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b\Desktop\"/>
    </mc:Choice>
  </mc:AlternateContent>
  <bookViews>
    <workbookView xWindow="480" yWindow="30" windowWidth="17595" windowHeight="11250" tabRatio="865"/>
  </bookViews>
  <sheets>
    <sheet name="VENTES ANNUELLES" sheetId="35" r:id="rId1"/>
    <sheet name="MACRO CABINET COMPTABLE (2)" sheetId="41" r:id="rId2"/>
    <sheet name="TEST MACRO" sheetId="42" r:id="rId3"/>
  </sheets>
  <definedNames>
    <definedName name="_xlnm._FilterDatabase" localSheetId="1" hidden="1">'MACRO CABINET COMPTABLE (2)'!$A$1:$F$2</definedName>
    <definedName name="_xlnm._FilterDatabase" localSheetId="2" hidden="1">'TEST MACRO'!$A$1:$F$2</definedName>
    <definedName name="_xlnm.Print_Titles" localSheetId="1">'MACRO CABINET COMPTABLE (2)'!#REF!</definedName>
    <definedName name="_xlnm.Print_Titles" localSheetId="2">'TEST MACRO'!#REF!</definedName>
    <definedName name="_xlnm.Print_Titles" localSheetId="0">'VENTES ANNUELLES'!$1:$4</definedName>
    <definedName name="_xlnm.Print_Area" localSheetId="1">'MACRO CABINET COMPTABLE (2)'!$A$1:$F$7</definedName>
    <definedName name="_xlnm.Print_Area" localSheetId="2">'TEST MACRO'!$A$1:$F$7</definedName>
    <definedName name="_xlnm.Print_Area" localSheetId="0">'VENTES ANNUELLES'!$A$1:$J$47</definedName>
  </definedNames>
  <calcPr calcId="152511"/>
</workbook>
</file>

<file path=xl/calcChain.xml><?xml version="1.0" encoding="utf-8"?>
<calcChain xmlns="http://schemas.openxmlformats.org/spreadsheetml/2006/main">
  <c r="D7176" i="42" l="1"/>
  <c r="D7175" i="42"/>
  <c r="D7174" i="42"/>
  <c r="D7173" i="42"/>
  <c r="D7172" i="42"/>
  <c r="D7170" i="42"/>
  <c r="D7169" i="42"/>
  <c r="D7168" i="42"/>
  <c r="D7167" i="42"/>
  <c r="D7166" i="42"/>
  <c r="D7164" i="42"/>
  <c r="D7163" i="42"/>
  <c r="D7162" i="42"/>
  <c r="D7161" i="42"/>
  <c r="D7160" i="42"/>
  <c r="D7158" i="42"/>
  <c r="D7157" i="42"/>
  <c r="D7156" i="42"/>
  <c r="D7155" i="42"/>
  <c r="D7154" i="42"/>
  <c r="D7152" i="42"/>
  <c r="D7151" i="42"/>
  <c r="D7150" i="42"/>
  <c r="D7149" i="42"/>
  <c r="D7148" i="42"/>
  <c r="D7146" i="42"/>
  <c r="D7145" i="42"/>
  <c r="D7144" i="42"/>
  <c r="D7143" i="42"/>
  <c r="D7142" i="42"/>
  <c r="D7140" i="42"/>
  <c r="D7139" i="42"/>
  <c r="D7138" i="42"/>
  <c r="D7137" i="42"/>
  <c r="D7136" i="42"/>
  <c r="D7134" i="42"/>
  <c r="D7133" i="42"/>
  <c r="D7132" i="42"/>
  <c r="D7131" i="42"/>
  <c r="D7130" i="42"/>
  <c r="D7128" i="42"/>
  <c r="D7127" i="42"/>
  <c r="D7126" i="42"/>
  <c r="D7125" i="42"/>
  <c r="D7124" i="42"/>
  <c r="D7122" i="42"/>
  <c r="D7121" i="42"/>
  <c r="D7120" i="42"/>
  <c r="D7119" i="42"/>
  <c r="D7118" i="42"/>
  <c r="D7116" i="42"/>
  <c r="D7115" i="42"/>
  <c r="D7114" i="42"/>
  <c r="D7113" i="42"/>
  <c r="D7112" i="42"/>
  <c r="D7110" i="42"/>
  <c r="D7109" i="42"/>
  <c r="D7108" i="42"/>
  <c r="D7107" i="42"/>
  <c r="D7106" i="42"/>
  <c r="D7104" i="42"/>
  <c r="D7103" i="42"/>
  <c r="D7102" i="42"/>
  <c r="D7101" i="42"/>
  <c r="D7100" i="42"/>
  <c r="D7098" i="42"/>
  <c r="D7097" i="42"/>
  <c r="D7096" i="42"/>
  <c r="D7095" i="42"/>
  <c r="D7094" i="42"/>
  <c r="D7092" i="42"/>
  <c r="D7091" i="42"/>
  <c r="D7090" i="42"/>
  <c r="D7089" i="42"/>
  <c r="D7088" i="42"/>
  <c r="D7086" i="42"/>
  <c r="D7085" i="42"/>
  <c r="D7084" i="42"/>
  <c r="D7083" i="42"/>
  <c r="D7082" i="42"/>
  <c r="D7080" i="42"/>
  <c r="D7079" i="42"/>
  <c r="D7078" i="42"/>
  <c r="D7077" i="42"/>
  <c r="D7076" i="42"/>
  <c r="D7074" i="42"/>
  <c r="D7073" i="42"/>
  <c r="D7072" i="42"/>
  <c r="D7071" i="42"/>
  <c r="D7070" i="42"/>
  <c r="D7068" i="42"/>
  <c r="D7067" i="42"/>
  <c r="D7066" i="42"/>
  <c r="D7065" i="42"/>
  <c r="D7064" i="42"/>
  <c r="D7062" i="42"/>
  <c r="D7061" i="42"/>
  <c r="D7060" i="42"/>
  <c r="D7059" i="42"/>
  <c r="D7058" i="42"/>
  <c r="D7056" i="42"/>
  <c r="D7055" i="42"/>
  <c r="D7054" i="42"/>
  <c r="D7053" i="42"/>
  <c r="D7052" i="42"/>
  <c r="D7050" i="42"/>
  <c r="D7049" i="42"/>
  <c r="D7048" i="42"/>
  <c r="D7047" i="42"/>
  <c r="D7046" i="42"/>
  <c r="D7044" i="42"/>
  <c r="D7043" i="42"/>
  <c r="D7042" i="42"/>
  <c r="D7041" i="42"/>
  <c r="D7040" i="42"/>
  <c r="D7038" i="42"/>
  <c r="D7037" i="42"/>
  <c r="D7036" i="42"/>
  <c r="D7035" i="42"/>
  <c r="D7034" i="42"/>
  <c r="D7032" i="42"/>
  <c r="D7031" i="42"/>
  <c r="D7030" i="42"/>
  <c r="D7029" i="42"/>
  <c r="D7028" i="42"/>
  <c r="D7026" i="42"/>
  <c r="D7025" i="42"/>
  <c r="D7024" i="42"/>
  <c r="D7023" i="42"/>
  <c r="D7022" i="42"/>
  <c r="D7020" i="42"/>
  <c r="D7019" i="42"/>
  <c r="D7018" i="42"/>
  <c r="D7017" i="42"/>
  <c r="D7016" i="42"/>
  <c r="D7014" i="42"/>
  <c r="D7013" i="42"/>
  <c r="D7012" i="42"/>
  <c r="D7011" i="42"/>
  <c r="D7010" i="42"/>
  <c r="D7008" i="42"/>
  <c r="D7007" i="42"/>
  <c r="D7006" i="42"/>
  <c r="D7005" i="42"/>
  <c r="D7004" i="42"/>
  <c r="D7002" i="42"/>
  <c r="D7001" i="42"/>
  <c r="D7000" i="42"/>
  <c r="D6999" i="42"/>
  <c r="D6998" i="42"/>
  <c r="D6996" i="42"/>
  <c r="D6995" i="42"/>
  <c r="D6994" i="42"/>
  <c r="D6993" i="42"/>
  <c r="D6992" i="42"/>
  <c r="D6990" i="42"/>
  <c r="D6989" i="42"/>
  <c r="D6988" i="42"/>
  <c r="D6987" i="42"/>
  <c r="D6986" i="42"/>
  <c r="D6984" i="42"/>
  <c r="D6983" i="42"/>
  <c r="D6982" i="42"/>
  <c r="D6981" i="42"/>
  <c r="D6980" i="42"/>
  <c r="D6978" i="42"/>
  <c r="D6977" i="42"/>
  <c r="D6976" i="42"/>
  <c r="D6975" i="42"/>
  <c r="D6974" i="42"/>
  <c r="D6972" i="42"/>
  <c r="D6971" i="42"/>
  <c r="D6970" i="42"/>
  <c r="D6969" i="42"/>
  <c r="D6968" i="42"/>
  <c r="D6966" i="42"/>
  <c r="D6965" i="42"/>
  <c r="D6964" i="42"/>
  <c r="D6963" i="42"/>
  <c r="D6962" i="42"/>
  <c r="D6960" i="42"/>
  <c r="D6959" i="42"/>
  <c r="D6958" i="42"/>
  <c r="D6957" i="42"/>
  <c r="D6956" i="42"/>
  <c r="D6954" i="42"/>
  <c r="D6953" i="42"/>
  <c r="D6952" i="42"/>
  <c r="D6951" i="42"/>
  <c r="D6950" i="42"/>
  <c r="D6948" i="42"/>
  <c r="D6947" i="42"/>
  <c r="D6946" i="42"/>
  <c r="D6945" i="42"/>
  <c r="D6944" i="42"/>
  <c r="D6942" i="42"/>
  <c r="D6941" i="42"/>
  <c r="D6940" i="42"/>
  <c r="D6939" i="42"/>
  <c r="D6938" i="42"/>
  <c r="D6936" i="42"/>
  <c r="D6935" i="42"/>
  <c r="D6934" i="42"/>
  <c r="D6933" i="42"/>
  <c r="D6932" i="42"/>
  <c r="D6930" i="42"/>
  <c r="D6929" i="42"/>
  <c r="D6928" i="42"/>
  <c r="D6927" i="42"/>
  <c r="D6926" i="42"/>
  <c r="D6924" i="42"/>
  <c r="D6923" i="42"/>
  <c r="D6922" i="42"/>
  <c r="D6921" i="42"/>
  <c r="D6920" i="42"/>
  <c r="D6918" i="42"/>
  <c r="D6917" i="42"/>
  <c r="D6916" i="42"/>
  <c r="D6915" i="42"/>
  <c r="D6914" i="42"/>
  <c r="D6912" i="42"/>
  <c r="D6911" i="42"/>
  <c r="D6910" i="42"/>
  <c r="D6909" i="42"/>
  <c r="D6908" i="42"/>
  <c r="D6906" i="42"/>
  <c r="D6905" i="42"/>
  <c r="D6904" i="42"/>
  <c r="D6903" i="42"/>
  <c r="D6902" i="42"/>
  <c r="D6900" i="42"/>
  <c r="D6899" i="42"/>
  <c r="D6898" i="42"/>
  <c r="D6897" i="42"/>
  <c r="D6896" i="42"/>
  <c r="D6894" i="42"/>
  <c r="D6893" i="42"/>
  <c r="D6892" i="42"/>
  <c r="D6891" i="42"/>
  <c r="D6890" i="42"/>
  <c r="D6888" i="42"/>
  <c r="D6887" i="42"/>
  <c r="D6886" i="42"/>
  <c r="D6885" i="42"/>
  <c r="D6884" i="42"/>
  <c r="D6882" i="42"/>
  <c r="D6881" i="42"/>
  <c r="D6880" i="42"/>
  <c r="D6879" i="42"/>
  <c r="D6878" i="42"/>
  <c r="D6876" i="42"/>
  <c r="D6875" i="42"/>
  <c r="D6874" i="42"/>
  <c r="D6873" i="42"/>
  <c r="D6872" i="42"/>
  <c r="D6870" i="42"/>
  <c r="D6869" i="42"/>
  <c r="D6868" i="42"/>
  <c r="D6867" i="42"/>
  <c r="D6866" i="42"/>
  <c r="D6864" i="42"/>
  <c r="D6863" i="42"/>
  <c r="D6862" i="42"/>
  <c r="D6861" i="42"/>
  <c r="D6860" i="42"/>
  <c r="D6858" i="42"/>
  <c r="D6857" i="42"/>
  <c r="D6856" i="42"/>
  <c r="D6855" i="42"/>
  <c r="D6854" i="42"/>
  <c r="D6852" i="42"/>
  <c r="D6851" i="42"/>
  <c r="D6850" i="42"/>
  <c r="D6849" i="42"/>
  <c r="D6848" i="42"/>
  <c r="D6846" i="42"/>
  <c r="D6845" i="42"/>
  <c r="D6844" i="42"/>
  <c r="D6843" i="42"/>
  <c r="D6842" i="42"/>
  <c r="D6840" i="42"/>
  <c r="D6839" i="42"/>
  <c r="D6838" i="42"/>
  <c r="D6837" i="42"/>
  <c r="D6836" i="42"/>
  <c r="D6834" i="42"/>
  <c r="D6833" i="42"/>
  <c r="D6832" i="42"/>
  <c r="D6831" i="42"/>
  <c r="D6830" i="42"/>
  <c r="D6828" i="42"/>
  <c r="D6827" i="42"/>
  <c r="D6826" i="42"/>
  <c r="D6825" i="42"/>
  <c r="D6824" i="42"/>
  <c r="D6822" i="42"/>
  <c r="D6821" i="42"/>
  <c r="D6820" i="42"/>
  <c r="D6819" i="42"/>
  <c r="D6818" i="42"/>
  <c r="D6816" i="42"/>
  <c r="D6815" i="42"/>
  <c r="D6814" i="42"/>
  <c r="D6813" i="42"/>
  <c r="D6812" i="42"/>
  <c r="D6810" i="42"/>
  <c r="D6809" i="42"/>
  <c r="D6808" i="42"/>
  <c r="D6807" i="42"/>
  <c r="D6806" i="42"/>
  <c r="D6804" i="42"/>
  <c r="D6803" i="42"/>
  <c r="D6802" i="42"/>
  <c r="D6801" i="42"/>
  <c r="D6800" i="42"/>
  <c r="D6798" i="42"/>
  <c r="D6797" i="42"/>
  <c r="D6796" i="42"/>
  <c r="D6795" i="42"/>
  <c r="D6794" i="42"/>
  <c r="D6792" i="42"/>
  <c r="D6791" i="42"/>
  <c r="D6790" i="42"/>
  <c r="D6789" i="42"/>
  <c r="D6788" i="42"/>
  <c r="D6786" i="42"/>
  <c r="D6785" i="42"/>
  <c r="D6784" i="42"/>
  <c r="D6783" i="42"/>
  <c r="D6782" i="42"/>
  <c r="D6780" i="42"/>
  <c r="D6779" i="42"/>
  <c r="D6778" i="42"/>
  <c r="D6777" i="42"/>
  <c r="D6776" i="42"/>
  <c r="D6774" i="42"/>
  <c r="D6773" i="42"/>
  <c r="D6772" i="42"/>
  <c r="D6771" i="42"/>
  <c r="D6770" i="42"/>
  <c r="D6768" i="42"/>
  <c r="D6767" i="42"/>
  <c r="D6766" i="42"/>
  <c r="D6765" i="42"/>
  <c r="D6764" i="42"/>
  <c r="D6762" i="42"/>
  <c r="D6761" i="42"/>
  <c r="D6760" i="42"/>
  <c r="D6759" i="42"/>
  <c r="D6758" i="42"/>
  <c r="D6756" i="42"/>
  <c r="D6755" i="42"/>
  <c r="D6754" i="42"/>
  <c r="D6753" i="42"/>
  <c r="D6752" i="42"/>
  <c r="D6750" i="42"/>
  <c r="D6749" i="42"/>
  <c r="D6748" i="42"/>
  <c r="D6747" i="42"/>
  <c r="D6746" i="42"/>
  <c r="D6744" i="42"/>
  <c r="D6743" i="42"/>
  <c r="D6742" i="42"/>
  <c r="D6741" i="42"/>
  <c r="D6740" i="42"/>
  <c r="D6738" i="42"/>
  <c r="D6737" i="42"/>
  <c r="D6736" i="42"/>
  <c r="D6735" i="42"/>
  <c r="D6734" i="42"/>
  <c r="D6732" i="42"/>
  <c r="D6731" i="42"/>
  <c r="D6730" i="42"/>
  <c r="D6729" i="42"/>
  <c r="D6728" i="42"/>
  <c r="D6726" i="42"/>
  <c r="D6725" i="42"/>
  <c r="D6724" i="42"/>
  <c r="D6723" i="42"/>
  <c r="D6722" i="42"/>
  <c r="D6720" i="42"/>
  <c r="D6719" i="42"/>
  <c r="D6718" i="42"/>
  <c r="D6717" i="42"/>
  <c r="D6716" i="42"/>
  <c r="D6714" i="42"/>
  <c r="D6713" i="42"/>
  <c r="D6712" i="42"/>
  <c r="D6711" i="42"/>
  <c r="D6710" i="42"/>
  <c r="D6708" i="42"/>
  <c r="D6707" i="42"/>
  <c r="D6706" i="42"/>
  <c r="D6705" i="42"/>
  <c r="D6704" i="42"/>
  <c r="D6702" i="42"/>
  <c r="D6701" i="42"/>
  <c r="D6700" i="42"/>
  <c r="D6699" i="42"/>
  <c r="D6698" i="42"/>
  <c r="D6696" i="42"/>
  <c r="D6695" i="42"/>
  <c r="D6694" i="42"/>
  <c r="D6693" i="42"/>
  <c r="D6692" i="42"/>
  <c r="D6690" i="42"/>
  <c r="D6689" i="42"/>
  <c r="D6688" i="42"/>
  <c r="D6687" i="42"/>
  <c r="D6686" i="42"/>
  <c r="D6684" i="42"/>
  <c r="D6683" i="42"/>
  <c r="D6682" i="42"/>
  <c r="D6681" i="42"/>
  <c r="D6680" i="42"/>
  <c r="D6678" i="42"/>
  <c r="D6677" i="42"/>
  <c r="D6676" i="42"/>
  <c r="D6675" i="42"/>
  <c r="D6674" i="42"/>
  <c r="D6672" i="42"/>
  <c r="D6671" i="42"/>
  <c r="D6670" i="42"/>
  <c r="D6669" i="42"/>
  <c r="D6668" i="42"/>
  <c r="D6666" i="42"/>
  <c r="D6665" i="42"/>
  <c r="D6664" i="42"/>
  <c r="D6663" i="42"/>
  <c r="D6662" i="42"/>
  <c r="D6660" i="42"/>
  <c r="D6659" i="42"/>
  <c r="D6658" i="42"/>
  <c r="D6657" i="42"/>
  <c r="D6656" i="42"/>
  <c r="D6654" i="42"/>
  <c r="D6653" i="42"/>
  <c r="D6652" i="42"/>
  <c r="D6651" i="42"/>
  <c r="D6650" i="42"/>
  <c r="D6648" i="42"/>
  <c r="D6647" i="42"/>
  <c r="D6646" i="42"/>
  <c r="D6645" i="42"/>
  <c r="D6644" i="42"/>
  <c r="D6642" i="42"/>
  <c r="D6641" i="42"/>
  <c r="D6640" i="42"/>
  <c r="D6639" i="42"/>
  <c r="D6638" i="42"/>
  <c r="D6636" i="42"/>
  <c r="D6635" i="42"/>
  <c r="D6634" i="42"/>
  <c r="D6633" i="42"/>
  <c r="D6632" i="42"/>
  <c r="D6630" i="42"/>
  <c r="D6629" i="42"/>
  <c r="D6628" i="42"/>
  <c r="D6627" i="42"/>
  <c r="D6626" i="42"/>
  <c r="D6624" i="42"/>
  <c r="D6623" i="42"/>
  <c r="D6622" i="42"/>
  <c r="D6621" i="42"/>
  <c r="D6620" i="42"/>
  <c r="D6618" i="42"/>
  <c r="D6617" i="42"/>
  <c r="D6616" i="42"/>
  <c r="D6615" i="42"/>
  <c r="D6614" i="42"/>
  <c r="D6612" i="42"/>
  <c r="D6611" i="42"/>
  <c r="D6610" i="42"/>
  <c r="D6609" i="42"/>
  <c r="D6608" i="42"/>
  <c r="D6606" i="42"/>
  <c r="D6605" i="42"/>
  <c r="D6604" i="42"/>
  <c r="D6603" i="42"/>
  <c r="D6602" i="42"/>
  <c r="D6600" i="42"/>
  <c r="D6599" i="42"/>
  <c r="D6598" i="42"/>
  <c r="D6597" i="42"/>
  <c r="D6596" i="42"/>
  <c r="D6594" i="42"/>
  <c r="D6593" i="42"/>
  <c r="D6592" i="42"/>
  <c r="D6591" i="42"/>
  <c r="D6590" i="42"/>
  <c r="D6588" i="42"/>
  <c r="D6587" i="42"/>
  <c r="D6586" i="42"/>
  <c r="D6585" i="42"/>
  <c r="D6584" i="42"/>
  <c r="D6582" i="42"/>
  <c r="D6581" i="42"/>
  <c r="D6580" i="42"/>
  <c r="D6579" i="42"/>
  <c r="D6578" i="42"/>
  <c r="D6576" i="42"/>
  <c r="D6575" i="42"/>
  <c r="D6574" i="42"/>
  <c r="D6573" i="42"/>
  <c r="D6572" i="42"/>
  <c r="D6570" i="42"/>
  <c r="D6569" i="42"/>
  <c r="D6568" i="42"/>
  <c r="D6567" i="42"/>
  <c r="D6566" i="42"/>
  <c r="D6564" i="42"/>
  <c r="D6563" i="42"/>
  <c r="D6562" i="42"/>
  <c r="D6561" i="42"/>
  <c r="D6560" i="42"/>
  <c r="D6558" i="42"/>
  <c r="D6557" i="42"/>
  <c r="D6556" i="42"/>
  <c r="D6555" i="42"/>
  <c r="D6554" i="42"/>
  <c r="D6552" i="42"/>
  <c r="D6551" i="42"/>
  <c r="D6550" i="42"/>
  <c r="D6549" i="42"/>
  <c r="D6548" i="42"/>
  <c r="D6546" i="42"/>
  <c r="D6545" i="42"/>
  <c r="D6544" i="42"/>
  <c r="D6543" i="42"/>
  <c r="D6542" i="42"/>
  <c r="D6540" i="42"/>
  <c r="D6539" i="42"/>
  <c r="D6538" i="42"/>
  <c r="D6537" i="42"/>
  <c r="D6536" i="42"/>
  <c r="D6534" i="42"/>
  <c r="D6533" i="42"/>
  <c r="D6532" i="42"/>
  <c r="D6531" i="42"/>
  <c r="D6530" i="42"/>
  <c r="D6528" i="42"/>
  <c r="D6527" i="42"/>
  <c r="D6526" i="42"/>
  <c r="D6525" i="42"/>
  <c r="D6524" i="42"/>
  <c r="D6522" i="42"/>
  <c r="D6521" i="42"/>
  <c r="D6520" i="42"/>
  <c r="D6519" i="42"/>
  <c r="D6518" i="42"/>
  <c r="D6516" i="42"/>
  <c r="D6515" i="42"/>
  <c r="D6514" i="42"/>
  <c r="D6513" i="42"/>
  <c r="D6512" i="42"/>
  <c r="D6510" i="42"/>
  <c r="D6509" i="42"/>
  <c r="D6508" i="42"/>
  <c r="D6507" i="42"/>
  <c r="D6506" i="42"/>
  <c r="D6504" i="42"/>
  <c r="D6503" i="42"/>
  <c r="D6502" i="42"/>
  <c r="D6501" i="42"/>
  <c r="D6500" i="42"/>
  <c r="D6498" i="42"/>
  <c r="D6497" i="42"/>
  <c r="D6496" i="42"/>
  <c r="D6495" i="42"/>
  <c r="D6494" i="42"/>
  <c r="D6492" i="42"/>
  <c r="D6491" i="42"/>
  <c r="D6490" i="42"/>
  <c r="D6489" i="42"/>
  <c r="D6488" i="42"/>
  <c r="D6486" i="42"/>
  <c r="D6485" i="42"/>
  <c r="D6484" i="42"/>
  <c r="D6483" i="42"/>
  <c r="D6482" i="42"/>
  <c r="D6480" i="42"/>
  <c r="D6479" i="42"/>
  <c r="D6478" i="42"/>
  <c r="D6477" i="42"/>
  <c r="D6476" i="42"/>
  <c r="D6474" i="42"/>
  <c r="D6473" i="42"/>
  <c r="D6472" i="42"/>
  <c r="D6471" i="42"/>
  <c r="D6470" i="42"/>
  <c r="D6468" i="42"/>
  <c r="D6467" i="42"/>
  <c r="D6466" i="42"/>
  <c r="D6465" i="42"/>
  <c r="D6464" i="42"/>
  <c r="D6462" i="42"/>
  <c r="D6461" i="42"/>
  <c r="D6460" i="42"/>
  <c r="D6459" i="42"/>
  <c r="D6458" i="42"/>
  <c r="D6456" i="42"/>
  <c r="D6455" i="42"/>
  <c r="D6454" i="42"/>
  <c r="D6453" i="42"/>
  <c r="D6452" i="42"/>
  <c r="D6450" i="42"/>
  <c r="D6449" i="42"/>
  <c r="D6448" i="42"/>
  <c r="D6447" i="42"/>
  <c r="D6446" i="42"/>
  <c r="D6444" i="42"/>
  <c r="D6443" i="42"/>
  <c r="D6442" i="42"/>
  <c r="D6441" i="42"/>
  <c r="D6440" i="42"/>
  <c r="D6438" i="42"/>
  <c r="D6437" i="42"/>
  <c r="D6436" i="42"/>
  <c r="D6435" i="42"/>
  <c r="D6434" i="42"/>
  <c r="D6432" i="42"/>
  <c r="D6431" i="42"/>
  <c r="D6430" i="42"/>
  <c r="D6429" i="42"/>
  <c r="D6428" i="42"/>
  <c r="D6426" i="42"/>
  <c r="D6425" i="42"/>
  <c r="D6424" i="42"/>
  <c r="D6423" i="42"/>
  <c r="D6422" i="42"/>
  <c r="D6420" i="42"/>
  <c r="D6419" i="42"/>
  <c r="D6418" i="42"/>
  <c r="D6417" i="42"/>
  <c r="D6416" i="42"/>
  <c r="D6414" i="42"/>
  <c r="D6413" i="42"/>
  <c r="D6412" i="42"/>
  <c r="D6411" i="42"/>
  <c r="D6410" i="42"/>
  <c r="D6408" i="42"/>
  <c r="D6407" i="42"/>
  <c r="D6406" i="42"/>
  <c r="D6405" i="42"/>
  <c r="D6404" i="42"/>
  <c r="D6402" i="42"/>
  <c r="D6401" i="42"/>
  <c r="D6400" i="42"/>
  <c r="D6399" i="42"/>
  <c r="D6398" i="42"/>
  <c r="D6396" i="42"/>
  <c r="D6395" i="42"/>
  <c r="D6394" i="42"/>
  <c r="D6393" i="42"/>
  <c r="D6392" i="42"/>
  <c r="D6390" i="42"/>
  <c r="D6389" i="42"/>
  <c r="D6388" i="42"/>
  <c r="D6387" i="42"/>
  <c r="D6386" i="42"/>
  <c r="D6384" i="42"/>
  <c r="D6383" i="42"/>
  <c r="D6382" i="42"/>
  <c r="D6381" i="42"/>
  <c r="D6380" i="42"/>
  <c r="D6378" i="42"/>
  <c r="D6377" i="42"/>
  <c r="D6376" i="42"/>
  <c r="D6375" i="42"/>
  <c r="D6374" i="42"/>
  <c r="D6372" i="42"/>
  <c r="D6371" i="42"/>
  <c r="D6370" i="42"/>
  <c r="D6369" i="42"/>
  <c r="D6368" i="42"/>
  <c r="D6366" i="42"/>
  <c r="D6365" i="42"/>
  <c r="D6364" i="42"/>
  <c r="D6363" i="42"/>
  <c r="D6362" i="42"/>
  <c r="D6360" i="42"/>
  <c r="D6359" i="42"/>
  <c r="D6358" i="42"/>
  <c r="D6357" i="42"/>
  <c r="D6356" i="42"/>
  <c r="D6354" i="42"/>
  <c r="D6353" i="42"/>
  <c r="D6352" i="42"/>
  <c r="D6351" i="42"/>
  <c r="D6350" i="42"/>
  <c r="D6348" i="42"/>
  <c r="D6347" i="42"/>
  <c r="D6346" i="42"/>
  <c r="D6345" i="42"/>
  <c r="D6344" i="42"/>
  <c r="D6342" i="42"/>
  <c r="D6341" i="42"/>
  <c r="D6340" i="42"/>
  <c r="D6339" i="42"/>
  <c r="D6338" i="42"/>
  <c r="D6336" i="42"/>
  <c r="D6335" i="42"/>
  <c r="D6334" i="42"/>
  <c r="D6333" i="42"/>
  <c r="D6332" i="42"/>
  <c r="D6330" i="42"/>
  <c r="D6329" i="42"/>
  <c r="D6328" i="42"/>
  <c r="D6327" i="42"/>
  <c r="D6326" i="42"/>
  <c r="D6324" i="42"/>
  <c r="D6323" i="42"/>
  <c r="D6322" i="42"/>
  <c r="D6321" i="42"/>
  <c r="D6320" i="42"/>
  <c r="D6318" i="42"/>
  <c r="D6317" i="42"/>
  <c r="D6316" i="42"/>
  <c r="D6315" i="42"/>
  <c r="D6314" i="42"/>
  <c r="D6312" i="42"/>
  <c r="D6311" i="42"/>
  <c r="D6310" i="42"/>
  <c r="D6309" i="42"/>
  <c r="D6308" i="42"/>
  <c r="D6306" i="42"/>
  <c r="D6305" i="42"/>
  <c r="D6304" i="42"/>
  <c r="D6303" i="42"/>
  <c r="D6302" i="42"/>
  <c r="D6300" i="42"/>
  <c r="D6299" i="42"/>
  <c r="D6298" i="42"/>
  <c r="D6297" i="42"/>
  <c r="D6296" i="42"/>
  <c r="D6294" i="42"/>
  <c r="D6293" i="42"/>
  <c r="D6292" i="42"/>
  <c r="D6291" i="42"/>
  <c r="D6290" i="42"/>
  <c r="D6288" i="42"/>
  <c r="D6287" i="42"/>
  <c r="D6286" i="42"/>
  <c r="D6285" i="42"/>
  <c r="D6284" i="42"/>
  <c r="D6282" i="42"/>
  <c r="D6281" i="42"/>
  <c r="D6280" i="42"/>
  <c r="D6279" i="42"/>
  <c r="D6278" i="42"/>
  <c r="D6276" i="42"/>
  <c r="D6275" i="42"/>
  <c r="D6274" i="42"/>
  <c r="D6273" i="42"/>
  <c r="D6272" i="42"/>
  <c r="D6270" i="42"/>
  <c r="D6269" i="42"/>
  <c r="D6268" i="42"/>
  <c r="D6267" i="42"/>
  <c r="D6266" i="42"/>
  <c r="D6264" i="42"/>
  <c r="D6263" i="42"/>
  <c r="D6262" i="42"/>
  <c r="D6261" i="42"/>
  <c r="D6260" i="42"/>
  <c r="D6258" i="42"/>
  <c r="D6257" i="42"/>
  <c r="D6256" i="42"/>
  <c r="D6255" i="42"/>
  <c r="D6254" i="42"/>
  <c r="D6252" i="42"/>
  <c r="D6251" i="42"/>
  <c r="D6250" i="42"/>
  <c r="D6249" i="42"/>
  <c r="D6248" i="42"/>
  <c r="D6246" i="42"/>
  <c r="D6245" i="42"/>
  <c r="D6244" i="42"/>
  <c r="D6243" i="42"/>
  <c r="D6242" i="42"/>
  <c r="D6240" i="42"/>
  <c r="D6239" i="42"/>
  <c r="D6238" i="42"/>
  <c r="D6237" i="42"/>
  <c r="D6236" i="42"/>
  <c r="D6234" i="42"/>
  <c r="D6233" i="42"/>
  <c r="D6232" i="42"/>
  <c r="D6231" i="42"/>
  <c r="D6230" i="42"/>
  <c r="D6228" i="42"/>
  <c r="D6227" i="42"/>
  <c r="D6226" i="42"/>
  <c r="D6225" i="42"/>
  <c r="D6224" i="42"/>
  <c r="D6222" i="42"/>
  <c r="D6221" i="42"/>
  <c r="D6220" i="42"/>
  <c r="D6219" i="42"/>
  <c r="D6218" i="42"/>
  <c r="D6216" i="42"/>
  <c r="D6215" i="42"/>
  <c r="D6214" i="42"/>
  <c r="D6213" i="42"/>
  <c r="D6212" i="42"/>
  <c r="D6210" i="42"/>
  <c r="D6209" i="42"/>
  <c r="D6208" i="42"/>
  <c r="D6207" i="42"/>
  <c r="D6206" i="42"/>
  <c r="D6204" i="42"/>
  <c r="D6203" i="42"/>
  <c r="D6202" i="42"/>
  <c r="D6201" i="42"/>
  <c r="D6200" i="42"/>
  <c r="D6198" i="42"/>
  <c r="D6197" i="42"/>
  <c r="D6196" i="42"/>
  <c r="D6195" i="42"/>
  <c r="D6194" i="42"/>
  <c r="D6192" i="42"/>
  <c r="D6191" i="42"/>
  <c r="D6190" i="42"/>
  <c r="D6189" i="42"/>
  <c r="D6188" i="42"/>
  <c r="D6186" i="42"/>
  <c r="D6185" i="42"/>
  <c r="D6184" i="42"/>
  <c r="D6183" i="42"/>
  <c r="D6182" i="42"/>
  <c r="D6180" i="42"/>
  <c r="D6179" i="42"/>
  <c r="D6178" i="42"/>
  <c r="D6177" i="42"/>
  <c r="D6176" i="42"/>
  <c r="D6174" i="42"/>
  <c r="D6173" i="42"/>
  <c r="D6172" i="42"/>
  <c r="D6171" i="42"/>
  <c r="D6170" i="42"/>
  <c r="D6168" i="42"/>
  <c r="D6167" i="42"/>
  <c r="D6166" i="42"/>
  <c r="D6165" i="42"/>
  <c r="D6164" i="42"/>
  <c r="D6162" i="42"/>
  <c r="D6161" i="42"/>
  <c r="D6160" i="42"/>
  <c r="D6159" i="42"/>
  <c r="D6158" i="42"/>
  <c r="D6156" i="42"/>
  <c r="D6155" i="42"/>
  <c r="D6154" i="42"/>
  <c r="D6153" i="42"/>
  <c r="D6152" i="42"/>
  <c r="D6150" i="42"/>
  <c r="D6149" i="42"/>
  <c r="D6148" i="42"/>
  <c r="D6147" i="42"/>
  <c r="D6146" i="42"/>
  <c r="D6144" i="42"/>
  <c r="D6143" i="42"/>
  <c r="D6142" i="42"/>
  <c r="D6141" i="42"/>
  <c r="D6140" i="42"/>
  <c r="D6138" i="42"/>
  <c r="D6137" i="42"/>
  <c r="D6136" i="42"/>
  <c r="D6135" i="42"/>
  <c r="D6134" i="42"/>
  <c r="D6132" i="42"/>
  <c r="D6131" i="42"/>
  <c r="D6130" i="42"/>
  <c r="D6129" i="42"/>
  <c r="D6128" i="42"/>
  <c r="D6126" i="42"/>
  <c r="D6125" i="42"/>
  <c r="D6124" i="42"/>
  <c r="D6123" i="42"/>
  <c r="D6122" i="42"/>
  <c r="D6120" i="42"/>
  <c r="D6119" i="42"/>
  <c r="D6118" i="42"/>
  <c r="D6117" i="42"/>
  <c r="D6116" i="42"/>
  <c r="D6114" i="42"/>
  <c r="D6113" i="42"/>
  <c r="D6112" i="42"/>
  <c r="D6111" i="42"/>
  <c r="D6110" i="42"/>
  <c r="D6108" i="42"/>
  <c r="D6107" i="42"/>
  <c r="D6106" i="42"/>
  <c r="D6105" i="42"/>
  <c r="D6104" i="42"/>
  <c r="D6102" i="42"/>
  <c r="D6101" i="42"/>
  <c r="D6100" i="42"/>
  <c r="D6099" i="42"/>
  <c r="D6098" i="42"/>
  <c r="D6096" i="42"/>
  <c r="D6095" i="42"/>
  <c r="D6094" i="42"/>
  <c r="D6093" i="42"/>
  <c r="D6092" i="42"/>
  <c r="D6090" i="42"/>
  <c r="D6089" i="42"/>
  <c r="D6088" i="42"/>
  <c r="D6087" i="42"/>
  <c r="D6086" i="42"/>
  <c r="D6084" i="42"/>
  <c r="D6083" i="42"/>
  <c r="D6082" i="42"/>
  <c r="D6081" i="42"/>
  <c r="D6080" i="42"/>
  <c r="D6078" i="42"/>
  <c r="D6077" i="42"/>
  <c r="D6076" i="42"/>
  <c r="D6075" i="42"/>
  <c r="D6074" i="42"/>
  <c r="D6072" i="42"/>
  <c r="D6071" i="42"/>
  <c r="D6070" i="42"/>
  <c r="D6069" i="42"/>
  <c r="D6068" i="42"/>
  <c r="D6066" i="42"/>
  <c r="D6065" i="42"/>
  <c r="D6064" i="42"/>
  <c r="D6063" i="42"/>
  <c r="D6062" i="42"/>
  <c r="D6060" i="42"/>
  <c r="D6059" i="42"/>
  <c r="D6058" i="42"/>
  <c r="D6057" i="42"/>
  <c r="D6056" i="42"/>
  <c r="D6054" i="42"/>
  <c r="D6053" i="42"/>
  <c r="D6052" i="42"/>
  <c r="D6051" i="42"/>
  <c r="D6050" i="42"/>
  <c r="D6048" i="42"/>
  <c r="D6047" i="42"/>
  <c r="D6046" i="42"/>
  <c r="D6045" i="42"/>
  <c r="D6044" i="42"/>
  <c r="D6042" i="42"/>
  <c r="D6041" i="42"/>
  <c r="D6040" i="42"/>
  <c r="D6039" i="42"/>
  <c r="D6038" i="42"/>
  <c r="D6036" i="42"/>
  <c r="D6035" i="42"/>
  <c r="D6034" i="42"/>
  <c r="D6033" i="42"/>
  <c r="D6032" i="42"/>
  <c r="D6030" i="42"/>
  <c r="D6029" i="42"/>
  <c r="D6028" i="42"/>
  <c r="D6027" i="42"/>
  <c r="D6026" i="42"/>
  <c r="D6024" i="42"/>
  <c r="D6023" i="42"/>
  <c r="D6022" i="42"/>
  <c r="D6021" i="42"/>
  <c r="D6020" i="42"/>
  <c r="D6018" i="42"/>
  <c r="D6017" i="42"/>
  <c r="D6016" i="42"/>
  <c r="D6015" i="42"/>
  <c r="D6014" i="42"/>
  <c r="D6012" i="42"/>
  <c r="D6011" i="42"/>
  <c r="D6010" i="42"/>
  <c r="D6009" i="42"/>
  <c r="D6008" i="42"/>
  <c r="D6006" i="42"/>
  <c r="D6005" i="42"/>
  <c r="D6004" i="42"/>
  <c r="D6003" i="42"/>
  <c r="D6002" i="42"/>
  <c r="D6000" i="42"/>
  <c r="D5999" i="42"/>
  <c r="D5998" i="42"/>
  <c r="D5997" i="42"/>
  <c r="D5996" i="42"/>
  <c r="D5994" i="42"/>
  <c r="D5993" i="42"/>
  <c r="D5992" i="42"/>
  <c r="D5991" i="42"/>
  <c r="D5990" i="42"/>
  <c r="D5988" i="42"/>
  <c r="D5987" i="42"/>
  <c r="D5986" i="42"/>
  <c r="D5985" i="42"/>
  <c r="D5984" i="42"/>
  <c r="D5982" i="42"/>
  <c r="D5981" i="42"/>
  <c r="D5980" i="42"/>
  <c r="D5979" i="42"/>
  <c r="D5978" i="42"/>
  <c r="D5976" i="42"/>
  <c r="D5975" i="42"/>
  <c r="D5974" i="42"/>
  <c r="D5973" i="42"/>
  <c r="D5972" i="42"/>
  <c r="D5970" i="42"/>
  <c r="D5969" i="42"/>
  <c r="D5968" i="42"/>
  <c r="D5967" i="42"/>
  <c r="D5966" i="42"/>
  <c r="D5964" i="42"/>
  <c r="D5963" i="42"/>
  <c r="D5962" i="42"/>
  <c r="D5961" i="42"/>
  <c r="D5960" i="42"/>
  <c r="D5958" i="42"/>
  <c r="D5957" i="42"/>
  <c r="D5956" i="42"/>
  <c r="D5955" i="42"/>
  <c r="D5954" i="42"/>
  <c r="D5952" i="42"/>
  <c r="D5951" i="42"/>
  <c r="D5950" i="42"/>
  <c r="D5949" i="42"/>
  <c r="D5948" i="42"/>
  <c r="D5946" i="42"/>
  <c r="D5945" i="42"/>
  <c r="D5944" i="42"/>
  <c r="D5943" i="42"/>
  <c r="D5942" i="42"/>
  <c r="D5940" i="42"/>
  <c r="D5939" i="42"/>
  <c r="D5938" i="42"/>
  <c r="D5937" i="42"/>
  <c r="D5936" i="42"/>
  <c r="D5934" i="42"/>
  <c r="D5933" i="42"/>
  <c r="D5932" i="42"/>
  <c r="D5931" i="42"/>
  <c r="D5930" i="42"/>
  <c r="D5928" i="42"/>
  <c r="D5927" i="42"/>
  <c r="D5926" i="42"/>
  <c r="D5925" i="42"/>
  <c r="D5924" i="42"/>
  <c r="D5922" i="42"/>
  <c r="D5921" i="42"/>
  <c r="D5920" i="42"/>
  <c r="D5919" i="42"/>
  <c r="D5918" i="42"/>
  <c r="D5916" i="42"/>
  <c r="D5915" i="42"/>
  <c r="D5914" i="42"/>
  <c r="D5913" i="42"/>
  <c r="D5912" i="42"/>
  <c r="D5910" i="42"/>
  <c r="D5909" i="42"/>
  <c r="D5908" i="42"/>
  <c r="D5907" i="42"/>
  <c r="D5906" i="42"/>
  <c r="D5904" i="42"/>
  <c r="D5903" i="42"/>
  <c r="D5902" i="42"/>
  <c r="D5901" i="42"/>
  <c r="D5900" i="42"/>
  <c r="D5898" i="42"/>
  <c r="D5897" i="42"/>
  <c r="D5896" i="42"/>
  <c r="D5895" i="42"/>
  <c r="D5894" i="42"/>
  <c r="D5892" i="42"/>
  <c r="D5891" i="42"/>
  <c r="D5890" i="42"/>
  <c r="D5889" i="42"/>
  <c r="D5888" i="42"/>
  <c r="D5886" i="42"/>
  <c r="D5885" i="42"/>
  <c r="D5884" i="42"/>
  <c r="D5883" i="42"/>
  <c r="D5882" i="42"/>
  <c r="D5880" i="42"/>
  <c r="D5879" i="42"/>
  <c r="D5878" i="42"/>
  <c r="D5877" i="42"/>
  <c r="D5876" i="42"/>
  <c r="D5874" i="42"/>
  <c r="D5873" i="42"/>
  <c r="D5872" i="42"/>
  <c r="D5871" i="42"/>
  <c r="D5870" i="42"/>
  <c r="D5868" i="42"/>
  <c r="D5867" i="42"/>
  <c r="D5866" i="42"/>
  <c r="D5865" i="42"/>
  <c r="D5864" i="42"/>
  <c r="D5862" i="42"/>
  <c r="D5861" i="42"/>
  <c r="D5860" i="42"/>
  <c r="D5859" i="42"/>
  <c r="D5858" i="42"/>
  <c r="D5856" i="42"/>
  <c r="D5855" i="42"/>
  <c r="D5854" i="42"/>
  <c r="D5853" i="42"/>
  <c r="D5852" i="42"/>
  <c r="D5850" i="42"/>
  <c r="D5849" i="42"/>
  <c r="D5848" i="42"/>
  <c r="D5847" i="42"/>
  <c r="D5846" i="42"/>
  <c r="D5844" i="42"/>
  <c r="D5843" i="42"/>
  <c r="D5842" i="42"/>
  <c r="D5841" i="42"/>
  <c r="D5840" i="42"/>
  <c r="D5838" i="42"/>
  <c r="D5837" i="42"/>
  <c r="D5836" i="42"/>
  <c r="D5835" i="42"/>
  <c r="D5834" i="42"/>
  <c r="D5832" i="42"/>
  <c r="D5831" i="42"/>
  <c r="D5830" i="42"/>
  <c r="D5829" i="42"/>
  <c r="D5828" i="42"/>
  <c r="D5826" i="42"/>
  <c r="D5825" i="42"/>
  <c r="D5824" i="42"/>
  <c r="D5823" i="42"/>
  <c r="D5822" i="42"/>
  <c r="D5820" i="42"/>
  <c r="D5819" i="42"/>
  <c r="D5818" i="42"/>
  <c r="D5817" i="42"/>
  <c r="D5816" i="42"/>
  <c r="D5814" i="42"/>
  <c r="D5813" i="42"/>
  <c r="D5812" i="42"/>
  <c r="D5811" i="42"/>
  <c r="D5810" i="42"/>
  <c r="D5808" i="42"/>
  <c r="D5807" i="42"/>
  <c r="D5806" i="42"/>
  <c r="D5805" i="42"/>
  <c r="D5804" i="42"/>
  <c r="D5802" i="42"/>
  <c r="D5801" i="42"/>
  <c r="D5800" i="42"/>
  <c r="D5799" i="42"/>
  <c r="D5798" i="42"/>
  <c r="D5796" i="42"/>
  <c r="D5795" i="42"/>
  <c r="D5794" i="42"/>
  <c r="D5793" i="42"/>
  <c r="D5792" i="42"/>
  <c r="D5790" i="42"/>
  <c r="D5789" i="42"/>
  <c r="D5788" i="42"/>
  <c r="D5787" i="42"/>
  <c r="D5786" i="42"/>
  <c r="D5784" i="42"/>
  <c r="D5783" i="42"/>
  <c r="D5782" i="42"/>
  <c r="D5781" i="42"/>
  <c r="D5780" i="42"/>
  <c r="D5778" i="42"/>
  <c r="D5777" i="42"/>
  <c r="D5776" i="42"/>
  <c r="D5775" i="42"/>
  <c r="D5774" i="42"/>
  <c r="D5772" i="42"/>
  <c r="D5771" i="42"/>
  <c r="D5770" i="42"/>
  <c r="D5769" i="42"/>
  <c r="D5768" i="42"/>
  <c r="D5766" i="42"/>
  <c r="D5765" i="42"/>
  <c r="D5764" i="42"/>
  <c r="D5763" i="42"/>
  <c r="D5762" i="42"/>
  <c r="D5760" i="42"/>
  <c r="D5759" i="42"/>
  <c r="D5758" i="42"/>
  <c r="D5757" i="42"/>
  <c r="D5756" i="42"/>
  <c r="D5754" i="42"/>
  <c r="D5753" i="42"/>
  <c r="D5752" i="42"/>
  <c r="D5751" i="42"/>
  <c r="D5750" i="42"/>
  <c r="D5748" i="42"/>
  <c r="D5747" i="42"/>
  <c r="D5746" i="42"/>
  <c r="D5745" i="42"/>
  <c r="D5744" i="42"/>
  <c r="D5742" i="42"/>
  <c r="D5741" i="42"/>
  <c r="D5740" i="42"/>
  <c r="D5739" i="42"/>
  <c r="D5738" i="42"/>
  <c r="D5736" i="42"/>
  <c r="D5735" i="42"/>
  <c r="D5734" i="42"/>
  <c r="D5733" i="42"/>
  <c r="D5732" i="42"/>
  <c r="D5730" i="42"/>
  <c r="D5729" i="42"/>
  <c r="D5728" i="42"/>
  <c r="D5727" i="42"/>
  <c r="D5726" i="42"/>
  <c r="D5724" i="42"/>
  <c r="D5723" i="42"/>
  <c r="D5722" i="42"/>
  <c r="D5721" i="42"/>
  <c r="D5720" i="42"/>
  <c r="D5718" i="42"/>
  <c r="D5717" i="42"/>
  <c r="D5716" i="42"/>
  <c r="D5715" i="42"/>
  <c r="D5714" i="42"/>
  <c r="D5712" i="42"/>
  <c r="D5711" i="42"/>
  <c r="D5710" i="42"/>
  <c r="D5709" i="42"/>
  <c r="D5708" i="42"/>
  <c r="D5706" i="42"/>
  <c r="D5705" i="42"/>
  <c r="D5704" i="42"/>
  <c r="D5703" i="42"/>
  <c r="D5702" i="42"/>
  <c r="D5700" i="42"/>
  <c r="D5699" i="42"/>
  <c r="D5698" i="42"/>
  <c r="D5697" i="42"/>
  <c r="D5696" i="42"/>
  <c r="D5694" i="42"/>
  <c r="D5693" i="42"/>
  <c r="D5692" i="42"/>
  <c r="D5691" i="42"/>
  <c r="D5690" i="42"/>
  <c r="D5688" i="42"/>
  <c r="D5687" i="42"/>
  <c r="D5686" i="42"/>
  <c r="D5685" i="42"/>
  <c r="D5684" i="42"/>
  <c r="D5682" i="42"/>
  <c r="D5681" i="42"/>
  <c r="D5680" i="42"/>
  <c r="D5679" i="42"/>
  <c r="D5678" i="42"/>
  <c r="D5676" i="42"/>
  <c r="D5675" i="42"/>
  <c r="D5674" i="42"/>
  <c r="D5673" i="42"/>
  <c r="D5672" i="42"/>
  <c r="D5670" i="42"/>
  <c r="D5669" i="42"/>
  <c r="D5668" i="42"/>
  <c r="D5667" i="42"/>
  <c r="D5666" i="42"/>
  <c r="D5664" i="42"/>
  <c r="D5663" i="42"/>
  <c r="D5662" i="42"/>
  <c r="D5661" i="42"/>
  <c r="D5660" i="42"/>
  <c r="D5658" i="42"/>
  <c r="D5657" i="42"/>
  <c r="D5656" i="42"/>
  <c r="D5655" i="42"/>
  <c r="D5654" i="42"/>
  <c r="D5652" i="42"/>
  <c r="D5651" i="42"/>
  <c r="D5650" i="42"/>
  <c r="D5649" i="42"/>
  <c r="D5648" i="42"/>
  <c r="D5646" i="42"/>
  <c r="D5645" i="42"/>
  <c r="D5644" i="42"/>
  <c r="D5643" i="42"/>
  <c r="D5642" i="42"/>
  <c r="D5640" i="42"/>
  <c r="D5639" i="42"/>
  <c r="D5638" i="42"/>
  <c r="D5637" i="42"/>
  <c r="D5636" i="42"/>
  <c r="D5634" i="42"/>
  <c r="D5633" i="42"/>
  <c r="D5632" i="42"/>
  <c r="D5631" i="42"/>
  <c r="D5630" i="42"/>
  <c r="D5628" i="42"/>
  <c r="D5627" i="42"/>
  <c r="D5626" i="42"/>
  <c r="D5625" i="42"/>
  <c r="D5624" i="42"/>
  <c r="D5622" i="42"/>
  <c r="D5621" i="42"/>
  <c r="D5620" i="42"/>
  <c r="D5619" i="42"/>
  <c r="D5618" i="42"/>
  <c r="D5616" i="42"/>
  <c r="D5615" i="42"/>
  <c r="D5614" i="42"/>
  <c r="D5613" i="42"/>
  <c r="D5612" i="42"/>
  <c r="D5610" i="42"/>
  <c r="D5609" i="42"/>
  <c r="D5608" i="42"/>
  <c r="D5607" i="42"/>
  <c r="D5606" i="42"/>
  <c r="D5604" i="42"/>
  <c r="D5603" i="42"/>
  <c r="D5602" i="42"/>
  <c r="D5601" i="42"/>
  <c r="D5600" i="42"/>
  <c r="D5598" i="42"/>
  <c r="D5597" i="42"/>
  <c r="D5596" i="42"/>
  <c r="D5595" i="42"/>
  <c r="D5594" i="42"/>
  <c r="D5592" i="42"/>
  <c r="D5591" i="42"/>
  <c r="D5590" i="42"/>
  <c r="D5589" i="42"/>
  <c r="D5588" i="42"/>
  <c r="D5586" i="42"/>
  <c r="D5585" i="42"/>
  <c r="D5584" i="42"/>
  <c r="D5583" i="42"/>
  <c r="D5582" i="42"/>
  <c r="D5580" i="42"/>
  <c r="D5579" i="42"/>
  <c r="D5578" i="42"/>
  <c r="D5577" i="42"/>
  <c r="D5576" i="42"/>
  <c r="D5574" i="42"/>
  <c r="D5573" i="42"/>
  <c r="D5572" i="42"/>
  <c r="D5571" i="42"/>
  <c r="D5570" i="42"/>
  <c r="D5568" i="42"/>
  <c r="D5567" i="42"/>
  <c r="D5566" i="42"/>
  <c r="D5565" i="42"/>
  <c r="D5564" i="42"/>
  <c r="D5562" i="42"/>
  <c r="D5561" i="42"/>
  <c r="D5560" i="42"/>
  <c r="D5559" i="42"/>
  <c r="D5558" i="42"/>
  <c r="D5556" i="42"/>
  <c r="D5555" i="42"/>
  <c r="D5554" i="42"/>
  <c r="D5553" i="42"/>
  <c r="D5552" i="42"/>
  <c r="D5550" i="42"/>
  <c r="D5549" i="42"/>
  <c r="D5548" i="42"/>
  <c r="D5547" i="42"/>
  <c r="D5546" i="42"/>
  <c r="D5544" i="42"/>
  <c r="D5543" i="42"/>
  <c r="D5542" i="42"/>
  <c r="D5541" i="42"/>
  <c r="D5540" i="42"/>
  <c r="D5538" i="42"/>
  <c r="D5537" i="42"/>
  <c r="D5536" i="42"/>
  <c r="D5535" i="42"/>
  <c r="D5534" i="42"/>
  <c r="D5532" i="42"/>
  <c r="D5531" i="42"/>
  <c r="D5530" i="42"/>
  <c r="D5529" i="42"/>
  <c r="D5528" i="42"/>
  <c r="D5526" i="42"/>
  <c r="D5525" i="42"/>
  <c r="D5524" i="42"/>
  <c r="D5523" i="42"/>
  <c r="D5522" i="42"/>
  <c r="D5520" i="42"/>
  <c r="D5519" i="42"/>
  <c r="D5518" i="42"/>
  <c r="D5517" i="42"/>
  <c r="D5516" i="42"/>
  <c r="D5514" i="42"/>
  <c r="D5513" i="42"/>
  <c r="D5512" i="42"/>
  <c r="D5511" i="42"/>
  <c r="D5510" i="42"/>
  <c r="D5508" i="42"/>
  <c r="D5507" i="42"/>
  <c r="D5506" i="42"/>
  <c r="D5505" i="42"/>
  <c r="D5504" i="42"/>
  <c r="D5502" i="42"/>
  <c r="D5501" i="42"/>
  <c r="D5500" i="42"/>
  <c r="D5499" i="42"/>
  <c r="D5498" i="42"/>
  <c r="D5496" i="42"/>
  <c r="D5495" i="42"/>
  <c r="D5494" i="42"/>
  <c r="D5493" i="42"/>
  <c r="D5492" i="42"/>
  <c r="D5490" i="42"/>
  <c r="D5489" i="42"/>
  <c r="D5488" i="42"/>
  <c r="D5487" i="42"/>
  <c r="D5486" i="42"/>
  <c r="D5484" i="42"/>
  <c r="D5483" i="42"/>
  <c r="D5482" i="42"/>
  <c r="D5481" i="42"/>
  <c r="D5480" i="42"/>
  <c r="D5478" i="42"/>
  <c r="D5477" i="42"/>
  <c r="D5476" i="42"/>
  <c r="D5475" i="42"/>
  <c r="D5474" i="42"/>
  <c r="D5472" i="42"/>
  <c r="D5471" i="42"/>
  <c r="D5470" i="42"/>
  <c r="D5469" i="42"/>
  <c r="D5468" i="42"/>
  <c r="D5466" i="42"/>
  <c r="D5465" i="42"/>
  <c r="D5464" i="42"/>
  <c r="D5463" i="42"/>
  <c r="D5462" i="42"/>
  <c r="D5460" i="42"/>
  <c r="D5459" i="42"/>
  <c r="D5458" i="42"/>
  <c r="D5457" i="42"/>
  <c r="D5456" i="42"/>
  <c r="D5454" i="42"/>
  <c r="D5453" i="42"/>
  <c r="D5452" i="42"/>
  <c r="D5451" i="42"/>
  <c r="D5450" i="42"/>
  <c r="D5448" i="42"/>
  <c r="D5447" i="42"/>
  <c r="D5446" i="42"/>
  <c r="D5445" i="42"/>
  <c r="D5444" i="42"/>
  <c r="D5442" i="42"/>
  <c r="D5441" i="42"/>
  <c r="D5440" i="42"/>
  <c r="D5439" i="42"/>
  <c r="D5438" i="42"/>
  <c r="D5436" i="42"/>
  <c r="D5435" i="42"/>
  <c r="D5434" i="42"/>
  <c r="D5433" i="42"/>
  <c r="D5432" i="42"/>
  <c r="D5430" i="42"/>
  <c r="D5429" i="42"/>
  <c r="D5428" i="42"/>
  <c r="D5427" i="42"/>
  <c r="D5426" i="42"/>
  <c r="D5424" i="42"/>
  <c r="D5423" i="42"/>
  <c r="D5422" i="42"/>
  <c r="D5421" i="42"/>
  <c r="D5420" i="42"/>
  <c r="D5418" i="42"/>
  <c r="D5417" i="42"/>
  <c r="D5416" i="42"/>
  <c r="D5415" i="42"/>
  <c r="D5414" i="42"/>
  <c r="D5412" i="42"/>
  <c r="D5411" i="42"/>
  <c r="D5410" i="42"/>
  <c r="D5409" i="42"/>
  <c r="D5408" i="42"/>
  <c r="D5406" i="42"/>
  <c r="D5405" i="42"/>
  <c r="D5404" i="42"/>
  <c r="D5403" i="42"/>
  <c r="D5402" i="42"/>
  <c r="D5400" i="42"/>
  <c r="D5399" i="42"/>
  <c r="D5398" i="42"/>
  <c r="D5397" i="42"/>
  <c r="D5396" i="42"/>
  <c r="D5394" i="42"/>
  <c r="D5393" i="42"/>
  <c r="D5392" i="42"/>
  <c r="D5391" i="42"/>
  <c r="D5390" i="42"/>
  <c r="D5388" i="42"/>
  <c r="D5387" i="42"/>
  <c r="D5386" i="42"/>
  <c r="D5385" i="42"/>
  <c r="D5384" i="42"/>
  <c r="D5382" i="42"/>
  <c r="D5381" i="42"/>
  <c r="D5380" i="42"/>
  <c r="D5379" i="42"/>
  <c r="D5378" i="42"/>
  <c r="D5376" i="42"/>
  <c r="D5375" i="42"/>
  <c r="D5374" i="42"/>
  <c r="D5373" i="42"/>
  <c r="D5372" i="42"/>
  <c r="D5370" i="42"/>
  <c r="D5369" i="42"/>
  <c r="D5368" i="42"/>
  <c r="D5367" i="42"/>
  <c r="D5366" i="42"/>
  <c r="D5364" i="42"/>
  <c r="D5363" i="42"/>
  <c r="D5362" i="42"/>
  <c r="D5361" i="42"/>
  <c r="D5360" i="42"/>
  <c r="D5358" i="42"/>
  <c r="D5357" i="42"/>
  <c r="D5356" i="42"/>
  <c r="D5355" i="42"/>
  <c r="D5354" i="42"/>
  <c r="D5352" i="42"/>
  <c r="D5351" i="42"/>
  <c r="D5350" i="42"/>
  <c r="D5349" i="42"/>
  <c r="D5348" i="42"/>
  <c r="D5346" i="42"/>
  <c r="D5345" i="42"/>
  <c r="D5344" i="42"/>
  <c r="D5343" i="42"/>
  <c r="D5342" i="42"/>
  <c r="D5340" i="42"/>
  <c r="D5339" i="42"/>
  <c r="D5338" i="42"/>
  <c r="D5337" i="42"/>
  <c r="D5336" i="42"/>
  <c r="D5334" i="42"/>
  <c r="D5333" i="42"/>
  <c r="D5332" i="42"/>
  <c r="D5331" i="42"/>
  <c r="D5330" i="42"/>
  <c r="D5328" i="42"/>
  <c r="D5327" i="42"/>
  <c r="D5326" i="42"/>
  <c r="D5325" i="42"/>
  <c r="D5324" i="42"/>
  <c r="D5322" i="42"/>
  <c r="D5321" i="42"/>
  <c r="D5320" i="42"/>
  <c r="D5319" i="42"/>
  <c r="D5318" i="42"/>
  <c r="D5316" i="42"/>
  <c r="D5315" i="42"/>
  <c r="D5314" i="42"/>
  <c r="D5313" i="42"/>
  <c r="D5312" i="42"/>
  <c r="D5310" i="42"/>
  <c r="D5309" i="42"/>
  <c r="D5308" i="42"/>
  <c r="D5307" i="42"/>
  <c r="D5306" i="42"/>
  <c r="D5304" i="42"/>
  <c r="D5303" i="42"/>
  <c r="D5302" i="42"/>
  <c r="D5301" i="42"/>
  <c r="D5300" i="42"/>
  <c r="D5298" i="42"/>
  <c r="D5297" i="42"/>
  <c r="D5296" i="42"/>
  <c r="D5295" i="42"/>
  <c r="D5294" i="42"/>
  <c r="D5292" i="42"/>
  <c r="D5291" i="42"/>
  <c r="D5290" i="42"/>
  <c r="D5289" i="42"/>
  <c r="D5288" i="42"/>
  <c r="D5286" i="42"/>
  <c r="D5285" i="42"/>
  <c r="D5284" i="42"/>
  <c r="D5283" i="42"/>
  <c r="D5282" i="42"/>
  <c r="D5280" i="42"/>
  <c r="D5279" i="42"/>
  <c r="D5278" i="42"/>
  <c r="D5277" i="42"/>
  <c r="D5276" i="42"/>
  <c r="D5274" i="42"/>
  <c r="D5273" i="42"/>
  <c r="D5272" i="42"/>
  <c r="D5271" i="42"/>
  <c r="D5270" i="42"/>
  <c r="D5268" i="42"/>
  <c r="D5267" i="42"/>
  <c r="D5266" i="42"/>
  <c r="D5265" i="42"/>
  <c r="D5264" i="42"/>
  <c r="D5262" i="42"/>
  <c r="D5261" i="42"/>
  <c r="D5260" i="42"/>
  <c r="D5259" i="42"/>
  <c r="D5258" i="42"/>
  <c r="D5256" i="42"/>
  <c r="D5255" i="42"/>
  <c r="D5254" i="42"/>
  <c r="D5253" i="42"/>
  <c r="D5252" i="42"/>
  <c r="D5250" i="42"/>
  <c r="D5249" i="42"/>
  <c r="D5248" i="42"/>
  <c r="D5247" i="42"/>
  <c r="D5246" i="42"/>
  <c r="D5244" i="42"/>
  <c r="D5243" i="42"/>
  <c r="D5242" i="42"/>
  <c r="D5241" i="42"/>
  <c r="D5240" i="42"/>
  <c r="D5238" i="42"/>
  <c r="D5237" i="42"/>
  <c r="D5236" i="42"/>
  <c r="D5235" i="42"/>
  <c r="D5234" i="42"/>
  <c r="D5232" i="42"/>
  <c r="D5231" i="42"/>
  <c r="D5230" i="42"/>
  <c r="D5229" i="42"/>
  <c r="D5228" i="42"/>
  <c r="D5226" i="42"/>
  <c r="D5225" i="42"/>
  <c r="D5224" i="42"/>
  <c r="D5223" i="42"/>
  <c r="D5222" i="42"/>
  <c r="D5220" i="42"/>
  <c r="D5219" i="42"/>
  <c r="D5218" i="42"/>
  <c r="D5217" i="42"/>
  <c r="D5216" i="42"/>
  <c r="D5214" i="42"/>
  <c r="D5213" i="42"/>
  <c r="D5212" i="42"/>
  <c r="D5211" i="42"/>
  <c r="D5210" i="42"/>
  <c r="D5208" i="42"/>
  <c r="D5207" i="42"/>
  <c r="D5206" i="42"/>
  <c r="D5205" i="42"/>
  <c r="D5204" i="42"/>
  <c r="D5202" i="42"/>
  <c r="D5201" i="42"/>
  <c r="D5200" i="42"/>
  <c r="D5199" i="42"/>
  <c r="D5198" i="42"/>
  <c r="D5196" i="42"/>
  <c r="D5195" i="42"/>
  <c r="D5194" i="42"/>
  <c r="D5193" i="42"/>
  <c r="D5192" i="42"/>
  <c r="D5190" i="42"/>
  <c r="D5189" i="42"/>
  <c r="D5188" i="42"/>
  <c r="D5187" i="42"/>
  <c r="D5186" i="42"/>
  <c r="D5184" i="42"/>
  <c r="D5183" i="42"/>
  <c r="D5182" i="42"/>
  <c r="D5181" i="42"/>
  <c r="D5180" i="42"/>
  <c r="D5178" i="42"/>
  <c r="D5177" i="42"/>
  <c r="D5176" i="42"/>
  <c r="D5175" i="42"/>
  <c r="D5174" i="42"/>
  <c r="D5172" i="42"/>
  <c r="D5171" i="42"/>
  <c r="D5170" i="42"/>
  <c r="D5169" i="42"/>
  <c r="D5168" i="42"/>
  <c r="D5166" i="42"/>
  <c r="D5165" i="42"/>
  <c r="D5164" i="42"/>
  <c r="D5163" i="42"/>
  <c r="D5162" i="42"/>
  <c r="D5160" i="42"/>
  <c r="D5159" i="42"/>
  <c r="D5158" i="42"/>
  <c r="D5157" i="42"/>
  <c r="D5156" i="42"/>
  <c r="D5154" i="42"/>
  <c r="D5153" i="42"/>
  <c r="D5152" i="42"/>
  <c r="D5151" i="42"/>
  <c r="D5150" i="42"/>
  <c r="D5148" i="42"/>
  <c r="D5147" i="42"/>
  <c r="D5146" i="42"/>
  <c r="D5145" i="42"/>
  <c r="D5144" i="42"/>
  <c r="D5142" i="42"/>
  <c r="D5141" i="42"/>
  <c r="D5140" i="42"/>
  <c r="D5139" i="42"/>
  <c r="D5138" i="42"/>
  <c r="D5136" i="42"/>
  <c r="D5135" i="42"/>
  <c r="D5134" i="42"/>
  <c r="D5133" i="42"/>
  <c r="D5132" i="42"/>
  <c r="D5130" i="42"/>
  <c r="D5129" i="42"/>
  <c r="D5128" i="42"/>
  <c r="D5127" i="42"/>
  <c r="D5126" i="42"/>
  <c r="D5124" i="42"/>
  <c r="D5123" i="42"/>
  <c r="D5122" i="42"/>
  <c r="D5121" i="42"/>
  <c r="D5120" i="42"/>
  <c r="D5118" i="42"/>
  <c r="D5117" i="42"/>
  <c r="D5116" i="42"/>
  <c r="D5115" i="42"/>
  <c r="D5114" i="42"/>
  <c r="D5112" i="42"/>
  <c r="D5111" i="42"/>
  <c r="D5110" i="42"/>
  <c r="D5109" i="42"/>
  <c r="D5108" i="42"/>
  <c r="D5106" i="42"/>
  <c r="D5105" i="42"/>
  <c r="D5104" i="42"/>
  <c r="D5103" i="42"/>
  <c r="D5102" i="42"/>
  <c r="D5100" i="42"/>
  <c r="D5099" i="42"/>
  <c r="D5098" i="42"/>
  <c r="D5097" i="42"/>
  <c r="D5096" i="42"/>
  <c r="D5094" i="42"/>
  <c r="D5093" i="42"/>
  <c r="D5092" i="42"/>
  <c r="D5091" i="42"/>
  <c r="D5090" i="42"/>
  <c r="D5088" i="42"/>
  <c r="D5087" i="42"/>
  <c r="D5086" i="42"/>
  <c r="D5085" i="42"/>
  <c r="D5084" i="42"/>
  <c r="D5082" i="42"/>
  <c r="D5081" i="42"/>
  <c r="D5080" i="42"/>
  <c r="D5079" i="42"/>
  <c r="D5078" i="42"/>
  <c r="D5076" i="42"/>
  <c r="D5075" i="42"/>
  <c r="D5074" i="42"/>
  <c r="D5073" i="42"/>
  <c r="D5072" i="42"/>
  <c r="D5070" i="42"/>
  <c r="D5069" i="42"/>
  <c r="D5068" i="42"/>
  <c r="D5067" i="42"/>
  <c r="D5066" i="42"/>
  <c r="D5064" i="42"/>
  <c r="D5063" i="42"/>
  <c r="D5062" i="42"/>
  <c r="D5061" i="42"/>
  <c r="D5060" i="42"/>
  <c r="D5058" i="42"/>
  <c r="D5057" i="42"/>
  <c r="D5056" i="42"/>
  <c r="D5055" i="42"/>
  <c r="D5054" i="42"/>
  <c r="D5052" i="42"/>
  <c r="D5051" i="42"/>
  <c r="D5050" i="42"/>
  <c r="D5049" i="42"/>
  <c r="D5048" i="42"/>
  <c r="D5046" i="42"/>
  <c r="D5045" i="42"/>
  <c r="D5044" i="42"/>
  <c r="D5043" i="42"/>
  <c r="D5042" i="42"/>
  <c r="D5040" i="42"/>
  <c r="D5039" i="42"/>
  <c r="D5038" i="42"/>
  <c r="D5037" i="42"/>
  <c r="D5036" i="42"/>
  <c r="D5034" i="42"/>
  <c r="D5033" i="42"/>
  <c r="D5032" i="42"/>
  <c r="D5031" i="42"/>
  <c r="D5030" i="42"/>
  <c r="D5028" i="42"/>
  <c r="D5027" i="42"/>
  <c r="D5026" i="42"/>
  <c r="D5025" i="42"/>
  <c r="D5024" i="42"/>
  <c r="D5022" i="42"/>
  <c r="D5021" i="42"/>
  <c r="D5020" i="42"/>
  <c r="D5019" i="42"/>
  <c r="D5018" i="42"/>
  <c r="D5016" i="42"/>
  <c r="D5015" i="42"/>
  <c r="D5014" i="42"/>
  <c r="D5013" i="42"/>
  <c r="D5012" i="42"/>
  <c r="D5010" i="42"/>
  <c r="D5009" i="42"/>
  <c r="D5008" i="42"/>
  <c r="D5007" i="42"/>
  <c r="D5006" i="42"/>
  <c r="D5004" i="42"/>
  <c r="D5003" i="42"/>
  <c r="D5002" i="42"/>
  <c r="D5001" i="42"/>
  <c r="D5000" i="42"/>
  <c r="D4998" i="42"/>
  <c r="D4997" i="42"/>
  <c r="D4996" i="42"/>
  <c r="D4995" i="42"/>
  <c r="D4994" i="42"/>
  <c r="D4992" i="42"/>
  <c r="D4991" i="42"/>
  <c r="D4990" i="42"/>
  <c r="D4989" i="42"/>
  <c r="D4988" i="42"/>
  <c r="D4986" i="42"/>
  <c r="D4985" i="42"/>
  <c r="D4984" i="42"/>
  <c r="D4983" i="42"/>
  <c r="D4982" i="42"/>
  <c r="D4980" i="42"/>
  <c r="D4979" i="42"/>
  <c r="D4978" i="42"/>
  <c r="D4977" i="42"/>
  <c r="D4976" i="42"/>
  <c r="D4974" i="42"/>
  <c r="D4973" i="42"/>
  <c r="D4972" i="42"/>
  <c r="D4971" i="42"/>
  <c r="D4970" i="42"/>
  <c r="D4968" i="42"/>
  <c r="D4967" i="42"/>
  <c r="D4966" i="42"/>
  <c r="D4965" i="42"/>
  <c r="D4964" i="42"/>
  <c r="D4962" i="42"/>
  <c r="D4961" i="42"/>
  <c r="D4960" i="42"/>
  <c r="D4959" i="42"/>
  <c r="D4958" i="42"/>
  <c r="D4956" i="42"/>
  <c r="D4955" i="42"/>
  <c r="D4954" i="42"/>
  <c r="D4953" i="42"/>
  <c r="D4952" i="42"/>
  <c r="D4950" i="42"/>
  <c r="D4949" i="42"/>
  <c r="D4948" i="42"/>
  <c r="D4947" i="42"/>
  <c r="D4946" i="42"/>
  <c r="D4944" i="42"/>
  <c r="D4943" i="42"/>
  <c r="D4942" i="42"/>
  <c r="D4941" i="42"/>
  <c r="D4940" i="42"/>
  <c r="D4938" i="42"/>
  <c r="D4937" i="42"/>
  <c r="D4936" i="42"/>
  <c r="D4935" i="42"/>
  <c r="D4934" i="42"/>
  <c r="D4932" i="42"/>
  <c r="D4931" i="42"/>
  <c r="D4930" i="42"/>
  <c r="D4929" i="42"/>
  <c r="D4928" i="42"/>
  <c r="D4926" i="42"/>
  <c r="D4925" i="42"/>
  <c r="D4924" i="42"/>
  <c r="D4923" i="42"/>
  <c r="D4922" i="42"/>
  <c r="D4920" i="42"/>
  <c r="D4919" i="42"/>
  <c r="D4918" i="42"/>
  <c r="D4917" i="42"/>
  <c r="D4916" i="42"/>
  <c r="D4914" i="42"/>
  <c r="D4913" i="42"/>
  <c r="D4912" i="42"/>
  <c r="D4911" i="42"/>
  <c r="D4910" i="42"/>
  <c r="D4908" i="42"/>
  <c r="D4907" i="42"/>
  <c r="D4906" i="42"/>
  <c r="D4905" i="42"/>
  <c r="D4904" i="42"/>
  <c r="D4902" i="42"/>
  <c r="D4901" i="42"/>
  <c r="D4900" i="42"/>
  <c r="D4899" i="42"/>
  <c r="D4898" i="42"/>
  <c r="D4896" i="42"/>
  <c r="D4895" i="42"/>
  <c r="D4894" i="42"/>
  <c r="D4893" i="42"/>
  <c r="D4892" i="42"/>
  <c r="D4890" i="42"/>
  <c r="D4889" i="42"/>
  <c r="D4888" i="42"/>
  <c r="D4887" i="42"/>
  <c r="D4886" i="42"/>
  <c r="D4884" i="42"/>
  <c r="D4883" i="42"/>
  <c r="D4882" i="42"/>
  <c r="D4881" i="42"/>
  <c r="D4880" i="42"/>
  <c r="D4878" i="42"/>
  <c r="D4877" i="42"/>
  <c r="D4876" i="42"/>
  <c r="D4875" i="42"/>
  <c r="D4874" i="42"/>
  <c r="D4872" i="42"/>
  <c r="D4871" i="42"/>
  <c r="D4870" i="42"/>
  <c r="D4869" i="42"/>
  <c r="D4868" i="42"/>
  <c r="D4866" i="42"/>
  <c r="D4865" i="42"/>
  <c r="D4864" i="42"/>
  <c r="D4863" i="42"/>
  <c r="D4862" i="42"/>
  <c r="D4860" i="42"/>
  <c r="D4859" i="42"/>
  <c r="D4858" i="42"/>
  <c r="D4857" i="42"/>
  <c r="D4856" i="42"/>
  <c r="D4854" i="42"/>
  <c r="D4853" i="42"/>
  <c r="D4852" i="42"/>
  <c r="D4851" i="42"/>
  <c r="D4850" i="42"/>
  <c r="D4848" i="42"/>
  <c r="D4847" i="42"/>
  <c r="D4846" i="42"/>
  <c r="D4845" i="42"/>
  <c r="D4844" i="42"/>
  <c r="D4842" i="42"/>
  <c r="D4841" i="42"/>
  <c r="D4840" i="42"/>
  <c r="D4839" i="42"/>
  <c r="D4838" i="42"/>
  <c r="D4836" i="42"/>
  <c r="D4835" i="42"/>
  <c r="D4834" i="42"/>
  <c r="D4833" i="42"/>
  <c r="D4832" i="42"/>
  <c r="D4830" i="42"/>
  <c r="D4829" i="42"/>
  <c r="D4828" i="42"/>
  <c r="D4827" i="42"/>
  <c r="D4826" i="42"/>
  <c r="D4824" i="42"/>
  <c r="D4823" i="42"/>
  <c r="D4822" i="42"/>
  <c r="D4821" i="42"/>
  <c r="D4820" i="42"/>
  <c r="D4818" i="42"/>
  <c r="D4817" i="42"/>
  <c r="D4816" i="42"/>
  <c r="D4815" i="42"/>
  <c r="D4814" i="42"/>
  <c r="D4812" i="42"/>
  <c r="D4811" i="42"/>
  <c r="D4810" i="42"/>
  <c r="D4809" i="42"/>
  <c r="D4808" i="42"/>
  <c r="D4806" i="42"/>
  <c r="D4805" i="42"/>
  <c r="D4804" i="42"/>
  <c r="D4803" i="42"/>
  <c r="D4802" i="42"/>
  <c r="D4800" i="42"/>
  <c r="D4799" i="42"/>
  <c r="D4798" i="42"/>
  <c r="D4797" i="42"/>
  <c r="D4796" i="42"/>
  <c r="D4794" i="42"/>
  <c r="D4793" i="42"/>
  <c r="D4792" i="42"/>
  <c r="D4791" i="42"/>
  <c r="D4790" i="42"/>
  <c r="D4788" i="42"/>
  <c r="D4787" i="42"/>
  <c r="D4786" i="42"/>
  <c r="D4785" i="42"/>
  <c r="D4784" i="42"/>
  <c r="D4782" i="42"/>
  <c r="D4781" i="42"/>
  <c r="D4780" i="42"/>
  <c r="D4779" i="42"/>
  <c r="D4778" i="42"/>
  <c r="D4776" i="42"/>
  <c r="D4775" i="42"/>
  <c r="D4774" i="42"/>
  <c r="D4773" i="42"/>
  <c r="D4772" i="42"/>
  <c r="D4770" i="42"/>
  <c r="D4769" i="42"/>
  <c r="D4768" i="42"/>
  <c r="D4767" i="42"/>
  <c r="D4766" i="42"/>
  <c r="D4764" i="42"/>
  <c r="D4763" i="42"/>
  <c r="D4762" i="42"/>
  <c r="D4761" i="42"/>
  <c r="D4760" i="42"/>
  <c r="D4758" i="42"/>
  <c r="D4757" i="42"/>
  <c r="D4756" i="42"/>
  <c r="D4755" i="42"/>
  <c r="D4754" i="42"/>
  <c r="D4752" i="42"/>
  <c r="D4751" i="42"/>
  <c r="D4750" i="42"/>
  <c r="D4749" i="42"/>
  <c r="D4748" i="42"/>
  <c r="D4746" i="42"/>
  <c r="D4745" i="42"/>
  <c r="D4744" i="42"/>
  <c r="D4743" i="42"/>
  <c r="D4742" i="42"/>
  <c r="D4740" i="42"/>
  <c r="D4739" i="42"/>
  <c r="D4738" i="42"/>
  <c r="D4737" i="42"/>
  <c r="D4736" i="42"/>
  <c r="D4734" i="42"/>
  <c r="D4733" i="42"/>
  <c r="D4732" i="42"/>
  <c r="D4731" i="42"/>
  <c r="D4730" i="42"/>
  <c r="D4728" i="42"/>
  <c r="D4727" i="42"/>
  <c r="D4726" i="42"/>
  <c r="D4725" i="42"/>
  <c r="D4724" i="42"/>
  <c r="D4722" i="42"/>
  <c r="D4721" i="42"/>
  <c r="D4720" i="42"/>
  <c r="D4719" i="42"/>
  <c r="D4718" i="42"/>
  <c r="D4716" i="42"/>
  <c r="D4715" i="42"/>
  <c r="D4714" i="42"/>
  <c r="D4713" i="42"/>
  <c r="D4712" i="42"/>
  <c r="D4710" i="42"/>
  <c r="D4709" i="42"/>
  <c r="D4708" i="42"/>
  <c r="D4707" i="42"/>
  <c r="D4706" i="42"/>
  <c r="D4704" i="42"/>
  <c r="D4703" i="42"/>
  <c r="D4702" i="42"/>
  <c r="D4701" i="42"/>
  <c r="D4700" i="42"/>
  <c r="D4698" i="42"/>
  <c r="D4697" i="42"/>
  <c r="D4696" i="42"/>
  <c r="D4695" i="42"/>
  <c r="D4694" i="42"/>
  <c r="D4692" i="42"/>
  <c r="D4691" i="42"/>
  <c r="D4690" i="42"/>
  <c r="D4689" i="42"/>
  <c r="D4688" i="42"/>
  <c r="D4686" i="42"/>
  <c r="D4685" i="42"/>
  <c r="D4684" i="42"/>
  <c r="D4683" i="42"/>
  <c r="D4682" i="42"/>
  <c r="D4680" i="42"/>
  <c r="D4679" i="42"/>
  <c r="D4678" i="42"/>
  <c r="D4677" i="42"/>
  <c r="D4676" i="42"/>
  <c r="D4674" i="42"/>
  <c r="D4673" i="42"/>
  <c r="D4672" i="42"/>
  <c r="D4671" i="42"/>
  <c r="D4670" i="42"/>
  <c r="D4668" i="42"/>
  <c r="D4667" i="42"/>
  <c r="D4666" i="42"/>
  <c r="D4665" i="42"/>
  <c r="D4664" i="42"/>
  <c r="D4662" i="42"/>
  <c r="D4661" i="42"/>
  <c r="D4660" i="42"/>
  <c r="D4659" i="42"/>
  <c r="D4658" i="42"/>
  <c r="D4656" i="42"/>
  <c r="D4655" i="42"/>
  <c r="D4654" i="42"/>
  <c r="D4653" i="42"/>
  <c r="D4652" i="42"/>
  <c r="D4650" i="42"/>
  <c r="D4649" i="42"/>
  <c r="D4648" i="42"/>
  <c r="D4647" i="42"/>
  <c r="D4646" i="42"/>
  <c r="D4644" i="42"/>
  <c r="D4643" i="42"/>
  <c r="D4642" i="42"/>
  <c r="D4641" i="42"/>
  <c r="D4640" i="42"/>
  <c r="D4638" i="42"/>
  <c r="D4637" i="42"/>
  <c r="D4636" i="42"/>
  <c r="D4635" i="42"/>
  <c r="D4634" i="42"/>
  <c r="D4632" i="42"/>
  <c r="D4631" i="42"/>
  <c r="D4630" i="42"/>
  <c r="D4629" i="42"/>
  <c r="D4628" i="42"/>
  <c r="D4626" i="42"/>
  <c r="D4625" i="42"/>
  <c r="D4624" i="42"/>
  <c r="D4623" i="42"/>
  <c r="D4622" i="42"/>
  <c r="D4620" i="42"/>
  <c r="D4619" i="42"/>
  <c r="D4618" i="42"/>
  <c r="D4617" i="42"/>
  <c r="D4616" i="42"/>
  <c r="D4614" i="42"/>
  <c r="D4613" i="42"/>
  <c r="D4612" i="42"/>
  <c r="D4611" i="42"/>
  <c r="D4610" i="42"/>
  <c r="D4608" i="42"/>
  <c r="D4607" i="42"/>
  <c r="D4606" i="42"/>
  <c r="D4605" i="42"/>
  <c r="D4604" i="42"/>
  <c r="D4602" i="42"/>
  <c r="D4601" i="42"/>
  <c r="D4600" i="42"/>
  <c r="D4599" i="42"/>
  <c r="D4598" i="42"/>
  <c r="D4596" i="42"/>
  <c r="D4595" i="42"/>
  <c r="D4594" i="42"/>
  <c r="D4593" i="42"/>
  <c r="D4592" i="42"/>
  <c r="D4590" i="42"/>
  <c r="D4589" i="42"/>
  <c r="D4588" i="42"/>
  <c r="D4587" i="42"/>
  <c r="D4586" i="42"/>
  <c r="D4584" i="42"/>
  <c r="D4583" i="42"/>
  <c r="D4582" i="42"/>
  <c r="D4581" i="42"/>
  <c r="D4580" i="42"/>
  <c r="D4578" i="42"/>
  <c r="D4577" i="42"/>
  <c r="D4576" i="42"/>
  <c r="D4575" i="42"/>
  <c r="D4574" i="42"/>
  <c r="D4572" i="42"/>
  <c r="D4571" i="42"/>
  <c r="D4570" i="42"/>
  <c r="D4569" i="42"/>
  <c r="D4568" i="42"/>
  <c r="D4566" i="42"/>
  <c r="D4565" i="42"/>
  <c r="D4564" i="42"/>
  <c r="D4563" i="42"/>
  <c r="D4562" i="42"/>
  <c r="D4560" i="42"/>
  <c r="D4559" i="42"/>
  <c r="D4558" i="42"/>
  <c r="D4557" i="42"/>
  <c r="D4556" i="42"/>
  <c r="D4554" i="42"/>
  <c r="D4553" i="42"/>
  <c r="D4552" i="42"/>
  <c r="D4551" i="42"/>
  <c r="D4550" i="42"/>
  <c r="D4548" i="42"/>
  <c r="D4547" i="42"/>
  <c r="D4546" i="42"/>
  <c r="D4545" i="42"/>
  <c r="D4544" i="42"/>
  <c r="D4542" i="42"/>
  <c r="D4541" i="42"/>
  <c r="D4540" i="42"/>
  <c r="D4539" i="42"/>
  <c r="D4538" i="42"/>
  <c r="D4536" i="42"/>
  <c r="D4535" i="42"/>
  <c r="D4534" i="42"/>
  <c r="D4533" i="42"/>
  <c r="D4532" i="42"/>
  <c r="D4530" i="42"/>
  <c r="D4529" i="42"/>
  <c r="D4528" i="42"/>
  <c r="D4527" i="42"/>
  <c r="D4526" i="42"/>
  <c r="D4524" i="42"/>
  <c r="D4523" i="42"/>
  <c r="D4522" i="42"/>
  <c r="D4521" i="42"/>
  <c r="D4520" i="42"/>
  <c r="D4518" i="42"/>
  <c r="D4517" i="42"/>
  <c r="D4516" i="42"/>
  <c r="D4515" i="42"/>
  <c r="D4514" i="42"/>
  <c r="D4512" i="42"/>
  <c r="D4511" i="42"/>
  <c r="D4510" i="42"/>
  <c r="D4509" i="42"/>
  <c r="D4508" i="42"/>
  <c r="D4506" i="42"/>
  <c r="D4505" i="42"/>
  <c r="D4504" i="42"/>
  <c r="D4503" i="42"/>
  <c r="D4502" i="42"/>
  <c r="D4500" i="42"/>
  <c r="D4499" i="42"/>
  <c r="D4498" i="42"/>
  <c r="D4497" i="42"/>
  <c r="D4496" i="42"/>
  <c r="D4494" i="42"/>
  <c r="D4493" i="42"/>
  <c r="D4492" i="42"/>
  <c r="D4491" i="42"/>
  <c r="D4490" i="42"/>
  <c r="D4488" i="42"/>
  <c r="D4487" i="42"/>
  <c r="D4486" i="42"/>
  <c r="D4485" i="42"/>
  <c r="D4484" i="42"/>
  <c r="D4482" i="42"/>
  <c r="D4481" i="42"/>
  <c r="D4480" i="42"/>
  <c r="D4479" i="42"/>
  <c r="D4478" i="42"/>
  <c r="D4476" i="42"/>
  <c r="D4475" i="42"/>
  <c r="D4474" i="42"/>
  <c r="D4473" i="42"/>
  <c r="D4472" i="42"/>
  <c r="D4470" i="42"/>
  <c r="D4469" i="42"/>
  <c r="D4468" i="42"/>
  <c r="D4467" i="42"/>
  <c r="D4466" i="42"/>
  <c r="D4464" i="42"/>
  <c r="D4463" i="42"/>
  <c r="D4462" i="42"/>
  <c r="D4461" i="42"/>
  <c r="D4460" i="42"/>
  <c r="D4458" i="42"/>
  <c r="D4457" i="42"/>
  <c r="D4456" i="42"/>
  <c r="D4455" i="42"/>
  <c r="D4454" i="42"/>
  <c r="D4452" i="42"/>
  <c r="D4451" i="42"/>
  <c r="D4450" i="42"/>
  <c r="D4449" i="42"/>
  <c r="D4448" i="42"/>
  <c r="D4446" i="42"/>
  <c r="D4445" i="42"/>
  <c r="D4444" i="42"/>
  <c r="D4443" i="42"/>
  <c r="D4442" i="42"/>
  <c r="D4440" i="42"/>
  <c r="D4439" i="42"/>
  <c r="D4438" i="42"/>
  <c r="D4437" i="42"/>
  <c r="D4436" i="42"/>
  <c r="D4434" i="42"/>
  <c r="D4433" i="42"/>
  <c r="D4432" i="42"/>
  <c r="D4431" i="42"/>
  <c r="D4430" i="42"/>
  <c r="D4428" i="42"/>
  <c r="D4427" i="42"/>
  <c r="D4426" i="42"/>
  <c r="D4425" i="42"/>
  <c r="D4424" i="42"/>
  <c r="D4422" i="42"/>
  <c r="D4421" i="42"/>
  <c r="D4420" i="42"/>
  <c r="D4419" i="42"/>
  <c r="D4418" i="42"/>
  <c r="D4416" i="42"/>
  <c r="D4415" i="42"/>
  <c r="D4414" i="42"/>
  <c r="D4413" i="42"/>
  <c r="D4412" i="42"/>
  <c r="D4410" i="42"/>
  <c r="D4409" i="42"/>
  <c r="D4408" i="42"/>
  <c r="D4407" i="42"/>
  <c r="D4406" i="42"/>
  <c r="D4404" i="42"/>
  <c r="D4403" i="42"/>
  <c r="D4402" i="42"/>
  <c r="D4401" i="42"/>
  <c r="D4400" i="42"/>
  <c r="D4398" i="42"/>
  <c r="D4397" i="42"/>
  <c r="D4396" i="42"/>
  <c r="D4395" i="42"/>
  <c r="D4394" i="42"/>
  <c r="D4392" i="42"/>
  <c r="D4391" i="42"/>
  <c r="D4390" i="42"/>
  <c r="D4389" i="42"/>
  <c r="D4388" i="42"/>
  <c r="D4386" i="42"/>
  <c r="D4385" i="42"/>
  <c r="D4384" i="42"/>
  <c r="D4383" i="42"/>
  <c r="D4382" i="42"/>
  <c r="D4380" i="42"/>
  <c r="D4379" i="42"/>
  <c r="D4378" i="42"/>
  <c r="D4377" i="42"/>
  <c r="D4376" i="42"/>
  <c r="D4374" i="42"/>
  <c r="D4373" i="42"/>
  <c r="D4372" i="42"/>
  <c r="D4371" i="42"/>
  <c r="D4370" i="42"/>
  <c r="D4368" i="42"/>
  <c r="D4367" i="42"/>
  <c r="D4366" i="42"/>
  <c r="D4365" i="42"/>
  <c r="D4364" i="42"/>
  <c r="D4362" i="42"/>
  <c r="D4361" i="42"/>
  <c r="D4360" i="42"/>
  <c r="D4359" i="42"/>
  <c r="D4358" i="42"/>
  <c r="D4356" i="42"/>
  <c r="D4355" i="42"/>
  <c r="D4354" i="42"/>
  <c r="D4353" i="42"/>
  <c r="D4352" i="42"/>
  <c r="D4350" i="42"/>
  <c r="D4349" i="42"/>
  <c r="D4348" i="42"/>
  <c r="D4347" i="42"/>
  <c r="D4346" i="42"/>
  <c r="D4344" i="42"/>
  <c r="D4343" i="42"/>
  <c r="D4342" i="42"/>
  <c r="D4341" i="42"/>
  <c r="D4340" i="42"/>
  <c r="D4338" i="42"/>
  <c r="D4337" i="42"/>
  <c r="D4336" i="42"/>
  <c r="D4335" i="42"/>
  <c r="D4334" i="42"/>
  <c r="D4332" i="42"/>
  <c r="D4331" i="42"/>
  <c r="D4330" i="42"/>
  <c r="D4329" i="42"/>
  <c r="D4328" i="42"/>
  <c r="D4326" i="42"/>
  <c r="D4325" i="42"/>
  <c r="D4324" i="42"/>
  <c r="D4323" i="42"/>
  <c r="D4322" i="42"/>
  <c r="D4320" i="42"/>
  <c r="D4319" i="42"/>
  <c r="D4318" i="42"/>
  <c r="D4317" i="42"/>
  <c r="D4316" i="42"/>
  <c r="D4314" i="42"/>
  <c r="D4313" i="42"/>
  <c r="D4312" i="42"/>
  <c r="D4311" i="42"/>
  <c r="D4310" i="42"/>
  <c r="D4308" i="42"/>
  <c r="D4307" i="42"/>
  <c r="D4306" i="42"/>
  <c r="D4305" i="42"/>
  <c r="D4304" i="42"/>
  <c r="D4302" i="42"/>
  <c r="D4301" i="42"/>
  <c r="D4300" i="42"/>
  <c r="D4299" i="42"/>
  <c r="D4298" i="42"/>
  <c r="D4296" i="42"/>
  <c r="D4295" i="42"/>
  <c r="D4294" i="42"/>
  <c r="D4293" i="42"/>
  <c r="D4292" i="42"/>
  <c r="D4290" i="42"/>
  <c r="D4289" i="42"/>
  <c r="D4288" i="42"/>
  <c r="D4287" i="42"/>
  <c r="D4286" i="42"/>
  <c r="D4284" i="42"/>
  <c r="D4283" i="42"/>
  <c r="D4282" i="42"/>
  <c r="D4281" i="42"/>
  <c r="D4280" i="42"/>
  <c r="D4278" i="42"/>
  <c r="D4277" i="42"/>
  <c r="D4276" i="42"/>
  <c r="D4275" i="42"/>
  <c r="D4274" i="42"/>
  <c r="D4272" i="42"/>
  <c r="D4271" i="42"/>
  <c r="D4270" i="42"/>
  <c r="D4269" i="42"/>
  <c r="D4268" i="42"/>
  <c r="D4266" i="42"/>
  <c r="D4265" i="42"/>
  <c r="D4264" i="42"/>
  <c r="D4263" i="42"/>
  <c r="D4262" i="42"/>
  <c r="D4260" i="42"/>
  <c r="D4259" i="42"/>
  <c r="D4258" i="42"/>
  <c r="D4257" i="42"/>
  <c r="D4256" i="42"/>
  <c r="D4254" i="42"/>
  <c r="D4253" i="42"/>
  <c r="D4252" i="42"/>
  <c r="D4251" i="42"/>
  <c r="D4250" i="42"/>
  <c r="D4248" i="42"/>
  <c r="D4247" i="42"/>
  <c r="D4246" i="42"/>
  <c r="D4245" i="42"/>
  <c r="D4244" i="42"/>
  <c r="D4242" i="42"/>
  <c r="D4241" i="42"/>
  <c r="D4240" i="42"/>
  <c r="D4239" i="42"/>
  <c r="D4238" i="42"/>
  <c r="D4236" i="42"/>
  <c r="D4235" i="42"/>
  <c r="D4234" i="42"/>
  <c r="D4233" i="42"/>
  <c r="D4232" i="42"/>
  <c r="D4230" i="42"/>
  <c r="D4229" i="42"/>
  <c r="D4228" i="42"/>
  <c r="D4227" i="42"/>
  <c r="D4226" i="42"/>
  <c r="D4224" i="42"/>
  <c r="D4223" i="42"/>
  <c r="D4222" i="42"/>
  <c r="D4221" i="42"/>
  <c r="D4220" i="42"/>
  <c r="D4218" i="42"/>
  <c r="D4217" i="42"/>
  <c r="D4216" i="42"/>
  <c r="D4215" i="42"/>
  <c r="D4214" i="42"/>
  <c r="D4212" i="42"/>
  <c r="D4211" i="42"/>
  <c r="D4210" i="42"/>
  <c r="D4209" i="42"/>
  <c r="D4208" i="42"/>
  <c r="D4206" i="42"/>
  <c r="D4205" i="42"/>
  <c r="D4204" i="42"/>
  <c r="D4203" i="42"/>
  <c r="D4202" i="42"/>
  <c r="D4200" i="42"/>
  <c r="D4199" i="42"/>
  <c r="D4198" i="42"/>
  <c r="D4197" i="42"/>
  <c r="D4196" i="42"/>
  <c r="D4194" i="42"/>
  <c r="D4193" i="42"/>
  <c r="D4192" i="42"/>
  <c r="D4191" i="42"/>
  <c r="D4190" i="42"/>
  <c r="D4188" i="42"/>
  <c r="D4187" i="42"/>
  <c r="D4186" i="42"/>
  <c r="D4185" i="42"/>
  <c r="D4184" i="42"/>
  <c r="D4182" i="42"/>
  <c r="D4181" i="42"/>
  <c r="D4180" i="42"/>
  <c r="D4179" i="42"/>
  <c r="D4178" i="42"/>
  <c r="D4176" i="42"/>
  <c r="D4175" i="42"/>
  <c r="D4174" i="42"/>
  <c r="D4173" i="42"/>
  <c r="D4172" i="42"/>
  <c r="D4170" i="42"/>
  <c r="D4169" i="42"/>
  <c r="D4168" i="42"/>
  <c r="D4167" i="42"/>
  <c r="D4166" i="42"/>
  <c r="D4164" i="42"/>
  <c r="D4163" i="42"/>
  <c r="D4162" i="42"/>
  <c r="D4161" i="42"/>
  <c r="D4160" i="42"/>
  <c r="D4158" i="42"/>
  <c r="D4157" i="42"/>
  <c r="D4156" i="42"/>
  <c r="D4155" i="42"/>
  <c r="D4154" i="42"/>
  <c r="D4152" i="42"/>
  <c r="D4151" i="42"/>
  <c r="D4150" i="42"/>
  <c r="D4149" i="42"/>
  <c r="D4148" i="42"/>
  <c r="D4146" i="42"/>
  <c r="D4145" i="42"/>
  <c r="D4144" i="42"/>
  <c r="D4143" i="42"/>
  <c r="D4142" i="42"/>
  <c r="D4140" i="42"/>
  <c r="D4139" i="42"/>
  <c r="D4138" i="42"/>
  <c r="D4137" i="42"/>
  <c r="D4136" i="42"/>
  <c r="D4134" i="42"/>
  <c r="D4133" i="42"/>
  <c r="D4132" i="42"/>
  <c r="D4131" i="42"/>
  <c r="D4130" i="42"/>
  <c r="D4128" i="42"/>
  <c r="D4127" i="42"/>
  <c r="D4126" i="42"/>
  <c r="D4125" i="42"/>
  <c r="D4124" i="42"/>
  <c r="D4122" i="42"/>
  <c r="D4121" i="42"/>
  <c r="D4120" i="42"/>
  <c r="D4119" i="42"/>
  <c r="D4118" i="42"/>
  <c r="D4116" i="42"/>
  <c r="D4115" i="42"/>
  <c r="D4114" i="42"/>
  <c r="D4113" i="42"/>
  <c r="D4112" i="42"/>
  <c r="D4110" i="42"/>
  <c r="D4109" i="42"/>
  <c r="D4108" i="42"/>
  <c r="D4107" i="42"/>
  <c r="D4106" i="42"/>
  <c r="D4104" i="42"/>
  <c r="D4103" i="42"/>
  <c r="D4102" i="42"/>
  <c r="D4101" i="42"/>
  <c r="D4100" i="42"/>
  <c r="D4098" i="42"/>
  <c r="D4097" i="42"/>
  <c r="D4096" i="42"/>
  <c r="D4095" i="42"/>
  <c r="D4094" i="42"/>
  <c r="D4092" i="42"/>
  <c r="D4091" i="42"/>
  <c r="D4090" i="42"/>
  <c r="D4089" i="42"/>
  <c r="D4088" i="42"/>
  <c r="D4086" i="42"/>
  <c r="D4085" i="42"/>
  <c r="D4084" i="42"/>
  <c r="D4083" i="42"/>
  <c r="D4082" i="42"/>
  <c r="D4080" i="42"/>
  <c r="D4079" i="42"/>
  <c r="D4078" i="42"/>
  <c r="D4077" i="42"/>
  <c r="D4076" i="42"/>
  <c r="D4074" i="42"/>
  <c r="D4073" i="42"/>
  <c r="D4072" i="42"/>
  <c r="D4071" i="42"/>
  <c r="D4070" i="42"/>
  <c r="D4068" i="42"/>
  <c r="D4067" i="42"/>
  <c r="D4066" i="42"/>
  <c r="D4065" i="42"/>
  <c r="D4064" i="42"/>
  <c r="D4062" i="42"/>
  <c r="D4061" i="42"/>
  <c r="D4060" i="42"/>
  <c r="D4059" i="42"/>
  <c r="D4058" i="42"/>
  <c r="D4056" i="42"/>
  <c r="D4055" i="42"/>
  <c r="D4054" i="42"/>
  <c r="D4053" i="42"/>
  <c r="D4052" i="42"/>
  <c r="D4050" i="42"/>
  <c r="D4049" i="42"/>
  <c r="D4048" i="42"/>
  <c r="D4047" i="42"/>
  <c r="D4046" i="42"/>
  <c r="D4044" i="42"/>
  <c r="D4043" i="42"/>
  <c r="D4042" i="42"/>
  <c r="D4041" i="42"/>
  <c r="D4040" i="42"/>
  <c r="D4038" i="42"/>
  <c r="D4037" i="42"/>
  <c r="D4036" i="42"/>
  <c r="D4035" i="42"/>
  <c r="D4034" i="42"/>
  <c r="D4032" i="42"/>
  <c r="D4031" i="42"/>
  <c r="D4030" i="42"/>
  <c r="D4029" i="42"/>
  <c r="D4028" i="42"/>
  <c r="D4026" i="42"/>
  <c r="D4025" i="42"/>
  <c r="D4024" i="42"/>
  <c r="D4023" i="42"/>
  <c r="D4022" i="42"/>
  <c r="D4020" i="42"/>
  <c r="D4019" i="42"/>
  <c r="D4018" i="42"/>
  <c r="D4017" i="42"/>
  <c r="D4016" i="42"/>
  <c r="D4014" i="42"/>
  <c r="D4013" i="42"/>
  <c r="D4012" i="42"/>
  <c r="D4011" i="42"/>
  <c r="D4010" i="42"/>
  <c r="D4008" i="42"/>
  <c r="D4007" i="42"/>
  <c r="D4006" i="42"/>
  <c r="D4005" i="42"/>
  <c r="D4004" i="42"/>
  <c r="D4002" i="42"/>
  <c r="D4001" i="42"/>
  <c r="D4000" i="42"/>
  <c r="D3999" i="42"/>
  <c r="D3998" i="42"/>
  <c r="D3996" i="42"/>
  <c r="D3995" i="42"/>
  <c r="D3994" i="42"/>
  <c r="D3993" i="42"/>
  <c r="D3992" i="42"/>
  <c r="D3990" i="42"/>
  <c r="D3989" i="42"/>
  <c r="D3988" i="42"/>
  <c r="D3987" i="42"/>
  <c r="D3986" i="42"/>
  <c r="D3984" i="42"/>
  <c r="D3983" i="42"/>
  <c r="D3982" i="42"/>
  <c r="D3981" i="42"/>
  <c r="D3980" i="42"/>
  <c r="D3978" i="42"/>
  <c r="D3977" i="42"/>
  <c r="D3976" i="42"/>
  <c r="D3975" i="42"/>
  <c r="D3974" i="42"/>
  <c r="D3972" i="42"/>
  <c r="D3971" i="42"/>
  <c r="D3970" i="42"/>
  <c r="D3969" i="42"/>
  <c r="D3968" i="42"/>
  <c r="D3966" i="42"/>
  <c r="D3965" i="42"/>
  <c r="D3964" i="42"/>
  <c r="D3963" i="42"/>
  <c r="D3962" i="42"/>
  <c r="D3960" i="42"/>
  <c r="D3959" i="42"/>
  <c r="D3958" i="42"/>
  <c r="D3957" i="42"/>
  <c r="D3956" i="42"/>
  <c r="D3954" i="42"/>
  <c r="D3953" i="42"/>
  <c r="D3952" i="42"/>
  <c r="D3951" i="42"/>
  <c r="D3950" i="42"/>
  <c r="D3948" i="42"/>
  <c r="D3947" i="42"/>
  <c r="D3946" i="42"/>
  <c r="D3945" i="42"/>
  <c r="D3944" i="42"/>
  <c r="D3942" i="42"/>
  <c r="D3941" i="42"/>
  <c r="D3940" i="42"/>
  <c r="D3939" i="42"/>
  <c r="D3938" i="42"/>
  <c r="D3936" i="42"/>
  <c r="D3935" i="42"/>
  <c r="D3934" i="42"/>
  <c r="D3933" i="42"/>
  <c r="D3932" i="42"/>
  <c r="D3930" i="42"/>
  <c r="D3929" i="42"/>
  <c r="D3928" i="42"/>
  <c r="D3927" i="42"/>
  <c r="D3926" i="42"/>
  <c r="D3924" i="42"/>
  <c r="D3923" i="42"/>
  <c r="D3922" i="42"/>
  <c r="D3921" i="42"/>
  <c r="D3920" i="42"/>
  <c r="D3918" i="42"/>
  <c r="D3917" i="42"/>
  <c r="D3916" i="42"/>
  <c r="D3915" i="42"/>
  <c r="D3914" i="42"/>
  <c r="D3912" i="42"/>
  <c r="D3911" i="42"/>
  <c r="D3910" i="42"/>
  <c r="D3909" i="42"/>
  <c r="D3908" i="42"/>
  <c r="D3906" i="42"/>
  <c r="D3905" i="42"/>
  <c r="D3904" i="42"/>
  <c r="D3903" i="42"/>
  <c r="D3902" i="42"/>
  <c r="D3900" i="42"/>
  <c r="D3899" i="42"/>
  <c r="D3898" i="42"/>
  <c r="D3897" i="42"/>
  <c r="D3896" i="42"/>
  <c r="D3894" i="42"/>
  <c r="D3893" i="42"/>
  <c r="D3892" i="42"/>
  <c r="D3891" i="42"/>
  <c r="D3890" i="42"/>
  <c r="D3888" i="42"/>
  <c r="D3887" i="42"/>
  <c r="D3886" i="42"/>
  <c r="D3885" i="42"/>
  <c r="D3884" i="42"/>
  <c r="D3882" i="42"/>
  <c r="D3881" i="42"/>
  <c r="D3880" i="42"/>
  <c r="D3879" i="42"/>
  <c r="D3878" i="42"/>
  <c r="D3876" i="42"/>
  <c r="D3875" i="42"/>
  <c r="D3874" i="42"/>
  <c r="D3873" i="42"/>
  <c r="D3872" i="42"/>
  <c r="D3870" i="42"/>
  <c r="D3869" i="42"/>
  <c r="D3868" i="42"/>
  <c r="D3867" i="42"/>
  <c r="D3866" i="42"/>
  <c r="D3864" i="42"/>
  <c r="D3863" i="42"/>
  <c r="D3862" i="42"/>
  <c r="D3861" i="42"/>
  <c r="D3860" i="42"/>
  <c r="D3858" i="42"/>
  <c r="D3857" i="42"/>
  <c r="D3856" i="42"/>
  <c r="D3855" i="42"/>
  <c r="D3854" i="42"/>
  <c r="D3852" i="42"/>
  <c r="D3851" i="42"/>
  <c r="D3850" i="42"/>
  <c r="D3849" i="42"/>
  <c r="D3848" i="42"/>
  <c r="D3846" i="42"/>
  <c r="D3845" i="42"/>
  <c r="D3844" i="42"/>
  <c r="D3843" i="42"/>
  <c r="D3842" i="42"/>
  <c r="D3840" i="42"/>
  <c r="D3839" i="42"/>
  <c r="D3838" i="42"/>
  <c r="D3837" i="42"/>
  <c r="D3836" i="42"/>
  <c r="D3834" i="42"/>
  <c r="D3833" i="42"/>
  <c r="D3832" i="42"/>
  <c r="D3831" i="42"/>
  <c r="D3830" i="42"/>
  <c r="D3828" i="42"/>
  <c r="D3827" i="42"/>
  <c r="D3826" i="42"/>
  <c r="D3825" i="42"/>
  <c r="D3824" i="42"/>
  <c r="D3822" i="42"/>
  <c r="D3821" i="42"/>
  <c r="D3820" i="42"/>
  <c r="D3819" i="42"/>
  <c r="D3818" i="42"/>
  <c r="D3816" i="42"/>
  <c r="D3815" i="42"/>
  <c r="D3814" i="42"/>
  <c r="D3813" i="42"/>
  <c r="D3812" i="42"/>
  <c r="D3810" i="42"/>
  <c r="D3809" i="42"/>
  <c r="D3808" i="42"/>
  <c r="D3807" i="42"/>
  <c r="D3806" i="42"/>
  <c r="D3804" i="42"/>
  <c r="D3803" i="42"/>
  <c r="D3802" i="42"/>
  <c r="D3801" i="42"/>
  <c r="D3800" i="42"/>
  <c r="D3798" i="42"/>
  <c r="D3797" i="42"/>
  <c r="D3796" i="42"/>
  <c r="D3795" i="42"/>
  <c r="D3794" i="42"/>
  <c r="D3792" i="42"/>
  <c r="D3791" i="42"/>
  <c r="D3790" i="42"/>
  <c r="D3789" i="42"/>
  <c r="D3788" i="42"/>
  <c r="D3786" i="42"/>
  <c r="D3785" i="42"/>
  <c r="D3784" i="42"/>
  <c r="D3783" i="42"/>
  <c r="D3782" i="42"/>
  <c r="D3780" i="42"/>
  <c r="D3779" i="42"/>
  <c r="D3778" i="42"/>
  <c r="D3777" i="42"/>
  <c r="D3776" i="42"/>
  <c r="D3774" i="42"/>
  <c r="D3773" i="42"/>
  <c r="D3772" i="42"/>
  <c r="D3771" i="42"/>
  <c r="D3770" i="42"/>
  <c r="D3768" i="42"/>
  <c r="D3767" i="42"/>
  <c r="D3766" i="42"/>
  <c r="D3765" i="42"/>
  <c r="D3764" i="42"/>
  <c r="D3762" i="42"/>
  <c r="D3761" i="42"/>
  <c r="D3760" i="42"/>
  <c r="D3759" i="42"/>
  <c r="D3758" i="42"/>
  <c r="D3756" i="42"/>
  <c r="D3755" i="42"/>
  <c r="D3754" i="42"/>
  <c r="D3753" i="42"/>
  <c r="D3752" i="42"/>
  <c r="D3750" i="42"/>
  <c r="D3749" i="42"/>
  <c r="D3748" i="42"/>
  <c r="D3747" i="42"/>
  <c r="D3746" i="42"/>
  <c r="D3744" i="42"/>
  <c r="D3743" i="42"/>
  <c r="D3742" i="42"/>
  <c r="D3741" i="42"/>
  <c r="D3740" i="42"/>
  <c r="D3738" i="42"/>
  <c r="D3737" i="42"/>
  <c r="D3736" i="42"/>
  <c r="D3735" i="42"/>
  <c r="D3734" i="42"/>
  <c r="D3732" i="42"/>
  <c r="D3731" i="42"/>
  <c r="D3730" i="42"/>
  <c r="D3729" i="42"/>
  <c r="D3728" i="42"/>
  <c r="D3726" i="42"/>
  <c r="D3725" i="42"/>
  <c r="D3724" i="42"/>
  <c r="D3723" i="42"/>
  <c r="D3722" i="42"/>
  <c r="D3720" i="42"/>
  <c r="D3719" i="42"/>
  <c r="D3718" i="42"/>
  <c r="D3717" i="42"/>
  <c r="D3716" i="42"/>
  <c r="D3714" i="42"/>
  <c r="D3713" i="42"/>
  <c r="D3712" i="42"/>
  <c r="D3711" i="42"/>
  <c r="D3710" i="42"/>
  <c r="D3708" i="42"/>
  <c r="D3707" i="42"/>
  <c r="D3706" i="42"/>
  <c r="D3705" i="42"/>
  <c r="D3704" i="42"/>
  <c r="D3702" i="42"/>
  <c r="D3701" i="42"/>
  <c r="D3700" i="42"/>
  <c r="D3699" i="42"/>
  <c r="D3698" i="42"/>
  <c r="D3696" i="42"/>
  <c r="D3695" i="42"/>
  <c r="D3694" i="42"/>
  <c r="D3693" i="42"/>
  <c r="D3692" i="42"/>
  <c r="D3690" i="42"/>
  <c r="D3689" i="42"/>
  <c r="D3688" i="42"/>
  <c r="D3687" i="42"/>
  <c r="D3686" i="42"/>
  <c r="D3684" i="42"/>
  <c r="D3683" i="42"/>
  <c r="D3682" i="42"/>
  <c r="D3681" i="42"/>
  <c r="D3680" i="42"/>
  <c r="D3678" i="42"/>
  <c r="D3677" i="42"/>
  <c r="D3676" i="42"/>
  <c r="D3675" i="42"/>
  <c r="D3674" i="42"/>
  <c r="D3672" i="42"/>
  <c r="D3671" i="42"/>
  <c r="D3670" i="42"/>
  <c r="D3669" i="42"/>
  <c r="D3668" i="42"/>
  <c r="D3666" i="42"/>
  <c r="D3665" i="42"/>
  <c r="D3664" i="42"/>
  <c r="D3663" i="42"/>
  <c r="D3662" i="42"/>
  <c r="D3660" i="42"/>
  <c r="D3659" i="42"/>
  <c r="D3658" i="42"/>
  <c r="D3657" i="42"/>
  <c r="D3656" i="42"/>
  <c r="D3654" i="42"/>
  <c r="D3653" i="42"/>
  <c r="D3652" i="42"/>
  <c r="D3651" i="42"/>
  <c r="D3650" i="42"/>
  <c r="D3648" i="42"/>
  <c r="D3647" i="42"/>
  <c r="D3646" i="42"/>
  <c r="D3645" i="42"/>
  <c r="D3644" i="42"/>
  <c r="D3642" i="42"/>
  <c r="D3641" i="42"/>
  <c r="D3640" i="42"/>
  <c r="D3639" i="42"/>
  <c r="D3638" i="42"/>
  <c r="D3636" i="42"/>
  <c r="D3635" i="42"/>
  <c r="D3634" i="42"/>
  <c r="D3633" i="42"/>
  <c r="D3632" i="42"/>
  <c r="D3630" i="42"/>
  <c r="D3629" i="42"/>
  <c r="D3628" i="42"/>
  <c r="D3627" i="42"/>
  <c r="D3626" i="42"/>
  <c r="D3624" i="42"/>
  <c r="D3623" i="42"/>
  <c r="D3622" i="42"/>
  <c r="D3621" i="42"/>
  <c r="D3620" i="42"/>
  <c r="D3618" i="42"/>
  <c r="D3617" i="42"/>
  <c r="D3616" i="42"/>
  <c r="D3615" i="42"/>
  <c r="D3614" i="42"/>
  <c r="D3612" i="42"/>
  <c r="D3611" i="42"/>
  <c r="D3610" i="42"/>
  <c r="D3609" i="42"/>
  <c r="D3608" i="42"/>
  <c r="D3606" i="42"/>
  <c r="D3605" i="42"/>
  <c r="D3604" i="42"/>
  <c r="D3603" i="42"/>
  <c r="D3602" i="42"/>
  <c r="D3600" i="42"/>
  <c r="D3599" i="42"/>
  <c r="D3598" i="42"/>
  <c r="D3597" i="42"/>
  <c r="D3596" i="42"/>
  <c r="D3594" i="42"/>
  <c r="D3593" i="42"/>
  <c r="D3592" i="42"/>
  <c r="D3591" i="42"/>
  <c r="D3590" i="42"/>
  <c r="D3588" i="42"/>
  <c r="D3587" i="42"/>
  <c r="D3586" i="42"/>
  <c r="D3585" i="42"/>
  <c r="D3584" i="42"/>
  <c r="D3582" i="42"/>
  <c r="D3581" i="42"/>
  <c r="D3580" i="42"/>
  <c r="D3579" i="42"/>
  <c r="D3578" i="42"/>
  <c r="D3576" i="42"/>
  <c r="D3575" i="42"/>
  <c r="D3574" i="42"/>
  <c r="D3573" i="42"/>
  <c r="D3572" i="42"/>
  <c r="D3570" i="42"/>
  <c r="D3569" i="42"/>
  <c r="D3568" i="42"/>
  <c r="D3567" i="42"/>
  <c r="D3566" i="42"/>
  <c r="D3564" i="42"/>
  <c r="D3563" i="42"/>
  <c r="D3562" i="42"/>
  <c r="D3561" i="42"/>
  <c r="D3560" i="42"/>
  <c r="D3558" i="42"/>
  <c r="D3557" i="42"/>
  <c r="D3556" i="42"/>
  <c r="D3555" i="42"/>
  <c r="D3554" i="42"/>
  <c r="D3552" i="42"/>
  <c r="D3551" i="42"/>
  <c r="D3550" i="42"/>
  <c r="D3549" i="42"/>
  <c r="D3548" i="42"/>
  <c r="D3546" i="42"/>
  <c r="D3545" i="42"/>
  <c r="D3544" i="42"/>
  <c r="D3543" i="42"/>
  <c r="D3542" i="42"/>
  <c r="D3540" i="42"/>
  <c r="D3539" i="42"/>
  <c r="D3538" i="42"/>
  <c r="D3537" i="42"/>
  <c r="D3536" i="42"/>
  <c r="D3534" i="42"/>
  <c r="D3533" i="42"/>
  <c r="D3532" i="42"/>
  <c r="D3531" i="42"/>
  <c r="D3530" i="42"/>
  <c r="D3528" i="42"/>
  <c r="D3527" i="42"/>
  <c r="D3526" i="42"/>
  <c r="D3525" i="42"/>
  <c r="D3524" i="42"/>
  <c r="D3522" i="42"/>
  <c r="D3521" i="42"/>
  <c r="D3520" i="42"/>
  <c r="D3519" i="42"/>
  <c r="D3518" i="42"/>
  <c r="D3516" i="42"/>
  <c r="D3515" i="42"/>
  <c r="D3514" i="42"/>
  <c r="D3513" i="42"/>
  <c r="D3512" i="42"/>
  <c r="D3510" i="42"/>
  <c r="D3509" i="42"/>
  <c r="D3508" i="42"/>
  <c r="D3507" i="42"/>
  <c r="D3506" i="42"/>
  <c r="D3504" i="42"/>
  <c r="D3503" i="42"/>
  <c r="D3502" i="42"/>
  <c r="D3501" i="42"/>
  <c r="D3500" i="42"/>
  <c r="D3498" i="42"/>
  <c r="D3497" i="42"/>
  <c r="D3496" i="42"/>
  <c r="D3495" i="42"/>
  <c r="D3494" i="42"/>
  <c r="D3492" i="42"/>
  <c r="D3491" i="42"/>
  <c r="D3490" i="42"/>
  <c r="D3489" i="42"/>
  <c r="D3488" i="42"/>
  <c r="D3486" i="42"/>
  <c r="D3485" i="42"/>
  <c r="D3484" i="42"/>
  <c r="D3483" i="42"/>
  <c r="D3482" i="42"/>
  <c r="D3480" i="42"/>
  <c r="D3479" i="42"/>
  <c r="D3478" i="42"/>
  <c r="D3477" i="42"/>
  <c r="D3476" i="42"/>
  <c r="D3474" i="42"/>
  <c r="D3473" i="42"/>
  <c r="D3472" i="42"/>
  <c r="D3471" i="42"/>
  <c r="D3470" i="42"/>
  <c r="D3468" i="42"/>
  <c r="D3467" i="42"/>
  <c r="D3466" i="42"/>
  <c r="D3465" i="42"/>
  <c r="D3464" i="42"/>
  <c r="D3462" i="42"/>
  <c r="D3461" i="42"/>
  <c r="D3460" i="42"/>
  <c r="D3459" i="42"/>
  <c r="D3458" i="42"/>
  <c r="D3456" i="42"/>
  <c r="D3455" i="42"/>
  <c r="D3454" i="42"/>
  <c r="D3453" i="42"/>
  <c r="D3452" i="42"/>
  <c r="D3450" i="42"/>
  <c r="D3449" i="42"/>
  <c r="D3448" i="42"/>
  <c r="D3447" i="42"/>
  <c r="D3446" i="42"/>
  <c r="D3444" i="42"/>
  <c r="D3443" i="42"/>
  <c r="D3442" i="42"/>
  <c r="D3441" i="42"/>
  <c r="D3440" i="42"/>
  <c r="D3438" i="42"/>
  <c r="D3437" i="42"/>
  <c r="D3436" i="42"/>
  <c r="D3435" i="42"/>
  <c r="D3434" i="42"/>
  <c r="D3432" i="42"/>
  <c r="D3431" i="42"/>
  <c r="D3430" i="42"/>
  <c r="D3429" i="42"/>
  <c r="D3428" i="42"/>
  <c r="D3426" i="42"/>
  <c r="D3425" i="42"/>
  <c r="D3424" i="42"/>
  <c r="D3423" i="42"/>
  <c r="D3422" i="42"/>
  <c r="D3420" i="42"/>
  <c r="D3419" i="42"/>
  <c r="D3418" i="42"/>
  <c r="D3417" i="42"/>
  <c r="D3416" i="42"/>
  <c r="D3414" i="42"/>
  <c r="D3413" i="42"/>
  <c r="D3412" i="42"/>
  <c r="D3411" i="42"/>
  <c r="D3410" i="42"/>
  <c r="D3408" i="42"/>
  <c r="D3407" i="42"/>
  <c r="D3406" i="42"/>
  <c r="D3405" i="42"/>
  <c r="D3404" i="42"/>
  <c r="D3402" i="42"/>
  <c r="D3401" i="42"/>
  <c r="D3400" i="42"/>
  <c r="D3399" i="42"/>
  <c r="D3398" i="42"/>
  <c r="D3396" i="42"/>
  <c r="D3395" i="42"/>
  <c r="D3394" i="42"/>
  <c r="D3393" i="42"/>
  <c r="D3392" i="42"/>
  <c r="D3390" i="42"/>
  <c r="D3389" i="42"/>
  <c r="D3388" i="42"/>
  <c r="D3387" i="42"/>
  <c r="D3386" i="42"/>
  <c r="D3384" i="42"/>
  <c r="D3383" i="42"/>
  <c r="D3382" i="42"/>
  <c r="D3381" i="42"/>
  <c r="D3380" i="42"/>
  <c r="D3378" i="42"/>
  <c r="D3377" i="42"/>
  <c r="D3376" i="42"/>
  <c r="D3375" i="42"/>
  <c r="D3374" i="42"/>
  <c r="D3372" i="42"/>
  <c r="D3371" i="42"/>
  <c r="D3370" i="42"/>
  <c r="D3369" i="42"/>
  <c r="D3368" i="42"/>
  <c r="D3366" i="42"/>
  <c r="D3365" i="42"/>
  <c r="D3364" i="42"/>
  <c r="D3363" i="42"/>
  <c r="D3362" i="42"/>
  <c r="D3360" i="42"/>
  <c r="D3359" i="42"/>
  <c r="D3358" i="42"/>
  <c r="D3357" i="42"/>
  <c r="D3356" i="42"/>
  <c r="D3354" i="42"/>
  <c r="D3353" i="42"/>
  <c r="D3352" i="42"/>
  <c r="D3351" i="42"/>
  <c r="D3350" i="42"/>
  <c r="D3348" i="42"/>
  <c r="D3347" i="42"/>
  <c r="D3346" i="42"/>
  <c r="D3345" i="42"/>
  <c r="D3344" i="42"/>
  <c r="D3342" i="42"/>
  <c r="D3341" i="42"/>
  <c r="D3340" i="42"/>
  <c r="D3339" i="42"/>
  <c r="D3338" i="42"/>
  <c r="D3336" i="42"/>
  <c r="D3335" i="42"/>
  <c r="D3334" i="42"/>
  <c r="D3333" i="42"/>
  <c r="D3332" i="42"/>
  <c r="D3330" i="42"/>
  <c r="D3329" i="42"/>
  <c r="D3328" i="42"/>
  <c r="D3327" i="42"/>
  <c r="D3326" i="42"/>
  <c r="D3324" i="42"/>
  <c r="D3323" i="42"/>
  <c r="D3322" i="42"/>
  <c r="D3321" i="42"/>
  <c r="D3320" i="42"/>
  <c r="D3318" i="42"/>
  <c r="D3317" i="42"/>
  <c r="D3316" i="42"/>
  <c r="D3315" i="42"/>
  <c r="D3314" i="42"/>
  <c r="D3312" i="42"/>
  <c r="D3311" i="42"/>
  <c r="D3310" i="42"/>
  <c r="D3309" i="42"/>
  <c r="D3308" i="42"/>
  <c r="D3306" i="42"/>
  <c r="D3305" i="42"/>
  <c r="D3304" i="42"/>
  <c r="D3303" i="42"/>
  <c r="D3302" i="42"/>
  <c r="D3300" i="42"/>
  <c r="D3299" i="42"/>
  <c r="D3298" i="42"/>
  <c r="D3297" i="42"/>
  <c r="D3296" i="42"/>
  <c r="D3294" i="42"/>
  <c r="D3293" i="42"/>
  <c r="D3292" i="42"/>
  <c r="D3291" i="42"/>
  <c r="D3290" i="42"/>
  <c r="D3288" i="42"/>
  <c r="D3287" i="42"/>
  <c r="D3286" i="42"/>
  <c r="D3285" i="42"/>
  <c r="D3284" i="42"/>
  <c r="D3282" i="42"/>
  <c r="D3281" i="42"/>
  <c r="D3280" i="42"/>
  <c r="D3279" i="42"/>
  <c r="D3278" i="42"/>
  <c r="D3276" i="42"/>
  <c r="D3275" i="42"/>
  <c r="D3274" i="42"/>
  <c r="D3273" i="42"/>
  <c r="D3272" i="42"/>
  <c r="D3270" i="42"/>
  <c r="D3269" i="42"/>
  <c r="D3268" i="42"/>
  <c r="D3267" i="42"/>
  <c r="D3266" i="42"/>
  <c r="D3264" i="42"/>
  <c r="D3263" i="42"/>
  <c r="D3262" i="42"/>
  <c r="D3261" i="42"/>
  <c r="D3260" i="42"/>
  <c r="D3258" i="42"/>
  <c r="D3257" i="42"/>
  <c r="D3256" i="42"/>
  <c r="D3255" i="42"/>
  <c r="D3254" i="42"/>
  <c r="D3252" i="42"/>
  <c r="D3251" i="42"/>
  <c r="D3250" i="42"/>
  <c r="D3249" i="42"/>
  <c r="D3248" i="42"/>
  <c r="D3246" i="42"/>
  <c r="D3245" i="42"/>
  <c r="D3244" i="42"/>
  <c r="D3243" i="42"/>
  <c r="D3242" i="42"/>
  <c r="D3240" i="42"/>
  <c r="D3239" i="42"/>
  <c r="D3238" i="42"/>
  <c r="D3237" i="42"/>
  <c r="D3236" i="42"/>
  <c r="D3234" i="42"/>
  <c r="D3233" i="42"/>
  <c r="D3232" i="42"/>
  <c r="D3231" i="42"/>
  <c r="D3230" i="42"/>
  <c r="D3228" i="42"/>
  <c r="D3227" i="42"/>
  <c r="D3226" i="42"/>
  <c r="D3225" i="42"/>
  <c r="D3224" i="42"/>
  <c r="D3222" i="42"/>
  <c r="D3221" i="42"/>
  <c r="D3220" i="42"/>
  <c r="D3219" i="42"/>
  <c r="D3218" i="42"/>
  <c r="D3216" i="42"/>
  <c r="D3215" i="42"/>
  <c r="D3214" i="42"/>
  <c r="D3213" i="42"/>
  <c r="D3212" i="42"/>
  <c r="D3210" i="42"/>
  <c r="D3209" i="42"/>
  <c r="D3208" i="42"/>
  <c r="D3207" i="42"/>
  <c r="D3206" i="42"/>
  <c r="D3204" i="42"/>
  <c r="D3203" i="42"/>
  <c r="D3202" i="42"/>
  <c r="D3201" i="42"/>
  <c r="D3200" i="42"/>
  <c r="D3198" i="42"/>
  <c r="D3197" i="42"/>
  <c r="D3196" i="42"/>
  <c r="D3195" i="42"/>
  <c r="D3194" i="42"/>
  <c r="D3192" i="42"/>
  <c r="D3191" i="42"/>
  <c r="D3190" i="42"/>
  <c r="D3189" i="42"/>
  <c r="D3188" i="42"/>
  <c r="D3186" i="42"/>
  <c r="D3185" i="42"/>
  <c r="D3184" i="42"/>
  <c r="D3183" i="42"/>
  <c r="D3182" i="42"/>
  <c r="D3180" i="42"/>
  <c r="D3179" i="42"/>
  <c r="D3178" i="42"/>
  <c r="D3177" i="42"/>
  <c r="D3176" i="42"/>
  <c r="D3174" i="42"/>
  <c r="D3173" i="42"/>
  <c r="D3172" i="42"/>
  <c r="D3171" i="42"/>
  <c r="D3170" i="42"/>
  <c r="D3168" i="42"/>
  <c r="D3167" i="42"/>
  <c r="D3166" i="42"/>
  <c r="D3165" i="42"/>
  <c r="D3164" i="42"/>
  <c r="D3162" i="42"/>
  <c r="D3161" i="42"/>
  <c r="D3160" i="42"/>
  <c r="D3159" i="42"/>
  <c r="D3158" i="42"/>
  <c r="D3156" i="42"/>
  <c r="D3155" i="42"/>
  <c r="D3154" i="42"/>
  <c r="D3153" i="42"/>
  <c r="D3152" i="42"/>
  <c r="D3150" i="42"/>
  <c r="D3149" i="42"/>
  <c r="D3148" i="42"/>
  <c r="D3147" i="42"/>
  <c r="D3146" i="42"/>
  <c r="D3144" i="42"/>
  <c r="D3143" i="42"/>
  <c r="D3142" i="42"/>
  <c r="D3141" i="42"/>
  <c r="D3140" i="42"/>
  <c r="D3138" i="42"/>
  <c r="D3137" i="42"/>
  <c r="D3136" i="42"/>
  <c r="D3135" i="42"/>
  <c r="D3134" i="42"/>
  <c r="D3132" i="42"/>
  <c r="D3131" i="42"/>
  <c r="D3130" i="42"/>
  <c r="D3129" i="42"/>
  <c r="D3128" i="42"/>
  <c r="D3126" i="42"/>
  <c r="D3125" i="42"/>
  <c r="D3124" i="42"/>
  <c r="D3123" i="42"/>
  <c r="D3122" i="42"/>
  <c r="D3120" i="42"/>
  <c r="D3119" i="42"/>
  <c r="D3118" i="42"/>
  <c r="D3117" i="42"/>
  <c r="D3116" i="42"/>
  <c r="D3114" i="42"/>
  <c r="D3113" i="42"/>
  <c r="D3112" i="42"/>
  <c r="D3111" i="42"/>
  <c r="D3110" i="42"/>
  <c r="D3108" i="42"/>
  <c r="D3107" i="42"/>
  <c r="D3106" i="42"/>
  <c r="D3105" i="42"/>
  <c r="D3104" i="42"/>
  <c r="D3102" i="42"/>
  <c r="D3101" i="42"/>
  <c r="D3100" i="42"/>
  <c r="D3099" i="42"/>
  <c r="D3098" i="42"/>
  <c r="D3096" i="42"/>
  <c r="D3095" i="42"/>
  <c r="D3094" i="42"/>
  <c r="D3093" i="42"/>
  <c r="D3092" i="42"/>
  <c r="D3090" i="42"/>
  <c r="D3089" i="42"/>
  <c r="D3088" i="42"/>
  <c r="D3087" i="42"/>
  <c r="D3086" i="42"/>
  <c r="D3084" i="42"/>
  <c r="D3083" i="42"/>
  <c r="D3082" i="42"/>
  <c r="D3081" i="42"/>
  <c r="D3080" i="42"/>
  <c r="D3078" i="42"/>
  <c r="D3077" i="42"/>
  <c r="D3076" i="42"/>
  <c r="D3075" i="42"/>
  <c r="D3074" i="42"/>
  <c r="D3072" i="42"/>
  <c r="D3071" i="42"/>
  <c r="D3070" i="42"/>
  <c r="D3069" i="42"/>
  <c r="D3068" i="42"/>
  <c r="D3066" i="42"/>
  <c r="D3065" i="42"/>
  <c r="D3064" i="42"/>
  <c r="D3063" i="42"/>
  <c r="D3062" i="42"/>
  <c r="D3060" i="42"/>
  <c r="D3059" i="42"/>
  <c r="D3058" i="42"/>
  <c r="D3057" i="42"/>
  <c r="D3056" i="42"/>
  <c r="D3054" i="42"/>
  <c r="D3053" i="42"/>
  <c r="D3052" i="42"/>
  <c r="D3051" i="42"/>
  <c r="D3050" i="42"/>
  <c r="D3048" i="42"/>
  <c r="D3047" i="42"/>
  <c r="D3046" i="42"/>
  <c r="D3045" i="42"/>
  <c r="D3044" i="42"/>
  <c r="D3042" i="42"/>
  <c r="D3041" i="42"/>
  <c r="D3040" i="42"/>
  <c r="D3039" i="42"/>
  <c r="D3038" i="42"/>
  <c r="D3036" i="42"/>
  <c r="D3035" i="42"/>
  <c r="D3034" i="42"/>
  <c r="D3033" i="42"/>
  <c r="D3032" i="42"/>
  <c r="D3030" i="42"/>
  <c r="D3029" i="42"/>
  <c r="D3028" i="42"/>
  <c r="D3027" i="42"/>
  <c r="D3026" i="42"/>
  <c r="D3024" i="42"/>
  <c r="D3023" i="42"/>
  <c r="D3022" i="42"/>
  <c r="D3021" i="42"/>
  <c r="D3020" i="42"/>
  <c r="D3018" i="42"/>
  <c r="D3017" i="42"/>
  <c r="D3016" i="42"/>
  <c r="D3015" i="42"/>
  <c r="D3014" i="42"/>
  <c r="D3012" i="42"/>
  <c r="D3011" i="42"/>
  <c r="D3010" i="42"/>
  <c r="D3009" i="42"/>
  <c r="D3008" i="42"/>
  <c r="D3006" i="42"/>
  <c r="D3005" i="42"/>
  <c r="D3004" i="42"/>
  <c r="D3003" i="42"/>
  <c r="D3002" i="42"/>
  <c r="D3000" i="42"/>
  <c r="D2999" i="42"/>
  <c r="D2998" i="42"/>
  <c r="D2997" i="42"/>
  <c r="D2996" i="42"/>
  <c r="D2994" i="42"/>
  <c r="D2993" i="42"/>
  <c r="D2992" i="42"/>
  <c r="D2991" i="42"/>
  <c r="D2990" i="42"/>
  <c r="D2988" i="42"/>
  <c r="D2987" i="42"/>
  <c r="D2986" i="42"/>
  <c r="D2985" i="42"/>
  <c r="D2984" i="42"/>
  <c r="D2982" i="42"/>
  <c r="D2981" i="42"/>
  <c r="D2980" i="42"/>
  <c r="D2979" i="42"/>
  <c r="D2978" i="42"/>
  <c r="D2976" i="42"/>
  <c r="D2975" i="42"/>
  <c r="D2974" i="42"/>
  <c r="D2973" i="42"/>
  <c r="D2972" i="42"/>
  <c r="D2970" i="42"/>
  <c r="D2969" i="42"/>
  <c r="D2968" i="42"/>
  <c r="D2967" i="42"/>
  <c r="D2966" i="42"/>
  <c r="D2964" i="42"/>
  <c r="D2963" i="42"/>
  <c r="D2962" i="42"/>
  <c r="D2961" i="42"/>
  <c r="D2960" i="42"/>
  <c r="D2958" i="42"/>
  <c r="D2957" i="42"/>
  <c r="D2956" i="42"/>
  <c r="D2955" i="42"/>
  <c r="D2954" i="42"/>
  <c r="D2952" i="42"/>
  <c r="D2951" i="42"/>
  <c r="D2950" i="42"/>
  <c r="D2949" i="42"/>
  <c r="D2948" i="42"/>
  <c r="D2946" i="42"/>
  <c r="D2945" i="42"/>
  <c r="D2944" i="42"/>
  <c r="D2943" i="42"/>
  <c r="D2942" i="42"/>
  <c r="D2940" i="42"/>
  <c r="D2939" i="42"/>
  <c r="D2938" i="42"/>
  <c r="D2937" i="42"/>
  <c r="D2936" i="42"/>
  <c r="D2934" i="42"/>
  <c r="D2933" i="42"/>
  <c r="D2932" i="42"/>
  <c r="D2931" i="42"/>
  <c r="D2930" i="42"/>
  <c r="D2928" i="42"/>
  <c r="D2927" i="42"/>
  <c r="D2926" i="42"/>
  <c r="D2925" i="42"/>
  <c r="D2924" i="42"/>
  <c r="D2922" i="42"/>
  <c r="D2921" i="42"/>
  <c r="D2920" i="42"/>
  <c r="D2919" i="42"/>
  <c r="D2918" i="42"/>
  <c r="D2916" i="42"/>
  <c r="D2915" i="42"/>
  <c r="D2914" i="42"/>
  <c r="D2913" i="42"/>
  <c r="D2912" i="42"/>
  <c r="D2910" i="42"/>
  <c r="D2909" i="42"/>
  <c r="D2908" i="42"/>
  <c r="D2907" i="42"/>
  <c r="D2906" i="42"/>
  <c r="D2904" i="42"/>
  <c r="D2903" i="42"/>
  <c r="D2902" i="42"/>
  <c r="D2901" i="42"/>
  <c r="D2900" i="42"/>
  <c r="D2898" i="42"/>
  <c r="D2897" i="42"/>
  <c r="D2896" i="42"/>
  <c r="D2895" i="42"/>
  <c r="D2894" i="42"/>
  <c r="D2892" i="42"/>
  <c r="D2891" i="42"/>
  <c r="D2890" i="42"/>
  <c r="D2889" i="42"/>
  <c r="D2888" i="42"/>
  <c r="D2886" i="42"/>
  <c r="D2885" i="42"/>
  <c r="D2884" i="42"/>
  <c r="D2883" i="42"/>
  <c r="D2882" i="42"/>
  <c r="D2880" i="42"/>
  <c r="D2879" i="42"/>
  <c r="D2878" i="42"/>
  <c r="D2877" i="42"/>
  <c r="D2876" i="42"/>
  <c r="D2874" i="42"/>
  <c r="D2873" i="42"/>
  <c r="D2872" i="42"/>
  <c r="D2871" i="42"/>
  <c r="D2870" i="42"/>
  <c r="D2868" i="42"/>
  <c r="D2867" i="42"/>
  <c r="D2866" i="42"/>
  <c r="D2865" i="42"/>
  <c r="D2864" i="42"/>
  <c r="D2862" i="42"/>
  <c r="D2861" i="42"/>
  <c r="D2860" i="42"/>
  <c r="D2859" i="42"/>
  <c r="D2858" i="42"/>
  <c r="D2856" i="42"/>
  <c r="D2855" i="42"/>
  <c r="D2854" i="42"/>
  <c r="D2853" i="42"/>
  <c r="D2852" i="42"/>
  <c r="D2850" i="42"/>
  <c r="D2849" i="42"/>
  <c r="D2848" i="42"/>
  <c r="D2847" i="42"/>
  <c r="D2846" i="42"/>
  <c r="D2844" i="42"/>
  <c r="D2843" i="42"/>
  <c r="D2842" i="42"/>
  <c r="D2841" i="42"/>
  <c r="D2840" i="42"/>
  <c r="D2838" i="42"/>
  <c r="D2837" i="42"/>
  <c r="D2836" i="42"/>
  <c r="D2835" i="42"/>
  <c r="D2834" i="42"/>
  <c r="D2832" i="42"/>
  <c r="D2831" i="42"/>
  <c r="D2830" i="42"/>
  <c r="D2829" i="42"/>
  <c r="D2828" i="42"/>
  <c r="D2826" i="42"/>
  <c r="D2825" i="42"/>
  <c r="D2824" i="42"/>
  <c r="D2823" i="42"/>
  <c r="D2822" i="42"/>
  <c r="D2820" i="42"/>
  <c r="D2819" i="42"/>
  <c r="D2818" i="42"/>
  <c r="D2817" i="42"/>
  <c r="D2816" i="42"/>
  <c r="D2814" i="42"/>
  <c r="D2813" i="42"/>
  <c r="D2812" i="42"/>
  <c r="D2811" i="42"/>
  <c r="D2810" i="42"/>
  <c r="D2808" i="42"/>
  <c r="D2807" i="42"/>
  <c r="D2806" i="42"/>
  <c r="D2805" i="42"/>
  <c r="D2804" i="42"/>
  <c r="D2802" i="42"/>
  <c r="D2801" i="42"/>
  <c r="D2800" i="42"/>
  <c r="D2799" i="42"/>
  <c r="D2798" i="42"/>
  <c r="D2796" i="42"/>
  <c r="D2795" i="42"/>
  <c r="D2794" i="42"/>
  <c r="D2793" i="42"/>
  <c r="D2792" i="42"/>
  <c r="D2790" i="42"/>
  <c r="D2789" i="42"/>
  <c r="D2788" i="42"/>
  <c r="D2787" i="42"/>
  <c r="D2786" i="42"/>
  <c r="D2784" i="42"/>
  <c r="D2783" i="42"/>
  <c r="D2782" i="42"/>
  <c r="D2781" i="42"/>
  <c r="D2780" i="42"/>
  <c r="D2778" i="42"/>
  <c r="D2777" i="42"/>
  <c r="D2776" i="42"/>
  <c r="D2775" i="42"/>
  <c r="D2774" i="42"/>
  <c r="D2772" i="42"/>
  <c r="D2771" i="42"/>
  <c r="D2770" i="42"/>
  <c r="D2769" i="42"/>
  <c r="D2768" i="42"/>
  <c r="D2766" i="42"/>
  <c r="D2765" i="42"/>
  <c r="D2764" i="42"/>
  <c r="D2763" i="42"/>
  <c r="D2762" i="42"/>
  <c r="D2760" i="42"/>
  <c r="D2759" i="42"/>
  <c r="D2758" i="42"/>
  <c r="D2757" i="42"/>
  <c r="D2756" i="42"/>
  <c r="D2754" i="42"/>
  <c r="D2753" i="42"/>
  <c r="D2752" i="42"/>
  <c r="D2751" i="42"/>
  <c r="D2750" i="42"/>
  <c r="D2748" i="42"/>
  <c r="D2747" i="42"/>
  <c r="D2746" i="42"/>
  <c r="D2745" i="42"/>
  <c r="D2744" i="42"/>
  <c r="D2742" i="42"/>
  <c r="D2741" i="42"/>
  <c r="D2740" i="42"/>
  <c r="D2739" i="42"/>
  <c r="D2738" i="42"/>
  <c r="D2736" i="42"/>
  <c r="D2735" i="42"/>
  <c r="D2734" i="42"/>
  <c r="D2733" i="42"/>
  <c r="D2732" i="42"/>
  <c r="D2730" i="42"/>
  <c r="D2729" i="42"/>
  <c r="D2728" i="42"/>
  <c r="D2727" i="42"/>
  <c r="D2726" i="42"/>
  <c r="D2724" i="42"/>
  <c r="D2723" i="42"/>
  <c r="D2722" i="42"/>
  <c r="D2721" i="42"/>
  <c r="D2720" i="42"/>
  <c r="D2718" i="42"/>
  <c r="D2717" i="42"/>
  <c r="D2716" i="42"/>
  <c r="D2715" i="42"/>
  <c r="D2714" i="42"/>
  <c r="D2712" i="42"/>
  <c r="D2711" i="42"/>
  <c r="D2710" i="42"/>
  <c r="D2709" i="42"/>
  <c r="D2708" i="42"/>
  <c r="D2706" i="42"/>
  <c r="D2705" i="42"/>
  <c r="D2704" i="42"/>
  <c r="D2703" i="42"/>
  <c r="D2702" i="42"/>
  <c r="D2700" i="42"/>
  <c r="D2699" i="42"/>
  <c r="D2698" i="42"/>
  <c r="D2697" i="42"/>
  <c r="D2696" i="42"/>
  <c r="D2694" i="42"/>
  <c r="D2693" i="42"/>
  <c r="D2692" i="42"/>
  <c r="D2691" i="42"/>
  <c r="D2690" i="42"/>
  <c r="D2688" i="42"/>
  <c r="D2687" i="42"/>
  <c r="D2686" i="42"/>
  <c r="D2685" i="42"/>
  <c r="D2684" i="42"/>
  <c r="D2682" i="42"/>
  <c r="D2681" i="42"/>
  <c r="D2680" i="42"/>
  <c r="D2679" i="42"/>
  <c r="D2678" i="42"/>
  <c r="D2676" i="42"/>
  <c r="D2675" i="42"/>
  <c r="D2674" i="42"/>
  <c r="D2673" i="42"/>
  <c r="D2672" i="42"/>
  <c r="D2670" i="42"/>
  <c r="D2669" i="42"/>
  <c r="D2668" i="42"/>
  <c r="D2667" i="42"/>
  <c r="D2666" i="42"/>
  <c r="D2664" i="42"/>
  <c r="D2663" i="42"/>
  <c r="D2662" i="42"/>
  <c r="D2661" i="42"/>
  <c r="D2660" i="42"/>
  <c r="D2658" i="42"/>
  <c r="D2657" i="42"/>
  <c r="D2656" i="42"/>
  <c r="D2655" i="42"/>
  <c r="D2654" i="42"/>
  <c r="D2652" i="42"/>
  <c r="D2651" i="42"/>
  <c r="D2650" i="42"/>
  <c r="D2649" i="42"/>
  <c r="D2648" i="42"/>
  <c r="D2646" i="42"/>
  <c r="D2645" i="42"/>
  <c r="D2644" i="42"/>
  <c r="D2643" i="42"/>
  <c r="D2642" i="42"/>
  <c r="D2640" i="42"/>
  <c r="D2639" i="42"/>
  <c r="D2638" i="42"/>
  <c r="D2637" i="42"/>
  <c r="D2636" i="42"/>
  <c r="D2634" i="42"/>
  <c r="D2633" i="42"/>
  <c r="D2632" i="42"/>
  <c r="D2631" i="42"/>
  <c r="D2630" i="42"/>
  <c r="D2628" i="42"/>
  <c r="D2627" i="42"/>
  <c r="D2626" i="42"/>
  <c r="D2625" i="42"/>
  <c r="D2624" i="42"/>
  <c r="D2622" i="42"/>
  <c r="D2621" i="42"/>
  <c r="D2620" i="42"/>
  <c r="D2619" i="42"/>
  <c r="D2618" i="42"/>
  <c r="D2616" i="42"/>
  <c r="D2615" i="42"/>
  <c r="D2614" i="42"/>
  <c r="D2613" i="42"/>
  <c r="D2612" i="42"/>
  <c r="D2610" i="42"/>
  <c r="D2609" i="42"/>
  <c r="D2608" i="42"/>
  <c r="D2607" i="42"/>
  <c r="D2606" i="42"/>
  <c r="D2604" i="42"/>
  <c r="D2603" i="42"/>
  <c r="D2602" i="42"/>
  <c r="D2601" i="42"/>
  <c r="D2600" i="42"/>
  <c r="D2598" i="42"/>
  <c r="D2597" i="42"/>
  <c r="D2596" i="42"/>
  <c r="D2595" i="42"/>
  <c r="D2594" i="42"/>
  <c r="D2592" i="42"/>
  <c r="D2591" i="42"/>
  <c r="D2590" i="42"/>
  <c r="D2589" i="42"/>
  <c r="D2588" i="42"/>
  <c r="D2586" i="42"/>
  <c r="D2585" i="42"/>
  <c r="D2584" i="42"/>
  <c r="D2583" i="42"/>
  <c r="D2582" i="42"/>
  <c r="D2580" i="42"/>
  <c r="D2579" i="42"/>
  <c r="D2578" i="42"/>
  <c r="D2577" i="42"/>
  <c r="D2576" i="42"/>
  <c r="D2574" i="42"/>
  <c r="D2573" i="42"/>
  <c r="D2572" i="42"/>
  <c r="D2571" i="42"/>
  <c r="D2570" i="42"/>
  <c r="D2568" i="42"/>
  <c r="D2567" i="42"/>
  <c r="D2566" i="42"/>
  <c r="D2565" i="42"/>
  <c r="D2564" i="42"/>
  <c r="D2562" i="42"/>
  <c r="D2561" i="42"/>
  <c r="D2560" i="42"/>
  <c r="D2559" i="42"/>
  <c r="D2558" i="42"/>
  <c r="D2556" i="42"/>
  <c r="D2555" i="42"/>
  <c r="D2554" i="42"/>
  <c r="D2553" i="42"/>
  <c r="D2552" i="42"/>
  <c r="D2550" i="42"/>
  <c r="D2549" i="42"/>
  <c r="D2548" i="42"/>
  <c r="D2547" i="42"/>
  <c r="D2546" i="42"/>
  <c r="D2544" i="42"/>
  <c r="D2543" i="42"/>
  <c r="D2542" i="42"/>
  <c r="D2541" i="42"/>
  <c r="D2540" i="42"/>
  <c r="D2538" i="42"/>
  <c r="D2537" i="42"/>
  <c r="D2536" i="42"/>
  <c r="D2535" i="42"/>
  <c r="D2534" i="42"/>
  <c r="D2532" i="42"/>
  <c r="D2531" i="42"/>
  <c r="D2530" i="42"/>
  <c r="D2529" i="42"/>
  <c r="D2528" i="42"/>
  <c r="D2526" i="42"/>
  <c r="D2525" i="42"/>
  <c r="D2524" i="42"/>
  <c r="D2523" i="42"/>
  <c r="D2522" i="42"/>
  <c r="D2520" i="42"/>
  <c r="D2519" i="42"/>
  <c r="D2518" i="42"/>
  <c r="D2517" i="42"/>
  <c r="D2516" i="42"/>
  <c r="D2514" i="42"/>
  <c r="D2513" i="42"/>
  <c r="D2512" i="42"/>
  <c r="D2511" i="42"/>
  <c r="D2510" i="42"/>
  <c r="D2508" i="42"/>
  <c r="D2507" i="42"/>
  <c r="D2506" i="42"/>
  <c r="D2505" i="42"/>
  <c r="D2504" i="42"/>
  <c r="D2502" i="42"/>
  <c r="D2501" i="42"/>
  <c r="D2500" i="42"/>
  <c r="D2499" i="42"/>
  <c r="D2498" i="42"/>
  <c r="D2496" i="42"/>
  <c r="D2495" i="42"/>
  <c r="D2494" i="42"/>
  <c r="D2493" i="42"/>
  <c r="D2492" i="42"/>
  <c r="D2490" i="42"/>
  <c r="D2489" i="42"/>
  <c r="D2488" i="42"/>
  <c r="D2487" i="42"/>
  <c r="D2486" i="42"/>
  <c r="D2484" i="42"/>
  <c r="D2483" i="42"/>
  <c r="D2482" i="42"/>
  <c r="D2481" i="42"/>
  <c r="D2480" i="42"/>
  <c r="D2478" i="42"/>
  <c r="D2477" i="42"/>
  <c r="D2476" i="42"/>
  <c r="D2475" i="42"/>
  <c r="D2474" i="42"/>
  <c r="D2472" i="42"/>
  <c r="D2471" i="42"/>
  <c r="D2470" i="42"/>
  <c r="D2469" i="42"/>
  <c r="D2468" i="42"/>
  <c r="D2466" i="42"/>
  <c r="D2465" i="42"/>
  <c r="D2464" i="42"/>
  <c r="D2463" i="42"/>
  <c r="D2462" i="42"/>
  <c r="D2460" i="42"/>
  <c r="D2459" i="42"/>
  <c r="D2458" i="42"/>
  <c r="D2457" i="42"/>
  <c r="D2456" i="42"/>
  <c r="D2454" i="42"/>
  <c r="D2453" i="42"/>
  <c r="D2452" i="42"/>
  <c r="D2451" i="42"/>
  <c r="D2450" i="42"/>
  <c r="D2448" i="42"/>
  <c r="D2447" i="42"/>
  <c r="D2446" i="42"/>
  <c r="D2445" i="42"/>
  <c r="D2444" i="42"/>
  <c r="D2442" i="42"/>
  <c r="D2441" i="42"/>
  <c r="D2440" i="42"/>
  <c r="D2439" i="42"/>
  <c r="D2438" i="42"/>
  <c r="D2436" i="42"/>
  <c r="D2435" i="42"/>
  <c r="D2434" i="42"/>
  <c r="D2433" i="42"/>
  <c r="D2432" i="42"/>
  <c r="D2430" i="42"/>
  <c r="D2429" i="42"/>
  <c r="D2428" i="42"/>
  <c r="D2427" i="42"/>
  <c r="D2426" i="42"/>
  <c r="D2424" i="42"/>
  <c r="D2423" i="42"/>
  <c r="D2422" i="42"/>
  <c r="D2421" i="42"/>
  <c r="D2420" i="42"/>
  <c r="D2418" i="42"/>
  <c r="D2417" i="42"/>
  <c r="D2416" i="42"/>
  <c r="D2415" i="42"/>
  <c r="D2414" i="42"/>
  <c r="D2412" i="42"/>
  <c r="D2411" i="42"/>
  <c r="D2410" i="42"/>
  <c r="D2409" i="42"/>
  <c r="D2408" i="42"/>
  <c r="D2406" i="42"/>
  <c r="D2405" i="42"/>
  <c r="D2404" i="42"/>
  <c r="D2403" i="42"/>
  <c r="D2402" i="42"/>
  <c r="D2400" i="42"/>
  <c r="D2399" i="42"/>
  <c r="D2398" i="42"/>
  <c r="D2397" i="42"/>
  <c r="D2396" i="42"/>
  <c r="D2394" i="42"/>
  <c r="D2393" i="42"/>
  <c r="D2392" i="42"/>
  <c r="D2391" i="42"/>
  <c r="D2390" i="42"/>
  <c r="D2388" i="42"/>
  <c r="D2387" i="42"/>
  <c r="D2386" i="42"/>
  <c r="D2385" i="42"/>
  <c r="D2384" i="42"/>
  <c r="D2382" i="42"/>
  <c r="D2381" i="42"/>
  <c r="D2380" i="42"/>
  <c r="D2379" i="42"/>
  <c r="D2378" i="42"/>
  <c r="D2376" i="42"/>
  <c r="D2375" i="42"/>
  <c r="D2374" i="42"/>
  <c r="D2373" i="42"/>
  <c r="D2372" i="42"/>
  <c r="D2370" i="42"/>
  <c r="D2369" i="42"/>
  <c r="D2368" i="42"/>
  <c r="D2367" i="42"/>
  <c r="D2366" i="42"/>
  <c r="D2364" i="42"/>
  <c r="D2363" i="42"/>
  <c r="D2362" i="42"/>
  <c r="D2361" i="42"/>
  <c r="D2360" i="42"/>
  <c r="D2358" i="42"/>
  <c r="D2357" i="42"/>
  <c r="D2356" i="42"/>
  <c r="D2355" i="42"/>
  <c r="D2354" i="42"/>
  <c r="D2352" i="42"/>
  <c r="D2351" i="42"/>
  <c r="D2350" i="42"/>
  <c r="D2349" i="42"/>
  <c r="D2348" i="42"/>
  <c r="D2346" i="42"/>
  <c r="D2345" i="42"/>
  <c r="D2344" i="42"/>
  <c r="D2343" i="42"/>
  <c r="D2342" i="42"/>
  <c r="D2340" i="42"/>
  <c r="D2339" i="42"/>
  <c r="D2338" i="42"/>
  <c r="D2337" i="42"/>
  <c r="D2336" i="42"/>
  <c r="D2334" i="42"/>
  <c r="D2333" i="42"/>
  <c r="D2332" i="42"/>
  <c r="D2331" i="42"/>
  <c r="D2330" i="42"/>
  <c r="D2328" i="42"/>
  <c r="D2327" i="42"/>
  <c r="D2326" i="42"/>
  <c r="D2325" i="42"/>
  <c r="D2324" i="42"/>
  <c r="D2322" i="42"/>
  <c r="D2321" i="42"/>
  <c r="D2320" i="42"/>
  <c r="D2319" i="42"/>
  <c r="D2318" i="42"/>
  <c r="D2316" i="42"/>
  <c r="D2315" i="42"/>
  <c r="D2314" i="42"/>
  <c r="D2313" i="42"/>
  <c r="D2312" i="42"/>
  <c r="D2310" i="42"/>
  <c r="D2309" i="42"/>
  <c r="D2308" i="42"/>
  <c r="D2307" i="42"/>
  <c r="D2306" i="42"/>
  <c r="D2304" i="42"/>
  <c r="D2303" i="42"/>
  <c r="D2302" i="42"/>
  <c r="D2301" i="42"/>
  <c r="D2300" i="42"/>
  <c r="D2298" i="42"/>
  <c r="D2297" i="42"/>
  <c r="D2296" i="42"/>
  <c r="D2295" i="42"/>
  <c r="D2294" i="42"/>
  <c r="D2292" i="42"/>
  <c r="D2291" i="42"/>
  <c r="D2290" i="42"/>
  <c r="D2289" i="42"/>
  <c r="D2288" i="42"/>
  <c r="D2286" i="42"/>
  <c r="D2285" i="42"/>
  <c r="D2284" i="42"/>
  <c r="D2283" i="42"/>
  <c r="D2282" i="42"/>
  <c r="D2280" i="42"/>
  <c r="D2279" i="42"/>
  <c r="D2278" i="42"/>
  <c r="D2277" i="42"/>
  <c r="D2276" i="42"/>
  <c r="D2274" i="42"/>
  <c r="D2273" i="42"/>
  <c r="D2272" i="42"/>
  <c r="D2271" i="42"/>
  <c r="D2270" i="42"/>
  <c r="D2268" i="42"/>
  <c r="D2267" i="42"/>
  <c r="D2266" i="42"/>
  <c r="D2265" i="42"/>
  <c r="D2264" i="42"/>
  <c r="D2262" i="42"/>
  <c r="D2261" i="42"/>
  <c r="D2260" i="42"/>
  <c r="D2259" i="42"/>
  <c r="D2258" i="42"/>
  <c r="D2256" i="42"/>
  <c r="D2255" i="42"/>
  <c r="D2254" i="42"/>
  <c r="D2253" i="42"/>
  <c r="D2252" i="42"/>
  <c r="D2250" i="42"/>
  <c r="D2249" i="42"/>
  <c r="D2248" i="42"/>
  <c r="D2247" i="42"/>
  <c r="D2246" i="42"/>
  <c r="D2244" i="42"/>
  <c r="D2243" i="42"/>
  <c r="D2242" i="42"/>
  <c r="D2241" i="42"/>
  <c r="D2240" i="42"/>
  <c r="D2238" i="42"/>
  <c r="D2237" i="42"/>
  <c r="D2236" i="42"/>
  <c r="D2235" i="42"/>
  <c r="D2234" i="42"/>
  <c r="D2232" i="42"/>
  <c r="D2231" i="42"/>
  <c r="D2230" i="42"/>
  <c r="D2229" i="42"/>
  <c r="D2228" i="42"/>
  <c r="D2226" i="42"/>
  <c r="D2225" i="42"/>
  <c r="D2224" i="42"/>
  <c r="D2223" i="42"/>
  <c r="D2222" i="42"/>
  <c r="D2220" i="42"/>
  <c r="D2219" i="42"/>
  <c r="D2218" i="42"/>
  <c r="D2217" i="42"/>
  <c r="D2216" i="42"/>
  <c r="D2214" i="42"/>
  <c r="D2213" i="42"/>
  <c r="D2212" i="42"/>
  <c r="D2211" i="42"/>
  <c r="D2210" i="42"/>
  <c r="D2208" i="42"/>
  <c r="D2207" i="42"/>
  <c r="D2206" i="42"/>
  <c r="D2205" i="42"/>
  <c r="D2204" i="42"/>
  <c r="D2202" i="42"/>
  <c r="D2201" i="42"/>
  <c r="D2200" i="42"/>
  <c r="D2199" i="42"/>
  <c r="D2198" i="42"/>
  <c r="D2196" i="42"/>
  <c r="D2195" i="42"/>
  <c r="D2194" i="42"/>
  <c r="D2193" i="42"/>
  <c r="D2192" i="42"/>
  <c r="D2190" i="42"/>
  <c r="D2189" i="42"/>
  <c r="D2188" i="42"/>
  <c r="D2187" i="42"/>
  <c r="D2186" i="42"/>
  <c r="D2184" i="42"/>
  <c r="D2183" i="42"/>
  <c r="D2182" i="42"/>
  <c r="D2181" i="42"/>
  <c r="D2180" i="42"/>
  <c r="D2178" i="42"/>
  <c r="D2177" i="42"/>
  <c r="D2176" i="42"/>
  <c r="D2175" i="42"/>
  <c r="D2174" i="42"/>
  <c r="D2172" i="42"/>
  <c r="D2171" i="42"/>
  <c r="D2170" i="42"/>
  <c r="D2169" i="42"/>
  <c r="D2168" i="42"/>
  <c r="D2166" i="42"/>
  <c r="D2165" i="42"/>
  <c r="D2164" i="42"/>
  <c r="D2163" i="42"/>
  <c r="D2162" i="42"/>
  <c r="D2160" i="42"/>
  <c r="D2159" i="42"/>
  <c r="D2158" i="42"/>
  <c r="D2157" i="42"/>
  <c r="D2156" i="42"/>
  <c r="D2154" i="42"/>
  <c r="D2153" i="42"/>
  <c r="D2152" i="42"/>
  <c r="D2151" i="42"/>
  <c r="D2150" i="42"/>
  <c r="D2148" i="42"/>
  <c r="D2147" i="42"/>
  <c r="D2146" i="42"/>
  <c r="D2145" i="42"/>
  <c r="D2144" i="42"/>
  <c r="D2142" i="42"/>
  <c r="D2141" i="42"/>
  <c r="D2140" i="42"/>
  <c r="D2139" i="42"/>
  <c r="D2138" i="42"/>
  <c r="D2136" i="42"/>
  <c r="D2135" i="42"/>
  <c r="D2134" i="42"/>
  <c r="D2133" i="42"/>
  <c r="D2132" i="42"/>
  <c r="D2130" i="42"/>
  <c r="D2129" i="42"/>
  <c r="D2128" i="42"/>
  <c r="D2127" i="42"/>
  <c r="D2126" i="42"/>
  <c r="D2124" i="42"/>
  <c r="D2123" i="42"/>
  <c r="D2122" i="42"/>
  <c r="D2121" i="42"/>
  <c r="D2120" i="42"/>
  <c r="D2118" i="42"/>
  <c r="D2117" i="42"/>
  <c r="D2116" i="42"/>
  <c r="D2115" i="42"/>
  <c r="D2114" i="42"/>
  <c r="D2112" i="42"/>
  <c r="D2111" i="42"/>
  <c r="D2110" i="42"/>
  <c r="D2109" i="42"/>
  <c r="D2108" i="42"/>
  <c r="D2106" i="42"/>
  <c r="D2105" i="42"/>
  <c r="D2104" i="42"/>
  <c r="D2103" i="42"/>
  <c r="D2102" i="42"/>
  <c r="D2100" i="42"/>
  <c r="D2099" i="42"/>
  <c r="D2098" i="42"/>
  <c r="D2097" i="42"/>
  <c r="D2096" i="42"/>
  <c r="D2094" i="42"/>
  <c r="D2093" i="42"/>
  <c r="D2092" i="42"/>
  <c r="D2091" i="42"/>
  <c r="D2090" i="42"/>
  <c r="D2088" i="42"/>
  <c r="D2087" i="42"/>
  <c r="D2086" i="42"/>
  <c r="D2085" i="42"/>
  <c r="D2084" i="42"/>
  <c r="D2082" i="42"/>
  <c r="D2081" i="42"/>
  <c r="D2080" i="42"/>
  <c r="D2079" i="42"/>
  <c r="D2078" i="42"/>
  <c r="D2076" i="42"/>
  <c r="D2075" i="42"/>
  <c r="D2074" i="42"/>
  <c r="D2073" i="42"/>
  <c r="D2072" i="42"/>
  <c r="D2070" i="42"/>
  <c r="D2069" i="42"/>
  <c r="D2068" i="42"/>
  <c r="D2067" i="42"/>
  <c r="D2066" i="42"/>
  <c r="D2064" i="42"/>
  <c r="D2063" i="42"/>
  <c r="D2062" i="42"/>
  <c r="D2061" i="42"/>
  <c r="D2060" i="42"/>
  <c r="D2058" i="42"/>
  <c r="D2057" i="42"/>
  <c r="D2056" i="42"/>
  <c r="D2055" i="42"/>
  <c r="D2054" i="42"/>
  <c r="D2052" i="42"/>
  <c r="D2051" i="42"/>
  <c r="D2050" i="42"/>
  <c r="D2049" i="42"/>
  <c r="D2048" i="42"/>
  <c r="D2046" i="42"/>
  <c r="D2045" i="42"/>
  <c r="D2044" i="42"/>
  <c r="D2043" i="42"/>
  <c r="D2042" i="42"/>
  <c r="D2040" i="42"/>
  <c r="D2039" i="42"/>
  <c r="D2038" i="42"/>
  <c r="D2037" i="42"/>
  <c r="D2036" i="42"/>
  <c r="D2034" i="42"/>
  <c r="D2033" i="42"/>
  <c r="D2032" i="42"/>
  <c r="D2031" i="42"/>
  <c r="D2030" i="42"/>
  <c r="D2028" i="42"/>
  <c r="D2027" i="42"/>
  <c r="D2026" i="42"/>
  <c r="D2025" i="42"/>
  <c r="D2024" i="42"/>
  <c r="D2022" i="42"/>
  <c r="D2021" i="42"/>
  <c r="D2020" i="42"/>
  <c r="D2019" i="42"/>
  <c r="D2018" i="42"/>
  <c r="D2016" i="42"/>
  <c r="D2015" i="42"/>
  <c r="D2014" i="42"/>
  <c r="D2013" i="42"/>
  <c r="D2012" i="42"/>
  <c r="D2010" i="42"/>
  <c r="D2009" i="42"/>
  <c r="D2008" i="42"/>
  <c r="D2007" i="42"/>
  <c r="D2006" i="42"/>
  <c r="D2004" i="42"/>
  <c r="D2003" i="42"/>
  <c r="D2002" i="42"/>
  <c r="D2001" i="42"/>
  <c r="D2000" i="42"/>
  <c r="D1998" i="42"/>
  <c r="D1997" i="42"/>
  <c r="D1996" i="42"/>
  <c r="D1995" i="42"/>
  <c r="D1994" i="42"/>
  <c r="D1992" i="42"/>
  <c r="D1991" i="42"/>
  <c r="D1990" i="42"/>
  <c r="D1989" i="42"/>
  <c r="D1988" i="42"/>
  <c r="D1986" i="42"/>
  <c r="D1985" i="42"/>
  <c r="D1984" i="42"/>
  <c r="D1983" i="42"/>
  <c r="D1982" i="42"/>
  <c r="D1980" i="42"/>
  <c r="D1979" i="42"/>
  <c r="D1978" i="42"/>
  <c r="D1977" i="42"/>
  <c r="D1976" i="42"/>
  <c r="D1974" i="42"/>
  <c r="D1973" i="42"/>
  <c r="D1972" i="42"/>
  <c r="D1971" i="42"/>
  <c r="D1970" i="42"/>
  <c r="D1968" i="42"/>
  <c r="D1967" i="42"/>
  <c r="D1966" i="42"/>
  <c r="D1965" i="42"/>
  <c r="D1964" i="42"/>
  <c r="D1962" i="42"/>
  <c r="D1961" i="42"/>
  <c r="D1960" i="42"/>
  <c r="D1959" i="42"/>
  <c r="D1958" i="42"/>
  <c r="D1956" i="42"/>
  <c r="D1955" i="42"/>
  <c r="D1954" i="42"/>
  <c r="D1953" i="42"/>
  <c r="D1952" i="42"/>
  <c r="D1950" i="42"/>
  <c r="D1949" i="42"/>
  <c r="D1948" i="42"/>
  <c r="D1947" i="42"/>
  <c r="D1946" i="42"/>
  <c r="D1944" i="42"/>
  <c r="D1943" i="42"/>
  <c r="D1942" i="42"/>
  <c r="D1941" i="42"/>
  <c r="D1940" i="42"/>
  <c r="D1938" i="42"/>
  <c r="D1937" i="42"/>
  <c r="D1936" i="42"/>
  <c r="D1935" i="42"/>
  <c r="D1934" i="42"/>
  <c r="D1932" i="42"/>
  <c r="D1931" i="42"/>
  <c r="D1930" i="42"/>
  <c r="D1929" i="42"/>
  <c r="D1928" i="42"/>
  <c r="D1926" i="42"/>
  <c r="D1925" i="42"/>
  <c r="D1924" i="42"/>
  <c r="D1923" i="42"/>
  <c r="D1922" i="42"/>
  <c r="D1920" i="42"/>
  <c r="D1919" i="42"/>
  <c r="D1918" i="42"/>
  <c r="D1917" i="42"/>
  <c r="D1916" i="42"/>
  <c r="D1914" i="42"/>
  <c r="D1913" i="42"/>
  <c r="D1912" i="42"/>
  <c r="D1911" i="42"/>
  <c r="D1910" i="42"/>
  <c r="D1908" i="42"/>
  <c r="D1907" i="42"/>
  <c r="D1906" i="42"/>
  <c r="D1905" i="42"/>
  <c r="D1904" i="42"/>
  <c r="D1902" i="42"/>
  <c r="D1901" i="42"/>
  <c r="D1900" i="42"/>
  <c r="D1899" i="42"/>
  <c r="D1898" i="42"/>
  <c r="D1896" i="42"/>
  <c r="D1895" i="42"/>
  <c r="D1894" i="42"/>
  <c r="D1893" i="42"/>
  <c r="D1892" i="42"/>
  <c r="D1890" i="42"/>
  <c r="D1889" i="42"/>
  <c r="D1888" i="42"/>
  <c r="D1887" i="42"/>
  <c r="D1886" i="42"/>
  <c r="D1884" i="42"/>
  <c r="D1883" i="42"/>
  <c r="D1882" i="42"/>
  <c r="D1881" i="42"/>
  <c r="D1880" i="42"/>
  <c r="D1878" i="42"/>
  <c r="D1877" i="42"/>
  <c r="D1876" i="42"/>
  <c r="D1875" i="42"/>
  <c r="D1874" i="42"/>
  <c r="D1872" i="42"/>
  <c r="D1871" i="42"/>
  <c r="D1870" i="42"/>
  <c r="D1869" i="42"/>
  <c r="D1868" i="42"/>
  <c r="D1866" i="42"/>
  <c r="D1865" i="42"/>
  <c r="D1864" i="42"/>
  <c r="D1863" i="42"/>
  <c r="D1862" i="42"/>
  <c r="D1860" i="42"/>
  <c r="D1859" i="42"/>
  <c r="D1858" i="42"/>
  <c r="D1857" i="42"/>
  <c r="D1856" i="42"/>
  <c r="D1854" i="42"/>
  <c r="D1853" i="42"/>
  <c r="D1852" i="42"/>
  <c r="D1851" i="42"/>
  <c r="D1850" i="42"/>
  <c r="D1848" i="42"/>
  <c r="D1847" i="42"/>
  <c r="D1846" i="42"/>
  <c r="D1845" i="42"/>
  <c r="D1844" i="42"/>
  <c r="D1842" i="42"/>
  <c r="D1841" i="42"/>
  <c r="D1840" i="42"/>
  <c r="D1839" i="42"/>
  <c r="D1838" i="42"/>
  <c r="D1836" i="42"/>
  <c r="D1835" i="42"/>
  <c r="D1834" i="42"/>
  <c r="D1833" i="42"/>
  <c r="D1832" i="42"/>
  <c r="D1830" i="42"/>
  <c r="D1829" i="42"/>
  <c r="D1828" i="42"/>
  <c r="D1827" i="42"/>
  <c r="D1826" i="42"/>
  <c r="D1824" i="42"/>
  <c r="D1823" i="42"/>
  <c r="D1822" i="42"/>
  <c r="D1821" i="42"/>
  <c r="D1820" i="42"/>
  <c r="D1818" i="42"/>
  <c r="D1817" i="42"/>
  <c r="D1816" i="42"/>
  <c r="D1815" i="42"/>
  <c r="D1814" i="42"/>
  <c r="D1812" i="42"/>
  <c r="D1811" i="42"/>
  <c r="D1810" i="42"/>
  <c r="D1809" i="42"/>
  <c r="D1808" i="42"/>
  <c r="D1806" i="42"/>
  <c r="D1805" i="42"/>
  <c r="D1804" i="42"/>
  <c r="D1803" i="42"/>
  <c r="D1802" i="42"/>
  <c r="D1800" i="42"/>
  <c r="D1799" i="42"/>
  <c r="D1798" i="42"/>
  <c r="D1797" i="42"/>
  <c r="D1796" i="42"/>
  <c r="D1794" i="42"/>
  <c r="D1793" i="42"/>
  <c r="D1792" i="42"/>
  <c r="D1791" i="42"/>
  <c r="D1790" i="42"/>
  <c r="D1788" i="42"/>
  <c r="D1787" i="42"/>
  <c r="D1786" i="42"/>
  <c r="D1785" i="42"/>
  <c r="D1784" i="42"/>
  <c r="D1782" i="42"/>
  <c r="D1781" i="42"/>
  <c r="D1780" i="42"/>
  <c r="D1779" i="42"/>
  <c r="D1778" i="42"/>
  <c r="D1776" i="42"/>
  <c r="D1775" i="42"/>
  <c r="D1774" i="42"/>
  <c r="D1773" i="42"/>
  <c r="D1772" i="42"/>
  <c r="D1770" i="42"/>
  <c r="D1769" i="42"/>
  <c r="D1768" i="42"/>
  <c r="D1767" i="42"/>
  <c r="D1766" i="42"/>
  <c r="D1764" i="42"/>
  <c r="D1763" i="42"/>
  <c r="D1762" i="42"/>
  <c r="D1761" i="42"/>
  <c r="D1760" i="42"/>
  <c r="D1758" i="42"/>
  <c r="D1757" i="42"/>
  <c r="D1756" i="42"/>
  <c r="D1755" i="42"/>
  <c r="D1754" i="42"/>
  <c r="D1752" i="42"/>
  <c r="D1751" i="42"/>
  <c r="D1750" i="42"/>
  <c r="D1749" i="42"/>
  <c r="D1748" i="42"/>
  <c r="D1746" i="42"/>
  <c r="D1745" i="42"/>
  <c r="D1744" i="42"/>
  <c r="D1743" i="42"/>
  <c r="D1742" i="42"/>
  <c r="D1740" i="42"/>
  <c r="D1739" i="42"/>
  <c r="D1738" i="42"/>
  <c r="D1737" i="42"/>
  <c r="D1736" i="42"/>
  <c r="D1734" i="42"/>
  <c r="D1733" i="42"/>
  <c r="D1732" i="42"/>
  <c r="D1731" i="42"/>
  <c r="D1730" i="42"/>
  <c r="D1728" i="42"/>
  <c r="D1727" i="42"/>
  <c r="D1726" i="42"/>
  <c r="D1725" i="42"/>
  <c r="D1724" i="42"/>
  <c r="D1722" i="42"/>
  <c r="D1721" i="42"/>
  <c r="D1720" i="42"/>
  <c r="D1719" i="42"/>
  <c r="D1718" i="42"/>
  <c r="D1716" i="42"/>
  <c r="D1715" i="42"/>
  <c r="D1714" i="42"/>
  <c r="D1713" i="42"/>
  <c r="D1712" i="42"/>
  <c r="D1710" i="42"/>
  <c r="D1709" i="42"/>
  <c r="D1708" i="42"/>
  <c r="D1707" i="42"/>
  <c r="D1706" i="42"/>
  <c r="D1704" i="42"/>
  <c r="D1703" i="42"/>
  <c r="D1702" i="42"/>
  <c r="D1701" i="42"/>
  <c r="D1700" i="42"/>
  <c r="D1698" i="42"/>
  <c r="D1697" i="42"/>
  <c r="D1696" i="42"/>
  <c r="D1695" i="42"/>
  <c r="D1694" i="42"/>
  <c r="D1692" i="42"/>
  <c r="D1691" i="42"/>
  <c r="D1690" i="42"/>
  <c r="D1689" i="42"/>
  <c r="D1688" i="42"/>
  <c r="D1686" i="42"/>
  <c r="D1685" i="42"/>
  <c r="D1684" i="42"/>
  <c r="D1683" i="42"/>
  <c r="D1682" i="42"/>
  <c r="D1680" i="42"/>
  <c r="D1679" i="42"/>
  <c r="D1678" i="42"/>
  <c r="D1677" i="42"/>
  <c r="D1676" i="42"/>
  <c r="D1674" i="42"/>
  <c r="D1673" i="42"/>
  <c r="D1672" i="42"/>
  <c r="D1671" i="42"/>
  <c r="D1670" i="42"/>
  <c r="D1668" i="42"/>
  <c r="D1667" i="42"/>
  <c r="D1666" i="42"/>
  <c r="D1665" i="42"/>
  <c r="D1664" i="42"/>
  <c r="D1662" i="42"/>
  <c r="D1661" i="42"/>
  <c r="D1660" i="42"/>
  <c r="D1659" i="42"/>
  <c r="D1658" i="42"/>
  <c r="D1656" i="42"/>
  <c r="D1655" i="42"/>
  <c r="D1654" i="42"/>
  <c r="D1653" i="42"/>
  <c r="D1652" i="42"/>
  <c r="D1650" i="42"/>
  <c r="D1649" i="42"/>
  <c r="D1648" i="42"/>
  <c r="D1647" i="42"/>
  <c r="D1646" i="42"/>
  <c r="D1644" i="42"/>
  <c r="D1643" i="42"/>
  <c r="D1642" i="42"/>
  <c r="D1641" i="42"/>
  <c r="D1640" i="42"/>
  <c r="D1638" i="42"/>
  <c r="D1637" i="42"/>
  <c r="D1636" i="42"/>
  <c r="D1635" i="42"/>
  <c r="D1634" i="42"/>
  <c r="D1632" i="42"/>
  <c r="D1631" i="42"/>
  <c r="D1630" i="42"/>
  <c r="D1629" i="42"/>
  <c r="D1628" i="42"/>
  <c r="D1626" i="42"/>
  <c r="D1625" i="42"/>
  <c r="D1624" i="42"/>
  <c r="D1623" i="42"/>
  <c r="D1622" i="42"/>
  <c r="D1620" i="42"/>
  <c r="D1619" i="42"/>
  <c r="D1618" i="42"/>
  <c r="D1617" i="42"/>
  <c r="D1616" i="42"/>
  <c r="D1614" i="42"/>
  <c r="D1613" i="42"/>
  <c r="D1612" i="42"/>
  <c r="D1611" i="42"/>
  <c r="D1610" i="42"/>
  <c r="D1608" i="42"/>
  <c r="D1607" i="42"/>
  <c r="D1606" i="42"/>
  <c r="D1605" i="42"/>
  <c r="D1604" i="42"/>
  <c r="D1602" i="42"/>
  <c r="D1601" i="42"/>
  <c r="D1600" i="42"/>
  <c r="D1599" i="42"/>
  <c r="D1598" i="42"/>
  <c r="D1596" i="42"/>
  <c r="D1595" i="42"/>
  <c r="D1594" i="42"/>
  <c r="D1593" i="42"/>
  <c r="D1592" i="42"/>
  <c r="D1590" i="42"/>
  <c r="D1589" i="42"/>
  <c r="D1588" i="42"/>
  <c r="D1587" i="42"/>
  <c r="D1586" i="42"/>
  <c r="D1584" i="42"/>
  <c r="D1583" i="42"/>
  <c r="D1582" i="42"/>
  <c r="D1581" i="42"/>
  <c r="D1580" i="42"/>
  <c r="D1578" i="42"/>
  <c r="D1577" i="42"/>
  <c r="D1576" i="42"/>
  <c r="D1575" i="42"/>
  <c r="D1574" i="42"/>
  <c r="D1572" i="42"/>
  <c r="D1571" i="42"/>
  <c r="D1570" i="42"/>
  <c r="D1569" i="42"/>
  <c r="D1568" i="42"/>
  <c r="D1566" i="42"/>
  <c r="D1565" i="42"/>
  <c r="D1564" i="42"/>
  <c r="D1563" i="42"/>
  <c r="D1562" i="42"/>
  <c r="D1560" i="42"/>
  <c r="D1559" i="42"/>
  <c r="D1558" i="42"/>
  <c r="D1557" i="42"/>
  <c r="D1556" i="42"/>
  <c r="D1554" i="42"/>
  <c r="D1553" i="42"/>
  <c r="D1552" i="42"/>
  <c r="D1551" i="42"/>
  <c r="D1550" i="42"/>
  <c r="D1548" i="42"/>
  <c r="D1547" i="42"/>
  <c r="D1546" i="42"/>
  <c r="D1545" i="42"/>
  <c r="D1544" i="42"/>
  <c r="D1542" i="42"/>
  <c r="D1541" i="42"/>
  <c r="D1540" i="42"/>
  <c r="D1539" i="42"/>
  <c r="D1538" i="42"/>
  <c r="D1536" i="42"/>
  <c r="D1535" i="42"/>
  <c r="D1534" i="42"/>
  <c r="D1533" i="42"/>
  <c r="D1532" i="42"/>
  <c r="D1530" i="42"/>
  <c r="D1529" i="42"/>
  <c r="D1528" i="42"/>
  <c r="D1527" i="42"/>
  <c r="D1526" i="42"/>
  <c r="D1524" i="42"/>
  <c r="D1523" i="42"/>
  <c r="D1522" i="42"/>
  <c r="D1521" i="42"/>
  <c r="D1520" i="42"/>
  <c r="D1518" i="42"/>
  <c r="D1517" i="42"/>
  <c r="D1516" i="42"/>
  <c r="D1515" i="42"/>
  <c r="D1514" i="42"/>
  <c r="D1512" i="42"/>
  <c r="D1511" i="42"/>
  <c r="D1510" i="42"/>
  <c r="D1509" i="42"/>
  <c r="D1508" i="42"/>
  <c r="D1506" i="42"/>
  <c r="D1505" i="42"/>
  <c r="D1504" i="42"/>
  <c r="D1503" i="42"/>
  <c r="D1502" i="42"/>
  <c r="D1500" i="42"/>
  <c r="D1499" i="42"/>
  <c r="D1498" i="42"/>
  <c r="D1497" i="42"/>
  <c r="D1496" i="42"/>
  <c r="D1494" i="42"/>
  <c r="D1493" i="42"/>
  <c r="D1492" i="42"/>
  <c r="D1491" i="42"/>
  <c r="D1490" i="42"/>
  <c r="D1488" i="42"/>
  <c r="D1487" i="42"/>
  <c r="D1486" i="42"/>
  <c r="D1485" i="42"/>
  <c r="D1484" i="42"/>
  <c r="D1482" i="42"/>
  <c r="D1481" i="42"/>
  <c r="D1480" i="42"/>
  <c r="D1479" i="42"/>
  <c r="D1478" i="42"/>
  <c r="D1476" i="42"/>
  <c r="D1475" i="42"/>
  <c r="D1474" i="42"/>
  <c r="D1473" i="42"/>
  <c r="D1472" i="42"/>
  <c r="D1470" i="42"/>
  <c r="D1469" i="42"/>
  <c r="D1468" i="42"/>
  <c r="D1467" i="42"/>
  <c r="D1466" i="42"/>
  <c r="D1464" i="42"/>
  <c r="D1463" i="42"/>
  <c r="D1462" i="42"/>
  <c r="D1461" i="42"/>
  <c r="D1460" i="42"/>
  <c r="D1458" i="42"/>
  <c r="D1457" i="42"/>
  <c r="D1456" i="42"/>
  <c r="D1455" i="42"/>
  <c r="D1454" i="42"/>
  <c r="D1452" i="42"/>
  <c r="D1451" i="42"/>
  <c r="D1450" i="42"/>
  <c r="D1449" i="42"/>
  <c r="D1448" i="42"/>
  <c r="D1446" i="42"/>
  <c r="D1445" i="42"/>
  <c r="D1444" i="42"/>
  <c r="D1443" i="42"/>
  <c r="D1442" i="42"/>
  <c r="D1440" i="42"/>
  <c r="D1439" i="42"/>
  <c r="D1438" i="42"/>
  <c r="D1437" i="42"/>
  <c r="D1436" i="42"/>
  <c r="D1434" i="42"/>
  <c r="D1433" i="42"/>
  <c r="D1432" i="42"/>
  <c r="D1431" i="42"/>
  <c r="D1430" i="42"/>
  <c r="D1428" i="42"/>
  <c r="D1427" i="42"/>
  <c r="D1426" i="42"/>
  <c r="D1425" i="42"/>
  <c r="D1424" i="42"/>
  <c r="D1422" i="42"/>
  <c r="D1421" i="42"/>
  <c r="D1420" i="42"/>
  <c r="D1419" i="42"/>
  <c r="D1418" i="42"/>
  <c r="D1416" i="42"/>
  <c r="D1415" i="42"/>
  <c r="D1414" i="42"/>
  <c r="D1413" i="42"/>
  <c r="D1412" i="42"/>
  <c r="D1410" i="42"/>
  <c r="D1409" i="42"/>
  <c r="D1408" i="42"/>
  <c r="D1407" i="42"/>
  <c r="D1406" i="42"/>
  <c r="D1404" i="42"/>
  <c r="D1403" i="42"/>
  <c r="D1402" i="42"/>
  <c r="D1401" i="42"/>
  <c r="D1400" i="42"/>
  <c r="D1398" i="42"/>
  <c r="D1397" i="42"/>
  <c r="D1396" i="42"/>
  <c r="D1395" i="42"/>
  <c r="D1394" i="42"/>
  <c r="D1392" i="42"/>
  <c r="D1391" i="42"/>
  <c r="D1390" i="42"/>
  <c r="D1389" i="42"/>
  <c r="D1388" i="42"/>
  <c r="D1386" i="42"/>
  <c r="D1385" i="42"/>
  <c r="D1384" i="42"/>
  <c r="D1383" i="42"/>
  <c r="D1382" i="42"/>
  <c r="D1380" i="42"/>
  <c r="D1379" i="42"/>
  <c r="D1378" i="42"/>
  <c r="D1377" i="42"/>
  <c r="D1376" i="42"/>
  <c r="D1374" i="42"/>
  <c r="D1373" i="42"/>
  <c r="D1372" i="42"/>
  <c r="D1371" i="42"/>
  <c r="D1370" i="42"/>
  <c r="D1368" i="42"/>
  <c r="D1367" i="42"/>
  <c r="D1366" i="42"/>
  <c r="D1365" i="42"/>
  <c r="D1364" i="42"/>
  <c r="D1362" i="42"/>
  <c r="D1361" i="42"/>
  <c r="D1360" i="42"/>
  <c r="D1359" i="42"/>
  <c r="D1358" i="42"/>
  <c r="D1356" i="42"/>
  <c r="D1355" i="42"/>
  <c r="D1354" i="42"/>
  <c r="D1353" i="42"/>
  <c r="D1352" i="42"/>
  <c r="D1350" i="42"/>
  <c r="D1349" i="42"/>
  <c r="D1348" i="42"/>
  <c r="D1347" i="42"/>
  <c r="D1346" i="42"/>
  <c r="D1344" i="42"/>
  <c r="D1343" i="42"/>
  <c r="D1342" i="42"/>
  <c r="D1341" i="42"/>
  <c r="D1340" i="42"/>
  <c r="D1338" i="42"/>
  <c r="D1337" i="42"/>
  <c r="D1336" i="42"/>
  <c r="D1335" i="42"/>
  <c r="D1334" i="42"/>
  <c r="D1332" i="42"/>
  <c r="D1331" i="42"/>
  <c r="D1330" i="42"/>
  <c r="D1329" i="42"/>
  <c r="D1328" i="42"/>
  <c r="D1326" i="42"/>
  <c r="D1325" i="42"/>
  <c r="D1324" i="42"/>
  <c r="D1323" i="42"/>
  <c r="D1322" i="42"/>
  <c r="D1320" i="42"/>
  <c r="D1319" i="42"/>
  <c r="D1318" i="42"/>
  <c r="D1317" i="42"/>
  <c r="D1316" i="42"/>
  <c r="D1314" i="42"/>
  <c r="D1313" i="42"/>
  <c r="D1312" i="42"/>
  <c r="D1311" i="42"/>
  <c r="D1310" i="42"/>
  <c r="D1308" i="42"/>
  <c r="D1307" i="42"/>
  <c r="D1306" i="42"/>
  <c r="D1305" i="42"/>
  <c r="D1304" i="42"/>
  <c r="D1302" i="42"/>
  <c r="D1301" i="42"/>
  <c r="D1300" i="42"/>
  <c r="D1299" i="42"/>
  <c r="D1298" i="42"/>
  <c r="D1296" i="42"/>
  <c r="D1295" i="42"/>
  <c r="D1294" i="42"/>
  <c r="D1293" i="42"/>
  <c r="D1292" i="42"/>
  <c r="D1290" i="42"/>
  <c r="D1289" i="42"/>
  <c r="D1288" i="42"/>
  <c r="D1287" i="42"/>
  <c r="D1286" i="42"/>
  <c r="D1284" i="42"/>
  <c r="D1283" i="42"/>
  <c r="D1282" i="42"/>
  <c r="D1281" i="42"/>
  <c r="D1280" i="42"/>
  <c r="D1278" i="42"/>
  <c r="D1277" i="42"/>
  <c r="D1276" i="42"/>
  <c r="D1275" i="42"/>
  <c r="D1274" i="42"/>
  <c r="D1272" i="42"/>
  <c r="D1271" i="42"/>
  <c r="D1270" i="42"/>
  <c r="D1269" i="42"/>
  <c r="D1268" i="42"/>
  <c r="D1266" i="42"/>
  <c r="D1265" i="42"/>
  <c r="D1264" i="42"/>
  <c r="D1263" i="42"/>
  <c r="D1262" i="42"/>
  <c r="D1260" i="42"/>
  <c r="D1259" i="42"/>
  <c r="D1258" i="42"/>
  <c r="D1257" i="42"/>
  <c r="D1256" i="42"/>
  <c r="D1254" i="42"/>
  <c r="D1253" i="42"/>
  <c r="D1252" i="42"/>
  <c r="D1251" i="42"/>
  <c r="D1250" i="42"/>
  <c r="D1248" i="42"/>
  <c r="D1247" i="42"/>
  <c r="D1246" i="42"/>
  <c r="D1245" i="42"/>
  <c r="D1244" i="42"/>
  <c r="D1242" i="42"/>
  <c r="D1241" i="42"/>
  <c r="D1240" i="42"/>
  <c r="D1239" i="42"/>
  <c r="D1238" i="42"/>
  <c r="D1236" i="42"/>
  <c r="D1235" i="42"/>
  <c r="D1234" i="42"/>
  <c r="D1233" i="42"/>
  <c r="D1232" i="42"/>
  <c r="D1230" i="42"/>
  <c r="D1229" i="42"/>
  <c r="D1228" i="42"/>
  <c r="D1227" i="42"/>
  <c r="D1226" i="42"/>
  <c r="D1224" i="42"/>
  <c r="D1223" i="42"/>
  <c r="D1222" i="42"/>
  <c r="D1221" i="42"/>
  <c r="D1220" i="42"/>
  <c r="D1218" i="42"/>
  <c r="D1217" i="42"/>
  <c r="D1216" i="42"/>
  <c r="D1215" i="42"/>
  <c r="D1214" i="42"/>
  <c r="D1212" i="42"/>
  <c r="D1211" i="42"/>
  <c r="D1210" i="42"/>
  <c r="D1209" i="42"/>
  <c r="D1208" i="42"/>
  <c r="D1206" i="42"/>
  <c r="D1205" i="42"/>
  <c r="D1204" i="42"/>
  <c r="D1203" i="42"/>
  <c r="D1202" i="42"/>
  <c r="D1200" i="42"/>
  <c r="D1199" i="42"/>
  <c r="D1198" i="42"/>
  <c r="D1197" i="42"/>
  <c r="D1196" i="42"/>
  <c r="D1194" i="42"/>
  <c r="D1193" i="42"/>
  <c r="D1192" i="42"/>
  <c r="D1191" i="42"/>
  <c r="D1190" i="42"/>
  <c r="D1188" i="42"/>
  <c r="D1187" i="42"/>
  <c r="D1186" i="42"/>
  <c r="D1185" i="42"/>
  <c r="D1184" i="42"/>
  <c r="D1182" i="42"/>
  <c r="D1181" i="42"/>
  <c r="D1180" i="42"/>
  <c r="D1179" i="42"/>
  <c r="D1178" i="42"/>
  <c r="D1176" i="42"/>
  <c r="D1175" i="42"/>
  <c r="D1174" i="42"/>
  <c r="D1173" i="42"/>
  <c r="D1172" i="42"/>
  <c r="D1170" i="42"/>
  <c r="D1169" i="42"/>
  <c r="D1168" i="42"/>
  <c r="D1167" i="42"/>
  <c r="D1166" i="42"/>
  <c r="D1164" i="42"/>
  <c r="D1163" i="42"/>
  <c r="D1162" i="42"/>
  <c r="D1161" i="42"/>
  <c r="D1160" i="42"/>
  <c r="D1158" i="42"/>
  <c r="D1157" i="42"/>
  <c r="D1156" i="42"/>
  <c r="D1155" i="42"/>
  <c r="D1154" i="42"/>
  <c r="D1152" i="42"/>
  <c r="D1151" i="42"/>
  <c r="D1150" i="42"/>
  <c r="D1149" i="42"/>
  <c r="D1148" i="42"/>
  <c r="D1146" i="42"/>
  <c r="D1145" i="42"/>
  <c r="D1144" i="42"/>
  <c r="D1143" i="42"/>
  <c r="D1142" i="42"/>
  <c r="D1140" i="42"/>
  <c r="D1139" i="42"/>
  <c r="D1138" i="42"/>
  <c r="D1137" i="42"/>
  <c r="D1136" i="42"/>
  <c r="D1134" i="42"/>
  <c r="D1133" i="42"/>
  <c r="D1132" i="42"/>
  <c r="D1131" i="42"/>
  <c r="D1130" i="42"/>
  <c r="D1128" i="42"/>
  <c r="D1127" i="42"/>
  <c r="D1126" i="42"/>
  <c r="D1125" i="42"/>
  <c r="D1124" i="42"/>
  <c r="D1122" i="42"/>
  <c r="D1121" i="42"/>
  <c r="D1120" i="42"/>
  <c r="D1119" i="42"/>
  <c r="D1118" i="42"/>
  <c r="D1116" i="42"/>
  <c r="D1115" i="42"/>
  <c r="D1114" i="42"/>
  <c r="D1113" i="42"/>
  <c r="D1112" i="42"/>
  <c r="D1110" i="42"/>
  <c r="D1109" i="42"/>
  <c r="D1108" i="42"/>
  <c r="D1107" i="42"/>
  <c r="D1106" i="42"/>
  <c r="D1104" i="42"/>
  <c r="D1103" i="42"/>
  <c r="D1102" i="42"/>
  <c r="D1101" i="42"/>
  <c r="D1100" i="42"/>
  <c r="D1098" i="42"/>
  <c r="D1097" i="42"/>
  <c r="D1096" i="42"/>
  <c r="D1095" i="42"/>
  <c r="D1094" i="42"/>
  <c r="D1092" i="42"/>
  <c r="D1091" i="42"/>
  <c r="D1090" i="42"/>
  <c r="D1089" i="42"/>
  <c r="D1088" i="42"/>
  <c r="D1086" i="42"/>
  <c r="D1085" i="42"/>
  <c r="D1084" i="42"/>
  <c r="D1083" i="42"/>
  <c r="D1082" i="42"/>
  <c r="D1080" i="42"/>
  <c r="D1079" i="42"/>
  <c r="D1078" i="42"/>
  <c r="D1077" i="42"/>
  <c r="D1076" i="42"/>
  <c r="D1074" i="42"/>
  <c r="D1073" i="42"/>
  <c r="D1072" i="42"/>
  <c r="D1071" i="42"/>
  <c r="D1070" i="42"/>
  <c r="D1068" i="42"/>
  <c r="D1067" i="42"/>
  <c r="D1066" i="42"/>
  <c r="D1065" i="42"/>
  <c r="D1064" i="42"/>
  <c r="D1062" i="42"/>
  <c r="D1061" i="42"/>
  <c r="D1060" i="42"/>
  <c r="D1059" i="42"/>
  <c r="D1058" i="42"/>
  <c r="D1056" i="42"/>
  <c r="D1055" i="42"/>
  <c r="D1054" i="42"/>
  <c r="D1053" i="42"/>
  <c r="D1052" i="42"/>
  <c r="D1050" i="42"/>
  <c r="D1049" i="42"/>
  <c r="D1048" i="42"/>
  <c r="D1047" i="42"/>
  <c r="D1046" i="42"/>
  <c r="D1044" i="42"/>
  <c r="D1043" i="42"/>
  <c r="D1042" i="42"/>
  <c r="D1041" i="42"/>
  <c r="D1040" i="42"/>
  <c r="D1038" i="42"/>
  <c r="D1037" i="42"/>
  <c r="D1036" i="42"/>
  <c r="D1035" i="42"/>
  <c r="D1034" i="42"/>
  <c r="D1032" i="42"/>
  <c r="D1031" i="42"/>
  <c r="D1030" i="42"/>
  <c r="D1029" i="42"/>
  <c r="D1028" i="42"/>
  <c r="D1026" i="42"/>
  <c r="D1025" i="42"/>
  <c r="D1024" i="42"/>
  <c r="D1023" i="42"/>
  <c r="D1022" i="42"/>
  <c r="D1020" i="42"/>
  <c r="D1019" i="42"/>
  <c r="D1018" i="42"/>
  <c r="D1017" i="42"/>
  <c r="D1016" i="42"/>
  <c r="D1014" i="42"/>
  <c r="D1013" i="42"/>
  <c r="D1012" i="42"/>
  <c r="D1011" i="42"/>
  <c r="D1010" i="42"/>
  <c r="D1008" i="42"/>
  <c r="D1007" i="42"/>
  <c r="D1006" i="42"/>
  <c r="D1005" i="42"/>
  <c r="D1004" i="42"/>
  <c r="D1002" i="42"/>
  <c r="D1001" i="42"/>
  <c r="D1000" i="42"/>
  <c r="D999" i="42"/>
  <c r="D998" i="42"/>
  <c r="D996" i="42"/>
  <c r="D995" i="42"/>
  <c r="D994" i="42"/>
  <c r="D993" i="42"/>
  <c r="D992" i="42"/>
  <c r="D990" i="42"/>
  <c r="D989" i="42"/>
  <c r="D988" i="42"/>
  <c r="D987" i="42"/>
  <c r="D986" i="42"/>
  <c r="D984" i="42"/>
  <c r="D983" i="42"/>
  <c r="D982" i="42"/>
  <c r="D981" i="42"/>
  <c r="D980" i="42"/>
  <c r="D978" i="42"/>
  <c r="D977" i="42"/>
  <c r="D976" i="42"/>
  <c r="D975" i="42"/>
  <c r="D974" i="42"/>
  <c r="D972" i="42"/>
  <c r="D971" i="42"/>
  <c r="D970" i="42"/>
  <c r="D969" i="42"/>
  <c r="D968" i="42"/>
  <c r="D966" i="42"/>
  <c r="D965" i="42"/>
  <c r="D964" i="42"/>
  <c r="D963" i="42"/>
  <c r="D962" i="42"/>
  <c r="D960" i="42"/>
  <c r="D959" i="42"/>
  <c r="D958" i="42"/>
  <c r="D957" i="42"/>
  <c r="D956" i="42"/>
  <c r="D954" i="42"/>
  <c r="D953" i="42"/>
  <c r="D952" i="42"/>
  <c r="D951" i="42"/>
  <c r="D950" i="42"/>
  <c r="D948" i="42"/>
  <c r="D947" i="42"/>
  <c r="D946" i="42"/>
  <c r="D945" i="42"/>
  <c r="D944" i="42"/>
  <c r="D942" i="42"/>
  <c r="D941" i="42"/>
  <c r="D940" i="42"/>
  <c r="D939" i="42"/>
  <c r="D938" i="42"/>
  <c r="D936" i="42"/>
  <c r="D935" i="42"/>
  <c r="D934" i="42"/>
  <c r="D933" i="42"/>
  <c r="D932" i="42"/>
  <c r="D930" i="42"/>
  <c r="D929" i="42"/>
  <c r="D928" i="42"/>
  <c r="D927" i="42"/>
  <c r="D926" i="42"/>
  <c r="D924" i="42"/>
  <c r="D923" i="42"/>
  <c r="D922" i="42"/>
  <c r="D921" i="42"/>
  <c r="D920" i="42"/>
  <c r="D918" i="42"/>
  <c r="D917" i="42"/>
  <c r="D916" i="42"/>
  <c r="D915" i="42"/>
  <c r="D914" i="42"/>
  <c r="D912" i="42"/>
  <c r="D911" i="42"/>
  <c r="D910" i="42"/>
  <c r="D909" i="42"/>
  <c r="D908" i="42"/>
  <c r="D906" i="42"/>
  <c r="D905" i="42"/>
  <c r="D904" i="42"/>
  <c r="D903" i="42"/>
  <c r="D902" i="42"/>
  <c r="D900" i="42"/>
  <c r="D899" i="42"/>
  <c r="D898" i="42"/>
  <c r="D897" i="42"/>
  <c r="D896" i="42"/>
  <c r="D894" i="42"/>
  <c r="D893" i="42"/>
  <c r="D892" i="42"/>
  <c r="D891" i="42"/>
  <c r="D890" i="42"/>
  <c r="D888" i="42"/>
  <c r="D887" i="42"/>
  <c r="D886" i="42"/>
  <c r="D885" i="42"/>
  <c r="D884" i="42"/>
  <c r="D882" i="42"/>
  <c r="D881" i="42"/>
  <c r="D880" i="42"/>
  <c r="D879" i="42"/>
  <c r="D878" i="42"/>
  <c r="D876" i="42"/>
  <c r="D875" i="42"/>
  <c r="D874" i="42"/>
  <c r="D873" i="42"/>
  <c r="D872" i="42"/>
  <c r="D870" i="42"/>
  <c r="D869" i="42"/>
  <c r="D868" i="42"/>
  <c r="D867" i="42"/>
  <c r="D866" i="42"/>
  <c r="D864" i="42"/>
  <c r="D863" i="42"/>
  <c r="D862" i="42"/>
  <c r="D861" i="42"/>
  <c r="D860" i="42"/>
  <c r="D858" i="42"/>
  <c r="D857" i="42"/>
  <c r="D856" i="42"/>
  <c r="D855" i="42"/>
  <c r="D854" i="42"/>
  <c r="D852" i="42"/>
  <c r="D851" i="42"/>
  <c r="D850" i="42"/>
  <c r="D849" i="42"/>
  <c r="D848" i="42"/>
  <c r="D846" i="42"/>
  <c r="D845" i="42"/>
  <c r="D844" i="42"/>
  <c r="D843" i="42"/>
  <c r="D842" i="42"/>
  <c r="D840" i="42"/>
  <c r="D839" i="42"/>
  <c r="D838" i="42"/>
  <c r="D837" i="42"/>
  <c r="D836" i="42"/>
  <c r="D834" i="42"/>
  <c r="D833" i="42"/>
  <c r="D832" i="42"/>
  <c r="D831" i="42"/>
  <c r="D830" i="42"/>
  <c r="D828" i="42"/>
  <c r="D827" i="42"/>
  <c r="D826" i="42"/>
  <c r="D825" i="42"/>
  <c r="D824" i="42"/>
  <c r="D822" i="42"/>
  <c r="D821" i="42"/>
  <c r="D820" i="42"/>
  <c r="D819" i="42"/>
  <c r="D818" i="42"/>
  <c r="D816" i="42"/>
  <c r="D815" i="42"/>
  <c r="D814" i="42"/>
  <c r="D813" i="42"/>
  <c r="D812" i="42"/>
  <c r="D810" i="42"/>
  <c r="D809" i="42"/>
  <c r="D808" i="42"/>
  <c r="D807" i="42"/>
  <c r="D806" i="42"/>
  <c r="D804" i="42"/>
  <c r="D803" i="42"/>
  <c r="D802" i="42"/>
  <c r="D801" i="42"/>
  <c r="D800" i="42"/>
  <c r="D798" i="42"/>
  <c r="D797" i="42"/>
  <c r="D796" i="42"/>
  <c r="D795" i="42"/>
  <c r="D794" i="42"/>
  <c r="D792" i="42"/>
  <c r="D791" i="42"/>
  <c r="D790" i="42"/>
  <c r="D789" i="42"/>
  <c r="D788" i="42"/>
  <c r="D786" i="42"/>
  <c r="D785" i="42"/>
  <c r="D784" i="42"/>
  <c r="D783" i="42"/>
  <c r="D782" i="42"/>
  <c r="D780" i="42"/>
  <c r="D779" i="42"/>
  <c r="D778" i="42"/>
  <c r="D777" i="42"/>
  <c r="D776" i="42"/>
  <c r="D774" i="42"/>
  <c r="D773" i="42"/>
  <c r="D772" i="42"/>
  <c r="D771" i="42"/>
  <c r="D770" i="42"/>
  <c r="D768" i="42"/>
  <c r="D767" i="42"/>
  <c r="D766" i="42"/>
  <c r="D765" i="42"/>
  <c r="D764" i="42"/>
  <c r="D762" i="42"/>
  <c r="D761" i="42"/>
  <c r="D760" i="42"/>
  <c r="D759" i="42"/>
  <c r="D758" i="42"/>
  <c r="D756" i="42"/>
  <c r="D755" i="42"/>
  <c r="D754" i="42"/>
  <c r="D753" i="42"/>
  <c r="D752" i="42"/>
  <c r="D750" i="42"/>
  <c r="D749" i="42"/>
  <c r="D748" i="42"/>
  <c r="D747" i="42"/>
  <c r="D746" i="42"/>
  <c r="D744" i="42"/>
  <c r="D743" i="42"/>
  <c r="D742" i="42"/>
  <c r="D741" i="42"/>
  <c r="D740" i="42"/>
  <c r="D738" i="42"/>
  <c r="D737" i="42"/>
  <c r="D736" i="42"/>
  <c r="D735" i="42"/>
  <c r="D734" i="42"/>
  <c r="D732" i="42"/>
  <c r="D731" i="42"/>
  <c r="D730" i="42"/>
  <c r="D729" i="42"/>
  <c r="D728" i="42"/>
  <c r="D726" i="42"/>
  <c r="D725" i="42"/>
  <c r="D724" i="42"/>
  <c r="D723" i="42"/>
  <c r="D722" i="42"/>
  <c r="D720" i="42"/>
  <c r="D719" i="42"/>
  <c r="D718" i="42"/>
  <c r="D717" i="42"/>
  <c r="D716" i="42"/>
  <c r="D714" i="42"/>
  <c r="D713" i="42"/>
  <c r="D712" i="42"/>
  <c r="D711" i="42"/>
  <c r="D710" i="42"/>
  <c r="D708" i="42"/>
  <c r="D707" i="42"/>
  <c r="D706" i="42"/>
  <c r="D705" i="42"/>
  <c r="D704" i="42"/>
  <c r="D702" i="42"/>
  <c r="D701" i="42"/>
  <c r="D700" i="42"/>
  <c r="D699" i="42"/>
  <c r="D698" i="42"/>
  <c r="D696" i="42"/>
  <c r="D695" i="42"/>
  <c r="D694" i="42"/>
  <c r="D693" i="42"/>
  <c r="D692" i="42"/>
  <c r="D690" i="42"/>
  <c r="D689" i="42"/>
  <c r="D688" i="42"/>
  <c r="D687" i="42"/>
  <c r="D686" i="42"/>
  <c r="D684" i="42"/>
  <c r="D683" i="42"/>
  <c r="D682" i="42"/>
  <c r="D681" i="42"/>
  <c r="D680" i="42"/>
  <c r="D678" i="42"/>
  <c r="D677" i="42"/>
  <c r="D676" i="42"/>
  <c r="D675" i="42"/>
  <c r="D674" i="42"/>
  <c r="D672" i="42"/>
  <c r="D671" i="42"/>
  <c r="D670" i="42"/>
  <c r="D669" i="42"/>
  <c r="D668" i="42"/>
  <c r="D666" i="42"/>
  <c r="D665" i="42"/>
  <c r="D664" i="42"/>
  <c r="D663" i="42"/>
  <c r="D662" i="42"/>
  <c r="D660" i="42"/>
  <c r="D659" i="42"/>
  <c r="D658" i="42"/>
  <c r="D657" i="42"/>
  <c r="D656" i="42"/>
  <c r="D654" i="42"/>
  <c r="D653" i="42"/>
  <c r="D652" i="42"/>
  <c r="D651" i="42"/>
  <c r="D650" i="42"/>
  <c r="D648" i="42"/>
  <c r="D647" i="42"/>
  <c r="D646" i="42"/>
  <c r="D645" i="42"/>
  <c r="D644" i="42"/>
  <c r="D642" i="42"/>
  <c r="D641" i="42"/>
  <c r="D640" i="42"/>
  <c r="D639" i="42"/>
  <c r="D638" i="42"/>
  <c r="D636" i="42"/>
  <c r="D635" i="42"/>
  <c r="D634" i="42"/>
  <c r="D633" i="42"/>
  <c r="D632" i="42"/>
  <c r="D630" i="42"/>
  <c r="D629" i="42"/>
  <c r="D628" i="42"/>
  <c r="D627" i="42"/>
  <c r="D626" i="42"/>
  <c r="D624" i="42"/>
  <c r="D623" i="42"/>
  <c r="D622" i="42"/>
  <c r="D621" i="42"/>
  <c r="D620" i="42"/>
  <c r="D618" i="42"/>
  <c r="D617" i="42"/>
  <c r="D616" i="42"/>
  <c r="D615" i="42"/>
  <c r="D614" i="42"/>
  <c r="D612" i="42"/>
  <c r="D611" i="42"/>
  <c r="D610" i="42"/>
  <c r="D609" i="42"/>
  <c r="D608" i="42"/>
  <c r="D606" i="42"/>
  <c r="D605" i="42"/>
  <c r="D604" i="42"/>
  <c r="D603" i="42"/>
  <c r="D602" i="42"/>
  <c r="D600" i="42"/>
  <c r="D599" i="42"/>
  <c r="D598" i="42"/>
  <c r="D597" i="42"/>
  <c r="D596" i="42"/>
  <c r="D594" i="42"/>
  <c r="D593" i="42"/>
  <c r="D592" i="42"/>
  <c r="D591" i="42"/>
  <c r="D590" i="42"/>
  <c r="D588" i="42"/>
  <c r="D587" i="42"/>
  <c r="D586" i="42"/>
  <c r="D585" i="42"/>
  <c r="D584" i="42"/>
  <c r="D582" i="42"/>
  <c r="D581" i="42"/>
  <c r="D580" i="42"/>
  <c r="D579" i="42"/>
  <c r="D578" i="42"/>
  <c r="D576" i="42"/>
  <c r="D575" i="42"/>
  <c r="D574" i="42"/>
  <c r="D573" i="42"/>
  <c r="D572" i="42"/>
  <c r="D570" i="42"/>
  <c r="D569" i="42"/>
  <c r="D568" i="42"/>
  <c r="D567" i="42"/>
  <c r="D566" i="42"/>
  <c r="D564" i="42"/>
  <c r="D563" i="42"/>
  <c r="D562" i="42"/>
  <c r="D561" i="42"/>
  <c r="D560" i="42"/>
  <c r="D558" i="42"/>
  <c r="D557" i="42"/>
  <c r="D556" i="42"/>
  <c r="D555" i="42"/>
  <c r="D554" i="42"/>
  <c r="D552" i="42"/>
  <c r="D551" i="42"/>
  <c r="D550" i="42"/>
  <c r="D549" i="42"/>
  <c r="D548" i="42"/>
  <c r="D546" i="42"/>
  <c r="D545" i="42"/>
  <c r="D544" i="42"/>
  <c r="D543" i="42"/>
  <c r="D542" i="42"/>
  <c r="D540" i="42"/>
  <c r="D539" i="42"/>
  <c r="D538" i="42"/>
  <c r="D537" i="42"/>
  <c r="D536" i="42"/>
  <c r="D534" i="42"/>
  <c r="D533" i="42"/>
  <c r="D532" i="42"/>
  <c r="D531" i="42"/>
  <c r="D530" i="42"/>
  <c r="D528" i="42"/>
  <c r="D527" i="42"/>
  <c r="D526" i="42"/>
  <c r="D525" i="42"/>
  <c r="D524" i="42"/>
  <c r="D522" i="42"/>
  <c r="D521" i="42"/>
  <c r="D520" i="42"/>
  <c r="D519" i="42"/>
  <c r="D518" i="42"/>
  <c r="D516" i="42"/>
  <c r="D515" i="42"/>
  <c r="D514" i="42"/>
  <c r="D513" i="42"/>
  <c r="D512" i="42"/>
  <c r="D510" i="42"/>
  <c r="D509" i="42"/>
  <c r="D508" i="42"/>
  <c r="D507" i="42"/>
  <c r="D506" i="42"/>
  <c r="D504" i="42"/>
  <c r="D503" i="42"/>
  <c r="D502" i="42"/>
  <c r="D501" i="42"/>
  <c r="D500" i="42"/>
  <c r="D498" i="42"/>
  <c r="D497" i="42"/>
  <c r="D496" i="42"/>
  <c r="D495" i="42"/>
  <c r="D494" i="42"/>
  <c r="D492" i="42"/>
  <c r="D491" i="42"/>
  <c r="D490" i="42"/>
  <c r="D489" i="42"/>
  <c r="D488" i="42"/>
  <c r="D486" i="42"/>
  <c r="D485" i="42"/>
  <c r="D484" i="42"/>
  <c r="D483" i="42"/>
  <c r="D482" i="42"/>
  <c r="D480" i="42"/>
  <c r="D479" i="42"/>
  <c r="D478" i="42"/>
  <c r="D477" i="42"/>
  <c r="D476" i="42"/>
  <c r="D474" i="42"/>
  <c r="D473" i="42"/>
  <c r="D472" i="42"/>
  <c r="D471" i="42"/>
  <c r="D470" i="42"/>
  <c r="D468" i="42"/>
  <c r="D467" i="42"/>
  <c r="D466" i="42"/>
  <c r="D465" i="42"/>
  <c r="D464" i="42"/>
  <c r="D462" i="42"/>
  <c r="D461" i="42"/>
  <c r="D460" i="42"/>
  <c r="D459" i="42"/>
  <c r="D458" i="42"/>
  <c r="D456" i="42"/>
  <c r="D455" i="42"/>
  <c r="D454" i="42"/>
  <c r="D453" i="42"/>
  <c r="D452" i="42"/>
  <c r="D450" i="42"/>
  <c r="D449" i="42"/>
  <c r="D448" i="42"/>
  <c r="D447" i="42"/>
  <c r="D446" i="42"/>
  <c r="D444" i="42"/>
  <c r="D443" i="42"/>
  <c r="D442" i="42"/>
  <c r="D441" i="42"/>
  <c r="D440" i="42"/>
  <c r="D438" i="42"/>
  <c r="D437" i="42"/>
  <c r="D436" i="42"/>
  <c r="D435" i="42"/>
  <c r="D434" i="42"/>
  <c r="D432" i="42"/>
  <c r="D431" i="42"/>
  <c r="D430" i="42"/>
  <c r="D429" i="42"/>
  <c r="D428" i="42"/>
  <c r="D426" i="42"/>
  <c r="D425" i="42"/>
  <c r="D424" i="42"/>
  <c r="D423" i="42"/>
  <c r="D422" i="42"/>
  <c r="D420" i="42"/>
  <c r="D419" i="42"/>
  <c r="D418" i="42"/>
  <c r="D417" i="42"/>
  <c r="D416" i="42"/>
  <c r="D414" i="42"/>
  <c r="D413" i="42"/>
  <c r="D412" i="42"/>
  <c r="D411" i="42"/>
  <c r="D410" i="42"/>
  <c r="D408" i="42"/>
  <c r="D407" i="42"/>
  <c r="D406" i="42"/>
  <c r="D405" i="42"/>
  <c r="D404" i="42"/>
  <c r="D402" i="42"/>
  <c r="D401" i="42"/>
  <c r="D400" i="42"/>
  <c r="D399" i="42"/>
  <c r="D398" i="42"/>
  <c r="D396" i="42"/>
  <c r="D395" i="42"/>
  <c r="D394" i="42"/>
  <c r="D393" i="42"/>
  <c r="D392" i="42"/>
  <c r="D390" i="42"/>
  <c r="D389" i="42"/>
  <c r="D388" i="42"/>
  <c r="D387" i="42"/>
  <c r="D386" i="42"/>
  <c r="D384" i="42"/>
  <c r="D383" i="42"/>
  <c r="D382" i="42"/>
  <c r="D381" i="42"/>
  <c r="D380" i="42"/>
  <c r="D378" i="42"/>
  <c r="D377" i="42"/>
  <c r="D376" i="42"/>
  <c r="D375" i="42"/>
  <c r="D374" i="42"/>
  <c r="D372" i="42"/>
  <c r="D371" i="42"/>
  <c r="D370" i="42"/>
  <c r="D369" i="42"/>
  <c r="D368" i="42"/>
  <c r="D366" i="42"/>
  <c r="D365" i="42"/>
  <c r="D364" i="42"/>
  <c r="D363" i="42"/>
  <c r="D362" i="42"/>
  <c r="D360" i="42"/>
  <c r="D359" i="42"/>
  <c r="D358" i="42"/>
  <c r="D357" i="42"/>
  <c r="D356" i="42"/>
  <c r="D354" i="42"/>
  <c r="D353" i="42"/>
  <c r="D352" i="42"/>
  <c r="D351" i="42"/>
  <c r="D350" i="42"/>
  <c r="D348" i="42"/>
  <c r="D347" i="42"/>
  <c r="D346" i="42"/>
  <c r="D345" i="42"/>
  <c r="D344" i="42"/>
  <c r="D342" i="42"/>
  <c r="D341" i="42"/>
  <c r="D340" i="42"/>
  <c r="D339" i="42"/>
  <c r="D338" i="42"/>
  <c r="D336" i="42"/>
  <c r="D335" i="42"/>
  <c r="D334" i="42"/>
  <c r="D333" i="42"/>
  <c r="D332" i="42"/>
  <c r="D330" i="42"/>
  <c r="D329" i="42"/>
  <c r="D328" i="42"/>
  <c r="D327" i="42"/>
  <c r="D326" i="42"/>
  <c r="D324" i="42"/>
  <c r="D323" i="42"/>
  <c r="D322" i="42"/>
  <c r="D321" i="42"/>
  <c r="D320" i="42"/>
  <c r="D318" i="42"/>
  <c r="D317" i="42"/>
  <c r="D316" i="42"/>
  <c r="D315" i="42"/>
  <c r="D314" i="42"/>
  <c r="D312" i="42"/>
  <c r="D311" i="42"/>
  <c r="D310" i="42"/>
  <c r="D309" i="42"/>
  <c r="D308" i="42"/>
  <c r="D306" i="42"/>
  <c r="D305" i="42"/>
  <c r="D304" i="42"/>
  <c r="D303" i="42"/>
  <c r="D302" i="42"/>
  <c r="D300" i="42"/>
  <c r="D299" i="42"/>
  <c r="D298" i="42"/>
  <c r="D297" i="42"/>
  <c r="D296" i="42"/>
  <c r="D294" i="42"/>
  <c r="D293" i="42"/>
  <c r="D292" i="42"/>
  <c r="D291" i="42"/>
  <c r="D290" i="42"/>
  <c r="D288" i="42"/>
  <c r="D287" i="42"/>
  <c r="D286" i="42"/>
  <c r="D285" i="42"/>
  <c r="D284" i="42"/>
  <c r="D282" i="42"/>
  <c r="D281" i="42"/>
  <c r="D280" i="42"/>
  <c r="D279" i="42"/>
  <c r="D278" i="42"/>
  <c r="D276" i="42"/>
  <c r="D275" i="42"/>
  <c r="D274" i="42"/>
  <c r="D273" i="42"/>
  <c r="D272" i="42"/>
  <c r="D270" i="42"/>
  <c r="D269" i="42"/>
  <c r="D268" i="42"/>
  <c r="D267" i="42"/>
  <c r="D266" i="42"/>
  <c r="D264" i="42"/>
  <c r="D263" i="42"/>
  <c r="D262" i="42"/>
  <c r="D261" i="42"/>
  <c r="D260" i="42"/>
  <c r="D258" i="42"/>
  <c r="D257" i="42"/>
  <c r="D256" i="42"/>
  <c r="D255" i="42"/>
  <c r="D254" i="42"/>
  <c r="D252" i="42"/>
  <c r="D251" i="42"/>
  <c r="D250" i="42"/>
  <c r="D249" i="42"/>
  <c r="D248" i="42"/>
  <c r="D246" i="42"/>
  <c r="D245" i="42"/>
  <c r="D244" i="42"/>
  <c r="D243" i="42"/>
  <c r="D242" i="42"/>
  <c r="D240" i="42"/>
  <c r="D239" i="42"/>
  <c r="D238" i="42"/>
  <c r="D237" i="42"/>
  <c r="D236" i="42"/>
  <c r="D234" i="42"/>
  <c r="D233" i="42"/>
  <c r="D232" i="42"/>
  <c r="D231" i="42"/>
  <c r="D230" i="42"/>
  <c r="D228" i="42"/>
  <c r="D227" i="42"/>
  <c r="D226" i="42"/>
  <c r="D225" i="42"/>
  <c r="D224" i="42"/>
  <c r="D222" i="42"/>
  <c r="D221" i="42"/>
  <c r="D220" i="42"/>
  <c r="D219" i="42"/>
  <c r="D218" i="42"/>
  <c r="D216" i="42"/>
  <c r="D215" i="42"/>
  <c r="D214" i="42"/>
  <c r="D213" i="42"/>
  <c r="D212" i="42"/>
  <c r="D210" i="42"/>
  <c r="D209" i="42"/>
  <c r="D208" i="42"/>
  <c r="D207" i="42"/>
  <c r="D206" i="42"/>
  <c r="D204" i="42"/>
  <c r="D203" i="42"/>
  <c r="D202" i="42"/>
  <c r="D201" i="42"/>
  <c r="D200" i="42"/>
  <c r="D198" i="42"/>
  <c r="D197" i="42"/>
  <c r="D196" i="42"/>
  <c r="D195" i="42"/>
  <c r="D194" i="42"/>
  <c r="D192" i="42"/>
  <c r="D191" i="42"/>
  <c r="D190" i="42"/>
  <c r="D189" i="42"/>
  <c r="D188" i="42"/>
  <c r="D186" i="42"/>
  <c r="D185" i="42"/>
  <c r="D184" i="42"/>
  <c r="D183" i="42"/>
  <c r="D182" i="42"/>
  <c r="D180" i="42"/>
  <c r="D179" i="42"/>
  <c r="D178" i="42"/>
  <c r="D177" i="42"/>
  <c r="D176" i="42"/>
  <c r="D174" i="42"/>
  <c r="D173" i="42"/>
  <c r="D172" i="42"/>
  <c r="D171" i="42"/>
  <c r="D170" i="42"/>
  <c r="D168" i="42"/>
  <c r="D167" i="42"/>
  <c r="D166" i="42"/>
  <c r="D165" i="42"/>
  <c r="D164" i="42"/>
  <c r="D162" i="42"/>
  <c r="D161" i="42"/>
  <c r="D160" i="42"/>
  <c r="D159" i="42"/>
  <c r="D158" i="42"/>
  <c r="D156" i="42"/>
  <c r="D155" i="42"/>
  <c r="D154" i="42"/>
  <c r="D153" i="42"/>
  <c r="D152" i="42"/>
  <c r="D150" i="42"/>
  <c r="D149" i="42"/>
  <c r="D148" i="42"/>
  <c r="D147" i="42"/>
  <c r="D146" i="42"/>
  <c r="D144" i="42"/>
  <c r="D143" i="42"/>
  <c r="D142" i="42"/>
  <c r="D141" i="42"/>
  <c r="D140" i="42"/>
  <c r="D138" i="42"/>
  <c r="D137" i="42"/>
  <c r="D136" i="42"/>
  <c r="D135" i="42"/>
  <c r="D134" i="42"/>
  <c r="D132" i="42"/>
  <c r="D131" i="42"/>
  <c r="D130" i="42"/>
  <c r="D129" i="42"/>
  <c r="D128" i="42"/>
  <c r="D126" i="42"/>
  <c r="D125" i="42"/>
  <c r="D124" i="42"/>
  <c r="D123" i="42"/>
  <c r="D122" i="42"/>
  <c r="D120" i="42"/>
  <c r="D119" i="42"/>
  <c r="D118" i="42"/>
  <c r="D117" i="42"/>
  <c r="D116" i="42"/>
  <c r="D114" i="42"/>
  <c r="D113" i="42"/>
  <c r="D112" i="42"/>
  <c r="D111" i="42"/>
  <c r="D110" i="42"/>
  <c r="D108" i="42"/>
  <c r="D107" i="42"/>
  <c r="D106" i="42"/>
  <c r="D105" i="42"/>
  <c r="D104" i="42"/>
  <c r="D102" i="42"/>
  <c r="D101" i="42"/>
  <c r="D100" i="42"/>
  <c r="D99" i="42"/>
  <c r="D98" i="42"/>
  <c r="D96" i="42"/>
  <c r="D95" i="42"/>
  <c r="D94" i="42"/>
  <c r="D93" i="42"/>
  <c r="D92" i="42"/>
  <c r="D90" i="42"/>
  <c r="D89" i="42"/>
  <c r="D88" i="42"/>
  <c r="D87" i="42"/>
  <c r="D86" i="42"/>
  <c r="D84" i="42"/>
  <c r="D83" i="42"/>
  <c r="D82" i="42"/>
  <c r="D81" i="42"/>
  <c r="D80" i="42"/>
  <c r="D78" i="42"/>
  <c r="D77" i="42"/>
  <c r="D76" i="42"/>
  <c r="D75" i="42"/>
  <c r="D74" i="42"/>
  <c r="D72" i="42"/>
  <c r="D71" i="42"/>
  <c r="D70" i="42"/>
  <c r="D69" i="42"/>
  <c r="D68" i="42"/>
  <c r="D66" i="42"/>
  <c r="D65" i="42"/>
  <c r="D64" i="42"/>
  <c r="D63" i="42"/>
  <c r="D62" i="42"/>
  <c r="D60" i="42"/>
  <c r="D59" i="42"/>
  <c r="D58" i="42"/>
  <c r="D57" i="42"/>
  <c r="D56" i="42"/>
  <c r="D54" i="42"/>
  <c r="D53" i="42"/>
  <c r="D52" i="42"/>
  <c r="D51" i="42"/>
  <c r="D50" i="42"/>
  <c r="D48" i="42"/>
  <c r="D47" i="42"/>
  <c r="D46" i="42"/>
  <c r="D45" i="42"/>
  <c r="D44" i="42"/>
  <c r="D42" i="42"/>
  <c r="D41" i="42"/>
  <c r="D40" i="42"/>
  <c r="D39" i="42"/>
  <c r="D38" i="42"/>
  <c r="D36" i="42"/>
  <c r="D35" i="42"/>
  <c r="D34" i="42"/>
  <c r="D33" i="42"/>
  <c r="D32" i="42"/>
  <c r="D30" i="42"/>
  <c r="D29" i="42"/>
  <c r="D28" i="42"/>
  <c r="D27" i="42"/>
  <c r="D26" i="42"/>
  <c r="D24" i="42"/>
  <c r="D23" i="42"/>
  <c r="D22" i="42"/>
  <c r="D21" i="42"/>
  <c r="D20" i="42"/>
  <c r="D18" i="42"/>
  <c r="D17" i="42"/>
  <c r="D16" i="42"/>
  <c r="D15" i="42"/>
  <c r="D14" i="42"/>
  <c r="D12" i="42"/>
  <c r="D11" i="42"/>
  <c r="D10" i="42"/>
  <c r="D9" i="42"/>
  <c r="D8" i="42"/>
  <c r="D6" i="42"/>
  <c r="D5" i="42"/>
  <c r="D4" i="42"/>
  <c r="D3" i="42"/>
  <c r="C3" i="42"/>
  <c r="A3" i="42"/>
  <c r="A4" i="42" s="1"/>
  <c r="D2" i="42"/>
  <c r="C2" i="42"/>
  <c r="B2" i="42"/>
  <c r="A2" i="42"/>
  <c r="F2" i="42" s="1"/>
  <c r="F4" i="42" l="1"/>
  <c r="C4" i="42"/>
  <c r="A5" i="42"/>
  <c r="B4" i="42"/>
  <c r="F3" i="42"/>
  <c r="B3" i="42"/>
  <c r="J6" i="35"/>
  <c r="C5" i="42" l="1"/>
  <c r="A6" i="42"/>
  <c r="B5" i="42"/>
  <c r="F5" i="42"/>
  <c r="B8" i="41"/>
  <c r="C6" i="42" l="1"/>
  <c r="A7" i="42"/>
  <c r="B6" i="42"/>
  <c r="F6" i="42"/>
  <c r="D7176" i="41"/>
  <c r="D7175" i="41"/>
  <c r="D7174" i="41"/>
  <c r="D7173" i="41"/>
  <c r="D7172" i="41"/>
  <c r="D7170" i="41"/>
  <c r="D7169" i="41"/>
  <c r="D7168" i="41"/>
  <c r="D7167" i="41"/>
  <c r="D7166" i="41"/>
  <c r="D7164" i="41"/>
  <c r="D7163" i="41"/>
  <c r="D7162" i="41"/>
  <c r="D7161" i="41"/>
  <c r="D7160" i="41"/>
  <c r="D7158" i="41"/>
  <c r="D7157" i="41"/>
  <c r="D7156" i="41"/>
  <c r="D7155" i="41"/>
  <c r="D7154" i="41"/>
  <c r="D7152" i="41"/>
  <c r="D7151" i="41"/>
  <c r="D7150" i="41"/>
  <c r="D7149" i="41"/>
  <c r="D7148" i="41"/>
  <c r="D7146" i="41"/>
  <c r="D7145" i="41"/>
  <c r="D7144" i="41"/>
  <c r="D7143" i="41"/>
  <c r="D7142" i="41"/>
  <c r="D7140" i="41"/>
  <c r="D7139" i="41"/>
  <c r="D7138" i="41"/>
  <c r="D7137" i="41"/>
  <c r="D7136" i="41"/>
  <c r="D7134" i="41"/>
  <c r="D7133" i="41"/>
  <c r="D7132" i="41"/>
  <c r="D7131" i="41"/>
  <c r="D7130" i="41"/>
  <c r="D7128" i="41"/>
  <c r="D7127" i="41"/>
  <c r="D7126" i="41"/>
  <c r="D7125" i="41"/>
  <c r="D7124" i="41"/>
  <c r="D7122" i="41"/>
  <c r="D7121" i="41"/>
  <c r="D7120" i="41"/>
  <c r="D7119" i="41"/>
  <c r="D7118" i="41"/>
  <c r="D7116" i="41"/>
  <c r="D7115" i="41"/>
  <c r="D7114" i="41"/>
  <c r="D7113" i="41"/>
  <c r="D7112" i="41"/>
  <c r="D7110" i="41"/>
  <c r="D7109" i="41"/>
  <c r="D7108" i="41"/>
  <c r="D7107" i="41"/>
  <c r="D7106" i="41"/>
  <c r="D7104" i="41"/>
  <c r="D7103" i="41"/>
  <c r="D7102" i="41"/>
  <c r="D7101" i="41"/>
  <c r="D7100" i="41"/>
  <c r="D7098" i="41"/>
  <c r="D7097" i="41"/>
  <c r="D7096" i="41"/>
  <c r="D7095" i="41"/>
  <c r="D7094" i="41"/>
  <c r="D7092" i="41"/>
  <c r="D7091" i="41"/>
  <c r="D7090" i="41"/>
  <c r="D7089" i="41"/>
  <c r="D7088" i="41"/>
  <c r="D7086" i="41"/>
  <c r="D7085" i="41"/>
  <c r="D7084" i="41"/>
  <c r="D7083" i="41"/>
  <c r="D7082" i="41"/>
  <c r="D7080" i="41"/>
  <c r="D7079" i="41"/>
  <c r="D7078" i="41"/>
  <c r="D7077" i="41"/>
  <c r="D7076" i="41"/>
  <c r="D7074" i="41"/>
  <c r="D7073" i="41"/>
  <c r="D7072" i="41"/>
  <c r="D7071" i="41"/>
  <c r="D7070" i="41"/>
  <c r="D7068" i="41"/>
  <c r="D7067" i="41"/>
  <c r="D7066" i="41"/>
  <c r="D7065" i="41"/>
  <c r="D7064" i="41"/>
  <c r="D7062" i="41"/>
  <c r="D7061" i="41"/>
  <c r="D7060" i="41"/>
  <c r="D7059" i="41"/>
  <c r="D7058" i="41"/>
  <c r="D7056" i="41"/>
  <c r="D7055" i="41"/>
  <c r="D7054" i="41"/>
  <c r="D7053" i="41"/>
  <c r="D7052" i="41"/>
  <c r="D7050" i="41"/>
  <c r="D7049" i="41"/>
  <c r="D7048" i="41"/>
  <c r="D7047" i="41"/>
  <c r="D7046" i="41"/>
  <c r="D7044" i="41"/>
  <c r="D7043" i="41"/>
  <c r="D7042" i="41"/>
  <c r="D7041" i="41"/>
  <c r="D7040" i="41"/>
  <c r="D7038" i="41"/>
  <c r="D7037" i="41"/>
  <c r="D7036" i="41"/>
  <c r="D7035" i="41"/>
  <c r="D7034" i="41"/>
  <c r="D7032" i="41"/>
  <c r="D7031" i="41"/>
  <c r="D7030" i="41"/>
  <c r="D7029" i="41"/>
  <c r="D7028" i="41"/>
  <c r="D7026" i="41"/>
  <c r="D7025" i="41"/>
  <c r="D7024" i="41"/>
  <c r="D7023" i="41"/>
  <c r="D7022" i="41"/>
  <c r="D7020" i="41"/>
  <c r="D7019" i="41"/>
  <c r="D7018" i="41"/>
  <c r="D7017" i="41"/>
  <c r="D7016" i="41"/>
  <c r="D7014" i="41"/>
  <c r="D7013" i="41"/>
  <c r="D7012" i="41"/>
  <c r="D7011" i="41"/>
  <c r="D7010" i="41"/>
  <c r="D7008" i="41"/>
  <c r="D7007" i="41"/>
  <c r="D7006" i="41"/>
  <c r="D7005" i="41"/>
  <c r="D7004" i="41"/>
  <c r="D7002" i="41"/>
  <c r="D7001" i="41"/>
  <c r="D7000" i="41"/>
  <c r="D6999" i="41"/>
  <c r="D6998" i="41"/>
  <c r="D6996" i="41"/>
  <c r="D6995" i="41"/>
  <c r="D6994" i="41"/>
  <c r="D6993" i="41"/>
  <c r="D6992" i="41"/>
  <c r="D6990" i="41"/>
  <c r="D6989" i="41"/>
  <c r="D6988" i="41"/>
  <c r="D6987" i="41"/>
  <c r="D6986" i="41"/>
  <c r="D6984" i="41"/>
  <c r="D6983" i="41"/>
  <c r="D6982" i="41"/>
  <c r="D6981" i="41"/>
  <c r="D6980" i="41"/>
  <c r="D6978" i="41"/>
  <c r="D6977" i="41"/>
  <c r="D6976" i="41"/>
  <c r="D6975" i="41"/>
  <c r="D6974" i="41"/>
  <c r="D6972" i="41"/>
  <c r="D6971" i="41"/>
  <c r="D6970" i="41"/>
  <c r="D6969" i="41"/>
  <c r="D6968" i="41"/>
  <c r="D6966" i="41"/>
  <c r="D6965" i="41"/>
  <c r="D6964" i="41"/>
  <c r="D6963" i="41"/>
  <c r="D6962" i="41"/>
  <c r="D6960" i="41"/>
  <c r="D6959" i="41"/>
  <c r="D6958" i="41"/>
  <c r="D6957" i="41"/>
  <c r="D6956" i="41"/>
  <c r="D6954" i="41"/>
  <c r="D6953" i="41"/>
  <c r="D6952" i="41"/>
  <c r="D6951" i="41"/>
  <c r="D6950" i="41"/>
  <c r="D6948" i="41"/>
  <c r="D6947" i="41"/>
  <c r="D6946" i="41"/>
  <c r="D6945" i="41"/>
  <c r="D6944" i="41"/>
  <c r="D6942" i="41"/>
  <c r="D6941" i="41"/>
  <c r="D6940" i="41"/>
  <c r="D6939" i="41"/>
  <c r="D6938" i="41"/>
  <c r="D6936" i="41"/>
  <c r="D6935" i="41"/>
  <c r="D6934" i="41"/>
  <c r="D6933" i="41"/>
  <c r="D6932" i="41"/>
  <c r="D6930" i="41"/>
  <c r="D6929" i="41"/>
  <c r="D6928" i="41"/>
  <c r="D6927" i="41"/>
  <c r="D6926" i="41"/>
  <c r="D6924" i="41"/>
  <c r="D6923" i="41"/>
  <c r="D6922" i="41"/>
  <c r="D6921" i="41"/>
  <c r="D6920" i="41"/>
  <c r="D6918" i="41"/>
  <c r="D6917" i="41"/>
  <c r="D6916" i="41"/>
  <c r="D6915" i="41"/>
  <c r="D6914" i="41"/>
  <c r="D6912" i="41"/>
  <c r="D6911" i="41"/>
  <c r="D6910" i="41"/>
  <c r="D6909" i="41"/>
  <c r="D6908" i="41"/>
  <c r="D6906" i="41"/>
  <c r="D6905" i="41"/>
  <c r="D6904" i="41"/>
  <c r="D6903" i="41"/>
  <c r="D6902" i="41"/>
  <c r="D6900" i="41"/>
  <c r="D6899" i="41"/>
  <c r="D6898" i="41"/>
  <c r="D6897" i="41"/>
  <c r="D6896" i="41"/>
  <c r="D6894" i="41"/>
  <c r="D6893" i="41"/>
  <c r="D6892" i="41"/>
  <c r="D6891" i="41"/>
  <c r="D6890" i="41"/>
  <c r="D6888" i="41"/>
  <c r="D6887" i="41"/>
  <c r="D6886" i="41"/>
  <c r="D6885" i="41"/>
  <c r="D6884" i="41"/>
  <c r="D6882" i="41"/>
  <c r="D6881" i="41"/>
  <c r="D6880" i="41"/>
  <c r="D6879" i="41"/>
  <c r="D6878" i="41"/>
  <c r="D6876" i="41"/>
  <c r="D6875" i="41"/>
  <c r="D6874" i="41"/>
  <c r="D6873" i="41"/>
  <c r="D6872" i="41"/>
  <c r="D6870" i="41"/>
  <c r="D6869" i="41"/>
  <c r="D6868" i="41"/>
  <c r="D6867" i="41"/>
  <c r="D6866" i="41"/>
  <c r="D6864" i="41"/>
  <c r="D6863" i="41"/>
  <c r="D6862" i="41"/>
  <c r="D6861" i="41"/>
  <c r="D6860" i="41"/>
  <c r="D6858" i="41"/>
  <c r="D6857" i="41"/>
  <c r="D6856" i="41"/>
  <c r="D6855" i="41"/>
  <c r="D6854" i="41"/>
  <c r="D6852" i="41"/>
  <c r="D6851" i="41"/>
  <c r="D6850" i="41"/>
  <c r="D6849" i="41"/>
  <c r="D6848" i="41"/>
  <c r="D6846" i="41"/>
  <c r="D6845" i="41"/>
  <c r="D6844" i="41"/>
  <c r="D6843" i="41"/>
  <c r="D6842" i="41"/>
  <c r="D6840" i="41"/>
  <c r="D6839" i="41"/>
  <c r="D6838" i="41"/>
  <c r="D6837" i="41"/>
  <c r="D6836" i="41"/>
  <c r="D6834" i="41"/>
  <c r="D6833" i="41"/>
  <c r="D6832" i="41"/>
  <c r="D6831" i="41"/>
  <c r="D6830" i="41"/>
  <c r="D6828" i="41"/>
  <c r="D6827" i="41"/>
  <c r="D6826" i="41"/>
  <c r="D6825" i="41"/>
  <c r="D6824" i="41"/>
  <c r="D6822" i="41"/>
  <c r="D6821" i="41"/>
  <c r="D6820" i="41"/>
  <c r="D6819" i="41"/>
  <c r="D6818" i="41"/>
  <c r="D6816" i="41"/>
  <c r="D6815" i="41"/>
  <c r="D6814" i="41"/>
  <c r="D6813" i="41"/>
  <c r="D6812" i="41"/>
  <c r="D6810" i="41"/>
  <c r="D6809" i="41"/>
  <c r="D6808" i="41"/>
  <c r="D6807" i="41"/>
  <c r="D6806" i="41"/>
  <c r="D6804" i="41"/>
  <c r="D6803" i="41"/>
  <c r="D6802" i="41"/>
  <c r="D6801" i="41"/>
  <c r="D6800" i="41"/>
  <c r="D6798" i="41"/>
  <c r="D6797" i="41"/>
  <c r="D6796" i="41"/>
  <c r="D6795" i="41"/>
  <c r="D6794" i="41"/>
  <c r="D6792" i="41"/>
  <c r="D6791" i="41"/>
  <c r="D6790" i="41"/>
  <c r="D6789" i="41"/>
  <c r="D6788" i="41"/>
  <c r="D6786" i="41"/>
  <c r="D6785" i="41"/>
  <c r="D6784" i="41"/>
  <c r="D6783" i="41"/>
  <c r="D6782" i="41"/>
  <c r="D6780" i="41"/>
  <c r="D6779" i="41"/>
  <c r="D6778" i="41"/>
  <c r="D6777" i="41"/>
  <c r="D6776" i="41"/>
  <c r="D6774" i="41"/>
  <c r="D6773" i="41"/>
  <c r="D6772" i="41"/>
  <c r="D6771" i="41"/>
  <c r="D6770" i="41"/>
  <c r="D6768" i="41"/>
  <c r="D6767" i="41"/>
  <c r="D6766" i="41"/>
  <c r="D6765" i="41"/>
  <c r="D6764" i="41"/>
  <c r="D6762" i="41"/>
  <c r="D6761" i="41"/>
  <c r="D6760" i="41"/>
  <c r="D6759" i="41"/>
  <c r="D6758" i="41"/>
  <c r="D6756" i="41"/>
  <c r="D6755" i="41"/>
  <c r="D6754" i="41"/>
  <c r="D6753" i="41"/>
  <c r="D6752" i="41"/>
  <c r="D6750" i="41"/>
  <c r="D6749" i="41"/>
  <c r="D6748" i="41"/>
  <c r="D6747" i="41"/>
  <c r="D6746" i="41"/>
  <c r="D6744" i="41"/>
  <c r="D6743" i="41"/>
  <c r="D6742" i="41"/>
  <c r="D6741" i="41"/>
  <c r="D6740" i="41"/>
  <c r="D6738" i="41"/>
  <c r="D6737" i="41"/>
  <c r="D6736" i="41"/>
  <c r="D6735" i="41"/>
  <c r="D6734" i="41"/>
  <c r="D6732" i="41"/>
  <c r="D6731" i="41"/>
  <c r="D6730" i="41"/>
  <c r="D6729" i="41"/>
  <c r="D6728" i="41"/>
  <c r="D6726" i="41"/>
  <c r="D6725" i="41"/>
  <c r="D6724" i="41"/>
  <c r="D6723" i="41"/>
  <c r="D6722" i="41"/>
  <c r="D6720" i="41"/>
  <c r="D6719" i="41"/>
  <c r="D6718" i="41"/>
  <c r="D6717" i="41"/>
  <c r="D6716" i="41"/>
  <c r="D6714" i="41"/>
  <c r="D6713" i="41"/>
  <c r="D6712" i="41"/>
  <c r="D6711" i="41"/>
  <c r="D6710" i="41"/>
  <c r="D6708" i="41"/>
  <c r="D6707" i="41"/>
  <c r="D6706" i="41"/>
  <c r="D6705" i="41"/>
  <c r="D6704" i="41"/>
  <c r="D6702" i="41"/>
  <c r="D6701" i="41"/>
  <c r="D6700" i="41"/>
  <c r="D6699" i="41"/>
  <c r="D6698" i="41"/>
  <c r="D6696" i="41"/>
  <c r="D6695" i="41"/>
  <c r="D6694" i="41"/>
  <c r="D6693" i="41"/>
  <c r="D6692" i="41"/>
  <c r="D6690" i="41"/>
  <c r="D6689" i="41"/>
  <c r="D6688" i="41"/>
  <c r="D6687" i="41"/>
  <c r="D6686" i="41"/>
  <c r="D6684" i="41"/>
  <c r="D6683" i="41"/>
  <c r="D6682" i="41"/>
  <c r="D6681" i="41"/>
  <c r="D6680" i="41"/>
  <c r="D6678" i="41"/>
  <c r="D6677" i="41"/>
  <c r="D6676" i="41"/>
  <c r="D6675" i="41"/>
  <c r="D6674" i="41"/>
  <c r="D6672" i="41"/>
  <c r="D6671" i="41"/>
  <c r="D6670" i="41"/>
  <c r="D6669" i="41"/>
  <c r="D6668" i="41"/>
  <c r="D6666" i="41"/>
  <c r="D6665" i="41"/>
  <c r="D6664" i="41"/>
  <c r="D6663" i="41"/>
  <c r="D6662" i="41"/>
  <c r="D6660" i="41"/>
  <c r="D6659" i="41"/>
  <c r="D6658" i="41"/>
  <c r="D6657" i="41"/>
  <c r="D6656" i="41"/>
  <c r="D6654" i="41"/>
  <c r="D6653" i="41"/>
  <c r="D6652" i="41"/>
  <c r="D6651" i="41"/>
  <c r="D6650" i="41"/>
  <c r="D6648" i="41"/>
  <c r="D6647" i="41"/>
  <c r="D6646" i="41"/>
  <c r="D6645" i="41"/>
  <c r="D6644" i="41"/>
  <c r="D6642" i="41"/>
  <c r="D6641" i="41"/>
  <c r="D6640" i="41"/>
  <c r="D6639" i="41"/>
  <c r="D6638" i="41"/>
  <c r="D6636" i="41"/>
  <c r="D6635" i="41"/>
  <c r="D6634" i="41"/>
  <c r="D6633" i="41"/>
  <c r="D6632" i="41"/>
  <c r="D6630" i="41"/>
  <c r="D6629" i="41"/>
  <c r="D6628" i="41"/>
  <c r="D6627" i="41"/>
  <c r="D6626" i="41"/>
  <c r="D6624" i="41"/>
  <c r="D6623" i="41"/>
  <c r="D6622" i="41"/>
  <c r="D6621" i="41"/>
  <c r="D6620" i="41"/>
  <c r="D6618" i="41"/>
  <c r="D6617" i="41"/>
  <c r="D6616" i="41"/>
  <c r="D6615" i="41"/>
  <c r="D6614" i="41"/>
  <c r="D6612" i="41"/>
  <c r="D6611" i="41"/>
  <c r="D6610" i="41"/>
  <c r="D6609" i="41"/>
  <c r="D6608" i="41"/>
  <c r="D6606" i="41"/>
  <c r="D6605" i="41"/>
  <c r="D6604" i="41"/>
  <c r="D6603" i="41"/>
  <c r="D6602" i="41"/>
  <c r="D6600" i="41"/>
  <c r="D6599" i="41"/>
  <c r="D6598" i="41"/>
  <c r="D6597" i="41"/>
  <c r="D6596" i="41"/>
  <c r="D6594" i="41"/>
  <c r="D6593" i="41"/>
  <c r="D6592" i="41"/>
  <c r="D6591" i="41"/>
  <c r="D6590" i="41"/>
  <c r="D6588" i="41"/>
  <c r="D6587" i="41"/>
  <c r="D6586" i="41"/>
  <c r="D6585" i="41"/>
  <c r="D6584" i="41"/>
  <c r="D6582" i="41"/>
  <c r="D6581" i="41"/>
  <c r="D6580" i="41"/>
  <c r="D6579" i="41"/>
  <c r="D6578" i="41"/>
  <c r="D6576" i="41"/>
  <c r="D6575" i="41"/>
  <c r="D6574" i="41"/>
  <c r="D6573" i="41"/>
  <c r="D6572" i="41"/>
  <c r="D6570" i="41"/>
  <c r="D6569" i="41"/>
  <c r="D6568" i="41"/>
  <c r="D6567" i="41"/>
  <c r="D6566" i="41"/>
  <c r="D6564" i="41"/>
  <c r="D6563" i="41"/>
  <c r="D6562" i="41"/>
  <c r="D6561" i="41"/>
  <c r="D6560" i="41"/>
  <c r="D6558" i="41"/>
  <c r="D6557" i="41"/>
  <c r="D6556" i="41"/>
  <c r="D6555" i="41"/>
  <c r="D6554" i="41"/>
  <c r="D6552" i="41"/>
  <c r="D6551" i="41"/>
  <c r="D6550" i="41"/>
  <c r="D6549" i="41"/>
  <c r="D6548" i="41"/>
  <c r="D6546" i="41"/>
  <c r="D6545" i="41"/>
  <c r="D6544" i="41"/>
  <c r="D6543" i="41"/>
  <c r="D6542" i="41"/>
  <c r="D6540" i="41"/>
  <c r="D6539" i="41"/>
  <c r="D6538" i="41"/>
  <c r="D6537" i="41"/>
  <c r="D6536" i="41"/>
  <c r="D6534" i="41"/>
  <c r="D6533" i="41"/>
  <c r="D6532" i="41"/>
  <c r="D6531" i="41"/>
  <c r="D6530" i="41"/>
  <c r="D6528" i="41"/>
  <c r="D6527" i="41"/>
  <c r="D6526" i="41"/>
  <c r="D6525" i="41"/>
  <c r="D6524" i="41"/>
  <c r="D6522" i="41"/>
  <c r="D6521" i="41"/>
  <c r="D6520" i="41"/>
  <c r="D6519" i="41"/>
  <c r="D6518" i="41"/>
  <c r="D6516" i="41"/>
  <c r="D6515" i="41"/>
  <c r="D6514" i="41"/>
  <c r="D6513" i="41"/>
  <c r="D6512" i="41"/>
  <c r="D6510" i="41"/>
  <c r="D6509" i="41"/>
  <c r="D6508" i="41"/>
  <c r="D6507" i="41"/>
  <c r="D6506" i="41"/>
  <c r="D6504" i="41"/>
  <c r="D6503" i="41"/>
  <c r="D6502" i="41"/>
  <c r="D6501" i="41"/>
  <c r="D6500" i="41"/>
  <c r="D6498" i="41"/>
  <c r="D6497" i="41"/>
  <c r="D6496" i="41"/>
  <c r="D6495" i="41"/>
  <c r="D6494" i="41"/>
  <c r="D6492" i="41"/>
  <c r="D6491" i="41"/>
  <c r="D6490" i="41"/>
  <c r="D6489" i="41"/>
  <c r="D6488" i="41"/>
  <c r="D6486" i="41"/>
  <c r="D6485" i="41"/>
  <c r="D6484" i="41"/>
  <c r="D6483" i="41"/>
  <c r="D6482" i="41"/>
  <c r="D6480" i="41"/>
  <c r="D6479" i="41"/>
  <c r="D6478" i="41"/>
  <c r="D6477" i="41"/>
  <c r="D6476" i="41"/>
  <c r="D6474" i="41"/>
  <c r="D6473" i="41"/>
  <c r="D6472" i="41"/>
  <c r="D6471" i="41"/>
  <c r="D6470" i="41"/>
  <c r="D6468" i="41"/>
  <c r="D6467" i="41"/>
  <c r="D6466" i="41"/>
  <c r="D6465" i="41"/>
  <c r="D6464" i="41"/>
  <c r="D6462" i="41"/>
  <c r="D6461" i="41"/>
  <c r="D6460" i="41"/>
  <c r="D6459" i="41"/>
  <c r="D6458" i="41"/>
  <c r="D6456" i="41"/>
  <c r="D6455" i="41"/>
  <c r="D6454" i="41"/>
  <c r="D6453" i="41"/>
  <c r="D6452" i="41"/>
  <c r="D6450" i="41"/>
  <c r="D6449" i="41"/>
  <c r="D6448" i="41"/>
  <c r="D6447" i="41"/>
  <c r="D6446" i="41"/>
  <c r="D6444" i="41"/>
  <c r="D6443" i="41"/>
  <c r="D6442" i="41"/>
  <c r="D6441" i="41"/>
  <c r="D6440" i="41"/>
  <c r="D6438" i="41"/>
  <c r="D6437" i="41"/>
  <c r="D6436" i="41"/>
  <c r="D6435" i="41"/>
  <c r="D6434" i="41"/>
  <c r="D6432" i="41"/>
  <c r="D6431" i="41"/>
  <c r="D6430" i="41"/>
  <c r="D6429" i="41"/>
  <c r="D6428" i="41"/>
  <c r="D6426" i="41"/>
  <c r="D6425" i="41"/>
  <c r="D6424" i="41"/>
  <c r="D6423" i="41"/>
  <c r="D6422" i="41"/>
  <c r="D6420" i="41"/>
  <c r="D6419" i="41"/>
  <c r="D6418" i="41"/>
  <c r="D6417" i="41"/>
  <c r="D6416" i="41"/>
  <c r="D6414" i="41"/>
  <c r="D6413" i="41"/>
  <c r="D6412" i="41"/>
  <c r="D6411" i="41"/>
  <c r="D6410" i="41"/>
  <c r="D6408" i="41"/>
  <c r="D6407" i="41"/>
  <c r="D6406" i="41"/>
  <c r="D6405" i="41"/>
  <c r="D6404" i="41"/>
  <c r="D6402" i="41"/>
  <c r="D6401" i="41"/>
  <c r="D6400" i="41"/>
  <c r="D6399" i="41"/>
  <c r="D6398" i="41"/>
  <c r="D6396" i="41"/>
  <c r="D6395" i="41"/>
  <c r="D6394" i="41"/>
  <c r="D6393" i="41"/>
  <c r="D6392" i="41"/>
  <c r="D6390" i="41"/>
  <c r="D6389" i="41"/>
  <c r="D6388" i="41"/>
  <c r="D6387" i="41"/>
  <c r="D6386" i="41"/>
  <c r="D6384" i="41"/>
  <c r="D6383" i="41"/>
  <c r="D6382" i="41"/>
  <c r="D6381" i="41"/>
  <c r="D6380" i="41"/>
  <c r="D6378" i="41"/>
  <c r="D6377" i="41"/>
  <c r="D6376" i="41"/>
  <c r="D6375" i="41"/>
  <c r="D6374" i="41"/>
  <c r="D6372" i="41"/>
  <c r="D6371" i="41"/>
  <c r="D6370" i="41"/>
  <c r="D6369" i="41"/>
  <c r="D6368" i="41"/>
  <c r="D6366" i="41"/>
  <c r="D6365" i="41"/>
  <c r="D6364" i="41"/>
  <c r="D6363" i="41"/>
  <c r="D6362" i="41"/>
  <c r="D6360" i="41"/>
  <c r="D6359" i="41"/>
  <c r="D6358" i="41"/>
  <c r="D6357" i="41"/>
  <c r="D6356" i="41"/>
  <c r="D6354" i="41"/>
  <c r="D6353" i="41"/>
  <c r="D6352" i="41"/>
  <c r="D6351" i="41"/>
  <c r="D6350" i="41"/>
  <c r="D6348" i="41"/>
  <c r="D6347" i="41"/>
  <c r="D6346" i="41"/>
  <c r="D6345" i="41"/>
  <c r="D6344" i="41"/>
  <c r="D6342" i="41"/>
  <c r="D6341" i="41"/>
  <c r="D6340" i="41"/>
  <c r="D6339" i="41"/>
  <c r="D6338" i="41"/>
  <c r="D6336" i="41"/>
  <c r="D6335" i="41"/>
  <c r="D6334" i="41"/>
  <c r="D6333" i="41"/>
  <c r="D6332" i="41"/>
  <c r="D6330" i="41"/>
  <c r="D6329" i="41"/>
  <c r="D6328" i="41"/>
  <c r="D6327" i="41"/>
  <c r="D6326" i="41"/>
  <c r="D6324" i="41"/>
  <c r="D6323" i="41"/>
  <c r="D6322" i="41"/>
  <c r="D6321" i="41"/>
  <c r="D6320" i="41"/>
  <c r="D6318" i="41"/>
  <c r="D6317" i="41"/>
  <c r="D6316" i="41"/>
  <c r="D6315" i="41"/>
  <c r="D6314" i="41"/>
  <c r="D6312" i="41"/>
  <c r="D6311" i="41"/>
  <c r="D6310" i="41"/>
  <c r="D6309" i="41"/>
  <c r="D6308" i="41"/>
  <c r="D6306" i="41"/>
  <c r="D6305" i="41"/>
  <c r="D6304" i="41"/>
  <c r="D6303" i="41"/>
  <c r="D6302" i="41"/>
  <c r="D6300" i="41"/>
  <c r="D6299" i="41"/>
  <c r="D6298" i="41"/>
  <c r="D6297" i="41"/>
  <c r="D6296" i="41"/>
  <c r="D6294" i="41"/>
  <c r="D6293" i="41"/>
  <c r="D6292" i="41"/>
  <c r="D6291" i="41"/>
  <c r="D6290" i="41"/>
  <c r="D6288" i="41"/>
  <c r="D6287" i="41"/>
  <c r="D6286" i="41"/>
  <c r="D6285" i="41"/>
  <c r="D6284" i="41"/>
  <c r="D6282" i="41"/>
  <c r="D6281" i="41"/>
  <c r="D6280" i="41"/>
  <c r="D6279" i="41"/>
  <c r="D6278" i="41"/>
  <c r="D6276" i="41"/>
  <c r="D6275" i="41"/>
  <c r="D6274" i="41"/>
  <c r="D6273" i="41"/>
  <c r="D6272" i="41"/>
  <c r="D6270" i="41"/>
  <c r="D6269" i="41"/>
  <c r="D6268" i="41"/>
  <c r="D6267" i="41"/>
  <c r="D6266" i="41"/>
  <c r="D6264" i="41"/>
  <c r="D6263" i="41"/>
  <c r="D6262" i="41"/>
  <c r="D6261" i="41"/>
  <c r="D6260" i="41"/>
  <c r="D6258" i="41"/>
  <c r="D6257" i="41"/>
  <c r="D6256" i="41"/>
  <c r="D6255" i="41"/>
  <c r="D6254" i="41"/>
  <c r="D6252" i="41"/>
  <c r="D6251" i="41"/>
  <c r="D6250" i="41"/>
  <c r="D6249" i="41"/>
  <c r="D6248" i="41"/>
  <c r="D6246" i="41"/>
  <c r="D6245" i="41"/>
  <c r="D6244" i="41"/>
  <c r="D6243" i="41"/>
  <c r="D6242" i="41"/>
  <c r="D6240" i="41"/>
  <c r="D6239" i="41"/>
  <c r="D6238" i="41"/>
  <c r="D6237" i="41"/>
  <c r="D6236" i="41"/>
  <c r="D6234" i="41"/>
  <c r="D6233" i="41"/>
  <c r="D6232" i="41"/>
  <c r="D6231" i="41"/>
  <c r="D6230" i="41"/>
  <c r="D6228" i="41"/>
  <c r="D6227" i="41"/>
  <c r="D6226" i="41"/>
  <c r="D6225" i="41"/>
  <c r="D6224" i="41"/>
  <c r="D6222" i="41"/>
  <c r="D6221" i="41"/>
  <c r="D6220" i="41"/>
  <c r="D6219" i="41"/>
  <c r="D6218" i="41"/>
  <c r="D6216" i="41"/>
  <c r="D6215" i="41"/>
  <c r="D6214" i="41"/>
  <c r="D6213" i="41"/>
  <c r="D6212" i="41"/>
  <c r="D6210" i="41"/>
  <c r="D6209" i="41"/>
  <c r="D6208" i="41"/>
  <c r="D6207" i="41"/>
  <c r="D6206" i="41"/>
  <c r="D6204" i="41"/>
  <c r="D6203" i="41"/>
  <c r="D6202" i="41"/>
  <c r="D6201" i="41"/>
  <c r="D6200" i="41"/>
  <c r="D6198" i="41"/>
  <c r="D6197" i="41"/>
  <c r="D6196" i="41"/>
  <c r="D6195" i="41"/>
  <c r="D6194" i="41"/>
  <c r="D6192" i="41"/>
  <c r="D6191" i="41"/>
  <c r="D6190" i="41"/>
  <c r="D6189" i="41"/>
  <c r="D6188" i="41"/>
  <c r="D6186" i="41"/>
  <c r="D6185" i="41"/>
  <c r="D6184" i="41"/>
  <c r="D6183" i="41"/>
  <c r="D6182" i="41"/>
  <c r="D6180" i="41"/>
  <c r="D6179" i="41"/>
  <c r="D6178" i="41"/>
  <c r="D6177" i="41"/>
  <c r="D6176" i="41"/>
  <c r="D6174" i="41"/>
  <c r="D6173" i="41"/>
  <c r="D6172" i="41"/>
  <c r="D6171" i="41"/>
  <c r="D6170" i="41"/>
  <c r="D6168" i="41"/>
  <c r="D6167" i="41"/>
  <c r="D6166" i="41"/>
  <c r="D6165" i="41"/>
  <c r="D6164" i="41"/>
  <c r="D6162" i="41"/>
  <c r="D6161" i="41"/>
  <c r="D6160" i="41"/>
  <c r="D6159" i="41"/>
  <c r="D6158" i="41"/>
  <c r="D6156" i="41"/>
  <c r="D6155" i="41"/>
  <c r="D6154" i="41"/>
  <c r="D6153" i="41"/>
  <c r="D6152" i="41"/>
  <c r="D6150" i="41"/>
  <c r="D6149" i="41"/>
  <c r="D6148" i="41"/>
  <c r="D6147" i="41"/>
  <c r="D6146" i="41"/>
  <c r="D6144" i="41"/>
  <c r="D6143" i="41"/>
  <c r="D6142" i="41"/>
  <c r="D6141" i="41"/>
  <c r="D6140" i="41"/>
  <c r="D6138" i="41"/>
  <c r="D6137" i="41"/>
  <c r="D6136" i="41"/>
  <c r="D6135" i="41"/>
  <c r="D6134" i="41"/>
  <c r="D6132" i="41"/>
  <c r="D6131" i="41"/>
  <c r="D6130" i="41"/>
  <c r="D6129" i="41"/>
  <c r="D6128" i="41"/>
  <c r="D6126" i="41"/>
  <c r="D6125" i="41"/>
  <c r="D6124" i="41"/>
  <c r="D6123" i="41"/>
  <c r="D6122" i="41"/>
  <c r="D6120" i="41"/>
  <c r="D6119" i="41"/>
  <c r="D6118" i="41"/>
  <c r="D6117" i="41"/>
  <c r="D6116" i="41"/>
  <c r="D6114" i="41"/>
  <c r="D6113" i="41"/>
  <c r="D6112" i="41"/>
  <c r="D6111" i="41"/>
  <c r="D6110" i="41"/>
  <c r="D6108" i="41"/>
  <c r="D6107" i="41"/>
  <c r="D6106" i="41"/>
  <c r="D6105" i="41"/>
  <c r="D6104" i="41"/>
  <c r="D6102" i="41"/>
  <c r="D6101" i="41"/>
  <c r="D6100" i="41"/>
  <c r="D6099" i="41"/>
  <c r="D6098" i="41"/>
  <c r="D6096" i="41"/>
  <c r="D6095" i="41"/>
  <c r="D6094" i="41"/>
  <c r="D6093" i="41"/>
  <c r="D6092" i="41"/>
  <c r="D6090" i="41"/>
  <c r="D6089" i="41"/>
  <c r="D6088" i="41"/>
  <c r="D6087" i="41"/>
  <c r="D6086" i="41"/>
  <c r="D6084" i="41"/>
  <c r="D6083" i="41"/>
  <c r="D6082" i="41"/>
  <c r="D6081" i="41"/>
  <c r="D6080" i="41"/>
  <c r="D6078" i="41"/>
  <c r="D6077" i="41"/>
  <c r="D6076" i="41"/>
  <c r="D6075" i="41"/>
  <c r="D6074" i="41"/>
  <c r="D6072" i="41"/>
  <c r="D6071" i="41"/>
  <c r="D6070" i="41"/>
  <c r="D6069" i="41"/>
  <c r="D6068" i="41"/>
  <c r="D6066" i="41"/>
  <c r="D6065" i="41"/>
  <c r="D6064" i="41"/>
  <c r="D6063" i="41"/>
  <c r="D6062" i="41"/>
  <c r="D6060" i="41"/>
  <c r="D6059" i="41"/>
  <c r="D6058" i="41"/>
  <c r="D6057" i="41"/>
  <c r="D6056" i="41"/>
  <c r="D6054" i="41"/>
  <c r="D6053" i="41"/>
  <c r="D6052" i="41"/>
  <c r="D6051" i="41"/>
  <c r="D6050" i="41"/>
  <c r="D6048" i="41"/>
  <c r="D6047" i="41"/>
  <c r="D6046" i="41"/>
  <c r="D6045" i="41"/>
  <c r="D6044" i="41"/>
  <c r="D6042" i="41"/>
  <c r="D6041" i="41"/>
  <c r="D6040" i="41"/>
  <c r="D6039" i="41"/>
  <c r="D6038" i="41"/>
  <c r="D6036" i="41"/>
  <c r="D6035" i="41"/>
  <c r="D6034" i="41"/>
  <c r="D6033" i="41"/>
  <c r="D6032" i="41"/>
  <c r="D6030" i="41"/>
  <c r="D6029" i="41"/>
  <c r="D6028" i="41"/>
  <c r="D6027" i="41"/>
  <c r="D6026" i="41"/>
  <c r="D6024" i="41"/>
  <c r="D6023" i="41"/>
  <c r="D6022" i="41"/>
  <c r="D6021" i="41"/>
  <c r="D6020" i="41"/>
  <c r="D6018" i="41"/>
  <c r="D6017" i="41"/>
  <c r="D6016" i="41"/>
  <c r="D6015" i="41"/>
  <c r="D6014" i="41"/>
  <c r="D6012" i="41"/>
  <c r="D6011" i="41"/>
  <c r="D6010" i="41"/>
  <c r="D6009" i="41"/>
  <c r="D6008" i="41"/>
  <c r="D6006" i="41"/>
  <c r="D6005" i="41"/>
  <c r="D6004" i="41"/>
  <c r="D6003" i="41"/>
  <c r="D6002" i="41"/>
  <c r="D6000" i="41"/>
  <c r="D5999" i="41"/>
  <c r="D5998" i="41"/>
  <c r="D5997" i="41"/>
  <c r="D5996" i="41"/>
  <c r="D5994" i="41"/>
  <c r="D5993" i="41"/>
  <c r="D5992" i="41"/>
  <c r="D5991" i="41"/>
  <c r="D5990" i="41"/>
  <c r="D5988" i="41"/>
  <c r="D5987" i="41"/>
  <c r="D5986" i="41"/>
  <c r="D5985" i="41"/>
  <c r="D5984" i="41"/>
  <c r="D5982" i="41"/>
  <c r="D5981" i="41"/>
  <c r="D5980" i="41"/>
  <c r="D5979" i="41"/>
  <c r="D5978" i="41"/>
  <c r="D5976" i="41"/>
  <c r="D5975" i="41"/>
  <c r="D5974" i="41"/>
  <c r="D5973" i="41"/>
  <c r="D5972" i="41"/>
  <c r="D5970" i="41"/>
  <c r="D5969" i="41"/>
  <c r="D5968" i="41"/>
  <c r="D5967" i="41"/>
  <c r="D5966" i="41"/>
  <c r="D5964" i="41"/>
  <c r="D5963" i="41"/>
  <c r="D5962" i="41"/>
  <c r="D5961" i="41"/>
  <c r="D5960" i="41"/>
  <c r="D5958" i="41"/>
  <c r="D5957" i="41"/>
  <c r="D5956" i="41"/>
  <c r="D5955" i="41"/>
  <c r="D5954" i="41"/>
  <c r="D5952" i="41"/>
  <c r="D5951" i="41"/>
  <c r="D5950" i="41"/>
  <c r="D5949" i="41"/>
  <c r="D5948" i="41"/>
  <c r="D5946" i="41"/>
  <c r="D5945" i="41"/>
  <c r="D5944" i="41"/>
  <c r="D5943" i="41"/>
  <c r="D5942" i="41"/>
  <c r="D5940" i="41"/>
  <c r="D5939" i="41"/>
  <c r="D5938" i="41"/>
  <c r="D5937" i="41"/>
  <c r="D5936" i="41"/>
  <c r="D5934" i="41"/>
  <c r="D5933" i="41"/>
  <c r="D5932" i="41"/>
  <c r="D5931" i="41"/>
  <c r="D5930" i="41"/>
  <c r="D5928" i="41"/>
  <c r="D5927" i="41"/>
  <c r="D5926" i="41"/>
  <c r="D5925" i="41"/>
  <c r="D5924" i="41"/>
  <c r="D5922" i="41"/>
  <c r="D5921" i="41"/>
  <c r="D5920" i="41"/>
  <c r="D5919" i="41"/>
  <c r="D5918" i="41"/>
  <c r="D5916" i="41"/>
  <c r="D5915" i="41"/>
  <c r="D5914" i="41"/>
  <c r="D5913" i="41"/>
  <c r="D5912" i="41"/>
  <c r="D5910" i="41"/>
  <c r="D5909" i="41"/>
  <c r="D5908" i="41"/>
  <c r="D5907" i="41"/>
  <c r="D5906" i="41"/>
  <c r="D5904" i="41"/>
  <c r="D5903" i="41"/>
  <c r="D5902" i="41"/>
  <c r="D5901" i="41"/>
  <c r="D5900" i="41"/>
  <c r="D5898" i="41"/>
  <c r="D5897" i="41"/>
  <c r="D5896" i="41"/>
  <c r="D5895" i="41"/>
  <c r="D5894" i="41"/>
  <c r="D5892" i="41"/>
  <c r="D5891" i="41"/>
  <c r="D5890" i="41"/>
  <c r="D5889" i="41"/>
  <c r="D5888" i="41"/>
  <c r="D5886" i="41"/>
  <c r="D5885" i="41"/>
  <c r="D5884" i="41"/>
  <c r="D5883" i="41"/>
  <c r="D5882" i="41"/>
  <c r="D5880" i="41"/>
  <c r="D5879" i="41"/>
  <c r="D5878" i="41"/>
  <c r="D5877" i="41"/>
  <c r="D5876" i="41"/>
  <c r="D5874" i="41"/>
  <c r="D5873" i="41"/>
  <c r="D5872" i="41"/>
  <c r="D5871" i="41"/>
  <c r="D5870" i="41"/>
  <c r="D5868" i="41"/>
  <c r="D5867" i="41"/>
  <c r="D5866" i="41"/>
  <c r="D5865" i="41"/>
  <c r="D5864" i="41"/>
  <c r="D5862" i="41"/>
  <c r="D5861" i="41"/>
  <c r="D5860" i="41"/>
  <c r="D5859" i="41"/>
  <c r="D5858" i="41"/>
  <c r="D5856" i="41"/>
  <c r="D5855" i="41"/>
  <c r="D5854" i="41"/>
  <c r="D5853" i="41"/>
  <c r="D5852" i="41"/>
  <c r="D5850" i="41"/>
  <c r="D5849" i="41"/>
  <c r="D5848" i="41"/>
  <c r="D5847" i="41"/>
  <c r="D5846" i="41"/>
  <c r="D5844" i="41"/>
  <c r="D5843" i="41"/>
  <c r="D5842" i="41"/>
  <c r="D5841" i="41"/>
  <c r="D5840" i="41"/>
  <c r="D5838" i="41"/>
  <c r="D5837" i="41"/>
  <c r="D5836" i="41"/>
  <c r="D5835" i="41"/>
  <c r="D5834" i="41"/>
  <c r="D5832" i="41"/>
  <c r="D5831" i="41"/>
  <c r="D5830" i="41"/>
  <c r="D5829" i="41"/>
  <c r="D5828" i="41"/>
  <c r="D5826" i="41"/>
  <c r="D5825" i="41"/>
  <c r="D5824" i="41"/>
  <c r="D5823" i="41"/>
  <c r="D5822" i="41"/>
  <c r="D5820" i="41"/>
  <c r="D5819" i="41"/>
  <c r="D5818" i="41"/>
  <c r="D5817" i="41"/>
  <c r="D5816" i="41"/>
  <c r="D5814" i="41"/>
  <c r="D5813" i="41"/>
  <c r="D5812" i="41"/>
  <c r="D5811" i="41"/>
  <c r="D5810" i="41"/>
  <c r="D5808" i="41"/>
  <c r="D5807" i="41"/>
  <c r="D5806" i="41"/>
  <c r="D5805" i="41"/>
  <c r="D5804" i="41"/>
  <c r="D5802" i="41"/>
  <c r="D5801" i="41"/>
  <c r="D5800" i="41"/>
  <c r="D5799" i="41"/>
  <c r="D5798" i="41"/>
  <c r="D5796" i="41"/>
  <c r="D5795" i="41"/>
  <c r="D5794" i="41"/>
  <c r="D5793" i="41"/>
  <c r="D5792" i="41"/>
  <c r="D5790" i="41"/>
  <c r="D5789" i="41"/>
  <c r="D5788" i="41"/>
  <c r="D5787" i="41"/>
  <c r="D5786" i="41"/>
  <c r="D5784" i="41"/>
  <c r="D5783" i="41"/>
  <c r="D5782" i="41"/>
  <c r="D5781" i="41"/>
  <c r="D5780" i="41"/>
  <c r="D5778" i="41"/>
  <c r="D5777" i="41"/>
  <c r="D5776" i="41"/>
  <c r="D5775" i="41"/>
  <c r="D5774" i="41"/>
  <c r="D5772" i="41"/>
  <c r="D5771" i="41"/>
  <c r="D5770" i="41"/>
  <c r="D5769" i="41"/>
  <c r="D5768" i="41"/>
  <c r="D5766" i="41"/>
  <c r="D5765" i="41"/>
  <c r="D5764" i="41"/>
  <c r="D5763" i="41"/>
  <c r="D5762" i="41"/>
  <c r="D5760" i="41"/>
  <c r="D5759" i="41"/>
  <c r="D5758" i="41"/>
  <c r="D5757" i="41"/>
  <c r="D5756" i="41"/>
  <c r="D5754" i="41"/>
  <c r="D5753" i="41"/>
  <c r="D5752" i="41"/>
  <c r="D5751" i="41"/>
  <c r="D5750" i="41"/>
  <c r="D5748" i="41"/>
  <c r="D5747" i="41"/>
  <c r="D5746" i="41"/>
  <c r="D5745" i="41"/>
  <c r="D5744" i="41"/>
  <c r="D5742" i="41"/>
  <c r="D5741" i="41"/>
  <c r="D5740" i="41"/>
  <c r="D5739" i="41"/>
  <c r="D5738" i="41"/>
  <c r="D5736" i="41"/>
  <c r="D5735" i="41"/>
  <c r="D5734" i="41"/>
  <c r="D5733" i="41"/>
  <c r="D5732" i="41"/>
  <c r="D5730" i="41"/>
  <c r="D5729" i="41"/>
  <c r="D5728" i="41"/>
  <c r="D5727" i="41"/>
  <c r="D5726" i="41"/>
  <c r="D5724" i="41"/>
  <c r="D5723" i="41"/>
  <c r="D5722" i="41"/>
  <c r="D5721" i="41"/>
  <c r="D5720" i="41"/>
  <c r="D5718" i="41"/>
  <c r="D5717" i="41"/>
  <c r="D5716" i="41"/>
  <c r="D5715" i="41"/>
  <c r="D5714" i="41"/>
  <c r="D5712" i="41"/>
  <c r="D5711" i="41"/>
  <c r="D5710" i="41"/>
  <c r="D5709" i="41"/>
  <c r="D5708" i="41"/>
  <c r="D5706" i="41"/>
  <c r="D5705" i="41"/>
  <c r="D5704" i="41"/>
  <c r="D5703" i="41"/>
  <c r="D5702" i="41"/>
  <c r="D5700" i="41"/>
  <c r="D5699" i="41"/>
  <c r="D5698" i="41"/>
  <c r="D5697" i="41"/>
  <c r="D5696" i="41"/>
  <c r="D5694" i="41"/>
  <c r="D5693" i="41"/>
  <c r="D5692" i="41"/>
  <c r="D5691" i="41"/>
  <c r="D5690" i="41"/>
  <c r="D5688" i="41"/>
  <c r="D5687" i="41"/>
  <c r="D5686" i="41"/>
  <c r="D5685" i="41"/>
  <c r="D5684" i="41"/>
  <c r="D5682" i="41"/>
  <c r="D5681" i="41"/>
  <c r="D5680" i="41"/>
  <c r="D5679" i="41"/>
  <c r="D5678" i="41"/>
  <c r="D5676" i="41"/>
  <c r="D5675" i="41"/>
  <c r="D5674" i="41"/>
  <c r="D5673" i="41"/>
  <c r="D5672" i="41"/>
  <c r="D5670" i="41"/>
  <c r="D5669" i="41"/>
  <c r="D5668" i="41"/>
  <c r="D5667" i="41"/>
  <c r="D5666" i="41"/>
  <c r="D5664" i="41"/>
  <c r="D5663" i="41"/>
  <c r="D5662" i="41"/>
  <c r="D5661" i="41"/>
  <c r="D5660" i="41"/>
  <c r="D5658" i="41"/>
  <c r="D5657" i="41"/>
  <c r="D5656" i="41"/>
  <c r="D5655" i="41"/>
  <c r="D5654" i="41"/>
  <c r="D5652" i="41"/>
  <c r="D5651" i="41"/>
  <c r="D5650" i="41"/>
  <c r="D5649" i="41"/>
  <c r="D5648" i="41"/>
  <c r="D5646" i="41"/>
  <c r="D5645" i="41"/>
  <c r="D5644" i="41"/>
  <c r="D5643" i="41"/>
  <c r="D5642" i="41"/>
  <c r="D5640" i="41"/>
  <c r="D5639" i="41"/>
  <c r="D5638" i="41"/>
  <c r="D5637" i="41"/>
  <c r="D5636" i="41"/>
  <c r="D5634" i="41"/>
  <c r="D5633" i="41"/>
  <c r="D5632" i="41"/>
  <c r="D5631" i="41"/>
  <c r="D5630" i="41"/>
  <c r="D5628" i="41"/>
  <c r="D5627" i="41"/>
  <c r="D5626" i="41"/>
  <c r="D5625" i="41"/>
  <c r="D5624" i="41"/>
  <c r="D5622" i="41"/>
  <c r="D5621" i="41"/>
  <c r="D5620" i="41"/>
  <c r="D5619" i="41"/>
  <c r="D5618" i="41"/>
  <c r="D5616" i="41"/>
  <c r="D5615" i="41"/>
  <c r="D5614" i="41"/>
  <c r="D5613" i="41"/>
  <c r="D5612" i="41"/>
  <c r="D5610" i="41"/>
  <c r="D5609" i="41"/>
  <c r="D5608" i="41"/>
  <c r="D5607" i="41"/>
  <c r="D5606" i="41"/>
  <c r="D5604" i="41"/>
  <c r="D5603" i="41"/>
  <c r="D5602" i="41"/>
  <c r="D5601" i="41"/>
  <c r="D5600" i="41"/>
  <c r="D5598" i="41"/>
  <c r="D5597" i="41"/>
  <c r="D5596" i="41"/>
  <c r="D5595" i="41"/>
  <c r="D5594" i="41"/>
  <c r="D5592" i="41"/>
  <c r="D5591" i="41"/>
  <c r="D5590" i="41"/>
  <c r="D5589" i="41"/>
  <c r="D5588" i="41"/>
  <c r="D5586" i="41"/>
  <c r="D5585" i="41"/>
  <c r="D5584" i="41"/>
  <c r="D5583" i="41"/>
  <c r="D5582" i="41"/>
  <c r="D5580" i="41"/>
  <c r="D5579" i="41"/>
  <c r="D5578" i="41"/>
  <c r="D5577" i="41"/>
  <c r="D5576" i="41"/>
  <c r="D5574" i="41"/>
  <c r="D5573" i="41"/>
  <c r="D5572" i="41"/>
  <c r="D5571" i="41"/>
  <c r="D5570" i="41"/>
  <c r="D5568" i="41"/>
  <c r="D5567" i="41"/>
  <c r="D5566" i="41"/>
  <c r="D5565" i="41"/>
  <c r="D5564" i="41"/>
  <c r="D5562" i="41"/>
  <c r="D5561" i="41"/>
  <c r="D5560" i="41"/>
  <c r="D5559" i="41"/>
  <c r="D5558" i="41"/>
  <c r="D5556" i="41"/>
  <c r="D5555" i="41"/>
  <c r="D5554" i="41"/>
  <c r="D5553" i="41"/>
  <c r="D5552" i="41"/>
  <c r="D5550" i="41"/>
  <c r="D5549" i="41"/>
  <c r="D5548" i="41"/>
  <c r="D5547" i="41"/>
  <c r="D5546" i="41"/>
  <c r="D5544" i="41"/>
  <c r="D5543" i="41"/>
  <c r="D5542" i="41"/>
  <c r="D5541" i="41"/>
  <c r="D5540" i="41"/>
  <c r="D5538" i="41"/>
  <c r="D5537" i="41"/>
  <c r="D5536" i="41"/>
  <c r="D5535" i="41"/>
  <c r="D5534" i="41"/>
  <c r="D5532" i="41"/>
  <c r="D5531" i="41"/>
  <c r="D5530" i="41"/>
  <c r="D5529" i="41"/>
  <c r="D5528" i="41"/>
  <c r="D5526" i="41"/>
  <c r="D5525" i="41"/>
  <c r="D5524" i="41"/>
  <c r="D5523" i="41"/>
  <c r="D5522" i="41"/>
  <c r="D5520" i="41"/>
  <c r="D5519" i="41"/>
  <c r="D5518" i="41"/>
  <c r="D5517" i="41"/>
  <c r="D5516" i="41"/>
  <c r="D5514" i="41"/>
  <c r="D5513" i="41"/>
  <c r="D5512" i="41"/>
  <c r="D5511" i="41"/>
  <c r="D5510" i="41"/>
  <c r="D5508" i="41"/>
  <c r="D5507" i="41"/>
  <c r="D5506" i="41"/>
  <c r="D5505" i="41"/>
  <c r="D5504" i="41"/>
  <c r="D5502" i="41"/>
  <c r="D5501" i="41"/>
  <c r="D5500" i="41"/>
  <c r="D5499" i="41"/>
  <c r="D5498" i="41"/>
  <c r="D5496" i="41"/>
  <c r="D5495" i="41"/>
  <c r="D5494" i="41"/>
  <c r="D5493" i="41"/>
  <c r="D5492" i="41"/>
  <c r="D5490" i="41"/>
  <c r="D5489" i="41"/>
  <c r="D5488" i="41"/>
  <c r="D5487" i="41"/>
  <c r="D5486" i="41"/>
  <c r="D5484" i="41"/>
  <c r="D5483" i="41"/>
  <c r="D5482" i="41"/>
  <c r="D5481" i="41"/>
  <c r="D5480" i="41"/>
  <c r="D5478" i="41"/>
  <c r="D5477" i="41"/>
  <c r="D5476" i="41"/>
  <c r="D5475" i="41"/>
  <c r="D5474" i="41"/>
  <c r="D5472" i="41"/>
  <c r="D5471" i="41"/>
  <c r="D5470" i="41"/>
  <c r="D5469" i="41"/>
  <c r="D5468" i="41"/>
  <c r="D5466" i="41"/>
  <c r="D5465" i="41"/>
  <c r="D5464" i="41"/>
  <c r="D5463" i="41"/>
  <c r="D5462" i="41"/>
  <c r="D5460" i="41"/>
  <c r="D5459" i="41"/>
  <c r="D5458" i="41"/>
  <c r="D5457" i="41"/>
  <c r="D5456" i="41"/>
  <c r="D5454" i="41"/>
  <c r="D5453" i="41"/>
  <c r="D5452" i="41"/>
  <c r="D5451" i="41"/>
  <c r="D5450" i="41"/>
  <c r="D5448" i="41"/>
  <c r="D5447" i="41"/>
  <c r="D5446" i="41"/>
  <c r="D5445" i="41"/>
  <c r="D5444" i="41"/>
  <c r="D5442" i="41"/>
  <c r="D5441" i="41"/>
  <c r="D5440" i="41"/>
  <c r="D5439" i="41"/>
  <c r="D5438" i="41"/>
  <c r="D5436" i="41"/>
  <c r="D5435" i="41"/>
  <c r="D5434" i="41"/>
  <c r="D5433" i="41"/>
  <c r="D5432" i="41"/>
  <c r="D5430" i="41"/>
  <c r="D5429" i="41"/>
  <c r="D5428" i="41"/>
  <c r="D5427" i="41"/>
  <c r="D5426" i="41"/>
  <c r="D5424" i="41"/>
  <c r="D5423" i="41"/>
  <c r="D5422" i="41"/>
  <c r="D5421" i="41"/>
  <c r="D5420" i="41"/>
  <c r="D5418" i="41"/>
  <c r="D5417" i="41"/>
  <c r="D5416" i="41"/>
  <c r="D5415" i="41"/>
  <c r="D5414" i="41"/>
  <c r="D5412" i="41"/>
  <c r="D5411" i="41"/>
  <c r="D5410" i="41"/>
  <c r="D5409" i="41"/>
  <c r="D5408" i="41"/>
  <c r="D5406" i="41"/>
  <c r="D5405" i="41"/>
  <c r="D5404" i="41"/>
  <c r="D5403" i="41"/>
  <c r="D5402" i="41"/>
  <c r="D5400" i="41"/>
  <c r="D5399" i="41"/>
  <c r="D5398" i="41"/>
  <c r="D5397" i="41"/>
  <c r="D5396" i="41"/>
  <c r="D5394" i="41"/>
  <c r="D5393" i="41"/>
  <c r="D5392" i="41"/>
  <c r="D5391" i="41"/>
  <c r="D5390" i="41"/>
  <c r="D5388" i="41"/>
  <c r="D5387" i="41"/>
  <c r="D5386" i="41"/>
  <c r="D5385" i="41"/>
  <c r="D5384" i="41"/>
  <c r="D5382" i="41"/>
  <c r="D5381" i="41"/>
  <c r="D5380" i="41"/>
  <c r="D5379" i="41"/>
  <c r="D5378" i="41"/>
  <c r="D5376" i="41"/>
  <c r="D5375" i="41"/>
  <c r="D5374" i="41"/>
  <c r="D5373" i="41"/>
  <c r="D5372" i="41"/>
  <c r="D5370" i="41"/>
  <c r="D5369" i="41"/>
  <c r="D5368" i="41"/>
  <c r="D5367" i="41"/>
  <c r="D5366" i="41"/>
  <c r="D5364" i="41"/>
  <c r="D5363" i="41"/>
  <c r="D5362" i="41"/>
  <c r="D5361" i="41"/>
  <c r="D5360" i="41"/>
  <c r="D5358" i="41"/>
  <c r="D5357" i="41"/>
  <c r="D5356" i="41"/>
  <c r="D5355" i="41"/>
  <c r="D5354" i="41"/>
  <c r="D5352" i="41"/>
  <c r="D5351" i="41"/>
  <c r="D5350" i="41"/>
  <c r="D5349" i="41"/>
  <c r="D5348" i="41"/>
  <c r="D5346" i="41"/>
  <c r="D5345" i="41"/>
  <c r="D5344" i="41"/>
  <c r="D5343" i="41"/>
  <c r="D5342" i="41"/>
  <c r="D5340" i="41"/>
  <c r="D5339" i="41"/>
  <c r="D5338" i="41"/>
  <c r="D5337" i="41"/>
  <c r="D5336" i="41"/>
  <c r="D5334" i="41"/>
  <c r="D5333" i="41"/>
  <c r="D5332" i="41"/>
  <c r="D5331" i="41"/>
  <c r="D5330" i="41"/>
  <c r="D5328" i="41"/>
  <c r="D5327" i="41"/>
  <c r="D5326" i="41"/>
  <c r="D5325" i="41"/>
  <c r="D5324" i="41"/>
  <c r="D5322" i="41"/>
  <c r="D5321" i="41"/>
  <c r="D5320" i="41"/>
  <c r="D5319" i="41"/>
  <c r="D5318" i="41"/>
  <c r="D5316" i="41"/>
  <c r="D5315" i="41"/>
  <c r="D5314" i="41"/>
  <c r="D5313" i="41"/>
  <c r="D5312" i="41"/>
  <c r="D5310" i="41"/>
  <c r="D5309" i="41"/>
  <c r="D5308" i="41"/>
  <c r="D5307" i="41"/>
  <c r="D5306" i="41"/>
  <c r="D5304" i="41"/>
  <c r="D5303" i="41"/>
  <c r="D5302" i="41"/>
  <c r="D5301" i="41"/>
  <c r="D5300" i="41"/>
  <c r="D5298" i="41"/>
  <c r="D5297" i="41"/>
  <c r="D5296" i="41"/>
  <c r="D5295" i="41"/>
  <c r="D5294" i="41"/>
  <c r="D5292" i="41"/>
  <c r="D5291" i="41"/>
  <c r="D5290" i="41"/>
  <c r="D5289" i="41"/>
  <c r="D5288" i="41"/>
  <c r="D5286" i="41"/>
  <c r="D5285" i="41"/>
  <c r="D5284" i="41"/>
  <c r="D5283" i="41"/>
  <c r="D5282" i="41"/>
  <c r="D5280" i="41"/>
  <c r="D5279" i="41"/>
  <c r="D5278" i="41"/>
  <c r="D5277" i="41"/>
  <c r="D5276" i="41"/>
  <c r="D5274" i="41"/>
  <c r="D5273" i="41"/>
  <c r="D5272" i="41"/>
  <c r="D5271" i="41"/>
  <c r="D5270" i="41"/>
  <c r="D5268" i="41"/>
  <c r="D5267" i="41"/>
  <c r="D5266" i="41"/>
  <c r="D5265" i="41"/>
  <c r="D5264" i="41"/>
  <c r="D5262" i="41"/>
  <c r="D5261" i="41"/>
  <c r="D5260" i="41"/>
  <c r="D5259" i="41"/>
  <c r="D5258" i="41"/>
  <c r="D5256" i="41"/>
  <c r="D5255" i="41"/>
  <c r="D5254" i="41"/>
  <c r="D5253" i="41"/>
  <c r="D5252" i="41"/>
  <c r="D5250" i="41"/>
  <c r="D5249" i="41"/>
  <c r="D5248" i="41"/>
  <c r="D5247" i="41"/>
  <c r="D5246" i="41"/>
  <c r="D5244" i="41"/>
  <c r="D5243" i="41"/>
  <c r="D5242" i="41"/>
  <c r="D5241" i="41"/>
  <c r="D5240" i="41"/>
  <c r="D5238" i="41"/>
  <c r="D5237" i="41"/>
  <c r="D5236" i="41"/>
  <c r="D5235" i="41"/>
  <c r="D5234" i="41"/>
  <c r="D5232" i="41"/>
  <c r="D5231" i="41"/>
  <c r="D5230" i="41"/>
  <c r="D5229" i="41"/>
  <c r="D5228" i="41"/>
  <c r="D5226" i="41"/>
  <c r="D5225" i="41"/>
  <c r="D5224" i="41"/>
  <c r="D5223" i="41"/>
  <c r="D5222" i="41"/>
  <c r="D5220" i="41"/>
  <c r="D5219" i="41"/>
  <c r="D5218" i="41"/>
  <c r="D5217" i="41"/>
  <c r="D5216" i="41"/>
  <c r="D5214" i="41"/>
  <c r="D5213" i="41"/>
  <c r="D5212" i="41"/>
  <c r="D5211" i="41"/>
  <c r="D5210" i="41"/>
  <c r="D5208" i="41"/>
  <c r="D5207" i="41"/>
  <c r="D5206" i="41"/>
  <c r="D5205" i="41"/>
  <c r="D5204" i="41"/>
  <c r="D5202" i="41"/>
  <c r="D5201" i="41"/>
  <c r="D5200" i="41"/>
  <c r="D5199" i="41"/>
  <c r="D5198" i="41"/>
  <c r="D5196" i="41"/>
  <c r="D5195" i="41"/>
  <c r="D5194" i="41"/>
  <c r="D5193" i="41"/>
  <c r="D5192" i="41"/>
  <c r="D5190" i="41"/>
  <c r="D5189" i="41"/>
  <c r="D5188" i="41"/>
  <c r="D5187" i="41"/>
  <c r="D5186" i="41"/>
  <c r="D5184" i="41"/>
  <c r="D5183" i="41"/>
  <c r="D5182" i="41"/>
  <c r="D5181" i="41"/>
  <c r="D5180" i="41"/>
  <c r="D5178" i="41"/>
  <c r="D5177" i="41"/>
  <c r="D5176" i="41"/>
  <c r="D5175" i="41"/>
  <c r="D5174" i="41"/>
  <c r="D5172" i="41"/>
  <c r="D5171" i="41"/>
  <c r="D5170" i="41"/>
  <c r="D5169" i="41"/>
  <c r="D5168" i="41"/>
  <c r="D5166" i="41"/>
  <c r="D5165" i="41"/>
  <c r="D5164" i="41"/>
  <c r="D5163" i="41"/>
  <c r="D5162" i="41"/>
  <c r="D5160" i="41"/>
  <c r="D5159" i="41"/>
  <c r="D5158" i="41"/>
  <c r="D5157" i="41"/>
  <c r="D5156" i="41"/>
  <c r="D5154" i="41"/>
  <c r="D5153" i="41"/>
  <c r="D5152" i="41"/>
  <c r="D5151" i="41"/>
  <c r="D5150" i="41"/>
  <c r="D5148" i="41"/>
  <c r="D5147" i="41"/>
  <c r="D5146" i="41"/>
  <c r="D5145" i="41"/>
  <c r="D5144" i="41"/>
  <c r="D5142" i="41"/>
  <c r="D5141" i="41"/>
  <c r="D5140" i="41"/>
  <c r="D5139" i="41"/>
  <c r="D5138" i="41"/>
  <c r="D5136" i="41"/>
  <c r="D5135" i="41"/>
  <c r="D5134" i="41"/>
  <c r="D5133" i="41"/>
  <c r="D5132" i="41"/>
  <c r="D5130" i="41"/>
  <c r="D5129" i="41"/>
  <c r="D5128" i="41"/>
  <c r="D5127" i="41"/>
  <c r="D5126" i="41"/>
  <c r="D5124" i="41"/>
  <c r="D5123" i="41"/>
  <c r="D5122" i="41"/>
  <c r="D5121" i="41"/>
  <c r="D5120" i="41"/>
  <c r="D5118" i="41"/>
  <c r="D5117" i="41"/>
  <c r="D5116" i="41"/>
  <c r="D5115" i="41"/>
  <c r="D5114" i="41"/>
  <c r="D5112" i="41"/>
  <c r="D5111" i="41"/>
  <c r="D5110" i="41"/>
  <c r="D5109" i="41"/>
  <c r="D5108" i="41"/>
  <c r="D5106" i="41"/>
  <c r="D5105" i="41"/>
  <c r="D5104" i="41"/>
  <c r="D5103" i="41"/>
  <c r="D5102" i="41"/>
  <c r="D5100" i="41"/>
  <c r="D5099" i="41"/>
  <c r="D5098" i="41"/>
  <c r="D5097" i="41"/>
  <c r="D5096" i="41"/>
  <c r="D5094" i="41"/>
  <c r="D5093" i="41"/>
  <c r="D5092" i="41"/>
  <c r="D5091" i="41"/>
  <c r="D5090" i="41"/>
  <c r="D5088" i="41"/>
  <c r="D5087" i="41"/>
  <c r="D5086" i="41"/>
  <c r="D5085" i="41"/>
  <c r="D5084" i="41"/>
  <c r="D5082" i="41"/>
  <c r="D5081" i="41"/>
  <c r="D5080" i="41"/>
  <c r="D5079" i="41"/>
  <c r="D5078" i="41"/>
  <c r="D5076" i="41"/>
  <c r="D5075" i="41"/>
  <c r="D5074" i="41"/>
  <c r="D5073" i="41"/>
  <c r="D5072" i="41"/>
  <c r="D5070" i="41"/>
  <c r="D5069" i="41"/>
  <c r="D5068" i="41"/>
  <c r="D5067" i="41"/>
  <c r="D5066" i="41"/>
  <c r="D5064" i="41"/>
  <c r="D5063" i="41"/>
  <c r="D5062" i="41"/>
  <c r="D5061" i="41"/>
  <c r="D5060" i="41"/>
  <c r="D5058" i="41"/>
  <c r="D5057" i="41"/>
  <c r="D5056" i="41"/>
  <c r="D5055" i="41"/>
  <c r="D5054" i="41"/>
  <c r="D5052" i="41"/>
  <c r="D5051" i="41"/>
  <c r="D5050" i="41"/>
  <c r="D5049" i="41"/>
  <c r="D5048" i="41"/>
  <c r="D5046" i="41"/>
  <c r="D5045" i="41"/>
  <c r="D5044" i="41"/>
  <c r="D5043" i="41"/>
  <c r="D5042" i="41"/>
  <c r="D5040" i="41"/>
  <c r="D5039" i="41"/>
  <c r="D5038" i="41"/>
  <c r="D5037" i="41"/>
  <c r="D5036" i="41"/>
  <c r="D5034" i="41"/>
  <c r="D5033" i="41"/>
  <c r="D5032" i="41"/>
  <c r="D5031" i="41"/>
  <c r="D5030" i="41"/>
  <c r="D5028" i="41"/>
  <c r="D5027" i="41"/>
  <c r="D5026" i="41"/>
  <c r="D5025" i="41"/>
  <c r="D5024" i="41"/>
  <c r="D5022" i="41"/>
  <c r="D5021" i="41"/>
  <c r="D5020" i="41"/>
  <c r="D5019" i="41"/>
  <c r="D5018" i="41"/>
  <c r="D5016" i="41"/>
  <c r="D5015" i="41"/>
  <c r="D5014" i="41"/>
  <c r="D5013" i="41"/>
  <c r="D5012" i="41"/>
  <c r="D5010" i="41"/>
  <c r="D5009" i="41"/>
  <c r="D5008" i="41"/>
  <c r="D5007" i="41"/>
  <c r="D5006" i="41"/>
  <c r="D5004" i="41"/>
  <c r="D5003" i="41"/>
  <c r="D5002" i="41"/>
  <c r="D5001" i="41"/>
  <c r="D5000" i="41"/>
  <c r="D4998" i="41"/>
  <c r="D4997" i="41"/>
  <c r="D4996" i="41"/>
  <c r="D4995" i="41"/>
  <c r="D4994" i="41"/>
  <c r="D4992" i="41"/>
  <c r="D4991" i="41"/>
  <c r="D4990" i="41"/>
  <c r="D4989" i="41"/>
  <c r="D4988" i="41"/>
  <c r="D4986" i="41"/>
  <c r="D4985" i="41"/>
  <c r="D4984" i="41"/>
  <c r="D4983" i="41"/>
  <c r="D4982" i="41"/>
  <c r="D4980" i="41"/>
  <c r="D4979" i="41"/>
  <c r="D4978" i="41"/>
  <c r="D4977" i="41"/>
  <c r="D4976" i="41"/>
  <c r="D4974" i="41"/>
  <c r="D4973" i="41"/>
  <c r="D4972" i="41"/>
  <c r="D4971" i="41"/>
  <c r="D4970" i="41"/>
  <c r="D4968" i="41"/>
  <c r="D4967" i="41"/>
  <c r="D4966" i="41"/>
  <c r="D4965" i="41"/>
  <c r="D4964" i="41"/>
  <c r="D4962" i="41"/>
  <c r="D4961" i="41"/>
  <c r="D4960" i="41"/>
  <c r="D4959" i="41"/>
  <c r="D4958" i="41"/>
  <c r="D4956" i="41"/>
  <c r="D4955" i="41"/>
  <c r="D4954" i="41"/>
  <c r="D4953" i="41"/>
  <c r="D4952" i="41"/>
  <c r="D4950" i="41"/>
  <c r="D4949" i="41"/>
  <c r="D4948" i="41"/>
  <c r="D4947" i="41"/>
  <c r="D4946" i="41"/>
  <c r="D4944" i="41"/>
  <c r="D4943" i="41"/>
  <c r="D4942" i="41"/>
  <c r="D4941" i="41"/>
  <c r="D4940" i="41"/>
  <c r="D4938" i="41"/>
  <c r="D4937" i="41"/>
  <c r="D4936" i="41"/>
  <c r="D4935" i="41"/>
  <c r="D4934" i="41"/>
  <c r="D4932" i="41"/>
  <c r="D4931" i="41"/>
  <c r="D4930" i="41"/>
  <c r="D4929" i="41"/>
  <c r="D4928" i="41"/>
  <c r="D4926" i="41"/>
  <c r="D4925" i="41"/>
  <c r="D4924" i="41"/>
  <c r="D4923" i="41"/>
  <c r="D4922" i="41"/>
  <c r="D4920" i="41"/>
  <c r="D4919" i="41"/>
  <c r="D4918" i="41"/>
  <c r="D4917" i="41"/>
  <c r="D4916" i="41"/>
  <c r="D4914" i="41"/>
  <c r="D4913" i="41"/>
  <c r="D4912" i="41"/>
  <c r="D4911" i="41"/>
  <c r="D4910" i="41"/>
  <c r="D4908" i="41"/>
  <c r="D4907" i="41"/>
  <c r="D4906" i="41"/>
  <c r="D4905" i="41"/>
  <c r="D4904" i="41"/>
  <c r="D4902" i="41"/>
  <c r="D4901" i="41"/>
  <c r="D4900" i="41"/>
  <c r="D4899" i="41"/>
  <c r="D4898" i="41"/>
  <c r="D4896" i="41"/>
  <c r="D4895" i="41"/>
  <c r="D4894" i="41"/>
  <c r="D4893" i="41"/>
  <c r="D4892" i="41"/>
  <c r="D4890" i="41"/>
  <c r="D4889" i="41"/>
  <c r="D4888" i="41"/>
  <c r="D4887" i="41"/>
  <c r="D4886" i="41"/>
  <c r="D4884" i="41"/>
  <c r="D4883" i="41"/>
  <c r="D4882" i="41"/>
  <c r="D4881" i="41"/>
  <c r="D4880" i="41"/>
  <c r="D4878" i="41"/>
  <c r="D4877" i="41"/>
  <c r="D4876" i="41"/>
  <c r="D4875" i="41"/>
  <c r="D4874" i="41"/>
  <c r="D4872" i="41"/>
  <c r="D4871" i="41"/>
  <c r="D4870" i="41"/>
  <c r="D4869" i="41"/>
  <c r="D4868" i="41"/>
  <c r="D4866" i="41"/>
  <c r="D4865" i="41"/>
  <c r="D4864" i="41"/>
  <c r="D4863" i="41"/>
  <c r="D4862" i="41"/>
  <c r="D4860" i="41"/>
  <c r="D4859" i="41"/>
  <c r="D4858" i="41"/>
  <c r="D4857" i="41"/>
  <c r="D4856" i="41"/>
  <c r="D4854" i="41"/>
  <c r="D4853" i="41"/>
  <c r="D4852" i="41"/>
  <c r="D4851" i="41"/>
  <c r="D4850" i="41"/>
  <c r="D4848" i="41"/>
  <c r="D4847" i="41"/>
  <c r="D4846" i="41"/>
  <c r="D4845" i="41"/>
  <c r="D4844" i="41"/>
  <c r="D4842" i="41"/>
  <c r="D4841" i="41"/>
  <c r="D4840" i="41"/>
  <c r="D4839" i="41"/>
  <c r="D4838" i="41"/>
  <c r="D4836" i="41"/>
  <c r="D4835" i="41"/>
  <c r="D4834" i="41"/>
  <c r="D4833" i="41"/>
  <c r="D4832" i="41"/>
  <c r="D4830" i="41"/>
  <c r="D4829" i="41"/>
  <c r="D4828" i="41"/>
  <c r="D4827" i="41"/>
  <c r="D4826" i="41"/>
  <c r="D4824" i="41"/>
  <c r="D4823" i="41"/>
  <c r="D4822" i="41"/>
  <c r="D4821" i="41"/>
  <c r="D4820" i="41"/>
  <c r="D4818" i="41"/>
  <c r="D4817" i="41"/>
  <c r="D4816" i="41"/>
  <c r="D4815" i="41"/>
  <c r="D4814" i="41"/>
  <c r="D4812" i="41"/>
  <c r="D4811" i="41"/>
  <c r="D4810" i="41"/>
  <c r="D4809" i="41"/>
  <c r="D4808" i="41"/>
  <c r="D4806" i="41"/>
  <c r="D4805" i="41"/>
  <c r="D4804" i="41"/>
  <c r="D4803" i="41"/>
  <c r="D4802" i="41"/>
  <c r="D4800" i="41"/>
  <c r="D4799" i="41"/>
  <c r="D4798" i="41"/>
  <c r="D4797" i="41"/>
  <c r="D4796" i="41"/>
  <c r="D4794" i="41"/>
  <c r="D4793" i="41"/>
  <c r="D4792" i="41"/>
  <c r="D4791" i="41"/>
  <c r="D4790" i="41"/>
  <c r="D4788" i="41"/>
  <c r="D4787" i="41"/>
  <c r="D4786" i="41"/>
  <c r="D4785" i="41"/>
  <c r="D4784" i="41"/>
  <c r="D4782" i="41"/>
  <c r="D4781" i="41"/>
  <c r="D4780" i="41"/>
  <c r="D4779" i="41"/>
  <c r="D4778" i="41"/>
  <c r="D4776" i="41"/>
  <c r="D4775" i="41"/>
  <c r="D4774" i="41"/>
  <c r="D4773" i="41"/>
  <c r="D4772" i="41"/>
  <c r="D4770" i="41"/>
  <c r="D4769" i="41"/>
  <c r="D4768" i="41"/>
  <c r="D4767" i="41"/>
  <c r="D4766" i="41"/>
  <c r="D4764" i="41"/>
  <c r="D4763" i="41"/>
  <c r="D4762" i="41"/>
  <c r="D4761" i="41"/>
  <c r="D4760" i="41"/>
  <c r="D4758" i="41"/>
  <c r="D4757" i="41"/>
  <c r="D4756" i="41"/>
  <c r="D4755" i="41"/>
  <c r="D4754" i="41"/>
  <c r="D4752" i="41"/>
  <c r="D4751" i="41"/>
  <c r="D4750" i="41"/>
  <c r="D4749" i="41"/>
  <c r="D4748" i="41"/>
  <c r="D4746" i="41"/>
  <c r="D4745" i="41"/>
  <c r="D4744" i="41"/>
  <c r="D4743" i="41"/>
  <c r="D4742" i="41"/>
  <c r="D4740" i="41"/>
  <c r="D4739" i="41"/>
  <c r="D4738" i="41"/>
  <c r="D4737" i="41"/>
  <c r="D4736" i="41"/>
  <c r="D4734" i="41"/>
  <c r="D4733" i="41"/>
  <c r="D4732" i="41"/>
  <c r="D4731" i="41"/>
  <c r="D4730" i="41"/>
  <c r="D4728" i="41"/>
  <c r="D4727" i="41"/>
  <c r="D4726" i="41"/>
  <c r="D4725" i="41"/>
  <c r="D4724" i="41"/>
  <c r="D4722" i="41"/>
  <c r="D4721" i="41"/>
  <c r="D4720" i="41"/>
  <c r="D4719" i="41"/>
  <c r="D4718" i="41"/>
  <c r="D4716" i="41"/>
  <c r="D4715" i="41"/>
  <c r="D4714" i="41"/>
  <c r="D4713" i="41"/>
  <c r="D4712" i="41"/>
  <c r="D4710" i="41"/>
  <c r="D4709" i="41"/>
  <c r="D4708" i="41"/>
  <c r="D4707" i="41"/>
  <c r="D4706" i="41"/>
  <c r="D4704" i="41"/>
  <c r="D4703" i="41"/>
  <c r="D4702" i="41"/>
  <c r="D4701" i="41"/>
  <c r="D4700" i="41"/>
  <c r="D4698" i="41"/>
  <c r="D4697" i="41"/>
  <c r="D4696" i="41"/>
  <c r="D4695" i="41"/>
  <c r="D4694" i="41"/>
  <c r="D4692" i="41"/>
  <c r="D4691" i="41"/>
  <c r="D4690" i="41"/>
  <c r="D4689" i="41"/>
  <c r="D4688" i="41"/>
  <c r="D4686" i="41"/>
  <c r="D4685" i="41"/>
  <c r="D4684" i="41"/>
  <c r="D4683" i="41"/>
  <c r="D4682" i="41"/>
  <c r="D4680" i="41"/>
  <c r="D4679" i="41"/>
  <c r="D4678" i="41"/>
  <c r="D4677" i="41"/>
  <c r="D4676" i="41"/>
  <c r="D4674" i="41"/>
  <c r="D4673" i="41"/>
  <c r="D4672" i="41"/>
  <c r="D4671" i="41"/>
  <c r="D4670" i="41"/>
  <c r="D4668" i="41"/>
  <c r="D4667" i="41"/>
  <c r="D4666" i="41"/>
  <c r="D4665" i="41"/>
  <c r="D4664" i="41"/>
  <c r="D4662" i="41"/>
  <c r="D4661" i="41"/>
  <c r="D4660" i="41"/>
  <c r="D4659" i="41"/>
  <c r="D4658" i="41"/>
  <c r="D4656" i="41"/>
  <c r="D4655" i="41"/>
  <c r="D4654" i="41"/>
  <c r="D4653" i="41"/>
  <c r="D4652" i="41"/>
  <c r="D4650" i="41"/>
  <c r="D4649" i="41"/>
  <c r="D4648" i="41"/>
  <c r="D4647" i="41"/>
  <c r="D4646" i="41"/>
  <c r="D4644" i="41"/>
  <c r="D4643" i="41"/>
  <c r="D4642" i="41"/>
  <c r="D4641" i="41"/>
  <c r="D4640" i="41"/>
  <c r="D4638" i="41"/>
  <c r="D4637" i="41"/>
  <c r="D4636" i="41"/>
  <c r="D4635" i="41"/>
  <c r="D4634" i="41"/>
  <c r="D4632" i="41"/>
  <c r="D4631" i="41"/>
  <c r="D4630" i="41"/>
  <c r="D4629" i="41"/>
  <c r="D4628" i="41"/>
  <c r="D4626" i="41"/>
  <c r="D4625" i="41"/>
  <c r="D4624" i="41"/>
  <c r="D4623" i="41"/>
  <c r="D4622" i="41"/>
  <c r="D4620" i="41"/>
  <c r="D4619" i="41"/>
  <c r="D4618" i="41"/>
  <c r="D4617" i="41"/>
  <c r="D4616" i="41"/>
  <c r="D4614" i="41"/>
  <c r="D4613" i="41"/>
  <c r="D4612" i="41"/>
  <c r="D4611" i="41"/>
  <c r="D4610" i="41"/>
  <c r="D4608" i="41"/>
  <c r="D4607" i="41"/>
  <c r="D4606" i="41"/>
  <c r="D4605" i="41"/>
  <c r="D4604" i="41"/>
  <c r="D4602" i="41"/>
  <c r="D4601" i="41"/>
  <c r="D4600" i="41"/>
  <c r="D4599" i="41"/>
  <c r="D4598" i="41"/>
  <c r="D4596" i="41"/>
  <c r="D4595" i="41"/>
  <c r="D4594" i="41"/>
  <c r="D4593" i="41"/>
  <c r="D4592" i="41"/>
  <c r="D4590" i="41"/>
  <c r="D4589" i="41"/>
  <c r="D4588" i="41"/>
  <c r="D4587" i="41"/>
  <c r="D4586" i="41"/>
  <c r="D4584" i="41"/>
  <c r="D4583" i="41"/>
  <c r="D4582" i="41"/>
  <c r="D4581" i="41"/>
  <c r="D4580" i="41"/>
  <c r="D4578" i="41"/>
  <c r="D4577" i="41"/>
  <c r="D4576" i="41"/>
  <c r="D4575" i="41"/>
  <c r="D4574" i="41"/>
  <c r="D4572" i="41"/>
  <c r="D4571" i="41"/>
  <c r="D4570" i="41"/>
  <c r="D4569" i="41"/>
  <c r="D4568" i="41"/>
  <c r="D4566" i="41"/>
  <c r="D4565" i="41"/>
  <c r="D4564" i="41"/>
  <c r="D4563" i="41"/>
  <c r="D4562" i="41"/>
  <c r="D4560" i="41"/>
  <c r="D4559" i="41"/>
  <c r="D4558" i="41"/>
  <c r="D4557" i="41"/>
  <c r="D4556" i="41"/>
  <c r="D4554" i="41"/>
  <c r="D4553" i="41"/>
  <c r="D4552" i="41"/>
  <c r="D4551" i="41"/>
  <c r="D4550" i="41"/>
  <c r="D4548" i="41"/>
  <c r="D4547" i="41"/>
  <c r="D4546" i="41"/>
  <c r="D4545" i="41"/>
  <c r="D4544" i="41"/>
  <c r="D4542" i="41"/>
  <c r="D4541" i="41"/>
  <c r="D4540" i="41"/>
  <c r="D4539" i="41"/>
  <c r="D4538" i="41"/>
  <c r="D4536" i="41"/>
  <c r="D4535" i="41"/>
  <c r="D4534" i="41"/>
  <c r="D4533" i="41"/>
  <c r="D4532" i="41"/>
  <c r="D4530" i="41"/>
  <c r="D4529" i="41"/>
  <c r="D4528" i="41"/>
  <c r="D4527" i="41"/>
  <c r="D4526" i="41"/>
  <c r="D4524" i="41"/>
  <c r="D4523" i="41"/>
  <c r="D4522" i="41"/>
  <c r="D4521" i="41"/>
  <c r="D4520" i="41"/>
  <c r="D4518" i="41"/>
  <c r="D4517" i="41"/>
  <c r="D4516" i="41"/>
  <c r="D4515" i="41"/>
  <c r="D4514" i="41"/>
  <c r="D4512" i="41"/>
  <c r="D4511" i="41"/>
  <c r="D4510" i="41"/>
  <c r="D4509" i="41"/>
  <c r="D4508" i="41"/>
  <c r="D4506" i="41"/>
  <c r="D4505" i="41"/>
  <c r="D4504" i="41"/>
  <c r="D4503" i="41"/>
  <c r="D4502" i="41"/>
  <c r="D4500" i="41"/>
  <c r="D4499" i="41"/>
  <c r="D4498" i="41"/>
  <c r="D4497" i="41"/>
  <c r="D4496" i="41"/>
  <c r="D4494" i="41"/>
  <c r="D4493" i="41"/>
  <c r="D4492" i="41"/>
  <c r="D4491" i="41"/>
  <c r="D4490" i="41"/>
  <c r="D4488" i="41"/>
  <c r="D4487" i="41"/>
  <c r="D4486" i="41"/>
  <c r="D4485" i="41"/>
  <c r="D4484" i="41"/>
  <c r="D4482" i="41"/>
  <c r="D4481" i="41"/>
  <c r="D4480" i="41"/>
  <c r="D4479" i="41"/>
  <c r="D4478" i="41"/>
  <c r="D4476" i="41"/>
  <c r="D4475" i="41"/>
  <c r="D4474" i="41"/>
  <c r="D4473" i="41"/>
  <c r="D4472" i="41"/>
  <c r="D4470" i="41"/>
  <c r="D4469" i="41"/>
  <c r="D4468" i="41"/>
  <c r="D4467" i="41"/>
  <c r="D4466" i="41"/>
  <c r="D4464" i="41"/>
  <c r="D4463" i="41"/>
  <c r="D4462" i="41"/>
  <c r="D4461" i="41"/>
  <c r="D4460" i="41"/>
  <c r="D4458" i="41"/>
  <c r="D4457" i="41"/>
  <c r="D4456" i="41"/>
  <c r="D4455" i="41"/>
  <c r="D4454" i="41"/>
  <c r="D4452" i="41"/>
  <c r="D4451" i="41"/>
  <c r="D4450" i="41"/>
  <c r="D4449" i="41"/>
  <c r="D4448" i="41"/>
  <c r="D4446" i="41"/>
  <c r="D4445" i="41"/>
  <c r="D4444" i="41"/>
  <c r="D4443" i="41"/>
  <c r="D4442" i="41"/>
  <c r="D4440" i="41"/>
  <c r="D4439" i="41"/>
  <c r="D4438" i="41"/>
  <c r="D4437" i="41"/>
  <c r="D4436" i="41"/>
  <c r="D4434" i="41"/>
  <c r="D4433" i="41"/>
  <c r="D4432" i="41"/>
  <c r="D4431" i="41"/>
  <c r="D4430" i="41"/>
  <c r="D4428" i="41"/>
  <c r="D4427" i="41"/>
  <c r="D4426" i="41"/>
  <c r="D4425" i="41"/>
  <c r="D4424" i="41"/>
  <c r="D4422" i="41"/>
  <c r="D4421" i="41"/>
  <c r="D4420" i="41"/>
  <c r="D4419" i="41"/>
  <c r="D4418" i="41"/>
  <c r="D4416" i="41"/>
  <c r="D4415" i="41"/>
  <c r="D4414" i="41"/>
  <c r="D4413" i="41"/>
  <c r="D4412" i="41"/>
  <c r="D4410" i="41"/>
  <c r="D4409" i="41"/>
  <c r="D4408" i="41"/>
  <c r="D4407" i="41"/>
  <c r="D4406" i="41"/>
  <c r="D4404" i="41"/>
  <c r="D4403" i="41"/>
  <c r="D4402" i="41"/>
  <c r="D4401" i="41"/>
  <c r="D4400" i="41"/>
  <c r="D4398" i="41"/>
  <c r="D4397" i="41"/>
  <c r="D4396" i="41"/>
  <c r="D4395" i="41"/>
  <c r="D4394" i="41"/>
  <c r="D4392" i="41"/>
  <c r="D4391" i="41"/>
  <c r="D4390" i="41"/>
  <c r="D4389" i="41"/>
  <c r="D4388" i="41"/>
  <c r="D4386" i="41"/>
  <c r="D4385" i="41"/>
  <c r="D4384" i="41"/>
  <c r="D4383" i="41"/>
  <c r="D4382" i="41"/>
  <c r="D4380" i="41"/>
  <c r="D4379" i="41"/>
  <c r="D4378" i="41"/>
  <c r="D4377" i="41"/>
  <c r="D4376" i="41"/>
  <c r="D4374" i="41"/>
  <c r="D4373" i="41"/>
  <c r="D4372" i="41"/>
  <c r="D4371" i="41"/>
  <c r="D4370" i="41"/>
  <c r="D4368" i="41"/>
  <c r="D4367" i="41"/>
  <c r="D4366" i="41"/>
  <c r="D4365" i="41"/>
  <c r="D4364" i="41"/>
  <c r="D4362" i="41"/>
  <c r="D4361" i="41"/>
  <c r="D4360" i="41"/>
  <c r="D4359" i="41"/>
  <c r="D4358" i="41"/>
  <c r="D4356" i="41"/>
  <c r="D4355" i="41"/>
  <c r="D4354" i="41"/>
  <c r="D4353" i="41"/>
  <c r="D4352" i="41"/>
  <c r="D4350" i="41"/>
  <c r="D4349" i="41"/>
  <c r="D4348" i="41"/>
  <c r="D4347" i="41"/>
  <c r="D4346" i="41"/>
  <c r="D4344" i="41"/>
  <c r="D4343" i="41"/>
  <c r="D4342" i="41"/>
  <c r="D4341" i="41"/>
  <c r="D4340" i="41"/>
  <c r="D4338" i="41"/>
  <c r="D4337" i="41"/>
  <c r="D4336" i="41"/>
  <c r="D4335" i="41"/>
  <c r="D4334" i="41"/>
  <c r="D4332" i="41"/>
  <c r="D4331" i="41"/>
  <c r="D4330" i="41"/>
  <c r="D4329" i="41"/>
  <c r="D4328" i="41"/>
  <c r="D4326" i="41"/>
  <c r="D4325" i="41"/>
  <c r="D4324" i="41"/>
  <c r="D4323" i="41"/>
  <c r="D4322" i="41"/>
  <c r="D4320" i="41"/>
  <c r="D4319" i="41"/>
  <c r="D4318" i="41"/>
  <c r="D4317" i="41"/>
  <c r="D4316" i="41"/>
  <c r="D4314" i="41"/>
  <c r="D4313" i="41"/>
  <c r="D4312" i="41"/>
  <c r="D4311" i="41"/>
  <c r="D4310" i="41"/>
  <c r="D4308" i="41"/>
  <c r="D4307" i="41"/>
  <c r="D4306" i="41"/>
  <c r="D4305" i="41"/>
  <c r="D4304" i="41"/>
  <c r="D4302" i="41"/>
  <c r="D4301" i="41"/>
  <c r="D4300" i="41"/>
  <c r="D4299" i="41"/>
  <c r="D4298" i="41"/>
  <c r="D4296" i="41"/>
  <c r="D4295" i="41"/>
  <c r="D4294" i="41"/>
  <c r="D4293" i="41"/>
  <c r="D4292" i="41"/>
  <c r="D4290" i="41"/>
  <c r="D4289" i="41"/>
  <c r="D4288" i="41"/>
  <c r="D4287" i="41"/>
  <c r="D4286" i="41"/>
  <c r="D4284" i="41"/>
  <c r="D4283" i="41"/>
  <c r="D4282" i="41"/>
  <c r="D4281" i="41"/>
  <c r="D4280" i="41"/>
  <c r="D4278" i="41"/>
  <c r="D4277" i="41"/>
  <c r="D4276" i="41"/>
  <c r="D4275" i="41"/>
  <c r="D4274" i="41"/>
  <c r="D4272" i="41"/>
  <c r="D4271" i="41"/>
  <c r="D4270" i="41"/>
  <c r="D4269" i="41"/>
  <c r="D4268" i="41"/>
  <c r="D4266" i="41"/>
  <c r="D4265" i="41"/>
  <c r="D4264" i="41"/>
  <c r="D4263" i="41"/>
  <c r="D4262" i="41"/>
  <c r="D4260" i="41"/>
  <c r="D4259" i="41"/>
  <c r="D4258" i="41"/>
  <c r="D4257" i="41"/>
  <c r="D4256" i="41"/>
  <c r="D4254" i="41"/>
  <c r="D4253" i="41"/>
  <c r="D4252" i="41"/>
  <c r="D4251" i="41"/>
  <c r="D4250" i="41"/>
  <c r="D4248" i="41"/>
  <c r="D4247" i="41"/>
  <c r="D4246" i="41"/>
  <c r="D4245" i="41"/>
  <c r="D4244" i="41"/>
  <c r="D4242" i="41"/>
  <c r="D4241" i="41"/>
  <c r="D4240" i="41"/>
  <c r="D4239" i="41"/>
  <c r="D4238" i="41"/>
  <c r="D4236" i="41"/>
  <c r="D4235" i="41"/>
  <c r="D4234" i="41"/>
  <c r="D4233" i="41"/>
  <c r="D4232" i="41"/>
  <c r="D4230" i="41"/>
  <c r="D4229" i="41"/>
  <c r="D4228" i="41"/>
  <c r="D4227" i="41"/>
  <c r="D4226" i="41"/>
  <c r="D4224" i="41"/>
  <c r="D4223" i="41"/>
  <c r="D4222" i="41"/>
  <c r="D4221" i="41"/>
  <c r="D4220" i="41"/>
  <c r="D4218" i="41"/>
  <c r="D4217" i="41"/>
  <c r="D4216" i="41"/>
  <c r="D4215" i="41"/>
  <c r="D4214" i="41"/>
  <c r="D4212" i="41"/>
  <c r="D4211" i="41"/>
  <c r="D4210" i="41"/>
  <c r="D4209" i="41"/>
  <c r="D4208" i="41"/>
  <c r="D4206" i="41"/>
  <c r="D4205" i="41"/>
  <c r="D4204" i="41"/>
  <c r="D4203" i="41"/>
  <c r="D4202" i="41"/>
  <c r="D4200" i="41"/>
  <c r="D4199" i="41"/>
  <c r="D4198" i="41"/>
  <c r="D4197" i="41"/>
  <c r="D4196" i="41"/>
  <c r="D4194" i="41"/>
  <c r="D4193" i="41"/>
  <c r="D4192" i="41"/>
  <c r="D4191" i="41"/>
  <c r="D4190" i="41"/>
  <c r="D4188" i="41"/>
  <c r="D4187" i="41"/>
  <c r="D4186" i="41"/>
  <c r="D4185" i="41"/>
  <c r="D4184" i="41"/>
  <c r="D4182" i="41"/>
  <c r="D4181" i="41"/>
  <c r="D4180" i="41"/>
  <c r="D4179" i="41"/>
  <c r="D4178" i="41"/>
  <c r="D4176" i="41"/>
  <c r="D4175" i="41"/>
  <c r="D4174" i="41"/>
  <c r="D4173" i="41"/>
  <c r="D4172" i="41"/>
  <c r="D4170" i="41"/>
  <c r="D4169" i="41"/>
  <c r="D4168" i="41"/>
  <c r="D4167" i="41"/>
  <c r="D4166" i="41"/>
  <c r="D4164" i="41"/>
  <c r="D4163" i="41"/>
  <c r="D4162" i="41"/>
  <c r="D4161" i="41"/>
  <c r="D4160" i="41"/>
  <c r="D4158" i="41"/>
  <c r="D4157" i="41"/>
  <c r="D4156" i="41"/>
  <c r="D4155" i="41"/>
  <c r="D4154" i="41"/>
  <c r="D4152" i="41"/>
  <c r="D4151" i="41"/>
  <c r="D4150" i="41"/>
  <c r="D4149" i="41"/>
  <c r="D4148" i="41"/>
  <c r="D4146" i="41"/>
  <c r="D4145" i="41"/>
  <c r="D4144" i="41"/>
  <c r="D4143" i="41"/>
  <c r="D4142" i="41"/>
  <c r="D4140" i="41"/>
  <c r="D4139" i="41"/>
  <c r="D4138" i="41"/>
  <c r="D4137" i="41"/>
  <c r="D4136" i="41"/>
  <c r="D4134" i="41"/>
  <c r="D4133" i="41"/>
  <c r="D4132" i="41"/>
  <c r="D4131" i="41"/>
  <c r="D4130" i="41"/>
  <c r="D4128" i="41"/>
  <c r="D4127" i="41"/>
  <c r="D4126" i="41"/>
  <c r="D4125" i="41"/>
  <c r="D4124" i="41"/>
  <c r="D4122" i="41"/>
  <c r="D4121" i="41"/>
  <c r="D4120" i="41"/>
  <c r="D4119" i="41"/>
  <c r="D4118" i="41"/>
  <c r="D4116" i="41"/>
  <c r="D4115" i="41"/>
  <c r="D4114" i="41"/>
  <c r="D4113" i="41"/>
  <c r="D4112" i="41"/>
  <c r="D4110" i="41"/>
  <c r="D4109" i="41"/>
  <c r="D4108" i="41"/>
  <c r="D4107" i="41"/>
  <c r="D4106" i="41"/>
  <c r="D4104" i="41"/>
  <c r="D4103" i="41"/>
  <c r="D4102" i="41"/>
  <c r="D4101" i="41"/>
  <c r="D4100" i="41"/>
  <c r="D4098" i="41"/>
  <c r="D4097" i="41"/>
  <c r="D4096" i="41"/>
  <c r="D4095" i="41"/>
  <c r="D4094" i="41"/>
  <c r="D4092" i="41"/>
  <c r="D4091" i="41"/>
  <c r="D4090" i="41"/>
  <c r="D4089" i="41"/>
  <c r="D4088" i="41"/>
  <c r="D4086" i="41"/>
  <c r="D4085" i="41"/>
  <c r="D4084" i="41"/>
  <c r="D4083" i="41"/>
  <c r="D4082" i="41"/>
  <c r="D4080" i="41"/>
  <c r="D4079" i="41"/>
  <c r="D4078" i="41"/>
  <c r="D4077" i="41"/>
  <c r="D4076" i="41"/>
  <c r="D4074" i="41"/>
  <c r="D4073" i="41"/>
  <c r="D4072" i="41"/>
  <c r="D4071" i="41"/>
  <c r="D4070" i="41"/>
  <c r="D4068" i="41"/>
  <c r="D4067" i="41"/>
  <c r="D4066" i="41"/>
  <c r="D4065" i="41"/>
  <c r="D4064" i="41"/>
  <c r="D4062" i="41"/>
  <c r="D4061" i="41"/>
  <c r="D4060" i="41"/>
  <c r="D4059" i="41"/>
  <c r="D4058" i="41"/>
  <c r="D4056" i="41"/>
  <c r="D4055" i="41"/>
  <c r="D4054" i="41"/>
  <c r="D4053" i="41"/>
  <c r="D4052" i="41"/>
  <c r="D4050" i="41"/>
  <c r="D4049" i="41"/>
  <c r="D4048" i="41"/>
  <c r="D4047" i="41"/>
  <c r="D4046" i="41"/>
  <c r="D4044" i="41"/>
  <c r="D4043" i="41"/>
  <c r="D4042" i="41"/>
  <c r="D4041" i="41"/>
  <c r="D4040" i="41"/>
  <c r="D4038" i="41"/>
  <c r="D4037" i="41"/>
  <c r="D4036" i="41"/>
  <c r="D4035" i="41"/>
  <c r="D4034" i="41"/>
  <c r="D4032" i="41"/>
  <c r="D4031" i="41"/>
  <c r="D4030" i="41"/>
  <c r="D4029" i="41"/>
  <c r="D4028" i="41"/>
  <c r="D4026" i="41"/>
  <c r="D4025" i="41"/>
  <c r="D4024" i="41"/>
  <c r="D4023" i="41"/>
  <c r="D4022" i="41"/>
  <c r="D4020" i="41"/>
  <c r="D4019" i="41"/>
  <c r="D4018" i="41"/>
  <c r="D4017" i="41"/>
  <c r="D4016" i="41"/>
  <c r="D4014" i="41"/>
  <c r="D4013" i="41"/>
  <c r="D4012" i="41"/>
  <c r="D4011" i="41"/>
  <c r="D4010" i="41"/>
  <c r="D4008" i="41"/>
  <c r="D4007" i="41"/>
  <c r="D4006" i="41"/>
  <c r="D4005" i="41"/>
  <c r="D4004" i="41"/>
  <c r="D4002" i="41"/>
  <c r="D4001" i="41"/>
  <c r="D4000" i="41"/>
  <c r="D3999" i="41"/>
  <c r="D3998" i="41"/>
  <c r="D3996" i="41"/>
  <c r="D3995" i="41"/>
  <c r="D3994" i="41"/>
  <c r="D3993" i="41"/>
  <c r="D3992" i="41"/>
  <c r="D3990" i="41"/>
  <c r="D3989" i="41"/>
  <c r="D3988" i="41"/>
  <c r="D3987" i="41"/>
  <c r="D3986" i="41"/>
  <c r="D3984" i="41"/>
  <c r="D3983" i="41"/>
  <c r="D3982" i="41"/>
  <c r="D3981" i="41"/>
  <c r="D3980" i="41"/>
  <c r="D3978" i="41"/>
  <c r="D3977" i="41"/>
  <c r="D3976" i="41"/>
  <c r="D3975" i="41"/>
  <c r="D3974" i="41"/>
  <c r="D3972" i="41"/>
  <c r="D3971" i="41"/>
  <c r="D3970" i="41"/>
  <c r="D3969" i="41"/>
  <c r="D3968" i="41"/>
  <c r="D3966" i="41"/>
  <c r="D3965" i="41"/>
  <c r="D3964" i="41"/>
  <c r="D3963" i="41"/>
  <c r="D3962" i="41"/>
  <c r="D3960" i="41"/>
  <c r="D3959" i="41"/>
  <c r="D3958" i="41"/>
  <c r="D3957" i="41"/>
  <c r="D3956" i="41"/>
  <c r="D3954" i="41"/>
  <c r="D3953" i="41"/>
  <c r="D3952" i="41"/>
  <c r="D3951" i="41"/>
  <c r="D3950" i="41"/>
  <c r="D3948" i="41"/>
  <c r="D3947" i="41"/>
  <c r="D3946" i="41"/>
  <c r="D3945" i="41"/>
  <c r="D3944" i="41"/>
  <c r="D3942" i="41"/>
  <c r="D3941" i="41"/>
  <c r="D3940" i="41"/>
  <c r="D3939" i="41"/>
  <c r="D3938" i="41"/>
  <c r="D3936" i="41"/>
  <c r="D3935" i="41"/>
  <c r="D3934" i="41"/>
  <c r="D3933" i="41"/>
  <c r="D3932" i="41"/>
  <c r="D3930" i="41"/>
  <c r="D3929" i="41"/>
  <c r="D3928" i="41"/>
  <c r="D3927" i="41"/>
  <c r="D3926" i="41"/>
  <c r="D3924" i="41"/>
  <c r="D3923" i="41"/>
  <c r="D3922" i="41"/>
  <c r="D3921" i="41"/>
  <c r="D3920" i="41"/>
  <c r="D3918" i="41"/>
  <c r="D3917" i="41"/>
  <c r="D3916" i="41"/>
  <c r="D3915" i="41"/>
  <c r="D3914" i="41"/>
  <c r="D3912" i="41"/>
  <c r="D3911" i="41"/>
  <c r="D3910" i="41"/>
  <c r="D3909" i="41"/>
  <c r="D3908" i="41"/>
  <c r="D3906" i="41"/>
  <c r="D3905" i="41"/>
  <c r="D3904" i="41"/>
  <c r="D3903" i="41"/>
  <c r="D3902" i="41"/>
  <c r="D3900" i="41"/>
  <c r="D3899" i="41"/>
  <c r="D3898" i="41"/>
  <c r="D3897" i="41"/>
  <c r="D3896" i="41"/>
  <c r="D3894" i="41"/>
  <c r="D3893" i="41"/>
  <c r="D3892" i="41"/>
  <c r="D3891" i="41"/>
  <c r="D3890" i="41"/>
  <c r="D3888" i="41"/>
  <c r="D3887" i="41"/>
  <c r="D3886" i="41"/>
  <c r="D3885" i="41"/>
  <c r="D3884" i="41"/>
  <c r="D3882" i="41"/>
  <c r="D3881" i="41"/>
  <c r="D3880" i="41"/>
  <c r="D3879" i="41"/>
  <c r="D3878" i="41"/>
  <c r="D3876" i="41"/>
  <c r="D3875" i="41"/>
  <c r="D3874" i="41"/>
  <c r="D3873" i="41"/>
  <c r="D3872" i="41"/>
  <c r="D3870" i="41"/>
  <c r="D3869" i="41"/>
  <c r="D3868" i="41"/>
  <c r="D3867" i="41"/>
  <c r="D3866" i="41"/>
  <c r="D3864" i="41"/>
  <c r="D3863" i="41"/>
  <c r="D3862" i="41"/>
  <c r="D3861" i="41"/>
  <c r="D3860" i="41"/>
  <c r="D3858" i="41"/>
  <c r="D3857" i="41"/>
  <c r="D3856" i="41"/>
  <c r="D3855" i="41"/>
  <c r="D3854" i="41"/>
  <c r="D3852" i="41"/>
  <c r="D3851" i="41"/>
  <c r="D3850" i="41"/>
  <c r="D3849" i="41"/>
  <c r="D3848" i="41"/>
  <c r="D3846" i="41"/>
  <c r="D3845" i="41"/>
  <c r="D3844" i="41"/>
  <c r="D3843" i="41"/>
  <c r="D3842" i="41"/>
  <c r="D3840" i="41"/>
  <c r="D3839" i="41"/>
  <c r="D3838" i="41"/>
  <c r="D3837" i="41"/>
  <c r="D3836" i="41"/>
  <c r="D3834" i="41"/>
  <c r="D3833" i="41"/>
  <c r="D3832" i="41"/>
  <c r="D3831" i="41"/>
  <c r="D3830" i="41"/>
  <c r="D3828" i="41"/>
  <c r="D3827" i="41"/>
  <c r="D3826" i="41"/>
  <c r="D3825" i="41"/>
  <c r="D3824" i="41"/>
  <c r="D3822" i="41"/>
  <c r="D3821" i="41"/>
  <c r="D3820" i="41"/>
  <c r="D3819" i="41"/>
  <c r="D3818" i="41"/>
  <c r="D3816" i="41"/>
  <c r="D3815" i="41"/>
  <c r="D3814" i="41"/>
  <c r="D3813" i="41"/>
  <c r="D3812" i="41"/>
  <c r="D3810" i="41"/>
  <c r="D3809" i="41"/>
  <c r="D3808" i="41"/>
  <c r="D3807" i="41"/>
  <c r="D3806" i="41"/>
  <c r="D3804" i="41"/>
  <c r="D3803" i="41"/>
  <c r="D3802" i="41"/>
  <c r="D3801" i="41"/>
  <c r="D3800" i="41"/>
  <c r="D3798" i="41"/>
  <c r="D3797" i="41"/>
  <c r="D3796" i="41"/>
  <c r="D3795" i="41"/>
  <c r="D3794" i="41"/>
  <c r="D3792" i="41"/>
  <c r="D3791" i="41"/>
  <c r="D3790" i="41"/>
  <c r="D3789" i="41"/>
  <c r="D3788" i="41"/>
  <c r="D3786" i="41"/>
  <c r="D3785" i="41"/>
  <c r="D3784" i="41"/>
  <c r="D3783" i="41"/>
  <c r="D3782" i="41"/>
  <c r="D3780" i="41"/>
  <c r="D3779" i="41"/>
  <c r="D3778" i="41"/>
  <c r="D3777" i="41"/>
  <c r="D3776" i="41"/>
  <c r="D3774" i="41"/>
  <c r="D3773" i="41"/>
  <c r="D3772" i="41"/>
  <c r="D3771" i="41"/>
  <c r="D3770" i="41"/>
  <c r="D3768" i="41"/>
  <c r="D3767" i="41"/>
  <c r="D3766" i="41"/>
  <c r="D3765" i="41"/>
  <c r="D3764" i="41"/>
  <c r="D3762" i="41"/>
  <c r="D3761" i="41"/>
  <c r="D3760" i="41"/>
  <c r="D3759" i="41"/>
  <c r="D3758" i="41"/>
  <c r="D3756" i="41"/>
  <c r="D3755" i="41"/>
  <c r="D3754" i="41"/>
  <c r="D3753" i="41"/>
  <c r="D3752" i="41"/>
  <c r="D3750" i="41"/>
  <c r="D3749" i="41"/>
  <c r="D3748" i="41"/>
  <c r="D3747" i="41"/>
  <c r="D3746" i="41"/>
  <c r="D3744" i="41"/>
  <c r="D3743" i="41"/>
  <c r="D3742" i="41"/>
  <c r="D3741" i="41"/>
  <c r="D3740" i="41"/>
  <c r="D3738" i="41"/>
  <c r="D3737" i="41"/>
  <c r="D3736" i="41"/>
  <c r="D3735" i="41"/>
  <c r="D3734" i="41"/>
  <c r="D3732" i="41"/>
  <c r="D3731" i="41"/>
  <c r="D3730" i="41"/>
  <c r="D3729" i="41"/>
  <c r="D3728" i="41"/>
  <c r="D3726" i="41"/>
  <c r="D3725" i="41"/>
  <c r="D3724" i="41"/>
  <c r="D3723" i="41"/>
  <c r="D3722" i="41"/>
  <c r="D3720" i="41"/>
  <c r="D3719" i="41"/>
  <c r="D3718" i="41"/>
  <c r="D3717" i="41"/>
  <c r="D3716" i="41"/>
  <c r="D3714" i="41"/>
  <c r="D3713" i="41"/>
  <c r="D3712" i="41"/>
  <c r="D3711" i="41"/>
  <c r="D3710" i="41"/>
  <c r="D3708" i="41"/>
  <c r="D3707" i="41"/>
  <c r="D3706" i="41"/>
  <c r="D3705" i="41"/>
  <c r="D3704" i="41"/>
  <c r="D3702" i="41"/>
  <c r="D3701" i="41"/>
  <c r="D3700" i="41"/>
  <c r="D3699" i="41"/>
  <c r="D3698" i="41"/>
  <c r="D3696" i="41"/>
  <c r="D3695" i="41"/>
  <c r="D3694" i="41"/>
  <c r="D3693" i="41"/>
  <c r="D3692" i="41"/>
  <c r="D3690" i="41"/>
  <c r="D3689" i="41"/>
  <c r="D3688" i="41"/>
  <c r="D3687" i="41"/>
  <c r="D3686" i="41"/>
  <c r="D3684" i="41"/>
  <c r="D3683" i="41"/>
  <c r="D3682" i="41"/>
  <c r="D3681" i="41"/>
  <c r="D3680" i="41"/>
  <c r="D3678" i="41"/>
  <c r="D3677" i="41"/>
  <c r="D3676" i="41"/>
  <c r="D3675" i="41"/>
  <c r="D3674" i="41"/>
  <c r="D3672" i="41"/>
  <c r="D3671" i="41"/>
  <c r="D3670" i="41"/>
  <c r="D3669" i="41"/>
  <c r="D3668" i="41"/>
  <c r="D3666" i="41"/>
  <c r="D3665" i="41"/>
  <c r="D3664" i="41"/>
  <c r="D3663" i="41"/>
  <c r="D3662" i="41"/>
  <c r="D3660" i="41"/>
  <c r="D3659" i="41"/>
  <c r="D3658" i="41"/>
  <c r="D3657" i="41"/>
  <c r="D3656" i="41"/>
  <c r="D3654" i="41"/>
  <c r="D3653" i="41"/>
  <c r="D3652" i="41"/>
  <c r="D3651" i="41"/>
  <c r="D3650" i="41"/>
  <c r="D3648" i="41"/>
  <c r="D3647" i="41"/>
  <c r="D3646" i="41"/>
  <c r="D3645" i="41"/>
  <c r="D3644" i="41"/>
  <c r="D3642" i="41"/>
  <c r="D3641" i="41"/>
  <c r="D3640" i="41"/>
  <c r="D3639" i="41"/>
  <c r="D3638" i="41"/>
  <c r="D3636" i="41"/>
  <c r="D3635" i="41"/>
  <c r="D3634" i="41"/>
  <c r="D3633" i="41"/>
  <c r="D3632" i="41"/>
  <c r="D3630" i="41"/>
  <c r="D3629" i="41"/>
  <c r="D3628" i="41"/>
  <c r="D3627" i="41"/>
  <c r="D3626" i="41"/>
  <c r="D3624" i="41"/>
  <c r="D3623" i="41"/>
  <c r="D3622" i="41"/>
  <c r="D3621" i="41"/>
  <c r="D3620" i="41"/>
  <c r="D3618" i="41"/>
  <c r="D3617" i="41"/>
  <c r="D3616" i="41"/>
  <c r="D3615" i="41"/>
  <c r="D3614" i="41"/>
  <c r="D3612" i="41"/>
  <c r="D3611" i="41"/>
  <c r="D3610" i="41"/>
  <c r="D3609" i="41"/>
  <c r="D3608" i="41"/>
  <c r="D3606" i="41"/>
  <c r="D3605" i="41"/>
  <c r="D3604" i="41"/>
  <c r="D3603" i="41"/>
  <c r="D3602" i="41"/>
  <c r="D3600" i="41"/>
  <c r="D3599" i="41"/>
  <c r="D3598" i="41"/>
  <c r="D3597" i="41"/>
  <c r="D3596" i="41"/>
  <c r="D3594" i="41"/>
  <c r="D3593" i="41"/>
  <c r="D3592" i="41"/>
  <c r="D3591" i="41"/>
  <c r="D3590" i="41"/>
  <c r="D3588" i="41"/>
  <c r="D3587" i="41"/>
  <c r="D3586" i="41"/>
  <c r="D3585" i="41"/>
  <c r="D3584" i="41"/>
  <c r="D3582" i="41"/>
  <c r="D3581" i="41"/>
  <c r="D3580" i="41"/>
  <c r="D3579" i="41"/>
  <c r="D3578" i="41"/>
  <c r="D3576" i="41"/>
  <c r="D3575" i="41"/>
  <c r="D3574" i="41"/>
  <c r="D3573" i="41"/>
  <c r="D3572" i="41"/>
  <c r="D3570" i="41"/>
  <c r="D3569" i="41"/>
  <c r="D3568" i="41"/>
  <c r="D3567" i="41"/>
  <c r="D3566" i="41"/>
  <c r="D3564" i="41"/>
  <c r="D3563" i="41"/>
  <c r="D3562" i="41"/>
  <c r="D3561" i="41"/>
  <c r="D3560" i="41"/>
  <c r="D3558" i="41"/>
  <c r="D3557" i="41"/>
  <c r="D3556" i="41"/>
  <c r="D3555" i="41"/>
  <c r="D3554" i="41"/>
  <c r="D3552" i="41"/>
  <c r="D3551" i="41"/>
  <c r="D3550" i="41"/>
  <c r="D3549" i="41"/>
  <c r="D3548" i="41"/>
  <c r="D3546" i="41"/>
  <c r="D3545" i="41"/>
  <c r="D3544" i="41"/>
  <c r="D3543" i="41"/>
  <c r="D3542" i="41"/>
  <c r="D3540" i="41"/>
  <c r="D3539" i="41"/>
  <c r="D3538" i="41"/>
  <c r="D3537" i="41"/>
  <c r="D3536" i="41"/>
  <c r="D3534" i="41"/>
  <c r="D3533" i="41"/>
  <c r="D3532" i="41"/>
  <c r="D3531" i="41"/>
  <c r="D3530" i="41"/>
  <c r="D3528" i="41"/>
  <c r="D3527" i="41"/>
  <c r="D3526" i="41"/>
  <c r="D3525" i="41"/>
  <c r="D3524" i="41"/>
  <c r="D3522" i="41"/>
  <c r="D3521" i="41"/>
  <c r="D3520" i="41"/>
  <c r="D3519" i="41"/>
  <c r="D3518" i="41"/>
  <c r="D3516" i="41"/>
  <c r="D3515" i="41"/>
  <c r="D3514" i="41"/>
  <c r="D3513" i="41"/>
  <c r="D3512" i="41"/>
  <c r="D3510" i="41"/>
  <c r="D3509" i="41"/>
  <c r="D3508" i="41"/>
  <c r="D3507" i="41"/>
  <c r="D3506" i="41"/>
  <c r="D3504" i="41"/>
  <c r="D3503" i="41"/>
  <c r="D3502" i="41"/>
  <c r="D3501" i="41"/>
  <c r="D3500" i="41"/>
  <c r="D3498" i="41"/>
  <c r="D3497" i="41"/>
  <c r="D3496" i="41"/>
  <c r="D3495" i="41"/>
  <c r="D3494" i="41"/>
  <c r="D3492" i="41"/>
  <c r="D3491" i="41"/>
  <c r="D3490" i="41"/>
  <c r="D3489" i="41"/>
  <c r="D3488" i="41"/>
  <c r="D3486" i="41"/>
  <c r="D3485" i="41"/>
  <c r="D3484" i="41"/>
  <c r="D3483" i="41"/>
  <c r="D3482" i="41"/>
  <c r="D3480" i="41"/>
  <c r="D3479" i="41"/>
  <c r="D3478" i="41"/>
  <c r="D3477" i="41"/>
  <c r="D3476" i="41"/>
  <c r="D3474" i="41"/>
  <c r="D3473" i="41"/>
  <c r="D3472" i="41"/>
  <c r="D3471" i="41"/>
  <c r="D3470" i="41"/>
  <c r="D3468" i="41"/>
  <c r="D3467" i="41"/>
  <c r="D3466" i="41"/>
  <c r="D3465" i="41"/>
  <c r="D3464" i="41"/>
  <c r="D3462" i="41"/>
  <c r="D3461" i="41"/>
  <c r="D3460" i="41"/>
  <c r="D3459" i="41"/>
  <c r="D3458" i="41"/>
  <c r="D3456" i="41"/>
  <c r="D3455" i="41"/>
  <c r="D3454" i="41"/>
  <c r="D3453" i="41"/>
  <c r="D3452" i="41"/>
  <c r="D3450" i="41"/>
  <c r="D3449" i="41"/>
  <c r="D3448" i="41"/>
  <c r="D3447" i="41"/>
  <c r="D3446" i="41"/>
  <c r="D3444" i="41"/>
  <c r="D3443" i="41"/>
  <c r="D3442" i="41"/>
  <c r="D3441" i="41"/>
  <c r="D3440" i="41"/>
  <c r="D3438" i="41"/>
  <c r="D3437" i="41"/>
  <c r="D3436" i="41"/>
  <c r="D3435" i="41"/>
  <c r="D3434" i="41"/>
  <c r="D3432" i="41"/>
  <c r="D3431" i="41"/>
  <c r="D3430" i="41"/>
  <c r="D3429" i="41"/>
  <c r="D3428" i="41"/>
  <c r="D3426" i="41"/>
  <c r="D3425" i="41"/>
  <c r="D3424" i="41"/>
  <c r="D3423" i="41"/>
  <c r="D3422" i="41"/>
  <c r="D3420" i="41"/>
  <c r="D3419" i="41"/>
  <c r="D3418" i="41"/>
  <c r="D3417" i="41"/>
  <c r="D3416" i="41"/>
  <c r="D3414" i="41"/>
  <c r="D3413" i="41"/>
  <c r="D3412" i="41"/>
  <c r="D3411" i="41"/>
  <c r="D3410" i="41"/>
  <c r="D3408" i="41"/>
  <c r="D3407" i="41"/>
  <c r="D3406" i="41"/>
  <c r="D3405" i="41"/>
  <c r="D3404" i="41"/>
  <c r="D3402" i="41"/>
  <c r="D3401" i="41"/>
  <c r="D3400" i="41"/>
  <c r="D3399" i="41"/>
  <c r="D3398" i="41"/>
  <c r="D3396" i="41"/>
  <c r="D3395" i="41"/>
  <c r="D3394" i="41"/>
  <c r="D3393" i="41"/>
  <c r="D3392" i="41"/>
  <c r="D3390" i="41"/>
  <c r="D3389" i="41"/>
  <c r="D3388" i="41"/>
  <c r="D3387" i="41"/>
  <c r="D3386" i="41"/>
  <c r="D3384" i="41"/>
  <c r="D3383" i="41"/>
  <c r="D3382" i="41"/>
  <c r="D3381" i="41"/>
  <c r="D3380" i="41"/>
  <c r="D3378" i="41"/>
  <c r="D3377" i="41"/>
  <c r="D3376" i="41"/>
  <c r="D3375" i="41"/>
  <c r="D3374" i="41"/>
  <c r="D3372" i="41"/>
  <c r="D3371" i="41"/>
  <c r="D3370" i="41"/>
  <c r="D3369" i="41"/>
  <c r="D3368" i="41"/>
  <c r="D3366" i="41"/>
  <c r="D3365" i="41"/>
  <c r="D3364" i="41"/>
  <c r="D3363" i="41"/>
  <c r="D3362" i="41"/>
  <c r="D3360" i="41"/>
  <c r="D3359" i="41"/>
  <c r="D3358" i="41"/>
  <c r="D3357" i="41"/>
  <c r="D3356" i="41"/>
  <c r="D3354" i="41"/>
  <c r="D3353" i="41"/>
  <c r="D3352" i="41"/>
  <c r="D3351" i="41"/>
  <c r="D3350" i="41"/>
  <c r="D3348" i="41"/>
  <c r="D3347" i="41"/>
  <c r="D3346" i="41"/>
  <c r="D3345" i="41"/>
  <c r="D3344" i="41"/>
  <c r="D3342" i="41"/>
  <c r="D3341" i="41"/>
  <c r="D3340" i="41"/>
  <c r="D3339" i="41"/>
  <c r="D3338" i="41"/>
  <c r="D3336" i="41"/>
  <c r="D3335" i="41"/>
  <c r="D3334" i="41"/>
  <c r="D3333" i="41"/>
  <c r="D3332" i="41"/>
  <c r="D3330" i="41"/>
  <c r="D3329" i="41"/>
  <c r="D3328" i="41"/>
  <c r="D3327" i="41"/>
  <c r="D3326" i="41"/>
  <c r="D3324" i="41"/>
  <c r="D3323" i="41"/>
  <c r="D3322" i="41"/>
  <c r="D3321" i="41"/>
  <c r="D3320" i="41"/>
  <c r="D3318" i="41"/>
  <c r="D3317" i="41"/>
  <c r="D3316" i="41"/>
  <c r="D3315" i="41"/>
  <c r="D3314" i="41"/>
  <c r="D3312" i="41"/>
  <c r="D3311" i="41"/>
  <c r="D3310" i="41"/>
  <c r="D3309" i="41"/>
  <c r="D3308" i="41"/>
  <c r="D3306" i="41"/>
  <c r="D3305" i="41"/>
  <c r="D3304" i="41"/>
  <c r="D3303" i="41"/>
  <c r="D3302" i="41"/>
  <c r="D3300" i="41"/>
  <c r="D3299" i="41"/>
  <c r="D3298" i="41"/>
  <c r="D3297" i="41"/>
  <c r="D3296" i="41"/>
  <c r="D3294" i="41"/>
  <c r="D3293" i="41"/>
  <c r="D3292" i="41"/>
  <c r="D3291" i="41"/>
  <c r="D3290" i="41"/>
  <c r="D3288" i="41"/>
  <c r="D3287" i="41"/>
  <c r="D3286" i="41"/>
  <c r="D3285" i="41"/>
  <c r="D3284" i="41"/>
  <c r="D3282" i="41"/>
  <c r="D3281" i="41"/>
  <c r="D3280" i="41"/>
  <c r="D3279" i="41"/>
  <c r="D3278" i="41"/>
  <c r="D3276" i="41"/>
  <c r="D3275" i="41"/>
  <c r="D3274" i="41"/>
  <c r="D3273" i="41"/>
  <c r="D3272" i="41"/>
  <c r="D3270" i="41"/>
  <c r="D3269" i="41"/>
  <c r="D3268" i="41"/>
  <c r="D3267" i="41"/>
  <c r="D3266" i="41"/>
  <c r="D3264" i="41"/>
  <c r="D3263" i="41"/>
  <c r="D3262" i="41"/>
  <c r="D3261" i="41"/>
  <c r="D3260" i="41"/>
  <c r="D3258" i="41"/>
  <c r="D3257" i="41"/>
  <c r="D3256" i="41"/>
  <c r="D3255" i="41"/>
  <c r="D3254" i="41"/>
  <c r="D3252" i="41"/>
  <c r="D3251" i="41"/>
  <c r="D3250" i="41"/>
  <c r="D3249" i="41"/>
  <c r="D3248" i="41"/>
  <c r="D3246" i="41"/>
  <c r="D3245" i="41"/>
  <c r="D3244" i="41"/>
  <c r="D3243" i="41"/>
  <c r="D3242" i="41"/>
  <c r="D3240" i="41"/>
  <c r="D3239" i="41"/>
  <c r="D3238" i="41"/>
  <c r="D3237" i="41"/>
  <c r="D3236" i="41"/>
  <c r="D3234" i="41"/>
  <c r="D3233" i="41"/>
  <c r="D3232" i="41"/>
  <c r="D3231" i="41"/>
  <c r="D3230" i="41"/>
  <c r="D3228" i="41"/>
  <c r="D3227" i="41"/>
  <c r="D3226" i="41"/>
  <c r="D3225" i="41"/>
  <c r="D3224" i="41"/>
  <c r="D3222" i="41"/>
  <c r="D3221" i="41"/>
  <c r="D3220" i="41"/>
  <c r="D3219" i="41"/>
  <c r="D3218" i="41"/>
  <c r="D3216" i="41"/>
  <c r="D3215" i="41"/>
  <c r="D3214" i="41"/>
  <c r="D3213" i="41"/>
  <c r="D3212" i="41"/>
  <c r="D3210" i="41"/>
  <c r="D3209" i="41"/>
  <c r="D3208" i="41"/>
  <c r="D3207" i="41"/>
  <c r="D3206" i="41"/>
  <c r="D3204" i="41"/>
  <c r="D3203" i="41"/>
  <c r="D3202" i="41"/>
  <c r="D3201" i="41"/>
  <c r="D3200" i="41"/>
  <c r="D3198" i="41"/>
  <c r="D3197" i="41"/>
  <c r="D3196" i="41"/>
  <c r="D3195" i="41"/>
  <c r="D3194" i="41"/>
  <c r="D3192" i="41"/>
  <c r="D3191" i="41"/>
  <c r="D3190" i="41"/>
  <c r="D3189" i="41"/>
  <c r="D3188" i="41"/>
  <c r="D3186" i="41"/>
  <c r="D3185" i="41"/>
  <c r="D3184" i="41"/>
  <c r="D3183" i="41"/>
  <c r="D3182" i="41"/>
  <c r="D3180" i="41"/>
  <c r="D3179" i="41"/>
  <c r="D3178" i="41"/>
  <c r="D3177" i="41"/>
  <c r="D3176" i="41"/>
  <c r="D3174" i="41"/>
  <c r="D3173" i="41"/>
  <c r="D3172" i="41"/>
  <c r="D3171" i="41"/>
  <c r="D3170" i="41"/>
  <c r="D3168" i="41"/>
  <c r="D3167" i="41"/>
  <c r="D3166" i="41"/>
  <c r="D3165" i="41"/>
  <c r="D3164" i="41"/>
  <c r="D3162" i="41"/>
  <c r="D3161" i="41"/>
  <c r="D3160" i="41"/>
  <c r="D3159" i="41"/>
  <c r="D3158" i="41"/>
  <c r="D3156" i="41"/>
  <c r="D3155" i="41"/>
  <c r="D3154" i="41"/>
  <c r="D3153" i="41"/>
  <c r="D3152" i="41"/>
  <c r="D3150" i="41"/>
  <c r="D3149" i="41"/>
  <c r="D3148" i="41"/>
  <c r="D3147" i="41"/>
  <c r="D3146" i="41"/>
  <c r="D3144" i="41"/>
  <c r="D3143" i="41"/>
  <c r="D3142" i="41"/>
  <c r="D3141" i="41"/>
  <c r="D3140" i="41"/>
  <c r="D3138" i="41"/>
  <c r="D3137" i="41"/>
  <c r="D3136" i="41"/>
  <c r="D3135" i="41"/>
  <c r="D3134" i="41"/>
  <c r="D3132" i="41"/>
  <c r="D3131" i="41"/>
  <c r="D3130" i="41"/>
  <c r="D3129" i="41"/>
  <c r="D3128" i="41"/>
  <c r="D3126" i="41"/>
  <c r="D3125" i="41"/>
  <c r="D3124" i="41"/>
  <c r="D3123" i="41"/>
  <c r="D3122" i="41"/>
  <c r="D3120" i="41"/>
  <c r="D3119" i="41"/>
  <c r="D3118" i="41"/>
  <c r="D3117" i="41"/>
  <c r="D3116" i="41"/>
  <c r="D3114" i="41"/>
  <c r="D3113" i="41"/>
  <c r="D3112" i="41"/>
  <c r="D3111" i="41"/>
  <c r="D3110" i="41"/>
  <c r="D3108" i="41"/>
  <c r="D3107" i="41"/>
  <c r="D3106" i="41"/>
  <c r="D3105" i="41"/>
  <c r="D3104" i="41"/>
  <c r="D3102" i="41"/>
  <c r="D3101" i="41"/>
  <c r="D3100" i="41"/>
  <c r="D3099" i="41"/>
  <c r="D3098" i="41"/>
  <c r="D3096" i="41"/>
  <c r="D3095" i="41"/>
  <c r="D3094" i="41"/>
  <c r="D3093" i="41"/>
  <c r="D3092" i="41"/>
  <c r="D3090" i="41"/>
  <c r="D3089" i="41"/>
  <c r="D3088" i="41"/>
  <c r="D3087" i="41"/>
  <c r="D3086" i="41"/>
  <c r="D3084" i="41"/>
  <c r="D3083" i="41"/>
  <c r="D3082" i="41"/>
  <c r="D3081" i="41"/>
  <c r="D3080" i="41"/>
  <c r="D3078" i="41"/>
  <c r="D3077" i="41"/>
  <c r="D3076" i="41"/>
  <c r="D3075" i="41"/>
  <c r="D3074" i="41"/>
  <c r="D3072" i="41"/>
  <c r="D3071" i="41"/>
  <c r="D3070" i="41"/>
  <c r="D3069" i="41"/>
  <c r="D3068" i="41"/>
  <c r="D3066" i="41"/>
  <c r="D3065" i="41"/>
  <c r="D3064" i="41"/>
  <c r="D3063" i="41"/>
  <c r="D3062" i="41"/>
  <c r="D3060" i="41"/>
  <c r="D3059" i="41"/>
  <c r="D3058" i="41"/>
  <c r="D3057" i="41"/>
  <c r="D3056" i="41"/>
  <c r="D3054" i="41"/>
  <c r="D3053" i="41"/>
  <c r="D3052" i="41"/>
  <c r="D3051" i="41"/>
  <c r="D3050" i="41"/>
  <c r="D3048" i="41"/>
  <c r="D3047" i="41"/>
  <c r="D3046" i="41"/>
  <c r="D3045" i="41"/>
  <c r="D3044" i="41"/>
  <c r="D3042" i="41"/>
  <c r="D3041" i="41"/>
  <c r="D3040" i="41"/>
  <c r="D3039" i="41"/>
  <c r="D3038" i="41"/>
  <c r="D3036" i="41"/>
  <c r="D3035" i="41"/>
  <c r="D3034" i="41"/>
  <c r="D3033" i="41"/>
  <c r="D3032" i="41"/>
  <c r="D3030" i="41"/>
  <c r="D3029" i="41"/>
  <c r="D3028" i="41"/>
  <c r="D3027" i="41"/>
  <c r="D3026" i="41"/>
  <c r="D3024" i="41"/>
  <c r="D3023" i="41"/>
  <c r="D3022" i="41"/>
  <c r="D3021" i="41"/>
  <c r="D3020" i="41"/>
  <c r="D3018" i="41"/>
  <c r="D3017" i="41"/>
  <c r="D3016" i="41"/>
  <c r="D3015" i="41"/>
  <c r="D3014" i="41"/>
  <c r="D3012" i="41"/>
  <c r="D3011" i="41"/>
  <c r="D3010" i="41"/>
  <c r="D3009" i="41"/>
  <c r="D3008" i="41"/>
  <c r="D3006" i="41"/>
  <c r="D3005" i="41"/>
  <c r="D3004" i="41"/>
  <c r="D3003" i="41"/>
  <c r="D3002" i="41"/>
  <c r="D3000" i="41"/>
  <c r="D2999" i="41"/>
  <c r="D2998" i="41"/>
  <c r="D2997" i="41"/>
  <c r="D2996" i="41"/>
  <c r="D2994" i="41"/>
  <c r="D2993" i="41"/>
  <c r="D2992" i="41"/>
  <c r="D2991" i="41"/>
  <c r="D2990" i="41"/>
  <c r="D2988" i="41"/>
  <c r="D2987" i="41"/>
  <c r="D2986" i="41"/>
  <c r="D2985" i="41"/>
  <c r="D2984" i="41"/>
  <c r="D2982" i="41"/>
  <c r="D2981" i="41"/>
  <c r="D2980" i="41"/>
  <c r="D2979" i="41"/>
  <c r="D2978" i="41"/>
  <c r="D2976" i="41"/>
  <c r="D2975" i="41"/>
  <c r="D2974" i="41"/>
  <c r="D2973" i="41"/>
  <c r="D2972" i="41"/>
  <c r="D2970" i="41"/>
  <c r="D2969" i="41"/>
  <c r="D2968" i="41"/>
  <c r="D2967" i="41"/>
  <c r="D2966" i="41"/>
  <c r="D2964" i="41"/>
  <c r="D2963" i="41"/>
  <c r="D2962" i="41"/>
  <c r="D2961" i="41"/>
  <c r="D2960" i="41"/>
  <c r="D2958" i="41"/>
  <c r="D2957" i="41"/>
  <c r="D2956" i="41"/>
  <c r="D2955" i="41"/>
  <c r="D2954" i="41"/>
  <c r="D2952" i="41"/>
  <c r="D2951" i="41"/>
  <c r="D2950" i="41"/>
  <c r="D2949" i="41"/>
  <c r="D2948" i="41"/>
  <c r="D2946" i="41"/>
  <c r="D2945" i="41"/>
  <c r="D2944" i="41"/>
  <c r="D2943" i="41"/>
  <c r="D2942" i="41"/>
  <c r="D2940" i="41"/>
  <c r="D2939" i="41"/>
  <c r="D2938" i="41"/>
  <c r="D2937" i="41"/>
  <c r="D2936" i="41"/>
  <c r="D2934" i="41"/>
  <c r="D2933" i="41"/>
  <c r="D2932" i="41"/>
  <c r="D2931" i="41"/>
  <c r="D2930" i="41"/>
  <c r="D2928" i="41"/>
  <c r="D2927" i="41"/>
  <c r="D2926" i="41"/>
  <c r="D2925" i="41"/>
  <c r="D2924" i="41"/>
  <c r="D2922" i="41"/>
  <c r="D2921" i="41"/>
  <c r="D2920" i="41"/>
  <c r="D2919" i="41"/>
  <c r="D2918" i="41"/>
  <c r="D2916" i="41"/>
  <c r="D2915" i="41"/>
  <c r="D2914" i="41"/>
  <c r="D2913" i="41"/>
  <c r="D2912" i="41"/>
  <c r="D2910" i="41"/>
  <c r="D2909" i="41"/>
  <c r="D2908" i="41"/>
  <c r="D2907" i="41"/>
  <c r="D2906" i="41"/>
  <c r="D2904" i="41"/>
  <c r="D2903" i="41"/>
  <c r="D2902" i="41"/>
  <c r="D2901" i="41"/>
  <c r="D2900" i="41"/>
  <c r="D2898" i="41"/>
  <c r="D2897" i="41"/>
  <c r="D2896" i="41"/>
  <c r="D2895" i="41"/>
  <c r="D2894" i="41"/>
  <c r="D2892" i="41"/>
  <c r="D2891" i="41"/>
  <c r="D2890" i="41"/>
  <c r="D2889" i="41"/>
  <c r="D2888" i="41"/>
  <c r="D2886" i="41"/>
  <c r="D2885" i="41"/>
  <c r="D2884" i="41"/>
  <c r="D2883" i="41"/>
  <c r="D2882" i="41"/>
  <c r="D2880" i="41"/>
  <c r="D2879" i="41"/>
  <c r="D2878" i="41"/>
  <c r="D2877" i="41"/>
  <c r="D2876" i="41"/>
  <c r="D2874" i="41"/>
  <c r="D2873" i="41"/>
  <c r="D2872" i="41"/>
  <c r="D2871" i="41"/>
  <c r="D2870" i="41"/>
  <c r="D2868" i="41"/>
  <c r="D2867" i="41"/>
  <c r="D2866" i="41"/>
  <c r="D2865" i="41"/>
  <c r="D2864" i="41"/>
  <c r="D2862" i="41"/>
  <c r="D2861" i="41"/>
  <c r="D2860" i="41"/>
  <c r="D2859" i="41"/>
  <c r="D2858" i="41"/>
  <c r="D2856" i="41"/>
  <c r="D2855" i="41"/>
  <c r="D2854" i="41"/>
  <c r="D2853" i="41"/>
  <c r="D2852" i="41"/>
  <c r="D2850" i="41"/>
  <c r="D2849" i="41"/>
  <c r="D2848" i="41"/>
  <c r="D2847" i="41"/>
  <c r="D2846" i="41"/>
  <c r="D2844" i="41"/>
  <c r="D2843" i="41"/>
  <c r="D2842" i="41"/>
  <c r="D2841" i="41"/>
  <c r="D2840" i="41"/>
  <c r="D2838" i="41"/>
  <c r="D2837" i="41"/>
  <c r="D2836" i="41"/>
  <c r="D2835" i="41"/>
  <c r="D2834" i="41"/>
  <c r="D2832" i="41"/>
  <c r="D2831" i="41"/>
  <c r="D2830" i="41"/>
  <c r="D2829" i="41"/>
  <c r="D2828" i="41"/>
  <c r="D2826" i="41"/>
  <c r="D2825" i="41"/>
  <c r="D2824" i="41"/>
  <c r="D2823" i="41"/>
  <c r="D2822" i="41"/>
  <c r="D2820" i="41"/>
  <c r="D2819" i="41"/>
  <c r="D2818" i="41"/>
  <c r="D2817" i="41"/>
  <c r="D2816" i="41"/>
  <c r="D2814" i="41"/>
  <c r="D2813" i="41"/>
  <c r="D2812" i="41"/>
  <c r="D2811" i="41"/>
  <c r="D2810" i="41"/>
  <c r="D2808" i="41"/>
  <c r="D2807" i="41"/>
  <c r="D2806" i="41"/>
  <c r="D2805" i="41"/>
  <c r="D2804" i="41"/>
  <c r="D2802" i="41"/>
  <c r="D2801" i="41"/>
  <c r="D2800" i="41"/>
  <c r="D2799" i="41"/>
  <c r="D2798" i="41"/>
  <c r="D2796" i="41"/>
  <c r="D2795" i="41"/>
  <c r="D2794" i="41"/>
  <c r="D2793" i="41"/>
  <c r="D2792" i="41"/>
  <c r="D2790" i="41"/>
  <c r="D2789" i="41"/>
  <c r="D2788" i="41"/>
  <c r="D2787" i="41"/>
  <c r="D2786" i="41"/>
  <c r="D2784" i="41"/>
  <c r="D2783" i="41"/>
  <c r="D2782" i="41"/>
  <c r="D2781" i="41"/>
  <c r="D2780" i="41"/>
  <c r="D2778" i="41"/>
  <c r="D2777" i="41"/>
  <c r="D2776" i="41"/>
  <c r="D2775" i="41"/>
  <c r="D2774" i="41"/>
  <c r="D2772" i="41"/>
  <c r="D2771" i="41"/>
  <c r="D2770" i="41"/>
  <c r="D2769" i="41"/>
  <c r="D2768" i="41"/>
  <c r="D2766" i="41"/>
  <c r="D2765" i="41"/>
  <c r="D2764" i="41"/>
  <c r="D2763" i="41"/>
  <c r="D2762" i="41"/>
  <c r="D2760" i="41"/>
  <c r="D2759" i="41"/>
  <c r="D2758" i="41"/>
  <c r="D2757" i="41"/>
  <c r="D2756" i="41"/>
  <c r="D2754" i="41"/>
  <c r="D2753" i="41"/>
  <c r="D2752" i="41"/>
  <c r="D2751" i="41"/>
  <c r="D2750" i="41"/>
  <c r="D2748" i="41"/>
  <c r="D2747" i="41"/>
  <c r="D2746" i="41"/>
  <c r="D2745" i="41"/>
  <c r="D2744" i="41"/>
  <c r="D2742" i="41"/>
  <c r="D2741" i="41"/>
  <c r="D2740" i="41"/>
  <c r="D2739" i="41"/>
  <c r="D2738" i="41"/>
  <c r="D2736" i="41"/>
  <c r="D2735" i="41"/>
  <c r="D2734" i="41"/>
  <c r="D2733" i="41"/>
  <c r="D2732" i="41"/>
  <c r="D2730" i="41"/>
  <c r="D2729" i="41"/>
  <c r="D2728" i="41"/>
  <c r="D2727" i="41"/>
  <c r="D2726" i="41"/>
  <c r="D2724" i="41"/>
  <c r="D2723" i="41"/>
  <c r="D2722" i="41"/>
  <c r="D2721" i="41"/>
  <c r="D2720" i="41"/>
  <c r="D2718" i="41"/>
  <c r="D2717" i="41"/>
  <c r="D2716" i="41"/>
  <c r="D2715" i="41"/>
  <c r="D2714" i="41"/>
  <c r="D2712" i="41"/>
  <c r="D2711" i="41"/>
  <c r="D2710" i="41"/>
  <c r="D2709" i="41"/>
  <c r="D2708" i="41"/>
  <c r="D2706" i="41"/>
  <c r="D2705" i="41"/>
  <c r="D2704" i="41"/>
  <c r="D2703" i="41"/>
  <c r="D2702" i="41"/>
  <c r="D2700" i="41"/>
  <c r="D2699" i="41"/>
  <c r="D2698" i="41"/>
  <c r="D2697" i="41"/>
  <c r="D2696" i="41"/>
  <c r="D2694" i="41"/>
  <c r="D2693" i="41"/>
  <c r="D2692" i="41"/>
  <c r="D2691" i="41"/>
  <c r="D2690" i="41"/>
  <c r="D2688" i="41"/>
  <c r="D2687" i="41"/>
  <c r="D2686" i="41"/>
  <c r="D2685" i="41"/>
  <c r="D2684" i="41"/>
  <c r="D2682" i="41"/>
  <c r="D2681" i="41"/>
  <c r="D2680" i="41"/>
  <c r="D2679" i="41"/>
  <c r="D2678" i="41"/>
  <c r="D2676" i="41"/>
  <c r="D2675" i="41"/>
  <c r="D2674" i="41"/>
  <c r="D2673" i="41"/>
  <c r="D2672" i="41"/>
  <c r="D2670" i="41"/>
  <c r="D2669" i="41"/>
  <c r="D2668" i="41"/>
  <c r="D2667" i="41"/>
  <c r="D2666" i="41"/>
  <c r="D2664" i="41"/>
  <c r="D2663" i="41"/>
  <c r="D2662" i="41"/>
  <c r="D2661" i="41"/>
  <c r="D2660" i="41"/>
  <c r="D2658" i="41"/>
  <c r="D2657" i="41"/>
  <c r="D2656" i="41"/>
  <c r="D2655" i="41"/>
  <c r="D2654" i="41"/>
  <c r="D2652" i="41"/>
  <c r="D2651" i="41"/>
  <c r="D2650" i="41"/>
  <c r="D2649" i="41"/>
  <c r="D2648" i="41"/>
  <c r="D2646" i="41"/>
  <c r="D2645" i="41"/>
  <c r="D2644" i="41"/>
  <c r="D2643" i="41"/>
  <c r="D2642" i="41"/>
  <c r="D2640" i="41"/>
  <c r="D2639" i="41"/>
  <c r="D2638" i="41"/>
  <c r="D2637" i="41"/>
  <c r="D2636" i="41"/>
  <c r="D2634" i="41"/>
  <c r="D2633" i="41"/>
  <c r="D2632" i="41"/>
  <c r="D2631" i="41"/>
  <c r="D2630" i="41"/>
  <c r="D2628" i="41"/>
  <c r="D2627" i="41"/>
  <c r="D2626" i="41"/>
  <c r="D2625" i="41"/>
  <c r="D2624" i="41"/>
  <c r="D2622" i="41"/>
  <c r="D2621" i="41"/>
  <c r="D2620" i="41"/>
  <c r="D2619" i="41"/>
  <c r="D2618" i="41"/>
  <c r="D2616" i="41"/>
  <c r="D2615" i="41"/>
  <c r="D2614" i="41"/>
  <c r="D2613" i="41"/>
  <c r="D2612" i="41"/>
  <c r="D2610" i="41"/>
  <c r="D2609" i="41"/>
  <c r="D2608" i="41"/>
  <c r="D2607" i="41"/>
  <c r="D2606" i="41"/>
  <c r="D2604" i="41"/>
  <c r="D2603" i="41"/>
  <c r="D2602" i="41"/>
  <c r="D2601" i="41"/>
  <c r="D2600" i="41"/>
  <c r="D2598" i="41"/>
  <c r="D2597" i="41"/>
  <c r="D2596" i="41"/>
  <c r="D2595" i="41"/>
  <c r="D2594" i="41"/>
  <c r="D2592" i="41"/>
  <c r="D2591" i="41"/>
  <c r="D2590" i="41"/>
  <c r="D2589" i="41"/>
  <c r="D2588" i="41"/>
  <c r="D2586" i="41"/>
  <c r="D2585" i="41"/>
  <c r="D2584" i="41"/>
  <c r="D2583" i="41"/>
  <c r="D2582" i="41"/>
  <c r="D2580" i="41"/>
  <c r="D2579" i="41"/>
  <c r="D2578" i="41"/>
  <c r="D2577" i="41"/>
  <c r="D2576" i="41"/>
  <c r="D2574" i="41"/>
  <c r="D2573" i="41"/>
  <c r="D2572" i="41"/>
  <c r="D2571" i="41"/>
  <c r="D2570" i="41"/>
  <c r="D2568" i="41"/>
  <c r="D2567" i="41"/>
  <c r="D2566" i="41"/>
  <c r="D2565" i="41"/>
  <c r="D2564" i="41"/>
  <c r="D2562" i="41"/>
  <c r="D2561" i="41"/>
  <c r="D2560" i="41"/>
  <c r="D2559" i="41"/>
  <c r="D2558" i="41"/>
  <c r="D2556" i="41"/>
  <c r="D2555" i="41"/>
  <c r="D2554" i="41"/>
  <c r="D2553" i="41"/>
  <c r="D2552" i="41"/>
  <c r="D2550" i="41"/>
  <c r="D2549" i="41"/>
  <c r="D2548" i="41"/>
  <c r="D2547" i="41"/>
  <c r="D2546" i="41"/>
  <c r="D2544" i="41"/>
  <c r="D2543" i="41"/>
  <c r="D2542" i="41"/>
  <c r="D2541" i="41"/>
  <c r="D2540" i="41"/>
  <c r="D2538" i="41"/>
  <c r="D2537" i="41"/>
  <c r="D2536" i="41"/>
  <c r="D2535" i="41"/>
  <c r="D2534" i="41"/>
  <c r="D2532" i="41"/>
  <c r="D2531" i="41"/>
  <c r="D2530" i="41"/>
  <c r="D2529" i="41"/>
  <c r="D2528" i="41"/>
  <c r="D2526" i="41"/>
  <c r="D2525" i="41"/>
  <c r="D2524" i="41"/>
  <c r="D2523" i="41"/>
  <c r="D2522" i="41"/>
  <c r="D2520" i="41"/>
  <c r="D2519" i="41"/>
  <c r="D2518" i="41"/>
  <c r="D2517" i="41"/>
  <c r="D2516" i="41"/>
  <c r="D2514" i="41"/>
  <c r="D2513" i="41"/>
  <c r="D2512" i="41"/>
  <c r="D2511" i="41"/>
  <c r="D2510" i="41"/>
  <c r="D2508" i="41"/>
  <c r="D2507" i="41"/>
  <c r="D2506" i="41"/>
  <c r="D2505" i="41"/>
  <c r="D2504" i="41"/>
  <c r="D2502" i="41"/>
  <c r="D2501" i="41"/>
  <c r="D2500" i="41"/>
  <c r="D2499" i="41"/>
  <c r="D2498" i="41"/>
  <c r="D2496" i="41"/>
  <c r="D2495" i="41"/>
  <c r="D2494" i="41"/>
  <c r="D2493" i="41"/>
  <c r="D2492" i="41"/>
  <c r="D2490" i="41"/>
  <c r="D2489" i="41"/>
  <c r="D2488" i="41"/>
  <c r="D2487" i="41"/>
  <c r="D2486" i="41"/>
  <c r="D2484" i="41"/>
  <c r="D2483" i="41"/>
  <c r="D2482" i="41"/>
  <c r="D2481" i="41"/>
  <c r="D2480" i="41"/>
  <c r="D2478" i="41"/>
  <c r="D2477" i="41"/>
  <c r="D2476" i="41"/>
  <c r="D2475" i="41"/>
  <c r="D2474" i="41"/>
  <c r="D2472" i="41"/>
  <c r="D2471" i="41"/>
  <c r="D2470" i="41"/>
  <c r="D2469" i="41"/>
  <c r="D2468" i="41"/>
  <c r="D2466" i="41"/>
  <c r="D2465" i="41"/>
  <c r="D2464" i="41"/>
  <c r="D2463" i="41"/>
  <c r="D2462" i="41"/>
  <c r="D2460" i="41"/>
  <c r="D2459" i="41"/>
  <c r="D2458" i="41"/>
  <c r="D2457" i="41"/>
  <c r="D2456" i="41"/>
  <c r="D2454" i="41"/>
  <c r="D2453" i="41"/>
  <c r="D2452" i="41"/>
  <c r="D2451" i="41"/>
  <c r="D2450" i="41"/>
  <c r="D2448" i="41"/>
  <c r="D2447" i="41"/>
  <c r="D2446" i="41"/>
  <c r="D2445" i="41"/>
  <c r="D2444" i="41"/>
  <c r="D2442" i="41"/>
  <c r="D2441" i="41"/>
  <c r="D2440" i="41"/>
  <c r="D2439" i="41"/>
  <c r="D2438" i="41"/>
  <c r="D2436" i="41"/>
  <c r="D2435" i="41"/>
  <c r="D2434" i="41"/>
  <c r="D2433" i="41"/>
  <c r="D2432" i="41"/>
  <c r="D2430" i="41"/>
  <c r="D2429" i="41"/>
  <c r="D2428" i="41"/>
  <c r="D2427" i="41"/>
  <c r="D2426" i="41"/>
  <c r="D2424" i="41"/>
  <c r="D2423" i="41"/>
  <c r="D2422" i="41"/>
  <c r="D2421" i="41"/>
  <c r="D2420" i="41"/>
  <c r="D2418" i="41"/>
  <c r="D2417" i="41"/>
  <c r="D2416" i="41"/>
  <c r="D2415" i="41"/>
  <c r="D2414" i="41"/>
  <c r="D2412" i="41"/>
  <c r="D2411" i="41"/>
  <c r="D2410" i="41"/>
  <c r="D2409" i="41"/>
  <c r="D2408" i="41"/>
  <c r="D2406" i="41"/>
  <c r="D2405" i="41"/>
  <c r="D2404" i="41"/>
  <c r="D2403" i="41"/>
  <c r="D2402" i="41"/>
  <c r="D2400" i="41"/>
  <c r="D2399" i="41"/>
  <c r="D2398" i="41"/>
  <c r="D2397" i="41"/>
  <c r="D2396" i="41"/>
  <c r="D2394" i="41"/>
  <c r="D2393" i="41"/>
  <c r="D2392" i="41"/>
  <c r="D2391" i="41"/>
  <c r="D2390" i="41"/>
  <c r="D2388" i="41"/>
  <c r="D2387" i="41"/>
  <c r="D2386" i="41"/>
  <c r="D2385" i="41"/>
  <c r="D2384" i="41"/>
  <c r="D2382" i="41"/>
  <c r="D2381" i="41"/>
  <c r="D2380" i="41"/>
  <c r="D2379" i="41"/>
  <c r="D2378" i="41"/>
  <c r="D2376" i="41"/>
  <c r="D2375" i="41"/>
  <c r="D2374" i="41"/>
  <c r="D2373" i="41"/>
  <c r="D2372" i="41"/>
  <c r="D2370" i="41"/>
  <c r="D2369" i="41"/>
  <c r="D2368" i="41"/>
  <c r="D2367" i="41"/>
  <c r="D2366" i="41"/>
  <c r="D2364" i="41"/>
  <c r="D2363" i="41"/>
  <c r="D2362" i="41"/>
  <c r="D2361" i="41"/>
  <c r="D2360" i="41"/>
  <c r="D2358" i="41"/>
  <c r="D2357" i="41"/>
  <c r="D2356" i="41"/>
  <c r="D2355" i="41"/>
  <c r="D2354" i="41"/>
  <c r="D2352" i="41"/>
  <c r="D2351" i="41"/>
  <c r="D2350" i="41"/>
  <c r="D2349" i="41"/>
  <c r="D2348" i="41"/>
  <c r="D2346" i="41"/>
  <c r="D2345" i="41"/>
  <c r="D2344" i="41"/>
  <c r="D2343" i="41"/>
  <c r="D2342" i="41"/>
  <c r="D2340" i="41"/>
  <c r="D2339" i="41"/>
  <c r="D2338" i="41"/>
  <c r="D2337" i="41"/>
  <c r="D2336" i="41"/>
  <c r="D2334" i="41"/>
  <c r="D2333" i="41"/>
  <c r="D2332" i="41"/>
  <c r="D2331" i="41"/>
  <c r="D2330" i="41"/>
  <c r="D2328" i="41"/>
  <c r="D2327" i="41"/>
  <c r="D2326" i="41"/>
  <c r="D2325" i="41"/>
  <c r="D2324" i="41"/>
  <c r="D2322" i="41"/>
  <c r="D2321" i="41"/>
  <c r="D2320" i="41"/>
  <c r="D2319" i="41"/>
  <c r="D2318" i="41"/>
  <c r="D2316" i="41"/>
  <c r="D2315" i="41"/>
  <c r="D2314" i="41"/>
  <c r="D2313" i="41"/>
  <c r="D2312" i="41"/>
  <c r="D2310" i="41"/>
  <c r="D2309" i="41"/>
  <c r="D2308" i="41"/>
  <c r="D2307" i="41"/>
  <c r="D2306" i="41"/>
  <c r="D2304" i="41"/>
  <c r="D2303" i="41"/>
  <c r="D2302" i="41"/>
  <c r="D2301" i="41"/>
  <c r="D2300" i="41"/>
  <c r="D2298" i="41"/>
  <c r="D2297" i="41"/>
  <c r="D2296" i="41"/>
  <c r="D2295" i="41"/>
  <c r="D2294" i="41"/>
  <c r="D2292" i="41"/>
  <c r="D2291" i="41"/>
  <c r="D2290" i="41"/>
  <c r="D2289" i="41"/>
  <c r="D2288" i="41"/>
  <c r="D2286" i="41"/>
  <c r="D2285" i="41"/>
  <c r="D2284" i="41"/>
  <c r="D2283" i="41"/>
  <c r="D2282" i="41"/>
  <c r="D2280" i="41"/>
  <c r="D2279" i="41"/>
  <c r="D2278" i="41"/>
  <c r="D2277" i="41"/>
  <c r="D2276" i="41"/>
  <c r="D2274" i="41"/>
  <c r="D2273" i="41"/>
  <c r="D2272" i="41"/>
  <c r="D2271" i="41"/>
  <c r="D2270" i="41"/>
  <c r="D2268" i="41"/>
  <c r="D2267" i="41"/>
  <c r="D2266" i="41"/>
  <c r="D2265" i="41"/>
  <c r="D2264" i="41"/>
  <c r="D2262" i="41"/>
  <c r="D2261" i="41"/>
  <c r="D2260" i="41"/>
  <c r="D2259" i="41"/>
  <c r="D2258" i="41"/>
  <c r="D2256" i="41"/>
  <c r="D2255" i="41"/>
  <c r="D2254" i="41"/>
  <c r="D2253" i="41"/>
  <c r="D2252" i="41"/>
  <c r="D2250" i="41"/>
  <c r="D2249" i="41"/>
  <c r="D2248" i="41"/>
  <c r="D2247" i="41"/>
  <c r="D2246" i="41"/>
  <c r="D2244" i="41"/>
  <c r="D2243" i="41"/>
  <c r="D2242" i="41"/>
  <c r="D2241" i="41"/>
  <c r="D2240" i="41"/>
  <c r="D2238" i="41"/>
  <c r="D2237" i="41"/>
  <c r="D2236" i="41"/>
  <c r="D2235" i="41"/>
  <c r="D2234" i="41"/>
  <c r="D2232" i="41"/>
  <c r="D2231" i="41"/>
  <c r="D2230" i="41"/>
  <c r="D2229" i="41"/>
  <c r="D2228" i="41"/>
  <c r="D2226" i="41"/>
  <c r="D2225" i="41"/>
  <c r="D2224" i="41"/>
  <c r="D2223" i="41"/>
  <c r="D2222" i="41"/>
  <c r="D2220" i="41"/>
  <c r="D2219" i="41"/>
  <c r="D2218" i="41"/>
  <c r="D2217" i="41"/>
  <c r="D2216" i="41"/>
  <c r="D2214" i="41"/>
  <c r="D2213" i="41"/>
  <c r="D2212" i="41"/>
  <c r="D2211" i="41"/>
  <c r="D2210" i="41"/>
  <c r="D2208" i="41"/>
  <c r="D2207" i="41"/>
  <c r="D2206" i="41"/>
  <c r="D2205" i="41"/>
  <c r="D2204" i="41"/>
  <c r="D2202" i="41"/>
  <c r="D2201" i="41"/>
  <c r="D2200" i="41"/>
  <c r="D2199" i="41"/>
  <c r="D2198" i="41"/>
  <c r="D2196" i="41"/>
  <c r="D2195" i="41"/>
  <c r="D2194" i="41"/>
  <c r="D2193" i="41"/>
  <c r="D2192" i="41"/>
  <c r="D2190" i="41"/>
  <c r="D2189" i="41"/>
  <c r="D2188" i="41"/>
  <c r="D2187" i="41"/>
  <c r="D2186" i="41"/>
  <c r="D2184" i="41"/>
  <c r="D2183" i="41"/>
  <c r="D2182" i="41"/>
  <c r="D2181" i="41"/>
  <c r="D2180" i="41"/>
  <c r="D2178" i="41"/>
  <c r="D2177" i="41"/>
  <c r="D2176" i="41"/>
  <c r="D2175" i="41"/>
  <c r="D2174" i="41"/>
  <c r="D2172" i="41"/>
  <c r="D2171" i="41"/>
  <c r="D2170" i="41"/>
  <c r="D2169" i="41"/>
  <c r="D2168" i="41"/>
  <c r="D2166" i="41"/>
  <c r="D2165" i="41"/>
  <c r="D2164" i="41"/>
  <c r="D2163" i="41"/>
  <c r="D2162" i="41"/>
  <c r="D2160" i="41"/>
  <c r="D2159" i="41"/>
  <c r="D2158" i="41"/>
  <c r="D2157" i="41"/>
  <c r="D2156" i="41"/>
  <c r="D2154" i="41"/>
  <c r="D2153" i="41"/>
  <c r="D2152" i="41"/>
  <c r="D2151" i="41"/>
  <c r="D2150" i="41"/>
  <c r="D2148" i="41"/>
  <c r="D2147" i="41"/>
  <c r="D2146" i="41"/>
  <c r="D2145" i="41"/>
  <c r="D2144" i="41"/>
  <c r="D2142" i="41"/>
  <c r="D2141" i="41"/>
  <c r="D2140" i="41"/>
  <c r="D2139" i="41"/>
  <c r="D2138" i="41"/>
  <c r="D2136" i="41"/>
  <c r="D2135" i="41"/>
  <c r="D2134" i="41"/>
  <c r="D2133" i="41"/>
  <c r="D2132" i="41"/>
  <c r="D2130" i="41"/>
  <c r="D2129" i="41"/>
  <c r="D2128" i="41"/>
  <c r="D2127" i="41"/>
  <c r="D2126" i="41"/>
  <c r="D2124" i="41"/>
  <c r="D2123" i="41"/>
  <c r="D2122" i="41"/>
  <c r="D2121" i="41"/>
  <c r="D2120" i="41"/>
  <c r="D2118" i="41"/>
  <c r="D2117" i="41"/>
  <c r="D2116" i="41"/>
  <c r="D2115" i="41"/>
  <c r="D2114" i="41"/>
  <c r="D2112" i="41"/>
  <c r="D2111" i="41"/>
  <c r="D2110" i="41"/>
  <c r="D2109" i="41"/>
  <c r="D2108" i="41"/>
  <c r="D2106" i="41"/>
  <c r="D2105" i="41"/>
  <c r="D2104" i="41"/>
  <c r="D2103" i="41"/>
  <c r="D2102" i="41"/>
  <c r="D2100" i="41"/>
  <c r="D2099" i="41"/>
  <c r="D2098" i="41"/>
  <c r="D2097" i="41"/>
  <c r="D2096" i="41"/>
  <c r="D2094" i="41"/>
  <c r="D2093" i="41"/>
  <c r="D2092" i="41"/>
  <c r="D2091" i="41"/>
  <c r="D2090" i="41"/>
  <c r="D2088" i="41"/>
  <c r="D2087" i="41"/>
  <c r="D2086" i="41"/>
  <c r="D2085" i="41"/>
  <c r="D2084" i="41"/>
  <c r="D2082" i="41"/>
  <c r="D2081" i="41"/>
  <c r="D2080" i="41"/>
  <c r="D2079" i="41"/>
  <c r="D2078" i="41"/>
  <c r="D2076" i="41"/>
  <c r="D2075" i="41"/>
  <c r="D2074" i="41"/>
  <c r="D2073" i="41"/>
  <c r="D2072" i="41"/>
  <c r="D2070" i="41"/>
  <c r="D2069" i="41"/>
  <c r="D2068" i="41"/>
  <c r="D2067" i="41"/>
  <c r="D2066" i="41"/>
  <c r="D2064" i="41"/>
  <c r="D2063" i="41"/>
  <c r="D2062" i="41"/>
  <c r="D2061" i="41"/>
  <c r="D2060" i="41"/>
  <c r="D2058" i="41"/>
  <c r="D2057" i="41"/>
  <c r="D2056" i="41"/>
  <c r="D2055" i="41"/>
  <c r="D2054" i="41"/>
  <c r="D2052" i="41"/>
  <c r="D2051" i="41"/>
  <c r="D2050" i="41"/>
  <c r="D2049" i="41"/>
  <c r="D2048" i="41"/>
  <c r="D2046" i="41"/>
  <c r="D2045" i="41"/>
  <c r="D2044" i="41"/>
  <c r="D2043" i="41"/>
  <c r="D2042" i="41"/>
  <c r="D2040" i="41"/>
  <c r="D2039" i="41"/>
  <c r="D2038" i="41"/>
  <c r="D2037" i="41"/>
  <c r="D2036" i="41"/>
  <c r="D2034" i="41"/>
  <c r="D2033" i="41"/>
  <c r="D2032" i="41"/>
  <c r="D2031" i="41"/>
  <c r="D2030" i="41"/>
  <c r="D2028" i="41"/>
  <c r="D2027" i="41"/>
  <c r="D2026" i="41"/>
  <c r="D2025" i="41"/>
  <c r="D2024" i="41"/>
  <c r="D2022" i="41"/>
  <c r="D2021" i="41"/>
  <c r="D2020" i="41"/>
  <c r="D2019" i="41"/>
  <c r="D2018" i="41"/>
  <c r="D2016" i="41"/>
  <c r="D2015" i="41"/>
  <c r="D2014" i="41"/>
  <c r="D2013" i="41"/>
  <c r="D2012" i="41"/>
  <c r="D2010" i="41"/>
  <c r="D2009" i="41"/>
  <c r="D2008" i="41"/>
  <c r="D2007" i="41"/>
  <c r="D2006" i="41"/>
  <c r="D2004" i="41"/>
  <c r="D2003" i="41"/>
  <c r="D2002" i="41"/>
  <c r="D2001" i="41"/>
  <c r="D2000" i="41"/>
  <c r="D1998" i="41"/>
  <c r="D1997" i="41"/>
  <c r="D1996" i="41"/>
  <c r="D1995" i="41"/>
  <c r="D1994" i="41"/>
  <c r="D1992" i="41"/>
  <c r="D1991" i="41"/>
  <c r="D1990" i="41"/>
  <c r="D1989" i="41"/>
  <c r="D1988" i="41"/>
  <c r="D1986" i="41"/>
  <c r="D1985" i="41"/>
  <c r="D1984" i="41"/>
  <c r="D1983" i="41"/>
  <c r="D1982" i="41"/>
  <c r="D1980" i="41"/>
  <c r="D1979" i="41"/>
  <c r="D1978" i="41"/>
  <c r="D1977" i="41"/>
  <c r="D1976" i="41"/>
  <c r="D1974" i="41"/>
  <c r="D1973" i="41"/>
  <c r="D1972" i="41"/>
  <c r="D1971" i="41"/>
  <c r="D1970" i="41"/>
  <c r="D1968" i="41"/>
  <c r="D1967" i="41"/>
  <c r="D1966" i="41"/>
  <c r="D1965" i="41"/>
  <c r="D1964" i="41"/>
  <c r="D1962" i="41"/>
  <c r="D1961" i="41"/>
  <c r="D1960" i="41"/>
  <c r="D1959" i="41"/>
  <c r="D1958" i="41"/>
  <c r="D1956" i="41"/>
  <c r="D1955" i="41"/>
  <c r="D1954" i="41"/>
  <c r="D1953" i="41"/>
  <c r="D1952" i="41"/>
  <c r="D1950" i="41"/>
  <c r="D1949" i="41"/>
  <c r="D1948" i="41"/>
  <c r="D1947" i="41"/>
  <c r="D1946" i="41"/>
  <c r="D1944" i="41"/>
  <c r="D1943" i="41"/>
  <c r="D1942" i="41"/>
  <c r="D1941" i="41"/>
  <c r="D1940" i="41"/>
  <c r="D1938" i="41"/>
  <c r="D1937" i="41"/>
  <c r="D1936" i="41"/>
  <c r="D1935" i="41"/>
  <c r="D1934" i="41"/>
  <c r="D1932" i="41"/>
  <c r="D1931" i="41"/>
  <c r="D1930" i="41"/>
  <c r="D1929" i="41"/>
  <c r="D1928" i="41"/>
  <c r="D1926" i="41"/>
  <c r="D1925" i="41"/>
  <c r="D1924" i="41"/>
  <c r="D1923" i="41"/>
  <c r="D1922" i="41"/>
  <c r="D1920" i="41"/>
  <c r="D1919" i="41"/>
  <c r="D1918" i="41"/>
  <c r="D1917" i="41"/>
  <c r="D1916" i="41"/>
  <c r="D1914" i="41"/>
  <c r="D1913" i="41"/>
  <c r="D1912" i="41"/>
  <c r="D1911" i="41"/>
  <c r="D1910" i="41"/>
  <c r="D1908" i="41"/>
  <c r="D1907" i="41"/>
  <c r="D1906" i="41"/>
  <c r="D1905" i="41"/>
  <c r="D1904" i="41"/>
  <c r="D1902" i="41"/>
  <c r="D1901" i="41"/>
  <c r="D1900" i="41"/>
  <c r="D1899" i="41"/>
  <c r="D1898" i="41"/>
  <c r="D1896" i="41"/>
  <c r="D1895" i="41"/>
  <c r="D1894" i="41"/>
  <c r="D1893" i="41"/>
  <c r="D1892" i="41"/>
  <c r="D1890" i="41"/>
  <c r="D1889" i="41"/>
  <c r="D1888" i="41"/>
  <c r="D1887" i="41"/>
  <c r="D1886" i="41"/>
  <c r="D1884" i="41"/>
  <c r="D1883" i="41"/>
  <c r="D1882" i="41"/>
  <c r="D1881" i="41"/>
  <c r="D1880" i="41"/>
  <c r="D1878" i="41"/>
  <c r="D1877" i="41"/>
  <c r="D1876" i="41"/>
  <c r="D1875" i="41"/>
  <c r="D1874" i="41"/>
  <c r="D1872" i="41"/>
  <c r="D1871" i="41"/>
  <c r="D1870" i="41"/>
  <c r="D1869" i="41"/>
  <c r="D1868" i="41"/>
  <c r="D1866" i="41"/>
  <c r="D1865" i="41"/>
  <c r="D1864" i="41"/>
  <c r="D1863" i="41"/>
  <c r="D1862" i="41"/>
  <c r="D1860" i="41"/>
  <c r="D1859" i="41"/>
  <c r="D1858" i="41"/>
  <c r="D1857" i="41"/>
  <c r="D1856" i="41"/>
  <c r="D1854" i="41"/>
  <c r="D1853" i="41"/>
  <c r="D1852" i="41"/>
  <c r="D1851" i="41"/>
  <c r="D1850" i="41"/>
  <c r="D1848" i="41"/>
  <c r="D1847" i="41"/>
  <c r="D1846" i="41"/>
  <c r="D1845" i="41"/>
  <c r="D1844" i="41"/>
  <c r="D1842" i="41"/>
  <c r="D1841" i="41"/>
  <c r="D1840" i="41"/>
  <c r="D1839" i="41"/>
  <c r="D1838" i="41"/>
  <c r="D1836" i="41"/>
  <c r="D1835" i="41"/>
  <c r="D1834" i="41"/>
  <c r="D1833" i="41"/>
  <c r="D1832" i="41"/>
  <c r="D1830" i="41"/>
  <c r="D1829" i="41"/>
  <c r="D1828" i="41"/>
  <c r="D1827" i="41"/>
  <c r="D1826" i="41"/>
  <c r="D1824" i="41"/>
  <c r="D1823" i="41"/>
  <c r="D1822" i="41"/>
  <c r="D1821" i="41"/>
  <c r="D1820" i="41"/>
  <c r="D1818" i="41"/>
  <c r="D1817" i="41"/>
  <c r="D1816" i="41"/>
  <c r="D1815" i="41"/>
  <c r="D1814" i="41"/>
  <c r="D1812" i="41"/>
  <c r="D1811" i="41"/>
  <c r="D1810" i="41"/>
  <c r="D1809" i="41"/>
  <c r="D1808" i="41"/>
  <c r="D1806" i="41"/>
  <c r="D1805" i="41"/>
  <c r="D1804" i="41"/>
  <c r="D1803" i="41"/>
  <c r="D1802" i="41"/>
  <c r="D1800" i="41"/>
  <c r="D1799" i="41"/>
  <c r="D1798" i="41"/>
  <c r="D1797" i="41"/>
  <c r="D1796" i="41"/>
  <c r="D1794" i="41"/>
  <c r="D1793" i="41"/>
  <c r="D1792" i="41"/>
  <c r="D1791" i="41"/>
  <c r="D1790" i="41"/>
  <c r="D1788" i="41"/>
  <c r="D1787" i="41"/>
  <c r="D1786" i="41"/>
  <c r="D1785" i="41"/>
  <c r="D1784" i="41"/>
  <c r="D1782" i="41"/>
  <c r="D1781" i="41"/>
  <c r="D1780" i="41"/>
  <c r="D1779" i="41"/>
  <c r="D1778" i="41"/>
  <c r="D1776" i="41"/>
  <c r="D1775" i="41"/>
  <c r="D1774" i="41"/>
  <c r="D1773" i="41"/>
  <c r="D1772" i="41"/>
  <c r="D1770" i="41"/>
  <c r="D1769" i="41"/>
  <c r="D1768" i="41"/>
  <c r="D1767" i="41"/>
  <c r="D1766" i="41"/>
  <c r="D1764" i="41"/>
  <c r="D1763" i="41"/>
  <c r="D1762" i="41"/>
  <c r="D1761" i="41"/>
  <c r="D1760" i="41"/>
  <c r="D1758" i="41"/>
  <c r="D1757" i="41"/>
  <c r="D1756" i="41"/>
  <c r="D1755" i="41"/>
  <c r="D1754" i="41"/>
  <c r="D1752" i="41"/>
  <c r="D1751" i="41"/>
  <c r="D1750" i="41"/>
  <c r="D1749" i="41"/>
  <c r="D1748" i="41"/>
  <c r="D1746" i="41"/>
  <c r="D1745" i="41"/>
  <c r="D1744" i="41"/>
  <c r="D1743" i="41"/>
  <c r="D1742" i="41"/>
  <c r="D1740" i="41"/>
  <c r="D1739" i="41"/>
  <c r="D1738" i="41"/>
  <c r="D1737" i="41"/>
  <c r="D1736" i="41"/>
  <c r="D1734" i="41"/>
  <c r="D1733" i="41"/>
  <c r="D1732" i="41"/>
  <c r="D1731" i="41"/>
  <c r="D1730" i="41"/>
  <c r="D1728" i="41"/>
  <c r="D1727" i="41"/>
  <c r="D1726" i="41"/>
  <c r="D1725" i="41"/>
  <c r="D1724" i="41"/>
  <c r="D1722" i="41"/>
  <c r="D1721" i="41"/>
  <c r="D1720" i="41"/>
  <c r="D1719" i="41"/>
  <c r="D1718" i="41"/>
  <c r="D1716" i="41"/>
  <c r="D1715" i="41"/>
  <c r="D1714" i="41"/>
  <c r="D1713" i="41"/>
  <c r="D1712" i="41"/>
  <c r="D1710" i="41"/>
  <c r="D1709" i="41"/>
  <c r="D1708" i="41"/>
  <c r="D1707" i="41"/>
  <c r="D1706" i="41"/>
  <c r="D1704" i="41"/>
  <c r="D1703" i="41"/>
  <c r="D1702" i="41"/>
  <c r="D1701" i="41"/>
  <c r="D1700" i="41"/>
  <c r="D1698" i="41"/>
  <c r="D1697" i="41"/>
  <c r="D1696" i="41"/>
  <c r="D1695" i="41"/>
  <c r="D1694" i="41"/>
  <c r="D1692" i="41"/>
  <c r="D1691" i="41"/>
  <c r="D1690" i="41"/>
  <c r="D1689" i="41"/>
  <c r="D1688" i="41"/>
  <c r="D1686" i="41"/>
  <c r="D1685" i="41"/>
  <c r="D1684" i="41"/>
  <c r="D1683" i="41"/>
  <c r="D1682" i="41"/>
  <c r="D1680" i="41"/>
  <c r="D1679" i="41"/>
  <c r="D1678" i="41"/>
  <c r="D1677" i="41"/>
  <c r="D1676" i="41"/>
  <c r="D1674" i="41"/>
  <c r="D1673" i="41"/>
  <c r="D1672" i="41"/>
  <c r="D1671" i="41"/>
  <c r="D1670" i="41"/>
  <c r="D1668" i="41"/>
  <c r="D1667" i="41"/>
  <c r="D1666" i="41"/>
  <c r="D1665" i="41"/>
  <c r="D1664" i="41"/>
  <c r="D1662" i="41"/>
  <c r="D1661" i="41"/>
  <c r="D1660" i="41"/>
  <c r="D1659" i="41"/>
  <c r="D1658" i="41"/>
  <c r="D1656" i="41"/>
  <c r="D1655" i="41"/>
  <c r="D1654" i="41"/>
  <c r="D1653" i="41"/>
  <c r="D1652" i="41"/>
  <c r="D1650" i="41"/>
  <c r="D1649" i="41"/>
  <c r="D1648" i="41"/>
  <c r="D1647" i="41"/>
  <c r="D1646" i="41"/>
  <c r="D1644" i="41"/>
  <c r="D1643" i="41"/>
  <c r="D1642" i="41"/>
  <c r="D1641" i="41"/>
  <c r="D1640" i="41"/>
  <c r="D1638" i="41"/>
  <c r="D1637" i="41"/>
  <c r="D1636" i="41"/>
  <c r="D1635" i="41"/>
  <c r="D1634" i="41"/>
  <c r="D1632" i="41"/>
  <c r="D1631" i="41"/>
  <c r="D1630" i="41"/>
  <c r="D1629" i="41"/>
  <c r="D1628" i="41"/>
  <c r="D1626" i="41"/>
  <c r="D1625" i="41"/>
  <c r="D1624" i="41"/>
  <c r="D1623" i="41"/>
  <c r="D1622" i="41"/>
  <c r="D1620" i="41"/>
  <c r="D1619" i="41"/>
  <c r="D1618" i="41"/>
  <c r="D1617" i="41"/>
  <c r="D1616" i="41"/>
  <c r="D1614" i="41"/>
  <c r="D1613" i="41"/>
  <c r="D1612" i="41"/>
  <c r="D1611" i="41"/>
  <c r="D1610" i="41"/>
  <c r="D1608" i="41"/>
  <c r="D1607" i="41"/>
  <c r="D1606" i="41"/>
  <c r="D1605" i="41"/>
  <c r="D1604" i="41"/>
  <c r="D1602" i="41"/>
  <c r="D1601" i="41"/>
  <c r="D1600" i="41"/>
  <c r="D1599" i="41"/>
  <c r="D1598" i="41"/>
  <c r="D1596" i="41"/>
  <c r="D1595" i="41"/>
  <c r="D1594" i="41"/>
  <c r="D1593" i="41"/>
  <c r="D1592" i="41"/>
  <c r="D1590" i="41"/>
  <c r="D1589" i="41"/>
  <c r="D1588" i="41"/>
  <c r="D1587" i="41"/>
  <c r="D1586" i="41"/>
  <c r="D1584" i="41"/>
  <c r="D1583" i="41"/>
  <c r="D1582" i="41"/>
  <c r="D1581" i="41"/>
  <c r="D1580" i="41"/>
  <c r="D1578" i="41"/>
  <c r="D1577" i="41"/>
  <c r="D1576" i="41"/>
  <c r="D1575" i="41"/>
  <c r="D1574" i="41"/>
  <c r="D1572" i="41"/>
  <c r="D1571" i="41"/>
  <c r="D1570" i="41"/>
  <c r="D1569" i="41"/>
  <c r="D1568" i="41"/>
  <c r="D1566" i="41"/>
  <c r="D1565" i="41"/>
  <c r="D1564" i="41"/>
  <c r="D1563" i="41"/>
  <c r="D1562" i="41"/>
  <c r="D1560" i="41"/>
  <c r="D1559" i="41"/>
  <c r="D1558" i="41"/>
  <c r="D1557" i="41"/>
  <c r="D1556" i="41"/>
  <c r="D1554" i="41"/>
  <c r="D1553" i="41"/>
  <c r="D1552" i="41"/>
  <c r="D1551" i="41"/>
  <c r="D1550" i="41"/>
  <c r="D1548" i="41"/>
  <c r="D1547" i="41"/>
  <c r="D1546" i="41"/>
  <c r="D1545" i="41"/>
  <c r="D1544" i="41"/>
  <c r="D1542" i="41"/>
  <c r="D1541" i="41"/>
  <c r="D1540" i="41"/>
  <c r="D1539" i="41"/>
  <c r="D1538" i="41"/>
  <c r="D1536" i="41"/>
  <c r="D1535" i="41"/>
  <c r="D1534" i="41"/>
  <c r="D1533" i="41"/>
  <c r="D1532" i="41"/>
  <c r="D1530" i="41"/>
  <c r="D1529" i="41"/>
  <c r="D1528" i="41"/>
  <c r="D1527" i="41"/>
  <c r="D1526" i="41"/>
  <c r="D1524" i="41"/>
  <c r="D1523" i="41"/>
  <c r="D1522" i="41"/>
  <c r="D1521" i="41"/>
  <c r="D1520" i="41"/>
  <c r="D1518" i="41"/>
  <c r="D1517" i="41"/>
  <c r="D1516" i="41"/>
  <c r="D1515" i="41"/>
  <c r="D1514" i="41"/>
  <c r="D1512" i="41"/>
  <c r="D1511" i="41"/>
  <c r="D1510" i="41"/>
  <c r="D1509" i="41"/>
  <c r="D1508" i="41"/>
  <c r="D1506" i="41"/>
  <c r="D1505" i="41"/>
  <c r="D1504" i="41"/>
  <c r="D1503" i="41"/>
  <c r="D1502" i="41"/>
  <c r="D1500" i="41"/>
  <c r="D1499" i="41"/>
  <c r="D1498" i="41"/>
  <c r="D1497" i="41"/>
  <c r="D1496" i="41"/>
  <c r="D1494" i="41"/>
  <c r="D1493" i="41"/>
  <c r="D1492" i="41"/>
  <c r="D1491" i="41"/>
  <c r="D1490" i="41"/>
  <c r="D1488" i="41"/>
  <c r="D1487" i="41"/>
  <c r="D1486" i="41"/>
  <c r="D1485" i="41"/>
  <c r="D1484" i="41"/>
  <c r="D1482" i="41"/>
  <c r="D1481" i="41"/>
  <c r="D1480" i="41"/>
  <c r="D1479" i="41"/>
  <c r="D1478" i="41"/>
  <c r="D1476" i="41"/>
  <c r="D1475" i="41"/>
  <c r="D1474" i="41"/>
  <c r="D1473" i="41"/>
  <c r="D1472" i="41"/>
  <c r="D1470" i="41"/>
  <c r="D1469" i="41"/>
  <c r="D1468" i="41"/>
  <c r="D1467" i="41"/>
  <c r="D1466" i="41"/>
  <c r="D1464" i="41"/>
  <c r="D1463" i="41"/>
  <c r="D1462" i="41"/>
  <c r="D1461" i="41"/>
  <c r="D1460" i="41"/>
  <c r="D1458" i="41"/>
  <c r="D1457" i="41"/>
  <c r="D1456" i="41"/>
  <c r="D1455" i="41"/>
  <c r="D1454" i="41"/>
  <c r="D1452" i="41"/>
  <c r="D1451" i="41"/>
  <c r="D1450" i="41"/>
  <c r="D1449" i="41"/>
  <c r="D1448" i="41"/>
  <c r="D1446" i="41"/>
  <c r="D1445" i="41"/>
  <c r="D1444" i="41"/>
  <c r="D1443" i="41"/>
  <c r="D1442" i="41"/>
  <c r="D1440" i="41"/>
  <c r="D1439" i="41"/>
  <c r="D1438" i="41"/>
  <c r="D1437" i="41"/>
  <c r="D1436" i="41"/>
  <c r="D1434" i="41"/>
  <c r="D1433" i="41"/>
  <c r="D1432" i="41"/>
  <c r="D1431" i="41"/>
  <c r="D1430" i="41"/>
  <c r="D1428" i="41"/>
  <c r="D1427" i="41"/>
  <c r="D1426" i="41"/>
  <c r="D1425" i="41"/>
  <c r="D1424" i="41"/>
  <c r="D1422" i="41"/>
  <c r="D1421" i="41"/>
  <c r="D1420" i="41"/>
  <c r="D1419" i="41"/>
  <c r="D1418" i="41"/>
  <c r="D1416" i="41"/>
  <c r="D1415" i="41"/>
  <c r="D1414" i="41"/>
  <c r="D1413" i="41"/>
  <c r="D1412" i="41"/>
  <c r="D1410" i="41"/>
  <c r="D1409" i="41"/>
  <c r="D1408" i="41"/>
  <c r="D1407" i="41"/>
  <c r="D1406" i="41"/>
  <c r="D1404" i="41"/>
  <c r="D1403" i="41"/>
  <c r="D1402" i="41"/>
  <c r="D1401" i="41"/>
  <c r="D1400" i="41"/>
  <c r="D1398" i="41"/>
  <c r="D1397" i="41"/>
  <c r="D1396" i="41"/>
  <c r="D1395" i="41"/>
  <c r="D1394" i="41"/>
  <c r="D1392" i="41"/>
  <c r="D1391" i="41"/>
  <c r="D1390" i="41"/>
  <c r="D1389" i="41"/>
  <c r="D1388" i="41"/>
  <c r="D1386" i="41"/>
  <c r="D1385" i="41"/>
  <c r="D1384" i="41"/>
  <c r="D1383" i="41"/>
  <c r="D1382" i="41"/>
  <c r="D1380" i="41"/>
  <c r="D1379" i="41"/>
  <c r="D1378" i="41"/>
  <c r="D1377" i="41"/>
  <c r="D1376" i="41"/>
  <c r="D1374" i="41"/>
  <c r="D1373" i="41"/>
  <c r="D1372" i="41"/>
  <c r="D1371" i="41"/>
  <c r="D1370" i="41"/>
  <c r="D1368" i="41"/>
  <c r="D1367" i="41"/>
  <c r="D1366" i="41"/>
  <c r="D1365" i="41"/>
  <c r="D1364" i="41"/>
  <c r="D1362" i="41"/>
  <c r="D1361" i="41"/>
  <c r="D1360" i="41"/>
  <c r="D1359" i="41"/>
  <c r="D1358" i="41"/>
  <c r="D1356" i="41"/>
  <c r="D1355" i="41"/>
  <c r="D1354" i="41"/>
  <c r="D1353" i="41"/>
  <c r="D1352" i="41"/>
  <c r="D1350" i="41"/>
  <c r="D1349" i="41"/>
  <c r="D1348" i="41"/>
  <c r="D1347" i="41"/>
  <c r="D1346" i="41"/>
  <c r="D1344" i="41"/>
  <c r="D1343" i="41"/>
  <c r="D1342" i="41"/>
  <c r="D1341" i="41"/>
  <c r="D1340" i="41"/>
  <c r="D1338" i="41"/>
  <c r="D1337" i="41"/>
  <c r="D1336" i="41"/>
  <c r="D1335" i="41"/>
  <c r="D1334" i="41"/>
  <c r="D1332" i="41"/>
  <c r="D1331" i="41"/>
  <c r="D1330" i="41"/>
  <c r="D1329" i="41"/>
  <c r="D1328" i="41"/>
  <c r="D1326" i="41"/>
  <c r="D1325" i="41"/>
  <c r="D1324" i="41"/>
  <c r="D1323" i="41"/>
  <c r="D1322" i="41"/>
  <c r="D1320" i="41"/>
  <c r="D1319" i="41"/>
  <c r="D1318" i="41"/>
  <c r="D1317" i="41"/>
  <c r="D1316" i="41"/>
  <c r="D1314" i="41"/>
  <c r="D1313" i="41"/>
  <c r="D1312" i="41"/>
  <c r="D1311" i="41"/>
  <c r="D1310" i="41"/>
  <c r="D1308" i="41"/>
  <c r="D1307" i="41"/>
  <c r="D1306" i="41"/>
  <c r="D1305" i="41"/>
  <c r="D1304" i="41"/>
  <c r="D1302" i="41"/>
  <c r="D1301" i="41"/>
  <c r="D1300" i="41"/>
  <c r="D1299" i="41"/>
  <c r="D1298" i="41"/>
  <c r="D1296" i="41"/>
  <c r="D1295" i="41"/>
  <c r="D1294" i="41"/>
  <c r="D1293" i="41"/>
  <c r="D1292" i="41"/>
  <c r="D1290" i="41"/>
  <c r="D1289" i="41"/>
  <c r="D1288" i="41"/>
  <c r="D1287" i="41"/>
  <c r="D1286" i="41"/>
  <c r="D1284" i="41"/>
  <c r="D1283" i="41"/>
  <c r="D1282" i="41"/>
  <c r="D1281" i="41"/>
  <c r="D1280" i="41"/>
  <c r="D1278" i="41"/>
  <c r="D1277" i="41"/>
  <c r="D1276" i="41"/>
  <c r="D1275" i="41"/>
  <c r="D1274" i="41"/>
  <c r="D1272" i="41"/>
  <c r="D1271" i="41"/>
  <c r="D1270" i="41"/>
  <c r="D1269" i="41"/>
  <c r="D1268" i="41"/>
  <c r="D1266" i="41"/>
  <c r="D1265" i="41"/>
  <c r="D1264" i="41"/>
  <c r="D1263" i="41"/>
  <c r="D1262" i="41"/>
  <c r="D1260" i="41"/>
  <c r="D1259" i="41"/>
  <c r="D1258" i="41"/>
  <c r="D1257" i="41"/>
  <c r="D1256" i="41"/>
  <c r="D1254" i="41"/>
  <c r="D1253" i="41"/>
  <c r="D1252" i="41"/>
  <c r="D1251" i="41"/>
  <c r="D1250" i="41"/>
  <c r="D1248" i="41"/>
  <c r="D1247" i="41"/>
  <c r="D1246" i="41"/>
  <c r="D1245" i="41"/>
  <c r="D1244" i="41"/>
  <c r="D1242" i="41"/>
  <c r="D1241" i="41"/>
  <c r="D1240" i="41"/>
  <c r="D1239" i="41"/>
  <c r="D1238" i="41"/>
  <c r="D1236" i="41"/>
  <c r="D1235" i="41"/>
  <c r="D1234" i="41"/>
  <c r="D1233" i="41"/>
  <c r="D1232" i="41"/>
  <c r="D1230" i="41"/>
  <c r="D1229" i="41"/>
  <c r="D1228" i="41"/>
  <c r="D1227" i="41"/>
  <c r="D1226" i="41"/>
  <c r="D1224" i="41"/>
  <c r="D1223" i="41"/>
  <c r="D1222" i="41"/>
  <c r="D1221" i="41"/>
  <c r="D1220" i="41"/>
  <c r="D1218" i="41"/>
  <c r="D1217" i="41"/>
  <c r="D1216" i="41"/>
  <c r="D1215" i="41"/>
  <c r="D1214" i="41"/>
  <c r="D1212" i="41"/>
  <c r="D1211" i="41"/>
  <c r="D1210" i="41"/>
  <c r="D1209" i="41"/>
  <c r="D1208" i="41"/>
  <c r="D1206" i="41"/>
  <c r="D1205" i="41"/>
  <c r="D1204" i="41"/>
  <c r="D1203" i="41"/>
  <c r="D1202" i="41"/>
  <c r="D1200" i="41"/>
  <c r="D1199" i="41"/>
  <c r="D1198" i="41"/>
  <c r="D1197" i="41"/>
  <c r="D1196" i="41"/>
  <c r="D1194" i="41"/>
  <c r="D1193" i="41"/>
  <c r="D1192" i="41"/>
  <c r="D1191" i="41"/>
  <c r="D1190" i="41"/>
  <c r="D1188" i="41"/>
  <c r="D1187" i="41"/>
  <c r="D1186" i="41"/>
  <c r="D1185" i="41"/>
  <c r="D1184" i="41"/>
  <c r="D1182" i="41"/>
  <c r="D1181" i="41"/>
  <c r="D1180" i="41"/>
  <c r="D1179" i="41"/>
  <c r="D1178" i="41"/>
  <c r="D1176" i="41"/>
  <c r="D1175" i="41"/>
  <c r="D1174" i="41"/>
  <c r="D1173" i="41"/>
  <c r="D1172" i="41"/>
  <c r="D1170" i="41"/>
  <c r="D1169" i="41"/>
  <c r="D1168" i="41"/>
  <c r="D1167" i="41"/>
  <c r="D1166" i="41"/>
  <c r="D1164" i="41"/>
  <c r="D1163" i="41"/>
  <c r="D1162" i="41"/>
  <c r="D1161" i="41"/>
  <c r="D1160" i="41"/>
  <c r="D1158" i="41"/>
  <c r="D1157" i="41"/>
  <c r="D1156" i="41"/>
  <c r="D1155" i="41"/>
  <c r="D1154" i="41"/>
  <c r="D1152" i="41"/>
  <c r="D1151" i="41"/>
  <c r="D1150" i="41"/>
  <c r="D1149" i="41"/>
  <c r="D1148" i="41"/>
  <c r="D1146" i="41"/>
  <c r="D1145" i="41"/>
  <c r="D1144" i="41"/>
  <c r="D1143" i="41"/>
  <c r="D1142" i="41"/>
  <c r="D1140" i="41"/>
  <c r="D1139" i="41"/>
  <c r="D1138" i="41"/>
  <c r="D1137" i="41"/>
  <c r="D1136" i="41"/>
  <c r="D1134" i="41"/>
  <c r="D1133" i="41"/>
  <c r="D1132" i="41"/>
  <c r="D1131" i="41"/>
  <c r="D1130" i="41"/>
  <c r="D1128" i="41"/>
  <c r="D1127" i="41"/>
  <c r="D1126" i="41"/>
  <c r="D1125" i="41"/>
  <c r="D1124" i="41"/>
  <c r="D1122" i="41"/>
  <c r="D1121" i="41"/>
  <c r="D1120" i="41"/>
  <c r="D1119" i="41"/>
  <c r="D1118" i="41"/>
  <c r="D1116" i="41"/>
  <c r="D1115" i="41"/>
  <c r="D1114" i="41"/>
  <c r="D1113" i="41"/>
  <c r="D1112" i="41"/>
  <c r="D1110" i="41"/>
  <c r="D1109" i="41"/>
  <c r="D1108" i="41"/>
  <c r="D1107" i="41"/>
  <c r="D1106" i="41"/>
  <c r="D1104" i="41"/>
  <c r="D1103" i="41"/>
  <c r="D1102" i="41"/>
  <c r="D1101" i="41"/>
  <c r="D1100" i="41"/>
  <c r="D1098" i="41"/>
  <c r="D1097" i="41"/>
  <c r="D1096" i="41"/>
  <c r="D1095" i="41"/>
  <c r="D1094" i="41"/>
  <c r="D1092" i="41"/>
  <c r="D1091" i="41"/>
  <c r="D1090" i="41"/>
  <c r="D1089" i="41"/>
  <c r="D1088" i="41"/>
  <c r="D1086" i="41"/>
  <c r="D1085" i="41"/>
  <c r="D1084" i="41"/>
  <c r="D1083" i="41"/>
  <c r="D1082" i="41"/>
  <c r="D1080" i="41"/>
  <c r="D1079" i="41"/>
  <c r="D1078" i="41"/>
  <c r="D1077" i="41"/>
  <c r="D1076" i="41"/>
  <c r="D1074" i="41"/>
  <c r="D1073" i="41"/>
  <c r="D1072" i="41"/>
  <c r="D1071" i="41"/>
  <c r="D1070" i="41"/>
  <c r="D1068" i="41"/>
  <c r="D1067" i="41"/>
  <c r="D1066" i="41"/>
  <c r="D1065" i="41"/>
  <c r="D1064" i="41"/>
  <c r="D1062" i="41"/>
  <c r="D1061" i="41"/>
  <c r="D1060" i="41"/>
  <c r="D1059" i="41"/>
  <c r="D1058" i="41"/>
  <c r="D1056" i="41"/>
  <c r="D1055" i="41"/>
  <c r="D1054" i="41"/>
  <c r="D1053" i="41"/>
  <c r="D1052" i="41"/>
  <c r="D1050" i="41"/>
  <c r="D1049" i="41"/>
  <c r="D1048" i="41"/>
  <c r="D1047" i="41"/>
  <c r="D1046" i="41"/>
  <c r="D1044" i="41"/>
  <c r="D1043" i="41"/>
  <c r="D1042" i="41"/>
  <c r="D1041" i="41"/>
  <c r="D1040" i="41"/>
  <c r="D1038" i="41"/>
  <c r="D1037" i="41"/>
  <c r="D1036" i="41"/>
  <c r="D1035" i="41"/>
  <c r="D1034" i="41"/>
  <c r="D1032" i="41"/>
  <c r="D1031" i="41"/>
  <c r="D1030" i="41"/>
  <c r="D1029" i="41"/>
  <c r="D1028" i="41"/>
  <c r="D1026" i="41"/>
  <c r="D1025" i="41"/>
  <c r="D1024" i="41"/>
  <c r="D1023" i="41"/>
  <c r="D1022" i="41"/>
  <c r="D1020" i="41"/>
  <c r="D1019" i="41"/>
  <c r="D1018" i="41"/>
  <c r="D1017" i="41"/>
  <c r="D1016" i="41"/>
  <c r="D1014" i="41"/>
  <c r="D1013" i="41"/>
  <c r="D1012" i="41"/>
  <c r="D1011" i="41"/>
  <c r="D1010" i="41"/>
  <c r="D1008" i="41"/>
  <c r="D1007" i="41"/>
  <c r="D1006" i="41"/>
  <c r="D1005" i="41"/>
  <c r="D1004" i="41"/>
  <c r="D1002" i="41"/>
  <c r="D1001" i="41"/>
  <c r="D1000" i="41"/>
  <c r="D999" i="41"/>
  <c r="D998" i="41"/>
  <c r="D996" i="41"/>
  <c r="D995" i="41"/>
  <c r="D994" i="41"/>
  <c r="D993" i="41"/>
  <c r="D992" i="41"/>
  <c r="D990" i="41"/>
  <c r="D989" i="41"/>
  <c r="D988" i="41"/>
  <c r="D987" i="41"/>
  <c r="D986" i="41"/>
  <c r="D984" i="41"/>
  <c r="D983" i="41"/>
  <c r="D982" i="41"/>
  <c r="D981" i="41"/>
  <c r="D980" i="41"/>
  <c r="D978" i="41"/>
  <c r="D977" i="41"/>
  <c r="D976" i="41"/>
  <c r="D975" i="41"/>
  <c r="D974" i="41"/>
  <c r="D972" i="41"/>
  <c r="D971" i="41"/>
  <c r="D970" i="41"/>
  <c r="D969" i="41"/>
  <c r="D968" i="41"/>
  <c r="D966" i="41"/>
  <c r="D965" i="41"/>
  <c r="D964" i="41"/>
  <c r="D963" i="41"/>
  <c r="D962" i="41"/>
  <c r="D960" i="41"/>
  <c r="D959" i="41"/>
  <c r="D958" i="41"/>
  <c r="D957" i="41"/>
  <c r="D956" i="41"/>
  <c r="D954" i="41"/>
  <c r="D953" i="41"/>
  <c r="D952" i="41"/>
  <c r="D951" i="41"/>
  <c r="D950" i="41"/>
  <c r="D948" i="41"/>
  <c r="D947" i="41"/>
  <c r="D946" i="41"/>
  <c r="D945" i="41"/>
  <c r="D944" i="41"/>
  <c r="D942" i="41"/>
  <c r="D941" i="41"/>
  <c r="D940" i="41"/>
  <c r="D939" i="41"/>
  <c r="D938" i="41"/>
  <c r="D936" i="41"/>
  <c r="D935" i="41"/>
  <c r="D934" i="41"/>
  <c r="D933" i="41"/>
  <c r="D932" i="41"/>
  <c r="D930" i="41"/>
  <c r="D929" i="41"/>
  <c r="D928" i="41"/>
  <c r="D927" i="41"/>
  <c r="D926" i="41"/>
  <c r="D924" i="41"/>
  <c r="D923" i="41"/>
  <c r="D922" i="41"/>
  <c r="D921" i="41"/>
  <c r="D920" i="41"/>
  <c r="D918" i="41"/>
  <c r="D917" i="41"/>
  <c r="D916" i="41"/>
  <c r="D915" i="41"/>
  <c r="D914" i="41"/>
  <c r="D912" i="41"/>
  <c r="D911" i="41"/>
  <c r="D910" i="41"/>
  <c r="D909" i="41"/>
  <c r="D908" i="41"/>
  <c r="D906" i="41"/>
  <c r="D905" i="41"/>
  <c r="D904" i="41"/>
  <c r="D903" i="41"/>
  <c r="D902" i="41"/>
  <c r="D900" i="41"/>
  <c r="D899" i="41"/>
  <c r="D898" i="41"/>
  <c r="D897" i="41"/>
  <c r="D896" i="41"/>
  <c r="D894" i="41"/>
  <c r="D893" i="41"/>
  <c r="D892" i="41"/>
  <c r="D891" i="41"/>
  <c r="D890" i="41"/>
  <c r="D888" i="41"/>
  <c r="D887" i="41"/>
  <c r="D886" i="41"/>
  <c r="D885" i="41"/>
  <c r="D884" i="41"/>
  <c r="D882" i="41"/>
  <c r="D881" i="41"/>
  <c r="D880" i="41"/>
  <c r="D879" i="41"/>
  <c r="D878" i="41"/>
  <c r="D876" i="41"/>
  <c r="D875" i="41"/>
  <c r="D874" i="41"/>
  <c r="D873" i="41"/>
  <c r="D872" i="41"/>
  <c r="D870" i="41"/>
  <c r="D869" i="41"/>
  <c r="D868" i="41"/>
  <c r="D867" i="41"/>
  <c r="D866" i="41"/>
  <c r="D864" i="41"/>
  <c r="D863" i="41"/>
  <c r="D862" i="41"/>
  <c r="D861" i="41"/>
  <c r="D860" i="41"/>
  <c r="D858" i="41"/>
  <c r="D857" i="41"/>
  <c r="D856" i="41"/>
  <c r="D855" i="41"/>
  <c r="D854" i="41"/>
  <c r="D852" i="41"/>
  <c r="D851" i="41"/>
  <c r="D850" i="41"/>
  <c r="D849" i="41"/>
  <c r="D848" i="41"/>
  <c r="D846" i="41"/>
  <c r="D845" i="41"/>
  <c r="D844" i="41"/>
  <c r="D843" i="41"/>
  <c r="D842" i="41"/>
  <c r="D840" i="41"/>
  <c r="D839" i="41"/>
  <c r="D838" i="41"/>
  <c r="D837" i="41"/>
  <c r="D836" i="41"/>
  <c r="D834" i="41"/>
  <c r="D833" i="41"/>
  <c r="D832" i="41"/>
  <c r="D831" i="41"/>
  <c r="D830" i="41"/>
  <c r="D828" i="41"/>
  <c r="D827" i="41"/>
  <c r="D826" i="41"/>
  <c r="D825" i="41"/>
  <c r="D824" i="41"/>
  <c r="D822" i="41"/>
  <c r="D821" i="41"/>
  <c r="D820" i="41"/>
  <c r="D819" i="41"/>
  <c r="D818" i="41"/>
  <c r="D816" i="41"/>
  <c r="D815" i="41"/>
  <c r="D814" i="41"/>
  <c r="D813" i="41"/>
  <c r="D812" i="41"/>
  <c r="D810" i="41"/>
  <c r="D809" i="41"/>
  <c r="D808" i="41"/>
  <c r="D807" i="41"/>
  <c r="D806" i="41"/>
  <c r="D804" i="41"/>
  <c r="D803" i="41"/>
  <c r="D802" i="41"/>
  <c r="D801" i="41"/>
  <c r="D800" i="41"/>
  <c r="D798" i="41"/>
  <c r="D797" i="41"/>
  <c r="D796" i="41"/>
  <c r="D795" i="41"/>
  <c r="D794" i="41"/>
  <c r="D792" i="41"/>
  <c r="D791" i="41"/>
  <c r="D790" i="41"/>
  <c r="D789" i="41"/>
  <c r="D788" i="41"/>
  <c r="D786" i="41"/>
  <c r="D785" i="41"/>
  <c r="D784" i="41"/>
  <c r="D783" i="41"/>
  <c r="D782" i="41"/>
  <c r="D780" i="41"/>
  <c r="D779" i="41"/>
  <c r="D778" i="41"/>
  <c r="D777" i="41"/>
  <c r="D776" i="41"/>
  <c r="D774" i="41"/>
  <c r="D773" i="41"/>
  <c r="D772" i="41"/>
  <c r="D771" i="41"/>
  <c r="D770" i="41"/>
  <c r="D768" i="41"/>
  <c r="D767" i="41"/>
  <c r="D766" i="41"/>
  <c r="D765" i="41"/>
  <c r="D764" i="41"/>
  <c r="D762" i="41"/>
  <c r="D761" i="41"/>
  <c r="D760" i="41"/>
  <c r="D759" i="41"/>
  <c r="D758" i="41"/>
  <c r="D756" i="41"/>
  <c r="D755" i="41"/>
  <c r="D754" i="41"/>
  <c r="D753" i="41"/>
  <c r="D752" i="41"/>
  <c r="D750" i="41"/>
  <c r="D749" i="41"/>
  <c r="D748" i="41"/>
  <c r="D747" i="41"/>
  <c r="D746" i="41"/>
  <c r="D744" i="41"/>
  <c r="D743" i="41"/>
  <c r="D742" i="41"/>
  <c r="D741" i="41"/>
  <c r="D740" i="41"/>
  <c r="D738" i="41"/>
  <c r="D737" i="41"/>
  <c r="D736" i="41"/>
  <c r="D735" i="41"/>
  <c r="D734" i="41"/>
  <c r="D732" i="41"/>
  <c r="D731" i="41"/>
  <c r="D730" i="41"/>
  <c r="D729" i="41"/>
  <c r="D728" i="41"/>
  <c r="D726" i="41"/>
  <c r="D725" i="41"/>
  <c r="D724" i="41"/>
  <c r="D723" i="41"/>
  <c r="D722" i="41"/>
  <c r="D720" i="41"/>
  <c r="D719" i="41"/>
  <c r="D718" i="41"/>
  <c r="D717" i="41"/>
  <c r="D716" i="41"/>
  <c r="D714" i="41"/>
  <c r="D713" i="41"/>
  <c r="D712" i="41"/>
  <c r="D711" i="41"/>
  <c r="D710" i="41"/>
  <c r="D708" i="41"/>
  <c r="D707" i="41"/>
  <c r="D706" i="41"/>
  <c r="D705" i="41"/>
  <c r="D704" i="41"/>
  <c r="D702" i="41"/>
  <c r="D701" i="41"/>
  <c r="D700" i="41"/>
  <c r="D699" i="41"/>
  <c r="D698" i="41"/>
  <c r="D696" i="41"/>
  <c r="D695" i="41"/>
  <c r="D694" i="41"/>
  <c r="D693" i="41"/>
  <c r="D692" i="41"/>
  <c r="D690" i="41"/>
  <c r="D689" i="41"/>
  <c r="D688" i="41"/>
  <c r="D687" i="41"/>
  <c r="D686" i="41"/>
  <c r="D684" i="41"/>
  <c r="D683" i="41"/>
  <c r="D682" i="41"/>
  <c r="D681" i="41"/>
  <c r="D680" i="41"/>
  <c r="D678" i="41"/>
  <c r="D677" i="41"/>
  <c r="D676" i="41"/>
  <c r="D675" i="41"/>
  <c r="D674" i="41"/>
  <c r="D672" i="41"/>
  <c r="D671" i="41"/>
  <c r="D670" i="41"/>
  <c r="D669" i="41"/>
  <c r="D668" i="41"/>
  <c r="D666" i="41"/>
  <c r="D665" i="41"/>
  <c r="D664" i="41"/>
  <c r="D663" i="41"/>
  <c r="D662" i="41"/>
  <c r="D660" i="41"/>
  <c r="D659" i="41"/>
  <c r="D658" i="41"/>
  <c r="D657" i="41"/>
  <c r="D656" i="41"/>
  <c r="D654" i="41"/>
  <c r="D653" i="41"/>
  <c r="D652" i="41"/>
  <c r="D651" i="41"/>
  <c r="D650" i="41"/>
  <c r="D648" i="41"/>
  <c r="D647" i="41"/>
  <c r="D646" i="41"/>
  <c r="D645" i="41"/>
  <c r="D644" i="41"/>
  <c r="D642" i="41"/>
  <c r="D641" i="41"/>
  <c r="D640" i="41"/>
  <c r="D639" i="41"/>
  <c r="D638" i="41"/>
  <c r="D636" i="41"/>
  <c r="D635" i="41"/>
  <c r="D634" i="41"/>
  <c r="D633" i="41"/>
  <c r="D632" i="41"/>
  <c r="D630" i="41"/>
  <c r="D629" i="41"/>
  <c r="D628" i="41"/>
  <c r="D627" i="41"/>
  <c r="D626" i="41"/>
  <c r="D624" i="41"/>
  <c r="D623" i="41"/>
  <c r="D622" i="41"/>
  <c r="D621" i="41"/>
  <c r="D620" i="41"/>
  <c r="D618" i="41"/>
  <c r="D617" i="41"/>
  <c r="D616" i="41"/>
  <c r="D615" i="41"/>
  <c r="D614" i="41"/>
  <c r="D612" i="41"/>
  <c r="D611" i="41"/>
  <c r="D610" i="41"/>
  <c r="D609" i="41"/>
  <c r="D608" i="41"/>
  <c r="D606" i="41"/>
  <c r="D605" i="41"/>
  <c r="D604" i="41"/>
  <c r="D603" i="41"/>
  <c r="D602" i="41"/>
  <c r="D600" i="41"/>
  <c r="D599" i="41"/>
  <c r="D598" i="41"/>
  <c r="D597" i="41"/>
  <c r="D596" i="41"/>
  <c r="D594" i="41"/>
  <c r="D593" i="41"/>
  <c r="D592" i="41"/>
  <c r="D591" i="41"/>
  <c r="D590" i="41"/>
  <c r="D588" i="41"/>
  <c r="D587" i="41"/>
  <c r="D586" i="41"/>
  <c r="D585" i="41"/>
  <c r="D584" i="41"/>
  <c r="D582" i="41"/>
  <c r="D581" i="41"/>
  <c r="D580" i="41"/>
  <c r="D579" i="41"/>
  <c r="D578" i="41"/>
  <c r="D576" i="41"/>
  <c r="D575" i="41"/>
  <c r="D574" i="41"/>
  <c r="D573" i="41"/>
  <c r="D572" i="41"/>
  <c r="D570" i="41"/>
  <c r="D569" i="41"/>
  <c r="D568" i="41"/>
  <c r="D567" i="41"/>
  <c r="D566" i="41"/>
  <c r="D564" i="41"/>
  <c r="D563" i="41"/>
  <c r="D562" i="41"/>
  <c r="D561" i="41"/>
  <c r="D560" i="41"/>
  <c r="D558" i="41"/>
  <c r="D557" i="41"/>
  <c r="D556" i="41"/>
  <c r="D555" i="41"/>
  <c r="D554" i="41"/>
  <c r="D552" i="41"/>
  <c r="D551" i="41"/>
  <c r="D550" i="41"/>
  <c r="D549" i="41"/>
  <c r="D548" i="41"/>
  <c r="D546" i="41"/>
  <c r="D545" i="41"/>
  <c r="D544" i="41"/>
  <c r="D543" i="41"/>
  <c r="D542" i="41"/>
  <c r="D540" i="41"/>
  <c r="D539" i="41"/>
  <c r="D538" i="41"/>
  <c r="D537" i="41"/>
  <c r="D536" i="41"/>
  <c r="D534" i="41"/>
  <c r="D533" i="41"/>
  <c r="D532" i="41"/>
  <c r="D531" i="41"/>
  <c r="D530" i="41"/>
  <c r="D528" i="41"/>
  <c r="D527" i="41"/>
  <c r="D526" i="41"/>
  <c r="D525" i="41"/>
  <c r="D524" i="41"/>
  <c r="D522" i="41"/>
  <c r="D521" i="41"/>
  <c r="D520" i="41"/>
  <c r="D519" i="41"/>
  <c r="D518" i="41"/>
  <c r="D516" i="41"/>
  <c r="D515" i="41"/>
  <c r="D514" i="41"/>
  <c r="D513" i="41"/>
  <c r="D512" i="41"/>
  <c r="D510" i="41"/>
  <c r="D509" i="41"/>
  <c r="D508" i="41"/>
  <c r="D507" i="41"/>
  <c r="D506" i="41"/>
  <c r="D504" i="41"/>
  <c r="D503" i="41"/>
  <c r="D502" i="41"/>
  <c r="D501" i="41"/>
  <c r="D500" i="41"/>
  <c r="D498" i="41"/>
  <c r="D497" i="41"/>
  <c r="D496" i="41"/>
  <c r="D495" i="41"/>
  <c r="D494" i="41"/>
  <c r="D492" i="41"/>
  <c r="D491" i="41"/>
  <c r="D490" i="41"/>
  <c r="D489" i="41"/>
  <c r="D488" i="41"/>
  <c r="D486" i="41"/>
  <c r="D485" i="41"/>
  <c r="D484" i="41"/>
  <c r="D483" i="41"/>
  <c r="D482" i="41"/>
  <c r="D480" i="41"/>
  <c r="D479" i="41"/>
  <c r="D478" i="41"/>
  <c r="D477" i="41"/>
  <c r="D476" i="41"/>
  <c r="D474" i="41"/>
  <c r="D473" i="41"/>
  <c r="D472" i="41"/>
  <c r="D471" i="41"/>
  <c r="D470" i="41"/>
  <c r="D468" i="41"/>
  <c r="D467" i="41"/>
  <c r="D466" i="41"/>
  <c r="D465" i="41"/>
  <c r="D464" i="41"/>
  <c r="D462" i="41"/>
  <c r="D461" i="41"/>
  <c r="D460" i="41"/>
  <c r="D459" i="41"/>
  <c r="D458" i="41"/>
  <c r="D456" i="41"/>
  <c r="D455" i="41"/>
  <c r="D454" i="41"/>
  <c r="D453" i="41"/>
  <c r="D452" i="41"/>
  <c r="D450" i="41"/>
  <c r="D449" i="41"/>
  <c r="D448" i="41"/>
  <c r="D447" i="41"/>
  <c r="D446" i="41"/>
  <c r="D444" i="41"/>
  <c r="D443" i="41"/>
  <c r="D442" i="41"/>
  <c r="D441" i="41"/>
  <c r="D440" i="41"/>
  <c r="D438" i="41"/>
  <c r="D437" i="41"/>
  <c r="D436" i="41"/>
  <c r="D435" i="41"/>
  <c r="D434" i="41"/>
  <c r="D432" i="41"/>
  <c r="D431" i="41"/>
  <c r="D430" i="41"/>
  <c r="D429" i="41"/>
  <c r="D428" i="41"/>
  <c r="D426" i="41"/>
  <c r="D425" i="41"/>
  <c r="D424" i="41"/>
  <c r="D423" i="41"/>
  <c r="D422" i="41"/>
  <c r="D420" i="41"/>
  <c r="D419" i="41"/>
  <c r="D418" i="41"/>
  <c r="D417" i="41"/>
  <c r="D416" i="41"/>
  <c r="D414" i="41"/>
  <c r="D413" i="41"/>
  <c r="D412" i="41"/>
  <c r="D411" i="41"/>
  <c r="D410" i="41"/>
  <c r="D408" i="41"/>
  <c r="D407" i="41"/>
  <c r="D406" i="41"/>
  <c r="D405" i="41"/>
  <c r="D404" i="41"/>
  <c r="D402" i="41"/>
  <c r="D401" i="41"/>
  <c r="D400" i="41"/>
  <c r="D399" i="41"/>
  <c r="D398" i="41"/>
  <c r="D396" i="41"/>
  <c r="D395" i="41"/>
  <c r="D394" i="41"/>
  <c r="D393" i="41"/>
  <c r="D392" i="41"/>
  <c r="D390" i="41"/>
  <c r="D389" i="41"/>
  <c r="D388" i="41"/>
  <c r="D387" i="41"/>
  <c r="D386" i="41"/>
  <c r="D384" i="41"/>
  <c r="D383" i="41"/>
  <c r="D382" i="41"/>
  <c r="D381" i="41"/>
  <c r="D380" i="41"/>
  <c r="D378" i="41"/>
  <c r="D377" i="41"/>
  <c r="D376" i="41"/>
  <c r="D375" i="41"/>
  <c r="D374" i="41"/>
  <c r="D372" i="41"/>
  <c r="D371" i="41"/>
  <c r="D370" i="41"/>
  <c r="D369" i="41"/>
  <c r="D368" i="41"/>
  <c r="D366" i="41"/>
  <c r="D365" i="41"/>
  <c r="D364" i="41"/>
  <c r="D363" i="41"/>
  <c r="D362" i="41"/>
  <c r="D360" i="41"/>
  <c r="D359" i="41"/>
  <c r="D358" i="41"/>
  <c r="D357" i="41"/>
  <c r="D356" i="41"/>
  <c r="D354" i="41"/>
  <c r="D353" i="41"/>
  <c r="D352" i="41"/>
  <c r="D351" i="41"/>
  <c r="D350" i="41"/>
  <c r="D348" i="41"/>
  <c r="D347" i="41"/>
  <c r="D346" i="41"/>
  <c r="D345" i="41"/>
  <c r="D344" i="41"/>
  <c r="D342" i="41"/>
  <c r="D341" i="41"/>
  <c r="D340" i="41"/>
  <c r="D339" i="41"/>
  <c r="D338" i="41"/>
  <c r="D336" i="41"/>
  <c r="D335" i="41"/>
  <c r="D334" i="41"/>
  <c r="D333" i="41"/>
  <c r="D332" i="41"/>
  <c r="D330" i="41"/>
  <c r="D329" i="41"/>
  <c r="D328" i="41"/>
  <c r="D327" i="41"/>
  <c r="D326" i="41"/>
  <c r="D324" i="41"/>
  <c r="D323" i="41"/>
  <c r="D322" i="41"/>
  <c r="D321" i="41"/>
  <c r="D320" i="41"/>
  <c r="D318" i="41"/>
  <c r="D317" i="41"/>
  <c r="D316" i="41"/>
  <c r="D315" i="41"/>
  <c r="D314" i="41"/>
  <c r="D312" i="41"/>
  <c r="D311" i="41"/>
  <c r="D310" i="41"/>
  <c r="D309" i="41"/>
  <c r="D308" i="41"/>
  <c r="D306" i="41"/>
  <c r="D305" i="41"/>
  <c r="D304" i="41"/>
  <c r="D303" i="41"/>
  <c r="D302" i="41"/>
  <c r="D300" i="41"/>
  <c r="D299" i="41"/>
  <c r="D298" i="41"/>
  <c r="D297" i="41"/>
  <c r="D296" i="41"/>
  <c r="D294" i="41"/>
  <c r="D293" i="41"/>
  <c r="D292" i="41"/>
  <c r="D291" i="41"/>
  <c r="D290" i="41"/>
  <c r="D288" i="41"/>
  <c r="D287" i="41"/>
  <c r="D286" i="41"/>
  <c r="D285" i="41"/>
  <c r="D284" i="41"/>
  <c r="D282" i="41"/>
  <c r="D281" i="41"/>
  <c r="D280" i="41"/>
  <c r="D279" i="41"/>
  <c r="D278" i="41"/>
  <c r="D276" i="41"/>
  <c r="D275" i="41"/>
  <c r="D274" i="41"/>
  <c r="D273" i="41"/>
  <c r="D272" i="41"/>
  <c r="D270" i="41"/>
  <c r="D269" i="41"/>
  <c r="D268" i="41"/>
  <c r="D267" i="41"/>
  <c r="D266" i="41"/>
  <c r="D264" i="41"/>
  <c r="D263" i="41"/>
  <c r="D262" i="41"/>
  <c r="D261" i="41"/>
  <c r="D260" i="41"/>
  <c r="D258" i="41"/>
  <c r="D257" i="41"/>
  <c r="D256" i="41"/>
  <c r="D255" i="41"/>
  <c r="D254" i="41"/>
  <c r="D252" i="41"/>
  <c r="D251" i="41"/>
  <c r="D250" i="41"/>
  <c r="D249" i="41"/>
  <c r="D248" i="41"/>
  <c r="D246" i="41"/>
  <c r="D245" i="41"/>
  <c r="D244" i="41"/>
  <c r="D243" i="41"/>
  <c r="D242" i="41"/>
  <c r="D240" i="41"/>
  <c r="D239" i="41"/>
  <c r="D238" i="41"/>
  <c r="D237" i="41"/>
  <c r="D236" i="41"/>
  <c r="D234" i="41"/>
  <c r="D233" i="41"/>
  <c r="D232" i="41"/>
  <c r="D231" i="41"/>
  <c r="D230" i="41"/>
  <c r="D228" i="41"/>
  <c r="D227" i="41"/>
  <c r="D226" i="41"/>
  <c r="D225" i="41"/>
  <c r="D224" i="41"/>
  <c r="D222" i="41"/>
  <c r="D221" i="41"/>
  <c r="D220" i="41"/>
  <c r="D219" i="41"/>
  <c r="D218" i="41"/>
  <c r="D216" i="41"/>
  <c r="D215" i="41"/>
  <c r="D214" i="41"/>
  <c r="D213" i="41"/>
  <c r="D212" i="41"/>
  <c r="D210" i="41"/>
  <c r="D209" i="41"/>
  <c r="D208" i="41"/>
  <c r="D207" i="41"/>
  <c r="D206" i="41"/>
  <c r="D204" i="41"/>
  <c r="D203" i="41"/>
  <c r="D202" i="41"/>
  <c r="D201" i="41"/>
  <c r="D200" i="41"/>
  <c r="D198" i="41"/>
  <c r="D197" i="41"/>
  <c r="D196" i="41"/>
  <c r="D195" i="41"/>
  <c r="D194" i="41"/>
  <c r="D192" i="41"/>
  <c r="D191" i="41"/>
  <c r="D190" i="41"/>
  <c r="D189" i="41"/>
  <c r="D188" i="41"/>
  <c r="D186" i="41"/>
  <c r="D185" i="41"/>
  <c r="D184" i="41"/>
  <c r="D183" i="41"/>
  <c r="D182" i="41"/>
  <c r="D180" i="41"/>
  <c r="D179" i="41"/>
  <c r="D178" i="41"/>
  <c r="D177" i="41"/>
  <c r="D176" i="41"/>
  <c r="D174" i="41"/>
  <c r="D173" i="41"/>
  <c r="D172" i="41"/>
  <c r="D171" i="41"/>
  <c r="D170" i="41"/>
  <c r="D168" i="41"/>
  <c r="D167" i="41"/>
  <c r="D166" i="41"/>
  <c r="D165" i="41"/>
  <c r="D164" i="41"/>
  <c r="D162" i="41"/>
  <c r="D161" i="41"/>
  <c r="D160" i="41"/>
  <c r="D159" i="41"/>
  <c r="D158" i="41"/>
  <c r="D156" i="41"/>
  <c r="D155" i="41"/>
  <c r="D154" i="41"/>
  <c r="D153" i="41"/>
  <c r="D152" i="41"/>
  <c r="D150" i="41"/>
  <c r="D149" i="41"/>
  <c r="D148" i="41"/>
  <c r="D147" i="41"/>
  <c r="D146" i="41"/>
  <c r="D144" i="41"/>
  <c r="D143" i="41"/>
  <c r="D142" i="41"/>
  <c r="D141" i="41"/>
  <c r="D140" i="41"/>
  <c r="D138" i="41"/>
  <c r="D137" i="41"/>
  <c r="D136" i="41"/>
  <c r="D135" i="41"/>
  <c r="D134" i="41"/>
  <c r="D132" i="41"/>
  <c r="D131" i="41"/>
  <c r="D130" i="41"/>
  <c r="D129" i="41"/>
  <c r="D128" i="41"/>
  <c r="D126" i="41"/>
  <c r="D125" i="41"/>
  <c r="D124" i="41"/>
  <c r="D123" i="41"/>
  <c r="D122" i="41"/>
  <c r="D120" i="41"/>
  <c r="D119" i="41"/>
  <c r="D118" i="41"/>
  <c r="D117" i="41"/>
  <c r="D116" i="41"/>
  <c r="D114" i="41"/>
  <c r="D113" i="41"/>
  <c r="D112" i="41"/>
  <c r="D111" i="41"/>
  <c r="D110" i="41"/>
  <c r="D108" i="41"/>
  <c r="D107" i="41"/>
  <c r="D106" i="41"/>
  <c r="D105" i="41"/>
  <c r="D104" i="41"/>
  <c r="D102" i="41"/>
  <c r="D101" i="41"/>
  <c r="D100" i="41"/>
  <c r="D99" i="41"/>
  <c r="D98" i="41"/>
  <c r="D96" i="41"/>
  <c r="D95" i="41"/>
  <c r="D94" i="41"/>
  <c r="D93" i="41"/>
  <c r="D92" i="41"/>
  <c r="D90" i="41"/>
  <c r="D89" i="41"/>
  <c r="D88" i="41"/>
  <c r="D87" i="41"/>
  <c r="D86" i="41"/>
  <c r="D84" i="41"/>
  <c r="D83" i="41"/>
  <c r="D82" i="41"/>
  <c r="D81" i="41"/>
  <c r="D80" i="41"/>
  <c r="D78" i="41"/>
  <c r="D77" i="41"/>
  <c r="D76" i="41"/>
  <c r="D75" i="41"/>
  <c r="D74" i="41"/>
  <c r="D72" i="41"/>
  <c r="D71" i="41"/>
  <c r="D70" i="41"/>
  <c r="D69" i="41"/>
  <c r="D68" i="41"/>
  <c r="D66" i="41"/>
  <c r="D65" i="41"/>
  <c r="D64" i="41"/>
  <c r="D63" i="41"/>
  <c r="D62" i="41"/>
  <c r="D60" i="41"/>
  <c r="D59" i="41"/>
  <c r="D58" i="41"/>
  <c r="D57" i="41"/>
  <c r="D56" i="41"/>
  <c r="D54" i="41"/>
  <c r="D53" i="41"/>
  <c r="D52" i="41"/>
  <c r="D51" i="41"/>
  <c r="D50" i="41"/>
  <c r="D48" i="41"/>
  <c r="D47" i="41"/>
  <c r="D46" i="41"/>
  <c r="D45" i="41"/>
  <c r="D44" i="41"/>
  <c r="D42" i="41"/>
  <c r="D41" i="41"/>
  <c r="D40" i="41"/>
  <c r="D39" i="41"/>
  <c r="D38" i="41"/>
  <c r="D36" i="41"/>
  <c r="D35" i="41"/>
  <c r="D34" i="41"/>
  <c r="D33" i="41"/>
  <c r="D32" i="41"/>
  <c r="D30" i="41"/>
  <c r="D29" i="41"/>
  <c r="D28" i="41"/>
  <c r="D27" i="41"/>
  <c r="D26" i="41"/>
  <c r="D24" i="41"/>
  <c r="D23" i="41"/>
  <c r="D22" i="41"/>
  <c r="D21" i="41"/>
  <c r="D20" i="41"/>
  <c r="D18" i="41"/>
  <c r="D17" i="41"/>
  <c r="D16" i="41"/>
  <c r="D15" i="41"/>
  <c r="D14" i="41"/>
  <c r="D12" i="41"/>
  <c r="D11" i="41"/>
  <c r="D10" i="41"/>
  <c r="D9" i="41"/>
  <c r="D8" i="41"/>
  <c r="D6" i="41"/>
  <c r="D5" i="41"/>
  <c r="D4" i="41"/>
  <c r="D3" i="41"/>
  <c r="D2" i="41"/>
  <c r="C2" i="41"/>
  <c r="A2" i="41"/>
  <c r="A3" i="41" s="1"/>
  <c r="B7" i="42" l="1"/>
  <c r="E7" i="42"/>
  <c r="C7" i="42"/>
  <c r="D7" i="42" s="1"/>
  <c r="F3" i="41"/>
  <c r="A4" i="41"/>
  <c r="C3" i="41"/>
  <c r="B3" i="41"/>
  <c r="F2" i="41"/>
  <c r="B2" i="41"/>
  <c r="F8" i="42" l="1"/>
  <c r="C8" i="42"/>
  <c r="B8" i="42"/>
  <c r="C4" i="41"/>
  <c r="F4" i="41"/>
  <c r="A5" i="41"/>
  <c r="B4" i="41"/>
  <c r="C9" i="42" l="1"/>
  <c r="B9" i="42"/>
  <c r="F9" i="42"/>
  <c r="C5" i="41"/>
  <c r="B5" i="41"/>
  <c r="A6" i="41"/>
  <c r="F5" i="41"/>
  <c r="J8" i="35"/>
  <c r="J9" i="35"/>
  <c r="J15" i="35"/>
  <c r="J16" i="35"/>
  <c r="J17" i="35"/>
  <c r="J18" i="35"/>
  <c r="J19" i="35"/>
  <c r="J20" i="35"/>
  <c r="J21" i="35"/>
  <c r="J22" i="35"/>
  <c r="J23" i="35"/>
  <c r="J24" i="35"/>
  <c r="J25" i="35"/>
  <c r="J26" i="35"/>
  <c r="J27" i="35"/>
  <c r="J28" i="35"/>
  <c r="J29" i="35"/>
  <c r="J30" i="35"/>
  <c r="J31" i="35"/>
  <c r="J32" i="35"/>
  <c r="J33" i="35"/>
  <c r="J34" i="35"/>
  <c r="J35" i="35"/>
  <c r="J36" i="35"/>
  <c r="J37" i="35"/>
  <c r="J38" i="35"/>
  <c r="J39" i="35"/>
  <c r="J40" i="35"/>
  <c r="J41" i="35"/>
  <c r="J42" i="35"/>
  <c r="J43" i="35"/>
  <c r="J44" i="35"/>
  <c r="J45" i="35"/>
  <c r="J46" i="35"/>
  <c r="J47" i="35"/>
  <c r="J48" i="35"/>
  <c r="J49" i="35"/>
  <c r="J50" i="35"/>
  <c r="J51" i="35"/>
  <c r="J52" i="35"/>
  <c r="J53" i="35"/>
  <c r="J54" i="35"/>
  <c r="J55" i="35"/>
  <c r="J56" i="35"/>
  <c r="J57" i="35"/>
  <c r="J58" i="35"/>
  <c r="J59" i="35"/>
  <c r="J60" i="35"/>
  <c r="J61" i="35"/>
  <c r="J62" i="35"/>
  <c r="J63" i="35"/>
  <c r="J64" i="35"/>
  <c r="J65" i="35"/>
  <c r="J66" i="35"/>
  <c r="J67" i="35"/>
  <c r="J68" i="35"/>
  <c r="J69" i="35"/>
  <c r="J70" i="35"/>
  <c r="J71" i="35"/>
  <c r="J72" i="35"/>
  <c r="J73" i="35"/>
  <c r="J74" i="35"/>
  <c r="J75" i="35"/>
  <c r="J76" i="35"/>
  <c r="J77" i="35"/>
  <c r="J78" i="35"/>
  <c r="J79" i="35"/>
  <c r="J80" i="35"/>
  <c r="J81" i="35"/>
  <c r="J82" i="35"/>
  <c r="J83" i="35"/>
  <c r="J84" i="35"/>
  <c r="J85" i="35"/>
  <c r="J86" i="35"/>
  <c r="J87" i="35"/>
  <c r="J88" i="35"/>
  <c r="J89" i="35"/>
  <c r="J90" i="35"/>
  <c r="J91" i="35"/>
  <c r="J92" i="35"/>
  <c r="J93" i="35"/>
  <c r="J94" i="35"/>
  <c r="J95" i="35"/>
  <c r="J96" i="35"/>
  <c r="J97" i="35"/>
  <c r="J98" i="35"/>
  <c r="J99" i="35"/>
  <c r="J100" i="35"/>
  <c r="J101" i="35"/>
  <c r="J102" i="35"/>
  <c r="J103" i="35"/>
  <c r="J104" i="35"/>
  <c r="J105" i="35"/>
  <c r="J106" i="35"/>
  <c r="J107" i="35"/>
  <c r="J108" i="35"/>
  <c r="J109" i="35"/>
  <c r="J110" i="35"/>
  <c r="J111" i="35"/>
  <c r="J112" i="35"/>
  <c r="J113" i="35"/>
  <c r="J114" i="35"/>
  <c r="J115" i="35"/>
  <c r="J116" i="35"/>
  <c r="J117" i="35"/>
  <c r="J118" i="35"/>
  <c r="J119" i="35"/>
  <c r="J120" i="35"/>
  <c r="J121" i="35"/>
  <c r="J122" i="35"/>
  <c r="J123" i="35"/>
  <c r="J124" i="35"/>
  <c r="J125" i="35"/>
  <c r="J126" i="35"/>
  <c r="J127" i="35"/>
  <c r="J128" i="35"/>
  <c r="J129" i="35"/>
  <c r="J130" i="35"/>
  <c r="J131" i="35"/>
  <c r="J132" i="35"/>
  <c r="J133" i="35"/>
  <c r="J134" i="35"/>
  <c r="J135" i="35"/>
  <c r="J136" i="35"/>
  <c r="J137" i="35"/>
  <c r="J138" i="35"/>
  <c r="J139" i="35"/>
  <c r="J140" i="35"/>
  <c r="J141" i="35"/>
  <c r="J142" i="35"/>
  <c r="J143" i="35"/>
  <c r="J144" i="35"/>
  <c r="J145" i="35"/>
  <c r="J146" i="35"/>
  <c r="J147" i="35"/>
  <c r="J148" i="35"/>
  <c r="J149" i="35"/>
  <c r="J150" i="35"/>
  <c r="J151" i="35"/>
  <c r="J152" i="35"/>
  <c r="J153" i="35"/>
  <c r="J154" i="35"/>
  <c r="J155" i="35"/>
  <c r="J156" i="35"/>
  <c r="J157" i="35"/>
  <c r="J158" i="35"/>
  <c r="J159" i="35"/>
  <c r="J160" i="35"/>
  <c r="J161" i="35"/>
  <c r="J162" i="35"/>
  <c r="J163" i="35"/>
  <c r="J164" i="35"/>
  <c r="J165" i="35"/>
  <c r="J166" i="35"/>
  <c r="J167" i="35"/>
  <c r="J168" i="35"/>
  <c r="J169" i="35"/>
  <c r="J170" i="35"/>
  <c r="J171" i="35"/>
  <c r="J172" i="35"/>
  <c r="J173" i="35"/>
  <c r="J174" i="35"/>
  <c r="J175" i="35"/>
  <c r="J176" i="35"/>
  <c r="J177" i="35"/>
  <c r="J178" i="35"/>
  <c r="J179" i="35"/>
  <c r="J180" i="35"/>
  <c r="J181" i="35"/>
  <c r="J182" i="35"/>
  <c r="J183" i="35"/>
  <c r="J184" i="35"/>
  <c r="J185" i="35"/>
  <c r="J186" i="35"/>
  <c r="J187" i="35"/>
  <c r="J188" i="35"/>
  <c r="J189" i="35"/>
  <c r="J190" i="35"/>
  <c r="J191" i="35"/>
  <c r="J192" i="35"/>
  <c r="J193" i="35"/>
  <c r="J194" i="35"/>
  <c r="J195" i="35"/>
  <c r="J196" i="35"/>
  <c r="J197" i="35"/>
  <c r="J198" i="35"/>
  <c r="J199" i="35"/>
  <c r="J200" i="35"/>
  <c r="J201" i="35"/>
  <c r="J202" i="35"/>
  <c r="J203" i="35"/>
  <c r="J204" i="35"/>
  <c r="J205" i="35"/>
  <c r="J206" i="35"/>
  <c r="J207" i="35"/>
  <c r="J208" i="35"/>
  <c r="J209" i="35"/>
  <c r="J210" i="35"/>
  <c r="J211" i="35"/>
  <c r="J212" i="35"/>
  <c r="J213" i="35"/>
  <c r="J214" i="35"/>
  <c r="J215" i="35"/>
  <c r="J216" i="35"/>
  <c r="J217" i="35"/>
  <c r="J218" i="35"/>
  <c r="J219" i="35"/>
  <c r="J220" i="35"/>
  <c r="J221" i="35"/>
  <c r="J222" i="35"/>
  <c r="J223" i="35"/>
  <c r="J224" i="35"/>
  <c r="J225" i="35"/>
  <c r="J226" i="35"/>
  <c r="J227" i="35"/>
  <c r="J228" i="35"/>
  <c r="J229" i="35"/>
  <c r="J230" i="35"/>
  <c r="J231" i="35"/>
  <c r="J232" i="35"/>
  <c r="J233" i="35"/>
  <c r="J234" i="35"/>
  <c r="J235" i="35"/>
  <c r="J236" i="35"/>
  <c r="J237" i="35"/>
  <c r="J238" i="35"/>
  <c r="J239" i="35"/>
  <c r="J240" i="35"/>
  <c r="J241" i="35"/>
  <c r="J242" i="35"/>
  <c r="J243" i="35"/>
  <c r="J244" i="35"/>
  <c r="J245" i="35"/>
  <c r="J246" i="35"/>
  <c r="J247" i="35"/>
  <c r="J248" i="35"/>
  <c r="J249" i="35"/>
  <c r="J250" i="35"/>
  <c r="J251" i="35"/>
  <c r="J252" i="35"/>
  <c r="J253" i="35"/>
  <c r="J254" i="35"/>
  <c r="J255" i="35"/>
  <c r="J256" i="35"/>
  <c r="J257" i="35"/>
  <c r="J258" i="35"/>
  <c r="J259" i="35"/>
  <c r="J260" i="35"/>
  <c r="J261" i="35"/>
  <c r="J262" i="35"/>
  <c r="J263" i="35"/>
  <c r="J264" i="35"/>
  <c r="J265" i="35"/>
  <c r="J266" i="35"/>
  <c r="J267" i="35"/>
  <c r="J268" i="35"/>
  <c r="J269" i="35"/>
  <c r="J270" i="35"/>
  <c r="J271" i="35"/>
  <c r="J272" i="35"/>
  <c r="J273" i="35"/>
  <c r="J274" i="35"/>
  <c r="J275" i="35"/>
  <c r="J276" i="35"/>
  <c r="J277" i="35"/>
  <c r="J278" i="35"/>
  <c r="J279" i="35"/>
  <c r="J280" i="35"/>
  <c r="J281" i="35"/>
  <c r="J282" i="35"/>
  <c r="J283" i="35"/>
  <c r="J284" i="35"/>
  <c r="J285" i="35"/>
  <c r="J286" i="35"/>
  <c r="J287" i="35"/>
  <c r="J288" i="35"/>
  <c r="J289" i="35"/>
  <c r="J290" i="35"/>
  <c r="J291" i="35"/>
  <c r="J292" i="35"/>
  <c r="J293" i="35"/>
  <c r="J294" i="35"/>
  <c r="J295" i="35"/>
  <c r="J296" i="35"/>
  <c r="J297" i="35"/>
  <c r="J298" i="35"/>
  <c r="J299" i="35"/>
  <c r="J300" i="35"/>
  <c r="J301" i="35"/>
  <c r="J302" i="35"/>
  <c r="J303" i="35"/>
  <c r="J304" i="35"/>
  <c r="J305" i="35"/>
  <c r="J306" i="35"/>
  <c r="J307" i="35"/>
  <c r="J308" i="35"/>
  <c r="J309" i="35"/>
  <c r="J310" i="35"/>
  <c r="J311" i="35"/>
  <c r="J312" i="35"/>
  <c r="J313" i="35"/>
  <c r="J314" i="35"/>
  <c r="J315" i="35"/>
  <c r="J316" i="35"/>
  <c r="J317" i="35"/>
  <c r="J318" i="35"/>
  <c r="J319" i="35"/>
  <c r="J320" i="35"/>
  <c r="J321" i="35"/>
  <c r="J322" i="35"/>
  <c r="J323" i="35"/>
  <c r="J324" i="35"/>
  <c r="J325" i="35"/>
  <c r="J326" i="35"/>
  <c r="J327" i="35"/>
  <c r="J328" i="35"/>
  <c r="J329" i="35"/>
  <c r="J330" i="35"/>
  <c r="J331" i="35"/>
  <c r="J332" i="35"/>
  <c r="J333" i="35"/>
  <c r="J334" i="35"/>
  <c r="J335" i="35"/>
  <c r="J336" i="35"/>
  <c r="J337" i="35"/>
  <c r="J338" i="35"/>
  <c r="J339" i="35"/>
  <c r="J340" i="35"/>
  <c r="J341" i="35"/>
  <c r="J342" i="35"/>
  <c r="J343" i="35"/>
  <c r="J344" i="35"/>
  <c r="J345" i="35"/>
  <c r="J346" i="35"/>
  <c r="J347" i="35"/>
  <c r="J348" i="35"/>
  <c r="J349" i="35"/>
  <c r="J350" i="35"/>
  <c r="J351" i="35"/>
  <c r="J352" i="35"/>
  <c r="J353" i="35"/>
  <c r="J354" i="35"/>
  <c r="J355" i="35"/>
  <c r="J356" i="35"/>
  <c r="J357" i="35"/>
  <c r="J358" i="35"/>
  <c r="J359" i="35"/>
  <c r="J360" i="35"/>
  <c r="J361" i="35"/>
  <c r="J362" i="35"/>
  <c r="J363" i="35"/>
  <c r="J364" i="35"/>
  <c r="J365" i="35"/>
  <c r="J366" i="35"/>
  <c r="J367" i="35"/>
  <c r="J368" i="35"/>
  <c r="J369" i="35"/>
  <c r="J370" i="35"/>
  <c r="J371" i="35"/>
  <c r="J372" i="35"/>
  <c r="J373" i="35"/>
  <c r="J374" i="35"/>
  <c r="J375" i="35"/>
  <c r="J376" i="35"/>
  <c r="J377" i="35"/>
  <c r="J378" i="35"/>
  <c r="J379" i="35"/>
  <c r="J380" i="35"/>
  <c r="J381" i="35"/>
  <c r="J382" i="35"/>
  <c r="J383" i="35"/>
  <c r="J384" i="35"/>
  <c r="J385" i="35"/>
  <c r="J386" i="35"/>
  <c r="J387" i="35"/>
  <c r="J388" i="35"/>
  <c r="J389" i="35"/>
  <c r="J390" i="35"/>
  <c r="J391" i="35"/>
  <c r="J392" i="35"/>
  <c r="J393" i="35"/>
  <c r="J394" i="35"/>
  <c r="J395" i="35"/>
  <c r="J396" i="35"/>
  <c r="J397" i="35"/>
  <c r="J398" i="35"/>
  <c r="J399" i="35"/>
  <c r="J400" i="35"/>
  <c r="J401" i="35"/>
  <c r="J402" i="35"/>
  <c r="J403" i="35"/>
  <c r="J404" i="35"/>
  <c r="J405" i="35"/>
  <c r="J406" i="35"/>
  <c r="J407" i="35"/>
  <c r="J408" i="35"/>
  <c r="J409" i="35"/>
  <c r="J410" i="35"/>
  <c r="J411" i="35"/>
  <c r="J412" i="35"/>
  <c r="J413" i="35"/>
  <c r="J414" i="35"/>
  <c r="J415" i="35"/>
  <c r="J416" i="35"/>
  <c r="J417" i="35"/>
  <c r="J418" i="35"/>
  <c r="J419" i="35"/>
  <c r="J420" i="35"/>
  <c r="J421" i="35"/>
  <c r="J422" i="35"/>
  <c r="J423" i="35"/>
  <c r="J424" i="35"/>
  <c r="J425" i="35"/>
  <c r="J426" i="35"/>
  <c r="J427" i="35"/>
  <c r="J428" i="35"/>
  <c r="J429" i="35"/>
  <c r="J430" i="35"/>
  <c r="J431" i="35"/>
  <c r="J432" i="35"/>
  <c r="J433" i="35"/>
  <c r="J434" i="35"/>
  <c r="J435" i="35"/>
  <c r="J436" i="35"/>
  <c r="J437" i="35"/>
  <c r="J438" i="35"/>
  <c r="J439" i="35"/>
  <c r="J440" i="35"/>
  <c r="J441" i="35"/>
  <c r="J442" i="35"/>
  <c r="J443" i="35"/>
  <c r="J444" i="35"/>
  <c r="J445" i="35"/>
  <c r="J446" i="35"/>
  <c r="J447" i="35"/>
  <c r="J448" i="35"/>
  <c r="J449" i="35"/>
  <c r="J450" i="35"/>
  <c r="J451" i="35"/>
  <c r="J452" i="35"/>
  <c r="J453" i="35"/>
  <c r="J454" i="35"/>
  <c r="J455" i="35"/>
  <c r="J456" i="35"/>
  <c r="J457" i="35"/>
  <c r="J458" i="35"/>
  <c r="J459" i="35"/>
  <c r="J460" i="35"/>
  <c r="J461" i="35"/>
  <c r="J462" i="35"/>
  <c r="J463" i="35"/>
  <c r="J464" i="35"/>
  <c r="J465" i="35"/>
  <c r="J466" i="35"/>
  <c r="J467" i="35"/>
  <c r="J468" i="35"/>
  <c r="J469" i="35"/>
  <c r="J470" i="35"/>
  <c r="J471" i="35"/>
  <c r="J472" i="35"/>
  <c r="J473" i="35"/>
  <c r="J474" i="35"/>
  <c r="J475" i="35"/>
  <c r="J476" i="35"/>
  <c r="J477" i="35"/>
  <c r="J478" i="35"/>
  <c r="J479" i="35"/>
  <c r="J480" i="35"/>
  <c r="J481" i="35"/>
  <c r="J482" i="35"/>
  <c r="J483" i="35"/>
  <c r="J484" i="35"/>
  <c r="J485" i="35"/>
  <c r="J486" i="35"/>
  <c r="J487" i="35"/>
  <c r="J488" i="35"/>
  <c r="J489" i="35"/>
  <c r="J490" i="35"/>
  <c r="J491" i="35"/>
  <c r="J492" i="35"/>
  <c r="J493" i="35"/>
  <c r="J494" i="35"/>
  <c r="J495" i="35"/>
  <c r="J496" i="35"/>
  <c r="J497" i="35"/>
  <c r="J498" i="35"/>
  <c r="J499" i="35"/>
  <c r="J500" i="35"/>
  <c r="J501" i="35"/>
  <c r="J502" i="35"/>
  <c r="J503" i="35"/>
  <c r="J504" i="35"/>
  <c r="J505" i="35"/>
  <c r="J506" i="35"/>
  <c r="J507" i="35"/>
  <c r="J508" i="35"/>
  <c r="J509" i="35"/>
  <c r="J510" i="35"/>
  <c r="J511" i="35"/>
  <c r="J512" i="35"/>
  <c r="J513" i="35"/>
  <c r="J514" i="35"/>
  <c r="J515" i="35"/>
  <c r="J516" i="35"/>
  <c r="J517" i="35"/>
  <c r="J518" i="35"/>
  <c r="J519" i="35"/>
  <c r="J520" i="35"/>
  <c r="J521" i="35"/>
  <c r="J522" i="35"/>
  <c r="J523" i="35"/>
  <c r="J524" i="35"/>
  <c r="J525" i="35"/>
  <c r="J526" i="35"/>
  <c r="J527" i="35"/>
  <c r="J528" i="35"/>
  <c r="J529" i="35"/>
  <c r="J530" i="35"/>
  <c r="J531" i="35"/>
  <c r="J532" i="35"/>
  <c r="J533" i="35"/>
  <c r="J534" i="35"/>
  <c r="J535" i="35"/>
  <c r="J536" i="35"/>
  <c r="J537" i="35"/>
  <c r="J538" i="35"/>
  <c r="J539" i="35"/>
  <c r="J540" i="35"/>
  <c r="J541" i="35"/>
  <c r="J542" i="35"/>
  <c r="J543" i="35"/>
  <c r="J544" i="35"/>
  <c r="J545" i="35"/>
  <c r="J546" i="35"/>
  <c r="J547" i="35"/>
  <c r="J548" i="35"/>
  <c r="J549" i="35"/>
  <c r="J550" i="35"/>
  <c r="J551" i="35"/>
  <c r="J552" i="35"/>
  <c r="J553" i="35"/>
  <c r="J554" i="35"/>
  <c r="J555" i="35"/>
  <c r="J556" i="35"/>
  <c r="J557" i="35"/>
  <c r="J558" i="35"/>
  <c r="J559" i="35"/>
  <c r="J560" i="35"/>
  <c r="J561" i="35"/>
  <c r="J562" i="35"/>
  <c r="J563" i="35"/>
  <c r="J564" i="35"/>
  <c r="J565" i="35"/>
  <c r="J566" i="35"/>
  <c r="J567" i="35"/>
  <c r="J568" i="35"/>
  <c r="J569" i="35"/>
  <c r="J570" i="35"/>
  <c r="J571" i="35"/>
  <c r="J572" i="35"/>
  <c r="J573" i="35"/>
  <c r="J574" i="35"/>
  <c r="J575" i="35"/>
  <c r="J576" i="35"/>
  <c r="J577" i="35"/>
  <c r="J578" i="35"/>
  <c r="J579" i="35"/>
  <c r="J580" i="35"/>
  <c r="J581" i="35"/>
  <c r="J582" i="35"/>
  <c r="J583" i="35"/>
  <c r="J584" i="35"/>
  <c r="J585" i="35"/>
  <c r="J586" i="35"/>
  <c r="J587" i="35"/>
  <c r="J588" i="35"/>
  <c r="J589" i="35"/>
  <c r="J590" i="35"/>
  <c r="J591" i="35"/>
  <c r="J592" i="35"/>
  <c r="J593" i="35"/>
  <c r="J594" i="35"/>
  <c r="J595" i="35"/>
  <c r="J596" i="35"/>
  <c r="J597" i="35"/>
  <c r="J598" i="35"/>
  <c r="J599" i="35"/>
  <c r="J600" i="35"/>
  <c r="J601" i="35"/>
  <c r="J602" i="35"/>
  <c r="J603" i="35"/>
  <c r="J604" i="35"/>
  <c r="J605" i="35"/>
  <c r="J606" i="35"/>
  <c r="J607" i="35"/>
  <c r="J608" i="35"/>
  <c r="J609" i="35"/>
  <c r="J610" i="35"/>
  <c r="J611" i="35"/>
  <c r="J612" i="35"/>
  <c r="J613" i="35"/>
  <c r="J614" i="35"/>
  <c r="J615" i="35"/>
  <c r="J616" i="35"/>
  <c r="J617" i="35"/>
  <c r="J618" i="35"/>
  <c r="J619" i="35"/>
  <c r="J620" i="35"/>
  <c r="J621" i="35"/>
  <c r="J622" i="35"/>
  <c r="J623" i="35"/>
  <c r="J624" i="35"/>
  <c r="J625" i="35"/>
  <c r="J626" i="35"/>
  <c r="J627" i="35"/>
  <c r="J628" i="35"/>
  <c r="J629" i="35"/>
  <c r="J630" i="35"/>
  <c r="J631" i="35"/>
  <c r="J632" i="35"/>
  <c r="J633" i="35"/>
  <c r="J634" i="35"/>
  <c r="J635" i="35"/>
  <c r="J636" i="35"/>
  <c r="J637" i="35"/>
  <c r="J638" i="35"/>
  <c r="J639" i="35"/>
  <c r="J640" i="35"/>
  <c r="J641" i="35"/>
  <c r="J642" i="35"/>
  <c r="J643" i="35"/>
  <c r="J644" i="35"/>
  <c r="J645" i="35"/>
  <c r="J646" i="35"/>
  <c r="J647" i="35"/>
  <c r="J648" i="35"/>
  <c r="J649" i="35"/>
  <c r="J650" i="35"/>
  <c r="J651" i="35"/>
  <c r="J652" i="35"/>
  <c r="J653" i="35"/>
  <c r="J654" i="35"/>
  <c r="J655" i="35"/>
  <c r="J656" i="35"/>
  <c r="J657" i="35"/>
  <c r="J658" i="35"/>
  <c r="J659" i="35"/>
  <c r="J660" i="35"/>
  <c r="J661" i="35"/>
  <c r="J662" i="35"/>
  <c r="J663" i="35"/>
  <c r="J664" i="35"/>
  <c r="J665" i="35"/>
  <c r="J666" i="35"/>
  <c r="J667" i="35"/>
  <c r="J668" i="35"/>
  <c r="J669" i="35"/>
  <c r="J670" i="35"/>
  <c r="J671" i="35"/>
  <c r="J672" i="35"/>
  <c r="J673" i="35"/>
  <c r="J674" i="35"/>
  <c r="J675" i="35"/>
  <c r="J676" i="35"/>
  <c r="J677" i="35"/>
  <c r="J678" i="35"/>
  <c r="J679" i="35"/>
  <c r="J680" i="35"/>
  <c r="J681" i="35"/>
  <c r="J682" i="35"/>
  <c r="J683" i="35"/>
  <c r="J684" i="35"/>
  <c r="J685" i="35"/>
  <c r="J686" i="35"/>
  <c r="J687" i="35"/>
  <c r="J688" i="35"/>
  <c r="J689" i="35"/>
  <c r="J690" i="35"/>
  <c r="J691" i="35"/>
  <c r="J692" i="35"/>
  <c r="J693" i="35"/>
  <c r="J694" i="35"/>
  <c r="J695" i="35"/>
  <c r="J696" i="35"/>
  <c r="J697" i="35"/>
  <c r="J698" i="35"/>
  <c r="J699" i="35"/>
  <c r="J700" i="35"/>
  <c r="J701" i="35"/>
  <c r="J702" i="35"/>
  <c r="J703" i="35"/>
  <c r="J704" i="35"/>
  <c r="J705" i="35"/>
  <c r="J706" i="35"/>
  <c r="J707" i="35"/>
  <c r="J708" i="35"/>
  <c r="J709" i="35"/>
  <c r="J710" i="35"/>
  <c r="J711" i="35"/>
  <c r="J712" i="35"/>
  <c r="J713" i="35"/>
  <c r="J714" i="35"/>
  <c r="J715" i="35"/>
  <c r="J716" i="35"/>
  <c r="J717" i="35"/>
  <c r="J718" i="35"/>
  <c r="J719" i="35"/>
  <c r="J720" i="35"/>
  <c r="J721" i="35"/>
  <c r="J722" i="35"/>
  <c r="J723" i="35"/>
  <c r="J724" i="35"/>
  <c r="J725" i="35"/>
  <c r="J726" i="35"/>
  <c r="J727" i="35"/>
  <c r="J728" i="35"/>
  <c r="J729" i="35"/>
  <c r="J730" i="35"/>
  <c r="J731" i="35"/>
  <c r="J732" i="35"/>
  <c r="J733" i="35"/>
  <c r="J734" i="35"/>
  <c r="J735" i="35"/>
  <c r="J736" i="35"/>
  <c r="J737" i="35"/>
  <c r="J738" i="35"/>
  <c r="J739" i="35"/>
  <c r="J740" i="35"/>
  <c r="J741" i="35"/>
  <c r="J742" i="35"/>
  <c r="J743" i="35"/>
  <c r="J744" i="35"/>
  <c r="J745" i="35"/>
  <c r="J746" i="35"/>
  <c r="J747" i="35"/>
  <c r="J748" i="35"/>
  <c r="J749" i="35"/>
  <c r="J750" i="35"/>
  <c r="J751" i="35"/>
  <c r="J752" i="35"/>
  <c r="J753" i="35"/>
  <c r="J754" i="35"/>
  <c r="J755" i="35"/>
  <c r="J756" i="35"/>
  <c r="J757" i="35"/>
  <c r="J758" i="35"/>
  <c r="J759" i="35"/>
  <c r="J760" i="35"/>
  <c r="J761" i="35"/>
  <c r="J762" i="35"/>
  <c r="J763" i="35"/>
  <c r="J764" i="35"/>
  <c r="J765" i="35"/>
  <c r="J766" i="35"/>
  <c r="J767" i="35"/>
  <c r="J768" i="35"/>
  <c r="J769" i="35"/>
  <c r="J770" i="35"/>
  <c r="J771" i="35"/>
  <c r="J772" i="35"/>
  <c r="J773" i="35"/>
  <c r="J774" i="35"/>
  <c r="J775" i="35"/>
  <c r="J776" i="35"/>
  <c r="J777" i="35"/>
  <c r="J778" i="35"/>
  <c r="J779" i="35"/>
  <c r="J780" i="35"/>
  <c r="J781" i="35"/>
  <c r="J782" i="35"/>
  <c r="J783" i="35"/>
  <c r="J784" i="35"/>
  <c r="J785" i="35"/>
  <c r="J786" i="35"/>
  <c r="J787" i="35"/>
  <c r="J788" i="35"/>
  <c r="J789" i="35"/>
  <c r="J790" i="35"/>
  <c r="J791" i="35"/>
  <c r="J792" i="35"/>
  <c r="J793" i="35"/>
  <c r="J794" i="35"/>
  <c r="J795" i="35"/>
  <c r="J796" i="35"/>
  <c r="J797" i="35"/>
  <c r="J798" i="35"/>
  <c r="J799" i="35"/>
  <c r="J800" i="35"/>
  <c r="J801" i="35"/>
  <c r="J802" i="35"/>
  <c r="J803" i="35"/>
  <c r="J804" i="35"/>
  <c r="J805" i="35"/>
  <c r="J806" i="35"/>
  <c r="J807" i="35"/>
  <c r="J808" i="35"/>
  <c r="J809" i="35"/>
  <c r="J810" i="35"/>
  <c r="J811" i="35"/>
  <c r="J812" i="35"/>
  <c r="J813" i="35"/>
  <c r="J814" i="35"/>
  <c r="J815" i="35"/>
  <c r="J816" i="35"/>
  <c r="J817" i="35"/>
  <c r="J818" i="35"/>
  <c r="J819" i="35"/>
  <c r="J820" i="35"/>
  <c r="J821" i="35"/>
  <c r="J822" i="35"/>
  <c r="J823" i="35"/>
  <c r="J824" i="35"/>
  <c r="J825" i="35"/>
  <c r="J826" i="35"/>
  <c r="J827" i="35"/>
  <c r="J828" i="35"/>
  <c r="J829" i="35"/>
  <c r="J830" i="35"/>
  <c r="J831" i="35"/>
  <c r="J832" i="35"/>
  <c r="J833" i="35"/>
  <c r="J834" i="35"/>
  <c r="J835" i="35"/>
  <c r="J836" i="35"/>
  <c r="J837" i="35"/>
  <c r="J838" i="35"/>
  <c r="J839" i="35"/>
  <c r="J840" i="35"/>
  <c r="J841" i="35"/>
  <c r="J842" i="35"/>
  <c r="J843" i="35"/>
  <c r="J844" i="35"/>
  <c r="J845" i="35"/>
  <c r="J846" i="35"/>
  <c r="J847" i="35"/>
  <c r="J848" i="35"/>
  <c r="J849" i="35"/>
  <c r="J850" i="35"/>
  <c r="J851" i="35"/>
  <c r="J852" i="35"/>
  <c r="J853" i="35"/>
  <c r="J854" i="35"/>
  <c r="J855" i="35"/>
  <c r="J856" i="35"/>
  <c r="J857" i="35"/>
  <c r="J858" i="35"/>
  <c r="J859" i="35"/>
  <c r="J860" i="35"/>
  <c r="J861" i="35"/>
  <c r="J862" i="35"/>
  <c r="J863" i="35"/>
  <c r="J864" i="35"/>
  <c r="J865" i="35"/>
  <c r="J866" i="35"/>
  <c r="J867" i="35"/>
  <c r="J868" i="35"/>
  <c r="J869" i="35"/>
  <c r="J870" i="35"/>
  <c r="J871" i="35"/>
  <c r="J872" i="35"/>
  <c r="J873" i="35"/>
  <c r="J874" i="35"/>
  <c r="J875" i="35"/>
  <c r="J876" i="35"/>
  <c r="J877" i="35"/>
  <c r="J878" i="35"/>
  <c r="J879" i="35"/>
  <c r="J880" i="35"/>
  <c r="J881" i="35"/>
  <c r="J882" i="35"/>
  <c r="J883" i="35"/>
  <c r="J884" i="35"/>
  <c r="J885" i="35"/>
  <c r="J886" i="35"/>
  <c r="J887" i="35"/>
  <c r="J888" i="35"/>
  <c r="J889" i="35"/>
  <c r="J890" i="35"/>
  <c r="J891" i="35"/>
  <c r="J892" i="35"/>
  <c r="J893" i="35"/>
  <c r="J894" i="35"/>
  <c r="J895" i="35"/>
  <c r="J896" i="35"/>
  <c r="J897" i="35"/>
  <c r="J898" i="35"/>
  <c r="J899" i="35"/>
  <c r="J900" i="35"/>
  <c r="J901" i="35"/>
  <c r="J902" i="35"/>
  <c r="J903" i="35"/>
  <c r="J904" i="35"/>
  <c r="J905" i="35"/>
  <c r="J906" i="35"/>
  <c r="J907" i="35"/>
  <c r="J908" i="35"/>
  <c r="J909" i="35"/>
  <c r="J910" i="35"/>
  <c r="J911" i="35"/>
  <c r="J912" i="35"/>
  <c r="J913" i="35"/>
  <c r="J914" i="35"/>
  <c r="J915" i="35"/>
  <c r="J916" i="35"/>
  <c r="J917" i="35"/>
  <c r="J918" i="35"/>
  <c r="J919" i="35"/>
  <c r="J920" i="35"/>
  <c r="J921" i="35"/>
  <c r="J922" i="35"/>
  <c r="J923" i="35"/>
  <c r="J924" i="35"/>
  <c r="J925" i="35"/>
  <c r="J926" i="35"/>
  <c r="J927" i="35"/>
  <c r="J928" i="35"/>
  <c r="J929" i="35"/>
  <c r="J930" i="35"/>
  <c r="J931" i="35"/>
  <c r="J932" i="35"/>
  <c r="J933" i="35"/>
  <c r="J934" i="35"/>
  <c r="J935" i="35"/>
  <c r="J936" i="35"/>
  <c r="J937" i="35"/>
  <c r="J938" i="35"/>
  <c r="J939" i="35"/>
  <c r="J940" i="35"/>
  <c r="J941" i="35"/>
  <c r="J942" i="35"/>
  <c r="J943" i="35"/>
  <c r="J944" i="35"/>
  <c r="J945" i="35"/>
  <c r="J946" i="35"/>
  <c r="J947" i="35"/>
  <c r="J948" i="35"/>
  <c r="J949" i="35"/>
  <c r="J950" i="35"/>
  <c r="J951" i="35"/>
  <c r="J952" i="35"/>
  <c r="J953" i="35"/>
  <c r="J954" i="35"/>
  <c r="J955" i="35"/>
  <c r="J956" i="35"/>
  <c r="J957" i="35"/>
  <c r="J958" i="35"/>
  <c r="J959" i="35"/>
  <c r="J960" i="35"/>
  <c r="J961" i="35"/>
  <c r="J962" i="35"/>
  <c r="J963" i="35"/>
  <c r="J964" i="35"/>
  <c r="J965" i="35"/>
  <c r="J966" i="35"/>
  <c r="J967" i="35"/>
  <c r="J968" i="35"/>
  <c r="J969" i="35"/>
  <c r="J970" i="35"/>
  <c r="J971" i="35"/>
  <c r="J972" i="35"/>
  <c r="J973" i="35"/>
  <c r="J974" i="35"/>
  <c r="J975" i="35"/>
  <c r="J976" i="35"/>
  <c r="J977" i="35"/>
  <c r="J978" i="35"/>
  <c r="J979" i="35"/>
  <c r="J980" i="35"/>
  <c r="J981" i="35"/>
  <c r="J982" i="35"/>
  <c r="J983" i="35"/>
  <c r="J984" i="35"/>
  <c r="J985" i="35"/>
  <c r="J986" i="35"/>
  <c r="J987" i="35"/>
  <c r="J988" i="35"/>
  <c r="J989" i="35"/>
  <c r="J990" i="35"/>
  <c r="J991" i="35"/>
  <c r="J992" i="35"/>
  <c r="J993" i="35"/>
  <c r="J994" i="35"/>
  <c r="J995" i="35"/>
  <c r="J996" i="35"/>
  <c r="J997" i="35"/>
  <c r="J998" i="35"/>
  <c r="J999" i="35"/>
  <c r="J1000" i="35"/>
  <c r="J1001" i="35"/>
  <c r="J1002" i="35"/>
  <c r="J1003" i="35"/>
  <c r="J1004" i="35"/>
  <c r="J1005" i="35"/>
  <c r="J1006" i="35"/>
  <c r="J1007" i="35"/>
  <c r="J1008" i="35"/>
  <c r="J1009" i="35"/>
  <c r="J1010" i="35"/>
  <c r="J1011" i="35"/>
  <c r="J1012" i="35"/>
  <c r="J1013" i="35"/>
  <c r="J1014" i="35"/>
  <c r="J1015" i="35"/>
  <c r="J1016" i="35"/>
  <c r="J1017" i="35"/>
  <c r="J1018" i="35"/>
  <c r="J1019" i="35"/>
  <c r="J1020" i="35"/>
  <c r="J1021" i="35"/>
  <c r="J1022" i="35"/>
  <c r="J1023" i="35"/>
  <c r="J1024" i="35"/>
  <c r="J1025" i="35"/>
  <c r="J1026" i="35"/>
  <c r="J1027" i="35"/>
  <c r="J1028" i="35"/>
  <c r="J1029" i="35"/>
  <c r="J1030" i="35"/>
  <c r="J1031" i="35"/>
  <c r="J1032" i="35"/>
  <c r="J1033" i="35"/>
  <c r="J1034" i="35"/>
  <c r="J1035" i="35"/>
  <c r="J1036" i="35"/>
  <c r="J1037" i="35"/>
  <c r="J1038" i="35"/>
  <c r="J1039" i="35"/>
  <c r="J1040" i="35"/>
  <c r="J1041" i="35"/>
  <c r="J1042" i="35"/>
  <c r="J1043" i="35"/>
  <c r="J1044" i="35"/>
  <c r="J1045" i="35"/>
  <c r="J1046" i="35"/>
  <c r="J1047" i="35"/>
  <c r="J1048" i="35"/>
  <c r="J1049" i="35"/>
  <c r="J1050" i="35"/>
  <c r="J1051" i="35"/>
  <c r="J1052" i="35"/>
  <c r="J1053" i="35"/>
  <c r="J1054" i="35"/>
  <c r="J1055" i="35"/>
  <c r="J1056" i="35"/>
  <c r="J1057" i="35"/>
  <c r="J1058" i="35"/>
  <c r="J1059" i="35"/>
  <c r="J1060" i="35"/>
  <c r="J1061" i="35"/>
  <c r="J1062" i="35"/>
  <c r="J1063" i="35"/>
  <c r="J1064" i="35"/>
  <c r="J1065" i="35"/>
  <c r="J1066" i="35"/>
  <c r="J1067" i="35"/>
  <c r="J1068" i="35"/>
  <c r="J1069" i="35"/>
  <c r="J1070" i="35"/>
  <c r="J1071" i="35"/>
  <c r="J1072" i="35"/>
  <c r="J1073" i="35"/>
  <c r="J1074" i="35"/>
  <c r="J1075" i="35"/>
  <c r="J1076" i="35"/>
  <c r="J1077" i="35"/>
  <c r="J1078" i="35"/>
  <c r="J1079" i="35"/>
  <c r="J1080" i="35"/>
  <c r="J1081" i="35"/>
  <c r="J1082" i="35"/>
  <c r="J1083" i="35"/>
  <c r="J1084" i="35"/>
  <c r="J1085" i="35"/>
  <c r="J1086" i="35"/>
  <c r="J1087" i="35"/>
  <c r="J1088" i="35"/>
  <c r="J1089" i="35"/>
  <c r="J1090" i="35"/>
  <c r="J1091" i="35"/>
  <c r="J1092" i="35"/>
  <c r="J1093" i="35"/>
  <c r="J1094" i="35"/>
  <c r="J1095" i="35"/>
  <c r="J1096" i="35"/>
  <c r="J1097" i="35"/>
  <c r="J1098" i="35"/>
  <c r="J1099" i="35"/>
  <c r="J1100" i="35"/>
  <c r="J1101" i="35"/>
  <c r="J1102" i="35"/>
  <c r="J1103" i="35"/>
  <c r="J1104" i="35"/>
  <c r="J1105" i="35"/>
  <c r="J1106" i="35"/>
  <c r="J1107" i="35"/>
  <c r="J1108" i="35"/>
  <c r="J1109" i="35"/>
  <c r="J1110" i="35"/>
  <c r="J1111" i="35"/>
  <c r="J1112" i="35"/>
  <c r="J1113" i="35"/>
  <c r="J1114" i="35"/>
  <c r="J1115" i="35"/>
  <c r="J1116" i="35"/>
  <c r="J1117" i="35"/>
  <c r="J1118" i="35"/>
  <c r="J1119" i="35"/>
  <c r="J1120" i="35"/>
  <c r="J1121" i="35"/>
  <c r="J1122" i="35"/>
  <c r="J1123" i="35"/>
  <c r="J1124" i="35"/>
  <c r="J1125" i="35"/>
  <c r="J1126" i="35"/>
  <c r="J1127" i="35"/>
  <c r="J1128" i="35"/>
  <c r="J1129" i="35"/>
  <c r="J1130" i="35"/>
  <c r="J1131" i="35"/>
  <c r="J1132" i="35"/>
  <c r="J1133" i="35"/>
  <c r="J1134" i="35"/>
  <c r="J1135" i="35"/>
  <c r="J1136" i="35"/>
  <c r="J1137" i="35"/>
  <c r="J1138" i="35"/>
  <c r="J1139" i="35"/>
  <c r="J1140" i="35"/>
  <c r="J1141" i="35"/>
  <c r="J1142" i="35"/>
  <c r="J1143" i="35"/>
  <c r="J1144" i="35"/>
  <c r="J1145" i="35"/>
  <c r="J1146" i="35"/>
  <c r="J1147" i="35"/>
  <c r="J1148" i="35"/>
  <c r="J1149" i="35"/>
  <c r="J1150" i="35"/>
  <c r="J1151" i="35"/>
  <c r="J1152" i="35"/>
  <c r="J1153" i="35"/>
  <c r="J1154" i="35"/>
  <c r="J1155" i="35"/>
  <c r="J1156" i="35"/>
  <c r="J1157" i="35"/>
  <c r="J1158" i="35"/>
  <c r="J1159" i="35"/>
  <c r="J1160" i="35"/>
  <c r="J1161" i="35"/>
  <c r="J1162" i="35"/>
  <c r="J1163" i="35"/>
  <c r="J1164" i="35"/>
  <c r="J1165" i="35"/>
  <c r="J1166" i="35"/>
  <c r="J1167" i="35"/>
  <c r="J1168" i="35"/>
  <c r="J1169" i="35"/>
  <c r="J1170" i="35"/>
  <c r="J1171" i="35"/>
  <c r="J1172" i="35"/>
  <c r="J1173" i="35"/>
  <c r="J1174" i="35"/>
  <c r="J1175" i="35"/>
  <c r="J1176" i="35"/>
  <c r="J1177" i="35"/>
  <c r="J1178" i="35"/>
  <c r="J1179" i="35"/>
  <c r="J1180" i="35"/>
  <c r="J1181" i="35"/>
  <c r="J1182" i="35"/>
  <c r="J1183" i="35"/>
  <c r="J1184" i="35"/>
  <c r="J1185" i="35"/>
  <c r="J1186" i="35"/>
  <c r="J1187" i="35"/>
  <c r="J1188" i="35"/>
  <c r="J1189" i="35"/>
  <c r="J1190" i="35"/>
  <c r="J1191" i="35"/>
  <c r="J1192" i="35"/>
  <c r="J1193" i="35"/>
  <c r="J1194" i="35"/>
  <c r="J1195" i="35"/>
  <c r="J1196" i="35"/>
  <c r="J1197" i="35"/>
  <c r="J1198" i="35"/>
  <c r="J1199" i="35"/>
  <c r="J1200" i="35"/>
  <c r="I6" i="35"/>
  <c r="I7" i="35"/>
  <c r="J7" i="35" s="1"/>
  <c r="I8" i="35"/>
  <c r="I9" i="35"/>
  <c r="I10" i="35"/>
  <c r="J10" i="35" s="1"/>
  <c r="I11" i="35"/>
  <c r="J11" i="35" s="1"/>
  <c r="I12" i="35"/>
  <c r="J12" i="35" s="1"/>
  <c r="I13" i="35"/>
  <c r="J13" i="35" s="1"/>
  <c r="I14" i="35"/>
  <c r="J14" i="35" s="1"/>
  <c r="I15" i="35"/>
  <c r="I16" i="35"/>
  <c r="I17" i="35"/>
  <c r="I18" i="35"/>
  <c r="I19" i="35"/>
  <c r="I20" i="35"/>
  <c r="I21" i="35"/>
  <c r="I22" i="35"/>
  <c r="I23" i="35"/>
  <c r="I24" i="35"/>
  <c r="I25" i="35"/>
  <c r="I26" i="35"/>
  <c r="I27" i="35"/>
  <c r="I28" i="35"/>
  <c r="I29" i="35"/>
  <c r="I30" i="35"/>
  <c r="I31" i="35"/>
  <c r="I32" i="35"/>
  <c r="I33" i="35"/>
  <c r="I34" i="35"/>
  <c r="I35" i="35"/>
  <c r="I36" i="35"/>
  <c r="I37" i="35"/>
  <c r="I38" i="35"/>
  <c r="I39" i="35"/>
  <c r="I40" i="35"/>
  <c r="I41" i="35"/>
  <c r="I42" i="35"/>
  <c r="I43" i="35"/>
  <c r="I44" i="35"/>
  <c r="I45" i="35"/>
  <c r="I46" i="35"/>
  <c r="I47" i="35"/>
  <c r="I48" i="35"/>
  <c r="I49" i="35"/>
  <c r="I50" i="35"/>
  <c r="I51" i="35"/>
  <c r="I52" i="35"/>
  <c r="I53" i="35"/>
  <c r="I54" i="35"/>
  <c r="I55" i="35"/>
  <c r="I56" i="35"/>
  <c r="I57" i="35"/>
  <c r="I58" i="35"/>
  <c r="I59" i="35"/>
  <c r="I60" i="35"/>
  <c r="I61" i="35"/>
  <c r="I62" i="35"/>
  <c r="I63" i="35"/>
  <c r="I64" i="35"/>
  <c r="I65" i="35"/>
  <c r="I66" i="35"/>
  <c r="I67" i="35"/>
  <c r="I68" i="35"/>
  <c r="I69" i="35"/>
  <c r="I70" i="35"/>
  <c r="I71" i="35"/>
  <c r="I72" i="35"/>
  <c r="I73" i="35"/>
  <c r="I74" i="35"/>
  <c r="I75" i="35"/>
  <c r="I76" i="35"/>
  <c r="I77" i="35"/>
  <c r="I78" i="35"/>
  <c r="I79" i="35"/>
  <c r="I80" i="35"/>
  <c r="I81" i="35"/>
  <c r="I82" i="35"/>
  <c r="I83" i="35"/>
  <c r="I84" i="35"/>
  <c r="I85" i="35"/>
  <c r="I86" i="35"/>
  <c r="I87" i="35"/>
  <c r="I88" i="35"/>
  <c r="I89" i="35"/>
  <c r="I90" i="35"/>
  <c r="I91" i="35"/>
  <c r="I92" i="35"/>
  <c r="I93" i="35"/>
  <c r="I94" i="35"/>
  <c r="I95" i="35"/>
  <c r="I96" i="35"/>
  <c r="I97" i="35"/>
  <c r="I98" i="35"/>
  <c r="I99" i="35"/>
  <c r="I100" i="35"/>
  <c r="I101" i="35"/>
  <c r="I102" i="35"/>
  <c r="I103" i="35"/>
  <c r="I104" i="35"/>
  <c r="I105" i="35"/>
  <c r="I106" i="35"/>
  <c r="I107" i="35"/>
  <c r="I108" i="35"/>
  <c r="I109" i="35"/>
  <c r="I110" i="35"/>
  <c r="I111" i="35"/>
  <c r="I112" i="35"/>
  <c r="I113" i="35"/>
  <c r="I114" i="35"/>
  <c r="I115" i="35"/>
  <c r="I116" i="35"/>
  <c r="I117" i="35"/>
  <c r="I118" i="35"/>
  <c r="I119" i="35"/>
  <c r="I120" i="35"/>
  <c r="I121" i="35"/>
  <c r="I122" i="35"/>
  <c r="I123" i="35"/>
  <c r="I124" i="35"/>
  <c r="I125" i="35"/>
  <c r="I126" i="35"/>
  <c r="I127" i="35"/>
  <c r="I128" i="35"/>
  <c r="I129" i="35"/>
  <c r="I130" i="35"/>
  <c r="I131" i="35"/>
  <c r="I132" i="35"/>
  <c r="I133" i="35"/>
  <c r="I134" i="35"/>
  <c r="I135" i="35"/>
  <c r="I136" i="35"/>
  <c r="I137" i="35"/>
  <c r="I138" i="35"/>
  <c r="I139" i="35"/>
  <c r="I140" i="35"/>
  <c r="I141" i="35"/>
  <c r="I142" i="35"/>
  <c r="I143" i="35"/>
  <c r="I144" i="35"/>
  <c r="I145" i="35"/>
  <c r="I146" i="35"/>
  <c r="I147" i="35"/>
  <c r="I148" i="35"/>
  <c r="I149" i="35"/>
  <c r="I150" i="35"/>
  <c r="I151" i="35"/>
  <c r="I152" i="35"/>
  <c r="I153" i="35"/>
  <c r="I154" i="35"/>
  <c r="I155" i="35"/>
  <c r="I156" i="35"/>
  <c r="I157" i="35"/>
  <c r="I158" i="35"/>
  <c r="I159" i="35"/>
  <c r="I160" i="35"/>
  <c r="I161" i="35"/>
  <c r="I162" i="35"/>
  <c r="I163" i="35"/>
  <c r="I164" i="35"/>
  <c r="I165" i="35"/>
  <c r="I166" i="35"/>
  <c r="I167" i="35"/>
  <c r="I168" i="35"/>
  <c r="I169" i="35"/>
  <c r="I170" i="35"/>
  <c r="I171" i="35"/>
  <c r="I172" i="35"/>
  <c r="I173" i="35"/>
  <c r="I174" i="35"/>
  <c r="I175" i="35"/>
  <c r="I176" i="35"/>
  <c r="I177" i="35"/>
  <c r="I178" i="35"/>
  <c r="I179" i="35"/>
  <c r="I180" i="35"/>
  <c r="I181" i="35"/>
  <c r="I182" i="35"/>
  <c r="I183" i="35"/>
  <c r="I184" i="35"/>
  <c r="I185" i="35"/>
  <c r="I186" i="35"/>
  <c r="I187" i="35"/>
  <c r="I188" i="35"/>
  <c r="I189" i="35"/>
  <c r="I190" i="35"/>
  <c r="I191" i="35"/>
  <c r="I192" i="35"/>
  <c r="I193" i="35"/>
  <c r="I194" i="35"/>
  <c r="I195" i="35"/>
  <c r="I196" i="35"/>
  <c r="I197" i="35"/>
  <c r="I198" i="35"/>
  <c r="I199" i="35"/>
  <c r="I200" i="35"/>
  <c r="I201" i="35"/>
  <c r="I202" i="35"/>
  <c r="I203" i="35"/>
  <c r="I204" i="35"/>
  <c r="I205" i="35"/>
  <c r="I206" i="35"/>
  <c r="I207" i="35"/>
  <c r="I208" i="35"/>
  <c r="I209" i="35"/>
  <c r="I210" i="35"/>
  <c r="I211" i="35"/>
  <c r="I212" i="35"/>
  <c r="I213" i="35"/>
  <c r="I214" i="35"/>
  <c r="I215" i="35"/>
  <c r="I216" i="35"/>
  <c r="I217" i="35"/>
  <c r="I218" i="35"/>
  <c r="I219" i="35"/>
  <c r="I220" i="35"/>
  <c r="I221" i="35"/>
  <c r="I222" i="35"/>
  <c r="I223" i="35"/>
  <c r="I224" i="35"/>
  <c r="I225" i="35"/>
  <c r="I226" i="35"/>
  <c r="I227" i="35"/>
  <c r="I228" i="35"/>
  <c r="I229" i="35"/>
  <c r="I230" i="35"/>
  <c r="I231" i="35"/>
  <c r="I232" i="35"/>
  <c r="I233" i="35"/>
  <c r="I234" i="35"/>
  <c r="I235" i="35"/>
  <c r="I236" i="35"/>
  <c r="I237" i="35"/>
  <c r="I238" i="35"/>
  <c r="I239" i="35"/>
  <c r="I240" i="35"/>
  <c r="I241" i="35"/>
  <c r="I242" i="35"/>
  <c r="I243" i="35"/>
  <c r="I244" i="35"/>
  <c r="I245" i="35"/>
  <c r="I246" i="35"/>
  <c r="I247" i="35"/>
  <c r="I248" i="35"/>
  <c r="I249" i="35"/>
  <c r="I250" i="35"/>
  <c r="I251" i="35"/>
  <c r="I252" i="35"/>
  <c r="I253" i="35"/>
  <c r="I254" i="35"/>
  <c r="I255" i="35"/>
  <c r="I256" i="35"/>
  <c r="I257" i="35"/>
  <c r="I258" i="35"/>
  <c r="I259" i="35"/>
  <c r="I260" i="35"/>
  <c r="I261" i="35"/>
  <c r="I262" i="35"/>
  <c r="I263" i="35"/>
  <c r="I264" i="35"/>
  <c r="I265" i="35"/>
  <c r="I266" i="35"/>
  <c r="I267" i="35"/>
  <c r="I268" i="35"/>
  <c r="I269" i="35"/>
  <c r="I270" i="35"/>
  <c r="I271" i="35"/>
  <c r="I272" i="35"/>
  <c r="I273" i="35"/>
  <c r="I274" i="35"/>
  <c r="I275" i="35"/>
  <c r="I276" i="35"/>
  <c r="I277" i="35"/>
  <c r="I278" i="35"/>
  <c r="I279" i="35"/>
  <c r="I280" i="35"/>
  <c r="I281" i="35"/>
  <c r="I282" i="35"/>
  <c r="I283" i="35"/>
  <c r="I284" i="35"/>
  <c r="I285" i="35"/>
  <c r="I286" i="35"/>
  <c r="I287" i="35"/>
  <c r="I288" i="35"/>
  <c r="I289" i="35"/>
  <c r="I290" i="35"/>
  <c r="I291" i="35"/>
  <c r="I292" i="35"/>
  <c r="I293" i="35"/>
  <c r="I294" i="35"/>
  <c r="I295" i="35"/>
  <c r="I296" i="35"/>
  <c r="I297" i="35"/>
  <c r="I298" i="35"/>
  <c r="I299" i="35"/>
  <c r="I300" i="35"/>
  <c r="I301" i="35"/>
  <c r="I302" i="35"/>
  <c r="I303" i="35"/>
  <c r="I304" i="35"/>
  <c r="I305" i="35"/>
  <c r="I306" i="35"/>
  <c r="I307" i="35"/>
  <c r="I308" i="35"/>
  <c r="I309" i="35"/>
  <c r="I310" i="35"/>
  <c r="I311" i="35"/>
  <c r="I312" i="35"/>
  <c r="I313" i="35"/>
  <c r="I314" i="35"/>
  <c r="I315" i="35"/>
  <c r="I316" i="35"/>
  <c r="I317" i="35"/>
  <c r="I318" i="35"/>
  <c r="I319" i="35"/>
  <c r="I320" i="35"/>
  <c r="I321" i="35"/>
  <c r="I322" i="35"/>
  <c r="I323" i="35"/>
  <c r="I324" i="35"/>
  <c r="I325" i="35"/>
  <c r="I326" i="35"/>
  <c r="I327" i="35"/>
  <c r="I328" i="35"/>
  <c r="I329" i="35"/>
  <c r="I330" i="35"/>
  <c r="I331" i="35"/>
  <c r="I332" i="35"/>
  <c r="I333" i="35"/>
  <c r="I334" i="35"/>
  <c r="I335" i="35"/>
  <c r="I336" i="35"/>
  <c r="I337" i="35"/>
  <c r="I338" i="35"/>
  <c r="I339" i="35"/>
  <c r="I340" i="35"/>
  <c r="I341" i="35"/>
  <c r="I342" i="35"/>
  <c r="I343" i="35"/>
  <c r="I344" i="35"/>
  <c r="I345" i="35"/>
  <c r="I346" i="35"/>
  <c r="I347" i="35"/>
  <c r="I348" i="35"/>
  <c r="I349" i="35"/>
  <c r="I350" i="35"/>
  <c r="I351" i="35"/>
  <c r="I352" i="35"/>
  <c r="I353" i="35"/>
  <c r="I354" i="35"/>
  <c r="I355" i="35"/>
  <c r="I356" i="35"/>
  <c r="I357" i="35"/>
  <c r="I358" i="35"/>
  <c r="I359" i="35"/>
  <c r="I360" i="35"/>
  <c r="I361" i="35"/>
  <c r="I362" i="35"/>
  <c r="I363" i="35"/>
  <c r="I364" i="35"/>
  <c r="I365" i="35"/>
  <c r="I366" i="35"/>
  <c r="I367" i="35"/>
  <c r="I368" i="35"/>
  <c r="I369" i="35"/>
  <c r="I370" i="35"/>
  <c r="I371" i="35"/>
  <c r="I372" i="35"/>
  <c r="I373" i="35"/>
  <c r="I374" i="35"/>
  <c r="I375" i="35"/>
  <c r="I376" i="35"/>
  <c r="I377" i="35"/>
  <c r="I378" i="35"/>
  <c r="I379" i="35"/>
  <c r="I380" i="35"/>
  <c r="I381" i="35"/>
  <c r="I382" i="35"/>
  <c r="I383" i="35"/>
  <c r="I384" i="35"/>
  <c r="I385" i="35"/>
  <c r="I386" i="35"/>
  <c r="I387" i="35"/>
  <c r="I388" i="35"/>
  <c r="I389" i="35"/>
  <c r="I390" i="35"/>
  <c r="I391" i="35"/>
  <c r="I392" i="35"/>
  <c r="I393" i="35"/>
  <c r="I394" i="35"/>
  <c r="I395" i="35"/>
  <c r="I396" i="35"/>
  <c r="I397" i="35"/>
  <c r="I398" i="35"/>
  <c r="I399" i="35"/>
  <c r="I400" i="35"/>
  <c r="I401" i="35"/>
  <c r="I402" i="35"/>
  <c r="I403" i="35"/>
  <c r="I404" i="35"/>
  <c r="I405" i="35"/>
  <c r="I406" i="35"/>
  <c r="I407" i="35"/>
  <c r="I408" i="35"/>
  <c r="I409" i="35"/>
  <c r="I410" i="35"/>
  <c r="I411" i="35"/>
  <c r="I412" i="35"/>
  <c r="I413" i="35"/>
  <c r="I414" i="35"/>
  <c r="I415" i="35"/>
  <c r="I416" i="35"/>
  <c r="I417" i="35"/>
  <c r="I418" i="35"/>
  <c r="I419" i="35"/>
  <c r="I420" i="35"/>
  <c r="I421" i="35"/>
  <c r="I422" i="35"/>
  <c r="I423" i="35"/>
  <c r="I424" i="35"/>
  <c r="I425" i="35"/>
  <c r="I426" i="35"/>
  <c r="I427" i="35"/>
  <c r="I428" i="35"/>
  <c r="I429" i="35"/>
  <c r="I430" i="35"/>
  <c r="I431" i="35"/>
  <c r="I432" i="35"/>
  <c r="I433" i="35"/>
  <c r="I434" i="35"/>
  <c r="I435" i="35"/>
  <c r="I436" i="35"/>
  <c r="I437" i="35"/>
  <c r="I438" i="35"/>
  <c r="I439" i="35"/>
  <c r="I440" i="35"/>
  <c r="I441" i="35"/>
  <c r="I442" i="35"/>
  <c r="I443" i="35"/>
  <c r="I444" i="35"/>
  <c r="I445" i="35"/>
  <c r="I446" i="35"/>
  <c r="I447" i="35"/>
  <c r="I448" i="35"/>
  <c r="I449" i="35"/>
  <c r="I450" i="35"/>
  <c r="I451" i="35"/>
  <c r="I452" i="35"/>
  <c r="I453" i="35"/>
  <c r="I454" i="35"/>
  <c r="I455" i="35"/>
  <c r="I456" i="35"/>
  <c r="I457" i="35"/>
  <c r="I458" i="35"/>
  <c r="I459" i="35"/>
  <c r="I460" i="35"/>
  <c r="I461" i="35"/>
  <c r="I462" i="35"/>
  <c r="I463" i="35"/>
  <c r="I464" i="35"/>
  <c r="I465" i="35"/>
  <c r="I466" i="35"/>
  <c r="I467" i="35"/>
  <c r="I468" i="35"/>
  <c r="I469" i="35"/>
  <c r="I470" i="35"/>
  <c r="I471" i="35"/>
  <c r="I472" i="35"/>
  <c r="I473" i="35"/>
  <c r="I474" i="35"/>
  <c r="I475" i="35"/>
  <c r="I476" i="35"/>
  <c r="I477" i="35"/>
  <c r="I478" i="35"/>
  <c r="I479" i="35"/>
  <c r="I480" i="35"/>
  <c r="I481" i="35"/>
  <c r="I482" i="35"/>
  <c r="I483" i="35"/>
  <c r="I484" i="35"/>
  <c r="I485" i="35"/>
  <c r="I486" i="35"/>
  <c r="I487" i="35"/>
  <c r="I488" i="35"/>
  <c r="I489" i="35"/>
  <c r="I490" i="35"/>
  <c r="I491" i="35"/>
  <c r="I492" i="35"/>
  <c r="I493" i="35"/>
  <c r="I494" i="35"/>
  <c r="I495" i="35"/>
  <c r="I496" i="35"/>
  <c r="I497" i="35"/>
  <c r="I498" i="35"/>
  <c r="I499" i="35"/>
  <c r="I500" i="35"/>
  <c r="I501" i="35"/>
  <c r="I502" i="35"/>
  <c r="I503" i="35"/>
  <c r="I504" i="35"/>
  <c r="I505" i="35"/>
  <c r="I506" i="35"/>
  <c r="I507" i="35"/>
  <c r="I508" i="35"/>
  <c r="I509" i="35"/>
  <c r="I510" i="35"/>
  <c r="I511" i="35"/>
  <c r="I512" i="35"/>
  <c r="I513" i="35"/>
  <c r="I514" i="35"/>
  <c r="I515" i="35"/>
  <c r="I516" i="35"/>
  <c r="I517" i="35"/>
  <c r="I518" i="35"/>
  <c r="I519" i="35"/>
  <c r="I520" i="35"/>
  <c r="I521" i="35"/>
  <c r="I522" i="35"/>
  <c r="I523" i="35"/>
  <c r="I524" i="35"/>
  <c r="I525" i="35"/>
  <c r="I526" i="35"/>
  <c r="I527" i="35"/>
  <c r="I528" i="35"/>
  <c r="I529" i="35"/>
  <c r="I530" i="35"/>
  <c r="I531" i="35"/>
  <c r="I532" i="35"/>
  <c r="I533" i="35"/>
  <c r="I534" i="35"/>
  <c r="I535" i="35"/>
  <c r="I536" i="35"/>
  <c r="I537" i="35"/>
  <c r="I538" i="35"/>
  <c r="I539" i="35"/>
  <c r="I540" i="35"/>
  <c r="I541" i="35"/>
  <c r="I542" i="35"/>
  <c r="I543" i="35"/>
  <c r="I544" i="35"/>
  <c r="I545" i="35"/>
  <c r="I546" i="35"/>
  <c r="I547" i="35"/>
  <c r="I548" i="35"/>
  <c r="I549" i="35"/>
  <c r="I550" i="35"/>
  <c r="I551" i="35"/>
  <c r="I552" i="35"/>
  <c r="I553" i="35"/>
  <c r="I554" i="35"/>
  <c r="I555" i="35"/>
  <c r="I556" i="35"/>
  <c r="I557" i="35"/>
  <c r="I558" i="35"/>
  <c r="I559" i="35"/>
  <c r="I560" i="35"/>
  <c r="I561" i="35"/>
  <c r="I562" i="35"/>
  <c r="I563" i="35"/>
  <c r="I564" i="35"/>
  <c r="I565" i="35"/>
  <c r="I566" i="35"/>
  <c r="I567" i="35"/>
  <c r="I568" i="35"/>
  <c r="I569" i="35"/>
  <c r="I570" i="35"/>
  <c r="I571" i="35"/>
  <c r="I572" i="35"/>
  <c r="I573" i="35"/>
  <c r="I574" i="35"/>
  <c r="I575" i="35"/>
  <c r="I576" i="35"/>
  <c r="I577" i="35"/>
  <c r="I578" i="35"/>
  <c r="I579" i="35"/>
  <c r="I580" i="35"/>
  <c r="I581" i="35"/>
  <c r="I582" i="35"/>
  <c r="I583" i="35"/>
  <c r="I584" i="35"/>
  <c r="I585" i="35"/>
  <c r="I586" i="35"/>
  <c r="I587" i="35"/>
  <c r="I588" i="35"/>
  <c r="I589" i="35"/>
  <c r="I590" i="35"/>
  <c r="I591" i="35"/>
  <c r="I592" i="35"/>
  <c r="I593" i="35"/>
  <c r="I594" i="35"/>
  <c r="I595" i="35"/>
  <c r="I596" i="35"/>
  <c r="I597" i="35"/>
  <c r="I598" i="35"/>
  <c r="I599" i="35"/>
  <c r="I600" i="35"/>
  <c r="I601" i="35"/>
  <c r="I602" i="35"/>
  <c r="I603" i="35"/>
  <c r="I604" i="35"/>
  <c r="I605" i="35"/>
  <c r="I606" i="35"/>
  <c r="I607" i="35"/>
  <c r="I608" i="35"/>
  <c r="I609" i="35"/>
  <c r="I610" i="35"/>
  <c r="I611" i="35"/>
  <c r="I612" i="35"/>
  <c r="I613" i="35"/>
  <c r="I614" i="35"/>
  <c r="I615" i="35"/>
  <c r="I616" i="35"/>
  <c r="I617" i="35"/>
  <c r="I618" i="35"/>
  <c r="I619" i="35"/>
  <c r="I620" i="35"/>
  <c r="I621" i="35"/>
  <c r="I622" i="35"/>
  <c r="I623" i="35"/>
  <c r="I624" i="35"/>
  <c r="I625" i="35"/>
  <c r="I626" i="35"/>
  <c r="I627" i="35"/>
  <c r="I628" i="35"/>
  <c r="I629" i="35"/>
  <c r="I630" i="35"/>
  <c r="I631" i="35"/>
  <c r="I632" i="35"/>
  <c r="I633" i="35"/>
  <c r="I634" i="35"/>
  <c r="I635" i="35"/>
  <c r="I636" i="35"/>
  <c r="I637" i="35"/>
  <c r="I638" i="35"/>
  <c r="I639" i="35"/>
  <c r="I640" i="35"/>
  <c r="I641" i="35"/>
  <c r="I642" i="35"/>
  <c r="I643" i="35"/>
  <c r="I644" i="35"/>
  <c r="I645" i="35"/>
  <c r="I646" i="35"/>
  <c r="I647" i="35"/>
  <c r="I648" i="35"/>
  <c r="I649" i="35"/>
  <c r="I650" i="35"/>
  <c r="I651" i="35"/>
  <c r="I652" i="35"/>
  <c r="I653" i="35"/>
  <c r="I654" i="35"/>
  <c r="I655" i="35"/>
  <c r="I656" i="35"/>
  <c r="I657" i="35"/>
  <c r="I658" i="35"/>
  <c r="I659" i="35"/>
  <c r="I660" i="35"/>
  <c r="I661" i="35"/>
  <c r="I662" i="35"/>
  <c r="I663" i="35"/>
  <c r="I664" i="35"/>
  <c r="I665" i="35"/>
  <c r="I666" i="35"/>
  <c r="I667" i="35"/>
  <c r="I668" i="35"/>
  <c r="I669" i="35"/>
  <c r="I670" i="35"/>
  <c r="I671" i="35"/>
  <c r="I672" i="35"/>
  <c r="I673" i="35"/>
  <c r="I674" i="35"/>
  <c r="I675" i="35"/>
  <c r="I676" i="35"/>
  <c r="I677" i="35"/>
  <c r="I678" i="35"/>
  <c r="I679" i="35"/>
  <c r="I680" i="35"/>
  <c r="I681" i="35"/>
  <c r="I682" i="35"/>
  <c r="I683" i="35"/>
  <c r="I684" i="35"/>
  <c r="I685" i="35"/>
  <c r="I686" i="35"/>
  <c r="I687" i="35"/>
  <c r="I688" i="35"/>
  <c r="I689" i="35"/>
  <c r="I690" i="35"/>
  <c r="I691" i="35"/>
  <c r="I692" i="35"/>
  <c r="I693" i="35"/>
  <c r="I694" i="35"/>
  <c r="I695" i="35"/>
  <c r="I696" i="35"/>
  <c r="I697" i="35"/>
  <c r="I698" i="35"/>
  <c r="I699" i="35"/>
  <c r="I700" i="35"/>
  <c r="I701" i="35"/>
  <c r="I702" i="35"/>
  <c r="I703" i="35"/>
  <c r="I704" i="35"/>
  <c r="I705" i="35"/>
  <c r="I706" i="35"/>
  <c r="I707" i="35"/>
  <c r="I708" i="35"/>
  <c r="I709" i="35"/>
  <c r="I710" i="35"/>
  <c r="I711" i="35"/>
  <c r="I712" i="35"/>
  <c r="I713" i="35"/>
  <c r="I714" i="35"/>
  <c r="I715" i="35"/>
  <c r="I716" i="35"/>
  <c r="I717" i="35"/>
  <c r="I718" i="35"/>
  <c r="I719" i="35"/>
  <c r="I720" i="35"/>
  <c r="I721" i="35"/>
  <c r="I722" i="35"/>
  <c r="I723" i="35"/>
  <c r="I724" i="35"/>
  <c r="I725" i="35"/>
  <c r="I726" i="35"/>
  <c r="I727" i="35"/>
  <c r="I728" i="35"/>
  <c r="I729" i="35"/>
  <c r="I730" i="35"/>
  <c r="I731" i="35"/>
  <c r="I732" i="35"/>
  <c r="I733" i="35"/>
  <c r="I734" i="35"/>
  <c r="I735" i="35"/>
  <c r="I736" i="35"/>
  <c r="I737" i="35"/>
  <c r="I738" i="35"/>
  <c r="I739" i="35"/>
  <c r="I740" i="35"/>
  <c r="I741" i="35"/>
  <c r="I742" i="35"/>
  <c r="I743" i="35"/>
  <c r="I744" i="35"/>
  <c r="I745" i="35"/>
  <c r="I746" i="35"/>
  <c r="I747" i="35"/>
  <c r="I748" i="35"/>
  <c r="I749" i="35"/>
  <c r="I750" i="35"/>
  <c r="I751" i="35"/>
  <c r="I752" i="35"/>
  <c r="I753" i="35"/>
  <c r="I754" i="35"/>
  <c r="I755" i="35"/>
  <c r="I756" i="35"/>
  <c r="I757" i="35"/>
  <c r="I758" i="35"/>
  <c r="I759" i="35"/>
  <c r="I760" i="35"/>
  <c r="I761" i="35"/>
  <c r="I762" i="35"/>
  <c r="I763" i="35"/>
  <c r="I764" i="35"/>
  <c r="I765" i="35"/>
  <c r="I766" i="35"/>
  <c r="I767" i="35"/>
  <c r="I768" i="35"/>
  <c r="I769" i="35"/>
  <c r="I770" i="35"/>
  <c r="I771" i="35"/>
  <c r="I772" i="35"/>
  <c r="I773" i="35"/>
  <c r="I774" i="35"/>
  <c r="I775" i="35"/>
  <c r="I776" i="35"/>
  <c r="I777" i="35"/>
  <c r="I778" i="35"/>
  <c r="I779" i="35"/>
  <c r="I780" i="35"/>
  <c r="I781" i="35"/>
  <c r="I782" i="35"/>
  <c r="I783" i="35"/>
  <c r="I784" i="35"/>
  <c r="I785" i="35"/>
  <c r="I786" i="35"/>
  <c r="I787" i="35"/>
  <c r="I788" i="35"/>
  <c r="I789" i="35"/>
  <c r="I790" i="35"/>
  <c r="I791" i="35"/>
  <c r="I792" i="35"/>
  <c r="I793" i="35"/>
  <c r="I794" i="35"/>
  <c r="I795" i="35"/>
  <c r="I796" i="35"/>
  <c r="I797" i="35"/>
  <c r="I798" i="35"/>
  <c r="I799" i="35"/>
  <c r="I800" i="35"/>
  <c r="I801" i="35"/>
  <c r="I802" i="35"/>
  <c r="I803" i="35"/>
  <c r="I804" i="35"/>
  <c r="I805" i="35"/>
  <c r="I806" i="35"/>
  <c r="I807" i="35"/>
  <c r="I808" i="35"/>
  <c r="I809" i="35"/>
  <c r="I810" i="35"/>
  <c r="I811" i="35"/>
  <c r="I812" i="35"/>
  <c r="I813" i="35"/>
  <c r="I814" i="35"/>
  <c r="I815" i="35"/>
  <c r="I816" i="35"/>
  <c r="I817" i="35"/>
  <c r="I818" i="35"/>
  <c r="I819" i="35"/>
  <c r="I820" i="35"/>
  <c r="I821" i="35"/>
  <c r="I822" i="35"/>
  <c r="I823" i="35"/>
  <c r="I824" i="35"/>
  <c r="I825" i="35"/>
  <c r="I826" i="35"/>
  <c r="I827" i="35"/>
  <c r="I828" i="35"/>
  <c r="I829" i="35"/>
  <c r="I830" i="35"/>
  <c r="I831" i="35"/>
  <c r="I832" i="35"/>
  <c r="I833" i="35"/>
  <c r="I834" i="35"/>
  <c r="I835" i="35"/>
  <c r="I836" i="35"/>
  <c r="I837" i="35"/>
  <c r="I838" i="35"/>
  <c r="I839" i="35"/>
  <c r="I840" i="35"/>
  <c r="I841" i="35"/>
  <c r="I842" i="35"/>
  <c r="I843" i="35"/>
  <c r="I844" i="35"/>
  <c r="I845" i="35"/>
  <c r="I846" i="35"/>
  <c r="I847" i="35"/>
  <c r="I848" i="35"/>
  <c r="I849" i="35"/>
  <c r="I850" i="35"/>
  <c r="I851" i="35"/>
  <c r="I852" i="35"/>
  <c r="I853" i="35"/>
  <c r="I854" i="35"/>
  <c r="I855" i="35"/>
  <c r="I856" i="35"/>
  <c r="I857" i="35"/>
  <c r="I858" i="35"/>
  <c r="I859" i="35"/>
  <c r="I860" i="35"/>
  <c r="I861" i="35"/>
  <c r="I862" i="35"/>
  <c r="I863" i="35"/>
  <c r="I864" i="35"/>
  <c r="I865" i="35"/>
  <c r="I866" i="35"/>
  <c r="I867" i="35"/>
  <c r="I868" i="35"/>
  <c r="I869" i="35"/>
  <c r="I870" i="35"/>
  <c r="I871" i="35"/>
  <c r="I872" i="35"/>
  <c r="I873" i="35"/>
  <c r="I874" i="35"/>
  <c r="I875" i="35"/>
  <c r="I876" i="35"/>
  <c r="I877" i="35"/>
  <c r="I878" i="35"/>
  <c r="I879" i="35"/>
  <c r="I880" i="35"/>
  <c r="I881" i="35"/>
  <c r="I882" i="35"/>
  <c r="I883" i="35"/>
  <c r="I884" i="35"/>
  <c r="I885" i="35"/>
  <c r="I886" i="35"/>
  <c r="I887" i="35"/>
  <c r="I888" i="35"/>
  <c r="I889" i="35"/>
  <c r="I890" i="35"/>
  <c r="I891" i="35"/>
  <c r="I892" i="35"/>
  <c r="I893" i="35"/>
  <c r="I894" i="35"/>
  <c r="I895" i="35"/>
  <c r="I896" i="35"/>
  <c r="I897" i="35"/>
  <c r="I898" i="35"/>
  <c r="I899" i="35"/>
  <c r="I900" i="35"/>
  <c r="I901" i="35"/>
  <c r="I902" i="35"/>
  <c r="I903" i="35"/>
  <c r="I904" i="35"/>
  <c r="I905" i="35"/>
  <c r="I906" i="35"/>
  <c r="I907" i="35"/>
  <c r="I908" i="35"/>
  <c r="I909" i="35"/>
  <c r="I910" i="35"/>
  <c r="I911" i="35"/>
  <c r="I912" i="35"/>
  <c r="I913" i="35"/>
  <c r="I914" i="35"/>
  <c r="I915" i="35"/>
  <c r="I916" i="35"/>
  <c r="I917" i="35"/>
  <c r="I918" i="35"/>
  <c r="I919" i="35"/>
  <c r="I920" i="35"/>
  <c r="I921" i="35"/>
  <c r="I922" i="35"/>
  <c r="I923" i="35"/>
  <c r="I924" i="35"/>
  <c r="I925" i="35"/>
  <c r="I926" i="35"/>
  <c r="I927" i="35"/>
  <c r="I928" i="35"/>
  <c r="I929" i="35"/>
  <c r="I930" i="35"/>
  <c r="I931" i="35"/>
  <c r="I932" i="35"/>
  <c r="I933" i="35"/>
  <c r="I934" i="35"/>
  <c r="I935" i="35"/>
  <c r="I936" i="35"/>
  <c r="I937" i="35"/>
  <c r="I938" i="35"/>
  <c r="I939" i="35"/>
  <c r="I940" i="35"/>
  <c r="I941" i="35"/>
  <c r="I942" i="35"/>
  <c r="I943" i="35"/>
  <c r="I944" i="35"/>
  <c r="I945" i="35"/>
  <c r="I946" i="35"/>
  <c r="I947" i="35"/>
  <c r="I948" i="35"/>
  <c r="I949" i="35"/>
  <c r="I950" i="35"/>
  <c r="I951" i="35"/>
  <c r="I952" i="35"/>
  <c r="I953" i="35"/>
  <c r="I954" i="35"/>
  <c r="I955" i="35"/>
  <c r="I956" i="35"/>
  <c r="I957" i="35"/>
  <c r="I958" i="35"/>
  <c r="I959" i="35"/>
  <c r="I960" i="35"/>
  <c r="I961" i="35"/>
  <c r="I962" i="35"/>
  <c r="I963" i="35"/>
  <c r="I964" i="35"/>
  <c r="I965" i="35"/>
  <c r="I966" i="35"/>
  <c r="I967" i="35"/>
  <c r="I968" i="35"/>
  <c r="I969" i="35"/>
  <c r="I970" i="35"/>
  <c r="I971" i="35"/>
  <c r="I972" i="35"/>
  <c r="I973" i="35"/>
  <c r="I974" i="35"/>
  <c r="I975" i="35"/>
  <c r="I976" i="35"/>
  <c r="I977" i="35"/>
  <c r="I978" i="35"/>
  <c r="I979" i="35"/>
  <c r="I980" i="35"/>
  <c r="I981" i="35"/>
  <c r="I982" i="35"/>
  <c r="I983" i="35"/>
  <c r="I984" i="35"/>
  <c r="I985" i="35"/>
  <c r="I986" i="35"/>
  <c r="I987" i="35"/>
  <c r="I988" i="35"/>
  <c r="I989" i="35"/>
  <c r="I990" i="35"/>
  <c r="I991" i="35"/>
  <c r="I992" i="35"/>
  <c r="I993" i="35"/>
  <c r="I994" i="35"/>
  <c r="I995" i="35"/>
  <c r="I996" i="35"/>
  <c r="I997" i="35"/>
  <c r="I998" i="35"/>
  <c r="I999" i="35"/>
  <c r="I1000" i="35"/>
  <c r="I1001" i="35"/>
  <c r="I1002" i="35"/>
  <c r="I1003" i="35"/>
  <c r="I1004" i="35"/>
  <c r="I1005" i="35"/>
  <c r="I1006" i="35"/>
  <c r="I1007" i="35"/>
  <c r="I1008" i="35"/>
  <c r="I1009" i="35"/>
  <c r="I1010" i="35"/>
  <c r="I1011" i="35"/>
  <c r="I1012" i="35"/>
  <c r="I1013" i="35"/>
  <c r="I1014" i="35"/>
  <c r="I1015" i="35"/>
  <c r="I1016" i="35"/>
  <c r="I1017" i="35"/>
  <c r="I1018" i="35"/>
  <c r="I1019" i="35"/>
  <c r="I1020" i="35"/>
  <c r="I1021" i="35"/>
  <c r="I1022" i="35"/>
  <c r="I1023" i="35"/>
  <c r="I1024" i="35"/>
  <c r="I1025" i="35"/>
  <c r="I1026" i="35"/>
  <c r="I1027" i="35"/>
  <c r="I1028" i="35"/>
  <c r="I1029" i="35"/>
  <c r="I1030" i="35"/>
  <c r="I1031" i="35"/>
  <c r="I1032" i="35"/>
  <c r="I1033" i="35"/>
  <c r="I1034" i="35"/>
  <c r="I1035" i="35"/>
  <c r="I1036" i="35"/>
  <c r="I1037" i="35"/>
  <c r="I1038" i="35"/>
  <c r="I1039" i="35"/>
  <c r="I1040" i="35"/>
  <c r="I1041" i="35"/>
  <c r="I1042" i="35"/>
  <c r="I1043" i="35"/>
  <c r="I1044" i="35"/>
  <c r="I1045" i="35"/>
  <c r="I1046" i="35"/>
  <c r="I1047" i="35"/>
  <c r="I1048" i="35"/>
  <c r="I1049" i="35"/>
  <c r="I1050" i="35"/>
  <c r="I1051" i="35"/>
  <c r="I1052" i="35"/>
  <c r="I1053" i="35"/>
  <c r="I1054" i="35"/>
  <c r="I1055" i="35"/>
  <c r="I1056" i="35"/>
  <c r="I1057" i="35"/>
  <c r="I1058" i="35"/>
  <c r="I1059" i="35"/>
  <c r="I1060" i="35"/>
  <c r="I1061" i="35"/>
  <c r="I1062" i="35"/>
  <c r="I1063" i="35"/>
  <c r="I1064" i="35"/>
  <c r="I1065" i="35"/>
  <c r="I1066" i="35"/>
  <c r="I1067" i="35"/>
  <c r="I1068" i="35"/>
  <c r="I1069" i="35"/>
  <c r="I1070" i="35"/>
  <c r="I1071" i="35"/>
  <c r="I1072" i="35"/>
  <c r="I1073" i="35"/>
  <c r="I1074" i="35"/>
  <c r="I1075" i="35"/>
  <c r="I1076" i="35"/>
  <c r="I1077" i="35"/>
  <c r="I1078" i="35"/>
  <c r="I1079" i="35"/>
  <c r="I1080" i="35"/>
  <c r="I1081" i="35"/>
  <c r="I1082" i="35"/>
  <c r="I1083" i="35"/>
  <c r="I1084" i="35"/>
  <c r="I1085" i="35"/>
  <c r="I1086" i="35"/>
  <c r="I1087" i="35"/>
  <c r="I1088" i="35"/>
  <c r="I1089" i="35"/>
  <c r="I1090" i="35"/>
  <c r="I1091" i="35"/>
  <c r="I1092" i="35"/>
  <c r="I1093" i="35"/>
  <c r="I1094" i="35"/>
  <c r="I1095" i="35"/>
  <c r="I1096" i="35"/>
  <c r="I1097" i="35"/>
  <c r="I1098" i="35"/>
  <c r="I1099" i="35"/>
  <c r="I1100" i="35"/>
  <c r="I1101" i="35"/>
  <c r="I1102" i="35"/>
  <c r="I1103" i="35"/>
  <c r="I1104" i="35"/>
  <c r="I1105" i="35"/>
  <c r="I1106" i="35"/>
  <c r="I1107" i="35"/>
  <c r="I1108" i="35"/>
  <c r="I1109" i="35"/>
  <c r="I1110" i="35"/>
  <c r="I1111" i="35"/>
  <c r="I1112" i="35"/>
  <c r="I1113" i="35"/>
  <c r="I1114" i="35"/>
  <c r="I1115" i="35"/>
  <c r="I1116" i="35"/>
  <c r="I1117" i="35"/>
  <c r="I1118" i="35"/>
  <c r="I1119" i="35"/>
  <c r="I1120" i="35"/>
  <c r="I1121" i="35"/>
  <c r="I1122" i="35"/>
  <c r="I1123" i="35"/>
  <c r="I1124" i="35"/>
  <c r="I1125" i="35"/>
  <c r="I1126" i="35"/>
  <c r="I1127" i="35"/>
  <c r="I1128" i="35"/>
  <c r="I1129" i="35"/>
  <c r="I1130" i="35"/>
  <c r="I1131" i="35"/>
  <c r="I1132" i="35"/>
  <c r="I1133" i="35"/>
  <c r="I1134" i="35"/>
  <c r="I1135" i="35"/>
  <c r="I1136" i="35"/>
  <c r="I1137" i="35"/>
  <c r="I1138" i="35"/>
  <c r="I1139" i="35"/>
  <c r="I1140" i="35"/>
  <c r="I1141" i="35"/>
  <c r="I1142" i="35"/>
  <c r="I1143" i="35"/>
  <c r="I1144" i="35"/>
  <c r="I1145" i="35"/>
  <c r="I1146" i="35"/>
  <c r="I1147" i="35"/>
  <c r="I1148" i="35"/>
  <c r="I1149" i="35"/>
  <c r="I1150" i="35"/>
  <c r="I1151" i="35"/>
  <c r="I1152" i="35"/>
  <c r="I1153" i="35"/>
  <c r="I1154" i="35"/>
  <c r="I1155" i="35"/>
  <c r="I1156" i="35"/>
  <c r="I1157" i="35"/>
  <c r="I1158" i="35"/>
  <c r="I1159" i="35"/>
  <c r="I1160" i="35"/>
  <c r="I1161" i="35"/>
  <c r="I1162" i="35"/>
  <c r="I1163" i="35"/>
  <c r="I1164" i="35"/>
  <c r="I1165" i="35"/>
  <c r="I1166" i="35"/>
  <c r="I1167" i="35"/>
  <c r="I1168" i="35"/>
  <c r="I1169" i="35"/>
  <c r="I1170" i="35"/>
  <c r="I1171" i="35"/>
  <c r="I1172" i="35"/>
  <c r="I1173" i="35"/>
  <c r="I1174" i="35"/>
  <c r="I1175" i="35"/>
  <c r="I1176" i="35"/>
  <c r="I1177" i="35"/>
  <c r="I1178" i="35"/>
  <c r="I1179" i="35"/>
  <c r="I1180" i="35"/>
  <c r="I1181" i="35"/>
  <c r="I1182" i="35"/>
  <c r="I1183" i="35"/>
  <c r="I1184" i="35"/>
  <c r="I1185" i="35"/>
  <c r="I1186" i="35"/>
  <c r="I1187" i="35"/>
  <c r="I1188" i="35"/>
  <c r="I1189" i="35"/>
  <c r="I1190" i="35"/>
  <c r="I1191" i="35"/>
  <c r="I1192" i="35"/>
  <c r="I1193" i="35"/>
  <c r="I1194" i="35"/>
  <c r="I1195" i="35"/>
  <c r="I1196" i="35"/>
  <c r="I1197" i="35"/>
  <c r="I1198" i="35"/>
  <c r="I1199" i="35"/>
  <c r="I1200" i="35"/>
  <c r="I5" i="35"/>
  <c r="C10" i="42" l="1"/>
  <c r="A11" i="42"/>
  <c r="B10" i="42"/>
  <c r="F10" i="42"/>
  <c r="J5" i="35"/>
  <c r="A7" i="41"/>
  <c r="B6" i="41"/>
  <c r="F6" i="41"/>
  <c r="C6" i="41"/>
  <c r="B11" i="42" l="1"/>
  <c r="F11" i="42"/>
  <c r="C11" i="42"/>
  <c r="E7" i="41"/>
  <c r="A8" i="41"/>
  <c r="B7" i="41"/>
  <c r="C7" i="41"/>
  <c r="D7" i="41" s="1"/>
  <c r="F12" i="42" l="1"/>
  <c r="C12" i="42"/>
  <c r="B12" i="42"/>
  <c r="C8" i="41"/>
  <c r="A9" i="41"/>
  <c r="F8" i="41"/>
  <c r="C13" i="42" l="1"/>
  <c r="D13" i="42" s="1"/>
  <c r="B13" i="42"/>
  <c r="E13" i="42"/>
  <c r="C9" i="41"/>
  <c r="A10" i="41"/>
  <c r="B9" i="41"/>
  <c r="F9" i="41"/>
  <c r="C14" i="42" l="1"/>
  <c r="B14" i="42"/>
  <c r="F14" i="42"/>
  <c r="A11" i="41"/>
  <c r="B10" i="41"/>
  <c r="F10" i="41"/>
  <c r="C10" i="41"/>
  <c r="A16" i="42" l="1"/>
  <c r="B15" i="42"/>
  <c r="F15" i="42"/>
  <c r="C15" i="42"/>
  <c r="F11" i="41"/>
  <c r="B11" i="41"/>
  <c r="C11" i="41"/>
  <c r="A12" i="41"/>
  <c r="F16" i="42" l="1"/>
  <c r="C16" i="42"/>
  <c r="A17" i="42"/>
  <c r="B16" i="42"/>
  <c r="C12" i="41"/>
  <c r="F12" i="41"/>
  <c r="A13" i="41"/>
  <c r="B12" i="41"/>
  <c r="C17" i="42" l="1"/>
  <c r="A18" i="42"/>
  <c r="B17" i="42"/>
  <c r="F17" i="42"/>
  <c r="C13" i="41"/>
  <c r="D13" i="41" s="1"/>
  <c r="A14" i="41"/>
  <c r="B13" i="41"/>
  <c r="E13" i="41"/>
  <c r="C18" i="42" l="1"/>
  <c r="A19" i="42"/>
  <c r="B18" i="42"/>
  <c r="F18" i="42"/>
  <c r="A15" i="41"/>
  <c r="B14" i="41"/>
  <c r="F14" i="41"/>
  <c r="C14" i="41"/>
  <c r="A20" i="42" l="1"/>
  <c r="B19" i="42"/>
  <c r="E19" i="42"/>
  <c r="C19" i="42"/>
  <c r="D19" i="42" s="1"/>
  <c r="F15" i="41"/>
  <c r="A16" i="41"/>
  <c r="B15" i="41"/>
  <c r="C15" i="41"/>
  <c r="F20" i="42" l="1"/>
  <c r="C20" i="42"/>
  <c r="A21" i="42"/>
  <c r="B20" i="42"/>
  <c r="C16" i="41"/>
  <c r="A17" i="41"/>
  <c r="B16" i="41"/>
  <c r="F16" i="41"/>
  <c r="C21" i="42" l="1"/>
  <c r="A22" i="42"/>
  <c r="B21" i="42"/>
  <c r="F21" i="42"/>
  <c r="C17" i="41"/>
  <c r="B17" i="41"/>
  <c r="A18" i="41"/>
  <c r="F17" i="41"/>
  <c r="C22" i="42" l="1"/>
  <c r="A23" i="42"/>
  <c r="B22" i="42"/>
  <c r="F22" i="42"/>
  <c r="A19" i="41"/>
  <c r="B18" i="41"/>
  <c r="C18" i="41"/>
  <c r="F18" i="41"/>
  <c r="A24" i="42" l="1"/>
  <c r="B23" i="42"/>
  <c r="F23" i="42"/>
  <c r="C23" i="42"/>
  <c r="E19" i="41"/>
  <c r="A20" i="41"/>
  <c r="C19" i="41"/>
  <c r="D19" i="41" s="1"/>
  <c r="B19" i="41"/>
  <c r="F24" i="42" l="1"/>
  <c r="C24" i="42"/>
  <c r="A25" i="42"/>
  <c r="B24" i="42"/>
  <c r="C20" i="41"/>
  <c r="F20" i="41"/>
  <c r="A21" i="41"/>
  <c r="B20" i="41"/>
  <c r="C25" i="42" l="1"/>
  <c r="D25" i="42" s="1"/>
  <c r="A26" i="42"/>
  <c r="B25" i="42"/>
  <c r="E25" i="42"/>
  <c r="C21" i="41"/>
  <c r="A22" i="41"/>
  <c r="B21" i="41"/>
  <c r="F21" i="41"/>
  <c r="C26" i="42" l="1"/>
  <c r="A27" i="42"/>
  <c r="B26" i="42"/>
  <c r="F26" i="42"/>
  <c r="A23" i="41"/>
  <c r="B22" i="41"/>
  <c r="F22" i="41"/>
  <c r="C22" i="41"/>
  <c r="A28" i="42" l="1"/>
  <c r="B27" i="42"/>
  <c r="F27" i="42"/>
  <c r="C27" i="42"/>
  <c r="F23" i="41"/>
  <c r="B23" i="41"/>
  <c r="C23" i="41"/>
  <c r="A24" i="41"/>
  <c r="F28" i="42" l="1"/>
  <c r="C28" i="42"/>
  <c r="A29" i="42"/>
  <c r="B28" i="42"/>
  <c r="C24" i="41"/>
  <c r="F24" i="41"/>
  <c r="A25" i="41"/>
  <c r="B24" i="41"/>
  <c r="C29" i="42" l="1"/>
  <c r="A30" i="42"/>
  <c r="B29" i="42"/>
  <c r="F29" i="42"/>
  <c r="C25" i="41"/>
  <c r="D25" i="41" s="1"/>
  <c r="A26" i="41"/>
  <c r="B25" i="41"/>
  <c r="E25" i="41"/>
  <c r="C30" i="42" l="1"/>
  <c r="A31" i="42"/>
  <c r="B30" i="42"/>
  <c r="F30" i="42"/>
  <c r="A27" i="41"/>
  <c r="B26" i="41"/>
  <c r="C26" i="41"/>
  <c r="F26" i="41"/>
  <c r="A32" i="42" l="1"/>
  <c r="B31" i="42"/>
  <c r="E31" i="42"/>
  <c r="C31" i="42"/>
  <c r="D31" i="42" s="1"/>
  <c r="F27" i="41"/>
  <c r="A28" i="41"/>
  <c r="C27" i="41"/>
  <c r="B27" i="41"/>
  <c r="F32" i="42" l="1"/>
  <c r="C32" i="42"/>
  <c r="A33" i="42"/>
  <c r="B32" i="42"/>
  <c r="C28" i="41"/>
  <c r="F28" i="41"/>
  <c r="A29" i="41"/>
  <c r="B28" i="41"/>
  <c r="C33" i="42" l="1"/>
  <c r="A34" i="42"/>
  <c r="B33" i="42"/>
  <c r="F33" i="42"/>
  <c r="C29" i="41"/>
  <c r="B29" i="41"/>
  <c r="A30" i="41"/>
  <c r="F29" i="41"/>
  <c r="C34" i="42" l="1"/>
  <c r="A35" i="42"/>
  <c r="B34" i="42"/>
  <c r="F34" i="42"/>
  <c r="A31" i="41"/>
  <c r="B30" i="41"/>
  <c r="F30" i="41"/>
  <c r="C30" i="41"/>
  <c r="A36" i="42" l="1"/>
  <c r="B35" i="42"/>
  <c r="F35" i="42"/>
  <c r="C35" i="42"/>
  <c r="E31" i="41"/>
  <c r="A32" i="41"/>
  <c r="C31" i="41"/>
  <c r="D31" i="41" s="1"/>
  <c r="B31" i="41"/>
  <c r="F36" i="42" l="1"/>
  <c r="C36" i="42"/>
  <c r="A37" i="42"/>
  <c r="B36" i="42"/>
  <c r="C32" i="41"/>
  <c r="F32" i="41"/>
  <c r="A33" i="41"/>
  <c r="B32" i="41"/>
  <c r="C37" i="42" l="1"/>
  <c r="D37" i="42" s="1"/>
  <c r="A38" i="42"/>
  <c r="B37" i="42"/>
  <c r="E37" i="42"/>
  <c r="C33" i="41"/>
  <c r="A34" i="41"/>
  <c r="B33" i="41"/>
  <c r="F33" i="41"/>
  <c r="C38" i="42" l="1"/>
  <c r="A39" i="42"/>
  <c r="B38" i="42"/>
  <c r="F38" i="42"/>
  <c r="A35" i="41"/>
  <c r="B34" i="41"/>
  <c r="F34" i="41"/>
  <c r="C34" i="41"/>
  <c r="A40" i="42" l="1"/>
  <c r="B39" i="42"/>
  <c r="F39" i="42"/>
  <c r="C39" i="42"/>
  <c r="F35" i="41"/>
  <c r="A36" i="41"/>
  <c r="B35" i="41"/>
  <c r="C35" i="41"/>
  <c r="F40" i="42" l="1"/>
  <c r="C40" i="42"/>
  <c r="A41" i="42"/>
  <c r="B40" i="42"/>
  <c r="C36" i="41"/>
  <c r="A37" i="41"/>
  <c r="B36" i="41"/>
  <c r="F36" i="41"/>
  <c r="C41" i="42" l="1"/>
  <c r="A42" i="42"/>
  <c r="B41" i="42"/>
  <c r="F41" i="42"/>
  <c r="C37" i="41"/>
  <c r="D37" i="41" s="1"/>
  <c r="A38" i="41"/>
  <c r="B37" i="41"/>
  <c r="E37" i="41"/>
  <c r="C42" i="42" l="1"/>
  <c r="A43" i="42"/>
  <c r="B42" i="42"/>
  <c r="F42" i="42"/>
  <c r="A39" i="41"/>
  <c r="B38" i="41"/>
  <c r="C38" i="41"/>
  <c r="F38" i="41"/>
  <c r="A44" i="42" l="1"/>
  <c r="B43" i="42"/>
  <c r="E43" i="42"/>
  <c r="C43" i="42"/>
  <c r="D43" i="42" s="1"/>
  <c r="F39" i="41"/>
  <c r="A40" i="41"/>
  <c r="C39" i="41"/>
  <c r="B39" i="41"/>
  <c r="F44" i="42" l="1"/>
  <c r="C44" i="42"/>
  <c r="A45" i="42"/>
  <c r="B44" i="42"/>
  <c r="C40" i="41"/>
  <c r="A41" i="41"/>
  <c r="B40" i="41"/>
  <c r="F40" i="41"/>
  <c r="C45" i="42" l="1"/>
  <c r="A46" i="42"/>
  <c r="B45" i="42"/>
  <c r="F45" i="42"/>
  <c r="C41" i="41"/>
  <c r="B41" i="41"/>
  <c r="A42" i="41"/>
  <c r="F41" i="41"/>
  <c r="C46" i="42" l="1"/>
  <c r="A47" i="42"/>
  <c r="B46" i="42"/>
  <c r="F46" i="42"/>
  <c r="A43" i="41"/>
  <c r="B42" i="41"/>
  <c r="F42" i="41"/>
  <c r="C42" i="41"/>
  <c r="A48" i="42" l="1"/>
  <c r="B47" i="42"/>
  <c r="F47" i="42"/>
  <c r="C47" i="42"/>
  <c r="E43" i="41"/>
  <c r="A44" i="41"/>
  <c r="C43" i="41"/>
  <c r="D43" i="41" s="1"/>
  <c r="B43" i="41"/>
  <c r="F48" i="42" l="1"/>
  <c r="C48" i="42"/>
  <c r="A49" i="42"/>
  <c r="B48" i="42"/>
  <c r="C44" i="41"/>
  <c r="A45" i="41"/>
  <c r="B44" i="41"/>
  <c r="F44" i="41"/>
  <c r="C49" i="42" l="1"/>
  <c r="D49" i="42" s="1"/>
  <c r="A50" i="42"/>
  <c r="B49" i="42"/>
  <c r="E49" i="42"/>
  <c r="C45" i="41"/>
  <c r="A46" i="41"/>
  <c r="B45" i="41"/>
  <c r="F45" i="41"/>
  <c r="C50" i="42" l="1"/>
  <c r="A51" i="42"/>
  <c r="B50" i="42"/>
  <c r="F50" i="42"/>
  <c r="A47" i="41"/>
  <c r="B46" i="41"/>
  <c r="C46" i="41"/>
  <c r="F46" i="41"/>
  <c r="A52" i="42" l="1"/>
  <c r="B51" i="42"/>
  <c r="F51" i="42"/>
  <c r="C51" i="42"/>
  <c r="F47" i="41"/>
  <c r="A48" i="41"/>
  <c r="C47" i="41"/>
  <c r="B47" i="41"/>
  <c r="F52" i="42" l="1"/>
  <c r="C52" i="42"/>
  <c r="A53" i="42"/>
  <c r="B52" i="42"/>
  <c r="C48" i="41"/>
  <c r="F48" i="41"/>
  <c r="A49" i="41"/>
  <c r="B48" i="41"/>
  <c r="C53" i="42" l="1"/>
  <c r="A54" i="42"/>
  <c r="B53" i="42"/>
  <c r="F53" i="42"/>
  <c r="C49" i="41"/>
  <c r="D49" i="41" s="1"/>
  <c r="B49" i="41"/>
  <c r="A50" i="41"/>
  <c r="E49" i="41"/>
  <c r="C54" i="42" l="1"/>
  <c r="A55" i="42"/>
  <c r="B54" i="42"/>
  <c r="F54" i="42"/>
  <c r="A51" i="41"/>
  <c r="B50" i="41"/>
  <c r="F50" i="41"/>
  <c r="C50" i="41"/>
  <c r="A56" i="42" l="1"/>
  <c r="B55" i="42"/>
  <c r="E55" i="42"/>
  <c r="C55" i="42"/>
  <c r="D55" i="42" s="1"/>
  <c r="F51" i="41"/>
  <c r="A52" i="41"/>
  <c r="B51" i="41"/>
  <c r="C51" i="41"/>
  <c r="F56" i="42" l="1"/>
  <c r="C56" i="42"/>
  <c r="A57" i="42"/>
  <c r="B56" i="42"/>
  <c r="F52" i="41"/>
  <c r="C52" i="41"/>
  <c r="A53" i="41"/>
  <c r="B52" i="41"/>
  <c r="C57" i="42" l="1"/>
  <c r="A58" i="42"/>
  <c r="B57" i="42"/>
  <c r="F57" i="42"/>
  <c r="C53" i="41"/>
  <c r="A54" i="41"/>
  <c r="B53" i="41"/>
  <c r="F53" i="41"/>
  <c r="C58" i="42" l="1"/>
  <c r="A59" i="42"/>
  <c r="B58" i="42"/>
  <c r="F58" i="42"/>
  <c r="A55" i="41"/>
  <c r="B54" i="41"/>
  <c r="F54" i="41"/>
  <c r="C54" i="41"/>
  <c r="A60" i="42" l="1"/>
  <c r="B59" i="42"/>
  <c r="F59" i="42"/>
  <c r="C59" i="42"/>
  <c r="E55" i="41"/>
  <c r="B55" i="41"/>
  <c r="C55" i="41"/>
  <c r="D55" i="41" s="1"/>
  <c r="A56" i="41"/>
  <c r="F60" i="42" l="1"/>
  <c r="C60" i="42"/>
  <c r="A61" i="42"/>
  <c r="B60" i="42"/>
  <c r="F56" i="41"/>
  <c r="C56" i="41"/>
  <c r="A57" i="41"/>
  <c r="B56" i="41"/>
  <c r="C61" i="42" l="1"/>
  <c r="D61" i="42" s="1"/>
  <c r="A62" i="42"/>
  <c r="B61" i="42"/>
  <c r="E61" i="42"/>
  <c r="C57" i="41"/>
  <c r="B57" i="41"/>
  <c r="A58" i="41"/>
  <c r="F57" i="41"/>
  <c r="C62" i="42" l="1"/>
  <c r="A63" i="42"/>
  <c r="B62" i="42"/>
  <c r="F62" i="42"/>
  <c r="A59" i="41"/>
  <c r="B58" i="41"/>
  <c r="C58" i="41"/>
  <c r="F58" i="41"/>
  <c r="A64" i="42" l="1"/>
  <c r="B63" i="42"/>
  <c r="F63" i="42"/>
  <c r="C63" i="42"/>
  <c r="F59" i="41"/>
  <c r="C59" i="41"/>
  <c r="B59" i="41"/>
  <c r="A60" i="41"/>
  <c r="F64" i="42" l="1"/>
  <c r="C64" i="42"/>
  <c r="A65" i="42"/>
  <c r="B64" i="42"/>
  <c r="C60" i="41"/>
  <c r="A61" i="41"/>
  <c r="B60" i="41"/>
  <c r="F60" i="41"/>
  <c r="C65" i="42" l="1"/>
  <c r="A66" i="42"/>
  <c r="B65" i="42"/>
  <c r="F65" i="42"/>
  <c r="C61" i="41"/>
  <c r="D61" i="41" s="1"/>
  <c r="B61" i="41"/>
  <c r="A62" i="41"/>
  <c r="E61" i="41"/>
  <c r="C66" i="42" l="1"/>
  <c r="A67" i="42"/>
  <c r="B66" i="42"/>
  <c r="F66" i="42"/>
  <c r="A63" i="41"/>
  <c r="B62" i="41"/>
  <c r="C62" i="41"/>
  <c r="F62" i="41"/>
  <c r="A68" i="42" l="1"/>
  <c r="B67" i="42"/>
  <c r="E67" i="42"/>
  <c r="C67" i="42"/>
  <c r="D67" i="42" s="1"/>
  <c r="F63" i="41"/>
  <c r="C63" i="41"/>
  <c r="B63" i="41"/>
  <c r="A64" i="41"/>
  <c r="F68" i="42" l="1"/>
  <c r="C68" i="42"/>
  <c r="A69" i="42"/>
  <c r="B68" i="42"/>
  <c r="C64" i="41"/>
  <c r="A65" i="41"/>
  <c r="B64" i="41"/>
  <c r="F64" i="41"/>
  <c r="C69" i="42" l="1"/>
  <c r="A70" i="42"/>
  <c r="B69" i="42"/>
  <c r="F69" i="42"/>
  <c r="C65" i="41"/>
  <c r="B65" i="41"/>
  <c r="A66" i="41"/>
  <c r="F65" i="41"/>
  <c r="C70" i="42" l="1"/>
  <c r="A71" i="42"/>
  <c r="B70" i="42"/>
  <c r="F70" i="42"/>
  <c r="A67" i="41"/>
  <c r="B66" i="41"/>
  <c r="C66" i="41"/>
  <c r="F66" i="41"/>
  <c r="A72" i="42" l="1"/>
  <c r="B71" i="42"/>
  <c r="F71" i="42"/>
  <c r="C71" i="42"/>
  <c r="E67" i="41"/>
  <c r="C67" i="41"/>
  <c r="D67" i="41" s="1"/>
  <c r="B67" i="41"/>
  <c r="A68" i="41"/>
  <c r="F72" i="42" l="1"/>
  <c r="C72" i="42"/>
  <c r="A73" i="42"/>
  <c r="B72" i="42"/>
  <c r="C68" i="41"/>
  <c r="A69" i="41"/>
  <c r="B68" i="41"/>
  <c r="F68" i="41"/>
  <c r="C73" i="42" l="1"/>
  <c r="D73" i="42" s="1"/>
  <c r="A74" i="42"/>
  <c r="B73" i="42"/>
  <c r="E73" i="42"/>
  <c r="C69" i="41"/>
  <c r="B69" i="41"/>
  <c r="A70" i="41"/>
  <c r="F69" i="41"/>
  <c r="C74" i="42" l="1"/>
  <c r="A75" i="42"/>
  <c r="B74" i="42"/>
  <c r="F74" i="42"/>
  <c r="A71" i="41"/>
  <c r="B70" i="41"/>
  <c r="C70" i="41"/>
  <c r="F70" i="41"/>
  <c r="A76" i="42" l="1"/>
  <c r="B75" i="42"/>
  <c r="F75" i="42"/>
  <c r="C75" i="42"/>
  <c r="F71" i="41"/>
  <c r="C71" i="41"/>
  <c r="B71" i="41"/>
  <c r="A72" i="41"/>
  <c r="F76" i="42" l="1"/>
  <c r="C76" i="42"/>
  <c r="A77" i="42"/>
  <c r="B76" i="42"/>
  <c r="C72" i="41"/>
  <c r="A73" i="41"/>
  <c r="B72" i="41"/>
  <c r="F72" i="41"/>
  <c r="C77" i="42" l="1"/>
  <c r="A78" i="42"/>
  <c r="B77" i="42"/>
  <c r="F77" i="42"/>
  <c r="C73" i="41"/>
  <c r="D73" i="41" s="1"/>
  <c r="B73" i="41"/>
  <c r="A74" i="41"/>
  <c r="E73" i="41"/>
  <c r="C78" i="42" l="1"/>
  <c r="A79" i="42"/>
  <c r="B78" i="42"/>
  <c r="F78" i="42"/>
  <c r="A75" i="41"/>
  <c r="B74" i="41"/>
  <c r="C74" i="41"/>
  <c r="F74" i="41"/>
  <c r="A80" i="42" l="1"/>
  <c r="B79" i="42"/>
  <c r="E79" i="42"/>
  <c r="C79" i="42"/>
  <c r="D79" i="42" s="1"/>
  <c r="F75" i="41"/>
  <c r="C75" i="41"/>
  <c r="B75" i="41"/>
  <c r="A76" i="41"/>
  <c r="F80" i="42" l="1"/>
  <c r="C80" i="42"/>
  <c r="A81" i="42"/>
  <c r="B80" i="42"/>
  <c r="C76" i="41"/>
  <c r="A77" i="41"/>
  <c r="B76" i="41"/>
  <c r="F76" i="41"/>
  <c r="C81" i="42" l="1"/>
  <c r="A82" i="42"/>
  <c r="B81" i="42"/>
  <c r="F81" i="42"/>
  <c r="C77" i="41"/>
  <c r="B77" i="41"/>
  <c r="A78" i="41"/>
  <c r="F77" i="41"/>
  <c r="C82" i="42" l="1"/>
  <c r="A83" i="42"/>
  <c r="B82" i="42"/>
  <c r="F82" i="42"/>
  <c r="A79" i="41"/>
  <c r="B78" i="41"/>
  <c r="C78" i="41"/>
  <c r="F78" i="41"/>
  <c r="A84" i="42" l="1"/>
  <c r="B83" i="42"/>
  <c r="F83" i="42"/>
  <c r="C83" i="42"/>
  <c r="E79" i="41"/>
  <c r="C79" i="41"/>
  <c r="D79" i="41" s="1"/>
  <c r="B79" i="41"/>
  <c r="A80" i="41"/>
  <c r="F84" i="42" l="1"/>
  <c r="C84" i="42"/>
  <c r="A85" i="42"/>
  <c r="B84" i="42"/>
  <c r="C80" i="41"/>
  <c r="B80" i="41"/>
  <c r="A81" i="41"/>
  <c r="F80" i="41"/>
  <c r="C85" i="42" l="1"/>
  <c r="D85" i="42" s="1"/>
  <c r="A86" i="42"/>
  <c r="B85" i="42"/>
  <c r="E85" i="42"/>
  <c r="C81" i="41"/>
  <c r="B81" i="41"/>
  <c r="A82" i="41"/>
  <c r="F81" i="41"/>
  <c r="C86" i="42" l="1"/>
  <c r="A87" i="42"/>
  <c r="B86" i="42"/>
  <c r="F86" i="42"/>
  <c r="A83" i="41"/>
  <c r="B82" i="41"/>
  <c r="C82" i="41"/>
  <c r="F82" i="41"/>
  <c r="A88" i="42" l="1"/>
  <c r="B87" i="42"/>
  <c r="F87" i="42"/>
  <c r="C87" i="42"/>
  <c r="F83" i="41"/>
  <c r="C83" i="41"/>
  <c r="B83" i="41"/>
  <c r="A84" i="41"/>
  <c r="F88" i="42" l="1"/>
  <c r="C88" i="42"/>
  <c r="A89" i="42"/>
  <c r="B88" i="42"/>
  <c r="C84" i="41"/>
  <c r="B84" i="41"/>
  <c r="A85" i="41"/>
  <c r="F84" i="41"/>
  <c r="C89" i="42" l="1"/>
  <c r="A90" i="42"/>
  <c r="B89" i="42"/>
  <c r="F89" i="42"/>
  <c r="C85" i="41"/>
  <c r="D85" i="41" s="1"/>
  <c r="B85" i="41"/>
  <c r="A86" i="41"/>
  <c r="E85" i="41"/>
  <c r="C90" i="42" l="1"/>
  <c r="A91" i="42"/>
  <c r="B90" i="42"/>
  <c r="F90" i="42"/>
  <c r="A87" i="41"/>
  <c r="B86" i="41"/>
  <c r="C86" i="41"/>
  <c r="F86" i="41"/>
  <c r="A92" i="42" l="1"/>
  <c r="B91" i="42"/>
  <c r="E91" i="42"/>
  <c r="C91" i="42"/>
  <c r="D91" i="42" s="1"/>
  <c r="F87" i="41"/>
  <c r="C87" i="41"/>
  <c r="B87" i="41"/>
  <c r="A88" i="41"/>
  <c r="F92" i="42" l="1"/>
  <c r="C92" i="42"/>
  <c r="A93" i="42"/>
  <c r="B92" i="42"/>
  <c r="C88" i="41"/>
  <c r="A89" i="41"/>
  <c r="B88" i="41"/>
  <c r="F88" i="41"/>
  <c r="C93" i="42" l="1"/>
  <c r="A94" i="42"/>
  <c r="B93" i="42"/>
  <c r="F93" i="42"/>
  <c r="C89" i="41"/>
  <c r="B89" i="41"/>
  <c r="A90" i="41"/>
  <c r="F89" i="41"/>
  <c r="C94" i="42" l="1"/>
  <c r="A95" i="42"/>
  <c r="B94" i="42"/>
  <c r="F94" i="42"/>
  <c r="A91" i="41"/>
  <c r="B90" i="41"/>
  <c r="C90" i="41"/>
  <c r="F90" i="41"/>
  <c r="A96" i="42" l="1"/>
  <c r="B95" i="42"/>
  <c r="F95" i="42"/>
  <c r="C95" i="42"/>
  <c r="E91" i="41"/>
  <c r="C91" i="41"/>
  <c r="D91" i="41" s="1"/>
  <c r="B91" i="41"/>
  <c r="A92" i="41"/>
  <c r="F96" i="42" l="1"/>
  <c r="C96" i="42"/>
  <c r="A97" i="42"/>
  <c r="B96" i="42"/>
  <c r="C92" i="41"/>
  <c r="A93" i="41"/>
  <c r="B92" i="41"/>
  <c r="F92" i="41"/>
  <c r="C97" i="42" l="1"/>
  <c r="D97" i="42" s="1"/>
  <c r="A98" i="42"/>
  <c r="B97" i="42"/>
  <c r="E97" i="42"/>
  <c r="C93" i="41"/>
  <c r="B93" i="41"/>
  <c r="A94" i="41"/>
  <c r="F93" i="41"/>
  <c r="C98" i="42" l="1"/>
  <c r="A99" i="42"/>
  <c r="B98" i="42"/>
  <c r="F98" i="42"/>
  <c r="A95" i="41"/>
  <c r="B94" i="41"/>
  <c r="C94" i="41"/>
  <c r="F94" i="41"/>
  <c r="A100" i="42" l="1"/>
  <c r="B99" i="42"/>
  <c r="F99" i="42"/>
  <c r="C99" i="42"/>
  <c r="F95" i="41"/>
  <c r="C95" i="41"/>
  <c r="B95" i="41"/>
  <c r="A96" i="41"/>
  <c r="F100" i="42" l="1"/>
  <c r="C100" i="42"/>
  <c r="A101" i="42"/>
  <c r="B100" i="42"/>
  <c r="C96" i="41"/>
  <c r="B96" i="41"/>
  <c r="A97" i="41"/>
  <c r="F96" i="41"/>
  <c r="C101" i="42" l="1"/>
  <c r="A102" i="42"/>
  <c r="B101" i="42"/>
  <c r="F101" i="42"/>
  <c r="C97" i="41"/>
  <c r="D97" i="41" s="1"/>
  <c r="B97" i="41"/>
  <c r="A98" i="41"/>
  <c r="E97" i="41"/>
  <c r="C102" i="42" l="1"/>
  <c r="A103" i="42"/>
  <c r="B102" i="42"/>
  <c r="F102" i="42"/>
  <c r="A99" i="41"/>
  <c r="B98" i="41"/>
  <c r="C98" i="41"/>
  <c r="F98" i="41"/>
  <c r="A104" i="42" l="1"/>
  <c r="B103" i="42"/>
  <c r="E103" i="42"/>
  <c r="C103" i="42"/>
  <c r="D103" i="42" s="1"/>
  <c r="F99" i="41"/>
  <c r="C99" i="41"/>
  <c r="B99" i="41"/>
  <c r="A100" i="41"/>
  <c r="F104" i="42" l="1"/>
  <c r="C104" i="42"/>
  <c r="A105" i="42"/>
  <c r="B104" i="42"/>
  <c r="C100" i="41"/>
  <c r="B100" i="41"/>
  <c r="A101" i="41"/>
  <c r="F100" i="41"/>
  <c r="C105" i="42" l="1"/>
  <c r="A106" i="42"/>
  <c r="B105" i="42"/>
  <c r="F105" i="42"/>
  <c r="C101" i="41"/>
  <c r="B101" i="41"/>
  <c r="A102" i="41"/>
  <c r="F101" i="41"/>
  <c r="C106" i="42" l="1"/>
  <c r="A107" i="42"/>
  <c r="B106" i="42"/>
  <c r="F106" i="42"/>
  <c r="A103" i="41"/>
  <c r="B102" i="41"/>
  <c r="C102" i="41"/>
  <c r="F102" i="41"/>
  <c r="A108" i="42" l="1"/>
  <c r="B107" i="42"/>
  <c r="F107" i="42"/>
  <c r="C107" i="42"/>
  <c r="E103" i="41"/>
  <c r="C103" i="41"/>
  <c r="D103" i="41" s="1"/>
  <c r="B103" i="41"/>
  <c r="A104" i="41"/>
  <c r="F108" i="42" l="1"/>
  <c r="C108" i="42"/>
  <c r="A109" i="42"/>
  <c r="B108" i="42"/>
  <c r="C104" i="41"/>
  <c r="B104" i="41"/>
  <c r="A105" i="41"/>
  <c r="F104" i="41"/>
  <c r="C109" i="42" l="1"/>
  <c r="D109" i="42" s="1"/>
  <c r="A110" i="42"/>
  <c r="B109" i="42"/>
  <c r="E109" i="42"/>
  <c r="C105" i="41"/>
  <c r="B105" i="41"/>
  <c r="A106" i="41"/>
  <c r="F105" i="41"/>
  <c r="C110" i="42" l="1"/>
  <c r="A111" i="42"/>
  <c r="B110" i="42"/>
  <c r="F110" i="42"/>
  <c r="A107" i="41"/>
  <c r="B106" i="41"/>
  <c r="C106" i="41"/>
  <c r="F106" i="41"/>
  <c r="A112" i="42" l="1"/>
  <c r="B111" i="42"/>
  <c r="F111" i="42"/>
  <c r="C111" i="42"/>
  <c r="F107" i="41"/>
  <c r="C107" i="41"/>
  <c r="B107" i="41"/>
  <c r="A108" i="41"/>
  <c r="F112" i="42" l="1"/>
  <c r="C112" i="42"/>
  <c r="A113" i="42"/>
  <c r="B112" i="42"/>
  <c r="C108" i="41"/>
  <c r="B108" i="41"/>
  <c r="A109" i="41"/>
  <c r="F108" i="41"/>
  <c r="C113" i="42" l="1"/>
  <c r="A114" i="42"/>
  <c r="B113" i="42"/>
  <c r="F113" i="42"/>
  <c r="C109" i="41"/>
  <c r="D109" i="41" s="1"/>
  <c r="B109" i="41"/>
  <c r="A110" i="41"/>
  <c r="E109" i="41"/>
  <c r="C114" i="42" l="1"/>
  <c r="A115" i="42"/>
  <c r="B114" i="42"/>
  <c r="F114" i="42"/>
  <c r="A111" i="41"/>
  <c r="B110" i="41"/>
  <c r="C110" i="41"/>
  <c r="F110" i="41"/>
  <c r="A116" i="42" l="1"/>
  <c r="B115" i="42"/>
  <c r="E115" i="42"/>
  <c r="C115" i="42"/>
  <c r="D115" i="42" s="1"/>
  <c r="F111" i="41"/>
  <c r="C111" i="41"/>
  <c r="B111" i="41"/>
  <c r="A112" i="41"/>
  <c r="F116" i="42" l="1"/>
  <c r="C116" i="42"/>
  <c r="A117" i="42"/>
  <c r="B116" i="42"/>
  <c r="C112" i="41"/>
  <c r="B112" i="41"/>
  <c r="A113" i="41"/>
  <c r="F112" i="41"/>
  <c r="C117" i="42" l="1"/>
  <c r="A118" i="42"/>
  <c r="B117" i="42"/>
  <c r="F117" i="42"/>
  <c r="C113" i="41"/>
  <c r="B113" i="41"/>
  <c r="A114" i="41"/>
  <c r="F113" i="41"/>
  <c r="C118" i="42" l="1"/>
  <c r="A119" i="42"/>
  <c r="B118" i="42"/>
  <c r="F118" i="42"/>
  <c r="A115" i="41"/>
  <c r="B114" i="41"/>
  <c r="C114" i="41"/>
  <c r="F114" i="41"/>
  <c r="A120" i="42" l="1"/>
  <c r="B119" i="42"/>
  <c r="F119" i="42"/>
  <c r="C119" i="42"/>
  <c r="E115" i="41"/>
  <c r="C115" i="41"/>
  <c r="D115" i="41" s="1"/>
  <c r="B115" i="41"/>
  <c r="A116" i="41"/>
  <c r="F120" i="42" l="1"/>
  <c r="C120" i="42"/>
  <c r="A121" i="42"/>
  <c r="B120" i="42"/>
  <c r="C116" i="41"/>
  <c r="A117" i="41"/>
  <c r="B116" i="41"/>
  <c r="F116" i="41"/>
  <c r="C121" i="42" l="1"/>
  <c r="D121" i="42" s="1"/>
  <c r="A122" i="42"/>
  <c r="B121" i="42"/>
  <c r="E121" i="42"/>
  <c r="C117" i="41"/>
  <c r="B117" i="41"/>
  <c r="A118" i="41"/>
  <c r="F117" i="41"/>
  <c r="C122" i="42" l="1"/>
  <c r="A123" i="42"/>
  <c r="B122" i="42"/>
  <c r="F122" i="42"/>
  <c r="A119" i="41"/>
  <c r="B118" i="41"/>
  <c r="C118" i="41"/>
  <c r="F118" i="41"/>
  <c r="A124" i="42" l="1"/>
  <c r="B123" i="42"/>
  <c r="F123" i="42"/>
  <c r="C123" i="42"/>
  <c r="F119" i="41"/>
  <c r="C119" i="41"/>
  <c r="B119" i="41"/>
  <c r="A120" i="41"/>
  <c r="F124" i="42" l="1"/>
  <c r="C124" i="42"/>
  <c r="A125" i="42"/>
  <c r="B124" i="42"/>
  <c r="C120" i="41"/>
  <c r="A121" i="41"/>
  <c r="B120" i="41"/>
  <c r="F120" i="41"/>
  <c r="C125" i="42" l="1"/>
  <c r="A126" i="42"/>
  <c r="B125" i="42"/>
  <c r="F125" i="42"/>
  <c r="C121" i="41"/>
  <c r="D121" i="41" s="1"/>
  <c r="B121" i="41"/>
  <c r="A122" i="41"/>
  <c r="E121" i="41"/>
  <c r="C126" i="42" l="1"/>
  <c r="A127" i="42"/>
  <c r="B126" i="42"/>
  <c r="F126" i="42"/>
  <c r="A123" i="41"/>
  <c r="B122" i="41"/>
  <c r="C122" i="41"/>
  <c r="F122" i="41"/>
  <c r="A128" i="42" l="1"/>
  <c r="B127" i="42"/>
  <c r="E127" i="42"/>
  <c r="C127" i="42"/>
  <c r="D127" i="42" s="1"/>
  <c r="F123" i="41"/>
  <c r="C123" i="41"/>
  <c r="B123" i="41"/>
  <c r="A124" i="41"/>
  <c r="F128" i="42" l="1"/>
  <c r="C128" i="42"/>
  <c r="A129" i="42"/>
  <c r="B128" i="42"/>
  <c r="C124" i="41"/>
  <c r="B124" i="41"/>
  <c r="A125" i="41"/>
  <c r="F124" i="41"/>
  <c r="C129" i="42" l="1"/>
  <c r="A130" i="42"/>
  <c r="B129" i="42"/>
  <c r="F129" i="42"/>
  <c r="C125" i="41"/>
  <c r="B125" i="41"/>
  <c r="A126" i="41"/>
  <c r="F125" i="41"/>
  <c r="C130" i="42" l="1"/>
  <c r="A131" i="42"/>
  <c r="B130" i="42"/>
  <c r="F130" i="42"/>
  <c r="A127" i="41"/>
  <c r="B126" i="41"/>
  <c r="C126" i="41"/>
  <c r="F126" i="41"/>
  <c r="A132" i="42" l="1"/>
  <c r="B131" i="42"/>
  <c r="F131" i="42"/>
  <c r="C131" i="42"/>
  <c r="E127" i="41"/>
  <c r="C127" i="41"/>
  <c r="D127" i="41" s="1"/>
  <c r="B127" i="41"/>
  <c r="A128" i="41"/>
  <c r="F132" i="42" l="1"/>
  <c r="C132" i="42"/>
  <c r="A133" i="42"/>
  <c r="B132" i="42"/>
  <c r="C128" i="41"/>
  <c r="A129" i="41"/>
  <c r="B128" i="41"/>
  <c r="F128" i="41"/>
  <c r="C133" i="42" l="1"/>
  <c r="D133" i="42" s="1"/>
  <c r="A134" i="42"/>
  <c r="B133" i="42"/>
  <c r="E133" i="42"/>
  <c r="C129" i="41"/>
  <c r="A130" i="41"/>
  <c r="B129" i="41"/>
  <c r="F129" i="41"/>
  <c r="C134" i="42" l="1"/>
  <c r="A135" i="42"/>
  <c r="B134" i="42"/>
  <c r="F134" i="42"/>
  <c r="A131" i="41"/>
  <c r="B130" i="41"/>
  <c r="F130" i="41"/>
  <c r="C130" i="41"/>
  <c r="A136" i="42" l="1"/>
  <c r="B135" i="42"/>
  <c r="F135" i="42"/>
  <c r="C135" i="42"/>
  <c r="F131" i="41"/>
  <c r="B131" i="41"/>
  <c r="A132" i="41"/>
  <c r="C131" i="41"/>
  <c r="F136" i="42" l="1"/>
  <c r="C136" i="42"/>
  <c r="A137" i="42"/>
  <c r="B136" i="42"/>
  <c r="C132" i="41"/>
  <c r="B132" i="41"/>
  <c r="A133" i="41"/>
  <c r="F132" i="41"/>
  <c r="C137" i="42" l="1"/>
  <c r="A138" i="42"/>
  <c r="B137" i="42"/>
  <c r="F137" i="42"/>
  <c r="C133" i="41"/>
  <c r="D133" i="41" s="1"/>
  <c r="A134" i="41"/>
  <c r="B133" i="41"/>
  <c r="E133" i="41"/>
  <c r="C138" i="42" l="1"/>
  <c r="A139" i="42"/>
  <c r="B138" i="42"/>
  <c r="F138" i="42"/>
  <c r="A135" i="41"/>
  <c r="B134" i="41"/>
  <c r="F134" i="41"/>
  <c r="C134" i="41"/>
  <c r="A140" i="42" l="1"/>
  <c r="B139" i="42"/>
  <c r="E139" i="42"/>
  <c r="C139" i="42"/>
  <c r="D139" i="42" s="1"/>
  <c r="F135" i="41"/>
  <c r="B135" i="41"/>
  <c r="C135" i="41"/>
  <c r="A136" i="41"/>
  <c r="F140" i="42" l="1"/>
  <c r="C140" i="42"/>
  <c r="A141" i="42"/>
  <c r="B140" i="42"/>
  <c r="C136" i="41"/>
  <c r="B136" i="41"/>
  <c r="A137" i="41"/>
  <c r="F136" i="41"/>
  <c r="C141" i="42" l="1"/>
  <c r="A142" i="42"/>
  <c r="B141" i="42"/>
  <c r="F141" i="42"/>
  <c r="C137" i="41"/>
  <c r="A138" i="41"/>
  <c r="B137" i="41"/>
  <c r="F137" i="41"/>
  <c r="C142" i="42" l="1"/>
  <c r="A143" i="42"/>
  <c r="B142" i="42"/>
  <c r="F142" i="42"/>
  <c r="A139" i="41"/>
  <c r="B138" i="41"/>
  <c r="F138" i="41"/>
  <c r="C138" i="41"/>
  <c r="A144" i="42" l="1"/>
  <c r="B143" i="42"/>
  <c r="F143" i="42"/>
  <c r="C143" i="42"/>
  <c r="E139" i="41"/>
  <c r="B139" i="41"/>
  <c r="A140" i="41"/>
  <c r="C139" i="41"/>
  <c r="D139" i="41" s="1"/>
  <c r="F144" i="42" l="1"/>
  <c r="C144" i="42"/>
  <c r="A145" i="42"/>
  <c r="B144" i="42"/>
  <c r="C140" i="41"/>
  <c r="F140" i="41"/>
  <c r="B140" i="41"/>
  <c r="A141" i="41"/>
  <c r="C145" i="42" l="1"/>
  <c r="D145" i="42" s="1"/>
  <c r="A146" i="42"/>
  <c r="B145" i="42"/>
  <c r="E145" i="42"/>
  <c r="C141" i="41"/>
  <c r="A142" i="41"/>
  <c r="B141" i="41"/>
  <c r="F141" i="41"/>
  <c r="C146" i="42" l="1"/>
  <c r="A147" i="42"/>
  <c r="B146" i="42"/>
  <c r="F146" i="42"/>
  <c r="A143" i="41"/>
  <c r="B142" i="41"/>
  <c r="F142" i="41"/>
  <c r="C142" i="41"/>
  <c r="A148" i="42" l="1"/>
  <c r="B147" i="42"/>
  <c r="F147" i="42"/>
  <c r="C147" i="42"/>
  <c r="F143" i="41"/>
  <c r="C143" i="41"/>
  <c r="B143" i="41"/>
  <c r="A144" i="41"/>
  <c r="F148" i="42" l="1"/>
  <c r="C148" i="42"/>
  <c r="A149" i="42"/>
  <c r="B148" i="42"/>
  <c r="C144" i="41"/>
  <c r="B144" i="41"/>
  <c r="F144" i="41"/>
  <c r="A145" i="41"/>
  <c r="C149" i="42" l="1"/>
  <c r="A150" i="42"/>
  <c r="B149" i="42"/>
  <c r="F149" i="42"/>
  <c r="C145" i="41"/>
  <c r="D145" i="41" s="1"/>
  <c r="A146" i="41"/>
  <c r="B145" i="41"/>
  <c r="E145" i="41"/>
  <c r="C150" i="42" l="1"/>
  <c r="A151" i="42"/>
  <c r="B150" i="42"/>
  <c r="F150" i="42"/>
  <c r="A147" i="41"/>
  <c r="B146" i="41"/>
  <c r="F146" i="41"/>
  <c r="C146" i="41"/>
  <c r="A152" i="42" l="1"/>
  <c r="B151" i="42"/>
  <c r="E151" i="42"/>
  <c r="C151" i="42"/>
  <c r="D151" i="42" s="1"/>
  <c r="F147" i="41"/>
  <c r="C147" i="41"/>
  <c r="B147" i="41"/>
  <c r="A148" i="41"/>
  <c r="F152" i="42" l="1"/>
  <c r="C152" i="42"/>
  <c r="A153" i="42"/>
  <c r="B152" i="42"/>
  <c r="C148" i="41"/>
  <c r="B148" i="41"/>
  <c r="A149" i="41"/>
  <c r="F148" i="41"/>
  <c r="C153" i="42" l="1"/>
  <c r="A154" i="42"/>
  <c r="B153" i="42"/>
  <c r="F153" i="42"/>
  <c r="C149" i="41"/>
  <c r="A150" i="41"/>
  <c r="B149" i="41"/>
  <c r="F149" i="41"/>
  <c r="C154" i="42" l="1"/>
  <c r="A155" i="42"/>
  <c r="B154" i="42"/>
  <c r="F154" i="42"/>
  <c r="A151" i="41"/>
  <c r="B150" i="41"/>
  <c r="F150" i="41"/>
  <c r="C150" i="41"/>
  <c r="A156" i="42" l="1"/>
  <c r="B155" i="42"/>
  <c r="F155" i="42"/>
  <c r="C155" i="42"/>
  <c r="E151" i="41"/>
  <c r="C151" i="41"/>
  <c r="D151" i="41" s="1"/>
  <c r="B151" i="41"/>
  <c r="A152" i="41"/>
  <c r="F156" i="42" l="1"/>
  <c r="C156" i="42"/>
  <c r="A157" i="42"/>
  <c r="B156" i="42"/>
  <c r="C152" i="41"/>
  <c r="F152" i="41"/>
  <c r="B152" i="41"/>
  <c r="A153" i="41"/>
  <c r="C157" i="42" l="1"/>
  <c r="D157" i="42" s="1"/>
  <c r="A158" i="42"/>
  <c r="B157" i="42"/>
  <c r="E157" i="42"/>
  <c r="C153" i="41"/>
  <c r="A154" i="41"/>
  <c r="B153" i="41"/>
  <c r="F153" i="41"/>
  <c r="C158" i="42" l="1"/>
  <c r="A159" i="42"/>
  <c r="B158" i="42"/>
  <c r="F158" i="42"/>
  <c r="A155" i="41"/>
  <c r="B154" i="41"/>
  <c r="F154" i="41"/>
  <c r="C154" i="41"/>
  <c r="A160" i="42" l="1"/>
  <c r="B159" i="42"/>
  <c r="F159" i="42"/>
  <c r="C159" i="42"/>
  <c r="F155" i="41"/>
  <c r="C155" i="41"/>
  <c r="A156" i="41"/>
  <c r="B155" i="41"/>
  <c r="F160" i="42" l="1"/>
  <c r="C160" i="42"/>
  <c r="A161" i="42"/>
  <c r="B160" i="42"/>
  <c r="C156" i="41"/>
  <c r="F156" i="41"/>
  <c r="A157" i="41"/>
  <c r="B156" i="41"/>
  <c r="C161" i="42" l="1"/>
  <c r="A162" i="42"/>
  <c r="B161" i="42"/>
  <c r="F161" i="42"/>
  <c r="C157" i="41"/>
  <c r="D157" i="41" s="1"/>
  <c r="A158" i="41"/>
  <c r="B157" i="41"/>
  <c r="E157" i="41"/>
  <c r="C162" i="42" l="1"/>
  <c r="A163" i="42"/>
  <c r="B162" i="42"/>
  <c r="F162" i="42"/>
  <c r="A159" i="41"/>
  <c r="B158" i="41"/>
  <c r="F158" i="41"/>
  <c r="C158" i="41"/>
  <c r="A164" i="42" l="1"/>
  <c r="B163" i="42"/>
  <c r="E163" i="42"/>
  <c r="C163" i="42"/>
  <c r="D163" i="42" s="1"/>
  <c r="F159" i="41"/>
  <c r="C159" i="41"/>
  <c r="A160" i="41"/>
  <c r="B159" i="41"/>
  <c r="F164" i="42" l="1"/>
  <c r="C164" i="42"/>
  <c r="A165" i="42"/>
  <c r="B164" i="42"/>
  <c r="C160" i="41"/>
  <c r="F160" i="41"/>
  <c r="A161" i="41"/>
  <c r="B160" i="41"/>
  <c r="C165" i="42" l="1"/>
  <c r="A166" i="42"/>
  <c r="B165" i="42"/>
  <c r="F165" i="42"/>
  <c r="C161" i="41"/>
  <c r="A162" i="41"/>
  <c r="B161" i="41"/>
  <c r="F161" i="41"/>
  <c r="C166" i="42" l="1"/>
  <c r="A167" i="42"/>
  <c r="B166" i="42"/>
  <c r="F166" i="42"/>
  <c r="A163" i="41"/>
  <c r="B162" i="41"/>
  <c r="F162" i="41"/>
  <c r="C162" i="41"/>
  <c r="A168" i="42" l="1"/>
  <c r="B167" i="42"/>
  <c r="F167" i="42"/>
  <c r="C167" i="42"/>
  <c r="E163" i="41"/>
  <c r="A164" i="41"/>
  <c r="C163" i="41"/>
  <c r="D163" i="41" s="1"/>
  <c r="B163" i="41"/>
  <c r="F168" i="42" l="1"/>
  <c r="C168" i="42"/>
  <c r="A169" i="42"/>
  <c r="B168" i="42"/>
  <c r="C164" i="41"/>
  <c r="A165" i="41"/>
  <c r="B164" i="41"/>
  <c r="F164" i="41"/>
  <c r="C169" i="42" l="1"/>
  <c r="D169" i="42" s="1"/>
  <c r="A170" i="42"/>
  <c r="B169" i="42"/>
  <c r="E169" i="42"/>
  <c r="C165" i="41"/>
  <c r="A166" i="41"/>
  <c r="B165" i="41"/>
  <c r="F165" i="41"/>
  <c r="C170" i="42" l="1"/>
  <c r="A171" i="42"/>
  <c r="B170" i="42"/>
  <c r="F170" i="42"/>
  <c r="A167" i="41"/>
  <c r="B166" i="41"/>
  <c r="F166" i="41"/>
  <c r="C166" i="41"/>
  <c r="A172" i="42" l="1"/>
  <c r="B171" i="42"/>
  <c r="F171" i="42"/>
  <c r="C171" i="42"/>
  <c r="F167" i="41"/>
  <c r="A168" i="41"/>
  <c r="B167" i="41"/>
  <c r="C167" i="41"/>
  <c r="F172" i="42" l="1"/>
  <c r="C172" i="42"/>
  <c r="A173" i="42"/>
  <c r="B172" i="42"/>
  <c r="C168" i="41"/>
  <c r="A169" i="41"/>
  <c r="F168" i="41"/>
  <c r="B168" i="41"/>
  <c r="C173" i="42" l="1"/>
  <c r="A174" i="42"/>
  <c r="B173" i="42"/>
  <c r="F173" i="42"/>
  <c r="C169" i="41"/>
  <c r="D169" i="41" s="1"/>
  <c r="A170" i="41"/>
  <c r="B169" i="41"/>
  <c r="E169" i="41"/>
  <c r="C174" i="42" l="1"/>
  <c r="A175" i="42"/>
  <c r="B174" i="42"/>
  <c r="F174" i="42"/>
  <c r="A171" i="41"/>
  <c r="B170" i="41"/>
  <c r="F170" i="41"/>
  <c r="C170" i="41"/>
  <c r="A176" i="42" l="1"/>
  <c r="B175" i="42"/>
  <c r="E175" i="42"/>
  <c r="C175" i="42"/>
  <c r="D175" i="42" s="1"/>
  <c r="F171" i="41"/>
  <c r="A172" i="41"/>
  <c r="B171" i="41"/>
  <c r="C171" i="41"/>
  <c r="F176" i="42" l="1"/>
  <c r="C176" i="42"/>
  <c r="A177" i="42"/>
  <c r="B176" i="42"/>
  <c r="C172" i="41"/>
  <c r="A173" i="41"/>
  <c r="F172" i="41"/>
  <c r="B172" i="41"/>
  <c r="C177" i="42" l="1"/>
  <c r="A178" i="42"/>
  <c r="B177" i="42"/>
  <c r="F177" i="42"/>
  <c r="C173" i="41"/>
  <c r="A174" i="41"/>
  <c r="B173" i="41"/>
  <c r="F173" i="41"/>
  <c r="C178" i="42" l="1"/>
  <c r="A179" i="42"/>
  <c r="B178" i="42"/>
  <c r="F178" i="42"/>
  <c r="A175" i="41"/>
  <c r="B174" i="41"/>
  <c r="F174" i="41"/>
  <c r="C174" i="41"/>
  <c r="A180" i="42" l="1"/>
  <c r="B179" i="42"/>
  <c r="F179" i="42"/>
  <c r="C179" i="42"/>
  <c r="E175" i="41"/>
  <c r="B175" i="41"/>
  <c r="A176" i="41"/>
  <c r="C175" i="41"/>
  <c r="D175" i="41" s="1"/>
  <c r="F180" i="42" l="1"/>
  <c r="C180" i="42"/>
  <c r="A181" i="42"/>
  <c r="B180" i="42"/>
  <c r="C176" i="41"/>
  <c r="B176" i="41"/>
  <c r="A177" i="41"/>
  <c r="F176" i="41"/>
  <c r="C181" i="42" l="1"/>
  <c r="D181" i="42" s="1"/>
  <c r="A182" i="42"/>
  <c r="B181" i="42"/>
  <c r="E181" i="42"/>
  <c r="C177" i="41"/>
  <c r="A178" i="41"/>
  <c r="B177" i="41"/>
  <c r="F177" i="41"/>
  <c r="C182" i="42" l="1"/>
  <c r="A183" i="42"/>
  <c r="B182" i="42"/>
  <c r="F182" i="42"/>
  <c r="A179" i="41"/>
  <c r="B178" i="41"/>
  <c r="F178" i="41"/>
  <c r="C178" i="41"/>
  <c r="A184" i="42" l="1"/>
  <c r="B183" i="42"/>
  <c r="F183" i="42"/>
  <c r="C183" i="42"/>
  <c r="F179" i="41"/>
  <c r="B179" i="41"/>
  <c r="C179" i="41"/>
  <c r="A180" i="41"/>
  <c r="F184" i="42" l="1"/>
  <c r="C184" i="42"/>
  <c r="A185" i="42"/>
  <c r="B184" i="42"/>
  <c r="C180" i="41"/>
  <c r="B180" i="41"/>
  <c r="A181" i="41"/>
  <c r="F180" i="41"/>
  <c r="C185" i="42" l="1"/>
  <c r="A186" i="42"/>
  <c r="B185" i="42"/>
  <c r="F185" i="42"/>
  <c r="C181" i="41"/>
  <c r="D181" i="41" s="1"/>
  <c r="A182" i="41"/>
  <c r="B181" i="41"/>
  <c r="E181" i="41"/>
  <c r="C186" i="42" l="1"/>
  <c r="A187" i="42"/>
  <c r="B186" i="42"/>
  <c r="F186" i="42"/>
  <c r="A183" i="41"/>
  <c r="B182" i="41"/>
  <c r="F182" i="41"/>
  <c r="C182" i="41"/>
  <c r="A188" i="42" l="1"/>
  <c r="B187" i="42"/>
  <c r="E187" i="42"/>
  <c r="C187" i="42"/>
  <c r="D187" i="42" s="1"/>
  <c r="F183" i="41"/>
  <c r="B183" i="41"/>
  <c r="C183" i="41"/>
  <c r="A184" i="41"/>
  <c r="F188" i="42" l="1"/>
  <c r="C188" i="42"/>
  <c r="A189" i="42"/>
  <c r="B188" i="42"/>
  <c r="C184" i="41"/>
  <c r="B184" i="41"/>
  <c r="A185" i="41"/>
  <c r="F184" i="41"/>
  <c r="C189" i="42" l="1"/>
  <c r="A190" i="42"/>
  <c r="B189" i="42"/>
  <c r="F189" i="42"/>
  <c r="C185" i="41"/>
  <c r="A186" i="41"/>
  <c r="B185" i="41"/>
  <c r="F185" i="41"/>
  <c r="C190" i="42" l="1"/>
  <c r="A191" i="42"/>
  <c r="B190" i="42"/>
  <c r="F190" i="42"/>
  <c r="A187" i="41"/>
  <c r="B186" i="41"/>
  <c r="F186" i="41"/>
  <c r="C186" i="41"/>
  <c r="A192" i="42" l="1"/>
  <c r="B191" i="42"/>
  <c r="F191" i="42"/>
  <c r="C191" i="42"/>
  <c r="E187" i="41"/>
  <c r="B187" i="41"/>
  <c r="A188" i="41"/>
  <c r="C187" i="41"/>
  <c r="D187" i="41" s="1"/>
  <c r="F192" i="42" l="1"/>
  <c r="C192" i="42"/>
  <c r="A193" i="42"/>
  <c r="B192" i="42"/>
  <c r="C188" i="41"/>
  <c r="F188" i="41"/>
  <c r="B188" i="41"/>
  <c r="A189" i="41"/>
  <c r="C193" i="42" l="1"/>
  <c r="D193" i="42" s="1"/>
  <c r="A194" i="42"/>
  <c r="B193" i="42"/>
  <c r="E193" i="42"/>
  <c r="C189" i="41"/>
  <c r="A190" i="41"/>
  <c r="B189" i="41"/>
  <c r="F189" i="41"/>
  <c r="C194" i="42" l="1"/>
  <c r="A195" i="42"/>
  <c r="B194" i="42"/>
  <c r="F194" i="42"/>
  <c r="A191" i="41"/>
  <c r="B190" i="41"/>
  <c r="F190" i="41"/>
  <c r="C190" i="41"/>
  <c r="A196" i="42" l="1"/>
  <c r="B195" i="42"/>
  <c r="F195" i="42"/>
  <c r="C195" i="42"/>
  <c r="F191" i="41"/>
  <c r="C191" i="41"/>
  <c r="B191" i="41"/>
  <c r="A192" i="41"/>
  <c r="F196" i="42" l="1"/>
  <c r="C196" i="42"/>
  <c r="A197" i="42"/>
  <c r="B196" i="42"/>
  <c r="C192" i="41"/>
  <c r="B192" i="41"/>
  <c r="A193" i="41"/>
  <c r="F192" i="41"/>
  <c r="C197" i="42" l="1"/>
  <c r="A198" i="42"/>
  <c r="B197" i="42"/>
  <c r="F197" i="42"/>
  <c r="C193" i="41"/>
  <c r="D193" i="41" s="1"/>
  <c r="A194" i="41"/>
  <c r="B193" i="41"/>
  <c r="E193" i="41"/>
  <c r="C198" i="42" l="1"/>
  <c r="A199" i="42"/>
  <c r="B198" i="42"/>
  <c r="F198" i="42"/>
  <c r="A195" i="41"/>
  <c r="B194" i="41"/>
  <c r="F194" i="41"/>
  <c r="C194" i="41"/>
  <c r="A200" i="42" l="1"/>
  <c r="B199" i="42"/>
  <c r="E199" i="42"/>
  <c r="C199" i="42"/>
  <c r="D199" i="42" s="1"/>
  <c r="F195" i="41"/>
  <c r="C195" i="41"/>
  <c r="B195" i="41"/>
  <c r="A196" i="41"/>
  <c r="F200" i="42" l="1"/>
  <c r="C200" i="42"/>
  <c r="A201" i="42"/>
  <c r="B200" i="42"/>
  <c r="C196" i="41"/>
  <c r="B196" i="41"/>
  <c r="F196" i="41"/>
  <c r="A197" i="41"/>
  <c r="C201" i="42" l="1"/>
  <c r="A202" i="42"/>
  <c r="B201" i="42"/>
  <c r="F201" i="42"/>
  <c r="C197" i="41"/>
  <c r="A198" i="41"/>
  <c r="B197" i="41"/>
  <c r="F197" i="41"/>
  <c r="C202" i="42" l="1"/>
  <c r="A203" i="42"/>
  <c r="B202" i="42"/>
  <c r="F202" i="42"/>
  <c r="A199" i="41"/>
  <c r="B198" i="41"/>
  <c r="F198" i="41"/>
  <c r="C198" i="41"/>
  <c r="A204" i="42" l="1"/>
  <c r="B203" i="42"/>
  <c r="F203" i="42"/>
  <c r="C203" i="42"/>
  <c r="E199" i="41"/>
  <c r="C199" i="41"/>
  <c r="D199" i="41" s="1"/>
  <c r="B199" i="41"/>
  <c r="A200" i="41"/>
  <c r="F204" i="42" l="1"/>
  <c r="C204" i="42"/>
  <c r="A205" i="42"/>
  <c r="B204" i="42"/>
  <c r="C200" i="41"/>
  <c r="F200" i="41"/>
  <c r="A201" i="41"/>
  <c r="B200" i="41"/>
  <c r="C205" i="42" l="1"/>
  <c r="D205" i="42" s="1"/>
  <c r="A206" i="42"/>
  <c r="B205" i="42"/>
  <c r="E205" i="42"/>
  <c r="C201" i="41"/>
  <c r="A202" i="41"/>
  <c r="B201" i="41"/>
  <c r="F201" i="41"/>
  <c r="C206" i="42" l="1"/>
  <c r="A207" i="42"/>
  <c r="B206" i="42"/>
  <c r="F206" i="42"/>
  <c r="A203" i="41"/>
  <c r="B202" i="41"/>
  <c r="F202" i="41"/>
  <c r="C202" i="41"/>
  <c r="A208" i="42" l="1"/>
  <c r="B207" i="42"/>
  <c r="F207" i="42"/>
  <c r="C207" i="42"/>
  <c r="F203" i="41"/>
  <c r="C203" i="41"/>
  <c r="A204" i="41"/>
  <c r="B203" i="41"/>
  <c r="F208" i="42" l="1"/>
  <c r="C208" i="42"/>
  <c r="A209" i="42"/>
  <c r="B208" i="42"/>
  <c r="C204" i="41"/>
  <c r="A205" i="41"/>
  <c r="B204" i="41"/>
  <c r="F204" i="41"/>
  <c r="C209" i="42" l="1"/>
  <c r="A210" i="42"/>
  <c r="B209" i="42"/>
  <c r="F209" i="42"/>
  <c r="C205" i="41"/>
  <c r="D205" i="41" s="1"/>
  <c r="A206" i="41"/>
  <c r="B205" i="41"/>
  <c r="E205" i="41"/>
  <c r="C210" i="42" l="1"/>
  <c r="A211" i="42"/>
  <c r="B210" i="42"/>
  <c r="F210" i="42"/>
  <c r="A207" i="41"/>
  <c r="B206" i="41"/>
  <c r="F206" i="41"/>
  <c r="C206" i="41"/>
  <c r="A212" i="42" l="1"/>
  <c r="B211" i="42"/>
  <c r="E211" i="42"/>
  <c r="C211" i="42"/>
  <c r="D211" i="42" s="1"/>
  <c r="F207" i="41"/>
  <c r="C207" i="41"/>
  <c r="A208" i="41"/>
  <c r="B207" i="41"/>
  <c r="F212" i="42" l="1"/>
  <c r="C212" i="42"/>
  <c r="A213" i="42"/>
  <c r="B212" i="42"/>
  <c r="C208" i="41"/>
  <c r="A209" i="41"/>
  <c r="B208" i="41"/>
  <c r="F208" i="41"/>
  <c r="C213" i="42" l="1"/>
  <c r="A214" i="42"/>
  <c r="B213" i="42"/>
  <c r="F213" i="42"/>
  <c r="C209" i="41"/>
  <c r="A210" i="41"/>
  <c r="B209" i="41"/>
  <c r="F209" i="41"/>
  <c r="C214" i="42" l="1"/>
  <c r="A215" i="42"/>
  <c r="B214" i="42"/>
  <c r="F214" i="42"/>
  <c r="A211" i="41"/>
  <c r="B210" i="41"/>
  <c r="F210" i="41"/>
  <c r="C210" i="41"/>
  <c r="A216" i="42" l="1"/>
  <c r="B215" i="42"/>
  <c r="F215" i="42"/>
  <c r="C215" i="42"/>
  <c r="E211" i="41"/>
  <c r="C211" i="41"/>
  <c r="D211" i="41" s="1"/>
  <c r="A212" i="41"/>
  <c r="B211" i="41"/>
  <c r="F216" i="42" l="1"/>
  <c r="C216" i="42"/>
  <c r="A217" i="42"/>
  <c r="B216" i="42"/>
  <c r="C212" i="41"/>
  <c r="A213" i="41"/>
  <c r="B212" i="41"/>
  <c r="F212" i="41"/>
  <c r="C217" i="42" l="1"/>
  <c r="D217" i="42" s="1"/>
  <c r="A218" i="42"/>
  <c r="B217" i="42"/>
  <c r="E217" i="42"/>
  <c r="C213" i="41"/>
  <c r="A214" i="41"/>
  <c r="B213" i="41"/>
  <c r="F213" i="41"/>
  <c r="C218" i="42" l="1"/>
  <c r="A219" i="42"/>
  <c r="B218" i="42"/>
  <c r="F218" i="42"/>
  <c r="A215" i="41"/>
  <c r="B214" i="41"/>
  <c r="F214" i="41"/>
  <c r="C214" i="41"/>
  <c r="A220" i="42" l="1"/>
  <c r="B219" i="42"/>
  <c r="F219" i="42"/>
  <c r="C219" i="42"/>
  <c r="F215" i="41"/>
  <c r="C215" i="41"/>
  <c r="A216" i="41"/>
  <c r="B215" i="41"/>
  <c r="F220" i="42" l="1"/>
  <c r="C220" i="42"/>
  <c r="A221" i="42"/>
  <c r="B220" i="42"/>
  <c r="C216" i="41"/>
  <c r="A217" i="41"/>
  <c r="B216" i="41"/>
  <c r="F216" i="41"/>
  <c r="C221" i="42" l="1"/>
  <c r="A222" i="42"/>
  <c r="B221" i="42"/>
  <c r="F221" i="42"/>
  <c r="C217" i="41"/>
  <c r="D217" i="41" s="1"/>
  <c r="A218" i="41"/>
  <c r="B217" i="41"/>
  <c r="E217" i="41"/>
  <c r="C222" i="42" l="1"/>
  <c r="A223" i="42"/>
  <c r="B222" i="42"/>
  <c r="F222" i="42"/>
  <c r="A219" i="41"/>
  <c r="B218" i="41"/>
  <c r="F218" i="41"/>
  <c r="C218" i="41"/>
  <c r="A224" i="42" l="1"/>
  <c r="B223" i="42"/>
  <c r="E223" i="42"/>
  <c r="C223" i="42"/>
  <c r="D223" i="42" s="1"/>
  <c r="F219" i="41"/>
  <c r="C219" i="41"/>
  <c r="B219" i="41"/>
  <c r="A220" i="41"/>
  <c r="F224" i="42" l="1"/>
  <c r="C224" i="42"/>
  <c r="A225" i="42"/>
  <c r="B224" i="42"/>
  <c r="C220" i="41"/>
  <c r="A221" i="41"/>
  <c r="B220" i="41"/>
  <c r="F220" i="41"/>
  <c r="C225" i="42" l="1"/>
  <c r="A226" i="42"/>
  <c r="B225" i="42"/>
  <c r="F225" i="42"/>
  <c r="C221" i="41"/>
  <c r="A222" i="41"/>
  <c r="B221" i="41"/>
  <c r="F221" i="41"/>
  <c r="C226" i="42" l="1"/>
  <c r="A227" i="42"/>
  <c r="B226" i="42"/>
  <c r="F226" i="42"/>
  <c r="A223" i="41"/>
  <c r="B222" i="41"/>
  <c r="F222" i="41"/>
  <c r="C222" i="41"/>
  <c r="A228" i="42" l="1"/>
  <c r="B227" i="42"/>
  <c r="F227" i="42"/>
  <c r="C227" i="42"/>
  <c r="E223" i="41"/>
  <c r="C223" i="41"/>
  <c r="D223" i="41" s="1"/>
  <c r="A224" i="41"/>
  <c r="B223" i="41"/>
  <c r="F228" i="42" l="1"/>
  <c r="C228" i="42"/>
  <c r="A229" i="42"/>
  <c r="B228" i="42"/>
  <c r="C224" i="41"/>
  <c r="A225" i="41"/>
  <c r="B224" i="41"/>
  <c r="F224" i="41"/>
  <c r="C229" i="42" l="1"/>
  <c r="D229" i="42" s="1"/>
  <c r="A230" i="42"/>
  <c r="B229" i="42"/>
  <c r="E229" i="42"/>
  <c r="C225" i="41"/>
  <c r="A226" i="41"/>
  <c r="B225" i="41"/>
  <c r="F225" i="41"/>
  <c r="C230" i="42" l="1"/>
  <c r="A231" i="42"/>
  <c r="B230" i="42"/>
  <c r="F230" i="42"/>
  <c r="A227" i="41"/>
  <c r="B226" i="41"/>
  <c r="F226" i="41"/>
  <c r="C226" i="41"/>
  <c r="A232" i="42" l="1"/>
  <c r="B231" i="42"/>
  <c r="F231" i="42"/>
  <c r="C231" i="42"/>
  <c r="F227" i="41"/>
  <c r="C227" i="41"/>
  <c r="B227" i="41"/>
  <c r="A228" i="41"/>
  <c r="F232" i="42" l="1"/>
  <c r="C232" i="42"/>
  <c r="A233" i="42"/>
  <c r="B232" i="42"/>
  <c r="C228" i="41"/>
  <c r="A229" i="41"/>
  <c r="B228" i="41"/>
  <c r="F228" i="41"/>
  <c r="C233" i="42" l="1"/>
  <c r="A234" i="42"/>
  <c r="B233" i="42"/>
  <c r="F233" i="42"/>
  <c r="C229" i="41"/>
  <c r="D229" i="41" s="1"/>
  <c r="A230" i="41"/>
  <c r="B229" i="41"/>
  <c r="E229" i="41"/>
  <c r="C234" i="42" l="1"/>
  <c r="A235" i="42"/>
  <c r="B234" i="42"/>
  <c r="F234" i="42"/>
  <c r="A231" i="41"/>
  <c r="B230" i="41"/>
  <c r="F230" i="41"/>
  <c r="C230" i="41"/>
  <c r="A236" i="42" l="1"/>
  <c r="B235" i="42"/>
  <c r="E235" i="42"/>
  <c r="C235" i="42"/>
  <c r="D235" i="42" s="1"/>
  <c r="F231" i="41"/>
  <c r="C231" i="41"/>
  <c r="B231" i="41"/>
  <c r="A232" i="41"/>
  <c r="F236" i="42" l="1"/>
  <c r="C236" i="42"/>
  <c r="A237" i="42"/>
  <c r="B236" i="42"/>
  <c r="C232" i="41"/>
  <c r="A233" i="41"/>
  <c r="B232" i="41"/>
  <c r="F232" i="41"/>
  <c r="C237" i="42" l="1"/>
  <c r="A238" i="42"/>
  <c r="B237" i="42"/>
  <c r="F237" i="42"/>
  <c r="C233" i="41"/>
  <c r="A234" i="41"/>
  <c r="B233" i="41"/>
  <c r="F233" i="41"/>
  <c r="C238" i="42" l="1"/>
  <c r="A239" i="42"/>
  <c r="B238" i="42"/>
  <c r="F238" i="42"/>
  <c r="A235" i="41"/>
  <c r="B234" i="41"/>
  <c r="F234" i="41"/>
  <c r="C234" i="41"/>
  <c r="A240" i="42" l="1"/>
  <c r="B239" i="42"/>
  <c r="F239" i="42"/>
  <c r="C239" i="42"/>
  <c r="E235" i="41"/>
  <c r="C235" i="41"/>
  <c r="D235" i="41" s="1"/>
  <c r="B235" i="41"/>
  <c r="A236" i="41"/>
  <c r="F240" i="42" l="1"/>
  <c r="C240" i="42"/>
  <c r="A241" i="42"/>
  <c r="B240" i="42"/>
  <c r="C236" i="41"/>
  <c r="A237" i="41"/>
  <c r="B236" i="41"/>
  <c r="F236" i="41"/>
  <c r="C241" i="42" l="1"/>
  <c r="D241" i="42" s="1"/>
  <c r="A242" i="42"/>
  <c r="B241" i="42"/>
  <c r="E241" i="42"/>
  <c r="C237" i="41"/>
  <c r="A238" i="41"/>
  <c r="B237" i="41"/>
  <c r="F237" i="41"/>
  <c r="C242" i="42" l="1"/>
  <c r="A243" i="42"/>
  <c r="B242" i="42"/>
  <c r="F242" i="42"/>
  <c r="A239" i="41"/>
  <c r="B238" i="41"/>
  <c r="F238" i="41"/>
  <c r="C238" i="41"/>
  <c r="A244" i="42" l="1"/>
  <c r="B243" i="42"/>
  <c r="F243" i="42"/>
  <c r="C243" i="42"/>
  <c r="F239" i="41"/>
  <c r="C239" i="41"/>
  <c r="A240" i="41"/>
  <c r="B239" i="41"/>
  <c r="F244" i="42" l="1"/>
  <c r="C244" i="42"/>
  <c r="A245" i="42"/>
  <c r="B244" i="42"/>
  <c r="C240" i="41"/>
  <c r="A241" i="41"/>
  <c r="B240" i="41"/>
  <c r="F240" i="41"/>
  <c r="C245" i="42" l="1"/>
  <c r="A246" i="42"/>
  <c r="B245" i="42"/>
  <c r="F245" i="42"/>
  <c r="C241" i="41"/>
  <c r="D241" i="41" s="1"/>
  <c r="A242" i="41"/>
  <c r="B241" i="41"/>
  <c r="E241" i="41"/>
  <c r="C246" i="42" l="1"/>
  <c r="A247" i="42"/>
  <c r="B246" i="42"/>
  <c r="F246" i="42"/>
  <c r="A243" i="41"/>
  <c r="B242" i="41"/>
  <c r="F242" i="41"/>
  <c r="C242" i="41"/>
  <c r="A248" i="42" l="1"/>
  <c r="B247" i="42"/>
  <c r="E247" i="42"/>
  <c r="C247" i="42"/>
  <c r="D247" i="42" s="1"/>
  <c r="F243" i="41"/>
  <c r="C243" i="41"/>
  <c r="B243" i="41"/>
  <c r="A244" i="41"/>
  <c r="F248" i="42" l="1"/>
  <c r="C248" i="42"/>
  <c r="A249" i="42"/>
  <c r="B248" i="42"/>
  <c r="C244" i="41"/>
  <c r="A245" i="41"/>
  <c r="B244" i="41"/>
  <c r="F244" i="41"/>
  <c r="C249" i="42" l="1"/>
  <c r="A250" i="42"/>
  <c r="B249" i="42"/>
  <c r="F249" i="42"/>
  <c r="C245" i="41"/>
  <c r="A246" i="41"/>
  <c r="B245" i="41"/>
  <c r="F245" i="41"/>
  <c r="C250" i="42" l="1"/>
  <c r="A251" i="42"/>
  <c r="B250" i="42"/>
  <c r="F250" i="42"/>
  <c r="A247" i="41"/>
  <c r="B246" i="41"/>
  <c r="F246" i="41"/>
  <c r="C246" i="41"/>
  <c r="A252" i="42" l="1"/>
  <c r="B251" i="42"/>
  <c r="F251" i="42"/>
  <c r="C251" i="42"/>
  <c r="E247" i="41"/>
  <c r="C247" i="41"/>
  <c r="D247" i="41" s="1"/>
  <c r="A248" i="41"/>
  <c r="B247" i="41"/>
  <c r="F252" i="42" l="1"/>
  <c r="C252" i="42"/>
  <c r="A253" i="42"/>
  <c r="B252" i="42"/>
  <c r="C248" i="41"/>
  <c r="A249" i="41"/>
  <c r="B248" i="41"/>
  <c r="F248" i="41"/>
  <c r="C253" i="42" l="1"/>
  <c r="D253" i="42" s="1"/>
  <c r="A254" i="42"/>
  <c r="B253" i="42"/>
  <c r="E253" i="42"/>
  <c r="C249" i="41"/>
  <c r="A250" i="41"/>
  <c r="B249" i="41"/>
  <c r="F249" i="41"/>
  <c r="C254" i="42" l="1"/>
  <c r="A255" i="42"/>
  <c r="B254" i="42"/>
  <c r="F254" i="42"/>
  <c r="A251" i="41"/>
  <c r="B250" i="41"/>
  <c r="F250" i="41"/>
  <c r="C250" i="41"/>
  <c r="A256" i="42" l="1"/>
  <c r="B255" i="42"/>
  <c r="F255" i="42"/>
  <c r="C255" i="42"/>
  <c r="F251" i="41"/>
  <c r="C251" i="41"/>
  <c r="A252" i="41"/>
  <c r="B251" i="41"/>
  <c r="F256" i="42" l="1"/>
  <c r="C256" i="42"/>
  <c r="A257" i="42"/>
  <c r="B256" i="42"/>
  <c r="C252" i="41"/>
  <c r="A253" i="41"/>
  <c r="B252" i="41"/>
  <c r="F252" i="41"/>
  <c r="C257" i="42" l="1"/>
  <c r="A258" i="42"/>
  <c r="B257" i="42"/>
  <c r="F257" i="42"/>
  <c r="C253" i="41"/>
  <c r="D253" i="41" s="1"/>
  <c r="A254" i="41"/>
  <c r="B253" i="41"/>
  <c r="E253" i="41"/>
  <c r="C258" i="42" l="1"/>
  <c r="A259" i="42"/>
  <c r="B258" i="42"/>
  <c r="F258" i="42"/>
  <c r="A255" i="41"/>
  <c r="B254" i="41"/>
  <c r="F254" i="41"/>
  <c r="C254" i="41"/>
  <c r="A260" i="42" l="1"/>
  <c r="B259" i="42"/>
  <c r="E259" i="42"/>
  <c r="C259" i="42"/>
  <c r="D259" i="42" s="1"/>
  <c r="F255" i="41"/>
  <c r="C255" i="41"/>
  <c r="A256" i="41"/>
  <c r="B255" i="41"/>
  <c r="F260" i="42" l="1"/>
  <c r="C260" i="42"/>
  <c r="A261" i="42"/>
  <c r="B260" i="42"/>
  <c r="C256" i="41"/>
  <c r="A257" i="41"/>
  <c r="B256" i="41"/>
  <c r="F256" i="41"/>
  <c r="C261" i="42" l="1"/>
  <c r="A262" i="42"/>
  <c r="B261" i="42"/>
  <c r="F261" i="42"/>
  <c r="C257" i="41"/>
  <c r="A258" i="41"/>
  <c r="B257" i="41"/>
  <c r="F257" i="41"/>
  <c r="C262" i="42" l="1"/>
  <c r="A263" i="42"/>
  <c r="B262" i="42"/>
  <c r="F262" i="42"/>
  <c r="A259" i="41"/>
  <c r="B258" i="41"/>
  <c r="F258" i="41"/>
  <c r="C258" i="41"/>
  <c r="A264" i="42" l="1"/>
  <c r="B263" i="42"/>
  <c r="F263" i="42"/>
  <c r="C263" i="42"/>
  <c r="E259" i="41"/>
  <c r="C259" i="41"/>
  <c r="D259" i="41" s="1"/>
  <c r="A260" i="41"/>
  <c r="B259" i="41"/>
  <c r="F264" i="42" l="1"/>
  <c r="C264" i="42"/>
  <c r="A265" i="42"/>
  <c r="B264" i="42"/>
  <c r="C260" i="41"/>
  <c r="A261" i="41"/>
  <c r="B260" i="41"/>
  <c r="F260" i="41"/>
  <c r="C265" i="42" l="1"/>
  <c r="D265" i="42" s="1"/>
  <c r="A266" i="42"/>
  <c r="B265" i="42"/>
  <c r="E265" i="42"/>
  <c r="C261" i="41"/>
  <c r="A262" i="41"/>
  <c r="B261" i="41"/>
  <c r="F261" i="41"/>
  <c r="C266" i="42" l="1"/>
  <c r="A267" i="42"/>
  <c r="B266" i="42"/>
  <c r="F266" i="42"/>
  <c r="A263" i="41"/>
  <c r="B262" i="41"/>
  <c r="F262" i="41"/>
  <c r="C262" i="41"/>
  <c r="A268" i="42" l="1"/>
  <c r="B267" i="42"/>
  <c r="F267" i="42"/>
  <c r="C267" i="42"/>
  <c r="F263" i="41"/>
  <c r="C263" i="41"/>
  <c r="A264" i="41"/>
  <c r="B263" i="41"/>
  <c r="F268" i="42" l="1"/>
  <c r="C268" i="42"/>
  <c r="A269" i="42"/>
  <c r="B268" i="42"/>
  <c r="C264" i="41"/>
  <c r="A265" i="41"/>
  <c r="B264" i="41"/>
  <c r="F264" i="41"/>
  <c r="C269" i="42" l="1"/>
  <c r="A270" i="42"/>
  <c r="B269" i="42"/>
  <c r="F269" i="42"/>
  <c r="C265" i="41"/>
  <c r="D265" i="41" s="1"/>
  <c r="A266" i="41"/>
  <c r="B265" i="41"/>
  <c r="E265" i="41"/>
  <c r="C270" i="42" l="1"/>
  <c r="A271" i="42"/>
  <c r="B270" i="42"/>
  <c r="F270" i="42"/>
  <c r="A267" i="41"/>
  <c r="B266" i="41"/>
  <c r="F266" i="41"/>
  <c r="C266" i="41"/>
  <c r="A272" i="42" l="1"/>
  <c r="B271" i="42"/>
  <c r="E271" i="42"/>
  <c r="C271" i="42"/>
  <c r="D271" i="42" s="1"/>
  <c r="F267" i="41"/>
  <c r="C267" i="41"/>
  <c r="A268" i="41"/>
  <c r="B267" i="41"/>
  <c r="F272" i="42" l="1"/>
  <c r="C272" i="42"/>
  <c r="A273" i="42"/>
  <c r="B272" i="42"/>
  <c r="C268" i="41"/>
  <c r="A269" i="41"/>
  <c r="B268" i="41"/>
  <c r="F268" i="41"/>
  <c r="C273" i="42" l="1"/>
  <c r="A274" i="42"/>
  <c r="B273" i="42"/>
  <c r="F273" i="42"/>
  <c r="C269" i="41"/>
  <c r="A270" i="41"/>
  <c r="B269" i="41"/>
  <c r="F269" i="41"/>
  <c r="C274" i="42" l="1"/>
  <c r="A275" i="42"/>
  <c r="B274" i="42"/>
  <c r="F274" i="42"/>
  <c r="A271" i="41"/>
  <c r="B270" i="41"/>
  <c r="F270" i="41"/>
  <c r="C270" i="41"/>
  <c r="A276" i="42" l="1"/>
  <c r="B275" i="42"/>
  <c r="F275" i="42"/>
  <c r="C275" i="42"/>
  <c r="E271" i="41"/>
  <c r="C271" i="41"/>
  <c r="D271" i="41" s="1"/>
  <c r="A272" i="41"/>
  <c r="B271" i="41"/>
  <c r="F276" i="42" l="1"/>
  <c r="C276" i="42"/>
  <c r="A277" i="42"/>
  <c r="B276" i="42"/>
  <c r="C272" i="41"/>
  <c r="A273" i="41"/>
  <c r="B272" i="41"/>
  <c r="F272" i="41"/>
  <c r="C277" i="42" l="1"/>
  <c r="D277" i="42" s="1"/>
  <c r="A278" i="42"/>
  <c r="B277" i="42"/>
  <c r="E277" i="42"/>
  <c r="C273" i="41"/>
  <c r="A274" i="41"/>
  <c r="B273" i="41"/>
  <c r="F273" i="41"/>
  <c r="C278" i="42" l="1"/>
  <c r="A279" i="42"/>
  <c r="B278" i="42"/>
  <c r="F278" i="42"/>
  <c r="A275" i="41"/>
  <c r="B274" i="41"/>
  <c r="F274" i="41"/>
  <c r="C274" i="41"/>
  <c r="A280" i="42" l="1"/>
  <c r="B279" i="42"/>
  <c r="F279" i="42"/>
  <c r="C279" i="42"/>
  <c r="F275" i="41"/>
  <c r="C275" i="41"/>
  <c r="B275" i="41"/>
  <c r="A276" i="41"/>
  <c r="F280" i="42" l="1"/>
  <c r="C280" i="42"/>
  <c r="A281" i="42"/>
  <c r="B280" i="42"/>
  <c r="C276" i="41"/>
  <c r="A277" i="41"/>
  <c r="B276" i="41"/>
  <c r="F276" i="41"/>
  <c r="C281" i="42" l="1"/>
  <c r="A282" i="42"/>
  <c r="B281" i="42"/>
  <c r="F281" i="42"/>
  <c r="C277" i="41"/>
  <c r="D277" i="41" s="1"/>
  <c r="A278" i="41"/>
  <c r="B277" i="41"/>
  <c r="E277" i="41"/>
  <c r="C282" i="42" l="1"/>
  <c r="A283" i="42"/>
  <c r="B282" i="42"/>
  <c r="F282" i="42"/>
  <c r="A279" i="41"/>
  <c r="B278" i="41"/>
  <c r="F278" i="41"/>
  <c r="C278" i="41"/>
  <c r="A284" i="42" l="1"/>
  <c r="B283" i="42"/>
  <c r="E283" i="42"/>
  <c r="C283" i="42"/>
  <c r="D283" i="42" s="1"/>
  <c r="F279" i="41"/>
  <c r="C279" i="41"/>
  <c r="B279" i="41"/>
  <c r="A280" i="41"/>
  <c r="F284" i="42" l="1"/>
  <c r="C284" i="42"/>
  <c r="A285" i="42"/>
  <c r="B284" i="42"/>
  <c r="C280" i="41"/>
  <c r="A281" i="41"/>
  <c r="B280" i="41"/>
  <c r="F280" i="41"/>
  <c r="C285" i="42" l="1"/>
  <c r="A286" i="42"/>
  <c r="B285" i="42"/>
  <c r="F285" i="42"/>
  <c r="C281" i="41"/>
  <c r="A282" i="41"/>
  <c r="B281" i="41"/>
  <c r="F281" i="41"/>
  <c r="C286" i="42" l="1"/>
  <c r="A287" i="42"/>
  <c r="B286" i="42"/>
  <c r="F286" i="42"/>
  <c r="A283" i="41"/>
  <c r="B282" i="41"/>
  <c r="F282" i="41"/>
  <c r="C282" i="41"/>
  <c r="A288" i="42" l="1"/>
  <c r="B287" i="42"/>
  <c r="F287" i="42"/>
  <c r="C287" i="42"/>
  <c r="E283" i="41"/>
  <c r="C283" i="41"/>
  <c r="D283" i="41" s="1"/>
  <c r="B283" i="41"/>
  <c r="A284" i="41"/>
  <c r="F288" i="42" l="1"/>
  <c r="C288" i="42"/>
  <c r="A289" i="42"/>
  <c r="B288" i="42"/>
  <c r="C284" i="41"/>
  <c r="A285" i="41"/>
  <c r="B284" i="41"/>
  <c r="F284" i="41"/>
  <c r="C289" i="42" l="1"/>
  <c r="D289" i="42" s="1"/>
  <c r="A290" i="42"/>
  <c r="B289" i="42"/>
  <c r="E289" i="42"/>
  <c r="C285" i="41"/>
  <c r="A286" i="41"/>
  <c r="B285" i="41"/>
  <c r="F285" i="41"/>
  <c r="C290" i="42" l="1"/>
  <c r="A291" i="42"/>
  <c r="B290" i="42"/>
  <c r="F290" i="42"/>
  <c r="A287" i="41"/>
  <c r="B286" i="41"/>
  <c r="F286" i="41"/>
  <c r="C286" i="41"/>
  <c r="A292" i="42" l="1"/>
  <c r="B291" i="42"/>
  <c r="F291" i="42"/>
  <c r="C291" i="42"/>
  <c r="F287" i="41"/>
  <c r="C287" i="41"/>
  <c r="A288" i="41"/>
  <c r="B287" i="41"/>
  <c r="F292" i="42" l="1"/>
  <c r="C292" i="42"/>
  <c r="A293" i="42"/>
  <c r="B292" i="42"/>
  <c r="C288" i="41"/>
  <c r="A289" i="41"/>
  <c r="B288" i="41"/>
  <c r="F288" i="41"/>
  <c r="C293" i="42" l="1"/>
  <c r="A294" i="42"/>
  <c r="B293" i="42"/>
  <c r="F293" i="42"/>
  <c r="C289" i="41"/>
  <c r="D289" i="41" s="1"/>
  <c r="A290" i="41"/>
  <c r="B289" i="41"/>
  <c r="E289" i="41"/>
  <c r="C294" i="42" l="1"/>
  <c r="A295" i="42"/>
  <c r="B294" i="42"/>
  <c r="F294" i="42"/>
  <c r="A291" i="41"/>
  <c r="B290" i="41"/>
  <c r="F290" i="41"/>
  <c r="C290" i="41"/>
  <c r="A296" i="42" l="1"/>
  <c r="B295" i="42"/>
  <c r="E295" i="42"/>
  <c r="C295" i="42"/>
  <c r="D295" i="42" s="1"/>
  <c r="F291" i="41"/>
  <c r="C291" i="41"/>
  <c r="B291" i="41"/>
  <c r="A292" i="41"/>
  <c r="F296" i="42" l="1"/>
  <c r="C296" i="42"/>
  <c r="A297" i="42"/>
  <c r="B296" i="42"/>
  <c r="C292" i="41"/>
  <c r="A293" i="41"/>
  <c r="B292" i="41"/>
  <c r="F292" i="41"/>
  <c r="C297" i="42" l="1"/>
  <c r="A298" i="42"/>
  <c r="B297" i="42"/>
  <c r="F297" i="42"/>
  <c r="C293" i="41"/>
  <c r="A294" i="41"/>
  <c r="B293" i="41"/>
  <c r="F293" i="41"/>
  <c r="C298" i="42" l="1"/>
  <c r="A299" i="42"/>
  <c r="B298" i="42"/>
  <c r="F298" i="42"/>
  <c r="A295" i="41"/>
  <c r="B294" i="41"/>
  <c r="F294" i="41"/>
  <c r="C294" i="41"/>
  <c r="A300" i="42" l="1"/>
  <c r="B299" i="42"/>
  <c r="F299" i="42"/>
  <c r="C299" i="42"/>
  <c r="E295" i="41"/>
  <c r="C295" i="41"/>
  <c r="D295" i="41" s="1"/>
  <c r="A296" i="41"/>
  <c r="B295" i="41"/>
  <c r="F300" i="42" l="1"/>
  <c r="C300" i="42"/>
  <c r="A301" i="42"/>
  <c r="B300" i="42"/>
  <c r="C296" i="41"/>
  <c r="A297" i="41"/>
  <c r="B296" i="41"/>
  <c r="F296" i="41"/>
  <c r="C301" i="42" l="1"/>
  <c r="D301" i="42" s="1"/>
  <c r="A302" i="42"/>
  <c r="B301" i="42"/>
  <c r="E301" i="42"/>
  <c r="C297" i="41"/>
  <c r="A298" i="41"/>
  <c r="B297" i="41"/>
  <c r="F297" i="41"/>
  <c r="C302" i="42" l="1"/>
  <c r="A303" i="42"/>
  <c r="B302" i="42"/>
  <c r="F302" i="42"/>
  <c r="A299" i="41"/>
  <c r="B298" i="41"/>
  <c r="F298" i="41"/>
  <c r="C298" i="41"/>
  <c r="A304" i="42" l="1"/>
  <c r="B303" i="42"/>
  <c r="F303" i="42"/>
  <c r="C303" i="42"/>
  <c r="F299" i="41"/>
  <c r="C299" i="41"/>
  <c r="A300" i="41"/>
  <c r="B299" i="41"/>
  <c r="F304" i="42" l="1"/>
  <c r="C304" i="42"/>
  <c r="A305" i="42"/>
  <c r="B304" i="42"/>
  <c r="C300" i="41"/>
  <c r="A301" i="41"/>
  <c r="B300" i="41"/>
  <c r="F300" i="41"/>
  <c r="C305" i="42" l="1"/>
  <c r="A306" i="42"/>
  <c r="B305" i="42"/>
  <c r="F305" i="42"/>
  <c r="C301" i="41"/>
  <c r="D301" i="41" s="1"/>
  <c r="A302" i="41"/>
  <c r="B301" i="41"/>
  <c r="E301" i="41"/>
  <c r="C306" i="42" l="1"/>
  <c r="A307" i="42"/>
  <c r="B306" i="42"/>
  <c r="F306" i="42"/>
  <c r="A303" i="41"/>
  <c r="B302" i="41"/>
  <c r="F302" i="41"/>
  <c r="C302" i="41"/>
  <c r="A308" i="42" l="1"/>
  <c r="B307" i="42"/>
  <c r="E307" i="42"/>
  <c r="C307" i="42"/>
  <c r="D307" i="42" s="1"/>
  <c r="F303" i="41"/>
  <c r="C303" i="41"/>
  <c r="A304" i="41"/>
  <c r="B303" i="41"/>
  <c r="F308" i="42" l="1"/>
  <c r="C308" i="42"/>
  <c r="A309" i="42"/>
  <c r="B308" i="42"/>
  <c r="C304" i="41"/>
  <c r="A305" i="41"/>
  <c r="B304" i="41"/>
  <c r="F304" i="41"/>
  <c r="C309" i="42" l="1"/>
  <c r="A310" i="42"/>
  <c r="B309" i="42"/>
  <c r="F309" i="42"/>
  <c r="C305" i="41"/>
  <c r="A306" i="41"/>
  <c r="B305" i="41"/>
  <c r="F305" i="41"/>
  <c r="C310" i="42" l="1"/>
  <c r="A311" i="42"/>
  <c r="B310" i="42"/>
  <c r="F310" i="42"/>
  <c r="A307" i="41"/>
  <c r="B306" i="41"/>
  <c r="F306" i="41"/>
  <c r="C306" i="41"/>
  <c r="A312" i="42" l="1"/>
  <c r="B311" i="42"/>
  <c r="F311" i="42"/>
  <c r="C311" i="42"/>
  <c r="E307" i="41"/>
  <c r="C307" i="41"/>
  <c r="D307" i="41" s="1"/>
  <c r="A308" i="41"/>
  <c r="B307" i="41"/>
  <c r="F312" i="42" l="1"/>
  <c r="C312" i="42"/>
  <c r="A313" i="42"/>
  <c r="B312" i="42"/>
  <c r="C308" i="41"/>
  <c r="A309" i="41"/>
  <c r="B308" i="41"/>
  <c r="F308" i="41"/>
  <c r="C313" i="42" l="1"/>
  <c r="D313" i="42" s="1"/>
  <c r="A314" i="42"/>
  <c r="B313" i="42"/>
  <c r="E313" i="42"/>
  <c r="C309" i="41"/>
  <c r="A310" i="41"/>
  <c r="B309" i="41"/>
  <c r="F309" i="41"/>
  <c r="C314" i="42" l="1"/>
  <c r="A315" i="42"/>
  <c r="B314" i="42"/>
  <c r="F314" i="42"/>
  <c r="A311" i="41"/>
  <c r="B310" i="41"/>
  <c r="F310" i="41"/>
  <c r="C310" i="41"/>
  <c r="A316" i="42" l="1"/>
  <c r="B315" i="42"/>
  <c r="F315" i="42"/>
  <c r="C315" i="42"/>
  <c r="F311" i="41"/>
  <c r="C311" i="41"/>
  <c r="B311" i="41"/>
  <c r="A312" i="41"/>
  <c r="F316" i="42" l="1"/>
  <c r="C316" i="42"/>
  <c r="A317" i="42"/>
  <c r="B316" i="42"/>
  <c r="C312" i="41"/>
  <c r="A313" i="41"/>
  <c r="B312" i="41"/>
  <c r="F312" i="41"/>
  <c r="C317" i="42" l="1"/>
  <c r="A318" i="42"/>
  <c r="B317" i="42"/>
  <c r="F317" i="42"/>
  <c r="C313" i="41"/>
  <c r="D313" i="41" s="1"/>
  <c r="A314" i="41"/>
  <c r="B313" i="41"/>
  <c r="E313" i="41"/>
  <c r="C318" i="42" l="1"/>
  <c r="A319" i="42"/>
  <c r="B318" i="42"/>
  <c r="F318" i="42"/>
  <c r="A315" i="41"/>
  <c r="B314" i="41"/>
  <c r="F314" i="41"/>
  <c r="C314" i="41"/>
  <c r="A320" i="42" l="1"/>
  <c r="B319" i="42"/>
  <c r="E319" i="42"/>
  <c r="C319" i="42"/>
  <c r="D319" i="42" s="1"/>
  <c r="F315" i="41"/>
  <c r="C315" i="41"/>
  <c r="A316" i="41"/>
  <c r="B315" i="41"/>
  <c r="F320" i="42" l="1"/>
  <c r="C320" i="42"/>
  <c r="A321" i="42"/>
  <c r="B320" i="42"/>
  <c r="C316" i="41"/>
  <c r="A317" i="41"/>
  <c r="B316" i="41"/>
  <c r="F316" i="41"/>
  <c r="C321" i="42" l="1"/>
  <c r="A322" i="42"/>
  <c r="B321" i="42"/>
  <c r="F321" i="42"/>
  <c r="C317" i="41"/>
  <c r="A318" i="41"/>
  <c r="B317" i="41"/>
  <c r="F317" i="41"/>
  <c r="C322" i="42" l="1"/>
  <c r="A323" i="42"/>
  <c r="B322" i="42"/>
  <c r="F322" i="42"/>
  <c r="A319" i="41"/>
  <c r="B318" i="41"/>
  <c r="F318" i="41"/>
  <c r="C318" i="41"/>
  <c r="A324" i="42" l="1"/>
  <c r="B323" i="42"/>
  <c r="F323" i="42"/>
  <c r="C323" i="42"/>
  <c r="E319" i="41"/>
  <c r="C319" i="41"/>
  <c r="D319" i="41" s="1"/>
  <c r="B319" i="41"/>
  <c r="A320" i="41"/>
  <c r="F324" i="42" l="1"/>
  <c r="C324" i="42"/>
  <c r="A325" i="42"/>
  <c r="B324" i="42"/>
  <c r="C320" i="41"/>
  <c r="A321" i="41"/>
  <c r="B320" i="41"/>
  <c r="F320" i="41"/>
  <c r="C325" i="42" l="1"/>
  <c r="D325" i="42" s="1"/>
  <c r="A326" i="42"/>
  <c r="B325" i="42"/>
  <c r="E325" i="42"/>
  <c r="C321" i="41"/>
  <c r="A322" i="41"/>
  <c r="B321" i="41"/>
  <c r="F321" i="41"/>
  <c r="C326" i="42" l="1"/>
  <c r="A327" i="42"/>
  <c r="B326" i="42"/>
  <c r="F326" i="42"/>
  <c r="A323" i="41"/>
  <c r="B322" i="41"/>
  <c r="F322" i="41"/>
  <c r="C322" i="41"/>
  <c r="A328" i="42" l="1"/>
  <c r="B327" i="42"/>
  <c r="F327" i="42"/>
  <c r="C327" i="42"/>
  <c r="F323" i="41"/>
  <c r="C323" i="41"/>
  <c r="B323" i="41"/>
  <c r="A324" i="41"/>
  <c r="F328" i="42" l="1"/>
  <c r="C328" i="42"/>
  <c r="A329" i="42"/>
  <c r="B328" i="42"/>
  <c r="C324" i="41"/>
  <c r="A325" i="41"/>
  <c r="B324" i="41"/>
  <c r="F324" i="41"/>
  <c r="C329" i="42" l="1"/>
  <c r="A330" i="42"/>
  <c r="B329" i="42"/>
  <c r="F329" i="42"/>
  <c r="C325" i="41"/>
  <c r="D325" i="41" s="1"/>
  <c r="A326" i="41"/>
  <c r="B325" i="41"/>
  <c r="E325" i="41"/>
  <c r="C330" i="42" l="1"/>
  <c r="A331" i="42"/>
  <c r="B330" i="42"/>
  <c r="F330" i="42"/>
  <c r="A327" i="41"/>
  <c r="B326" i="41"/>
  <c r="F326" i="41"/>
  <c r="C326" i="41"/>
  <c r="A332" i="42" l="1"/>
  <c r="B331" i="42"/>
  <c r="E331" i="42"/>
  <c r="C331" i="42"/>
  <c r="D331" i="42" s="1"/>
  <c r="F327" i="41"/>
  <c r="C327" i="41"/>
  <c r="B327" i="41"/>
  <c r="A328" i="41"/>
  <c r="F332" i="42" l="1"/>
  <c r="C332" i="42"/>
  <c r="A333" i="42"/>
  <c r="B332" i="42"/>
  <c r="C328" i="41"/>
  <c r="A329" i="41"/>
  <c r="B328" i="41"/>
  <c r="F328" i="41"/>
  <c r="C333" i="42" l="1"/>
  <c r="A334" i="42"/>
  <c r="B333" i="42"/>
  <c r="F333" i="42"/>
  <c r="C329" i="41"/>
  <c r="A330" i="41"/>
  <c r="B329" i="41"/>
  <c r="F329" i="41"/>
  <c r="C334" i="42" l="1"/>
  <c r="A335" i="42"/>
  <c r="B334" i="42"/>
  <c r="F334" i="42"/>
  <c r="A331" i="41"/>
  <c r="B330" i="41"/>
  <c r="F330" i="41"/>
  <c r="C330" i="41"/>
  <c r="A336" i="42" l="1"/>
  <c r="B335" i="42"/>
  <c r="F335" i="42"/>
  <c r="C335" i="42"/>
  <c r="E331" i="41"/>
  <c r="C331" i="41"/>
  <c r="D331" i="41" s="1"/>
  <c r="B331" i="41"/>
  <c r="A332" i="41"/>
  <c r="F336" i="42" l="1"/>
  <c r="C336" i="42"/>
  <c r="A337" i="42"/>
  <c r="B336" i="42"/>
  <c r="C332" i="41"/>
  <c r="A333" i="41"/>
  <c r="B332" i="41"/>
  <c r="F332" i="41"/>
  <c r="C337" i="42" l="1"/>
  <c r="D337" i="42" s="1"/>
  <c r="A338" i="42"/>
  <c r="B337" i="42"/>
  <c r="E337" i="42"/>
  <c r="C333" i="41"/>
  <c r="A334" i="41"/>
  <c r="B333" i="41"/>
  <c r="F333" i="41"/>
  <c r="C338" i="42" l="1"/>
  <c r="A339" i="42"/>
  <c r="B338" i="42"/>
  <c r="F338" i="42"/>
  <c r="A335" i="41"/>
  <c r="B334" i="41"/>
  <c r="F334" i="41"/>
  <c r="C334" i="41"/>
  <c r="A340" i="42" l="1"/>
  <c r="B339" i="42"/>
  <c r="F339" i="42"/>
  <c r="C339" i="42"/>
  <c r="F335" i="41"/>
  <c r="C335" i="41"/>
  <c r="A336" i="41"/>
  <c r="B335" i="41"/>
  <c r="F340" i="42" l="1"/>
  <c r="C340" i="42"/>
  <c r="A341" i="42"/>
  <c r="B340" i="42"/>
  <c r="C336" i="41"/>
  <c r="A337" i="41"/>
  <c r="B336" i="41"/>
  <c r="F336" i="41"/>
  <c r="C341" i="42" l="1"/>
  <c r="A342" i="42"/>
  <c r="B341" i="42"/>
  <c r="F341" i="42"/>
  <c r="C337" i="41"/>
  <c r="D337" i="41" s="1"/>
  <c r="A338" i="41"/>
  <c r="B337" i="41"/>
  <c r="E337" i="41"/>
  <c r="C342" i="42" l="1"/>
  <c r="A343" i="42"/>
  <c r="B342" i="42"/>
  <c r="F342" i="42"/>
  <c r="A339" i="41"/>
  <c r="B338" i="41"/>
  <c r="F338" i="41"/>
  <c r="C338" i="41"/>
  <c r="A344" i="42" l="1"/>
  <c r="B343" i="42"/>
  <c r="E343" i="42"/>
  <c r="C343" i="42"/>
  <c r="D343" i="42" s="1"/>
  <c r="F339" i="41"/>
  <c r="C339" i="41"/>
  <c r="B339" i="41"/>
  <c r="A340" i="41"/>
  <c r="F344" i="42" l="1"/>
  <c r="C344" i="42"/>
  <c r="A345" i="42"/>
  <c r="B344" i="42"/>
  <c r="C340" i="41"/>
  <c r="A341" i="41"/>
  <c r="B340" i="41"/>
  <c r="F340" i="41"/>
  <c r="C345" i="42" l="1"/>
  <c r="A346" i="42"/>
  <c r="B345" i="42"/>
  <c r="F345" i="42"/>
  <c r="C341" i="41"/>
  <c r="A342" i="41"/>
  <c r="B341" i="41"/>
  <c r="F341" i="41"/>
  <c r="C346" i="42" l="1"/>
  <c r="A347" i="42"/>
  <c r="B346" i="42"/>
  <c r="F346" i="42"/>
  <c r="A343" i="41"/>
  <c r="B342" i="41"/>
  <c r="F342" i="41"/>
  <c r="C342" i="41"/>
  <c r="A348" i="42" l="1"/>
  <c r="B347" i="42"/>
  <c r="F347" i="42"/>
  <c r="C347" i="42"/>
  <c r="E343" i="41"/>
  <c r="C343" i="41"/>
  <c r="D343" i="41" s="1"/>
  <c r="A344" i="41"/>
  <c r="B343" i="41"/>
  <c r="F348" i="42" l="1"/>
  <c r="C348" i="42"/>
  <c r="A349" i="42"/>
  <c r="B348" i="42"/>
  <c r="C344" i="41"/>
  <c r="A345" i="41"/>
  <c r="B344" i="41"/>
  <c r="F344" i="41"/>
  <c r="C349" i="42" l="1"/>
  <c r="D349" i="42" s="1"/>
  <c r="A350" i="42"/>
  <c r="B349" i="42"/>
  <c r="E349" i="42"/>
  <c r="C345" i="41"/>
  <c r="A346" i="41"/>
  <c r="B345" i="41"/>
  <c r="F345" i="41"/>
  <c r="C350" i="42" l="1"/>
  <c r="A351" i="42"/>
  <c r="B350" i="42"/>
  <c r="F350" i="42"/>
  <c r="A347" i="41"/>
  <c r="B346" i="41"/>
  <c r="F346" i="41"/>
  <c r="C346" i="41"/>
  <c r="A352" i="42" l="1"/>
  <c r="B351" i="42"/>
  <c r="F351" i="42"/>
  <c r="C351" i="42"/>
  <c r="F347" i="41"/>
  <c r="C347" i="41"/>
  <c r="A348" i="41"/>
  <c r="B347" i="41"/>
  <c r="F352" i="42" l="1"/>
  <c r="C352" i="42"/>
  <c r="A353" i="42"/>
  <c r="B352" i="42"/>
  <c r="C348" i="41"/>
  <c r="A349" i="41"/>
  <c r="B348" i="41"/>
  <c r="F348" i="41"/>
  <c r="C353" i="42" l="1"/>
  <c r="A354" i="42"/>
  <c r="B353" i="42"/>
  <c r="F353" i="42"/>
  <c r="C349" i="41"/>
  <c r="D349" i="41" s="1"/>
  <c r="A350" i="41"/>
  <c r="B349" i="41"/>
  <c r="E349" i="41"/>
  <c r="C354" i="42" l="1"/>
  <c r="A355" i="42"/>
  <c r="B354" i="42"/>
  <c r="F354" i="42"/>
  <c r="A351" i="41"/>
  <c r="B350" i="41"/>
  <c r="F350" i="41"/>
  <c r="C350" i="41"/>
  <c r="A356" i="42" l="1"/>
  <c r="B355" i="42"/>
  <c r="E355" i="42"/>
  <c r="C355" i="42"/>
  <c r="D355" i="42" s="1"/>
  <c r="F351" i="41"/>
  <c r="C351" i="41"/>
  <c r="A352" i="41"/>
  <c r="B351" i="41"/>
  <c r="F356" i="42" l="1"/>
  <c r="C356" i="42"/>
  <c r="A357" i="42"/>
  <c r="B356" i="42"/>
  <c r="C352" i="41"/>
  <c r="A353" i="41"/>
  <c r="B352" i="41"/>
  <c r="F352" i="41"/>
  <c r="C357" i="42" l="1"/>
  <c r="A358" i="42"/>
  <c r="B357" i="42"/>
  <c r="F357" i="42"/>
  <c r="C353" i="41"/>
  <c r="A354" i="41"/>
  <c r="B353" i="41"/>
  <c r="F353" i="41"/>
  <c r="C358" i="42" l="1"/>
  <c r="A359" i="42"/>
  <c r="B358" i="42"/>
  <c r="F358" i="42"/>
  <c r="A355" i="41"/>
  <c r="B354" i="41"/>
  <c r="F354" i="41"/>
  <c r="C354" i="41"/>
  <c r="A360" i="42" l="1"/>
  <c r="B359" i="42"/>
  <c r="F359" i="42"/>
  <c r="C359" i="42"/>
  <c r="E355" i="41"/>
  <c r="C355" i="41"/>
  <c r="D355" i="41" s="1"/>
  <c r="A356" i="41"/>
  <c r="B355" i="41"/>
  <c r="F360" i="42" l="1"/>
  <c r="C360" i="42"/>
  <c r="A361" i="42"/>
  <c r="B360" i="42"/>
  <c r="C356" i="41"/>
  <c r="A357" i="41"/>
  <c r="B356" i="41"/>
  <c r="F356" i="41"/>
  <c r="C361" i="42" l="1"/>
  <c r="D361" i="42" s="1"/>
  <c r="A362" i="42"/>
  <c r="B361" i="42"/>
  <c r="E361" i="42"/>
  <c r="C357" i="41"/>
  <c r="A358" i="41"/>
  <c r="B357" i="41"/>
  <c r="F357" i="41"/>
  <c r="C362" i="42" l="1"/>
  <c r="A363" i="42"/>
  <c r="B362" i="42"/>
  <c r="F362" i="42"/>
  <c r="A359" i="41"/>
  <c r="B358" i="41"/>
  <c r="F358" i="41"/>
  <c r="C358" i="41"/>
  <c r="A364" i="42" l="1"/>
  <c r="B363" i="42"/>
  <c r="F363" i="42"/>
  <c r="C363" i="42"/>
  <c r="F359" i="41"/>
  <c r="C359" i="41"/>
  <c r="B359" i="41"/>
  <c r="A360" i="41"/>
  <c r="F364" i="42" l="1"/>
  <c r="C364" i="42"/>
  <c r="A365" i="42"/>
  <c r="B364" i="42"/>
  <c r="C360" i="41"/>
  <c r="A361" i="41"/>
  <c r="B360" i="41"/>
  <c r="F360" i="41"/>
  <c r="C365" i="42" l="1"/>
  <c r="A366" i="42"/>
  <c r="B365" i="42"/>
  <c r="F365" i="42"/>
  <c r="C361" i="41"/>
  <c r="D361" i="41" s="1"/>
  <c r="A362" i="41"/>
  <c r="B361" i="41"/>
  <c r="E361" i="41"/>
  <c r="C366" i="42" l="1"/>
  <c r="A367" i="42"/>
  <c r="B366" i="42"/>
  <c r="F366" i="42"/>
  <c r="A363" i="41"/>
  <c r="B362" i="41"/>
  <c r="F362" i="41"/>
  <c r="C362" i="41"/>
  <c r="A368" i="42" l="1"/>
  <c r="B367" i="42"/>
  <c r="E367" i="42"/>
  <c r="C367" i="42"/>
  <c r="D367" i="42" s="1"/>
  <c r="F363" i="41"/>
  <c r="C363" i="41"/>
  <c r="A364" i="41"/>
  <c r="B363" i="41"/>
  <c r="F368" i="42" l="1"/>
  <c r="C368" i="42"/>
  <c r="A369" i="42"/>
  <c r="B368" i="42"/>
  <c r="C364" i="41"/>
  <c r="A365" i="41"/>
  <c r="B364" i="41"/>
  <c r="F364" i="41"/>
  <c r="C369" i="42" l="1"/>
  <c r="A370" i="42"/>
  <c r="B369" i="42"/>
  <c r="F369" i="42"/>
  <c r="C365" i="41"/>
  <c r="A366" i="41"/>
  <c r="B365" i="41"/>
  <c r="F365" i="41"/>
  <c r="C370" i="42" l="1"/>
  <c r="A371" i="42"/>
  <c r="B370" i="42"/>
  <c r="F370" i="42"/>
  <c r="A367" i="41"/>
  <c r="B366" i="41"/>
  <c r="F366" i="41"/>
  <c r="C366" i="41"/>
  <c r="A372" i="42" l="1"/>
  <c r="B371" i="42"/>
  <c r="F371" i="42"/>
  <c r="C371" i="42"/>
  <c r="E367" i="41"/>
  <c r="C367" i="41"/>
  <c r="D367" i="41" s="1"/>
  <c r="A368" i="41"/>
  <c r="B367" i="41"/>
  <c r="F372" i="42" l="1"/>
  <c r="C372" i="42"/>
  <c r="A373" i="42"/>
  <c r="B372" i="42"/>
  <c r="C368" i="41"/>
  <c r="A369" i="41"/>
  <c r="B368" i="41"/>
  <c r="F368" i="41"/>
  <c r="C373" i="42" l="1"/>
  <c r="D373" i="42" s="1"/>
  <c r="A374" i="42"/>
  <c r="B373" i="42"/>
  <c r="E373" i="42"/>
  <c r="C369" i="41"/>
  <c r="A370" i="41"/>
  <c r="B369" i="41"/>
  <c r="F369" i="41"/>
  <c r="C374" i="42" l="1"/>
  <c r="A375" i="42"/>
  <c r="B374" i="42"/>
  <c r="F374" i="42"/>
  <c r="A371" i="41"/>
  <c r="B370" i="41"/>
  <c r="F370" i="41"/>
  <c r="C370" i="41"/>
  <c r="A376" i="42" l="1"/>
  <c r="B375" i="42"/>
  <c r="F375" i="42"/>
  <c r="C375" i="42"/>
  <c r="F371" i="41"/>
  <c r="C371" i="41"/>
  <c r="B371" i="41"/>
  <c r="A372" i="41"/>
  <c r="F376" i="42" l="1"/>
  <c r="C376" i="42"/>
  <c r="A377" i="42"/>
  <c r="B376" i="42"/>
  <c r="C372" i="41"/>
  <c r="A373" i="41"/>
  <c r="B372" i="41"/>
  <c r="F372" i="41"/>
  <c r="C377" i="42" l="1"/>
  <c r="A378" i="42"/>
  <c r="B377" i="42"/>
  <c r="F377" i="42"/>
  <c r="C373" i="41"/>
  <c r="D373" i="41" s="1"/>
  <c r="A374" i="41"/>
  <c r="B373" i="41"/>
  <c r="E373" i="41"/>
  <c r="C378" i="42" l="1"/>
  <c r="A379" i="42"/>
  <c r="B378" i="42"/>
  <c r="F378" i="42"/>
  <c r="A375" i="41"/>
  <c r="B374" i="41"/>
  <c r="F374" i="41"/>
  <c r="C374" i="41"/>
  <c r="A380" i="42" l="1"/>
  <c r="B379" i="42"/>
  <c r="E379" i="42"/>
  <c r="C379" i="42"/>
  <c r="D379" i="42" s="1"/>
  <c r="F375" i="41"/>
  <c r="C375" i="41"/>
  <c r="B375" i="41"/>
  <c r="A376" i="41"/>
  <c r="F380" i="42" l="1"/>
  <c r="C380" i="42"/>
  <c r="A381" i="42"/>
  <c r="B380" i="42"/>
  <c r="C376" i="41"/>
  <c r="A377" i="41"/>
  <c r="B376" i="41"/>
  <c r="F376" i="41"/>
  <c r="C381" i="42" l="1"/>
  <c r="A382" i="42"/>
  <c r="B381" i="42"/>
  <c r="F381" i="42"/>
  <c r="C377" i="41"/>
  <c r="A378" i="41"/>
  <c r="B377" i="41"/>
  <c r="F377" i="41"/>
  <c r="C382" i="42" l="1"/>
  <c r="A383" i="42"/>
  <c r="B382" i="42"/>
  <c r="F382" i="42"/>
  <c r="A379" i="41"/>
  <c r="B378" i="41"/>
  <c r="F378" i="41"/>
  <c r="C378" i="41"/>
  <c r="A384" i="42" l="1"/>
  <c r="B383" i="42"/>
  <c r="F383" i="42"/>
  <c r="C383" i="42"/>
  <c r="E379" i="41"/>
  <c r="C379" i="41"/>
  <c r="D379" i="41" s="1"/>
  <c r="B379" i="41"/>
  <c r="A380" i="41"/>
  <c r="F384" i="42" l="1"/>
  <c r="C384" i="42"/>
  <c r="A385" i="42"/>
  <c r="B384" i="42"/>
  <c r="C380" i="41"/>
  <c r="A381" i="41"/>
  <c r="B380" i="41"/>
  <c r="F380" i="41"/>
  <c r="C385" i="42" l="1"/>
  <c r="D385" i="42" s="1"/>
  <c r="A386" i="42"/>
  <c r="B385" i="42"/>
  <c r="E385" i="42"/>
  <c r="C381" i="41"/>
  <c r="A382" i="41"/>
  <c r="B381" i="41"/>
  <c r="F381" i="41"/>
  <c r="C386" i="42" l="1"/>
  <c r="A387" i="42"/>
  <c r="B386" i="42"/>
  <c r="F386" i="42"/>
  <c r="A383" i="41"/>
  <c r="B382" i="41"/>
  <c r="F382" i="41"/>
  <c r="C382" i="41"/>
  <c r="A388" i="42" l="1"/>
  <c r="B387" i="42"/>
  <c r="F387" i="42"/>
  <c r="C387" i="42"/>
  <c r="F383" i="41"/>
  <c r="C383" i="41"/>
  <c r="A384" i="41"/>
  <c r="B383" i="41"/>
  <c r="F388" i="42" l="1"/>
  <c r="C388" i="42"/>
  <c r="A389" i="42"/>
  <c r="B388" i="42"/>
  <c r="C384" i="41"/>
  <c r="A385" i="41"/>
  <c r="B384" i="41"/>
  <c r="F384" i="41"/>
  <c r="C389" i="42" l="1"/>
  <c r="A390" i="42"/>
  <c r="B389" i="42"/>
  <c r="F389" i="42"/>
  <c r="C385" i="41"/>
  <c r="D385" i="41" s="1"/>
  <c r="A386" i="41"/>
  <c r="B385" i="41"/>
  <c r="E385" i="41"/>
  <c r="C390" i="42" l="1"/>
  <c r="A391" i="42"/>
  <c r="B390" i="42"/>
  <c r="F390" i="42"/>
  <c r="A387" i="41"/>
  <c r="B386" i="41"/>
  <c r="F386" i="41"/>
  <c r="C386" i="41"/>
  <c r="A392" i="42" l="1"/>
  <c r="B391" i="42"/>
  <c r="E391" i="42"/>
  <c r="C391" i="42"/>
  <c r="D391" i="42" s="1"/>
  <c r="F387" i="41"/>
  <c r="C387" i="41"/>
  <c r="B387" i="41"/>
  <c r="A388" i="41"/>
  <c r="F392" i="42" l="1"/>
  <c r="C392" i="42"/>
  <c r="A393" i="42"/>
  <c r="B392" i="42"/>
  <c r="C388" i="41"/>
  <c r="A389" i="41"/>
  <c r="B388" i="41"/>
  <c r="F388" i="41"/>
  <c r="C393" i="42" l="1"/>
  <c r="A394" i="42"/>
  <c r="B393" i="42"/>
  <c r="F393" i="42"/>
  <c r="C389" i="41"/>
  <c r="A390" i="41"/>
  <c r="B389" i="41"/>
  <c r="F389" i="41"/>
  <c r="C394" i="42" l="1"/>
  <c r="A395" i="42"/>
  <c r="B394" i="42"/>
  <c r="F394" i="42"/>
  <c r="A391" i="41"/>
  <c r="B390" i="41"/>
  <c r="F390" i="41"/>
  <c r="C390" i="41"/>
  <c r="A396" i="42" l="1"/>
  <c r="B395" i="42"/>
  <c r="F395" i="42"/>
  <c r="C395" i="42"/>
  <c r="E391" i="41"/>
  <c r="C391" i="41"/>
  <c r="D391" i="41" s="1"/>
  <c r="A392" i="41"/>
  <c r="B391" i="41"/>
  <c r="F396" i="42" l="1"/>
  <c r="C396" i="42"/>
  <c r="A397" i="42"/>
  <c r="B396" i="42"/>
  <c r="C392" i="41"/>
  <c r="A393" i="41"/>
  <c r="B392" i="41"/>
  <c r="F392" i="41"/>
  <c r="C397" i="42" l="1"/>
  <c r="D397" i="42" s="1"/>
  <c r="A398" i="42"/>
  <c r="B397" i="42"/>
  <c r="E397" i="42"/>
  <c r="C393" i="41"/>
  <c r="A394" i="41"/>
  <c r="B393" i="41"/>
  <c r="F393" i="41"/>
  <c r="C398" i="42" l="1"/>
  <c r="A399" i="42"/>
  <c r="B398" i="42"/>
  <c r="F398" i="42"/>
  <c r="A395" i="41"/>
  <c r="B394" i="41"/>
  <c r="F394" i="41"/>
  <c r="C394" i="41"/>
  <c r="A400" i="42" l="1"/>
  <c r="B399" i="42"/>
  <c r="F399" i="42"/>
  <c r="C399" i="42"/>
  <c r="F395" i="41"/>
  <c r="C395" i="41"/>
  <c r="A396" i="41"/>
  <c r="B395" i="41"/>
  <c r="F400" i="42" l="1"/>
  <c r="C400" i="42"/>
  <c r="A401" i="42"/>
  <c r="B400" i="42"/>
  <c r="C396" i="41"/>
  <c r="A397" i="41"/>
  <c r="B396" i="41"/>
  <c r="F396" i="41"/>
  <c r="C401" i="42" l="1"/>
  <c r="A402" i="42"/>
  <c r="B401" i="42"/>
  <c r="F401" i="42"/>
  <c r="C397" i="41"/>
  <c r="D397" i="41" s="1"/>
  <c r="A398" i="41"/>
  <c r="B397" i="41"/>
  <c r="E397" i="41"/>
  <c r="C402" i="42" l="1"/>
  <c r="A403" i="42"/>
  <c r="B402" i="42"/>
  <c r="F402" i="42"/>
  <c r="A399" i="41"/>
  <c r="B398" i="41"/>
  <c r="F398" i="41"/>
  <c r="C398" i="41"/>
  <c r="A404" i="42" l="1"/>
  <c r="B403" i="42"/>
  <c r="E403" i="42"/>
  <c r="C403" i="42"/>
  <c r="D403" i="42" s="1"/>
  <c r="F399" i="41"/>
  <c r="C399" i="41"/>
  <c r="A400" i="41"/>
  <c r="B399" i="41"/>
  <c r="F404" i="42" l="1"/>
  <c r="C404" i="42"/>
  <c r="A405" i="42"/>
  <c r="B404" i="42"/>
  <c r="C400" i="41"/>
  <c r="A401" i="41"/>
  <c r="B400" i="41"/>
  <c r="F400" i="41"/>
  <c r="C405" i="42" l="1"/>
  <c r="A406" i="42"/>
  <c r="B405" i="42"/>
  <c r="F405" i="42"/>
  <c r="C401" i="41"/>
  <c r="A402" i="41"/>
  <c r="B401" i="41"/>
  <c r="F401" i="41"/>
  <c r="C406" i="42" l="1"/>
  <c r="A407" i="42"/>
  <c r="B406" i="42"/>
  <c r="F406" i="42"/>
  <c r="A403" i="41"/>
  <c r="B402" i="41"/>
  <c r="F402" i="41"/>
  <c r="C402" i="41"/>
  <c r="A408" i="42" l="1"/>
  <c r="B407" i="42"/>
  <c r="F407" i="42"/>
  <c r="C407" i="42"/>
  <c r="E403" i="41"/>
  <c r="C403" i="41"/>
  <c r="D403" i="41" s="1"/>
  <c r="A404" i="41"/>
  <c r="B403" i="41"/>
  <c r="F408" i="42" l="1"/>
  <c r="C408" i="42"/>
  <c r="A409" i="42"/>
  <c r="B408" i="42"/>
  <c r="C404" i="41"/>
  <c r="A405" i="41"/>
  <c r="B404" i="41"/>
  <c r="F404" i="41"/>
  <c r="C409" i="42" l="1"/>
  <c r="D409" i="42" s="1"/>
  <c r="A410" i="42"/>
  <c r="B409" i="42"/>
  <c r="E409" i="42"/>
  <c r="C405" i="41"/>
  <c r="A406" i="41"/>
  <c r="B405" i="41"/>
  <c r="F405" i="41"/>
  <c r="C410" i="42" l="1"/>
  <c r="A411" i="42"/>
  <c r="B410" i="42"/>
  <c r="F410" i="42"/>
  <c r="A407" i="41"/>
  <c r="B406" i="41"/>
  <c r="F406" i="41"/>
  <c r="C406" i="41"/>
  <c r="A412" i="42" l="1"/>
  <c r="B411" i="42"/>
  <c r="F411" i="42"/>
  <c r="C411" i="42"/>
  <c r="F407" i="41"/>
  <c r="C407" i="41"/>
  <c r="A408" i="41"/>
  <c r="B407" i="41"/>
  <c r="F412" i="42" l="1"/>
  <c r="C412" i="42"/>
  <c r="A413" i="42"/>
  <c r="B412" i="42"/>
  <c r="C408" i="41"/>
  <c r="A409" i="41"/>
  <c r="B408" i="41"/>
  <c r="F408" i="41"/>
  <c r="C413" i="42" l="1"/>
  <c r="A414" i="42"/>
  <c r="B413" i="42"/>
  <c r="F413" i="42"/>
  <c r="C409" i="41"/>
  <c r="D409" i="41" s="1"/>
  <c r="A410" i="41"/>
  <c r="B409" i="41"/>
  <c r="E409" i="41"/>
  <c r="C414" i="42" l="1"/>
  <c r="A415" i="42"/>
  <c r="B414" i="42"/>
  <c r="F414" i="42"/>
  <c r="A411" i="41"/>
  <c r="B410" i="41"/>
  <c r="F410" i="41"/>
  <c r="C410" i="41"/>
  <c r="A416" i="42" l="1"/>
  <c r="B415" i="42"/>
  <c r="E415" i="42"/>
  <c r="C415" i="42"/>
  <c r="D415" i="42" s="1"/>
  <c r="F411" i="41"/>
  <c r="C411" i="41"/>
  <c r="A412" i="41"/>
  <c r="B411" i="41"/>
  <c r="F416" i="42" l="1"/>
  <c r="C416" i="42"/>
  <c r="A417" i="42"/>
  <c r="B416" i="42"/>
  <c r="C412" i="41"/>
  <c r="A413" i="41"/>
  <c r="B412" i="41"/>
  <c r="F412" i="41"/>
  <c r="C417" i="42" l="1"/>
  <c r="A418" i="42"/>
  <c r="B417" i="42"/>
  <c r="F417" i="42"/>
  <c r="C413" i="41"/>
  <c r="A414" i="41"/>
  <c r="B413" i="41"/>
  <c r="F413" i="41"/>
  <c r="C418" i="42" l="1"/>
  <c r="A419" i="42"/>
  <c r="B418" i="42"/>
  <c r="F418" i="42"/>
  <c r="A415" i="41"/>
  <c r="B414" i="41"/>
  <c r="F414" i="41"/>
  <c r="C414" i="41"/>
  <c r="A420" i="42" l="1"/>
  <c r="B419" i="42"/>
  <c r="F419" i="42"/>
  <c r="C419" i="42"/>
  <c r="E415" i="41"/>
  <c r="C415" i="41"/>
  <c r="D415" i="41" s="1"/>
  <c r="B415" i="41"/>
  <c r="A416" i="41"/>
  <c r="F420" i="42" l="1"/>
  <c r="C420" i="42"/>
  <c r="A421" i="42"/>
  <c r="B420" i="42"/>
  <c r="C416" i="41"/>
  <c r="A417" i="41"/>
  <c r="B416" i="41"/>
  <c r="F416" i="41"/>
  <c r="C421" i="42" l="1"/>
  <c r="D421" i="42" s="1"/>
  <c r="A422" i="42"/>
  <c r="B421" i="42"/>
  <c r="E421" i="42"/>
  <c r="C417" i="41"/>
  <c r="A418" i="41"/>
  <c r="B417" i="41"/>
  <c r="F417" i="41"/>
  <c r="C422" i="42" l="1"/>
  <c r="A423" i="42"/>
  <c r="B422" i="42"/>
  <c r="F422" i="42"/>
  <c r="A419" i="41"/>
  <c r="B418" i="41"/>
  <c r="F418" i="41"/>
  <c r="C418" i="41"/>
  <c r="A424" i="42" l="1"/>
  <c r="B423" i="42"/>
  <c r="F423" i="42"/>
  <c r="C423" i="42"/>
  <c r="F419" i="41"/>
  <c r="C419" i="41"/>
  <c r="B419" i="41"/>
  <c r="A420" i="41"/>
  <c r="F424" i="42" l="1"/>
  <c r="C424" i="42"/>
  <c r="A425" i="42"/>
  <c r="B424" i="42"/>
  <c r="C420" i="41"/>
  <c r="A421" i="41"/>
  <c r="B420" i="41"/>
  <c r="F420" i="41"/>
  <c r="C425" i="42" l="1"/>
  <c r="A426" i="42"/>
  <c r="B425" i="42"/>
  <c r="F425" i="42"/>
  <c r="C421" i="41"/>
  <c r="D421" i="41" s="1"/>
  <c r="A422" i="41"/>
  <c r="B421" i="41"/>
  <c r="E421" i="41"/>
  <c r="C426" i="42" l="1"/>
  <c r="A427" i="42"/>
  <c r="B426" i="42"/>
  <c r="F426" i="42"/>
  <c r="A423" i="41"/>
  <c r="B422" i="41"/>
  <c r="F422" i="41"/>
  <c r="C422" i="41"/>
  <c r="A428" i="42" l="1"/>
  <c r="B427" i="42"/>
  <c r="E427" i="42"/>
  <c r="C427" i="42"/>
  <c r="D427" i="42" s="1"/>
  <c r="F423" i="41"/>
  <c r="C423" i="41"/>
  <c r="B423" i="41"/>
  <c r="A424" i="41"/>
  <c r="F428" i="42" l="1"/>
  <c r="C428" i="42"/>
  <c r="A429" i="42"/>
  <c r="B428" i="42"/>
  <c r="C424" i="41"/>
  <c r="A425" i="41"/>
  <c r="B424" i="41"/>
  <c r="F424" i="41"/>
  <c r="C429" i="42" l="1"/>
  <c r="A430" i="42"/>
  <c r="B429" i="42"/>
  <c r="F429" i="42"/>
  <c r="C425" i="41"/>
  <c r="A426" i="41"/>
  <c r="B425" i="41"/>
  <c r="F425" i="41"/>
  <c r="C430" i="42" l="1"/>
  <c r="A431" i="42"/>
  <c r="B430" i="42"/>
  <c r="F430" i="42"/>
  <c r="A427" i="41"/>
  <c r="B426" i="41"/>
  <c r="F426" i="41"/>
  <c r="C426" i="41"/>
  <c r="A432" i="42" l="1"/>
  <c r="B431" i="42"/>
  <c r="F431" i="42"/>
  <c r="C431" i="42"/>
  <c r="E427" i="41"/>
  <c r="C427" i="41"/>
  <c r="D427" i="41" s="1"/>
  <c r="B427" i="41"/>
  <c r="A428" i="41"/>
  <c r="F432" i="42" l="1"/>
  <c r="C432" i="42"/>
  <c r="A433" i="42"/>
  <c r="B432" i="42"/>
  <c r="C428" i="41"/>
  <c r="A429" i="41"/>
  <c r="B428" i="41"/>
  <c r="F428" i="41"/>
  <c r="C433" i="42" l="1"/>
  <c r="D433" i="42" s="1"/>
  <c r="A434" i="42"/>
  <c r="B433" i="42"/>
  <c r="E433" i="42"/>
  <c r="C429" i="41"/>
  <c r="A430" i="41"/>
  <c r="B429" i="41"/>
  <c r="F429" i="41"/>
  <c r="C434" i="42" l="1"/>
  <c r="A435" i="42"/>
  <c r="B434" i="42"/>
  <c r="F434" i="42"/>
  <c r="A431" i="41"/>
  <c r="B430" i="41"/>
  <c r="F430" i="41"/>
  <c r="C430" i="41"/>
  <c r="A436" i="42" l="1"/>
  <c r="B435" i="42"/>
  <c r="F435" i="42"/>
  <c r="C435" i="42"/>
  <c r="F431" i="41"/>
  <c r="C431" i="41"/>
  <c r="A432" i="41"/>
  <c r="B431" i="41"/>
  <c r="F436" i="42" l="1"/>
  <c r="C436" i="42"/>
  <c r="A437" i="42"/>
  <c r="B436" i="42"/>
  <c r="C432" i="41"/>
  <c r="A433" i="41"/>
  <c r="B432" i="41"/>
  <c r="F432" i="41"/>
  <c r="C437" i="42" l="1"/>
  <c r="A438" i="42"/>
  <c r="B437" i="42"/>
  <c r="F437" i="42"/>
  <c r="C433" i="41"/>
  <c r="D433" i="41" s="1"/>
  <c r="A434" i="41"/>
  <c r="B433" i="41"/>
  <c r="E433" i="41"/>
  <c r="C438" i="42" l="1"/>
  <c r="A439" i="42"/>
  <c r="B438" i="42"/>
  <c r="F438" i="42"/>
  <c r="A435" i="41"/>
  <c r="B434" i="41"/>
  <c r="F434" i="41"/>
  <c r="C434" i="41"/>
  <c r="A440" i="42" l="1"/>
  <c r="B439" i="42"/>
  <c r="E439" i="42"/>
  <c r="C439" i="42"/>
  <c r="D439" i="42" s="1"/>
  <c r="F435" i="41"/>
  <c r="C435" i="41"/>
  <c r="B435" i="41"/>
  <c r="A436" i="41"/>
  <c r="F440" i="42" l="1"/>
  <c r="C440" i="42"/>
  <c r="A441" i="42"/>
  <c r="B440" i="42"/>
  <c r="C436" i="41"/>
  <c r="A437" i="41"/>
  <c r="B436" i="41"/>
  <c r="F436" i="41"/>
  <c r="C441" i="42" l="1"/>
  <c r="A442" i="42"/>
  <c r="B441" i="42"/>
  <c r="F441" i="42"/>
  <c r="C437" i="41"/>
  <c r="A438" i="41"/>
  <c r="B437" i="41"/>
  <c r="F437" i="41"/>
  <c r="C442" i="42" l="1"/>
  <c r="A443" i="42"/>
  <c r="B442" i="42"/>
  <c r="F442" i="42"/>
  <c r="A439" i="41"/>
  <c r="B438" i="41"/>
  <c r="F438" i="41"/>
  <c r="C438" i="41"/>
  <c r="A444" i="42" l="1"/>
  <c r="B443" i="42"/>
  <c r="F443" i="42"/>
  <c r="C443" i="42"/>
  <c r="E439" i="41"/>
  <c r="C439" i="41"/>
  <c r="D439" i="41" s="1"/>
  <c r="A440" i="41"/>
  <c r="B439" i="41"/>
  <c r="F444" i="42" l="1"/>
  <c r="C444" i="42"/>
  <c r="A445" i="42"/>
  <c r="B444" i="42"/>
  <c r="C440" i="41"/>
  <c r="A441" i="41"/>
  <c r="B440" i="41"/>
  <c r="F440" i="41"/>
  <c r="C445" i="42" l="1"/>
  <c r="D445" i="42" s="1"/>
  <c r="A446" i="42"/>
  <c r="B445" i="42"/>
  <c r="E445" i="42"/>
  <c r="C441" i="41"/>
  <c r="A442" i="41"/>
  <c r="B441" i="41"/>
  <c r="F441" i="41"/>
  <c r="C446" i="42" l="1"/>
  <c r="A447" i="42"/>
  <c r="B446" i="42"/>
  <c r="F446" i="42"/>
  <c r="A443" i="41"/>
  <c r="B442" i="41"/>
  <c r="F442" i="41"/>
  <c r="C442" i="41"/>
  <c r="A448" i="42" l="1"/>
  <c r="B447" i="42"/>
  <c r="F447" i="42"/>
  <c r="C447" i="42"/>
  <c r="F443" i="41"/>
  <c r="C443" i="41"/>
  <c r="A444" i="41"/>
  <c r="B443" i="41"/>
  <c r="F448" i="42" l="1"/>
  <c r="C448" i="42"/>
  <c r="A449" i="42"/>
  <c r="B448" i="42"/>
  <c r="C444" i="41"/>
  <c r="A445" i="41"/>
  <c r="B444" i="41"/>
  <c r="F444" i="41"/>
  <c r="C449" i="42" l="1"/>
  <c r="A450" i="42"/>
  <c r="B449" i="42"/>
  <c r="F449" i="42"/>
  <c r="C445" i="41"/>
  <c r="D445" i="41" s="1"/>
  <c r="A446" i="41"/>
  <c r="B445" i="41"/>
  <c r="E445" i="41"/>
  <c r="C450" i="42" l="1"/>
  <c r="A451" i="42"/>
  <c r="B450" i="42"/>
  <c r="F450" i="42"/>
  <c r="A447" i="41"/>
  <c r="B446" i="41"/>
  <c r="F446" i="41"/>
  <c r="C446" i="41"/>
  <c r="A452" i="42" l="1"/>
  <c r="B451" i="42"/>
  <c r="E451" i="42"/>
  <c r="C451" i="42"/>
  <c r="D451" i="42" s="1"/>
  <c r="F447" i="41"/>
  <c r="C447" i="41"/>
  <c r="A448" i="41"/>
  <c r="B447" i="41"/>
  <c r="F452" i="42" l="1"/>
  <c r="C452" i="42"/>
  <c r="A453" i="42"/>
  <c r="B452" i="42"/>
  <c r="C448" i="41"/>
  <c r="A449" i="41"/>
  <c r="B448" i="41"/>
  <c r="F448" i="41"/>
  <c r="C453" i="42" l="1"/>
  <c r="A454" i="42"/>
  <c r="B453" i="42"/>
  <c r="F453" i="42"/>
  <c r="C449" i="41"/>
  <c r="A450" i="41"/>
  <c r="B449" i="41"/>
  <c r="F449" i="41"/>
  <c r="C454" i="42" l="1"/>
  <c r="A455" i="42"/>
  <c r="B454" i="42"/>
  <c r="F454" i="42"/>
  <c r="A451" i="41"/>
  <c r="B450" i="41"/>
  <c r="F450" i="41"/>
  <c r="C450" i="41"/>
  <c r="A456" i="42" l="1"/>
  <c r="B455" i="42"/>
  <c r="F455" i="42"/>
  <c r="C455" i="42"/>
  <c r="E451" i="41"/>
  <c r="C451" i="41"/>
  <c r="D451" i="41" s="1"/>
  <c r="A452" i="41"/>
  <c r="B451" i="41"/>
  <c r="F456" i="42" l="1"/>
  <c r="C456" i="42"/>
  <c r="A457" i="42"/>
  <c r="B456" i="42"/>
  <c r="C452" i="41"/>
  <c r="A453" i="41"/>
  <c r="B452" i="41"/>
  <c r="F452" i="41"/>
  <c r="C457" i="42" l="1"/>
  <c r="D457" i="42" s="1"/>
  <c r="A458" i="42"/>
  <c r="B457" i="42"/>
  <c r="E457" i="42"/>
  <c r="C453" i="41"/>
  <c r="A454" i="41"/>
  <c r="B453" i="41"/>
  <c r="F453" i="41"/>
  <c r="C458" i="42" l="1"/>
  <c r="A459" i="42"/>
  <c r="B458" i="42"/>
  <c r="F458" i="42"/>
  <c r="A455" i="41"/>
  <c r="B454" i="41"/>
  <c r="F454" i="41"/>
  <c r="C454" i="41"/>
  <c r="A460" i="42" l="1"/>
  <c r="B459" i="42"/>
  <c r="F459" i="42"/>
  <c r="C459" i="42"/>
  <c r="F455" i="41"/>
  <c r="C455" i="41"/>
  <c r="B455" i="41"/>
  <c r="A456" i="41"/>
  <c r="F460" i="42" l="1"/>
  <c r="C460" i="42"/>
  <c r="A461" i="42"/>
  <c r="B460" i="42"/>
  <c r="C456" i="41"/>
  <c r="A457" i="41"/>
  <c r="B456" i="41"/>
  <c r="F456" i="41"/>
  <c r="C461" i="42" l="1"/>
  <c r="A462" i="42"/>
  <c r="B461" i="42"/>
  <c r="F461" i="42"/>
  <c r="C457" i="41"/>
  <c r="D457" i="41" s="1"/>
  <c r="A458" i="41"/>
  <c r="B457" i="41"/>
  <c r="E457" i="41"/>
  <c r="C462" i="42" l="1"/>
  <c r="A463" i="42"/>
  <c r="B462" i="42"/>
  <c r="F462" i="42"/>
  <c r="A459" i="41"/>
  <c r="B458" i="41"/>
  <c r="F458" i="41"/>
  <c r="C458" i="41"/>
  <c r="A464" i="42" l="1"/>
  <c r="B463" i="42"/>
  <c r="E463" i="42"/>
  <c r="C463" i="42"/>
  <c r="D463" i="42" s="1"/>
  <c r="F459" i="41"/>
  <c r="C459" i="41"/>
  <c r="B459" i="41"/>
  <c r="A460" i="41"/>
  <c r="F464" i="42" l="1"/>
  <c r="C464" i="42"/>
  <c r="A465" i="42"/>
  <c r="B464" i="42"/>
  <c r="C460" i="41"/>
  <c r="A461" i="41"/>
  <c r="B460" i="41"/>
  <c r="F460" i="41"/>
  <c r="C465" i="42" l="1"/>
  <c r="A466" i="42"/>
  <c r="B465" i="42"/>
  <c r="F465" i="42"/>
  <c r="C461" i="41"/>
  <c r="A462" i="41"/>
  <c r="B461" i="41"/>
  <c r="F461" i="41"/>
  <c r="C466" i="42" l="1"/>
  <c r="A467" i="42"/>
  <c r="B466" i="42"/>
  <c r="F466" i="42"/>
  <c r="A463" i="41"/>
  <c r="B462" i="41"/>
  <c r="F462" i="41"/>
  <c r="C462" i="41"/>
  <c r="A468" i="42" l="1"/>
  <c r="B467" i="42"/>
  <c r="F467" i="42"/>
  <c r="C467" i="42"/>
  <c r="E463" i="41"/>
  <c r="C463" i="41"/>
  <c r="D463" i="41" s="1"/>
  <c r="B463" i="41"/>
  <c r="A464" i="41"/>
  <c r="F468" i="42" l="1"/>
  <c r="C468" i="42"/>
  <c r="A469" i="42"/>
  <c r="B468" i="42"/>
  <c r="C464" i="41"/>
  <c r="A465" i="41"/>
  <c r="B464" i="41"/>
  <c r="F464" i="41"/>
  <c r="C469" i="42" l="1"/>
  <c r="D469" i="42" s="1"/>
  <c r="A470" i="42"/>
  <c r="B469" i="42"/>
  <c r="E469" i="42"/>
  <c r="C465" i="41"/>
  <c r="A466" i="41"/>
  <c r="B465" i="41"/>
  <c r="F465" i="41"/>
  <c r="C470" i="42" l="1"/>
  <c r="A471" i="42"/>
  <c r="B470" i="42"/>
  <c r="F470" i="42"/>
  <c r="A467" i="41"/>
  <c r="B466" i="41"/>
  <c r="F466" i="41"/>
  <c r="C466" i="41"/>
  <c r="A472" i="42" l="1"/>
  <c r="B471" i="42"/>
  <c r="F471" i="42"/>
  <c r="C471" i="42"/>
  <c r="F467" i="41"/>
  <c r="C467" i="41"/>
  <c r="B467" i="41"/>
  <c r="A468" i="41"/>
  <c r="F472" i="42" l="1"/>
  <c r="C472" i="42"/>
  <c r="A473" i="42"/>
  <c r="B472" i="42"/>
  <c r="C468" i="41"/>
  <c r="A469" i="41"/>
  <c r="B468" i="41"/>
  <c r="F468" i="41"/>
  <c r="C473" i="42" l="1"/>
  <c r="A474" i="42"/>
  <c r="B473" i="42"/>
  <c r="F473" i="42"/>
  <c r="C469" i="41"/>
  <c r="D469" i="41" s="1"/>
  <c r="A470" i="41"/>
  <c r="B469" i="41"/>
  <c r="E469" i="41"/>
  <c r="C474" i="42" l="1"/>
  <c r="A475" i="42"/>
  <c r="B474" i="42"/>
  <c r="F474" i="42"/>
  <c r="A471" i="41"/>
  <c r="B470" i="41"/>
  <c r="F470" i="41"/>
  <c r="C470" i="41"/>
  <c r="A476" i="42" l="1"/>
  <c r="B475" i="42"/>
  <c r="E475" i="42"/>
  <c r="C475" i="42"/>
  <c r="D475" i="42" s="1"/>
  <c r="F471" i="41"/>
  <c r="C471" i="41"/>
  <c r="B471" i="41"/>
  <c r="A472" i="41"/>
  <c r="F476" i="42" l="1"/>
  <c r="C476" i="42"/>
  <c r="A477" i="42"/>
  <c r="B476" i="42"/>
  <c r="C472" i="41"/>
  <c r="A473" i="41"/>
  <c r="B472" i="41"/>
  <c r="F472" i="41"/>
  <c r="C477" i="42" l="1"/>
  <c r="A478" i="42"/>
  <c r="B477" i="42"/>
  <c r="F477" i="42"/>
  <c r="C473" i="41"/>
  <c r="A474" i="41"/>
  <c r="B473" i="41"/>
  <c r="F473" i="41"/>
  <c r="C478" i="42" l="1"/>
  <c r="A479" i="42"/>
  <c r="B478" i="42"/>
  <c r="F478" i="42"/>
  <c r="A475" i="41"/>
  <c r="B474" i="41"/>
  <c r="F474" i="41"/>
  <c r="C474" i="41"/>
  <c r="A480" i="42" l="1"/>
  <c r="B479" i="42"/>
  <c r="F479" i="42"/>
  <c r="C479" i="42"/>
  <c r="E475" i="41"/>
  <c r="C475" i="41"/>
  <c r="D475" i="41" s="1"/>
  <c r="B475" i="41"/>
  <c r="A476" i="41"/>
  <c r="F480" i="42" l="1"/>
  <c r="C480" i="42"/>
  <c r="A481" i="42"/>
  <c r="B480" i="42"/>
  <c r="C476" i="41"/>
  <c r="A477" i="41"/>
  <c r="B476" i="41"/>
  <c r="F476" i="41"/>
  <c r="C481" i="42" l="1"/>
  <c r="D481" i="42" s="1"/>
  <c r="A482" i="42"/>
  <c r="B481" i="42"/>
  <c r="E481" i="42"/>
  <c r="C477" i="41"/>
  <c r="A478" i="41"/>
  <c r="B477" i="41"/>
  <c r="F477" i="41"/>
  <c r="C482" i="42" l="1"/>
  <c r="A483" i="42"/>
  <c r="B482" i="42"/>
  <c r="F482" i="42"/>
  <c r="A479" i="41"/>
  <c r="B478" i="41"/>
  <c r="F478" i="41"/>
  <c r="C478" i="41"/>
  <c r="A484" i="42" l="1"/>
  <c r="B483" i="42"/>
  <c r="F483" i="42"/>
  <c r="C483" i="42"/>
  <c r="F479" i="41"/>
  <c r="C479" i="41"/>
  <c r="B479" i="41"/>
  <c r="A480" i="41"/>
  <c r="F484" i="42" l="1"/>
  <c r="C484" i="42"/>
  <c r="A485" i="42"/>
  <c r="B484" i="42"/>
  <c r="C480" i="41"/>
  <c r="A481" i="41"/>
  <c r="B480" i="41"/>
  <c r="F480" i="41"/>
  <c r="C485" i="42" l="1"/>
  <c r="A486" i="42"/>
  <c r="B485" i="42"/>
  <c r="F485" i="42"/>
  <c r="C481" i="41"/>
  <c r="D481" i="41" s="1"/>
  <c r="A482" i="41"/>
  <c r="B481" i="41"/>
  <c r="E481" i="41"/>
  <c r="C486" i="42" l="1"/>
  <c r="A487" i="42"/>
  <c r="B486" i="42"/>
  <c r="F486" i="42"/>
  <c r="A483" i="41"/>
  <c r="B482" i="41"/>
  <c r="F482" i="41"/>
  <c r="C482" i="41"/>
  <c r="A488" i="42" l="1"/>
  <c r="B487" i="42"/>
  <c r="E487" i="42"/>
  <c r="C487" i="42"/>
  <c r="D487" i="42" s="1"/>
  <c r="F483" i="41"/>
  <c r="C483" i="41"/>
  <c r="B483" i="41"/>
  <c r="A484" i="41"/>
  <c r="F488" i="42" l="1"/>
  <c r="C488" i="42"/>
  <c r="A489" i="42"/>
  <c r="B488" i="42"/>
  <c r="C484" i="41"/>
  <c r="A485" i="41"/>
  <c r="B484" i="41"/>
  <c r="F484" i="41"/>
  <c r="C489" i="42" l="1"/>
  <c r="A490" i="42"/>
  <c r="B489" i="42"/>
  <c r="F489" i="42"/>
  <c r="C485" i="41"/>
  <c r="A486" i="41"/>
  <c r="B485" i="41"/>
  <c r="F485" i="41"/>
  <c r="C490" i="42" l="1"/>
  <c r="A491" i="42"/>
  <c r="B490" i="42"/>
  <c r="F490" i="42"/>
  <c r="A487" i="41"/>
  <c r="B486" i="41"/>
  <c r="F486" i="41"/>
  <c r="C486" i="41"/>
  <c r="A492" i="42" l="1"/>
  <c r="B491" i="42"/>
  <c r="F491" i="42"/>
  <c r="C491" i="42"/>
  <c r="E487" i="41"/>
  <c r="C487" i="41"/>
  <c r="D487" i="41" s="1"/>
  <c r="A488" i="41"/>
  <c r="B487" i="41"/>
  <c r="F492" i="42" l="1"/>
  <c r="C492" i="42"/>
  <c r="A493" i="42"/>
  <c r="B492" i="42"/>
  <c r="C488" i="41"/>
  <c r="A489" i="41"/>
  <c r="B488" i="41"/>
  <c r="F488" i="41"/>
  <c r="C493" i="42" l="1"/>
  <c r="D493" i="42" s="1"/>
  <c r="A494" i="42"/>
  <c r="B493" i="42"/>
  <c r="E493" i="42"/>
  <c r="C489" i="41"/>
  <c r="A490" i="41"/>
  <c r="B489" i="41"/>
  <c r="F489" i="41"/>
  <c r="C494" i="42" l="1"/>
  <c r="A495" i="42"/>
  <c r="B494" i="42"/>
  <c r="F494" i="42"/>
  <c r="A491" i="41"/>
  <c r="B490" i="41"/>
  <c r="F490" i="41"/>
  <c r="C490" i="41"/>
  <c r="A496" i="42" l="1"/>
  <c r="B495" i="42"/>
  <c r="F495" i="42"/>
  <c r="C495" i="42"/>
  <c r="F491" i="41"/>
  <c r="C491" i="41"/>
  <c r="A492" i="41"/>
  <c r="B491" i="41"/>
  <c r="F496" i="42" l="1"/>
  <c r="C496" i="42"/>
  <c r="A497" i="42"/>
  <c r="B496" i="42"/>
  <c r="C492" i="41"/>
  <c r="A493" i="41"/>
  <c r="B492" i="41"/>
  <c r="F492" i="41"/>
  <c r="C497" i="42" l="1"/>
  <c r="A498" i="42"/>
  <c r="B497" i="42"/>
  <c r="F497" i="42"/>
  <c r="C493" i="41"/>
  <c r="D493" i="41" s="1"/>
  <c r="A494" i="41"/>
  <c r="B493" i="41"/>
  <c r="E493" i="41"/>
  <c r="C498" i="42" l="1"/>
  <c r="A499" i="42"/>
  <c r="B498" i="42"/>
  <c r="F498" i="42"/>
  <c r="A495" i="41"/>
  <c r="B494" i="41"/>
  <c r="F494" i="41"/>
  <c r="C494" i="41"/>
  <c r="A500" i="42" l="1"/>
  <c r="B499" i="42"/>
  <c r="E499" i="42"/>
  <c r="C499" i="42"/>
  <c r="D499" i="42" s="1"/>
  <c r="F495" i="41"/>
  <c r="C495" i="41"/>
  <c r="A496" i="41"/>
  <c r="B495" i="41"/>
  <c r="F500" i="42" l="1"/>
  <c r="C500" i="42"/>
  <c r="A501" i="42"/>
  <c r="B500" i="42"/>
  <c r="C496" i="41"/>
  <c r="A497" i="41"/>
  <c r="B496" i="41"/>
  <c r="F496" i="41"/>
  <c r="C501" i="42" l="1"/>
  <c r="A502" i="42"/>
  <c r="B501" i="42"/>
  <c r="F501" i="42"/>
  <c r="C497" i="41"/>
  <c r="A498" i="41"/>
  <c r="B497" i="41"/>
  <c r="F497" i="41"/>
  <c r="C502" i="42" l="1"/>
  <c r="A503" i="42"/>
  <c r="B502" i="42"/>
  <c r="F502" i="42"/>
  <c r="A499" i="41"/>
  <c r="B498" i="41"/>
  <c r="F498" i="41"/>
  <c r="C498" i="41"/>
  <c r="A504" i="42" l="1"/>
  <c r="B503" i="42"/>
  <c r="F503" i="42"/>
  <c r="C503" i="42"/>
  <c r="E499" i="41"/>
  <c r="C499" i="41"/>
  <c r="D499" i="41" s="1"/>
  <c r="A500" i="41"/>
  <c r="B499" i="41"/>
  <c r="F504" i="42" l="1"/>
  <c r="C504" i="42"/>
  <c r="A505" i="42"/>
  <c r="B504" i="42"/>
  <c r="C500" i="41"/>
  <c r="A501" i="41"/>
  <c r="B500" i="41"/>
  <c r="F500" i="41"/>
  <c r="C505" i="42" l="1"/>
  <c r="D505" i="42" s="1"/>
  <c r="A506" i="42"/>
  <c r="B505" i="42"/>
  <c r="E505" i="42"/>
  <c r="C501" i="41"/>
  <c r="A502" i="41"/>
  <c r="B501" i="41"/>
  <c r="F501" i="41"/>
  <c r="C506" i="42" l="1"/>
  <c r="A507" i="42"/>
  <c r="B506" i="42"/>
  <c r="F506" i="42"/>
  <c r="A503" i="41"/>
  <c r="B502" i="41"/>
  <c r="F502" i="41"/>
  <c r="C502" i="41"/>
  <c r="A508" i="42" l="1"/>
  <c r="B507" i="42"/>
  <c r="F507" i="42"/>
  <c r="C507" i="42"/>
  <c r="F503" i="41"/>
  <c r="C503" i="41"/>
  <c r="A504" i="41"/>
  <c r="B503" i="41"/>
  <c r="F508" i="42" l="1"/>
  <c r="C508" i="42"/>
  <c r="A509" i="42"/>
  <c r="B508" i="42"/>
  <c r="C504" i="41"/>
  <c r="A505" i="41"/>
  <c r="B504" i="41"/>
  <c r="F504" i="41"/>
  <c r="C509" i="42" l="1"/>
  <c r="A510" i="42"/>
  <c r="B509" i="42"/>
  <c r="F509" i="42"/>
  <c r="C505" i="41"/>
  <c r="D505" i="41" s="1"/>
  <c r="A506" i="41"/>
  <c r="B505" i="41"/>
  <c r="E505" i="41"/>
  <c r="C510" i="42" l="1"/>
  <c r="A511" i="42"/>
  <c r="B510" i="42"/>
  <c r="F510" i="42"/>
  <c r="A507" i="41"/>
  <c r="B506" i="41"/>
  <c r="F506" i="41"/>
  <c r="C506" i="41"/>
  <c r="A512" i="42" l="1"/>
  <c r="B511" i="42"/>
  <c r="E511" i="42"/>
  <c r="C511" i="42"/>
  <c r="D511" i="42" s="1"/>
  <c r="F507" i="41"/>
  <c r="C507" i="41"/>
  <c r="A508" i="41"/>
  <c r="B507" i="41"/>
  <c r="F512" i="42" l="1"/>
  <c r="C512" i="42"/>
  <c r="A513" i="42"/>
  <c r="B512" i="42"/>
  <c r="C508" i="41"/>
  <c r="A509" i="41"/>
  <c r="B508" i="41"/>
  <c r="F508" i="41"/>
  <c r="C513" i="42" l="1"/>
  <c r="A514" i="42"/>
  <c r="B513" i="42"/>
  <c r="F513" i="42"/>
  <c r="C509" i="41"/>
  <c r="A510" i="41"/>
  <c r="B509" i="41"/>
  <c r="F509" i="41"/>
  <c r="C514" i="42" l="1"/>
  <c r="A515" i="42"/>
  <c r="B514" i="42"/>
  <c r="F514" i="42"/>
  <c r="A511" i="41"/>
  <c r="B510" i="41"/>
  <c r="F510" i="41"/>
  <c r="C510" i="41"/>
  <c r="A516" i="42" l="1"/>
  <c r="B515" i="42"/>
  <c r="F515" i="42"/>
  <c r="C515" i="42"/>
  <c r="E511" i="41"/>
  <c r="C511" i="41"/>
  <c r="D511" i="41" s="1"/>
  <c r="B511" i="41"/>
  <c r="A512" i="41"/>
  <c r="F516" i="42" l="1"/>
  <c r="C516" i="42"/>
  <c r="A517" i="42"/>
  <c r="B516" i="42"/>
  <c r="C512" i="41"/>
  <c r="A513" i="41"/>
  <c r="B512" i="41"/>
  <c r="F512" i="41"/>
  <c r="C517" i="42" l="1"/>
  <c r="D517" i="42" s="1"/>
  <c r="A518" i="42"/>
  <c r="B517" i="42"/>
  <c r="E517" i="42"/>
  <c r="C513" i="41"/>
  <c r="A514" i="41"/>
  <c r="B513" i="41"/>
  <c r="F513" i="41"/>
  <c r="C518" i="42" l="1"/>
  <c r="A519" i="42"/>
  <c r="B518" i="42"/>
  <c r="F518" i="42"/>
  <c r="A515" i="41"/>
  <c r="B514" i="41"/>
  <c r="F514" i="41"/>
  <c r="C514" i="41"/>
  <c r="A520" i="42" l="1"/>
  <c r="B519" i="42"/>
  <c r="F519" i="42"/>
  <c r="C519" i="42"/>
  <c r="F515" i="41"/>
  <c r="C515" i="41"/>
  <c r="B515" i="41"/>
  <c r="A516" i="41"/>
  <c r="F520" i="42" l="1"/>
  <c r="C520" i="42"/>
  <c r="A521" i="42"/>
  <c r="B520" i="42"/>
  <c r="C516" i="41"/>
  <c r="A517" i="41"/>
  <c r="B516" i="41"/>
  <c r="F516" i="41"/>
  <c r="C521" i="42" l="1"/>
  <c r="A522" i="42"/>
  <c r="B521" i="42"/>
  <c r="F521" i="42"/>
  <c r="C517" i="41"/>
  <c r="D517" i="41" s="1"/>
  <c r="A518" i="41"/>
  <c r="B517" i="41"/>
  <c r="E517" i="41"/>
  <c r="C522" i="42" l="1"/>
  <c r="A523" i="42"/>
  <c r="B522" i="42"/>
  <c r="F522" i="42"/>
  <c r="A519" i="41"/>
  <c r="B518" i="41"/>
  <c r="F518" i="41"/>
  <c r="C518" i="41"/>
  <c r="A524" i="42" l="1"/>
  <c r="B523" i="42"/>
  <c r="E523" i="42"/>
  <c r="C523" i="42"/>
  <c r="D523" i="42" s="1"/>
  <c r="F519" i="41"/>
  <c r="C519" i="41"/>
  <c r="B519" i="41"/>
  <c r="A520" i="41"/>
  <c r="F524" i="42" l="1"/>
  <c r="C524" i="42"/>
  <c r="A525" i="42"/>
  <c r="B524" i="42"/>
  <c r="C520" i="41"/>
  <c r="A521" i="41"/>
  <c r="B520" i="41"/>
  <c r="F520" i="41"/>
  <c r="C525" i="42" l="1"/>
  <c r="A526" i="42"/>
  <c r="B525" i="42"/>
  <c r="F525" i="42"/>
  <c r="C521" i="41"/>
  <c r="A522" i="41"/>
  <c r="B521" i="41"/>
  <c r="F521" i="41"/>
  <c r="C526" i="42" l="1"/>
  <c r="A527" i="42"/>
  <c r="B526" i="42"/>
  <c r="F526" i="42"/>
  <c r="A523" i="41"/>
  <c r="B522" i="41"/>
  <c r="F522" i="41"/>
  <c r="C522" i="41"/>
  <c r="A528" i="42" l="1"/>
  <c r="B527" i="42"/>
  <c r="F527" i="42"/>
  <c r="C527" i="42"/>
  <c r="E523" i="41"/>
  <c r="C523" i="41"/>
  <c r="D523" i="41" s="1"/>
  <c r="B523" i="41"/>
  <c r="A524" i="41"/>
  <c r="F528" i="42" l="1"/>
  <c r="C528" i="42"/>
  <c r="A529" i="42"/>
  <c r="B528" i="42"/>
  <c r="C524" i="41"/>
  <c r="A525" i="41"/>
  <c r="B524" i="41"/>
  <c r="F524" i="41"/>
  <c r="C529" i="42" l="1"/>
  <c r="D529" i="42" s="1"/>
  <c r="A530" i="42"/>
  <c r="B529" i="42"/>
  <c r="E529" i="42"/>
  <c r="C525" i="41"/>
  <c r="A526" i="41"/>
  <c r="B525" i="41"/>
  <c r="F525" i="41"/>
  <c r="C530" i="42" l="1"/>
  <c r="A531" i="42"/>
  <c r="B530" i="42"/>
  <c r="F530" i="42"/>
  <c r="A527" i="41"/>
  <c r="B526" i="41"/>
  <c r="F526" i="41"/>
  <c r="C526" i="41"/>
  <c r="A532" i="42" l="1"/>
  <c r="B531" i="42"/>
  <c r="F531" i="42"/>
  <c r="C531" i="42"/>
  <c r="F527" i="41"/>
  <c r="C527" i="41"/>
  <c r="A528" i="41"/>
  <c r="B527" i="41"/>
  <c r="F532" i="42" l="1"/>
  <c r="C532" i="42"/>
  <c r="A533" i="42"/>
  <c r="B532" i="42"/>
  <c r="C528" i="41"/>
  <c r="A529" i="41"/>
  <c r="B528" i="41"/>
  <c r="F528" i="41"/>
  <c r="C533" i="42" l="1"/>
  <c r="A534" i="42"/>
  <c r="B533" i="42"/>
  <c r="F533" i="42"/>
  <c r="C529" i="41"/>
  <c r="D529" i="41" s="1"/>
  <c r="A530" i="41"/>
  <c r="B529" i="41"/>
  <c r="E529" i="41"/>
  <c r="C534" i="42" l="1"/>
  <c r="A535" i="42"/>
  <c r="B534" i="42"/>
  <c r="F534" i="42"/>
  <c r="A531" i="41"/>
  <c r="B530" i="41"/>
  <c r="F530" i="41"/>
  <c r="C530" i="41"/>
  <c r="A536" i="42" l="1"/>
  <c r="B535" i="42"/>
  <c r="E535" i="42"/>
  <c r="C535" i="42"/>
  <c r="D535" i="42" s="1"/>
  <c r="F531" i="41"/>
  <c r="C531" i="41"/>
  <c r="B531" i="41"/>
  <c r="A532" i="41"/>
  <c r="F536" i="42" l="1"/>
  <c r="C536" i="42"/>
  <c r="A537" i="42"/>
  <c r="B536" i="42"/>
  <c r="C532" i="41"/>
  <c r="A533" i="41"/>
  <c r="B532" i="41"/>
  <c r="F532" i="41"/>
  <c r="C537" i="42" l="1"/>
  <c r="A538" i="42"/>
  <c r="B537" i="42"/>
  <c r="F537" i="42"/>
  <c r="C533" i="41"/>
  <c r="A534" i="41"/>
  <c r="B533" i="41"/>
  <c r="F533" i="41"/>
  <c r="C538" i="42" l="1"/>
  <c r="A539" i="42"/>
  <c r="B538" i="42"/>
  <c r="F538" i="42"/>
  <c r="A535" i="41"/>
  <c r="B534" i="41"/>
  <c r="F534" i="41"/>
  <c r="C534" i="41"/>
  <c r="A540" i="42" l="1"/>
  <c r="B539" i="42"/>
  <c r="F539" i="42"/>
  <c r="C539" i="42"/>
  <c r="E535" i="41"/>
  <c r="C535" i="41"/>
  <c r="D535" i="41" s="1"/>
  <c r="A536" i="41"/>
  <c r="B535" i="41"/>
  <c r="F540" i="42" l="1"/>
  <c r="C540" i="42"/>
  <c r="A541" i="42"/>
  <c r="B540" i="42"/>
  <c r="C536" i="41"/>
  <c r="A537" i="41"/>
  <c r="B536" i="41"/>
  <c r="F536" i="41"/>
  <c r="C541" i="42" l="1"/>
  <c r="D541" i="42" s="1"/>
  <c r="A542" i="42"/>
  <c r="B541" i="42"/>
  <c r="E541" i="42"/>
  <c r="C537" i="41"/>
  <c r="A538" i="41"/>
  <c r="B537" i="41"/>
  <c r="F537" i="41"/>
  <c r="C542" i="42" l="1"/>
  <c r="A543" i="42"/>
  <c r="B542" i="42"/>
  <c r="F542" i="42"/>
  <c r="A539" i="41"/>
  <c r="B538" i="41"/>
  <c r="F538" i="41"/>
  <c r="C538" i="41"/>
  <c r="A544" i="42" l="1"/>
  <c r="B543" i="42"/>
  <c r="F543" i="42"/>
  <c r="C543" i="42"/>
  <c r="F539" i="41"/>
  <c r="C539" i="41"/>
  <c r="A540" i="41"/>
  <c r="B539" i="41"/>
  <c r="F544" i="42" l="1"/>
  <c r="C544" i="42"/>
  <c r="A545" i="42"/>
  <c r="B544" i="42"/>
  <c r="C540" i="41"/>
  <c r="A541" i="41"/>
  <c r="B540" i="41"/>
  <c r="F540" i="41"/>
  <c r="C545" i="42" l="1"/>
  <c r="A546" i="42"/>
  <c r="B545" i="42"/>
  <c r="F545" i="42"/>
  <c r="C541" i="41"/>
  <c r="D541" i="41" s="1"/>
  <c r="A542" i="41"/>
  <c r="B541" i="41"/>
  <c r="E541" i="41"/>
  <c r="C546" i="42" l="1"/>
  <c r="A547" i="42"/>
  <c r="B546" i="42"/>
  <c r="F546" i="42"/>
  <c r="A543" i="41"/>
  <c r="B542" i="41"/>
  <c r="F542" i="41"/>
  <c r="C542" i="41"/>
  <c r="A548" i="42" l="1"/>
  <c r="B547" i="42"/>
  <c r="E547" i="42"/>
  <c r="C547" i="42"/>
  <c r="D547" i="42" s="1"/>
  <c r="F543" i="41"/>
  <c r="C543" i="41"/>
  <c r="A544" i="41"/>
  <c r="B543" i="41"/>
  <c r="F548" i="42" l="1"/>
  <c r="C548" i="42"/>
  <c r="A549" i="42"/>
  <c r="B548" i="42"/>
  <c r="C544" i="41"/>
  <c r="A545" i="41"/>
  <c r="B544" i="41"/>
  <c r="F544" i="41"/>
  <c r="C549" i="42" l="1"/>
  <c r="A550" i="42"/>
  <c r="B549" i="42"/>
  <c r="F549" i="42"/>
  <c r="C545" i="41"/>
  <c r="A546" i="41"/>
  <c r="B545" i="41"/>
  <c r="F545" i="41"/>
  <c r="C550" i="42" l="1"/>
  <c r="A551" i="42"/>
  <c r="B550" i="42"/>
  <c r="F550" i="42"/>
  <c r="A547" i="41"/>
  <c r="B546" i="41"/>
  <c r="F546" i="41"/>
  <c r="C546" i="41"/>
  <c r="A552" i="42" l="1"/>
  <c r="B551" i="42"/>
  <c r="F551" i="42"/>
  <c r="C551" i="42"/>
  <c r="E547" i="41"/>
  <c r="C547" i="41"/>
  <c r="D547" i="41" s="1"/>
  <c r="A548" i="41"/>
  <c r="B547" i="41"/>
  <c r="F552" i="42" l="1"/>
  <c r="C552" i="42"/>
  <c r="A553" i="42"/>
  <c r="B552" i="42"/>
  <c r="C548" i="41"/>
  <c r="A549" i="41"/>
  <c r="B548" i="41"/>
  <c r="F548" i="41"/>
  <c r="C553" i="42" l="1"/>
  <c r="D553" i="42" s="1"/>
  <c r="A554" i="42"/>
  <c r="B553" i="42"/>
  <c r="E553" i="42"/>
  <c r="C549" i="41"/>
  <c r="A550" i="41"/>
  <c r="B549" i="41"/>
  <c r="F549" i="41"/>
  <c r="C554" i="42" l="1"/>
  <c r="A555" i="42"/>
  <c r="B554" i="42"/>
  <c r="F554" i="42"/>
  <c r="A551" i="41"/>
  <c r="B550" i="41"/>
  <c r="F550" i="41"/>
  <c r="C550" i="41"/>
  <c r="A556" i="42" l="1"/>
  <c r="B555" i="42"/>
  <c r="F555" i="42"/>
  <c r="C555" i="42"/>
  <c r="F551" i="41"/>
  <c r="C551" i="41"/>
  <c r="B551" i="41"/>
  <c r="A552" i="41"/>
  <c r="F556" i="42" l="1"/>
  <c r="C556" i="42"/>
  <c r="A557" i="42"/>
  <c r="B556" i="42"/>
  <c r="C552" i="41"/>
  <c r="A553" i="41"/>
  <c r="B552" i="41"/>
  <c r="F552" i="41"/>
  <c r="C557" i="42" l="1"/>
  <c r="A558" i="42"/>
  <c r="B557" i="42"/>
  <c r="F557" i="42"/>
  <c r="C553" i="41"/>
  <c r="D553" i="41" s="1"/>
  <c r="A554" i="41"/>
  <c r="B553" i="41"/>
  <c r="E553" i="41"/>
  <c r="C558" i="42" l="1"/>
  <c r="A559" i="42"/>
  <c r="B558" i="42"/>
  <c r="F558" i="42"/>
  <c r="A555" i="41"/>
  <c r="B554" i="41"/>
  <c r="F554" i="41"/>
  <c r="C554" i="41"/>
  <c r="A560" i="42" l="1"/>
  <c r="B559" i="42"/>
  <c r="E559" i="42"/>
  <c r="C559" i="42"/>
  <c r="D559" i="42" s="1"/>
  <c r="F555" i="41"/>
  <c r="C555" i="41"/>
  <c r="B555" i="41"/>
  <c r="A556" i="41"/>
  <c r="F560" i="42" l="1"/>
  <c r="C560" i="42"/>
  <c r="A561" i="42"/>
  <c r="B560" i="42"/>
  <c r="C556" i="41"/>
  <c r="A557" i="41"/>
  <c r="B556" i="41"/>
  <c r="F556" i="41"/>
  <c r="C561" i="42" l="1"/>
  <c r="A562" i="42"/>
  <c r="B561" i="42"/>
  <c r="F561" i="42"/>
  <c r="C557" i="41"/>
  <c r="A558" i="41"/>
  <c r="B557" i="41"/>
  <c r="F557" i="41"/>
  <c r="C562" i="42" l="1"/>
  <c r="A563" i="42"/>
  <c r="B562" i="42"/>
  <c r="F562" i="42"/>
  <c r="A559" i="41"/>
  <c r="B558" i="41"/>
  <c r="F558" i="41"/>
  <c r="C558" i="41"/>
  <c r="A564" i="42" l="1"/>
  <c r="B563" i="42"/>
  <c r="F563" i="42"/>
  <c r="C563" i="42"/>
  <c r="E559" i="41"/>
  <c r="C559" i="41"/>
  <c r="D559" i="41" s="1"/>
  <c r="B559" i="41"/>
  <c r="A560" i="41"/>
  <c r="F564" i="42" l="1"/>
  <c r="C564" i="42"/>
  <c r="A565" i="42"/>
  <c r="B564" i="42"/>
  <c r="C560" i="41"/>
  <c r="A561" i="41"/>
  <c r="B560" i="41"/>
  <c r="F560" i="41"/>
  <c r="C565" i="42" l="1"/>
  <c r="D565" i="42" s="1"/>
  <c r="A566" i="42"/>
  <c r="B565" i="42"/>
  <c r="E565" i="42"/>
  <c r="C561" i="41"/>
  <c r="A562" i="41"/>
  <c r="B561" i="41"/>
  <c r="F561" i="41"/>
  <c r="C566" i="42" l="1"/>
  <c r="A567" i="42"/>
  <c r="B566" i="42"/>
  <c r="F566" i="42"/>
  <c r="A563" i="41"/>
  <c r="B562" i="41"/>
  <c r="F562" i="41"/>
  <c r="C562" i="41"/>
  <c r="A568" i="42" l="1"/>
  <c r="B567" i="42"/>
  <c r="F567" i="42"/>
  <c r="C567" i="42"/>
  <c r="F563" i="41"/>
  <c r="C563" i="41"/>
  <c r="B563" i="41"/>
  <c r="A564" i="41"/>
  <c r="F568" i="42" l="1"/>
  <c r="C568" i="42"/>
  <c r="A569" i="42"/>
  <c r="B568" i="42"/>
  <c r="C564" i="41"/>
  <c r="A565" i="41"/>
  <c r="B564" i="41"/>
  <c r="F564" i="41"/>
  <c r="C569" i="42" l="1"/>
  <c r="A570" i="42"/>
  <c r="B569" i="42"/>
  <c r="F569" i="42"/>
  <c r="C565" i="41"/>
  <c r="D565" i="41" s="1"/>
  <c r="A566" i="41"/>
  <c r="B565" i="41"/>
  <c r="E565" i="41"/>
  <c r="C570" i="42" l="1"/>
  <c r="A571" i="42"/>
  <c r="B570" i="42"/>
  <c r="F570" i="42"/>
  <c r="A567" i="41"/>
  <c r="B566" i="41"/>
  <c r="F566" i="41"/>
  <c r="C566" i="41"/>
  <c r="A572" i="42" l="1"/>
  <c r="B571" i="42"/>
  <c r="E571" i="42"/>
  <c r="C571" i="42"/>
  <c r="D571" i="42" s="1"/>
  <c r="F567" i="41"/>
  <c r="C567" i="41"/>
  <c r="B567" i="41"/>
  <c r="A568" i="41"/>
  <c r="F572" i="42" l="1"/>
  <c r="C572" i="42"/>
  <c r="A573" i="42"/>
  <c r="B572" i="42"/>
  <c r="C568" i="41"/>
  <c r="A569" i="41"/>
  <c r="B568" i="41"/>
  <c r="F568" i="41"/>
  <c r="C573" i="42" l="1"/>
  <c r="A574" i="42"/>
  <c r="B573" i="42"/>
  <c r="F573" i="42"/>
  <c r="C569" i="41"/>
  <c r="A570" i="41"/>
  <c r="B569" i="41"/>
  <c r="F569" i="41"/>
  <c r="C574" i="42" l="1"/>
  <c r="A575" i="42"/>
  <c r="B574" i="42"/>
  <c r="F574" i="42"/>
  <c r="A571" i="41"/>
  <c r="B570" i="41"/>
  <c r="F570" i="41"/>
  <c r="C570" i="41"/>
  <c r="A576" i="42" l="1"/>
  <c r="B575" i="42"/>
  <c r="F575" i="42"/>
  <c r="C575" i="42"/>
  <c r="E571" i="41"/>
  <c r="C571" i="41"/>
  <c r="D571" i="41" s="1"/>
  <c r="B571" i="41"/>
  <c r="A572" i="41"/>
  <c r="F576" i="42" l="1"/>
  <c r="C576" i="42"/>
  <c r="A577" i="42"/>
  <c r="B576" i="42"/>
  <c r="C572" i="41"/>
  <c r="A573" i="41"/>
  <c r="B572" i="41"/>
  <c r="F572" i="41"/>
  <c r="C577" i="42" l="1"/>
  <c r="D577" i="42" s="1"/>
  <c r="A578" i="42"/>
  <c r="B577" i="42"/>
  <c r="E577" i="42"/>
  <c r="C573" i="41"/>
  <c r="A574" i="41"/>
  <c r="B573" i="41"/>
  <c r="F573" i="41"/>
  <c r="C578" i="42" l="1"/>
  <c r="A579" i="42"/>
  <c r="B578" i="42"/>
  <c r="F578" i="42"/>
  <c r="A575" i="41"/>
  <c r="B574" i="41"/>
  <c r="F574" i="41"/>
  <c r="C574" i="41"/>
  <c r="A580" i="42" l="1"/>
  <c r="B579" i="42"/>
  <c r="F579" i="42"/>
  <c r="C579" i="42"/>
  <c r="F575" i="41"/>
  <c r="C575" i="41"/>
  <c r="A576" i="41"/>
  <c r="B575" i="41"/>
  <c r="F580" i="42" l="1"/>
  <c r="C580" i="42"/>
  <c r="A581" i="42"/>
  <c r="B580" i="42"/>
  <c r="C576" i="41"/>
  <c r="A577" i="41"/>
  <c r="B576" i="41"/>
  <c r="F576" i="41"/>
  <c r="C581" i="42" l="1"/>
  <c r="A582" i="42"/>
  <c r="B581" i="42"/>
  <c r="F581" i="42"/>
  <c r="C577" i="41"/>
  <c r="D577" i="41" s="1"/>
  <c r="A578" i="41"/>
  <c r="B577" i="41"/>
  <c r="E577" i="41"/>
  <c r="C582" i="42" l="1"/>
  <c r="A583" i="42"/>
  <c r="B582" i="42"/>
  <c r="F582" i="42"/>
  <c r="A579" i="41"/>
  <c r="B578" i="41"/>
  <c r="F578" i="41"/>
  <c r="C578" i="41"/>
  <c r="A584" i="42" l="1"/>
  <c r="B583" i="42"/>
  <c r="E583" i="42"/>
  <c r="C583" i="42"/>
  <c r="D583" i="42" s="1"/>
  <c r="F579" i="41"/>
  <c r="C579" i="41"/>
  <c r="B579" i="41"/>
  <c r="A580" i="41"/>
  <c r="F584" i="42" l="1"/>
  <c r="C584" i="42"/>
  <c r="A585" i="42"/>
  <c r="B584" i="42"/>
  <c r="C580" i="41"/>
  <c r="A581" i="41"/>
  <c r="B580" i="41"/>
  <c r="F580" i="41"/>
  <c r="C585" i="42" l="1"/>
  <c r="A586" i="42"/>
  <c r="B585" i="42"/>
  <c r="F585" i="42"/>
  <c r="C581" i="41"/>
  <c r="A582" i="41"/>
  <c r="B581" i="41"/>
  <c r="F581" i="41"/>
  <c r="C586" i="42" l="1"/>
  <c r="A587" i="42"/>
  <c r="B586" i="42"/>
  <c r="F586" i="42"/>
  <c r="A583" i="41"/>
  <c r="B582" i="41"/>
  <c r="F582" i="41"/>
  <c r="C582" i="41"/>
  <c r="A588" i="42" l="1"/>
  <c r="B587" i="42"/>
  <c r="F587" i="42"/>
  <c r="C587" i="42"/>
  <c r="E583" i="41"/>
  <c r="C583" i="41"/>
  <c r="D583" i="41" s="1"/>
  <c r="A584" i="41"/>
  <c r="B583" i="41"/>
  <c r="F588" i="42" l="1"/>
  <c r="C588" i="42"/>
  <c r="A589" i="42"/>
  <c r="B588" i="42"/>
  <c r="C584" i="41"/>
  <c r="A585" i="41"/>
  <c r="B584" i="41"/>
  <c r="F584" i="41"/>
  <c r="C589" i="42" l="1"/>
  <c r="D589" i="42" s="1"/>
  <c r="A590" i="42"/>
  <c r="B589" i="42"/>
  <c r="E589" i="42"/>
  <c r="C585" i="41"/>
  <c r="A586" i="41"/>
  <c r="B585" i="41"/>
  <c r="F585" i="41"/>
  <c r="C590" i="42" l="1"/>
  <c r="A591" i="42"/>
  <c r="B590" i="42"/>
  <c r="F590" i="42"/>
  <c r="A587" i="41"/>
  <c r="B586" i="41"/>
  <c r="F586" i="41"/>
  <c r="C586" i="41"/>
  <c r="A592" i="42" l="1"/>
  <c r="B591" i="42"/>
  <c r="F591" i="42"/>
  <c r="C591" i="42"/>
  <c r="F587" i="41"/>
  <c r="C587" i="41"/>
  <c r="A588" i="41"/>
  <c r="B587" i="41"/>
  <c r="F592" i="42" l="1"/>
  <c r="C592" i="42"/>
  <c r="A593" i="42"/>
  <c r="B592" i="42"/>
  <c r="C588" i="41"/>
  <c r="A589" i="41"/>
  <c r="B588" i="41"/>
  <c r="F588" i="41"/>
  <c r="C593" i="42" l="1"/>
  <c r="A594" i="42"/>
  <c r="B593" i="42"/>
  <c r="F593" i="42"/>
  <c r="C589" i="41"/>
  <c r="D589" i="41" s="1"/>
  <c r="A590" i="41"/>
  <c r="B589" i="41"/>
  <c r="E589" i="41"/>
  <c r="C594" i="42" l="1"/>
  <c r="A595" i="42"/>
  <c r="B594" i="42"/>
  <c r="F594" i="42"/>
  <c r="A591" i="41"/>
  <c r="B590" i="41"/>
  <c r="F590" i="41"/>
  <c r="C590" i="41"/>
  <c r="A596" i="42" l="1"/>
  <c r="B595" i="42"/>
  <c r="E595" i="42"/>
  <c r="C595" i="42"/>
  <c r="D595" i="42" s="1"/>
  <c r="F591" i="41"/>
  <c r="C591" i="41"/>
  <c r="A592" i="41"/>
  <c r="B591" i="41"/>
  <c r="F596" i="42" l="1"/>
  <c r="C596" i="42"/>
  <c r="A597" i="42"/>
  <c r="B596" i="42"/>
  <c r="C592" i="41"/>
  <c r="A593" i="41"/>
  <c r="B592" i="41"/>
  <c r="F592" i="41"/>
  <c r="C597" i="42" l="1"/>
  <c r="A598" i="42"/>
  <c r="B597" i="42"/>
  <c r="F597" i="42"/>
  <c r="C593" i="41"/>
  <c r="A594" i="41"/>
  <c r="B593" i="41"/>
  <c r="F593" i="41"/>
  <c r="C598" i="42" l="1"/>
  <c r="A599" i="42"/>
  <c r="B598" i="42"/>
  <c r="F598" i="42"/>
  <c r="A595" i="41"/>
  <c r="B594" i="41"/>
  <c r="F594" i="41"/>
  <c r="C594" i="41"/>
  <c r="A600" i="42" l="1"/>
  <c r="B599" i="42"/>
  <c r="F599" i="42"/>
  <c r="C599" i="42"/>
  <c r="E595" i="41"/>
  <c r="C595" i="41"/>
  <c r="D595" i="41" s="1"/>
  <c r="A596" i="41"/>
  <c r="B595" i="41"/>
  <c r="F600" i="42" l="1"/>
  <c r="C600" i="42"/>
  <c r="A601" i="42"/>
  <c r="B600" i="42"/>
  <c r="C596" i="41"/>
  <c r="A597" i="41"/>
  <c r="B596" i="41"/>
  <c r="F596" i="41"/>
  <c r="C601" i="42" l="1"/>
  <c r="D601" i="42" s="1"/>
  <c r="A602" i="42"/>
  <c r="B601" i="42"/>
  <c r="E601" i="42"/>
  <c r="C597" i="41"/>
  <c r="A598" i="41"/>
  <c r="B597" i="41"/>
  <c r="F597" i="41"/>
  <c r="C602" i="42" l="1"/>
  <c r="A603" i="42"/>
  <c r="B602" i="42"/>
  <c r="F602" i="42"/>
  <c r="A599" i="41"/>
  <c r="B598" i="41"/>
  <c r="F598" i="41"/>
  <c r="C598" i="41"/>
  <c r="A604" i="42" l="1"/>
  <c r="B603" i="42"/>
  <c r="F603" i="42"/>
  <c r="C603" i="42"/>
  <c r="F599" i="41"/>
  <c r="C599" i="41"/>
  <c r="A600" i="41"/>
  <c r="B599" i="41"/>
  <c r="F604" i="42" l="1"/>
  <c r="C604" i="42"/>
  <c r="A605" i="42"/>
  <c r="B604" i="42"/>
  <c r="C600" i="41"/>
  <c r="A601" i="41"/>
  <c r="B600" i="41"/>
  <c r="F600" i="41"/>
  <c r="C605" i="42" l="1"/>
  <c r="A606" i="42"/>
  <c r="B605" i="42"/>
  <c r="F605" i="42"/>
  <c r="C601" i="41"/>
  <c r="D601" i="41" s="1"/>
  <c r="A602" i="41"/>
  <c r="B601" i="41"/>
  <c r="E601" i="41"/>
  <c r="C606" i="42" l="1"/>
  <c r="A607" i="42"/>
  <c r="B606" i="42"/>
  <c r="F606" i="42"/>
  <c r="A603" i="41"/>
  <c r="B602" i="41"/>
  <c r="F602" i="41"/>
  <c r="C602" i="41"/>
  <c r="A608" i="42" l="1"/>
  <c r="B607" i="42"/>
  <c r="E607" i="42"/>
  <c r="C607" i="42"/>
  <c r="D607" i="42" s="1"/>
  <c r="F603" i="41"/>
  <c r="C603" i="41"/>
  <c r="A604" i="41"/>
  <c r="B603" i="41"/>
  <c r="F608" i="42" l="1"/>
  <c r="C608" i="42"/>
  <c r="A609" i="42"/>
  <c r="B608" i="42"/>
  <c r="C604" i="41"/>
  <c r="A605" i="41"/>
  <c r="B604" i="41"/>
  <c r="F604" i="41"/>
  <c r="C609" i="42" l="1"/>
  <c r="A610" i="42"/>
  <c r="B609" i="42"/>
  <c r="F609" i="42"/>
  <c r="C605" i="41"/>
  <c r="A606" i="41"/>
  <c r="B605" i="41"/>
  <c r="F605" i="41"/>
  <c r="C610" i="42" l="1"/>
  <c r="A611" i="42"/>
  <c r="B610" i="42"/>
  <c r="F610" i="42"/>
  <c r="A607" i="41"/>
  <c r="B606" i="41"/>
  <c r="F606" i="41"/>
  <c r="C606" i="41"/>
  <c r="A612" i="42" l="1"/>
  <c r="B611" i="42"/>
  <c r="F611" i="42"/>
  <c r="C611" i="42"/>
  <c r="E607" i="41"/>
  <c r="C607" i="41"/>
  <c r="D607" i="41" s="1"/>
  <c r="A608" i="41"/>
  <c r="B607" i="41"/>
  <c r="F612" i="42" l="1"/>
  <c r="C612" i="42"/>
  <c r="A613" i="42"/>
  <c r="B612" i="42"/>
  <c r="C608" i="41"/>
  <c r="A609" i="41"/>
  <c r="B608" i="41"/>
  <c r="F608" i="41"/>
  <c r="C613" i="42" l="1"/>
  <c r="D613" i="42" s="1"/>
  <c r="A614" i="42"/>
  <c r="B613" i="42"/>
  <c r="E613" i="42"/>
  <c r="C609" i="41"/>
  <c r="A610" i="41"/>
  <c r="B609" i="41"/>
  <c r="F609" i="41"/>
  <c r="C614" i="42" l="1"/>
  <c r="A615" i="42"/>
  <c r="B614" i="42"/>
  <c r="F614" i="42"/>
  <c r="A611" i="41"/>
  <c r="B610" i="41"/>
  <c r="F610" i="41"/>
  <c r="C610" i="41"/>
  <c r="A616" i="42" l="1"/>
  <c r="B615" i="42"/>
  <c r="F615" i="42"/>
  <c r="C615" i="42"/>
  <c r="F611" i="41"/>
  <c r="C611" i="41"/>
  <c r="B611" i="41"/>
  <c r="A612" i="41"/>
  <c r="F616" i="42" l="1"/>
  <c r="C616" i="42"/>
  <c r="A617" i="42"/>
  <c r="B616" i="42"/>
  <c r="C612" i="41"/>
  <c r="A613" i="41"/>
  <c r="B612" i="41"/>
  <c r="F612" i="41"/>
  <c r="C617" i="42" l="1"/>
  <c r="A618" i="42"/>
  <c r="B617" i="42"/>
  <c r="F617" i="42"/>
  <c r="C613" i="41"/>
  <c r="D613" i="41" s="1"/>
  <c r="A614" i="41"/>
  <c r="B613" i="41"/>
  <c r="E613" i="41"/>
  <c r="C618" i="42" l="1"/>
  <c r="A619" i="42"/>
  <c r="B618" i="42"/>
  <c r="F618" i="42"/>
  <c r="A615" i="41"/>
  <c r="B614" i="41"/>
  <c r="F614" i="41"/>
  <c r="C614" i="41"/>
  <c r="A620" i="42" l="1"/>
  <c r="B619" i="42"/>
  <c r="E619" i="42"/>
  <c r="C619" i="42"/>
  <c r="D619" i="42" s="1"/>
  <c r="F615" i="41"/>
  <c r="C615" i="41"/>
  <c r="B615" i="41"/>
  <c r="A616" i="41"/>
  <c r="F620" i="42" l="1"/>
  <c r="C620" i="42"/>
  <c r="A621" i="42"/>
  <c r="B620" i="42"/>
  <c r="C616" i="41"/>
  <c r="A617" i="41"/>
  <c r="B616" i="41"/>
  <c r="F616" i="41"/>
  <c r="C621" i="42" l="1"/>
  <c r="A622" i="42"/>
  <c r="B621" i="42"/>
  <c r="F621" i="42"/>
  <c r="C617" i="41"/>
  <c r="A618" i="41"/>
  <c r="B617" i="41"/>
  <c r="F617" i="41"/>
  <c r="C622" i="42" l="1"/>
  <c r="A623" i="42"/>
  <c r="B622" i="42"/>
  <c r="F622" i="42"/>
  <c r="A619" i="41"/>
  <c r="B618" i="41"/>
  <c r="F618" i="41"/>
  <c r="C618" i="41"/>
  <c r="A624" i="42" l="1"/>
  <c r="B623" i="42"/>
  <c r="F623" i="42"/>
  <c r="C623" i="42"/>
  <c r="E619" i="41"/>
  <c r="C619" i="41"/>
  <c r="D619" i="41" s="1"/>
  <c r="B619" i="41"/>
  <c r="A620" i="41"/>
  <c r="F624" i="42" l="1"/>
  <c r="C624" i="42"/>
  <c r="A625" i="42"/>
  <c r="B624" i="42"/>
  <c r="C620" i="41"/>
  <c r="A621" i="41"/>
  <c r="B620" i="41"/>
  <c r="F620" i="41"/>
  <c r="C625" i="42" l="1"/>
  <c r="D625" i="42" s="1"/>
  <c r="A626" i="42"/>
  <c r="B625" i="42"/>
  <c r="E625" i="42"/>
  <c r="C621" i="41"/>
  <c r="A622" i="41"/>
  <c r="B621" i="41"/>
  <c r="F621" i="41"/>
  <c r="C626" i="42" l="1"/>
  <c r="A627" i="42"/>
  <c r="B626" i="42"/>
  <c r="F626" i="42"/>
  <c r="A623" i="41"/>
  <c r="B622" i="41"/>
  <c r="F622" i="41"/>
  <c r="C622" i="41"/>
  <c r="A628" i="42" l="1"/>
  <c r="B627" i="42"/>
  <c r="F627" i="42"/>
  <c r="C627" i="42"/>
  <c r="F623" i="41"/>
  <c r="C623" i="41"/>
  <c r="B623" i="41"/>
  <c r="A624" i="41"/>
  <c r="F628" i="42" l="1"/>
  <c r="C628" i="42"/>
  <c r="A629" i="42"/>
  <c r="B628" i="42"/>
  <c r="C624" i="41"/>
  <c r="A625" i="41"/>
  <c r="B624" i="41"/>
  <c r="F624" i="41"/>
  <c r="C629" i="42" l="1"/>
  <c r="A630" i="42"/>
  <c r="B629" i="42"/>
  <c r="F629" i="42"/>
  <c r="C625" i="41"/>
  <c r="D625" i="41" s="1"/>
  <c r="A626" i="41"/>
  <c r="B625" i="41"/>
  <c r="E625" i="41"/>
  <c r="C630" i="42" l="1"/>
  <c r="A631" i="42"/>
  <c r="B630" i="42"/>
  <c r="F630" i="42"/>
  <c r="A627" i="41"/>
  <c r="B626" i="41"/>
  <c r="F626" i="41"/>
  <c r="C626" i="41"/>
  <c r="A632" i="42" l="1"/>
  <c r="B631" i="42"/>
  <c r="E631" i="42"/>
  <c r="C631" i="42"/>
  <c r="D631" i="42" s="1"/>
  <c r="F627" i="41"/>
  <c r="C627" i="41"/>
  <c r="A628" i="41"/>
  <c r="B627" i="41"/>
  <c r="F632" i="42" l="1"/>
  <c r="C632" i="42"/>
  <c r="A633" i="42"/>
  <c r="B632" i="42"/>
  <c r="C628" i="41"/>
  <c r="A629" i="41"/>
  <c r="B628" i="41"/>
  <c r="F628" i="41"/>
  <c r="C633" i="42" l="1"/>
  <c r="A634" i="42"/>
  <c r="B633" i="42"/>
  <c r="F633" i="42"/>
  <c r="C629" i="41"/>
  <c r="A630" i="41"/>
  <c r="B629" i="41"/>
  <c r="F629" i="41"/>
  <c r="C634" i="42" l="1"/>
  <c r="A635" i="42"/>
  <c r="B634" i="42"/>
  <c r="F634" i="42"/>
  <c r="A631" i="41"/>
  <c r="B630" i="41"/>
  <c r="F630" i="41"/>
  <c r="C630" i="41"/>
  <c r="A636" i="42" l="1"/>
  <c r="B635" i="42"/>
  <c r="F635" i="42"/>
  <c r="C635" i="42"/>
  <c r="E631" i="41"/>
  <c r="C631" i="41"/>
  <c r="D631" i="41" s="1"/>
  <c r="A632" i="41"/>
  <c r="B631" i="41"/>
  <c r="F636" i="42" l="1"/>
  <c r="C636" i="42"/>
  <c r="A637" i="42"/>
  <c r="B636" i="42"/>
  <c r="C632" i="41"/>
  <c r="A633" i="41"/>
  <c r="B632" i="41"/>
  <c r="F632" i="41"/>
  <c r="C637" i="42" l="1"/>
  <c r="D637" i="42" s="1"/>
  <c r="A638" i="42"/>
  <c r="B637" i="42"/>
  <c r="E637" i="42"/>
  <c r="C633" i="41"/>
  <c r="A634" i="41"/>
  <c r="B633" i="41"/>
  <c r="F633" i="41"/>
  <c r="C638" i="42" l="1"/>
  <c r="A639" i="42"/>
  <c r="B638" i="42"/>
  <c r="F638" i="42"/>
  <c r="A635" i="41"/>
  <c r="B634" i="41"/>
  <c r="F634" i="41"/>
  <c r="C634" i="41"/>
  <c r="A640" i="42" l="1"/>
  <c r="B639" i="42"/>
  <c r="F639" i="42"/>
  <c r="C639" i="42"/>
  <c r="F635" i="41"/>
  <c r="C635" i="41"/>
  <c r="A636" i="41"/>
  <c r="B635" i="41"/>
  <c r="F640" i="42" l="1"/>
  <c r="C640" i="42"/>
  <c r="A641" i="42"/>
  <c r="B640" i="42"/>
  <c r="C636" i="41"/>
  <c r="A637" i="41"/>
  <c r="B636" i="41"/>
  <c r="F636" i="41"/>
  <c r="C641" i="42" l="1"/>
  <c r="A642" i="42"/>
  <c r="B641" i="42"/>
  <c r="F641" i="42"/>
  <c r="C637" i="41"/>
  <c r="D637" i="41" s="1"/>
  <c r="A638" i="41"/>
  <c r="B637" i="41"/>
  <c r="E637" i="41"/>
  <c r="C642" i="42" l="1"/>
  <c r="A643" i="42"/>
  <c r="B642" i="42"/>
  <c r="F642" i="42"/>
  <c r="A639" i="41"/>
  <c r="B638" i="41"/>
  <c r="F638" i="41"/>
  <c r="C638" i="41"/>
  <c r="A644" i="42" l="1"/>
  <c r="B643" i="42"/>
  <c r="E643" i="42"/>
  <c r="C643" i="42"/>
  <c r="D643" i="42" s="1"/>
  <c r="F639" i="41"/>
  <c r="C639" i="41"/>
  <c r="A640" i="41"/>
  <c r="B639" i="41"/>
  <c r="F644" i="42" l="1"/>
  <c r="C644" i="42"/>
  <c r="A645" i="42"/>
  <c r="B644" i="42"/>
  <c r="C640" i="41"/>
  <c r="A641" i="41"/>
  <c r="B640" i="41"/>
  <c r="F640" i="41"/>
  <c r="C645" i="42" l="1"/>
  <c r="A646" i="42"/>
  <c r="B645" i="42"/>
  <c r="F645" i="42"/>
  <c r="C641" i="41"/>
  <c r="A642" i="41"/>
  <c r="B641" i="41"/>
  <c r="F641" i="41"/>
  <c r="C646" i="42" l="1"/>
  <c r="A647" i="42"/>
  <c r="B646" i="42"/>
  <c r="F646" i="42"/>
  <c r="A643" i="41"/>
  <c r="B642" i="41"/>
  <c r="F642" i="41"/>
  <c r="C642" i="41"/>
  <c r="A648" i="42" l="1"/>
  <c r="B647" i="42"/>
  <c r="F647" i="42"/>
  <c r="C647" i="42"/>
  <c r="E643" i="41"/>
  <c r="C643" i="41"/>
  <c r="D643" i="41" s="1"/>
  <c r="A644" i="41"/>
  <c r="B643" i="41"/>
  <c r="F648" i="42" l="1"/>
  <c r="C648" i="42"/>
  <c r="A649" i="42"/>
  <c r="B648" i="42"/>
  <c r="C644" i="41"/>
  <c r="A645" i="41"/>
  <c r="B644" i="41"/>
  <c r="F644" i="41"/>
  <c r="C649" i="42" l="1"/>
  <c r="D649" i="42" s="1"/>
  <c r="A650" i="42"/>
  <c r="B649" i="42"/>
  <c r="E649" i="42"/>
  <c r="C645" i="41"/>
  <c r="A646" i="41"/>
  <c r="B645" i="41"/>
  <c r="F645" i="41"/>
  <c r="C650" i="42" l="1"/>
  <c r="A651" i="42"/>
  <c r="B650" i="42"/>
  <c r="F650" i="42"/>
  <c r="A647" i="41"/>
  <c r="B646" i="41"/>
  <c r="F646" i="41"/>
  <c r="C646" i="41"/>
  <c r="A652" i="42" l="1"/>
  <c r="B651" i="42"/>
  <c r="F651" i="42"/>
  <c r="C651" i="42"/>
  <c r="F647" i="41"/>
  <c r="C647" i="41"/>
  <c r="B647" i="41"/>
  <c r="A648" i="41"/>
  <c r="F652" i="42" l="1"/>
  <c r="C652" i="42"/>
  <c r="A653" i="42"/>
  <c r="B652" i="42"/>
  <c r="C648" i="41"/>
  <c r="A649" i="41"/>
  <c r="B648" i="41"/>
  <c r="F648" i="41"/>
  <c r="C653" i="42" l="1"/>
  <c r="A654" i="42"/>
  <c r="B653" i="42"/>
  <c r="F653" i="42"/>
  <c r="C649" i="41"/>
  <c r="D649" i="41" s="1"/>
  <c r="A650" i="41"/>
  <c r="B649" i="41"/>
  <c r="E649" i="41"/>
  <c r="C654" i="42" l="1"/>
  <c r="A655" i="42"/>
  <c r="B654" i="42"/>
  <c r="F654" i="42"/>
  <c r="A651" i="41"/>
  <c r="B650" i="41"/>
  <c r="F650" i="41"/>
  <c r="C650" i="41"/>
  <c r="A656" i="42" l="1"/>
  <c r="B655" i="42"/>
  <c r="E655" i="42"/>
  <c r="C655" i="42"/>
  <c r="D655" i="42" s="1"/>
  <c r="F651" i="41"/>
  <c r="C651" i="41"/>
  <c r="B651" i="41"/>
  <c r="A652" i="41"/>
  <c r="F656" i="42" l="1"/>
  <c r="C656" i="42"/>
  <c r="A657" i="42"/>
  <c r="B656" i="42"/>
  <c r="C652" i="41"/>
  <c r="A653" i="41"/>
  <c r="B652" i="41"/>
  <c r="F652" i="41"/>
  <c r="C657" i="42" l="1"/>
  <c r="A658" i="42"/>
  <c r="B657" i="42"/>
  <c r="F657" i="42"/>
  <c r="C653" i="41"/>
  <c r="A654" i="41"/>
  <c r="B653" i="41"/>
  <c r="F653" i="41"/>
  <c r="C658" i="42" l="1"/>
  <c r="A659" i="42"/>
  <c r="B658" i="42"/>
  <c r="F658" i="42"/>
  <c r="A655" i="41"/>
  <c r="B654" i="41"/>
  <c r="F654" i="41"/>
  <c r="C654" i="41"/>
  <c r="A660" i="42" l="1"/>
  <c r="B659" i="42"/>
  <c r="F659" i="42"/>
  <c r="C659" i="42"/>
  <c r="E655" i="41"/>
  <c r="C655" i="41"/>
  <c r="D655" i="41" s="1"/>
  <c r="B655" i="41"/>
  <c r="A656" i="41"/>
  <c r="F660" i="42" l="1"/>
  <c r="C660" i="42"/>
  <c r="A661" i="42"/>
  <c r="B660" i="42"/>
  <c r="C656" i="41"/>
  <c r="A657" i="41"/>
  <c r="B656" i="41"/>
  <c r="F656" i="41"/>
  <c r="C661" i="42" l="1"/>
  <c r="D661" i="42" s="1"/>
  <c r="A662" i="42"/>
  <c r="B661" i="42"/>
  <c r="E661" i="42"/>
  <c r="C657" i="41"/>
  <c r="A658" i="41"/>
  <c r="B657" i="41"/>
  <c r="F657" i="41"/>
  <c r="C662" i="42" l="1"/>
  <c r="A663" i="42"/>
  <c r="B662" i="42"/>
  <c r="F662" i="42"/>
  <c r="A659" i="41"/>
  <c r="B658" i="41"/>
  <c r="F658" i="41"/>
  <c r="C658" i="41"/>
  <c r="A664" i="42" l="1"/>
  <c r="B663" i="42"/>
  <c r="F663" i="42"/>
  <c r="C663" i="42"/>
  <c r="F659" i="41"/>
  <c r="C659" i="41"/>
  <c r="B659" i="41"/>
  <c r="A660" i="41"/>
  <c r="C664" i="42" l="1"/>
  <c r="F664" i="42"/>
  <c r="B664" i="42"/>
  <c r="A665" i="42"/>
  <c r="C660" i="41"/>
  <c r="A661" i="41"/>
  <c r="B660" i="41"/>
  <c r="F660" i="41"/>
  <c r="A666" i="42" l="1"/>
  <c r="B665" i="42"/>
  <c r="C665" i="42"/>
  <c r="F665" i="42"/>
  <c r="C661" i="41"/>
  <c r="D661" i="41" s="1"/>
  <c r="A662" i="41"/>
  <c r="B661" i="41"/>
  <c r="E661" i="41"/>
  <c r="F666" i="42" l="1"/>
  <c r="C666" i="42"/>
  <c r="A667" i="42"/>
  <c r="B666" i="42"/>
  <c r="A663" i="41"/>
  <c r="B662" i="41"/>
  <c r="F662" i="41"/>
  <c r="C662" i="41"/>
  <c r="A668" i="42" l="1"/>
  <c r="B667" i="42"/>
  <c r="E667" i="42"/>
  <c r="C667" i="42"/>
  <c r="D667" i="42" s="1"/>
  <c r="F663" i="41"/>
  <c r="C663" i="41"/>
  <c r="B663" i="41"/>
  <c r="A664" i="41"/>
  <c r="C668" i="42" l="1"/>
  <c r="F668" i="42"/>
  <c r="B668" i="42"/>
  <c r="A669" i="42"/>
  <c r="C664" i="41"/>
  <c r="A665" i="41"/>
  <c r="B664" i="41"/>
  <c r="F664" i="41"/>
  <c r="A670" i="42" l="1"/>
  <c r="B669" i="42"/>
  <c r="F669" i="42"/>
  <c r="C669" i="42"/>
  <c r="C665" i="41"/>
  <c r="A666" i="41"/>
  <c r="B665" i="41"/>
  <c r="F665" i="41"/>
  <c r="F670" i="42" l="1"/>
  <c r="C670" i="42"/>
  <c r="A671" i="42"/>
  <c r="B670" i="42"/>
  <c r="A667" i="41"/>
  <c r="B666" i="41"/>
  <c r="F666" i="41"/>
  <c r="C666" i="41"/>
  <c r="A672" i="42" l="1"/>
  <c r="B671" i="42"/>
  <c r="C671" i="42"/>
  <c r="F671" i="42"/>
  <c r="E667" i="41"/>
  <c r="C667" i="41"/>
  <c r="D667" i="41" s="1"/>
  <c r="B667" i="41"/>
  <c r="A668" i="41"/>
  <c r="C672" i="42" l="1"/>
  <c r="F672" i="42"/>
  <c r="B672" i="42"/>
  <c r="A673" i="42"/>
  <c r="C668" i="41"/>
  <c r="A669" i="41"/>
  <c r="B668" i="41"/>
  <c r="F668" i="41"/>
  <c r="A674" i="42" l="1"/>
  <c r="B673" i="42"/>
  <c r="E673" i="42"/>
  <c r="C673" i="42"/>
  <c r="D673" i="42" s="1"/>
  <c r="C669" i="41"/>
  <c r="A670" i="41"/>
  <c r="B669" i="41"/>
  <c r="F669" i="41"/>
  <c r="F674" i="42" l="1"/>
  <c r="C674" i="42"/>
  <c r="B674" i="42"/>
  <c r="A675" i="42"/>
  <c r="A671" i="41"/>
  <c r="B670" i="41"/>
  <c r="F670" i="41"/>
  <c r="C670" i="41"/>
  <c r="A676" i="42" l="1"/>
  <c r="B675" i="42"/>
  <c r="C675" i="42"/>
  <c r="F675" i="42"/>
  <c r="F671" i="41"/>
  <c r="C671" i="41"/>
  <c r="A672" i="41"/>
  <c r="B671" i="41"/>
  <c r="C676" i="42" l="1"/>
  <c r="F676" i="42"/>
  <c r="A677" i="42"/>
  <c r="B676" i="42"/>
  <c r="C672" i="41"/>
  <c r="A673" i="41"/>
  <c r="B672" i="41"/>
  <c r="F672" i="41"/>
  <c r="A678" i="42" l="1"/>
  <c r="B677" i="42"/>
  <c r="F677" i="42"/>
  <c r="C677" i="42"/>
  <c r="C673" i="41"/>
  <c r="D673" i="41" s="1"/>
  <c r="A674" i="41"/>
  <c r="B673" i="41"/>
  <c r="E673" i="41"/>
  <c r="F678" i="42" l="1"/>
  <c r="C678" i="42"/>
  <c r="B678" i="42"/>
  <c r="A679" i="42"/>
  <c r="A675" i="41"/>
  <c r="B674" i="41"/>
  <c r="F674" i="41"/>
  <c r="C674" i="41"/>
  <c r="A680" i="42" l="1"/>
  <c r="B679" i="42"/>
  <c r="E679" i="42"/>
  <c r="C679" i="42"/>
  <c r="D679" i="42" s="1"/>
  <c r="F675" i="41"/>
  <c r="C675" i="41"/>
  <c r="A676" i="41"/>
  <c r="B675" i="41"/>
  <c r="C680" i="42" l="1"/>
  <c r="F680" i="42"/>
  <c r="A681" i="42"/>
  <c r="B680" i="42"/>
  <c r="C676" i="41"/>
  <c r="A677" i="41"/>
  <c r="B676" i="41"/>
  <c r="F676" i="41"/>
  <c r="A682" i="42" l="1"/>
  <c r="B681" i="42"/>
  <c r="C681" i="42"/>
  <c r="F681" i="42"/>
  <c r="C677" i="41"/>
  <c r="A678" i="41"/>
  <c r="B677" i="41"/>
  <c r="F677" i="41"/>
  <c r="F682" i="42" l="1"/>
  <c r="C682" i="42"/>
  <c r="B682" i="42"/>
  <c r="A683" i="42"/>
  <c r="A679" i="41"/>
  <c r="B678" i="41"/>
  <c r="F678" i="41"/>
  <c r="C678" i="41"/>
  <c r="A684" i="42" l="1"/>
  <c r="B683" i="42"/>
  <c r="F683" i="42"/>
  <c r="C683" i="42"/>
  <c r="E679" i="41"/>
  <c r="C679" i="41"/>
  <c r="D679" i="41" s="1"/>
  <c r="A680" i="41"/>
  <c r="B679" i="41"/>
  <c r="C684" i="42" l="1"/>
  <c r="F684" i="42"/>
  <c r="A685" i="42"/>
  <c r="B684" i="42"/>
  <c r="C680" i="41"/>
  <c r="A681" i="41"/>
  <c r="B680" i="41"/>
  <c r="F680" i="41"/>
  <c r="A686" i="42" l="1"/>
  <c r="B685" i="42"/>
  <c r="C685" i="42"/>
  <c r="D685" i="42" s="1"/>
  <c r="E685" i="42"/>
  <c r="C681" i="41"/>
  <c r="A682" i="41"/>
  <c r="B681" i="41"/>
  <c r="F681" i="41"/>
  <c r="F686" i="42" l="1"/>
  <c r="C686" i="42"/>
  <c r="A687" i="42"/>
  <c r="B686" i="42"/>
  <c r="A683" i="41"/>
  <c r="B682" i="41"/>
  <c r="F682" i="41"/>
  <c r="C682" i="41"/>
  <c r="A688" i="42" l="1"/>
  <c r="B687" i="42"/>
  <c r="F687" i="42"/>
  <c r="C687" i="42"/>
  <c r="F683" i="41"/>
  <c r="C683" i="41"/>
  <c r="A684" i="41"/>
  <c r="B683" i="41"/>
  <c r="C688" i="42" l="1"/>
  <c r="F688" i="42"/>
  <c r="B688" i="42"/>
  <c r="A689" i="42"/>
  <c r="C684" i="41"/>
  <c r="A685" i="41"/>
  <c r="B684" i="41"/>
  <c r="F684" i="41"/>
  <c r="A690" i="42" l="1"/>
  <c r="B689" i="42"/>
  <c r="C689" i="42"/>
  <c r="F689" i="42"/>
  <c r="C685" i="41"/>
  <c r="D685" i="41" s="1"/>
  <c r="A686" i="41"/>
  <c r="B685" i="41"/>
  <c r="E685" i="41"/>
  <c r="F690" i="42" l="1"/>
  <c r="C690" i="42"/>
  <c r="A691" i="42"/>
  <c r="B690" i="42"/>
  <c r="A687" i="41"/>
  <c r="B686" i="41"/>
  <c r="F686" i="41"/>
  <c r="C686" i="41"/>
  <c r="A692" i="42" l="1"/>
  <c r="B691" i="42"/>
  <c r="E691" i="42"/>
  <c r="C691" i="42"/>
  <c r="D691" i="42" s="1"/>
  <c r="F687" i="41"/>
  <c r="C687" i="41"/>
  <c r="A688" i="41"/>
  <c r="B687" i="41"/>
  <c r="C692" i="42" l="1"/>
  <c r="F692" i="42"/>
  <c r="B692" i="42"/>
  <c r="A693" i="42"/>
  <c r="C688" i="41"/>
  <c r="A689" i="41"/>
  <c r="B688" i="41"/>
  <c r="F688" i="41"/>
  <c r="A694" i="42" l="1"/>
  <c r="B693" i="42"/>
  <c r="F693" i="42"/>
  <c r="C693" i="42"/>
  <c r="C689" i="41"/>
  <c r="A690" i="41"/>
  <c r="B689" i="41"/>
  <c r="F689" i="41"/>
  <c r="F694" i="42" l="1"/>
  <c r="C694" i="42"/>
  <c r="A695" i="42"/>
  <c r="B694" i="42"/>
  <c r="A691" i="41"/>
  <c r="B690" i="41"/>
  <c r="F690" i="41"/>
  <c r="C690" i="41"/>
  <c r="A696" i="42" l="1"/>
  <c r="B695" i="42"/>
  <c r="C695" i="42"/>
  <c r="F695" i="42"/>
  <c r="E691" i="41"/>
  <c r="C691" i="41"/>
  <c r="D691" i="41" s="1"/>
  <c r="A692" i="41"/>
  <c r="B691" i="41"/>
  <c r="C696" i="42" l="1"/>
  <c r="F696" i="42"/>
  <c r="B696" i="42"/>
  <c r="A697" i="42"/>
  <c r="C692" i="41"/>
  <c r="A693" i="41"/>
  <c r="B692" i="41"/>
  <c r="F692" i="41"/>
  <c r="A698" i="42" l="1"/>
  <c r="B697" i="42"/>
  <c r="E697" i="42"/>
  <c r="C697" i="42"/>
  <c r="D697" i="42" s="1"/>
  <c r="C693" i="41"/>
  <c r="A694" i="41"/>
  <c r="B693" i="41"/>
  <c r="F693" i="41"/>
  <c r="F698" i="42" l="1"/>
  <c r="C698" i="42"/>
  <c r="B698" i="42"/>
  <c r="A699" i="42"/>
  <c r="A695" i="41"/>
  <c r="B694" i="41"/>
  <c r="F694" i="41"/>
  <c r="C694" i="41"/>
  <c r="A700" i="42" l="1"/>
  <c r="B699" i="42"/>
  <c r="C699" i="42"/>
  <c r="F699" i="42"/>
  <c r="F695" i="41"/>
  <c r="C695" i="41"/>
  <c r="A696" i="41"/>
  <c r="B695" i="41"/>
  <c r="C700" i="42" l="1"/>
  <c r="F700" i="42"/>
  <c r="A701" i="42"/>
  <c r="B700" i="42"/>
  <c r="C696" i="41"/>
  <c r="A697" i="41"/>
  <c r="B696" i="41"/>
  <c r="F696" i="41"/>
  <c r="A702" i="42" l="1"/>
  <c r="B701" i="42"/>
  <c r="F701" i="42"/>
  <c r="C701" i="42"/>
  <c r="C697" i="41"/>
  <c r="D697" i="41" s="1"/>
  <c r="A698" i="41"/>
  <c r="B697" i="41"/>
  <c r="E697" i="41"/>
  <c r="F702" i="42" l="1"/>
  <c r="C702" i="42"/>
  <c r="B702" i="42"/>
  <c r="A703" i="42"/>
  <c r="A699" i="41"/>
  <c r="B698" i="41"/>
  <c r="F698" i="41"/>
  <c r="C698" i="41"/>
  <c r="A704" i="42" l="1"/>
  <c r="B703" i="42"/>
  <c r="E703" i="42"/>
  <c r="C703" i="42"/>
  <c r="D703" i="42" s="1"/>
  <c r="F699" i="41"/>
  <c r="C699" i="41"/>
  <c r="B699" i="41"/>
  <c r="A700" i="41"/>
  <c r="C704" i="42" l="1"/>
  <c r="F704" i="42"/>
  <c r="A705" i="42"/>
  <c r="B704" i="42"/>
  <c r="C700" i="41"/>
  <c r="A701" i="41"/>
  <c r="B700" i="41"/>
  <c r="F700" i="41"/>
  <c r="A706" i="42" l="1"/>
  <c r="B705" i="42"/>
  <c r="C705" i="42"/>
  <c r="F705" i="42"/>
  <c r="C701" i="41"/>
  <c r="A702" i="41"/>
  <c r="B701" i="41"/>
  <c r="F701" i="41"/>
  <c r="F706" i="42" l="1"/>
  <c r="C706" i="42"/>
  <c r="B706" i="42"/>
  <c r="A707" i="42"/>
  <c r="A703" i="41"/>
  <c r="B702" i="41"/>
  <c r="F702" i="41"/>
  <c r="C702" i="41"/>
  <c r="A708" i="42" l="1"/>
  <c r="B707" i="42"/>
  <c r="F707" i="42"/>
  <c r="C707" i="42"/>
  <c r="E703" i="41"/>
  <c r="C703" i="41"/>
  <c r="D703" i="41" s="1"/>
  <c r="B703" i="41"/>
  <c r="A704" i="41"/>
  <c r="C708" i="42" l="1"/>
  <c r="F708" i="42"/>
  <c r="A709" i="42"/>
  <c r="B708" i="42"/>
  <c r="C704" i="41"/>
  <c r="A705" i="41"/>
  <c r="B704" i="41"/>
  <c r="F704" i="41"/>
  <c r="A710" i="42" l="1"/>
  <c r="B709" i="42"/>
  <c r="C709" i="42"/>
  <c r="D709" i="42" s="1"/>
  <c r="E709" i="42"/>
  <c r="C705" i="41"/>
  <c r="A706" i="41"/>
  <c r="B705" i="41"/>
  <c r="F705" i="41"/>
  <c r="F710" i="42" l="1"/>
  <c r="C710" i="42"/>
  <c r="A711" i="42"/>
  <c r="B710" i="42"/>
  <c r="A707" i="41"/>
  <c r="B706" i="41"/>
  <c r="F706" i="41"/>
  <c r="C706" i="41"/>
  <c r="A712" i="42" l="1"/>
  <c r="B711" i="42"/>
  <c r="F711" i="42"/>
  <c r="C711" i="42"/>
  <c r="F707" i="41"/>
  <c r="C707" i="41"/>
  <c r="B707" i="41"/>
  <c r="A708" i="41"/>
  <c r="C712" i="42" l="1"/>
  <c r="F712" i="42"/>
  <c r="B712" i="42"/>
  <c r="A713" i="42"/>
  <c r="C708" i="41"/>
  <c r="A709" i="41"/>
  <c r="B708" i="41"/>
  <c r="F708" i="41"/>
  <c r="A714" i="42" l="1"/>
  <c r="B713" i="42"/>
  <c r="C713" i="42"/>
  <c r="F713" i="42"/>
  <c r="C709" i="41"/>
  <c r="D709" i="41" s="1"/>
  <c r="A710" i="41"/>
  <c r="B709" i="41"/>
  <c r="E709" i="41"/>
  <c r="F714" i="42" l="1"/>
  <c r="C714" i="42"/>
  <c r="A715" i="42"/>
  <c r="B714" i="42"/>
  <c r="A711" i="41"/>
  <c r="B710" i="41"/>
  <c r="F710" i="41"/>
  <c r="C710" i="41"/>
  <c r="A716" i="42" l="1"/>
  <c r="B715" i="42"/>
  <c r="E715" i="42"/>
  <c r="C715" i="42"/>
  <c r="D715" i="42" s="1"/>
  <c r="F711" i="41"/>
  <c r="C711" i="41"/>
  <c r="B711" i="41"/>
  <c r="A712" i="41"/>
  <c r="C716" i="42" l="1"/>
  <c r="F716" i="42"/>
  <c r="B716" i="42"/>
  <c r="A717" i="42"/>
  <c r="C712" i="41"/>
  <c r="A713" i="41"/>
  <c r="B712" i="41"/>
  <c r="F712" i="41"/>
  <c r="A718" i="42" l="1"/>
  <c r="B717" i="42"/>
  <c r="F717" i="42"/>
  <c r="C717" i="42"/>
  <c r="C713" i="41"/>
  <c r="A714" i="41"/>
  <c r="B713" i="41"/>
  <c r="F713" i="41"/>
  <c r="F718" i="42" l="1"/>
  <c r="C718" i="42"/>
  <c r="A719" i="42"/>
  <c r="B718" i="42"/>
  <c r="A715" i="41"/>
  <c r="B714" i="41"/>
  <c r="F714" i="41"/>
  <c r="C714" i="41"/>
  <c r="A720" i="42" l="1"/>
  <c r="B719" i="42"/>
  <c r="C719" i="42"/>
  <c r="F719" i="42"/>
  <c r="E715" i="41"/>
  <c r="C715" i="41"/>
  <c r="D715" i="41" s="1"/>
  <c r="B715" i="41"/>
  <c r="A716" i="41"/>
  <c r="C720" i="42" l="1"/>
  <c r="F720" i="42"/>
  <c r="B720" i="42"/>
  <c r="A721" i="42"/>
  <c r="C716" i="41"/>
  <c r="A717" i="41"/>
  <c r="B716" i="41"/>
  <c r="F716" i="41"/>
  <c r="A722" i="42" l="1"/>
  <c r="B721" i="42"/>
  <c r="E721" i="42"/>
  <c r="C721" i="42"/>
  <c r="D721" i="42" s="1"/>
  <c r="C717" i="41"/>
  <c r="A718" i="41"/>
  <c r="B717" i="41"/>
  <c r="F717" i="41"/>
  <c r="F722" i="42" l="1"/>
  <c r="C722" i="42"/>
  <c r="B722" i="42"/>
  <c r="A723" i="42"/>
  <c r="A719" i="41"/>
  <c r="B718" i="41"/>
  <c r="F718" i="41"/>
  <c r="C718" i="41"/>
  <c r="A724" i="42" l="1"/>
  <c r="B723" i="42"/>
  <c r="C723" i="42"/>
  <c r="F723" i="42"/>
  <c r="F719" i="41"/>
  <c r="C719" i="41"/>
  <c r="B719" i="41"/>
  <c r="A720" i="41"/>
  <c r="C724" i="42" l="1"/>
  <c r="F724" i="42"/>
  <c r="A725" i="42"/>
  <c r="B724" i="42"/>
  <c r="C720" i="41"/>
  <c r="A721" i="41"/>
  <c r="B720" i="41"/>
  <c r="F720" i="41"/>
  <c r="A726" i="42" l="1"/>
  <c r="B725" i="42"/>
  <c r="F725" i="42"/>
  <c r="C725" i="42"/>
  <c r="C721" i="41"/>
  <c r="D721" i="41" s="1"/>
  <c r="A722" i="41"/>
  <c r="B721" i="41"/>
  <c r="E721" i="41"/>
  <c r="F726" i="42" l="1"/>
  <c r="C726" i="42"/>
  <c r="B726" i="42"/>
  <c r="A727" i="42"/>
  <c r="A723" i="41"/>
  <c r="B722" i="41"/>
  <c r="F722" i="41"/>
  <c r="C722" i="41"/>
  <c r="A728" i="42" l="1"/>
  <c r="B727" i="42"/>
  <c r="E727" i="42"/>
  <c r="C727" i="42"/>
  <c r="D727" i="42" s="1"/>
  <c r="F723" i="41"/>
  <c r="C723" i="41"/>
  <c r="B723" i="41"/>
  <c r="A724" i="41"/>
  <c r="C728" i="42" l="1"/>
  <c r="F728" i="42"/>
  <c r="A729" i="42"/>
  <c r="B728" i="42"/>
  <c r="C724" i="41"/>
  <c r="A725" i="41"/>
  <c r="B724" i="41"/>
  <c r="F724" i="41"/>
  <c r="A730" i="42" l="1"/>
  <c r="B729" i="42"/>
  <c r="C729" i="42"/>
  <c r="F729" i="42"/>
  <c r="C725" i="41"/>
  <c r="A726" i="41"/>
  <c r="B725" i="41"/>
  <c r="F725" i="41"/>
  <c r="F730" i="42" l="1"/>
  <c r="C730" i="42"/>
  <c r="B730" i="42"/>
  <c r="A731" i="42"/>
  <c r="A727" i="41"/>
  <c r="B726" i="41"/>
  <c r="F726" i="41"/>
  <c r="C726" i="41"/>
  <c r="A732" i="42" l="1"/>
  <c r="B731" i="42"/>
  <c r="F731" i="42"/>
  <c r="C731" i="42"/>
  <c r="E727" i="41"/>
  <c r="C727" i="41"/>
  <c r="D727" i="41" s="1"/>
  <c r="A728" i="41"/>
  <c r="B727" i="41"/>
  <c r="C732" i="42" l="1"/>
  <c r="F732" i="42"/>
  <c r="A733" i="42"/>
  <c r="B732" i="42"/>
  <c r="C728" i="41"/>
  <c r="A729" i="41"/>
  <c r="B728" i="41"/>
  <c r="F728" i="41"/>
  <c r="A734" i="42" l="1"/>
  <c r="B733" i="42"/>
  <c r="C733" i="42"/>
  <c r="D733" i="42" s="1"/>
  <c r="E733" i="42"/>
  <c r="C729" i="41"/>
  <c r="A730" i="41"/>
  <c r="B729" i="41"/>
  <c r="F729" i="41"/>
  <c r="F734" i="42" l="1"/>
  <c r="C734" i="42"/>
  <c r="A735" i="42"/>
  <c r="B734" i="42"/>
  <c r="A731" i="41"/>
  <c r="B730" i="41"/>
  <c r="F730" i="41"/>
  <c r="C730" i="41"/>
  <c r="A736" i="42" l="1"/>
  <c r="B735" i="42"/>
  <c r="F735" i="42"/>
  <c r="C735" i="42"/>
  <c r="F731" i="41"/>
  <c r="C731" i="41"/>
  <c r="A732" i="41"/>
  <c r="B731" i="41"/>
  <c r="C736" i="42" l="1"/>
  <c r="F736" i="42"/>
  <c r="B736" i="42"/>
  <c r="A737" i="42"/>
  <c r="C732" i="41"/>
  <c r="A733" i="41"/>
  <c r="B732" i="41"/>
  <c r="F732" i="41"/>
  <c r="A738" i="42" l="1"/>
  <c r="B737" i="42"/>
  <c r="C737" i="42"/>
  <c r="F737" i="42"/>
  <c r="C733" i="41"/>
  <c r="D733" i="41" s="1"/>
  <c r="A734" i="41"/>
  <c r="B733" i="41"/>
  <c r="E733" i="41"/>
  <c r="F738" i="42" l="1"/>
  <c r="C738" i="42"/>
  <c r="A739" i="42"/>
  <c r="B738" i="42"/>
  <c r="A735" i="41"/>
  <c r="B734" i="41"/>
  <c r="F734" i="41"/>
  <c r="C734" i="41"/>
  <c r="A740" i="42" l="1"/>
  <c r="B739" i="42"/>
  <c r="E739" i="42"/>
  <c r="C739" i="42"/>
  <c r="D739" i="42" s="1"/>
  <c r="F735" i="41"/>
  <c r="C735" i="41"/>
  <c r="A736" i="41"/>
  <c r="B735" i="41"/>
  <c r="C740" i="42" l="1"/>
  <c r="F740" i="42"/>
  <c r="B740" i="42"/>
  <c r="A741" i="42"/>
  <c r="C736" i="41"/>
  <c r="A737" i="41"/>
  <c r="B736" i="41"/>
  <c r="F736" i="41"/>
  <c r="A742" i="42" l="1"/>
  <c r="B741" i="42"/>
  <c r="F741" i="42"/>
  <c r="C741" i="42"/>
  <c r="C737" i="41"/>
  <c r="A738" i="41"/>
  <c r="B737" i="41"/>
  <c r="F737" i="41"/>
  <c r="F742" i="42" l="1"/>
  <c r="C742" i="42"/>
  <c r="A743" i="42"/>
  <c r="B742" i="42"/>
  <c r="A739" i="41"/>
  <c r="B738" i="41"/>
  <c r="F738" i="41"/>
  <c r="C738" i="41"/>
  <c r="A744" i="42" l="1"/>
  <c r="B743" i="42"/>
  <c r="C743" i="42"/>
  <c r="F743" i="42"/>
  <c r="E739" i="41"/>
  <c r="C739" i="41"/>
  <c r="D739" i="41" s="1"/>
  <c r="A740" i="41"/>
  <c r="B739" i="41"/>
  <c r="C744" i="42" l="1"/>
  <c r="F744" i="42"/>
  <c r="B744" i="42"/>
  <c r="A745" i="42"/>
  <c r="C740" i="41"/>
  <c r="A741" i="41"/>
  <c r="B740" i="41"/>
  <c r="F740" i="41"/>
  <c r="A746" i="42" l="1"/>
  <c r="B745" i="42"/>
  <c r="E745" i="42"/>
  <c r="C745" i="42"/>
  <c r="D745" i="42" s="1"/>
  <c r="C741" i="41"/>
  <c r="A742" i="41"/>
  <c r="B741" i="41"/>
  <c r="F741" i="41"/>
  <c r="F746" i="42" l="1"/>
  <c r="C746" i="42"/>
  <c r="B746" i="42"/>
  <c r="A747" i="42"/>
  <c r="A743" i="41"/>
  <c r="B742" i="41"/>
  <c r="F742" i="41"/>
  <c r="C742" i="41"/>
  <c r="A748" i="42" l="1"/>
  <c r="B747" i="42"/>
  <c r="C747" i="42"/>
  <c r="F747" i="42"/>
  <c r="F743" i="41"/>
  <c r="C743" i="41"/>
  <c r="B743" i="41"/>
  <c r="A744" i="41"/>
  <c r="C748" i="42" l="1"/>
  <c r="F748" i="42"/>
  <c r="A749" i="42"/>
  <c r="B748" i="42"/>
  <c r="C744" i="41"/>
  <c r="A745" i="41"/>
  <c r="B744" i="41"/>
  <c r="F744" i="41"/>
  <c r="A750" i="42" l="1"/>
  <c r="B749" i="42"/>
  <c r="F749" i="42"/>
  <c r="C749" i="42"/>
  <c r="C745" i="41"/>
  <c r="D745" i="41" s="1"/>
  <c r="A746" i="41"/>
  <c r="B745" i="41"/>
  <c r="E745" i="41"/>
  <c r="F750" i="42" l="1"/>
  <c r="C750" i="42"/>
  <c r="B750" i="42"/>
  <c r="A751" i="42"/>
  <c r="A747" i="41"/>
  <c r="B746" i="41"/>
  <c r="F746" i="41"/>
  <c r="C746" i="41"/>
  <c r="A752" i="42" l="1"/>
  <c r="B751" i="42"/>
  <c r="E751" i="42"/>
  <c r="C751" i="42"/>
  <c r="D751" i="42" s="1"/>
  <c r="F747" i="41"/>
  <c r="C747" i="41"/>
  <c r="B747" i="41"/>
  <c r="A748" i="41"/>
  <c r="C752" i="42" l="1"/>
  <c r="F752" i="42"/>
  <c r="A753" i="42"/>
  <c r="B752" i="42"/>
  <c r="C748" i="41"/>
  <c r="A749" i="41"/>
  <c r="B748" i="41"/>
  <c r="F748" i="41"/>
  <c r="A754" i="42" l="1"/>
  <c r="B753" i="42"/>
  <c r="C753" i="42"/>
  <c r="F753" i="42"/>
  <c r="C749" i="41"/>
  <c r="A750" i="41"/>
  <c r="B749" i="41"/>
  <c r="F749" i="41"/>
  <c r="F754" i="42" l="1"/>
  <c r="C754" i="42"/>
  <c r="B754" i="42"/>
  <c r="A755" i="42"/>
  <c r="A751" i="41"/>
  <c r="B750" i="41"/>
  <c r="F750" i="41"/>
  <c r="C750" i="41"/>
  <c r="A756" i="42" l="1"/>
  <c r="B755" i="42"/>
  <c r="F755" i="42"/>
  <c r="C755" i="42"/>
  <c r="E751" i="41"/>
  <c r="C751" i="41"/>
  <c r="D751" i="41" s="1"/>
  <c r="B751" i="41"/>
  <c r="A752" i="41"/>
  <c r="C756" i="42" l="1"/>
  <c r="F756" i="42"/>
  <c r="A757" i="42"/>
  <c r="B756" i="42"/>
  <c r="C752" i="41"/>
  <c r="A753" i="41"/>
  <c r="B752" i="41"/>
  <c r="F752" i="41"/>
  <c r="A758" i="42" l="1"/>
  <c r="B757" i="42"/>
  <c r="C757" i="42"/>
  <c r="D757" i="42" s="1"/>
  <c r="E757" i="42"/>
  <c r="C753" i="41"/>
  <c r="A754" i="41"/>
  <c r="B753" i="41"/>
  <c r="F753" i="41"/>
  <c r="F758" i="42" l="1"/>
  <c r="C758" i="42"/>
  <c r="A759" i="42"/>
  <c r="B758" i="42"/>
  <c r="A755" i="41"/>
  <c r="B754" i="41"/>
  <c r="F754" i="41"/>
  <c r="C754" i="41"/>
  <c r="A760" i="42" l="1"/>
  <c r="B759" i="42"/>
  <c r="F759" i="42"/>
  <c r="C759" i="42"/>
  <c r="F755" i="41"/>
  <c r="C755" i="41"/>
  <c r="B755" i="41"/>
  <c r="A756" i="41"/>
  <c r="C760" i="42" l="1"/>
  <c r="F760" i="42"/>
  <c r="B760" i="42"/>
  <c r="A761" i="42"/>
  <c r="C756" i="41"/>
  <c r="A757" i="41"/>
  <c r="B756" i="41"/>
  <c r="F756" i="41"/>
  <c r="A762" i="42" l="1"/>
  <c r="B761" i="42"/>
  <c r="C761" i="42"/>
  <c r="F761" i="42"/>
  <c r="C757" i="41"/>
  <c r="D757" i="41" s="1"/>
  <c r="A758" i="41"/>
  <c r="B757" i="41"/>
  <c r="E757" i="41"/>
  <c r="F762" i="42" l="1"/>
  <c r="C762" i="42"/>
  <c r="A763" i="42"/>
  <c r="B762" i="42"/>
  <c r="A759" i="41"/>
  <c r="B758" i="41"/>
  <c r="F758" i="41"/>
  <c r="C758" i="41"/>
  <c r="A764" i="42" l="1"/>
  <c r="B763" i="42"/>
  <c r="E763" i="42"/>
  <c r="C763" i="42"/>
  <c r="D763" i="42" s="1"/>
  <c r="F759" i="41"/>
  <c r="C759" i="41"/>
  <c r="B759" i="41"/>
  <c r="A760" i="41"/>
  <c r="C764" i="42" l="1"/>
  <c r="F764" i="42"/>
  <c r="B764" i="42"/>
  <c r="A765" i="42"/>
  <c r="C760" i="41"/>
  <c r="A761" i="41"/>
  <c r="B760" i="41"/>
  <c r="F760" i="41"/>
  <c r="A766" i="42" l="1"/>
  <c r="B765" i="42"/>
  <c r="F765" i="42"/>
  <c r="C765" i="42"/>
  <c r="C761" i="41"/>
  <c r="A762" i="41"/>
  <c r="B761" i="41"/>
  <c r="F761" i="41"/>
  <c r="F766" i="42" l="1"/>
  <c r="C766" i="42"/>
  <c r="A767" i="42"/>
  <c r="B766" i="42"/>
  <c r="A763" i="41"/>
  <c r="B762" i="41"/>
  <c r="F762" i="41"/>
  <c r="C762" i="41"/>
  <c r="A768" i="42" l="1"/>
  <c r="B767" i="42"/>
  <c r="C767" i="42"/>
  <c r="F767" i="42"/>
  <c r="E763" i="41"/>
  <c r="C763" i="41"/>
  <c r="D763" i="41" s="1"/>
  <c r="B763" i="41"/>
  <c r="A764" i="41"/>
  <c r="C768" i="42" l="1"/>
  <c r="F768" i="42"/>
  <c r="B768" i="42"/>
  <c r="A769" i="42"/>
  <c r="C764" i="41"/>
  <c r="A765" i="41"/>
  <c r="B764" i="41"/>
  <c r="F764" i="41"/>
  <c r="A770" i="42" l="1"/>
  <c r="B769" i="42"/>
  <c r="E769" i="42"/>
  <c r="C769" i="42"/>
  <c r="D769" i="42" s="1"/>
  <c r="C765" i="41"/>
  <c r="A766" i="41"/>
  <c r="B765" i="41"/>
  <c r="F765" i="41"/>
  <c r="F770" i="42" l="1"/>
  <c r="C770" i="42"/>
  <c r="B770" i="42"/>
  <c r="A771" i="42"/>
  <c r="A767" i="41"/>
  <c r="B766" i="41"/>
  <c r="F766" i="41"/>
  <c r="C766" i="41"/>
  <c r="A772" i="42" l="1"/>
  <c r="B771" i="42"/>
  <c r="C771" i="42"/>
  <c r="F771" i="42"/>
  <c r="F767" i="41"/>
  <c r="C767" i="41"/>
  <c r="A768" i="41"/>
  <c r="B767" i="41"/>
  <c r="C772" i="42" l="1"/>
  <c r="F772" i="42"/>
  <c r="A773" i="42"/>
  <c r="B772" i="42"/>
  <c r="C768" i="41"/>
  <c r="A769" i="41"/>
  <c r="B768" i="41"/>
  <c r="F768" i="41"/>
  <c r="A774" i="42" l="1"/>
  <c r="B773" i="42"/>
  <c r="F773" i="42"/>
  <c r="C773" i="42"/>
  <c r="C769" i="41"/>
  <c r="D769" i="41" s="1"/>
  <c r="A770" i="41"/>
  <c r="B769" i="41"/>
  <c r="E769" i="41"/>
  <c r="F774" i="42" l="1"/>
  <c r="C774" i="42"/>
  <c r="B774" i="42"/>
  <c r="A775" i="42"/>
  <c r="A771" i="41"/>
  <c r="B770" i="41"/>
  <c r="F770" i="41"/>
  <c r="C770" i="41"/>
  <c r="A776" i="42" l="1"/>
  <c r="B775" i="42"/>
  <c r="E775" i="42"/>
  <c r="C775" i="42"/>
  <c r="D775" i="42" s="1"/>
  <c r="F771" i="41"/>
  <c r="C771" i="41"/>
  <c r="A772" i="41"/>
  <c r="B771" i="41"/>
  <c r="C776" i="42" l="1"/>
  <c r="F776" i="42"/>
  <c r="A777" i="42"/>
  <c r="B776" i="42"/>
  <c r="C772" i="41"/>
  <c r="A773" i="41"/>
  <c r="B772" i="41"/>
  <c r="F772" i="41"/>
  <c r="A778" i="42" l="1"/>
  <c r="B777" i="42"/>
  <c r="C777" i="42"/>
  <c r="F777" i="42"/>
  <c r="C773" i="41"/>
  <c r="A774" i="41"/>
  <c r="B773" i="41"/>
  <c r="F773" i="41"/>
  <c r="F778" i="42" l="1"/>
  <c r="C778" i="42"/>
  <c r="B778" i="42"/>
  <c r="A779" i="42"/>
  <c r="A775" i="41"/>
  <c r="B774" i="41"/>
  <c r="F774" i="41"/>
  <c r="C774" i="41"/>
  <c r="A780" i="42" l="1"/>
  <c r="B779" i="42"/>
  <c r="F779" i="42"/>
  <c r="C779" i="42"/>
  <c r="E775" i="41"/>
  <c r="C775" i="41"/>
  <c r="D775" i="41" s="1"/>
  <c r="A776" i="41"/>
  <c r="B775" i="41"/>
  <c r="C780" i="42" l="1"/>
  <c r="F780" i="42"/>
  <c r="A781" i="42"/>
  <c r="B780" i="42"/>
  <c r="C776" i="41"/>
  <c r="A777" i="41"/>
  <c r="B776" i="41"/>
  <c r="F776" i="41"/>
  <c r="A782" i="42" l="1"/>
  <c r="B781" i="42"/>
  <c r="C781" i="42"/>
  <c r="D781" i="42" s="1"/>
  <c r="E781" i="42"/>
  <c r="C777" i="41"/>
  <c r="A778" i="41"/>
  <c r="B777" i="41"/>
  <c r="F777" i="41"/>
  <c r="F782" i="42" l="1"/>
  <c r="C782" i="42"/>
  <c r="A783" i="42"/>
  <c r="B782" i="42"/>
  <c r="A779" i="41"/>
  <c r="B778" i="41"/>
  <c r="F778" i="41"/>
  <c r="C778" i="41"/>
  <c r="A784" i="42" l="1"/>
  <c r="B783" i="42"/>
  <c r="F783" i="42"/>
  <c r="C783" i="42"/>
  <c r="F779" i="41"/>
  <c r="C779" i="41"/>
  <c r="A780" i="41"/>
  <c r="B779" i="41"/>
  <c r="C784" i="42" l="1"/>
  <c r="F784" i="42"/>
  <c r="B784" i="42"/>
  <c r="A785" i="42"/>
  <c r="C780" i="41"/>
  <c r="A781" i="41"/>
  <c r="B780" i="41"/>
  <c r="F780" i="41"/>
  <c r="A786" i="42" l="1"/>
  <c r="B785" i="42"/>
  <c r="C785" i="42"/>
  <c r="F785" i="42"/>
  <c r="C781" i="41"/>
  <c r="D781" i="41" s="1"/>
  <c r="A782" i="41"/>
  <c r="B781" i="41"/>
  <c r="E781" i="41"/>
  <c r="F786" i="42" l="1"/>
  <c r="C786" i="42"/>
  <c r="A787" i="42"/>
  <c r="B786" i="42"/>
  <c r="A783" i="41"/>
  <c r="B782" i="41"/>
  <c r="F782" i="41"/>
  <c r="C782" i="41"/>
  <c r="A788" i="42" l="1"/>
  <c r="B787" i="42"/>
  <c r="E787" i="42"/>
  <c r="C787" i="42"/>
  <c r="D787" i="42" s="1"/>
  <c r="F783" i="41"/>
  <c r="C783" i="41"/>
  <c r="A784" i="41"/>
  <c r="B783" i="41"/>
  <c r="C788" i="42" l="1"/>
  <c r="F788" i="42"/>
  <c r="B788" i="42"/>
  <c r="A789" i="42"/>
  <c r="C784" i="41"/>
  <c r="A785" i="41"/>
  <c r="B784" i="41"/>
  <c r="F784" i="41"/>
  <c r="A790" i="42" l="1"/>
  <c r="B789" i="42"/>
  <c r="F789" i="42"/>
  <c r="C789" i="42"/>
  <c r="C785" i="41"/>
  <c r="A786" i="41"/>
  <c r="B785" i="41"/>
  <c r="F785" i="41"/>
  <c r="F790" i="42" l="1"/>
  <c r="C790" i="42"/>
  <c r="A791" i="42"/>
  <c r="B790" i="42"/>
  <c r="A787" i="41"/>
  <c r="B786" i="41"/>
  <c r="F786" i="41"/>
  <c r="C786" i="41"/>
  <c r="A792" i="42" l="1"/>
  <c r="B791" i="42"/>
  <c r="C791" i="42"/>
  <c r="F791" i="42"/>
  <c r="E787" i="41"/>
  <c r="C787" i="41"/>
  <c r="D787" i="41" s="1"/>
  <c r="A788" i="41"/>
  <c r="B787" i="41"/>
  <c r="C792" i="42" l="1"/>
  <c r="F792" i="42"/>
  <c r="B792" i="42"/>
  <c r="A793" i="42"/>
  <c r="C788" i="41"/>
  <c r="A789" i="41"/>
  <c r="B788" i="41"/>
  <c r="F788" i="41"/>
  <c r="A794" i="42" l="1"/>
  <c r="B793" i="42"/>
  <c r="E793" i="42"/>
  <c r="C793" i="42"/>
  <c r="D793" i="42" s="1"/>
  <c r="C789" i="41"/>
  <c r="A790" i="41"/>
  <c r="B789" i="41"/>
  <c r="F789" i="41"/>
  <c r="F794" i="42" l="1"/>
  <c r="C794" i="42"/>
  <c r="B794" i="42"/>
  <c r="A795" i="42"/>
  <c r="A791" i="41"/>
  <c r="B790" i="41"/>
  <c r="F790" i="41"/>
  <c r="C790" i="41"/>
  <c r="A796" i="42" l="1"/>
  <c r="B795" i="42"/>
  <c r="C795" i="42"/>
  <c r="F795" i="42"/>
  <c r="F791" i="41"/>
  <c r="C791" i="41"/>
  <c r="A792" i="41"/>
  <c r="B791" i="41"/>
  <c r="C796" i="42" l="1"/>
  <c r="F796" i="42"/>
  <c r="A797" i="42"/>
  <c r="B796" i="42"/>
  <c r="C792" i="41"/>
  <c r="A793" i="41"/>
  <c r="B792" i="41"/>
  <c r="F792" i="41"/>
  <c r="A798" i="42" l="1"/>
  <c r="B797" i="42"/>
  <c r="F797" i="42"/>
  <c r="C797" i="42"/>
  <c r="C793" i="41"/>
  <c r="D793" i="41" s="1"/>
  <c r="A794" i="41"/>
  <c r="B793" i="41"/>
  <c r="E793" i="41"/>
  <c r="F798" i="42" l="1"/>
  <c r="C798" i="42"/>
  <c r="B798" i="42"/>
  <c r="A799" i="42"/>
  <c r="A795" i="41"/>
  <c r="B794" i="41"/>
  <c r="F794" i="41"/>
  <c r="C794" i="41"/>
  <c r="A800" i="42" l="1"/>
  <c r="B799" i="42"/>
  <c r="E799" i="42"/>
  <c r="C799" i="42"/>
  <c r="D799" i="42" s="1"/>
  <c r="F795" i="41"/>
  <c r="C795" i="41"/>
  <c r="A796" i="41"/>
  <c r="B795" i="41"/>
  <c r="C800" i="42" l="1"/>
  <c r="F800" i="42"/>
  <c r="A801" i="42"/>
  <c r="B800" i="42"/>
  <c r="C796" i="41"/>
  <c r="A797" i="41"/>
  <c r="B796" i="41"/>
  <c r="F796" i="41"/>
  <c r="A802" i="42" l="1"/>
  <c r="B801" i="42"/>
  <c r="C801" i="42"/>
  <c r="F801" i="42"/>
  <c r="C797" i="41"/>
  <c r="A798" i="41"/>
  <c r="B797" i="41"/>
  <c r="F797" i="41"/>
  <c r="F802" i="42" l="1"/>
  <c r="C802" i="42"/>
  <c r="B802" i="42"/>
  <c r="A803" i="42"/>
  <c r="A799" i="41"/>
  <c r="B798" i="41"/>
  <c r="F798" i="41"/>
  <c r="C798" i="41"/>
  <c r="A804" i="42" l="1"/>
  <c r="B803" i="42"/>
  <c r="F803" i="42"/>
  <c r="C803" i="42"/>
  <c r="E799" i="41"/>
  <c r="C799" i="41"/>
  <c r="D799" i="41" s="1"/>
  <c r="A800" i="41"/>
  <c r="B799" i="41"/>
  <c r="C804" i="42" l="1"/>
  <c r="F804" i="42"/>
  <c r="A805" i="42"/>
  <c r="B804" i="42"/>
  <c r="C800" i="41"/>
  <c r="A801" i="41"/>
  <c r="B800" i="41"/>
  <c r="F800" i="41"/>
  <c r="A806" i="42" l="1"/>
  <c r="B805" i="42"/>
  <c r="C805" i="42"/>
  <c r="D805" i="42" s="1"/>
  <c r="E805" i="42"/>
  <c r="C801" i="41"/>
  <c r="A802" i="41"/>
  <c r="B801" i="41"/>
  <c r="F801" i="41"/>
  <c r="F806" i="42" l="1"/>
  <c r="C806" i="42"/>
  <c r="A807" i="42"/>
  <c r="B806" i="42"/>
  <c r="A803" i="41"/>
  <c r="B802" i="41"/>
  <c r="F802" i="41"/>
  <c r="C802" i="41"/>
  <c r="A808" i="42" l="1"/>
  <c r="B807" i="42"/>
  <c r="F807" i="42"/>
  <c r="C807" i="42"/>
  <c r="F803" i="41"/>
  <c r="C803" i="41"/>
  <c r="A804" i="41"/>
  <c r="B803" i="41"/>
  <c r="C808" i="42" l="1"/>
  <c r="F808" i="42"/>
  <c r="B808" i="42"/>
  <c r="A809" i="42"/>
  <c r="C804" i="41"/>
  <c r="A805" i="41"/>
  <c r="B804" i="41"/>
  <c r="F804" i="41"/>
  <c r="A810" i="42" l="1"/>
  <c r="B809" i="42"/>
  <c r="C809" i="42"/>
  <c r="F809" i="42"/>
  <c r="C805" i="41"/>
  <c r="D805" i="41" s="1"/>
  <c r="A806" i="41"/>
  <c r="B805" i="41"/>
  <c r="E805" i="41"/>
  <c r="F810" i="42" l="1"/>
  <c r="C810" i="42"/>
  <c r="A811" i="42"/>
  <c r="B810" i="42"/>
  <c r="A807" i="41"/>
  <c r="B806" i="41"/>
  <c r="F806" i="41"/>
  <c r="C806" i="41"/>
  <c r="A812" i="42" l="1"/>
  <c r="B811" i="42"/>
  <c r="E811" i="42"/>
  <c r="C811" i="42"/>
  <c r="D811" i="42" s="1"/>
  <c r="F807" i="41"/>
  <c r="C807" i="41"/>
  <c r="A808" i="41"/>
  <c r="B807" i="41"/>
  <c r="C812" i="42" l="1"/>
  <c r="F812" i="42"/>
  <c r="B812" i="42"/>
  <c r="A813" i="42"/>
  <c r="C808" i="41"/>
  <c r="A809" i="41"/>
  <c r="B808" i="41"/>
  <c r="F808" i="41"/>
  <c r="A814" i="42" l="1"/>
  <c r="B813" i="42"/>
  <c r="F813" i="42"/>
  <c r="C813" i="42"/>
  <c r="C809" i="41"/>
  <c r="A810" i="41"/>
  <c r="B809" i="41"/>
  <c r="F809" i="41"/>
  <c r="F814" i="42" l="1"/>
  <c r="C814" i="42"/>
  <c r="A815" i="42"/>
  <c r="B814" i="42"/>
  <c r="A811" i="41"/>
  <c r="B810" i="41"/>
  <c r="F810" i="41"/>
  <c r="C810" i="41"/>
  <c r="A816" i="42" l="1"/>
  <c r="B815" i="42"/>
  <c r="C815" i="42"/>
  <c r="F815" i="42"/>
  <c r="E811" i="41"/>
  <c r="C811" i="41"/>
  <c r="D811" i="41" s="1"/>
  <c r="A812" i="41"/>
  <c r="B811" i="41"/>
  <c r="C816" i="42" l="1"/>
  <c r="F816" i="42"/>
  <c r="B816" i="42"/>
  <c r="A817" i="42"/>
  <c r="C812" i="41"/>
  <c r="A813" i="41"/>
  <c r="B812" i="41"/>
  <c r="F812" i="41"/>
  <c r="A818" i="42" l="1"/>
  <c r="B817" i="42"/>
  <c r="E817" i="42"/>
  <c r="C817" i="42"/>
  <c r="D817" i="42" s="1"/>
  <c r="C813" i="41"/>
  <c r="A814" i="41"/>
  <c r="B813" i="41"/>
  <c r="F813" i="41"/>
  <c r="F818" i="42" l="1"/>
  <c r="C818" i="42"/>
  <c r="B818" i="42"/>
  <c r="A819" i="42"/>
  <c r="A815" i="41"/>
  <c r="B814" i="41"/>
  <c r="F814" i="41"/>
  <c r="C814" i="41"/>
  <c r="A820" i="42" l="1"/>
  <c r="B819" i="42"/>
  <c r="C819" i="42"/>
  <c r="F819" i="42"/>
  <c r="F815" i="41"/>
  <c r="C815" i="41"/>
  <c r="A816" i="41"/>
  <c r="B815" i="41"/>
  <c r="C820" i="42" l="1"/>
  <c r="F820" i="42"/>
  <c r="A821" i="42"/>
  <c r="B820" i="42"/>
  <c r="C816" i="41"/>
  <c r="A817" i="41"/>
  <c r="B816" i="41"/>
  <c r="F816" i="41"/>
  <c r="A822" i="42" l="1"/>
  <c r="B821" i="42"/>
  <c r="F821" i="42"/>
  <c r="C821" i="42"/>
  <c r="C817" i="41"/>
  <c r="D817" i="41" s="1"/>
  <c r="A818" i="41"/>
  <c r="B817" i="41"/>
  <c r="E817" i="41"/>
  <c r="F822" i="42" l="1"/>
  <c r="C822" i="42"/>
  <c r="B822" i="42"/>
  <c r="A823" i="42"/>
  <c r="A819" i="41"/>
  <c r="B818" i="41"/>
  <c r="F818" i="41"/>
  <c r="C818" i="41"/>
  <c r="A824" i="42" l="1"/>
  <c r="B823" i="42"/>
  <c r="E823" i="42"/>
  <c r="C823" i="42"/>
  <c r="D823" i="42" s="1"/>
  <c r="F819" i="41"/>
  <c r="C819" i="41"/>
  <c r="A820" i="41"/>
  <c r="B819" i="41"/>
  <c r="C824" i="42" l="1"/>
  <c r="F824" i="42"/>
  <c r="A825" i="42"/>
  <c r="B824" i="42"/>
  <c r="C820" i="41"/>
  <c r="A821" i="41"/>
  <c r="B820" i="41"/>
  <c r="F820" i="41"/>
  <c r="A826" i="42" l="1"/>
  <c r="B825" i="42"/>
  <c r="C825" i="42"/>
  <c r="F825" i="42"/>
  <c r="C821" i="41"/>
  <c r="A822" i="41"/>
  <c r="B821" i="41"/>
  <c r="F821" i="41"/>
  <c r="F826" i="42" l="1"/>
  <c r="C826" i="42"/>
  <c r="B826" i="42"/>
  <c r="A827" i="42"/>
  <c r="A823" i="41"/>
  <c r="B822" i="41"/>
  <c r="F822" i="41"/>
  <c r="C822" i="41"/>
  <c r="A828" i="42" l="1"/>
  <c r="B827" i="42"/>
  <c r="F827" i="42"/>
  <c r="C827" i="42"/>
  <c r="E823" i="41"/>
  <c r="C823" i="41"/>
  <c r="D823" i="41" s="1"/>
  <c r="A824" i="41"/>
  <c r="B823" i="41"/>
  <c r="C828" i="42" l="1"/>
  <c r="F828" i="42"/>
  <c r="A829" i="42"/>
  <c r="B828" i="42"/>
  <c r="C824" i="41"/>
  <c r="A825" i="41"/>
  <c r="B824" i="41"/>
  <c r="F824" i="41"/>
  <c r="A830" i="42" l="1"/>
  <c r="B829" i="42"/>
  <c r="C829" i="42"/>
  <c r="D829" i="42" s="1"/>
  <c r="E829" i="42"/>
  <c r="C825" i="41"/>
  <c r="A826" i="41"/>
  <c r="B825" i="41"/>
  <c r="F825" i="41"/>
  <c r="F830" i="42" l="1"/>
  <c r="C830" i="42"/>
  <c r="A831" i="42"/>
  <c r="B830" i="42"/>
  <c r="A827" i="41"/>
  <c r="B826" i="41"/>
  <c r="F826" i="41"/>
  <c r="C826" i="41"/>
  <c r="A832" i="42" l="1"/>
  <c r="B831" i="42"/>
  <c r="F831" i="42"/>
  <c r="C831" i="42"/>
  <c r="F827" i="41"/>
  <c r="C827" i="41"/>
  <c r="A828" i="41"/>
  <c r="B827" i="41"/>
  <c r="C832" i="42" l="1"/>
  <c r="F832" i="42"/>
  <c r="B832" i="42"/>
  <c r="A833" i="42"/>
  <c r="C828" i="41"/>
  <c r="A829" i="41"/>
  <c r="B828" i="41"/>
  <c r="F828" i="41"/>
  <c r="A834" i="42" l="1"/>
  <c r="B833" i="42"/>
  <c r="C833" i="42"/>
  <c r="F833" i="42"/>
  <c r="C829" i="41"/>
  <c r="D829" i="41" s="1"/>
  <c r="A830" i="41"/>
  <c r="B829" i="41"/>
  <c r="E829" i="41"/>
  <c r="F834" i="42" l="1"/>
  <c r="C834" i="42"/>
  <c r="A835" i="42"/>
  <c r="B834" i="42"/>
  <c r="A831" i="41"/>
  <c r="B830" i="41"/>
  <c r="F830" i="41"/>
  <c r="C830" i="41"/>
  <c r="A836" i="42" l="1"/>
  <c r="B835" i="42"/>
  <c r="E835" i="42"/>
  <c r="C835" i="42"/>
  <c r="D835" i="42" s="1"/>
  <c r="F831" i="41"/>
  <c r="C831" i="41"/>
  <c r="A832" i="41"/>
  <c r="B831" i="41"/>
  <c r="C836" i="42" l="1"/>
  <c r="F836" i="42"/>
  <c r="B836" i="42"/>
  <c r="A837" i="42"/>
  <c r="C832" i="41"/>
  <c r="A833" i="41"/>
  <c r="B832" i="41"/>
  <c r="F832" i="41"/>
  <c r="A838" i="42" l="1"/>
  <c r="B837" i="42"/>
  <c r="F837" i="42"/>
  <c r="C837" i="42"/>
  <c r="C833" i="41"/>
  <c r="A834" i="41"/>
  <c r="B833" i="41"/>
  <c r="F833" i="41"/>
  <c r="F838" i="42" l="1"/>
  <c r="C838" i="42"/>
  <c r="A839" i="42"/>
  <c r="B838" i="42"/>
  <c r="A835" i="41"/>
  <c r="B834" i="41"/>
  <c r="F834" i="41"/>
  <c r="C834" i="41"/>
  <c r="A840" i="42" l="1"/>
  <c r="B839" i="42"/>
  <c r="C839" i="42"/>
  <c r="F839" i="42"/>
  <c r="E835" i="41"/>
  <c r="C835" i="41"/>
  <c r="D835" i="41" s="1"/>
  <c r="A836" i="41"/>
  <c r="B835" i="41"/>
  <c r="C840" i="42" l="1"/>
  <c r="F840" i="42"/>
  <c r="B840" i="42"/>
  <c r="A841" i="42"/>
  <c r="C836" i="41"/>
  <c r="A837" i="41"/>
  <c r="B836" i="41"/>
  <c r="F836" i="41"/>
  <c r="A842" i="42" l="1"/>
  <c r="B841" i="42"/>
  <c r="E841" i="42"/>
  <c r="C841" i="42"/>
  <c r="D841" i="42" s="1"/>
  <c r="C837" i="41"/>
  <c r="A838" i="41"/>
  <c r="B837" i="41"/>
  <c r="F837" i="41"/>
  <c r="F842" i="42" l="1"/>
  <c r="C842" i="42"/>
  <c r="B842" i="42"/>
  <c r="A843" i="42"/>
  <c r="A839" i="41"/>
  <c r="B838" i="41"/>
  <c r="F838" i="41"/>
  <c r="C838" i="41"/>
  <c r="A844" i="42" l="1"/>
  <c r="B843" i="42"/>
  <c r="C843" i="42"/>
  <c r="F843" i="42"/>
  <c r="F839" i="41"/>
  <c r="C839" i="41"/>
  <c r="A840" i="41"/>
  <c r="B839" i="41"/>
  <c r="C844" i="42" l="1"/>
  <c r="F844" i="42"/>
  <c r="A845" i="42"/>
  <c r="B844" i="42"/>
  <c r="C840" i="41"/>
  <c r="A841" i="41"/>
  <c r="B840" i="41"/>
  <c r="F840" i="41"/>
  <c r="A846" i="42" l="1"/>
  <c r="B845" i="42"/>
  <c r="F845" i="42"/>
  <c r="C845" i="42"/>
  <c r="C841" i="41"/>
  <c r="D841" i="41" s="1"/>
  <c r="A842" i="41"/>
  <c r="B841" i="41"/>
  <c r="E841" i="41"/>
  <c r="F846" i="42" l="1"/>
  <c r="C846" i="42"/>
  <c r="B846" i="42"/>
  <c r="A847" i="42"/>
  <c r="A843" i="41"/>
  <c r="B842" i="41"/>
  <c r="F842" i="41"/>
  <c r="C842" i="41"/>
  <c r="A848" i="42" l="1"/>
  <c r="B847" i="42"/>
  <c r="E847" i="42"/>
  <c r="C847" i="42"/>
  <c r="D847" i="42" s="1"/>
  <c r="F843" i="41"/>
  <c r="C843" i="41"/>
  <c r="A844" i="41"/>
  <c r="B843" i="41"/>
  <c r="C848" i="42" l="1"/>
  <c r="F848" i="42"/>
  <c r="A849" i="42"/>
  <c r="B848" i="42"/>
  <c r="C844" i="41"/>
  <c r="A845" i="41"/>
  <c r="B844" i="41"/>
  <c r="F844" i="41"/>
  <c r="A850" i="42" l="1"/>
  <c r="B849" i="42"/>
  <c r="C849" i="42"/>
  <c r="F849" i="42"/>
  <c r="C845" i="41"/>
  <c r="A846" i="41"/>
  <c r="B845" i="41"/>
  <c r="F845" i="41"/>
  <c r="F850" i="42" l="1"/>
  <c r="C850" i="42"/>
  <c r="B850" i="42"/>
  <c r="A851" i="42"/>
  <c r="A847" i="41"/>
  <c r="B846" i="41"/>
  <c r="F846" i="41"/>
  <c r="C846" i="41"/>
  <c r="A852" i="42" l="1"/>
  <c r="B851" i="42"/>
  <c r="F851" i="42"/>
  <c r="C851" i="42"/>
  <c r="E847" i="41"/>
  <c r="C847" i="41"/>
  <c r="D847" i="41" s="1"/>
  <c r="A848" i="41"/>
  <c r="B847" i="41"/>
  <c r="C852" i="42" l="1"/>
  <c r="F852" i="42"/>
  <c r="A853" i="42"/>
  <c r="B852" i="42"/>
  <c r="C848" i="41"/>
  <c r="A849" i="41"/>
  <c r="B848" i="41"/>
  <c r="F848" i="41"/>
  <c r="A854" i="42" l="1"/>
  <c r="B853" i="42"/>
  <c r="C853" i="42"/>
  <c r="D853" i="42" s="1"/>
  <c r="E853" i="42"/>
  <c r="C849" i="41"/>
  <c r="A850" i="41"/>
  <c r="B849" i="41"/>
  <c r="F849" i="41"/>
  <c r="F854" i="42" l="1"/>
  <c r="C854" i="42"/>
  <c r="A855" i="42"/>
  <c r="B854" i="42"/>
  <c r="A851" i="41"/>
  <c r="B850" i="41"/>
  <c r="F850" i="41"/>
  <c r="C850" i="41"/>
  <c r="A856" i="42" l="1"/>
  <c r="B855" i="42"/>
  <c r="F855" i="42"/>
  <c r="C855" i="42"/>
  <c r="F851" i="41"/>
  <c r="C851" i="41"/>
  <c r="A852" i="41"/>
  <c r="B851" i="41"/>
  <c r="C856" i="42" l="1"/>
  <c r="F856" i="42"/>
  <c r="B856" i="42"/>
  <c r="A857" i="42"/>
  <c r="C852" i="41"/>
  <c r="A853" i="41"/>
  <c r="B852" i="41"/>
  <c r="F852" i="41"/>
  <c r="A858" i="42" l="1"/>
  <c r="B857" i="42"/>
  <c r="C857" i="42"/>
  <c r="F857" i="42"/>
  <c r="C853" i="41"/>
  <c r="D853" i="41" s="1"/>
  <c r="A854" i="41"/>
  <c r="B853" i="41"/>
  <c r="E853" i="41"/>
  <c r="F858" i="42" l="1"/>
  <c r="C858" i="42"/>
  <c r="A859" i="42"/>
  <c r="B858" i="42"/>
  <c r="A855" i="41"/>
  <c r="B854" i="41"/>
  <c r="F854" i="41"/>
  <c r="C854" i="41"/>
  <c r="A860" i="42" l="1"/>
  <c r="B859" i="42"/>
  <c r="E859" i="42"/>
  <c r="C859" i="42"/>
  <c r="D859" i="42" s="1"/>
  <c r="F855" i="41"/>
  <c r="C855" i="41"/>
  <c r="A856" i="41"/>
  <c r="B855" i="41"/>
  <c r="C860" i="42" l="1"/>
  <c r="F860" i="42"/>
  <c r="B860" i="42"/>
  <c r="A861" i="42"/>
  <c r="C856" i="41"/>
  <c r="A857" i="41"/>
  <c r="B856" i="41"/>
  <c r="F856" i="41"/>
  <c r="A862" i="42" l="1"/>
  <c r="B861" i="42"/>
  <c r="F861" i="42"/>
  <c r="C861" i="42"/>
  <c r="C857" i="41"/>
  <c r="A858" i="41"/>
  <c r="B857" i="41"/>
  <c r="F857" i="41"/>
  <c r="F862" i="42" l="1"/>
  <c r="C862" i="42"/>
  <c r="A863" i="42"/>
  <c r="B862" i="42"/>
  <c r="A859" i="41"/>
  <c r="B858" i="41"/>
  <c r="F858" i="41"/>
  <c r="C858" i="41"/>
  <c r="A864" i="42" l="1"/>
  <c r="B863" i="42"/>
  <c r="C863" i="42"/>
  <c r="F863" i="42"/>
  <c r="E859" i="41"/>
  <c r="C859" i="41"/>
  <c r="D859" i="41" s="1"/>
  <c r="A860" i="41"/>
  <c r="B859" i="41"/>
  <c r="C864" i="42" l="1"/>
  <c r="F864" i="42"/>
  <c r="B864" i="42"/>
  <c r="A865" i="42"/>
  <c r="C860" i="41"/>
  <c r="A861" i="41"/>
  <c r="B860" i="41"/>
  <c r="F860" i="41"/>
  <c r="A866" i="42" l="1"/>
  <c r="B865" i="42"/>
  <c r="E865" i="42"/>
  <c r="C865" i="42"/>
  <c r="D865" i="42" s="1"/>
  <c r="C861" i="41"/>
  <c r="A862" i="41"/>
  <c r="B861" i="41"/>
  <c r="F861" i="41"/>
  <c r="F866" i="42" l="1"/>
  <c r="C866" i="42"/>
  <c r="B866" i="42"/>
  <c r="A867" i="42"/>
  <c r="A863" i="41"/>
  <c r="B862" i="41"/>
  <c r="F862" i="41"/>
  <c r="C862" i="41"/>
  <c r="A868" i="42" l="1"/>
  <c r="B867" i="42"/>
  <c r="C867" i="42"/>
  <c r="F867" i="42"/>
  <c r="F863" i="41"/>
  <c r="C863" i="41"/>
  <c r="A864" i="41"/>
  <c r="B863" i="41"/>
  <c r="C868" i="42" l="1"/>
  <c r="F868" i="42"/>
  <c r="A869" i="42"/>
  <c r="B868" i="42"/>
  <c r="C864" i="41"/>
  <c r="A865" i="41"/>
  <c r="B864" i="41"/>
  <c r="F864" i="41"/>
  <c r="A870" i="42" l="1"/>
  <c r="B869" i="42"/>
  <c r="F869" i="42"/>
  <c r="C869" i="42"/>
  <c r="C865" i="41"/>
  <c r="D865" i="41" s="1"/>
  <c r="A866" i="41"/>
  <c r="B865" i="41"/>
  <c r="E865" i="41"/>
  <c r="F870" i="42" l="1"/>
  <c r="C870" i="42"/>
  <c r="B870" i="42"/>
  <c r="A871" i="42"/>
  <c r="A867" i="41"/>
  <c r="B866" i="41"/>
  <c r="F866" i="41"/>
  <c r="C866" i="41"/>
  <c r="A872" i="42" l="1"/>
  <c r="B871" i="42"/>
  <c r="E871" i="42"/>
  <c r="C871" i="42"/>
  <c r="D871" i="42" s="1"/>
  <c r="F867" i="41"/>
  <c r="C867" i="41"/>
  <c r="A868" i="41"/>
  <c r="B867" i="41"/>
  <c r="C872" i="42" l="1"/>
  <c r="F872" i="42"/>
  <c r="A873" i="42"/>
  <c r="B872" i="42"/>
  <c r="C868" i="41"/>
  <c r="A869" i="41"/>
  <c r="B868" i="41"/>
  <c r="F868" i="41"/>
  <c r="A874" i="42" l="1"/>
  <c r="B873" i="42"/>
  <c r="C873" i="42"/>
  <c r="F873" i="42"/>
  <c r="C869" i="41"/>
  <c r="A870" i="41"/>
  <c r="B869" i="41"/>
  <c r="F869" i="41"/>
  <c r="F874" i="42" l="1"/>
  <c r="C874" i="42"/>
  <c r="B874" i="42"/>
  <c r="A875" i="42"/>
  <c r="A871" i="41"/>
  <c r="B870" i="41"/>
  <c r="F870" i="41"/>
  <c r="C870" i="41"/>
  <c r="A876" i="42" l="1"/>
  <c r="B875" i="42"/>
  <c r="F875" i="42"/>
  <c r="C875" i="42"/>
  <c r="E871" i="41"/>
  <c r="C871" i="41"/>
  <c r="D871" i="41" s="1"/>
  <c r="A872" i="41"/>
  <c r="B871" i="41"/>
  <c r="C876" i="42" l="1"/>
  <c r="F876" i="42"/>
  <c r="A877" i="42"/>
  <c r="B876" i="42"/>
  <c r="C872" i="41"/>
  <c r="A873" i="41"/>
  <c r="B872" i="41"/>
  <c r="F872" i="41"/>
  <c r="A878" i="42" l="1"/>
  <c r="B877" i="42"/>
  <c r="C877" i="42"/>
  <c r="D877" i="42" s="1"/>
  <c r="E877" i="42"/>
  <c r="C873" i="41"/>
  <c r="A874" i="41"/>
  <c r="B873" i="41"/>
  <c r="F873" i="41"/>
  <c r="F878" i="42" l="1"/>
  <c r="C878" i="42"/>
  <c r="A879" i="42"/>
  <c r="B878" i="42"/>
  <c r="A875" i="41"/>
  <c r="B874" i="41"/>
  <c r="F874" i="41"/>
  <c r="C874" i="41"/>
  <c r="A880" i="42" l="1"/>
  <c r="B879" i="42"/>
  <c r="F879" i="42"/>
  <c r="C879" i="42"/>
  <c r="F875" i="41"/>
  <c r="C875" i="41"/>
  <c r="A876" i="41"/>
  <c r="B875" i="41"/>
  <c r="C880" i="42" l="1"/>
  <c r="F880" i="42"/>
  <c r="B880" i="42"/>
  <c r="A881" i="42"/>
  <c r="C876" i="41"/>
  <c r="A877" i="41"/>
  <c r="B876" i="41"/>
  <c r="F876" i="41"/>
  <c r="A882" i="42" l="1"/>
  <c r="B881" i="42"/>
  <c r="C881" i="42"/>
  <c r="F881" i="42"/>
  <c r="C877" i="41"/>
  <c r="D877" i="41" s="1"/>
  <c r="A878" i="41"/>
  <c r="B877" i="41"/>
  <c r="E877" i="41"/>
  <c r="F882" i="42" l="1"/>
  <c r="C882" i="42"/>
  <c r="A883" i="42"/>
  <c r="B882" i="42"/>
  <c r="A879" i="41"/>
  <c r="B878" i="41"/>
  <c r="F878" i="41"/>
  <c r="C878" i="41"/>
  <c r="A884" i="42" l="1"/>
  <c r="B883" i="42"/>
  <c r="E883" i="42"/>
  <c r="C883" i="42"/>
  <c r="D883" i="42" s="1"/>
  <c r="F879" i="41"/>
  <c r="C879" i="41"/>
  <c r="A880" i="41"/>
  <c r="B879" i="41"/>
  <c r="C884" i="42" l="1"/>
  <c r="F884" i="42"/>
  <c r="B884" i="42"/>
  <c r="A885" i="42"/>
  <c r="C880" i="41"/>
  <c r="A881" i="41"/>
  <c r="B880" i="41"/>
  <c r="F880" i="41"/>
  <c r="A886" i="42" l="1"/>
  <c r="B885" i="42"/>
  <c r="F885" i="42"/>
  <c r="C885" i="42"/>
  <c r="C881" i="41"/>
  <c r="A882" i="41"/>
  <c r="B881" i="41"/>
  <c r="F881" i="41"/>
  <c r="F886" i="42" l="1"/>
  <c r="C886" i="42"/>
  <c r="A887" i="42"/>
  <c r="B886" i="42"/>
  <c r="A883" i="41"/>
  <c r="B882" i="41"/>
  <c r="F882" i="41"/>
  <c r="C882" i="41"/>
  <c r="A888" i="42" l="1"/>
  <c r="B887" i="42"/>
  <c r="C887" i="42"/>
  <c r="F887" i="42"/>
  <c r="E883" i="41"/>
  <c r="C883" i="41"/>
  <c r="D883" i="41" s="1"/>
  <c r="A884" i="41"/>
  <c r="B883" i="41"/>
  <c r="C888" i="42" l="1"/>
  <c r="F888" i="42"/>
  <c r="B888" i="42"/>
  <c r="A889" i="42"/>
  <c r="C884" i="41"/>
  <c r="A885" i="41"/>
  <c r="B884" i="41"/>
  <c r="F884" i="41"/>
  <c r="A890" i="42" l="1"/>
  <c r="B889" i="42"/>
  <c r="E889" i="42"/>
  <c r="C889" i="42"/>
  <c r="D889" i="42" s="1"/>
  <c r="C885" i="41"/>
  <c r="A886" i="41"/>
  <c r="B885" i="41"/>
  <c r="F885" i="41"/>
  <c r="F890" i="42" l="1"/>
  <c r="C890" i="42"/>
  <c r="B890" i="42"/>
  <c r="A891" i="42"/>
  <c r="A887" i="41"/>
  <c r="B886" i="41"/>
  <c r="F886" i="41"/>
  <c r="C886" i="41"/>
  <c r="A892" i="42" l="1"/>
  <c r="B891" i="42"/>
  <c r="C891" i="42"/>
  <c r="F891" i="42"/>
  <c r="F887" i="41"/>
  <c r="C887" i="41"/>
  <c r="A888" i="41"/>
  <c r="B887" i="41"/>
  <c r="C892" i="42" l="1"/>
  <c r="F892" i="42"/>
  <c r="A893" i="42"/>
  <c r="B892" i="42"/>
  <c r="C888" i="41"/>
  <c r="A889" i="41"/>
  <c r="B888" i="41"/>
  <c r="F888" i="41"/>
  <c r="A894" i="42" l="1"/>
  <c r="B893" i="42"/>
  <c r="F893" i="42"/>
  <c r="C893" i="42"/>
  <c r="C889" i="41"/>
  <c r="D889" i="41" s="1"/>
  <c r="A890" i="41"/>
  <c r="B889" i="41"/>
  <c r="E889" i="41"/>
  <c r="F894" i="42" l="1"/>
  <c r="C894" i="42"/>
  <c r="B894" i="42"/>
  <c r="A895" i="42"/>
  <c r="A891" i="41"/>
  <c r="B890" i="41"/>
  <c r="F890" i="41"/>
  <c r="C890" i="41"/>
  <c r="A896" i="42" l="1"/>
  <c r="B895" i="42"/>
  <c r="E895" i="42"/>
  <c r="C895" i="42"/>
  <c r="D895" i="42" s="1"/>
  <c r="F891" i="41"/>
  <c r="C891" i="41"/>
  <c r="A892" i="41"/>
  <c r="B891" i="41"/>
  <c r="C896" i="42" l="1"/>
  <c r="F896" i="42"/>
  <c r="A897" i="42"/>
  <c r="B896" i="42"/>
  <c r="C892" i="41"/>
  <c r="A893" i="41"/>
  <c r="B892" i="41"/>
  <c r="F892" i="41"/>
  <c r="A898" i="42" l="1"/>
  <c r="B897" i="42"/>
  <c r="C897" i="42"/>
  <c r="F897" i="42"/>
  <c r="C893" i="41"/>
  <c r="A894" i="41"/>
  <c r="B893" i="41"/>
  <c r="F893" i="41"/>
  <c r="F898" i="42" l="1"/>
  <c r="C898" i="42"/>
  <c r="B898" i="42"/>
  <c r="A899" i="42"/>
  <c r="A895" i="41"/>
  <c r="B894" i="41"/>
  <c r="F894" i="41"/>
  <c r="C894" i="41"/>
  <c r="A900" i="42" l="1"/>
  <c r="B899" i="42"/>
  <c r="F899" i="42"/>
  <c r="C899" i="42"/>
  <c r="E895" i="41"/>
  <c r="C895" i="41"/>
  <c r="D895" i="41" s="1"/>
  <c r="A896" i="41"/>
  <c r="B895" i="41"/>
  <c r="C900" i="42" l="1"/>
  <c r="F900" i="42"/>
  <c r="A901" i="42"/>
  <c r="B900" i="42"/>
  <c r="C896" i="41"/>
  <c r="A897" i="41"/>
  <c r="B896" i="41"/>
  <c r="F896" i="41"/>
  <c r="A902" i="42" l="1"/>
  <c r="B901" i="42"/>
  <c r="C901" i="42"/>
  <c r="D901" i="42" s="1"/>
  <c r="E901" i="42"/>
  <c r="C897" i="41"/>
  <c r="A898" i="41"/>
  <c r="B897" i="41"/>
  <c r="F897" i="41"/>
  <c r="F902" i="42" l="1"/>
  <c r="C902" i="42"/>
  <c r="A903" i="42"/>
  <c r="B902" i="42"/>
  <c r="A899" i="41"/>
  <c r="B898" i="41"/>
  <c r="F898" i="41"/>
  <c r="C898" i="41"/>
  <c r="A904" i="42" l="1"/>
  <c r="B903" i="42"/>
  <c r="F903" i="42"/>
  <c r="C903" i="42"/>
  <c r="F899" i="41"/>
  <c r="C899" i="41"/>
  <c r="A900" i="41"/>
  <c r="B899" i="41"/>
  <c r="C904" i="42" l="1"/>
  <c r="F904" i="42"/>
  <c r="B904" i="42"/>
  <c r="A905" i="42"/>
  <c r="C900" i="41"/>
  <c r="A901" i="41"/>
  <c r="B900" i="41"/>
  <c r="F900" i="41"/>
  <c r="A906" i="42" l="1"/>
  <c r="B905" i="42"/>
  <c r="C905" i="42"/>
  <c r="F905" i="42"/>
  <c r="C901" i="41"/>
  <c r="D901" i="41" s="1"/>
  <c r="A902" i="41"/>
  <c r="B901" i="41"/>
  <c r="E901" i="41"/>
  <c r="F906" i="42" l="1"/>
  <c r="C906" i="42"/>
  <c r="A907" i="42"/>
  <c r="B906" i="42"/>
  <c r="A903" i="41"/>
  <c r="B902" i="41"/>
  <c r="F902" i="41"/>
  <c r="C902" i="41"/>
  <c r="A908" i="42" l="1"/>
  <c r="B907" i="42"/>
  <c r="E907" i="42"/>
  <c r="C907" i="42"/>
  <c r="D907" i="42" s="1"/>
  <c r="F903" i="41"/>
  <c r="C903" i="41"/>
  <c r="A904" i="41"/>
  <c r="B903" i="41"/>
  <c r="C908" i="42" l="1"/>
  <c r="F908" i="42"/>
  <c r="B908" i="42"/>
  <c r="A909" i="42"/>
  <c r="C904" i="41"/>
  <c r="A905" i="41"/>
  <c r="B904" i="41"/>
  <c r="F904" i="41"/>
  <c r="A910" i="42" l="1"/>
  <c r="B909" i="42"/>
  <c r="F909" i="42"/>
  <c r="C909" i="42"/>
  <c r="C905" i="41"/>
  <c r="A906" i="41"/>
  <c r="B905" i="41"/>
  <c r="F905" i="41"/>
  <c r="F910" i="42" l="1"/>
  <c r="C910" i="42"/>
  <c r="A911" i="42"/>
  <c r="B910" i="42"/>
  <c r="A907" i="41"/>
  <c r="B906" i="41"/>
  <c r="F906" i="41"/>
  <c r="C906" i="41"/>
  <c r="A912" i="42" l="1"/>
  <c r="B911" i="42"/>
  <c r="C911" i="42"/>
  <c r="F911" i="42"/>
  <c r="E907" i="41"/>
  <c r="C907" i="41"/>
  <c r="D907" i="41" s="1"/>
  <c r="A908" i="41"/>
  <c r="B907" i="41"/>
  <c r="C912" i="42" l="1"/>
  <c r="F912" i="42"/>
  <c r="B912" i="42"/>
  <c r="A913" i="42"/>
  <c r="C908" i="41"/>
  <c r="A909" i="41"/>
  <c r="B908" i="41"/>
  <c r="F908" i="41"/>
  <c r="A914" i="42" l="1"/>
  <c r="B913" i="42"/>
  <c r="E913" i="42"/>
  <c r="C913" i="42"/>
  <c r="D913" i="42" s="1"/>
  <c r="C909" i="41"/>
  <c r="A910" i="41"/>
  <c r="B909" i="41"/>
  <c r="F909" i="41"/>
  <c r="F914" i="42" l="1"/>
  <c r="C914" i="42"/>
  <c r="B914" i="42"/>
  <c r="A915" i="42"/>
  <c r="A911" i="41"/>
  <c r="B910" i="41"/>
  <c r="F910" i="41"/>
  <c r="C910" i="41"/>
  <c r="A916" i="42" l="1"/>
  <c r="B915" i="42"/>
  <c r="C915" i="42"/>
  <c r="F915" i="42"/>
  <c r="F911" i="41"/>
  <c r="C911" i="41"/>
  <c r="A912" i="41"/>
  <c r="B911" i="41"/>
  <c r="C916" i="42" l="1"/>
  <c r="F916" i="42"/>
  <c r="A917" i="42"/>
  <c r="B916" i="42"/>
  <c r="C912" i="41"/>
  <c r="A913" i="41"/>
  <c r="B912" i="41"/>
  <c r="F912" i="41"/>
  <c r="A918" i="42" l="1"/>
  <c r="B917" i="42"/>
  <c r="F917" i="42"/>
  <c r="C917" i="42"/>
  <c r="C913" i="41"/>
  <c r="D913" i="41" s="1"/>
  <c r="A914" i="41"/>
  <c r="B913" i="41"/>
  <c r="E913" i="41"/>
  <c r="F918" i="42" l="1"/>
  <c r="C918" i="42"/>
  <c r="B918" i="42"/>
  <c r="A919" i="42"/>
  <c r="A915" i="41"/>
  <c r="B914" i="41"/>
  <c r="F914" i="41"/>
  <c r="C914" i="41"/>
  <c r="A920" i="42" l="1"/>
  <c r="B919" i="42"/>
  <c r="E919" i="42"/>
  <c r="C919" i="42"/>
  <c r="D919" i="42" s="1"/>
  <c r="F915" i="41"/>
  <c r="C915" i="41"/>
  <c r="A916" i="41"/>
  <c r="B915" i="41"/>
  <c r="C920" i="42" l="1"/>
  <c r="F920" i="42"/>
  <c r="A921" i="42"/>
  <c r="B920" i="42"/>
  <c r="C916" i="41"/>
  <c r="A917" i="41"/>
  <c r="B916" i="41"/>
  <c r="F916" i="41"/>
  <c r="A922" i="42" l="1"/>
  <c r="B921" i="42"/>
  <c r="C921" i="42"/>
  <c r="F921" i="42"/>
  <c r="C917" i="41"/>
  <c r="A918" i="41"/>
  <c r="B917" i="41"/>
  <c r="F917" i="41"/>
  <c r="F922" i="42" l="1"/>
  <c r="C922" i="42"/>
  <c r="B922" i="42"/>
  <c r="A923" i="42"/>
  <c r="A919" i="41"/>
  <c r="B918" i="41"/>
  <c r="F918" i="41"/>
  <c r="C918" i="41"/>
  <c r="A924" i="42" l="1"/>
  <c r="B923" i="42"/>
  <c r="F923" i="42"/>
  <c r="C923" i="42"/>
  <c r="E919" i="41"/>
  <c r="C919" i="41"/>
  <c r="D919" i="41" s="1"/>
  <c r="A920" i="41"/>
  <c r="B919" i="41"/>
  <c r="C924" i="42" l="1"/>
  <c r="F924" i="42"/>
  <c r="A925" i="42"/>
  <c r="B924" i="42"/>
  <c r="C920" i="41"/>
  <c r="A921" i="41"/>
  <c r="B920" i="41"/>
  <c r="F920" i="41"/>
  <c r="A926" i="42" l="1"/>
  <c r="B925" i="42"/>
  <c r="C925" i="42"/>
  <c r="D925" i="42" s="1"/>
  <c r="E925" i="42"/>
  <c r="C921" i="41"/>
  <c r="A922" i="41"/>
  <c r="B921" i="41"/>
  <c r="F921" i="41"/>
  <c r="F926" i="42" l="1"/>
  <c r="C926" i="42"/>
  <c r="A927" i="42"/>
  <c r="B926" i="42"/>
  <c r="A923" i="41"/>
  <c r="B922" i="41"/>
  <c r="F922" i="41"/>
  <c r="C922" i="41"/>
  <c r="A928" i="42" l="1"/>
  <c r="B927" i="42"/>
  <c r="F927" i="42"/>
  <c r="C927" i="42"/>
  <c r="F923" i="41"/>
  <c r="C923" i="41"/>
  <c r="A924" i="41"/>
  <c r="B923" i="41"/>
  <c r="C928" i="42" l="1"/>
  <c r="F928" i="42"/>
  <c r="B928" i="42"/>
  <c r="A929" i="42"/>
  <c r="C924" i="41"/>
  <c r="A925" i="41"/>
  <c r="B924" i="41"/>
  <c r="F924" i="41"/>
  <c r="A930" i="42" l="1"/>
  <c r="B929" i="42"/>
  <c r="C929" i="42"/>
  <c r="F929" i="42"/>
  <c r="C925" i="41"/>
  <c r="D925" i="41" s="1"/>
  <c r="A926" i="41"/>
  <c r="B925" i="41"/>
  <c r="E925" i="41"/>
  <c r="F930" i="42" l="1"/>
  <c r="C930" i="42"/>
  <c r="A931" i="42"/>
  <c r="B930" i="42"/>
  <c r="A927" i="41"/>
  <c r="B926" i="41"/>
  <c r="F926" i="41"/>
  <c r="C926" i="41"/>
  <c r="A932" i="42" l="1"/>
  <c r="B931" i="42"/>
  <c r="E931" i="42"/>
  <c r="C931" i="42"/>
  <c r="D931" i="42" s="1"/>
  <c r="F927" i="41"/>
  <c r="C927" i="41"/>
  <c r="A928" i="41"/>
  <c r="B927" i="41"/>
  <c r="C932" i="42" l="1"/>
  <c r="F932" i="42"/>
  <c r="B932" i="42"/>
  <c r="A933" i="42"/>
  <c r="C928" i="41"/>
  <c r="A929" i="41"/>
  <c r="B928" i="41"/>
  <c r="F928" i="41"/>
  <c r="A934" i="42" l="1"/>
  <c r="B933" i="42"/>
  <c r="F933" i="42"/>
  <c r="C933" i="42"/>
  <c r="C929" i="41"/>
  <c r="A930" i="41"/>
  <c r="B929" i="41"/>
  <c r="F929" i="41"/>
  <c r="F934" i="42" l="1"/>
  <c r="C934" i="42"/>
  <c r="A935" i="42"/>
  <c r="B934" i="42"/>
  <c r="A931" i="41"/>
  <c r="B930" i="41"/>
  <c r="F930" i="41"/>
  <c r="C930" i="41"/>
  <c r="A936" i="42" l="1"/>
  <c r="B935" i="42"/>
  <c r="C935" i="42"/>
  <c r="F935" i="42"/>
  <c r="E931" i="41"/>
  <c r="C931" i="41"/>
  <c r="D931" i="41" s="1"/>
  <c r="A932" i="41"/>
  <c r="B931" i="41"/>
  <c r="C936" i="42" l="1"/>
  <c r="F936" i="42"/>
  <c r="B936" i="42"/>
  <c r="A937" i="42"/>
  <c r="C932" i="41"/>
  <c r="A933" i="41"/>
  <c r="B932" i="41"/>
  <c r="F932" i="41"/>
  <c r="A938" i="42" l="1"/>
  <c r="B937" i="42"/>
  <c r="E937" i="42"/>
  <c r="C937" i="42"/>
  <c r="D937" i="42" s="1"/>
  <c r="C933" i="41"/>
  <c r="A934" i="41"/>
  <c r="B933" i="41"/>
  <c r="F933" i="41"/>
  <c r="F938" i="42" l="1"/>
  <c r="C938" i="42"/>
  <c r="B938" i="42"/>
  <c r="A939" i="42"/>
  <c r="A935" i="41"/>
  <c r="B934" i="41"/>
  <c r="F934" i="41"/>
  <c r="C934" i="41"/>
  <c r="A940" i="42" l="1"/>
  <c r="B939" i="42"/>
  <c r="C939" i="42"/>
  <c r="F939" i="42"/>
  <c r="F935" i="41"/>
  <c r="C935" i="41"/>
  <c r="A936" i="41"/>
  <c r="B935" i="41"/>
  <c r="C940" i="42" l="1"/>
  <c r="F940" i="42"/>
  <c r="A941" i="42"/>
  <c r="B940" i="42"/>
  <c r="C936" i="41"/>
  <c r="A937" i="41"/>
  <c r="B936" i="41"/>
  <c r="F936" i="41"/>
  <c r="A942" i="42" l="1"/>
  <c r="B941" i="42"/>
  <c r="F941" i="42"/>
  <c r="C941" i="42"/>
  <c r="C937" i="41"/>
  <c r="D937" i="41" s="1"/>
  <c r="A938" i="41"/>
  <c r="B937" i="41"/>
  <c r="E937" i="41"/>
  <c r="F942" i="42" l="1"/>
  <c r="C942" i="42"/>
  <c r="B942" i="42"/>
  <c r="A943" i="42"/>
  <c r="A939" i="41"/>
  <c r="B938" i="41"/>
  <c r="F938" i="41"/>
  <c r="C938" i="41"/>
  <c r="A944" i="42" l="1"/>
  <c r="B943" i="42"/>
  <c r="E943" i="42"/>
  <c r="C943" i="42"/>
  <c r="D943" i="42" s="1"/>
  <c r="F939" i="41"/>
  <c r="C939" i="41"/>
  <c r="A940" i="41"/>
  <c r="B939" i="41"/>
  <c r="C944" i="42" l="1"/>
  <c r="F944" i="42"/>
  <c r="A945" i="42"/>
  <c r="B944" i="42"/>
  <c r="C940" i="41"/>
  <c r="A941" i="41"/>
  <c r="B940" i="41"/>
  <c r="F940" i="41"/>
  <c r="A946" i="42" l="1"/>
  <c r="B945" i="42"/>
  <c r="C945" i="42"/>
  <c r="F945" i="42"/>
  <c r="C941" i="41"/>
  <c r="A942" i="41"/>
  <c r="B941" i="41"/>
  <c r="F941" i="41"/>
  <c r="F946" i="42" l="1"/>
  <c r="C946" i="42"/>
  <c r="B946" i="42"/>
  <c r="A947" i="42"/>
  <c r="A943" i="41"/>
  <c r="B942" i="41"/>
  <c r="F942" i="41"/>
  <c r="C942" i="41"/>
  <c r="A948" i="42" l="1"/>
  <c r="B947" i="42"/>
  <c r="F947" i="42"/>
  <c r="C947" i="42"/>
  <c r="E943" i="41"/>
  <c r="C943" i="41"/>
  <c r="D943" i="41" s="1"/>
  <c r="A944" i="41"/>
  <c r="B943" i="41"/>
  <c r="C948" i="42" l="1"/>
  <c r="F948" i="42"/>
  <c r="A949" i="42"/>
  <c r="B948" i="42"/>
  <c r="C944" i="41"/>
  <c r="A945" i="41"/>
  <c r="B944" i="41"/>
  <c r="F944" i="41"/>
  <c r="A950" i="42" l="1"/>
  <c r="B949" i="42"/>
  <c r="C949" i="42"/>
  <c r="D949" i="42" s="1"/>
  <c r="E949" i="42"/>
  <c r="C945" i="41"/>
  <c r="A946" i="41"/>
  <c r="B945" i="41"/>
  <c r="F945" i="41"/>
  <c r="F950" i="42" l="1"/>
  <c r="C950" i="42"/>
  <c r="A951" i="42"/>
  <c r="B950" i="42"/>
  <c r="A947" i="41"/>
  <c r="B946" i="41"/>
  <c r="F946" i="41"/>
  <c r="C946" i="41"/>
  <c r="A952" i="42" l="1"/>
  <c r="B951" i="42"/>
  <c r="F951" i="42"/>
  <c r="C951" i="42"/>
  <c r="F947" i="41"/>
  <c r="C947" i="41"/>
  <c r="A948" i="41"/>
  <c r="B947" i="41"/>
  <c r="C952" i="42" l="1"/>
  <c r="F952" i="42"/>
  <c r="B952" i="42"/>
  <c r="A953" i="42"/>
  <c r="C948" i="41"/>
  <c r="A949" i="41"/>
  <c r="B948" i="41"/>
  <c r="F948" i="41"/>
  <c r="A954" i="42" l="1"/>
  <c r="B953" i="42"/>
  <c r="C953" i="42"/>
  <c r="F953" i="42"/>
  <c r="C949" i="41"/>
  <c r="D949" i="41" s="1"/>
  <c r="A950" i="41"/>
  <c r="B949" i="41"/>
  <c r="E949" i="41"/>
  <c r="F954" i="42" l="1"/>
  <c r="C954" i="42"/>
  <c r="A955" i="42"/>
  <c r="B954" i="42"/>
  <c r="A951" i="41"/>
  <c r="B950" i="41"/>
  <c r="F950" i="41"/>
  <c r="C950" i="41"/>
  <c r="A956" i="42" l="1"/>
  <c r="B955" i="42"/>
  <c r="E955" i="42"/>
  <c r="C955" i="42"/>
  <c r="D955" i="42" s="1"/>
  <c r="F951" i="41"/>
  <c r="C951" i="41"/>
  <c r="A952" i="41"/>
  <c r="B951" i="41"/>
  <c r="C956" i="42" l="1"/>
  <c r="F956" i="42"/>
  <c r="B956" i="42"/>
  <c r="A957" i="42"/>
  <c r="C952" i="41"/>
  <c r="A953" i="41"/>
  <c r="B952" i="41"/>
  <c r="F952" i="41"/>
  <c r="A958" i="42" l="1"/>
  <c r="B957" i="42"/>
  <c r="F957" i="42"/>
  <c r="C957" i="42"/>
  <c r="C953" i="41"/>
  <c r="A954" i="41"/>
  <c r="B953" i="41"/>
  <c r="F953" i="41"/>
  <c r="F958" i="42" l="1"/>
  <c r="C958" i="42"/>
  <c r="A959" i="42"/>
  <c r="B958" i="42"/>
  <c r="A955" i="41"/>
  <c r="B954" i="41"/>
  <c r="F954" i="41"/>
  <c r="C954" i="41"/>
  <c r="A960" i="42" l="1"/>
  <c r="B959" i="42"/>
  <c r="C959" i="42"/>
  <c r="F959" i="42"/>
  <c r="E955" i="41"/>
  <c r="C955" i="41"/>
  <c r="D955" i="41" s="1"/>
  <c r="A956" i="41"/>
  <c r="B955" i="41"/>
  <c r="C960" i="42" l="1"/>
  <c r="F960" i="42"/>
  <c r="B960" i="42"/>
  <c r="A961" i="42"/>
  <c r="C956" i="41"/>
  <c r="A957" i="41"/>
  <c r="B956" i="41"/>
  <c r="F956" i="41"/>
  <c r="A962" i="42" l="1"/>
  <c r="B961" i="42"/>
  <c r="E961" i="42"/>
  <c r="C961" i="42"/>
  <c r="D961" i="42" s="1"/>
  <c r="C957" i="41"/>
  <c r="A958" i="41"/>
  <c r="B957" i="41"/>
  <c r="F957" i="41"/>
  <c r="F962" i="42" l="1"/>
  <c r="C962" i="42"/>
  <c r="B962" i="42"/>
  <c r="A963" i="42"/>
  <c r="A959" i="41"/>
  <c r="B958" i="41"/>
  <c r="F958" i="41"/>
  <c r="C958" i="41"/>
  <c r="A964" i="42" l="1"/>
  <c r="B963" i="42"/>
  <c r="C963" i="42"/>
  <c r="F963" i="42"/>
  <c r="F959" i="41"/>
  <c r="C959" i="41"/>
  <c r="A960" i="41"/>
  <c r="B959" i="41"/>
  <c r="C964" i="42" l="1"/>
  <c r="F964" i="42"/>
  <c r="A965" i="42"/>
  <c r="B964" i="42"/>
  <c r="C960" i="41"/>
  <c r="A961" i="41"/>
  <c r="B960" i="41"/>
  <c r="F960" i="41"/>
  <c r="A966" i="42" l="1"/>
  <c r="B965" i="42"/>
  <c r="F965" i="42"/>
  <c r="C965" i="42"/>
  <c r="C961" i="41"/>
  <c r="D961" i="41" s="1"/>
  <c r="A962" i="41"/>
  <c r="B961" i="41"/>
  <c r="E961" i="41"/>
  <c r="F966" i="42" l="1"/>
  <c r="C966" i="42"/>
  <c r="B966" i="42"/>
  <c r="A967" i="42"/>
  <c r="A963" i="41"/>
  <c r="B962" i="41"/>
  <c r="F962" i="41"/>
  <c r="C962" i="41"/>
  <c r="A968" i="42" l="1"/>
  <c r="B967" i="42"/>
  <c r="E967" i="42"/>
  <c r="C967" i="42"/>
  <c r="D967" i="42" s="1"/>
  <c r="F963" i="41"/>
  <c r="C963" i="41"/>
  <c r="A964" i="41"/>
  <c r="B963" i="41"/>
  <c r="C968" i="42" l="1"/>
  <c r="F968" i="42"/>
  <c r="A969" i="42"/>
  <c r="B968" i="42"/>
  <c r="C964" i="41"/>
  <c r="A965" i="41"/>
  <c r="B964" i="41"/>
  <c r="F964" i="41"/>
  <c r="A970" i="42" l="1"/>
  <c r="B969" i="42"/>
  <c r="C969" i="42"/>
  <c r="F969" i="42"/>
  <c r="C965" i="41"/>
  <c r="A966" i="41"/>
  <c r="B965" i="41"/>
  <c r="F965" i="41"/>
  <c r="F970" i="42" l="1"/>
  <c r="C970" i="42"/>
  <c r="B970" i="42"/>
  <c r="A971" i="42"/>
  <c r="A967" i="41"/>
  <c r="B966" i="41"/>
  <c r="F966" i="41"/>
  <c r="C966" i="41"/>
  <c r="A972" i="42" l="1"/>
  <c r="B971" i="42"/>
  <c r="F971" i="42"/>
  <c r="C971" i="42"/>
  <c r="E967" i="41"/>
  <c r="C967" i="41"/>
  <c r="D967" i="41" s="1"/>
  <c r="A968" i="41"/>
  <c r="B967" i="41"/>
  <c r="C972" i="42" l="1"/>
  <c r="F972" i="42"/>
  <c r="A973" i="42"/>
  <c r="B972" i="42"/>
  <c r="C968" i="41"/>
  <c r="A969" i="41"/>
  <c r="B968" i="41"/>
  <c r="F968" i="41"/>
  <c r="A974" i="42" l="1"/>
  <c r="B973" i="42"/>
  <c r="C973" i="42"/>
  <c r="D973" i="42" s="1"/>
  <c r="E973" i="42"/>
  <c r="C969" i="41"/>
  <c r="A970" i="41"/>
  <c r="B969" i="41"/>
  <c r="F969" i="41"/>
  <c r="F974" i="42" l="1"/>
  <c r="C974" i="42"/>
  <c r="A975" i="42"/>
  <c r="B974" i="42"/>
  <c r="A971" i="41"/>
  <c r="B970" i="41"/>
  <c r="F970" i="41"/>
  <c r="C970" i="41"/>
  <c r="A976" i="42" l="1"/>
  <c r="B975" i="42"/>
  <c r="F975" i="42"/>
  <c r="C975" i="42"/>
  <c r="F971" i="41"/>
  <c r="C971" i="41"/>
  <c r="A972" i="41"/>
  <c r="B971" i="41"/>
  <c r="C976" i="42" l="1"/>
  <c r="F976" i="42"/>
  <c r="B976" i="42"/>
  <c r="A977" i="42"/>
  <c r="C972" i="41"/>
  <c r="A973" i="41"/>
  <c r="B972" i="41"/>
  <c r="F972" i="41"/>
  <c r="A978" i="42" l="1"/>
  <c r="B977" i="42"/>
  <c r="C977" i="42"/>
  <c r="F977" i="42"/>
  <c r="C973" i="41"/>
  <c r="D973" i="41" s="1"/>
  <c r="A974" i="41"/>
  <c r="B973" i="41"/>
  <c r="E973" i="41"/>
  <c r="F978" i="42" l="1"/>
  <c r="C978" i="42"/>
  <c r="A979" i="42"/>
  <c r="B978" i="42"/>
  <c r="A975" i="41"/>
  <c r="B974" i="41"/>
  <c r="F974" i="41"/>
  <c r="C974" i="41"/>
  <c r="A980" i="42" l="1"/>
  <c r="B979" i="42"/>
  <c r="E979" i="42"/>
  <c r="C979" i="42"/>
  <c r="D979" i="42" s="1"/>
  <c r="F975" i="41"/>
  <c r="C975" i="41"/>
  <c r="A976" i="41"/>
  <c r="B975" i="41"/>
  <c r="C980" i="42" l="1"/>
  <c r="F980" i="42"/>
  <c r="B980" i="42"/>
  <c r="A981" i="42"/>
  <c r="C976" i="41"/>
  <c r="A977" i="41"/>
  <c r="B976" i="41"/>
  <c r="F976" i="41"/>
  <c r="A982" i="42" l="1"/>
  <c r="B981" i="42"/>
  <c r="F981" i="42"/>
  <c r="C981" i="42"/>
  <c r="C977" i="41"/>
  <c r="A978" i="41"/>
  <c r="B977" i="41"/>
  <c r="F977" i="41"/>
  <c r="F982" i="42" l="1"/>
  <c r="C982" i="42"/>
  <c r="A983" i="42"/>
  <c r="B982" i="42"/>
  <c r="A979" i="41"/>
  <c r="B978" i="41"/>
  <c r="F978" i="41"/>
  <c r="C978" i="41"/>
  <c r="A984" i="42" l="1"/>
  <c r="B983" i="42"/>
  <c r="C983" i="42"/>
  <c r="F983" i="42"/>
  <c r="E979" i="41"/>
  <c r="C979" i="41"/>
  <c r="D979" i="41" s="1"/>
  <c r="A980" i="41"/>
  <c r="B979" i="41"/>
  <c r="C984" i="42" l="1"/>
  <c r="F984" i="42"/>
  <c r="B984" i="42"/>
  <c r="A985" i="42"/>
  <c r="C980" i="41"/>
  <c r="A981" i="41"/>
  <c r="B980" i="41"/>
  <c r="F980" i="41"/>
  <c r="A986" i="42" l="1"/>
  <c r="B985" i="42"/>
  <c r="E985" i="42"/>
  <c r="C985" i="42"/>
  <c r="D985" i="42" s="1"/>
  <c r="C981" i="41"/>
  <c r="A982" i="41"/>
  <c r="B981" i="41"/>
  <c r="F981" i="41"/>
  <c r="F986" i="42" l="1"/>
  <c r="C986" i="42"/>
  <c r="B986" i="42"/>
  <c r="A987" i="42"/>
  <c r="A983" i="41"/>
  <c r="B982" i="41"/>
  <c r="F982" i="41"/>
  <c r="C982" i="41"/>
  <c r="A988" i="42" l="1"/>
  <c r="B987" i="42"/>
  <c r="C987" i="42"/>
  <c r="F987" i="42"/>
  <c r="F983" i="41"/>
  <c r="C983" i="41"/>
  <c r="A984" i="41"/>
  <c r="B983" i="41"/>
  <c r="C988" i="42" l="1"/>
  <c r="F988" i="42"/>
  <c r="A989" i="42"/>
  <c r="B988" i="42"/>
  <c r="C984" i="41"/>
  <c r="A985" i="41"/>
  <c r="B984" i="41"/>
  <c r="F984" i="41"/>
  <c r="A990" i="42" l="1"/>
  <c r="B989" i="42"/>
  <c r="F989" i="42"/>
  <c r="C989" i="42"/>
  <c r="C985" i="41"/>
  <c r="D985" i="41" s="1"/>
  <c r="A986" i="41"/>
  <c r="B985" i="41"/>
  <c r="E985" i="41"/>
  <c r="F990" i="42" l="1"/>
  <c r="C990" i="42"/>
  <c r="B990" i="42"/>
  <c r="A991" i="42"/>
  <c r="A987" i="41"/>
  <c r="B986" i="41"/>
  <c r="F986" i="41"/>
  <c r="C986" i="41"/>
  <c r="A992" i="42" l="1"/>
  <c r="B991" i="42"/>
  <c r="E991" i="42"/>
  <c r="C991" i="42"/>
  <c r="D991" i="42" s="1"/>
  <c r="F987" i="41"/>
  <c r="C987" i="41"/>
  <c r="A988" i="41"/>
  <c r="B987" i="41"/>
  <c r="C992" i="42" l="1"/>
  <c r="F992" i="42"/>
  <c r="A993" i="42"/>
  <c r="B992" i="42"/>
  <c r="C988" i="41"/>
  <c r="A989" i="41"/>
  <c r="B988" i="41"/>
  <c r="F988" i="41"/>
  <c r="A994" i="42" l="1"/>
  <c r="B993" i="42"/>
  <c r="C993" i="42"/>
  <c r="F993" i="42"/>
  <c r="C989" i="41"/>
  <c r="A990" i="41"/>
  <c r="B989" i="41"/>
  <c r="F989" i="41"/>
  <c r="F994" i="42" l="1"/>
  <c r="C994" i="42"/>
  <c r="B994" i="42"/>
  <c r="A995" i="42"/>
  <c r="A991" i="41"/>
  <c r="B990" i="41"/>
  <c r="F990" i="41"/>
  <c r="C990" i="41"/>
  <c r="A996" i="42" l="1"/>
  <c r="B995" i="42"/>
  <c r="F995" i="42"/>
  <c r="C995" i="42"/>
  <c r="A992" i="41"/>
  <c r="E991" i="41"/>
  <c r="C991" i="41"/>
  <c r="D991" i="41" s="1"/>
  <c r="B991" i="41"/>
  <c r="C996" i="42" l="1"/>
  <c r="F996" i="42"/>
  <c r="A997" i="42"/>
  <c r="B996" i="42"/>
  <c r="F992" i="41"/>
  <c r="A993" i="41"/>
  <c r="C992" i="41"/>
  <c r="B992" i="41"/>
  <c r="A998" i="42" l="1"/>
  <c r="B997" i="42"/>
  <c r="C997" i="42"/>
  <c r="D997" i="42" s="1"/>
  <c r="E997" i="42"/>
  <c r="F993" i="41"/>
  <c r="C993" i="41"/>
  <c r="A994" i="41"/>
  <c r="B993" i="41"/>
  <c r="F998" i="42" l="1"/>
  <c r="C998" i="42"/>
  <c r="A999" i="42"/>
  <c r="B998" i="42"/>
  <c r="C994" i="41"/>
  <c r="F994" i="41"/>
  <c r="B994" i="41"/>
  <c r="A995" i="41"/>
  <c r="A1000" i="42" l="1"/>
  <c r="B999" i="42"/>
  <c r="F999" i="42"/>
  <c r="C999" i="42"/>
  <c r="A996" i="41"/>
  <c r="B995" i="41"/>
  <c r="F995" i="41"/>
  <c r="C995" i="41"/>
  <c r="C1000" i="42" l="1"/>
  <c r="F1000" i="42"/>
  <c r="B1000" i="42"/>
  <c r="A1001" i="42"/>
  <c r="F996" i="41"/>
  <c r="A997" i="41"/>
  <c r="C996" i="41"/>
  <c r="B996" i="41"/>
  <c r="A1002" i="42" l="1"/>
  <c r="B1001" i="42"/>
  <c r="C1001" i="42"/>
  <c r="F1001" i="42"/>
  <c r="A998" i="41"/>
  <c r="E997" i="41"/>
  <c r="C997" i="41"/>
  <c r="D997" i="41" s="1"/>
  <c r="B997" i="41"/>
  <c r="F1002" i="42" l="1"/>
  <c r="C1002" i="42"/>
  <c r="A1003" i="42"/>
  <c r="B1002" i="42"/>
  <c r="C998" i="41"/>
  <c r="A999" i="41"/>
  <c r="F998" i="41"/>
  <c r="B998" i="41"/>
  <c r="A1004" i="42" l="1"/>
  <c r="B1003" i="42"/>
  <c r="E1003" i="42"/>
  <c r="C1003" i="42"/>
  <c r="D1003" i="42" s="1"/>
  <c r="A1000" i="41"/>
  <c r="B999" i="41"/>
  <c r="F999" i="41"/>
  <c r="C999" i="41"/>
  <c r="C1004" i="42" l="1"/>
  <c r="F1004" i="42"/>
  <c r="B1004" i="42"/>
  <c r="A1005" i="42"/>
  <c r="F1000" i="41"/>
  <c r="B1000" i="41"/>
  <c r="A1001" i="41"/>
  <c r="C1000" i="41"/>
  <c r="A1006" i="42" l="1"/>
  <c r="B1005" i="42"/>
  <c r="F1005" i="42"/>
  <c r="C1005" i="42"/>
  <c r="A1002" i="41"/>
  <c r="B1001" i="41"/>
  <c r="F1001" i="41"/>
  <c r="C1001" i="41"/>
  <c r="F1006" i="42" l="1"/>
  <c r="C1006" i="42"/>
  <c r="A1007" i="42"/>
  <c r="B1006" i="42"/>
  <c r="C1002" i="41"/>
  <c r="A1003" i="41"/>
  <c r="F1002" i="41"/>
  <c r="B1002" i="41"/>
  <c r="A1008" i="42" l="1"/>
  <c r="B1007" i="42"/>
  <c r="C1007" i="42"/>
  <c r="F1007" i="42"/>
  <c r="A1004" i="41"/>
  <c r="B1003" i="41"/>
  <c r="E1003" i="41"/>
  <c r="C1003" i="41"/>
  <c r="D1003" i="41" s="1"/>
  <c r="C1008" i="42" l="1"/>
  <c r="F1008" i="42"/>
  <c r="B1008" i="42"/>
  <c r="A1009" i="42"/>
  <c r="F1004" i="41"/>
  <c r="B1004" i="41"/>
  <c r="A1005" i="41"/>
  <c r="C1004" i="41"/>
  <c r="A1010" i="42" l="1"/>
  <c r="B1009" i="42"/>
  <c r="E1009" i="42"/>
  <c r="C1009" i="42"/>
  <c r="D1009" i="42" s="1"/>
  <c r="A1006" i="41"/>
  <c r="B1005" i="41"/>
  <c r="F1005" i="41"/>
  <c r="C1005" i="41"/>
  <c r="F1010" i="42" l="1"/>
  <c r="C1010" i="42"/>
  <c r="B1010" i="42"/>
  <c r="A1011" i="42"/>
  <c r="C1006" i="41"/>
  <c r="A1007" i="41"/>
  <c r="F1006" i="41"/>
  <c r="B1006" i="41"/>
  <c r="A1012" i="42" l="1"/>
  <c r="B1011" i="42"/>
  <c r="C1011" i="42"/>
  <c r="F1011" i="42"/>
  <c r="A1008" i="41"/>
  <c r="B1007" i="41"/>
  <c r="F1007" i="41"/>
  <c r="C1007" i="41"/>
  <c r="C1012" i="42" l="1"/>
  <c r="F1012" i="42"/>
  <c r="A1013" i="42"/>
  <c r="B1012" i="42"/>
  <c r="F1008" i="41"/>
  <c r="B1008" i="41"/>
  <c r="A1009" i="41"/>
  <c r="C1008" i="41"/>
  <c r="A1014" i="42" l="1"/>
  <c r="B1013" i="42"/>
  <c r="F1013" i="42"/>
  <c r="C1013" i="42"/>
  <c r="B1009" i="41"/>
  <c r="A1010" i="41"/>
  <c r="E1009" i="41"/>
  <c r="C1009" i="41"/>
  <c r="D1009" i="41" s="1"/>
  <c r="F1014" i="42" l="1"/>
  <c r="C1014" i="42"/>
  <c r="B1014" i="42"/>
  <c r="A1015" i="42"/>
  <c r="C1010" i="41"/>
  <c r="B1010" i="41"/>
  <c r="A1011" i="41"/>
  <c r="F1010" i="41"/>
  <c r="A1016" i="42" l="1"/>
  <c r="B1015" i="42"/>
  <c r="E1015" i="42"/>
  <c r="C1015" i="42"/>
  <c r="D1015" i="42" s="1"/>
  <c r="A1012" i="41"/>
  <c r="B1011" i="41"/>
  <c r="C1011" i="41"/>
  <c r="F1011" i="41"/>
  <c r="C1016" i="42" l="1"/>
  <c r="F1016" i="42"/>
  <c r="A1017" i="42"/>
  <c r="B1016" i="42"/>
  <c r="F1012" i="41"/>
  <c r="C1012" i="41"/>
  <c r="B1012" i="41"/>
  <c r="A1013" i="41"/>
  <c r="A1018" i="42" l="1"/>
  <c r="B1017" i="42"/>
  <c r="C1017" i="42"/>
  <c r="F1017" i="42"/>
  <c r="C1013" i="41"/>
  <c r="A1014" i="41"/>
  <c r="B1013" i="41"/>
  <c r="F1013" i="41"/>
  <c r="F1018" i="42" l="1"/>
  <c r="C1018" i="42"/>
  <c r="B1018" i="42"/>
  <c r="A1019" i="42"/>
  <c r="C1014" i="41"/>
  <c r="B1014" i="41"/>
  <c r="A1015" i="41"/>
  <c r="F1014" i="41"/>
  <c r="A1020" i="42" l="1"/>
  <c r="B1019" i="42"/>
  <c r="F1019" i="42"/>
  <c r="C1019" i="42"/>
  <c r="A1016" i="41"/>
  <c r="B1015" i="41"/>
  <c r="C1015" i="41"/>
  <c r="D1015" i="41" s="1"/>
  <c r="E1015" i="41"/>
  <c r="C1020" i="42" l="1"/>
  <c r="F1020" i="42"/>
  <c r="A1021" i="42"/>
  <c r="B1020" i="42"/>
  <c r="F1016" i="41"/>
  <c r="C1016" i="41"/>
  <c r="B1016" i="41"/>
  <c r="A1017" i="41"/>
  <c r="A1022" i="42" l="1"/>
  <c r="B1021" i="42"/>
  <c r="C1021" i="42"/>
  <c r="D1021" i="42" s="1"/>
  <c r="E1021" i="42"/>
  <c r="C1017" i="41"/>
  <c r="A1018" i="41"/>
  <c r="B1017" i="41"/>
  <c r="F1017" i="41"/>
  <c r="F1022" i="42" l="1"/>
  <c r="C1022" i="42"/>
  <c r="A1023" i="42"/>
  <c r="B1022" i="42"/>
  <c r="C1018" i="41"/>
  <c r="B1018" i="41"/>
  <c r="A1019" i="41"/>
  <c r="F1018" i="41"/>
  <c r="A1024" i="42" l="1"/>
  <c r="B1023" i="42"/>
  <c r="F1023" i="42"/>
  <c r="C1023" i="42"/>
  <c r="A1020" i="41"/>
  <c r="B1019" i="41"/>
  <c r="C1019" i="41"/>
  <c r="F1019" i="41"/>
  <c r="C1024" i="42" l="1"/>
  <c r="F1024" i="42"/>
  <c r="B1024" i="42"/>
  <c r="A1025" i="42"/>
  <c r="F1020" i="41"/>
  <c r="C1020" i="41"/>
  <c r="B1020" i="41"/>
  <c r="A1021" i="41"/>
  <c r="A1026" i="42" l="1"/>
  <c r="B1025" i="42"/>
  <c r="C1025" i="42"/>
  <c r="F1025" i="42"/>
  <c r="C1021" i="41"/>
  <c r="D1021" i="41" s="1"/>
  <c r="B1021" i="41"/>
  <c r="A1022" i="41"/>
  <c r="E1021" i="41"/>
  <c r="F1026" i="42" l="1"/>
  <c r="C1026" i="42"/>
  <c r="A1027" i="42"/>
  <c r="B1026" i="42"/>
  <c r="C1022" i="41"/>
  <c r="B1022" i="41"/>
  <c r="A1023" i="41"/>
  <c r="F1022" i="41"/>
  <c r="A1028" i="42" l="1"/>
  <c r="B1027" i="42"/>
  <c r="E1027" i="42"/>
  <c r="C1027" i="42"/>
  <c r="D1027" i="42" s="1"/>
  <c r="A1024" i="41"/>
  <c r="B1023" i="41"/>
  <c r="C1023" i="41"/>
  <c r="F1023" i="41"/>
  <c r="C1028" i="42" l="1"/>
  <c r="F1028" i="42"/>
  <c r="B1028" i="42"/>
  <c r="A1029" i="42"/>
  <c r="F1024" i="41"/>
  <c r="C1024" i="41"/>
  <c r="B1024" i="41"/>
  <c r="A1025" i="41"/>
  <c r="A1030" i="42" l="1"/>
  <c r="B1029" i="42"/>
  <c r="F1029" i="42"/>
  <c r="C1029" i="42"/>
  <c r="C1025" i="41"/>
  <c r="A1026" i="41"/>
  <c r="B1025" i="41"/>
  <c r="F1025" i="41"/>
  <c r="F1030" i="42" l="1"/>
  <c r="C1030" i="42"/>
  <c r="A1031" i="42"/>
  <c r="B1030" i="42"/>
  <c r="C1026" i="41"/>
  <c r="B1026" i="41"/>
  <c r="A1027" i="41"/>
  <c r="F1026" i="41"/>
  <c r="A1032" i="42" l="1"/>
  <c r="B1031" i="42"/>
  <c r="C1031" i="42"/>
  <c r="F1031" i="42"/>
  <c r="A1028" i="41"/>
  <c r="B1027" i="41"/>
  <c r="C1027" i="41"/>
  <c r="D1027" i="41" s="1"/>
  <c r="E1027" i="41"/>
  <c r="C1032" i="42" l="1"/>
  <c r="F1032" i="42"/>
  <c r="B1032" i="42"/>
  <c r="A1033" i="42"/>
  <c r="F1028" i="41"/>
  <c r="C1028" i="41"/>
  <c r="B1028" i="41"/>
  <c r="A1029" i="41"/>
  <c r="A1034" i="42" l="1"/>
  <c r="B1033" i="42"/>
  <c r="E1033" i="42"/>
  <c r="C1033" i="42"/>
  <c r="D1033" i="42" s="1"/>
  <c r="C1029" i="41"/>
  <c r="A1030" i="41"/>
  <c r="B1029" i="41"/>
  <c r="F1029" i="41"/>
  <c r="F1034" i="42" l="1"/>
  <c r="C1034" i="42"/>
  <c r="B1034" i="42"/>
  <c r="A1035" i="42"/>
  <c r="C1030" i="41"/>
  <c r="B1030" i="41"/>
  <c r="A1031" i="41"/>
  <c r="F1030" i="41"/>
  <c r="A1036" i="42" l="1"/>
  <c r="B1035" i="42"/>
  <c r="C1035" i="42"/>
  <c r="F1035" i="42"/>
  <c r="A1032" i="41"/>
  <c r="B1031" i="41"/>
  <c r="C1031" i="41"/>
  <c r="F1031" i="41"/>
  <c r="C1036" i="42" l="1"/>
  <c r="F1036" i="42"/>
  <c r="A1037" i="42"/>
  <c r="B1036" i="42"/>
  <c r="F1032" i="41"/>
  <c r="C1032" i="41"/>
  <c r="B1032" i="41"/>
  <c r="A1033" i="41"/>
  <c r="A1038" i="42" l="1"/>
  <c r="B1037" i="42"/>
  <c r="F1037" i="42"/>
  <c r="C1037" i="42"/>
  <c r="E1033" i="41"/>
  <c r="C1033" i="41"/>
  <c r="D1033" i="41" s="1"/>
  <c r="B1033" i="41"/>
  <c r="A1034" i="41"/>
  <c r="F1038" i="42" l="1"/>
  <c r="C1038" i="42"/>
  <c r="B1038" i="42"/>
  <c r="A1039" i="42"/>
  <c r="C1034" i="41"/>
  <c r="F1034" i="41"/>
  <c r="B1034" i="41"/>
  <c r="A1035" i="41"/>
  <c r="A1040" i="42" l="1"/>
  <c r="B1039" i="42"/>
  <c r="E1039" i="42"/>
  <c r="C1039" i="42"/>
  <c r="D1039" i="42" s="1"/>
  <c r="A1036" i="41"/>
  <c r="B1035" i="41"/>
  <c r="F1035" i="41"/>
  <c r="C1035" i="41"/>
  <c r="C1040" i="42" l="1"/>
  <c r="F1040" i="42"/>
  <c r="A1041" i="42"/>
  <c r="B1040" i="42"/>
  <c r="F1036" i="41"/>
  <c r="A1037" i="41"/>
  <c r="C1036" i="41"/>
  <c r="B1036" i="41"/>
  <c r="A1042" i="42" l="1"/>
  <c r="B1041" i="42"/>
  <c r="C1041" i="42"/>
  <c r="F1041" i="42"/>
  <c r="F1037" i="41"/>
  <c r="C1037" i="41"/>
  <c r="A1038" i="41"/>
  <c r="B1037" i="41"/>
  <c r="F1042" i="42" l="1"/>
  <c r="C1042" i="42"/>
  <c r="B1042" i="42"/>
  <c r="A1043" i="42"/>
  <c r="C1038" i="41"/>
  <c r="F1038" i="41"/>
  <c r="B1038" i="41"/>
  <c r="A1039" i="41"/>
  <c r="A1044" i="42" l="1"/>
  <c r="B1043" i="42"/>
  <c r="F1043" i="42"/>
  <c r="C1043" i="42"/>
  <c r="A1040" i="41"/>
  <c r="B1039" i="41"/>
  <c r="E1039" i="41"/>
  <c r="C1039" i="41"/>
  <c r="D1039" i="41" s="1"/>
  <c r="C1044" i="42" l="1"/>
  <c r="F1044" i="42"/>
  <c r="A1045" i="42"/>
  <c r="B1044" i="42"/>
  <c r="F1040" i="41"/>
  <c r="A1041" i="41"/>
  <c r="C1040" i="41"/>
  <c r="B1040" i="41"/>
  <c r="A1046" i="42" l="1"/>
  <c r="B1045" i="42"/>
  <c r="C1045" i="42"/>
  <c r="D1045" i="42" s="1"/>
  <c r="E1045" i="42"/>
  <c r="F1041" i="41"/>
  <c r="C1041" i="41"/>
  <c r="A1042" i="41"/>
  <c r="B1041" i="41"/>
  <c r="F1046" i="42" l="1"/>
  <c r="C1046" i="42"/>
  <c r="A1047" i="42"/>
  <c r="B1046" i="42"/>
  <c r="C1042" i="41"/>
  <c r="F1042" i="41"/>
  <c r="B1042" i="41"/>
  <c r="A1043" i="41"/>
  <c r="A1048" i="42" l="1"/>
  <c r="B1047" i="42"/>
  <c r="F1047" i="42"/>
  <c r="C1047" i="42"/>
  <c r="A1044" i="41"/>
  <c r="B1043" i="41"/>
  <c r="F1043" i="41"/>
  <c r="C1043" i="41"/>
  <c r="C1048" i="42" l="1"/>
  <c r="F1048" i="42"/>
  <c r="B1048" i="42"/>
  <c r="A1049" i="42"/>
  <c r="F1044" i="41"/>
  <c r="A1045" i="41"/>
  <c r="C1044" i="41"/>
  <c r="B1044" i="41"/>
  <c r="A1050" i="42" l="1"/>
  <c r="B1049" i="42"/>
  <c r="C1049" i="42"/>
  <c r="F1049" i="42"/>
  <c r="A1046" i="41"/>
  <c r="E1045" i="41"/>
  <c r="C1045" i="41"/>
  <c r="D1045" i="41" s="1"/>
  <c r="B1045" i="41"/>
  <c r="F1050" i="42" l="1"/>
  <c r="C1050" i="42"/>
  <c r="A1051" i="42"/>
  <c r="B1050" i="42"/>
  <c r="C1046" i="41"/>
  <c r="A1047" i="41"/>
  <c r="F1046" i="41"/>
  <c r="B1046" i="41"/>
  <c r="A1052" i="42" l="1"/>
  <c r="B1051" i="42"/>
  <c r="E1051" i="42"/>
  <c r="C1051" i="42"/>
  <c r="D1051" i="42" s="1"/>
  <c r="A1048" i="41"/>
  <c r="B1047" i="41"/>
  <c r="F1047" i="41"/>
  <c r="C1047" i="41"/>
  <c r="C1052" i="42" l="1"/>
  <c r="F1052" i="42"/>
  <c r="B1052" i="42"/>
  <c r="A1053" i="42"/>
  <c r="F1048" i="41"/>
  <c r="B1048" i="41"/>
  <c r="A1049" i="41"/>
  <c r="C1048" i="41"/>
  <c r="A1054" i="42" l="1"/>
  <c r="B1053" i="42"/>
  <c r="F1053" i="42"/>
  <c r="C1053" i="42"/>
  <c r="A1050" i="41"/>
  <c r="B1049" i="41"/>
  <c r="F1049" i="41"/>
  <c r="C1049" i="41"/>
  <c r="F1054" i="42" l="1"/>
  <c r="C1054" i="42"/>
  <c r="A1055" i="42"/>
  <c r="B1054" i="42"/>
  <c r="C1050" i="41"/>
  <c r="A1051" i="41"/>
  <c r="F1050" i="41"/>
  <c r="B1050" i="41"/>
  <c r="A1056" i="42" l="1"/>
  <c r="B1055" i="42"/>
  <c r="C1055" i="42"/>
  <c r="F1055" i="42"/>
  <c r="A1052" i="41"/>
  <c r="B1051" i="41"/>
  <c r="E1051" i="41"/>
  <c r="C1051" i="41"/>
  <c r="D1051" i="41" s="1"/>
  <c r="C1056" i="42" l="1"/>
  <c r="F1056" i="42"/>
  <c r="B1056" i="42"/>
  <c r="A1057" i="42"/>
  <c r="F1052" i="41"/>
  <c r="B1052" i="41"/>
  <c r="A1053" i="41"/>
  <c r="C1052" i="41"/>
  <c r="A1058" i="42" l="1"/>
  <c r="B1057" i="42"/>
  <c r="E1057" i="42"/>
  <c r="C1057" i="42"/>
  <c r="D1057" i="42" s="1"/>
  <c r="A1054" i="41"/>
  <c r="B1053" i="41"/>
  <c r="F1053" i="41"/>
  <c r="C1053" i="41"/>
  <c r="F1058" i="42" l="1"/>
  <c r="C1058" i="42"/>
  <c r="B1058" i="42"/>
  <c r="A1059" i="42"/>
  <c r="C1054" i="41"/>
  <c r="A1055" i="41"/>
  <c r="F1054" i="41"/>
  <c r="B1054" i="41"/>
  <c r="A1060" i="42" l="1"/>
  <c r="B1059" i="42"/>
  <c r="C1059" i="42"/>
  <c r="F1059" i="42"/>
  <c r="A1056" i="41"/>
  <c r="B1055" i="41"/>
  <c r="F1055" i="41"/>
  <c r="C1055" i="41"/>
  <c r="C1060" i="42" l="1"/>
  <c r="F1060" i="42"/>
  <c r="A1061" i="42"/>
  <c r="B1060" i="42"/>
  <c r="F1056" i="41"/>
  <c r="B1056" i="41"/>
  <c r="A1057" i="41"/>
  <c r="C1056" i="41"/>
  <c r="A1062" i="42" l="1"/>
  <c r="B1061" i="42"/>
  <c r="F1061" i="42"/>
  <c r="C1061" i="42"/>
  <c r="B1057" i="41"/>
  <c r="A1058" i="41"/>
  <c r="E1057" i="41"/>
  <c r="C1057" i="41"/>
  <c r="D1057" i="41" s="1"/>
  <c r="F1062" i="42" l="1"/>
  <c r="C1062" i="42"/>
  <c r="B1062" i="42"/>
  <c r="A1063" i="42"/>
  <c r="C1058" i="41"/>
  <c r="B1058" i="41"/>
  <c r="A1059" i="41"/>
  <c r="F1058" i="41"/>
  <c r="A1064" i="42" l="1"/>
  <c r="B1063" i="42"/>
  <c r="E1063" i="42"/>
  <c r="C1063" i="42"/>
  <c r="D1063" i="42" s="1"/>
  <c r="A1060" i="41"/>
  <c r="B1059" i="41"/>
  <c r="C1059" i="41"/>
  <c r="F1059" i="41"/>
  <c r="C1064" i="42" l="1"/>
  <c r="F1064" i="42"/>
  <c r="A1065" i="42"/>
  <c r="B1064" i="42"/>
  <c r="F1060" i="41"/>
  <c r="C1060" i="41"/>
  <c r="B1060" i="41"/>
  <c r="A1061" i="41"/>
  <c r="A1066" i="42" l="1"/>
  <c r="B1065" i="42"/>
  <c r="C1065" i="42"/>
  <c r="F1065" i="42"/>
  <c r="C1061" i="41"/>
  <c r="A1062" i="41"/>
  <c r="B1061" i="41"/>
  <c r="F1061" i="41"/>
  <c r="F1066" i="42" l="1"/>
  <c r="C1066" i="42"/>
  <c r="B1066" i="42"/>
  <c r="A1067" i="42"/>
  <c r="C1062" i="41"/>
  <c r="B1062" i="41"/>
  <c r="A1063" i="41"/>
  <c r="F1062" i="41"/>
  <c r="A1068" i="42" l="1"/>
  <c r="B1067" i="42"/>
  <c r="F1067" i="42"/>
  <c r="C1067" i="42"/>
  <c r="A1064" i="41"/>
  <c r="B1063" i="41"/>
  <c r="C1063" i="41"/>
  <c r="D1063" i="41" s="1"/>
  <c r="E1063" i="41"/>
  <c r="C1068" i="42" l="1"/>
  <c r="F1068" i="42"/>
  <c r="A1069" i="42"/>
  <c r="B1068" i="42"/>
  <c r="F1064" i="41"/>
  <c r="C1064" i="41"/>
  <c r="B1064" i="41"/>
  <c r="A1065" i="41"/>
  <c r="A1070" i="42" l="1"/>
  <c r="B1069" i="42"/>
  <c r="C1069" i="42"/>
  <c r="D1069" i="42" s="1"/>
  <c r="E1069" i="42"/>
  <c r="C1065" i="41"/>
  <c r="A1066" i="41"/>
  <c r="B1065" i="41"/>
  <c r="F1065" i="41"/>
  <c r="F1070" i="42" l="1"/>
  <c r="C1070" i="42"/>
  <c r="A1071" i="42"/>
  <c r="B1070" i="42"/>
  <c r="C1066" i="41"/>
  <c r="B1066" i="41"/>
  <c r="A1067" i="41"/>
  <c r="F1066" i="41"/>
  <c r="A1072" i="42" l="1"/>
  <c r="B1071" i="42"/>
  <c r="F1071" i="42"/>
  <c r="C1071" i="42"/>
  <c r="A1068" i="41"/>
  <c r="B1067" i="41"/>
  <c r="C1067" i="41"/>
  <c r="F1067" i="41"/>
  <c r="C1072" i="42" l="1"/>
  <c r="F1072" i="42"/>
  <c r="B1072" i="42"/>
  <c r="A1073" i="42"/>
  <c r="F1068" i="41"/>
  <c r="C1068" i="41"/>
  <c r="B1068" i="41"/>
  <c r="A1069" i="41"/>
  <c r="A1074" i="42" l="1"/>
  <c r="B1073" i="42"/>
  <c r="C1073" i="42"/>
  <c r="F1073" i="42"/>
  <c r="C1069" i="41"/>
  <c r="D1069" i="41" s="1"/>
  <c r="B1069" i="41"/>
  <c r="A1070" i="41"/>
  <c r="E1069" i="41"/>
  <c r="F1074" i="42" l="1"/>
  <c r="C1074" i="42"/>
  <c r="A1075" i="42"/>
  <c r="B1074" i="42"/>
  <c r="C1070" i="41"/>
  <c r="B1070" i="41"/>
  <c r="A1071" i="41"/>
  <c r="F1070" i="41"/>
  <c r="A1076" i="42" l="1"/>
  <c r="B1075" i="42"/>
  <c r="E1075" i="42"/>
  <c r="C1075" i="42"/>
  <c r="D1075" i="42" s="1"/>
  <c r="A1072" i="41"/>
  <c r="B1071" i="41"/>
  <c r="C1071" i="41"/>
  <c r="F1071" i="41"/>
  <c r="C1076" i="42" l="1"/>
  <c r="F1076" i="42"/>
  <c r="B1076" i="42"/>
  <c r="A1077" i="42"/>
  <c r="F1072" i="41"/>
  <c r="C1072" i="41"/>
  <c r="B1072" i="41"/>
  <c r="A1073" i="41"/>
  <c r="A1078" i="42" l="1"/>
  <c r="B1077" i="42"/>
  <c r="F1077" i="42"/>
  <c r="C1077" i="42"/>
  <c r="C1073" i="41"/>
  <c r="A1074" i="41"/>
  <c r="B1073" i="41"/>
  <c r="F1073" i="41"/>
  <c r="F1078" i="42" l="1"/>
  <c r="C1078" i="42"/>
  <c r="A1079" i="42"/>
  <c r="B1078" i="42"/>
  <c r="C1074" i="41"/>
  <c r="B1074" i="41"/>
  <c r="A1075" i="41"/>
  <c r="F1074" i="41"/>
  <c r="A1080" i="42" l="1"/>
  <c r="B1079" i="42"/>
  <c r="C1079" i="42"/>
  <c r="F1079" i="42"/>
  <c r="A1076" i="41"/>
  <c r="B1075" i="41"/>
  <c r="C1075" i="41"/>
  <c r="D1075" i="41" s="1"/>
  <c r="E1075" i="41"/>
  <c r="C1080" i="42" l="1"/>
  <c r="F1080" i="42"/>
  <c r="B1080" i="42"/>
  <c r="A1081" i="42"/>
  <c r="F1076" i="41"/>
  <c r="C1076" i="41"/>
  <c r="B1076" i="41"/>
  <c r="A1077" i="41"/>
  <c r="A1082" i="42" l="1"/>
  <c r="B1081" i="42"/>
  <c r="E1081" i="42"/>
  <c r="C1081" i="42"/>
  <c r="D1081" i="42" s="1"/>
  <c r="C1077" i="41"/>
  <c r="A1078" i="41"/>
  <c r="B1077" i="41"/>
  <c r="F1077" i="41"/>
  <c r="F1082" i="42" l="1"/>
  <c r="C1082" i="42"/>
  <c r="B1082" i="42"/>
  <c r="A1083" i="42"/>
  <c r="C1078" i="41"/>
  <c r="B1078" i="41"/>
  <c r="A1079" i="41"/>
  <c r="F1078" i="41"/>
  <c r="A1084" i="42" l="1"/>
  <c r="B1083" i="42"/>
  <c r="C1083" i="42"/>
  <c r="F1083" i="42"/>
  <c r="A1080" i="41"/>
  <c r="B1079" i="41"/>
  <c r="C1079" i="41"/>
  <c r="F1079" i="41"/>
  <c r="C1084" i="42" l="1"/>
  <c r="F1084" i="42"/>
  <c r="A1085" i="42"/>
  <c r="B1084" i="42"/>
  <c r="F1080" i="41"/>
  <c r="C1080" i="41"/>
  <c r="B1080" i="41"/>
  <c r="A1081" i="41"/>
  <c r="A1086" i="42" l="1"/>
  <c r="B1085" i="42"/>
  <c r="F1085" i="42"/>
  <c r="C1085" i="42"/>
  <c r="E1081" i="41"/>
  <c r="C1081" i="41"/>
  <c r="D1081" i="41" s="1"/>
  <c r="B1081" i="41"/>
  <c r="A1082" i="41"/>
  <c r="F1086" i="42" l="1"/>
  <c r="C1086" i="42"/>
  <c r="B1086" i="42"/>
  <c r="A1087" i="42"/>
  <c r="C1082" i="41"/>
  <c r="F1082" i="41"/>
  <c r="B1082" i="41"/>
  <c r="A1083" i="41"/>
  <c r="A1088" i="42" l="1"/>
  <c r="B1087" i="42"/>
  <c r="E1087" i="42"/>
  <c r="C1087" i="42"/>
  <c r="D1087" i="42" s="1"/>
  <c r="A1084" i="41"/>
  <c r="B1083" i="41"/>
  <c r="F1083" i="41"/>
  <c r="C1083" i="41"/>
  <c r="C1088" i="42" l="1"/>
  <c r="F1088" i="42"/>
  <c r="A1089" i="42"/>
  <c r="B1088" i="42"/>
  <c r="F1084" i="41"/>
  <c r="A1085" i="41"/>
  <c r="C1084" i="41"/>
  <c r="B1084" i="41"/>
  <c r="A1090" i="42" l="1"/>
  <c r="B1089" i="42"/>
  <c r="C1089" i="42"/>
  <c r="F1089" i="42"/>
  <c r="F1085" i="41"/>
  <c r="C1085" i="41"/>
  <c r="A1086" i="41"/>
  <c r="B1085" i="41"/>
  <c r="F1090" i="42" l="1"/>
  <c r="C1090" i="42"/>
  <c r="B1090" i="42"/>
  <c r="A1091" i="42"/>
  <c r="C1086" i="41"/>
  <c r="F1086" i="41"/>
  <c r="B1086" i="41"/>
  <c r="A1087" i="41"/>
  <c r="A1092" i="42" l="1"/>
  <c r="B1091" i="42"/>
  <c r="F1091" i="42"/>
  <c r="C1091" i="42"/>
  <c r="A1088" i="41"/>
  <c r="B1087" i="41"/>
  <c r="E1087" i="41"/>
  <c r="C1087" i="41"/>
  <c r="D1087" i="41" s="1"/>
  <c r="C1092" i="42" l="1"/>
  <c r="F1092" i="42"/>
  <c r="A1093" i="42"/>
  <c r="B1092" i="42"/>
  <c r="F1088" i="41"/>
  <c r="A1089" i="41"/>
  <c r="C1088" i="41"/>
  <c r="B1088" i="41"/>
  <c r="A1094" i="42" l="1"/>
  <c r="B1093" i="42"/>
  <c r="C1093" i="42"/>
  <c r="D1093" i="42" s="1"/>
  <c r="E1093" i="42"/>
  <c r="F1089" i="41"/>
  <c r="C1089" i="41"/>
  <c r="A1090" i="41"/>
  <c r="B1089" i="41"/>
  <c r="F1094" i="42" l="1"/>
  <c r="C1094" i="42"/>
  <c r="A1095" i="42"/>
  <c r="B1094" i="42"/>
  <c r="C1090" i="41"/>
  <c r="F1090" i="41"/>
  <c r="B1090" i="41"/>
  <c r="A1091" i="41"/>
  <c r="A1096" i="42" l="1"/>
  <c r="B1095" i="42"/>
  <c r="F1095" i="42"/>
  <c r="C1095" i="42"/>
  <c r="A1092" i="41"/>
  <c r="B1091" i="41"/>
  <c r="F1091" i="41"/>
  <c r="C1091" i="41"/>
  <c r="C1096" i="42" l="1"/>
  <c r="F1096" i="42"/>
  <c r="B1096" i="42"/>
  <c r="A1097" i="42"/>
  <c r="F1092" i="41"/>
  <c r="A1093" i="41"/>
  <c r="C1092" i="41"/>
  <c r="B1092" i="41"/>
  <c r="A1098" i="42" l="1"/>
  <c r="B1097" i="42"/>
  <c r="C1097" i="42"/>
  <c r="F1097" i="42"/>
  <c r="A1094" i="41"/>
  <c r="E1093" i="41"/>
  <c r="C1093" i="41"/>
  <c r="D1093" i="41" s="1"/>
  <c r="B1093" i="41"/>
  <c r="F1098" i="42" l="1"/>
  <c r="C1098" i="42"/>
  <c r="A1099" i="42"/>
  <c r="B1098" i="42"/>
  <c r="C1094" i="41"/>
  <c r="A1095" i="41"/>
  <c r="F1094" i="41"/>
  <c r="B1094" i="41"/>
  <c r="A1100" i="42" l="1"/>
  <c r="B1099" i="42"/>
  <c r="E1099" i="42"/>
  <c r="C1099" i="42"/>
  <c r="D1099" i="42" s="1"/>
  <c r="A1096" i="41"/>
  <c r="B1095" i="41"/>
  <c r="F1095" i="41"/>
  <c r="C1095" i="41"/>
  <c r="C1100" i="42" l="1"/>
  <c r="F1100" i="42"/>
  <c r="B1100" i="42"/>
  <c r="A1101" i="42"/>
  <c r="F1096" i="41"/>
  <c r="B1096" i="41"/>
  <c r="A1097" i="41"/>
  <c r="C1096" i="41"/>
  <c r="A1102" i="42" l="1"/>
  <c r="B1101" i="42"/>
  <c r="F1101" i="42"/>
  <c r="C1101" i="42"/>
  <c r="A1098" i="41"/>
  <c r="B1097" i="41"/>
  <c r="F1097" i="41"/>
  <c r="C1097" i="41"/>
  <c r="F1102" i="42" l="1"/>
  <c r="C1102" i="42"/>
  <c r="A1103" i="42"/>
  <c r="B1102" i="42"/>
  <c r="C1098" i="41"/>
  <c r="A1099" i="41"/>
  <c r="F1098" i="41"/>
  <c r="B1098" i="41"/>
  <c r="A1104" i="42" l="1"/>
  <c r="B1103" i="42"/>
  <c r="C1103" i="42"/>
  <c r="F1103" i="42"/>
  <c r="A1100" i="41"/>
  <c r="B1099" i="41"/>
  <c r="E1099" i="41"/>
  <c r="C1099" i="41"/>
  <c r="D1099" i="41" s="1"/>
  <c r="C1104" i="42" l="1"/>
  <c r="F1104" i="42"/>
  <c r="B1104" i="42"/>
  <c r="A1105" i="42"/>
  <c r="F1100" i="41"/>
  <c r="B1100" i="41"/>
  <c r="A1101" i="41"/>
  <c r="C1100" i="41"/>
  <c r="A1106" i="42" l="1"/>
  <c r="B1105" i="42"/>
  <c r="E1105" i="42"/>
  <c r="C1105" i="42"/>
  <c r="D1105" i="42" s="1"/>
  <c r="A1102" i="41"/>
  <c r="B1101" i="41"/>
  <c r="F1101" i="41"/>
  <c r="C1101" i="41"/>
  <c r="F1106" i="42" l="1"/>
  <c r="C1106" i="42"/>
  <c r="B1106" i="42"/>
  <c r="A1107" i="42"/>
  <c r="C1102" i="41"/>
  <c r="A1103" i="41"/>
  <c r="F1102" i="41"/>
  <c r="B1102" i="41"/>
  <c r="A1108" i="42" l="1"/>
  <c r="B1107" i="42"/>
  <c r="C1107" i="42"/>
  <c r="F1107" i="42"/>
  <c r="A1104" i="41"/>
  <c r="B1103" i="41"/>
  <c r="F1103" i="41"/>
  <c r="C1103" i="41"/>
  <c r="C1108" i="42" l="1"/>
  <c r="F1108" i="42"/>
  <c r="A1109" i="42"/>
  <c r="B1108" i="42"/>
  <c r="F1104" i="41"/>
  <c r="B1104" i="41"/>
  <c r="A1105" i="41"/>
  <c r="C1104" i="41"/>
  <c r="A1110" i="42" l="1"/>
  <c r="B1109" i="42"/>
  <c r="F1109" i="42"/>
  <c r="C1109" i="42"/>
  <c r="B1105" i="41"/>
  <c r="A1106" i="41"/>
  <c r="E1105" i="41"/>
  <c r="C1105" i="41"/>
  <c r="D1105" i="41" s="1"/>
  <c r="F1110" i="42" l="1"/>
  <c r="C1110" i="42"/>
  <c r="B1110" i="42"/>
  <c r="A1111" i="42"/>
  <c r="C1106" i="41"/>
  <c r="B1106" i="41"/>
  <c r="A1107" i="41"/>
  <c r="F1106" i="41"/>
  <c r="A1112" i="42" l="1"/>
  <c r="B1111" i="42"/>
  <c r="E1111" i="42"/>
  <c r="C1111" i="42"/>
  <c r="D1111" i="42" s="1"/>
  <c r="A1108" i="41"/>
  <c r="B1107" i="41"/>
  <c r="C1107" i="41"/>
  <c r="F1107" i="41"/>
  <c r="C1112" i="42" l="1"/>
  <c r="F1112" i="42"/>
  <c r="A1113" i="42"/>
  <c r="B1112" i="42"/>
  <c r="F1108" i="41"/>
  <c r="C1108" i="41"/>
  <c r="B1108" i="41"/>
  <c r="A1109" i="41"/>
  <c r="A1114" i="42" l="1"/>
  <c r="B1113" i="42"/>
  <c r="C1113" i="42"/>
  <c r="F1113" i="42"/>
  <c r="C1109" i="41"/>
  <c r="A1110" i="41"/>
  <c r="B1109" i="41"/>
  <c r="F1109" i="41"/>
  <c r="F1114" i="42" l="1"/>
  <c r="C1114" i="42"/>
  <c r="B1114" i="42"/>
  <c r="A1115" i="42"/>
  <c r="C1110" i="41"/>
  <c r="B1110" i="41"/>
  <c r="A1111" i="41"/>
  <c r="F1110" i="41"/>
  <c r="A1116" i="42" l="1"/>
  <c r="B1115" i="42"/>
  <c r="F1115" i="42"/>
  <c r="C1115" i="42"/>
  <c r="A1112" i="41"/>
  <c r="B1111" i="41"/>
  <c r="C1111" i="41"/>
  <c r="D1111" i="41" s="1"/>
  <c r="E1111" i="41"/>
  <c r="C1116" i="42" l="1"/>
  <c r="F1116" i="42"/>
  <c r="A1117" i="42"/>
  <c r="B1116" i="42"/>
  <c r="F1112" i="41"/>
  <c r="C1112" i="41"/>
  <c r="B1112" i="41"/>
  <c r="A1113" i="41"/>
  <c r="A1118" i="42" l="1"/>
  <c r="B1117" i="42"/>
  <c r="C1117" i="42"/>
  <c r="D1117" i="42" s="1"/>
  <c r="E1117" i="42"/>
  <c r="C1113" i="41"/>
  <c r="A1114" i="41"/>
  <c r="B1113" i="41"/>
  <c r="F1113" i="41"/>
  <c r="F1118" i="42" l="1"/>
  <c r="C1118" i="42"/>
  <c r="A1119" i="42"/>
  <c r="B1118" i="42"/>
  <c r="C1114" i="41"/>
  <c r="B1114" i="41"/>
  <c r="A1115" i="41"/>
  <c r="F1114" i="41"/>
  <c r="A1120" i="42" l="1"/>
  <c r="B1119" i="42"/>
  <c r="F1119" i="42"/>
  <c r="C1119" i="42"/>
  <c r="A1116" i="41"/>
  <c r="B1115" i="41"/>
  <c r="C1115" i="41"/>
  <c r="F1115" i="41"/>
  <c r="C1120" i="42" l="1"/>
  <c r="F1120" i="42"/>
  <c r="B1120" i="42"/>
  <c r="A1121" i="42"/>
  <c r="F1116" i="41"/>
  <c r="C1116" i="41"/>
  <c r="B1116" i="41"/>
  <c r="A1117" i="41"/>
  <c r="A1122" i="42" l="1"/>
  <c r="B1121" i="42"/>
  <c r="C1121" i="42"/>
  <c r="F1121" i="42"/>
  <c r="C1117" i="41"/>
  <c r="D1117" i="41" s="1"/>
  <c r="B1117" i="41"/>
  <c r="A1118" i="41"/>
  <c r="E1117" i="41"/>
  <c r="F1122" i="42" l="1"/>
  <c r="C1122" i="42"/>
  <c r="A1123" i="42"/>
  <c r="B1122" i="42"/>
  <c r="C1118" i="41"/>
  <c r="B1118" i="41"/>
  <c r="A1119" i="41"/>
  <c r="F1118" i="41"/>
  <c r="A1124" i="42" l="1"/>
  <c r="B1123" i="42"/>
  <c r="E1123" i="42"/>
  <c r="C1123" i="42"/>
  <c r="D1123" i="42" s="1"/>
  <c r="A1120" i="41"/>
  <c r="B1119" i="41"/>
  <c r="C1119" i="41"/>
  <c r="F1119" i="41"/>
  <c r="C1124" i="42" l="1"/>
  <c r="F1124" i="42"/>
  <c r="B1124" i="42"/>
  <c r="A1125" i="42"/>
  <c r="F1120" i="41"/>
  <c r="C1120" i="41"/>
  <c r="B1120" i="41"/>
  <c r="A1121" i="41"/>
  <c r="A1126" i="42" l="1"/>
  <c r="B1125" i="42"/>
  <c r="F1125" i="42"/>
  <c r="C1125" i="42"/>
  <c r="C1121" i="41"/>
  <c r="A1122" i="41"/>
  <c r="B1121" i="41"/>
  <c r="F1121" i="41"/>
  <c r="F1126" i="42" l="1"/>
  <c r="C1126" i="42"/>
  <c r="A1127" i="42"/>
  <c r="B1126" i="42"/>
  <c r="C1122" i="41"/>
  <c r="B1122" i="41"/>
  <c r="A1123" i="41"/>
  <c r="F1122" i="41"/>
  <c r="A1128" i="42" l="1"/>
  <c r="B1127" i="42"/>
  <c r="C1127" i="42"/>
  <c r="F1127" i="42"/>
  <c r="A1124" i="41"/>
  <c r="B1123" i="41"/>
  <c r="C1123" i="41"/>
  <c r="D1123" i="41" s="1"/>
  <c r="E1123" i="41"/>
  <c r="C1128" i="42" l="1"/>
  <c r="F1128" i="42"/>
  <c r="B1128" i="42"/>
  <c r="A1129" i="42"/>
  <c r="F1124" i="41"/>
  <c r="C1124" i="41"/>
  <c r="B1124" i="41"/>
  <c r="A1125" i="41"/>
  <c r="A1130" i="42" l="1"/>
  <c r="B1129" i="42"/>
  <c r="E1129" i="42"/>
  <c r="C1129" i="42"/>
  <c r="D1129" i="42" s="1"/>
  <c r="C1125" i="41"/>
  <c r="A1126" i="41"/>
  <c r="B1125" i="41"/>
  <c r="F1125" i="41"/>
  <c r="F1130" i="42" l="1"/>
  <c r="C1130" i="42"/>
  <c r="B1130" i="42"/>
  <c r="A1131" i="42"/>
  <c r="C1126" i="41"/>
  <c r="B1126" i="41"/>
  <c r="A1127" i="41"/>
  <c r="F1126" i="41"/>
  <c r="A1132" i="42" l="1"/>
  <c r="B1131" i="42"/>
  <c r="C1131" i="42"/>
  <c r="F1131" i="42"/>
  <c r="A1128" i="41"/>
  <c r="B1127" i="41"/>
  <c r="C1127" i="41"/>
  <c r="F1127" i="41"/>
  <c r="C1132" i="42" l="1"/>
  <c r="F1132" i="42"/>
  <c r="A1133" i="42"/>
  <c r="B1132" i="42"/>
  <c r="F1128" i="41"/>
  <c r="C1128" i="41"/>
  <c r="B1128" i="41"/>
  <c r="A1129" i="41"/>
  <c r="A1134" i="42" l="1"/>
  <c r="B1133" i="42"/>
  <c r="F1133" i="42"/>
  <c r="C1133" i="42"/>
  <c r="E1129" i="41"/>
  <c r="C1129" i="41"/>
  <c r="D1129" i="41" s="1"/>
  <c r="B1129" i="41"/>
  <c r="A1130" i="41"/>
  <c r="F1134" i="42" l="1"/>
  <c r="C1134" i="42"/>
  <c r="B1134" i="42"/>
  <c r="A1135" i="42"/>
  <c r="C1130" i="41"/>
  <c r="F1130" i="41"/>
  <c r="B1130" i="41"/>
  <c r="A1131" i="41"/>
  <c r="A1136" i="42" l="1"/>
  <c r="B1135" i="42"/>
  <c r="E1135" i="42"/>
  <c r="C1135" i="42"/>
  <c r="D1135" i="42" s="1"/>
  <c r="A1132" i="41"/>
  <c r="B1131" i="41"/>
  <c r="F1131" i="41"/>
  <c r="C1131" i="41"/>
  <c r="C1136" i="42" l="1"/>
  <c r="F1136" i="42"/>
  <c r="A1137" i="42"/>
  <c r="B1136" i="42"/>
  <c r="F1132" i="41"/>
  <c r="A1133" i="41"/>
  <c r="C1132" i="41"/>
  <c r="B1132" i="41"/>
  <c r="A1138" i="42" l="1"/>
  <c r="B1137" i="42"/>
  <c r="C1137" i="42"/>
  <c r="F1137" i="42"/>
  <c r="F1133" i="41"/>
  <c r="C1133" i="41"/>
  <c r="A1134" i="41"/>
  <c r="B1133" i="41"/>
  <c r="F1138" i="42" l="1"/>
  <c r="C1138" i="42"/>
  <c r="B1138" i="42"/>
  <c r="A1139" i="42"/>
  <c r="C1134" i="41"/>
  <c r="F1134" i="41"/>
  <c r="B1134" i="41"/>
  <c r="A1135" i="41"/>
  <c r="A1140" i="42" l="1"/>
  <c r="B1139" i="42"/>
  <c r="F1139" i="42"/>
  <c r="C1139" i="42"/>
  <c r="A1136" i="41"/>
  <c r="B1135" i="41"/>
  <c r="E1135" i="41"/>
  <c r="C1135" i="41"/>
  <c r="D1135" i="41" s="1"/>
  <c r="C1140" i="42" l="1"/>
  <c r="F1140" i="42"/>
  <c r="A1141" i="42"/>
  <c r="B1140" i="42"/>
  <c r="F1136" i="41"/>
  <c r="A1137" i="41"/>
  <c r="C1136" i="41"/>
  <c r="B1136" i="41"/>
  <c r="A1142" i="42" l="1"/>
  <c r="B1141" i="42"/>
  <c r="C1141" i="42"/>
  <c r="D1141" i="42" s="1"/>
  <c r="E1141" i="42"/>
  <c r="F1137" i="41"/>
  <c r="C1137" i="41"/>
  <c r="A1138" i="41"/>
  <c r="B1137" i="41"/>
  <c r="F1142" i="42" l="1"/>
  <c r="C1142" i="42"/>
  <c r="A1143" i="42"/>
  <c r="B1142" i="42"/>
  <c r="C1138" i="41"/>
  <c r="F1138" i="41"/>
  <c r="B1138" i="41"/>
  <c r="A1139" i="41"/>
  <c r="A1144" i="42" l="1"/>
  <c r="B1143" i="42"/>
  <c r="F1143" i="42"/>
  <c r="C1143" i="42"/>
  <c r="A1140" i="41"/>
  <c r="B1139" i="41"/>
  <c r="F1139" i="41"/>
  <c r="C1139" i="41"/>
  <c r="C1144" i="42" l="1"/>
  <c r="F1144" i="42"/>
  <c r="B1144" i="42"/>
  <c r="A1145" i="42"/>
  <c r="F1140" i="41"/>
  <c r="A1141" i="41"/>
  <c r="C1140" i="41"/>
  <c r="B1140" i="41"/>
  <c r="A1146" i="42" l="1"/>
  <c r="B1145" i="42"/>
  <c r="C1145" i="42"/>
  <c r="F1145" i="42"/>
  <c r="A1142" i="41"/>
  <c r="E1141" i="41"/>
  <c r="C1141" i="41"/>
  <c r="D1141" i="41" s="1"/>
  <c r="B1141" i="41"/>
  <c r="F1146" i="42" l="1"/>
  <c r="C1146" i="42"/>
  <c r="A1147" i="42"/>
  <c r="B1146" i="42"/>
  <c r="C1142" i="41"/>
  <c r="A1143" i="41"/>
  <c r="F1142" i="41"/>
  <c r="B1142" i="41"/>
  <c r="A1148" i="42" l="1"/>
  <c r="B1147" i="42"/>
  <c r="E1147" i="42"/>
  <c r="C1147" i="42"/>
  <c r="D1147" i="42" s="1"/>
  <c r="A1144" i="41"/>
  <c r="B1143" i="41"/>
  <c r="F1143" i="41"/>
  <c r="C1143" i="41"/>
  <c r="C1148" i="42" l="1"/>
  <c r="F1148" i="42"/>
  <c r="B1148" i="42"/>
  <c r="A1149" i="42"/>
  <c r="F1144" i="41"/>
  <c r="B1144" i="41"/>
  <c r="A1145" i="41"/>
  <c r="C1144" i="41"/>
  <c r="A1150" i="42" l="1"/>
  <c r="B1149" i="42"/>
  <c r="F1149" i="42"/>
  <c r="C1149" i="42"/>
  <c r="A1146" i="41"/>
  <c r="B1145" i="41"/>
  <c r="F1145" i="41"/>
  <c r="C1145" i="41"/>
  <c r="F1150" i="42" l="1"/>
  <c r="C1150" i="42"/>
  <c r="A1151" i="42"/>
  <c r="B1150" i="42"/>
  <c r="C1146" i="41"/>
  <c r="A1147" i="41"/>
  <c r="F1146" i="41"/>
  <c r="B1146" i="41"/>
  <c r="A1152" i="42" l="1"/>
  <c r="B1151" i="42"/>
  <c r="C1151" i="42"/>
  <c r="F1151" i="42"/>
  <c r="A1148" i="41"/>
  <c r="B1147" i="41"/>
  <c r="E1147" i="41"/>
  <c r="C1147" i="41"/>
  <c r="D1147" i="41" s="1"/>
  <c r="C1152" i="42" l="1"/>
  <c r="F1152" i="42"/>
  <c r="B1152" i="42"/>
  <c r="A1153" i="42"/>
  <c r="F1148" i="41"/>
  <c r="B1148" i="41"/>
  <c r="A1149" i="41"/>
  <c r="C1148" i="41"/>
  <c r="A1154" i="42" l="1"/>
  <c r="B1153" i="42"/>
  <c r="E1153" i="42"/>
  <c r="C1153" i="42"/>
  <c r="D1153" i="42" s="1"/>
  <c r="A1150" i="41"/>
  <c r="B1149" i="41"/>
  <c r="F1149" i="41"/>
  <c r="C1149" i="41"/>
  <c r="F1154" i="42" l="1"/>
  <c r="C1154" i="42"/>
  <c r="B1154" i="42"/>
  <c r="A1155" i="42"/>
  <c r="C1150" i="41"/>
  <c r="A1151" i="41"/>
  <c r="F1150" i="41"/>
  <c r="B1150" i="41"/>
  <c r="A1156" i="42" l="1"/>
  <c r="B1155" i="42"/>
  <c r="C1155" i="42"/>
  <c r="F1155" i="42"/>
  <c r="A1152" i="41"/>
  <c r="B1151" i="41"/>
  <c r="F1151" i="41"/>
  <c r="C1151" i="41"/>
  <c r="C1156" i="42" l="1"/>
  <c r="F1156" i="42"/>
  <c r="A1157" i="42"/>
  <c r="B1156" i="42"/>
  <c r="F1152" i="41"/>
  <c r="B1152" i="41"/>
  <c r="A1153" i="41"/>
  <c r="C1152" i="41"/>
  <c r="A1158" i="42" l="1"/>
  <c r="B1157" i="42"/>
  <c r="F1157" i="42"/>
  <c r="C1157" i="42"/>
  <c r="B1153" i="41"/>
  <c r="A1154" i="41"/>
  <c r="E1153" i="41"/>
  <c r="C1153" i="41"/>
  <c r="D1153" i="41" s="1"/>
  <c r="F1158" i="42" l="1"/>
  <c r="C1158" i="42"/>
  <c r="B1158" i="42"/>
  <c r="A1159" i="42"/>
  <c r="C1154" i="41"/>
  <c r="B1154" i="41"/>
  <c r="A1155" i="41"/>
  <c r="F1154" i="41"/>
  <c r="A1160" i="42" l="1"/>
  <c r="B1159" i="42"/>
  <c r="E1159" i="42"/>
  <c r="C1159" i="42"/>
  <c r="D1159" i="42" s="1"/>
  <c r="A1156" i="41"/>
  <c r="B1155" i="41"/>
  <c r="C1155" i="41"/>
  <c r="F1155" i="41"/>
  <c r="C1160" i="42" l="1"/>
  <c r="F1160" i="42"/>
  <c r="A1161" i="42"/>
  <c r="B1160" i="42"/>
  <c r="F1156" i="41"/>
  <c r="C1156" i="41"/>
  <c r="B1156" i="41"/>
  <c r="A1157" i="41"/>
  <c r="A1162" i="42" l="1"/>
  <c r="B1161" i="42"/>
  <c r="C1161" i="42"/>
  <c r="F1161" i="42"/>
  <c r="C1157" i="41"/>
  <c r="A1158" i="41"/>
  <c r="B1157" i="41"/>
  <c r="F1157" i="41"/>
  <c r="F1162" i="42" l="1"/>
  <c r="C1162" i="42"/>
  <c r="B1162" i="42"/>
  <c r="A1163" i="42"/>
  <c r="C1158" i="41"/>
  <c r="B1158" i="41"/>
  <c r="A1159" i="41"/>
  <c r="F1158" i="41"/>
  <c r="A1164" i="42" l="1"/>
  <c r="B1163" i="42"/>
  <c r="F1163" i="42"/>
  <c r="C1163" i="42"/>
  <c r="A1160" i="41"/>
  <c r="B1159" i="41"/>
  <c r="C1159" i="41"/>
  <c r="D1159" i="41" s="1"/>
  <c r="E1159" i="41"/>
  <c r="C1164" i="42" l="1"/>
  <c r="F1164" i="42"/>
  <c r="A1165" i="42"/>
  <c r="B1164" i="42"/>
  <c r="F1160" i="41"/>
  <c r="C1160" i="41"/>
  <c r="B1160" i="41"/>
  <c r="A1161" i="41"/>
  <c r="A1166" i="42" l="1"/>
  <c r="B1165" i="42"/>
  <c r="C1165" i="42"/>
  <c r="D1165" i="42" s="1"/>
  <c r="E1165" i="42"/>
  <c r="C1161" i="41"/>
  <c r="A1162" i="41"/>
  <c r="B1161" i="41"/>
  <c r="F1161" i="41"/>
  <c r="F1166" i="42" l="1"/>
  <c r="C1166" i="42"/>
  <c r="A1167" i="42"/>
  <c r="B1166" i="42"/>
  <c r="C1162" i="41"/>
  <c r="B1162" i="41"/>
  <c r="A1163" i="41"/>
  <c r="F1162" i="41"/>
  <c r="A1168" i="42" l="1"/>
  <c r="B1167" i="42"/>
  <c r="F1167" i="42"/>
  <c r="C1167" i="42"/>
  <c r="A1164" i="41"/>
  <c r="B1163" i="41"/>
  <c r="C1163" i="41"/>
  <c r="F1163" i="41"/>
  <c r="C1168" i="42" l="1"/>
  <c r="F1168" i="42"/>
  <c r="B1168" i="42"/>
  <c r="A1169" i="42"/>
  <c r="F1164" i="41"/>
  <c r="C1164" i="41"/>
  <c r="B1164" i="41"/>
  <c r="A1165" i="41"/>
  <c r="A1170" i="42" l="1"/>
  <c r="B1169" i="42"/>
  <c r="C1169" i="42"/>
  <c r="F1169" i="42"/>
  <c r="C1165" i="41"/>
  <c r="D1165" i="41" s="1"/>
  <c r="B1165" i="41"/>
  <c r="A1166" i="41"/>
  <c r="E1165" i="41"/>
  <c r="F1170" i="42" l="1"/>
  <c r="C1170" i="42"/>
  <c r="A1171" i="42"/>
  <c r="B1170" i="42"/>
  <c r="C1166" i="41"/>
  <c r="B1166" i="41"/>
  <c r="A1167" i="41"/>
  <c r="F1166" i="41"/>
  <c r="A1172" i="42" l="1"/>
  <c r="B1171" i="42"/>
  <c r="E1171" i="42"/>
  <c r="C1171" i="42"/>
  <c r="D1171" i="42" s="1"/>
  <c r="A1168" i="41"/>
  <c r="B1167" i="41"/>
  <c r="C1167" i="41"/>
  <c r="F1167" i="41"/>
  <c r="C1172" i="42" l="1"/>
  <c r="F1172" i="42"/>
  <c r="B1172" i="42"/>
  <c r="A1173" i="42"/>
  <c r="F1168" i="41"/>
  <c r="C1168" i="41"/>
  <c r="B1168" i="41"/>
  <c r="A1169" i="41"/>
  <c r="A1174" i="42" l="1"/>
  <c r="B1173" i="42"/>
  <c r="F1173" i="42"/>
  <c r="C1173" i="42"/>
  <c r="C1169" i="41"/>
  <c r="A1170" i="41"/>
  <c r="B1169" i="41"/>
  <c r="F1169" i="41"/>
  <c r="F1174" i="42" l="1"/>
  <c r="C1174" i="42"/>
  <c r="A1175" i="42"/>
  <c r="B1174" i="42"/>
  <c r="C1170" i="41"/>
  <c r="B1170" i="41"/>
  <c r="A1171" i="41"/>
  <c r="F1170" i="41"/>
  <c r="A1176" i="42" l="1"/>
  <c r="B1175" i="42"/>
  <c r="C1175" i="42"/>
  <c r="F1175" i="42"/>
  <c r="A1172" i="41"/>
  <c r="B1171" i="41"/>
  <c r="C1171" i="41"/>
  <c r="D1171" i="41" s="1"/>
  <c r="E1171" i="41"/>
  <c r="C1176" i="42" l="1"/>
  <c r="F1176" i="42"/>
  <c r="B1176" i="42"/>
  <c r="A1177" i="42"/>
  <c r="F1172" i="41"/>
  <c r="C1172" i="41"/>
  <c r="B1172" i="41"/>
  <c r="A1173" i="41"/>
  <c r="A1178" i="42" l="1"/>
  <c r="B1177" i="42"/>
  <c r="E1177" i="42"/>
  <c r="C1177" i="42"/>
  <c r="D1177" i="42" s="1"/>
  <c r="C1173" i="41"/>
  <c r="A1174" i="41"/>
  <c r="B1173" i="41"/>
  <c r="F1173" i="41"/>
  <c r="F1178" i="42" l="1"/>
  <c r="C1178" i="42"/>
  <c r="B1178" i="42"/>
  <c r="A1179" i="42"/>
  <c r="C1174" i="41"/>
  <c r="B1174" i="41"/>
  <c r="A1175" i="41"/>
  <c r="F1174" i="41"/>
  <c r="A1180" i="42" l="1"/>
  <c r="B1179" i="42"/>
  <c r="C1179" i="42"/>
  <c r="F1179" i="42"/>
  <c r="A1176" i="41"/>
  <c r="B1175" i="41"/>
  <c r="C1175" i="41"/>
  <c r="F1175" i="41"/>
  <c r="C1180" i="42" l="1"/>
  <c r="F1180" i="42"/>
  <c r="A1181" i="42"/>
  <c r="B1180" i="42"/>
  <c r="F1176" i="41"/>
  <c r="C1176" i="41"/>
  <c r="B1176" i="41"/>
  <c r="A1177" i="41"/>
  <c r="A1182" i="42" l="1"/>
  <c r="B1181" i="42"/>
  <c r="F1181" i="42"/>
  <c r="C1181" i="42"/>
  <c r="E1177" i="41"/>
  <c r="C1177" i="41"/>
  <c r="D1177" i="41" s="1"/>
  <c r="B1177" i="41"/>
  <c r="A1178" i="41"/>
  <c r="F1182" i="42" l="1"/>
  <c r="C1182" i="42"/>
  <c r="B1182" i="42"/>
  <c r="A1183" i="42"/>
  <c r="C1178" i="41"/>
  <c r="F1178" i="41"/>
  <c r="B1178" i="41"/>
  <c r="A1179" i="41"/>
  <c r="A1184" i="42" l="1"/>
  <c r="B1183" i="42"/>
  <c r="E1183" i="42"/>
  <c r="C1183" i="42"/>
  <c r="D1183" i="42" s="1"/>
  <c r="A1180" i="41"/>
  <c r="B1179" i="41"/>
  <c r="F1179" i="41"/>
  <c r="C1179" i="41"/>
  <c r="C1184" i="42" l="1"/>
  <c r="F1184" i="42"/>
  <c r="A1185" i="42"/>
  <c r="B1184" i="42"/>
  <c r="F1180" i="41"/>
  <c r="A1181" i="41"/>
  <c r="C1180" i="41"/>
  <c r="B1180" i="41"/>
  <c r="A1186" i="42" l="1"/>
  <c r="B1185" i="42"/>
  <c r="C1185" i="42"/>
  <c r="F1185" i="42"/>
  <c r="F1181" i="41"/>
  <c r="C1181" i="41"/>
  <c r="A1182" i="41"/>
  <c r="B1181" i="41"/>
  <c r="F1186" i="42" l="1"/>
  <c r="C1186" i="42"/>
  <c r="B1186" i="42"/>
  <c r="A1187" i="42"/>
  <c r="C1182" i="41"/>
  <c r="F1182" i="41"/>
  <c r="B1182" i="41"/>
  <c r="A1183" i="41"/>
  <c r="A1188" i="42" l="1"/>
  <c r="B1187" i="42"/>
  <c r="F1187" i="42"/>
  <c r="C1187" i="42"/>
  <c r="A1184" i="41"/>
  <c r="B1183" i="41"/>
  <c r="E1183" i="41"/>
  <c r="C1183" i="41"/>
  <c r="D1183" i="41" s="1"/>
  <c r="C1188" i="42" l="1"/>
  <c r="F1188" i="42"/>
  <c r="A1189" i="42"/>
  <c r="B1188" i="42"/>
  <c r="F1184" i="41"/>
  <c r="A1185" i="41"/>
  <c r="C1184" i="41"/>
  <c r="B1184" i="41"/>
  <c r="A1190" i="42" l="1"/>
  <c r="B1189" i="42"/>
  <c r="C1189" i="42"/>
  <c r="D1189" i="42" s="1"/>
  <c r="E1189" i="42"/>
  <c r="F1185" i="41"/>
  <c r="C1185" i="41"/>
  <c r="A1186" i="41"/>
  <c r="B1185" i="41"/>
  <c r="F1190" i="42" l="1"/>
  <c r="C1190" i="42"/>
  <c r="A1191" i="42"/>
  <c r="B1190" i="42"/>
  <c r="C1186" i="41"/>
  <c r="F1186" i="41"/>
  <c r="B1186" i="41"/>
  <c r="A1187" i="41"/>
  <c r="A1192" i="42" l="1"/>
  <c r="B1191" i="42"/>
  <c r="F1191" i="42"/>
  <c r="C1191" i="42"/>
  <c r="A1188" i="41"/>
  <c r="B1187" i="41"/>
  <c r="F1187" i="41"/>
  <c r="C1187" i="41"/>
  <c r="C1192" i="42" l="1"/>
  <c r="F1192" i="42"/>
  <c r="B1192" i="42"/>
  <c r="A1193" i="42"/>
  <c r="F1188" i="41"/>
  <c r="A1189" i="41"/>
  <c r="C1188" i="41"/>
  <c r="B1188" i="41"/>
  <c r="A1194" i="42" l="1"/>
  <c r="B1193" i="42"/>
  <c r="C1193" i="42"/>
  <c r="F1193" i="42"/>
  <c r="A1190" i="41"/>
  <c r="E1189" i="41"/>
  <c r="C1189" i="41"/>
  <c r="D1189" i="41" s="1"/>
  <c r="B1189" i="41"/>
  <c r="F1194" i="42" l="1"/>
  <c r="C1194" i="42"/>
  <c r="A1195" i="42"/>
  <c r="B1194" i="42"/>
  <c r="C1190" i="41"/>
  <c r="A1191" i="41"/>
  <c r="F1190" i="41"/>
  <c r="B1190" i="41"/>
  <c r="A1196" i="42" l="1"/>
  <c r="B1195" i="42"/>
  <c r="E1195" i="42"/>
  <c r="C1195" i="42"/>
  <c r="D1195" i="42" s="1"/>
  <c r="A1192" i="41"/>
  <c r="B1191" i="41"/>
  <c r="F1191" i="41"/>
  <c r="C1191" i="41"/>
  <c r="C1196" i="42" l="1"/>
  <c r="F1196" i="42"/>
  <c r="B1196" i="42"/>
  <c r="A1197" i="42"/>
  <c r="F1192" i="41"/>
  <c r="B1192" i="41"/>
  <c r="A1193" i="41"/>
  <c r="C1192" i="41"/>
  <c r="A1198" i="42" l="1"/>
  <c r="B1197" i="42"/>
  <c r="F1197" i="42"/>
  <c r="C1197" i="42"/>
  <c r="A1194" i="41"/>
  <c r="B1193" i="41"/>
  <c r="F1193" i="41"/>
  <c r="C1193" i="41"/>
  <c r="F1198" i="42" l="1"/>
  <c r="C1198" i="42"/>
  <c r="A1199" i="42"/>
  <c r="B1198" i="42"/>
  <c r="C1194" i="41"/>
  <c r="A1195" i="41"/>
  <c r="F1194" i="41"/>
  <c r="B1194" i="41"/>
  <c r="A1200" i="42" l="1"/>
  <c r="B1199" i="42"/>
  <c r="C1199" i="42"/>
  <c r="F1199" i="42"/>
  <c r="A1196" i="41"/>
  <c r="B1195" i="41"/>
  <c r="E1195" i="41"/>
  <c r="C1195" i="41"/>
  <c r="D1195" i="41" s="1"/>
  <c r="C1200" i="42" l="1"/>
  <c r="F1200" i="42"/>
  <c r="B1200" i="42"/>
  <c r="A1201" i="42"/>
  <c r="F1196" i="41"/>
  <c r="B1196" i="41"/>
  <c r="A1197" i="41"/>
  <c r="C1196" i="41"/>
  <c r="A1202" i="42" l="1"/>
  <c r="B1201" i="42"/>
  <c r="E1201" i="42"/>
  <c r="C1201" i="42"/>
  <c r="D1201" i="42" s="1"/>
  <c r="A1198" i="41"/>
  <c r="B1197" i="41"/>
  <c r="F1197" i="41"/>
  <c r="C1197" i="41"/>
  <c r="F1202" i="42" l="1"/>
  <c r="C1202" i="42"/>
  <c r="B1202" i="42"/>
  <c r="A1203" i="42"/>
  <c r="C1198" i="41"/>
  <c r="A1199" i="41"/>
  <c r="F1198" i="41"/>
  <c r="B1198" i="41"/>
  <c r="A1204" i="42" l="1"/>
  <c r="B1203" i="42"/>
  <c r="C1203" i="42"/>
  <c r="F1203" i="42"/>
  <c r="A1200" i="41"/>
  <c r="B1199" i="41"/>
  <c r="F1199" i="41"/>
  <c r="C1199" i="41"/>
  <c r="C1204" i="42" l="1"/>
  <c r="F1204" i="42"/>
  <c r="A1205" i="42"/>
  <c r="B1204" i="42"/>
  <c r="F1200" i="41"/>
  <c r="B1200" i="41"/>
  <c r="A1201" i="41"/>
  <c r="C1200" i="41"/>
  <c r="A1206" i="42" l="1"/>
  <c r="B1205" i="42"/>
  <c r="F1205" i="42"/>
  <c r="C1205" i="42"/>
  <c r="B1201" i="41"/>
  <c r="A1202" i="41"/>
  <c r="E1201" i="41"/>
  <c r="C1201" i="41"/>
  <c r="D1201" i="41" s="1"/>
  <c r="F1206" i="42" l="1"/>
  <c r="C1206" i="42"/>
  <c r="B1206" i="42"/>
  <c r="A1207" i="42"/>
  <c r="C1202" i="41"/>
  <c r="B1202" i="41"/>
  <c r="A1203" i="41"/>
  <c r="F1202" i="41"/>
  <c r="A1208" i="42" l="1"/>
  <c r="B1207" i="42"/>
  <c r="E1207" i="42"/>
  <c r="C1207" i="42"/>
  <c r="D1207" i="42" s="1"/>
  <c r="A1204" i="41"/>
  <c r="B1203" i="41"/>
  <c r="C1203" i="41"/>
  <c r="F1203" i="41"/>
  <c r="C1208" i="42" l="1"/>
  <c r="F1208" i="42"/>
  <c r="A1209" i="42"/>
  <c r="B1208" i="42"/>
  <c r="F1204" i="41"/>
  <c r="C1204" i="41"/>
  <c r="B1204" i="41"/>
  <c r="A1205" i="41"/>
  <c r="A1210" i="42" l="1"/>
  <c r="B1209" i="42"/>
  <c r="C1209" i="42"/>
  <c r="F1209" i="42"/>
  <c r="C1205" i="41"/>
  <c r="A1206" i="41"/>
  <c r="B1205" i="41"/>
  <c r="F1205" i="41"/>
  <c r="F1210" i="42" l="1"/>
  <c r="C1210" i="42"/>
  <c r="B1210" i="42"/>
  <c r="A1211" i="42"/>
  <c r="C1206" i="41"/>
  <c r="B1206" i="41"/>
  <c r="A1207" i="41"/>
  <c r="F1206" i="41"/>
  <c r="A1212" i="42" l="1"/>
  <c r="B1211" i="42"/>
  <c r="F1211" i="42"/>
  <c r="C1211" i="42"/>
  <c r="A1208" i="41"/>
  <c r="B1207" i="41"/>
  <c r="C1207" i="41"/>
  <c r="D1207" i="41" s="1"/>
  <c r="E1207" i="41"/>
  <c r="C1212" i="42" l="1"/>
  <c r="F1212" i="42"/>
  <c r="A1213" i="42"/>
  <c r="B1212" i="42"/>
  <c r="F1208" i="41"/>
  <c r="C1208" i="41"/>
  <c r="B1208" i="41"/>
  <c r="A1209" i="41"/>
  <c r="A1214" i="42" l="1"/>
  <c r="B1213" i="42"/>
  <c r="C1213" i="42"/>
  <c r="D1213" i="42" s="1"/>
  <c r="E1213" i="42"/>
  <c r="C1209" i="41"/>
  <c r="A1210" i="41"/>
  <c r="B1209" i="41"/>
  <c r="F1209" i="41"/>
  <c r="F1214" i="42" l="1"/>
  <c r="C1214" i="42"/>
  <c r="A1215" i="42"/>
  <c r="B1214" i="42"/>
  <c r="C1210" i="41"/>
  <c r="B1210" i="41"/>
  <c r="A1211" i="41"/>
  <c r="F1210" i="41"/>
  <c r="A1216" i="42" l="1"/>
  <c r="B1215" i="42"/>
  <c r="F1215" i="42"/>
  <c r="C1215" i="42"/>
  <c r="A1212" i="41"/>
  <c r="B1211" i="41"/>
  <c r="C1211" i="41"/>
  <c r="F1211" i="41"/>
  <c r="C1216" i="42" l="1"/>
  <c r="F1216" i="42"/>
  <c r="B1216" i="42"/>
  <c r="A1217" i="42"/>
  <c r="F1212" i="41"/>
  <c r="C1212" i="41"/>
  <c r="B1212" i="41"/>
  <c r="A1213" i="41"/>
  <c r="A1218" i="42" l="1"/>
  <c r="B1217" i="42"/>
  <c r="C1217" i="42"/>
  <c r="F1217" i="42"/>
  <c r="C1213" i="41"/>
  <c r="D1213" i="41" s="1"/>
  <c r="B1213" i="41"/>
  <c r="A1214" i="41"/>
  <c r="E1213" i="41"/>
  <c r="F1218" i="42" l="1"/>
  <c r="C1218" i="42"/>
  <c r="A1219" i="42"/>
  <c r="B1218" i="42"/>
  <c r="C1214" i="41"/>
  <c r="B1214" i="41"/>
  <c r="A1215" i="41"/>
  <c r="F1214" i="41"/>
  <c r="A1220" i="42" l="1"/>
  <c r="B1219" i="42"/>
  <c r="E1219" i="42"/>
  <c r="C1219" i="42"/>
  <c r="D1219" i="42" s="1"/>
  <c r="A1216" i="41"/>
  <c r="B1215" i="41"/>
  <c r="C1215" i="41"/>
  <c r="F1215" i="41"/>
  <c r="C1220" i="42" l="1"/>
  <c r="F1220" i="42"/>
  <c r="B1220" i="42"/>
  <c r="A1221" i="42"/>
  <c r="F1216" i="41"/>
  <c r="C1216" i="41"/>
  <c r="B1216" i="41"/>
  <c r="A1217" i="41"/>
  <c r="A1222" i="42" l="1"/>
  <c r="B1221" i="42"/>
  <c r="F1221" i="42"/>
  <c r="C1221" i="42"/>
  <c r="C1217" i="41"/>
  <c r="A1218" i="41"/>
  <c r="B1217" i="41"/>
  <c r="F1217" i="41"/>
  <c r="F1222" i="42" l="1"/>
  <c r="C1222" i="42"/>
  <c r="A1223" i="42"/>
  <c r="B1222" i="42"/>
  <c r="C1218" i="41"/>
  <c r="B1218" i="41"/>
  <c r="A1219" i="41"/>
  <c r="F1218" i="41"/>
  <c r="A1224" i="42" l="1"/>
  <c r="B1223" i="42"/>
  <c r="C1223" i="42"/>
  <c r="F1223" i="42"/>
  <c r="A1220" i="41"/>
  <c r="B1219" i="41"/>
  <c r="C1219" i="41"/>
  <c r="D1219" i="41" s="1"/>
  <c r="E1219" i="41"/>
  <c r="C1224" i="42" l="1"/>
  <c r="F1224" i="42"/>
  <c r="B1224" i="42"/>
  <c r="A1225" i="42"/>
  <c r="F1220" i="41"/>
  <c r="C1220" i="41"/>
  <c r="B1220" i="41"/>
  <c r="A1221" i="41"/>
  <c r="A1226" i="42" l="1"/>
  <c r="B1225" i="42"/>
  <c r="E1225" i="42"/>
  <c r="C1225" i="42"/>
  <c r="D1225" i="42" s="1"/>
  <c r="C1221" i="41"/>
  <c r="A1222" i="41"/>
  <c r="B1221" i="41"/>
  <c r="F1221" i="41"/>
  <c r="F1226" i="42" l="1"/>
  <c r="C1226" i="42"/>
  <c r="B1226" i="42"/>
  <c r="A1227" i="42"/>
  <c r="C1222" i="41"/>
  <c r="B1222" i="41"/>
  <c r="A1223" i="41"/>
  <c r="F1222" i="41"/>
  <c r="A1228" i="42" l="1"/>
  <c r="B1227" i="42"/>
  <c r="C1227" i="42"/>
  <c r="F1227" i="42"/>
  <c r="A1224" i="41"/>
  <c r="B1223" i="41"/>
  <c r="C1223" i="41"/>
  <c r="F1223" i="41"/>
  <c r="C1228" i="42" l="1"/>
  <c r="F1228" i="42"/>
  <c r="A1229" i="42"/>
  <c r="B1228" i="42"/>
  <c r="F1224" i="41"/>
  <c r="C1224" i="41"/>
  <c r="B1224" i="41"/>
  <c r="A1225" i="41"/>
  <c r="A1230" i="42" l="1"/>
  <c r="B1229" i="42"/>
  <c r="F1229" i="42"/>
  <c r="C1229" i="42"/>
  <c r="E1225" i="41"/>
  <c r="C1225" i="41"/>
  <c r="D1225" i="41" s="1"/>
  <c r="B1225" i="41"/>
  <c r="A1226" i="41"/>
  <c r="F1230" i="42" l="1"/>
  <c r="C1230" i="42"/>
  <c r="B1230" i="42"/>
  <c r="A1231" i="42"/>
  <c r="C1226" i="41"/>
  <c r="F1226" i="41"/>
  <c r="B1226" i="41"/>
  <c r="A1227" i="41"/>
  <c r="A1232" i="42" l="1"/>
  <c r="B1231" i="42"/>
  <c r="E1231" i="42"/>
  <c r="C1231" i="42"/>
  <c r="D1231" i="42" s="1"/>
  <c r="A1228" i="41"/>
  <c r="B1227" i="41"/>
  <c r="F1227" i="41"/>
  <c r="C1227" i="41"/>
  <c r="C1232" i="42" l="1"/>
  <c r="F1232" i="42"/>
  <c r="A1233" i="42"/>
  <c r="B1232" i="42"/>
  <c r="F1228" i="41"/>
  <c r="A1229" i="41"/>
  <c r="C1228" i="41"/>
  <c r="B1228" i="41"/>
  <c r="A1234" i="42" l="1"/>
  <c r="B1233" i="42"/>
  <c r="C1233" i="42"/>
  <c r="F1233" i="42"/>
  <c r="F1229" i="41"/>
  <c r="C1229" i="41"/>
  <c r="A1230" i="41"/>
  <c r="B1229" i="41"/>
  <c r="F1234" i="42" l="1"/>
  <c r="C1234" i="42"/>
  <c r="B1234" i="42"/>
  <c r="A1235" i="42"/>
  <c r="C1230" i="41"/>
  <c r="F1230" i="41"/>
  <c r="B1230" i="41"/>
  <c r="A1231" i="41"/>
  <c r="A1236" i="42" l="1"/>
  <c r="B1235" i="42"/>
  <c r="F1235" i="42"/>
  <c r="C1235" i="42"/>
  <c r="A1232" i="41"/>
  <c r="B1231" i="41"/>
  <c r="E1231" i="41"/>
  <c r="C1231" i="41"/>
  <c r="D1231" i="41" s="1"/>
  <c r="C1236" i="42" l="1"/>
  <c r="F1236" i="42"/>
  <c r="A1237" i="42"/>
  <c r="B1236" i="42"/>
  <c r="F1232" i="41"/>
  <c r="A1233" i="41"/>
  <c r="C1232" i="41"/>
  <c r="B1232" i="41"/>
  <c r="A1238" i="42" l="1"/>
  <c r="B1237" i="42"/>
  <c r="C1237" i="42"/>
  <c r="D1237" i="42" s="1"/>
  <c r="E1237" i="42"/>
  <c r="F1233" i="41"/>
  <c r="C1233" i="41"/>
  <c r="A1234" i="41"/>
  <c r="B1233" i="41"/>
  <c r="F1238" i="42" l="1"/>
  <c r="C1238" i="42"/>
  <c r="A1239" i="42"/>
  <c r="B1238" i="42"/>
  <c r="C1234" i="41"/>
  <c r="F1234" i="41"/>
  <c r="B1234" i="41"/>
  <c r="A1235" i="41"/>
  <c r="A1240" i="42" l="1"/>
  <c r="B1239" i="42"/>
  <c r="F1239" i="42"/>
  <c r="C1239" i="42"/>
  <c r="A1236" i="41"/>
  <c r="B1235" i="41"/>
  <c r="F1235" i="41"/>
  <c r="C1235" i="41"/>
  <c r="C1240" i="42" l="1"/>
  <c r="F1240" i="42"/>
  <c r="B1240" i="42"/>
  <c r="A1241" i="42"/>
  <c r="F1236" i="41"/>
  <c r="A1237" i="41"/>
  <c r="C1236" i="41"/>
  <c r="B1236" i="41"/>
  <c r="A1242" i="42" l="1"/>
  <c r="B1241" i="42"/>
  <c r="C1241" i="42"/>
  <c r="F1241" i="42"/>
  <c r="A1238" i="41"/>
  <c r="E1237" i="41"/>
  <c r="C1237" i="41"/>
  <c r="D1237" i="41" s="1"/>
  <c r="B1237" i="41"/>
  <c r="F1242" i="42" l="1"/>
  <c r="C1242" i="42"/>
  <c r="A1243" i="42"/>
  <c r="B1242" i="42"/>
  <c r="C1238" i="41"/>
  <c r="A1239" i="41"/>
  <c r="F1238" i="41"/>
  <c r="B1238" i="41"/>
  <c r="A1244" i="42" l="1"/>
  <c r="B1243" i="42"/>
  <c r="E1243" i="42"/>
  <c r="C1243" i="42"/>
  <c r="D1243" i="42" s="1"/>
  <c r="A1240" i="41"/>
  <c r="B1239" i="41"/>
  <c r="F1239" i="41"/>
  <c r="C1239" i="41"/>
  <c r="C1244" i="42" l="1"/>
  <c r="F1244" i="42"/>
  <c r="B1244" i="42"/>
  <c r="A1245" i="42"/>
  <c r="F1240" i="41"/>
  <c r="B1240" i="41"/>
  <c r="A1241" i="41"/>
  <c r="C1240" i="41"/>
  <c r="A1246" i="42" l="1"/>
  <c r="B1245" i="42"/>
  <c r="F1245" i="42"/>
  <c r="C1245" i="42"/>
  <c r="A1242" i="41"/>
  <c r="B1241" i="41"/>
  <c r="F1241" i="41"/>
  <c r="C1241" i="41"/>
  <c r="F1246" i="42" l="1"/>
  <c r="C1246" i="42"/>
  <c r="A1247" i="42"/>
  <c r="B1246" i="42"/>
  <c r="C1242" i="41"/>
  <c r="A1243" i="41"/>
  <c r="F1242" i="41"/>
  <c r="B1242" i="41"/>
  <c r="A1248" i="42" l="1"/>
  <c r="B1247" i="42"/>
  <c r="C1247" i="42"/>
  <c r="F1247" i="42"/>
  <c r="A1244" i="41"/>
  <c r="B1243" i="41"/>
  <c r="E1243" i="41"/>
  <c r="C1243" i="41"/>
  <c r="D1243" i="41" s="1"/>
  <c r="C1248" i="42" l="1"/>
  <c r="F1248" i="42"/>
  <c r="B1248" i="42"/>
  <c r="A1249" i="42"/>
  <c r="F1244" i="41"/>
  <c r="B1244" i="41"/>
  <c r="A1245" i="41"/>
  <c r="C1244" i="41"/>
  <c r="A1250" i="42" l="1"/>
  <c r="B1249" i="42"/>
  <c r="E1249" i="42"/>
  <c r="C1249" i="42"/>
  <c r="D1249" i="42" s="1"/>
  <c r="A1246" i="41"/>
  <c r="B1245" i="41"/>
  <c r="F1245" i="41"/>
  <c r="C1245" i="41"/>
  <c r="F1250" i="42" l="1"/>
  <c r="C1250" i="42"/>
  <c r="B1250" i="42"/>
  <c r="A1251" i="42"/>
  <c r="C1246" i="41"/>
  <c r="A1247" i="41"/>
  <c r="F1246" i="41"/>
  <c r="B1246" i="41"/>
  <c r="A1252" i="42" l="1"/>
  <c r="B1251" i="42"/>
  <c r="C1251" i="42"/>
  <c r="F1251" i="42"/>
  <c r="A1248" i="41"/>
  <c r="B1247" i="41"/>
  <c r="F1247" i="41"/>
  <c r="C1247" i="41"/>
  <c r="C1252" i="42" l="1"/>
  <c r="F1252" i="42"/>
  <c r="A1253" i="42"/>
  <c r="B1252" i="42"/>
  <c r="F1248" i="41"/>
  <c r="B1248" i="41"/>
  <c r="A1249" i="41"/>
  <c r="C1248" i="41"/>
  <c r="A1254" i="42" l="1"/>
  <c r="B1253" i="42"/>
  <c r="F1253" i="42"/>
  <c r="C1253" i="42"/>
  <c r="B1249" i="41"/>
  <c r="A1250" i="41"/>
  <c r="E1249" i="41"/>
  <c r="C1249" i="41"/>
  <c r="D1249" i="41" s="1"/>
  <c r="F1254" i="42" l="1"/>
  <c r="C1254" i="42"/>
  <c r="B1254" i="42"/>
  <c r="A1255" i="42"/>
  <c r="C1250" i="41"/>
  <c r="B1250" i="41"/>
  <c r="A1251" i="41"/>
  <c r="F1250" i="41"/>
  <c r="A1256" i="42" l="1"/>
  <c r="B1255" i="42"/>
  <c r="E1255" i="42"/>
  <c r="C1255" i="42"/>
  <c r="D1255" i="42" s="1"/>
  <c r="A1252" i="41"/>
  <c r="B1251" i="41"/>
  <c r="C1251" i="41"/>
  <c r="F1251" i="41"/>
  <c r="C1256" i="42" l="1"/>
  <c r="F1256" i="42"/>
  <c r="A1257" i="42"/>
  <c r="B1256" i="42"/>
  <c r="F1252" i="41"/>
  <c r="C1252" i="41"/>
  <c r="B1252" i="41"/>
  <c r="A1253" i="41"/>
  <c r="A1258" i="42" l="1"/>
  <c r="B1257" i="42"/>
  <c r="C1257" i="42"/>
  <c r="F1257" i="42"/>
  <c r="C1253" i="41"/>
  <c r="A1254" i="41"/>
  <c r="B1253" i="41"/>
  <c r="F1253" i="41"/>
  <c r="F1258" i="42" l="1"/>
  <c r="C1258" i="42"/>
  <c r="B1258" i="42"/>
  <c r="A1259" i="42"/>
  <c r="C1254" i="41"/>
  <c r="B1254" i="41"/>
  <c r="A1255" i="41"/>
  <c r="F1254" i="41"/>
  <c r="A1260" i="42" l="1"/>
  <c r="B1259" i="42"/>
  <c r="F1259" i="42"/>
  <c r="C1259" i="42"/>
  <c r="A1256" i="41"/>
  <c r="B1255" i="41"/>
  <c r="C1255" i="41"/>
  <c r="D1255" i="41" s="1"/>
  <c r="E1255" i="41"/>
  <c r="C1260" i="42" l="1"/>
  <c r="F1260" i="42"/>
  <c r="A1261" i="42"/>
  <c r="B1260" i="42"/>
  <c r="F1256" i="41"/>
  <c r="C1256" i="41"/>
  <c r="B1256" i="41"/>
  <c r="A1257" i="41"/>
  <c r="A1262" i="42" l="1"/>
  <c r="B1261" i="42"/>
  <c r="C1261" i="42"/>
  <c r="D1261" i="42" s="1"/>
  <c r="E1261" i="42"/>
  <c r="C1257" i="41"/>
  <c r="A1258" i="41"/>
  <c r="B1257" i="41"/>
  <c r="F1257" i="41"/>
  <c r="F1262" i="42" l="1"/>
  <c r="C1262" i="42"/>
  <c r="A1263" i="42"/>
  <c r="B1262" i="42"/>
  <c r="C1258" i="41"/>
  <c r="B1258" i="41"/>
  <c r="A1259" i="41"/>
  <c r="F1258" i="41"/>
  <c r="A1264" i="42" l="1"/>
  <c r="B1263" i="42"/>
  <c r="F1263" i="42"/>
  <c r="C1263" i="42"/>
  <c r="A1260" i="41"/>
  <c r="B1259" i="41"/>
  <c r="C1259" i="41"/>
  <c r="F1259" i="41"/>
  <c r="C1264" i="42" l="1"/>
  <c r="F1264" i="42"/>
  <c r="B1264" i="42"/>
  <c r="A1265" i="42"/>
  <c r="F1260" i="41"/>
  <c r="C1260" i="41"/>
  <c r="B1260" i="41"/>
  <c r="A1261" i="41"/>
  <c r="A1266" i="42" l="1"/>
  <c r="B1265" i="42"/>
  <c r="C1265" i="42"/>
  <c r="F1265" i="42"/>
  <c r="C1261" i="41"/>
  <c r="D1261" i="41" s="1"/>
  <c r="B1261" i="41"/>
  <c r="A1262" i="41"/>
  <c r="E1261" i="41"/>
  <c r="F1266" i="42" l="1"/>
  <c r="C1266" i="42"/>
  <c r="A1267" i="42"/>
  <c r="B1266" i="42"/>
  <c r="C1262" i="41"/>
  <c r="B1262" i="41"/>
  <c r="A1263" i="41"/>
  <c r="F1262" i="41"/>
  <c r="A1268" i="42" l="1"/>
  <c r="B1267" i="42"/>
  <c r="E1267" i="42"/>
  <c r="C1267" i="42"/>
  <c r="D1267" i="42" s="1"/>
  <c r="A1264" i="41"/>
  <c r="B1263" i="41"/>
  <c r="C1263" i="41"/>
  <c r="F1263" i="41"/>
  <c r="C1268" i="42" l="1"/>
  <c r="F1268" i="42"/>
  <c r="B1268" i="42"/>
  <c r="A1269" i="42"/>
  <c r="F1264" i="41"/>
  <c r="C1264" i="41"/>
  <c r="B1264" i="41"/>
  <c r="A1265" i="41"/>
  <c r="A1270" i="42" l="1"/>
  <c r="B1269" i="42"/>
  <c r="F1269" i="42"/>
  <c r="C1269" i="42"/>
  <c r="C1265" i="41"/>
  <c r="A1266" i="41"/>
  <c r="B1265" i="41"/>
  <c r="F1265" i="41"/>
  <c r="F1270" i="42" l="1"/>
  <c r="C1270" i="42"/>
  <c r="A1271" i="42"/>
  <c r="B1270" i="42"/>
  <c r="C1266" i="41"/>
  <c r="B1266" i="41"/>
  <c r="A1267" i="41"/>
  <c r="F1266" i="41"/>
  <c r="A1272" i="42" l="1"/>
  <c r="B1271" i="42"/>
  <c r="C1271" i="42"/>
  <c r="F1271" i="42"/>
  <c r="A1268" i="41"/>
  <c r="B1267" i="41"/>
  <c r="C1267" i="41"/>
  <c r="D1267" i="41" s="1"/>
  <c r="E1267" i="41"/>
  <c r="C1272" i="42" l="1"/>
  <c r="F1272" i="42"/>
  <c r="B1272" i="42"/>
  <c r="A1273" i="42"/>
  <c r="F1268" i="41"/>
  <c r="C1268" i="41"/>
  <c r="B1268" i="41"/>
  <c r="A1269" i="41"/>
  <c r="A1274" i="42" l="1"/>
  <c r="B1273" i="42"/>
  <c r="E1273" i="42"/>
  <c r="C1273" i="42"/>
  <c r="D1273" i="42" s="1"/>
  <c r="C1269" i="41"/>
  <c r="A1270" i="41"/>
  <c r="B1269" i="41"/>
  <c r="F1269" i="41"/>
  <c r="F1274" i="42" l="1"/>
  <c r="C1274" i="42"/>
  <c r="B1274" i="42"/>
  <c r="A1275" i="42"/>
  <c r="C1270" i="41"/>
  <c r="B1270" i="41"/>
  <c r="A1271" i="41"/>
  <c r="F1270" i="41"/>
  <c r="A1276" i="42" l="1"/>
  <c r="B1275" i="42"/>
  <c r="C1275" i="42"/>
  <c r="F1275" i="42"/>
  <c r="A1272" i="41"/>
  <c r="B1271" i="41"/>
  <c r="C1271" i="41"/>
  <c r="F1271" i="41"/>
  <c r="C1276" i="42" l="1"/>
  <c r="F1276" i="42"/>
  <c r="A1277" i="42"/>
  <c r="B1276" i="42"/>
  <c r="F1272" i="41"/>
  <c r="C1272" i="41"/>
  <c r="B1272" i="41"/>
  <c r="A1273" i="41"/>
  <c r="A1278" i="42" l="1"/>
  <c r="B1277" i="42"/>
  <c r="F1277" i="42"/>
  <c r="C1277" i="42"/>
  <c r="E1273" i="41"/>
  <c r="C1273" i="41"/>
  <c r="D1273" i="41" s="1"/>
  <c r="B1273" i="41"/>
  <c r="A1274" i="41"/>
  <c r="F1278" i="42" l="1"/>
  <c r="C1278" i="42"/>
  <c r="B1278" i="42"/>
  <c r="A1279" i="42"/>
  <c r="C1274" i="41"/>
  <c r="F1274" i="41"/>
  <c r="B1274" i="41"/>
  <c r="A1275" i="41"/>
  <c r="A1280" i="42" l="1"/>
  <c r="B1279" i="42"/>
  <c r="E1279" i="42"/>
  <c r="C1279" i="42"/>
  <c r="D1279" i="42" s="1"/>
  <c r="A1276" i="41"/>
  <c r="B1275" i="41"/>
  <c r="F1275" i="41"/>
  <c r="C1275" i="41"/>
  <c r="C1280" i="42" l="1"/>
  <c r="F1280" i="42"/>
  <c r="A1281" i="42"/>
  <c r="B1280" i="42"/>
  <c r="F1276" i="41"/>
  <c r="A1277" i="41"/>
  <c r="C1276" i="41"/>
  <c r="B1276" i="41"/>
  <c r="A1282" i="42" l="1"/>
  <c r="B1281" i="42"/>
  <c r="C1281" i="42"/>
  <c r="F1281" i="42"/>
  <c r="F1277" i="41"/>
  <c r="C1277" i="41"/>
  <c r="A1278" i="41"/>
  <c r="B1277" i="41"/>
  <c r="F1282" i="42" l="1"/>
  <c r="C1282" i="42"/>
  <c r="B1282" i="42"/>
  <c r="A1283" i="42"/>
  <c r="C1278" i="41"/>
  <c r="F1278" i="41"/>
  <c r="B1278" i="41"/>
  <c r="A1279" i="41"/>
  <c r="A1284" i="42" l="1"/>
  <c r="B1283" i="42"/>
  <c r="F1283" i="42"/>
  <c r="C1283" i="42"/>
  <c r="A1280" i="41"/>
  <c r="B1279" i="41"/>
  <c r="E1279" i="41"/>
  <c r="C1279" i="41"/>
  <c r="D1279" i="41" s="1"/>
  <c r="C1284" i="42" l="1"/>
  <c r="F1284" i="42"/>
  <c r="A1285" i="42"/>
  <c r="B1284" i="42"/>
  <c r="F1280" i="41"/>
  <c r="A1281" i="41"/>
  <c r="C1280" i="41"/>
  <c r="B1280" i="41"/>
  <c r="A1286" i="42" l="1"/>
  <c r="B1285" i="42"/>
  <c r="C1285" i="42"/>
  <c r="D1285" i="42" s="1"/>
  <c r="E1285" i="42"/>
  <c r="F1281" i="41"/>
  <c r="C1281" i="41"/>
  <c r="A1282" i="41"/>
  <c r="B1281" i="41"/>
  <c r="F1286" i="42" l="1"/>
  <c r="C1286" i="42"/>
  <c r="A1287" i="42"/>
  <c r="B1286" i="42"/>
  <c r="C1282" i="41"/>
  <c r="F1282" i="41"/>
  <c r="B1282" i="41"/>
  <c r="A1283" i="41"/>
  <c r="A1288" i="42" l="1"/>
  <c r="B1287" i="42"/>
  <c r="F1287" i="42"/>
  <c r="C1287" i="42"/>
  <c r="A1284" i="41"/>
  <c r="B1283" i="41"/>
  <c r="F1283" i="41"/>
  <c r="C1283" i="41"/>
  <c r="C1288" i="42" l="1"/>
  <c r="F1288" i="42"/>
  <c r="B1288" i="42"/>
  <c r="A1289" i="42"/>
  <c r="F1284" i="41"/>
  <c r="A1285" i="41"/>
  <c r="C1284" i="41"/>
  <c r="B1284" i="41"/>
  <c r="A1290" i="42" l="1"/>
  <c r="B1289" i="42"/>
  <c r="C1289" i="42"/>
  <c r="F1289" i="42"/>
  <c r="A1286" i="41"/>
  <c r="E1285" i="41"/>
  <c r="C1285" i="41"/>
  <c r="D1285" i="41" s="1"/>
  <c r="B1285" i="41"/>
  <c r="F1290" i="42" l="1"/>
  <c r="C1290" i="42"/>
  <c r="A1291" i="42"/>
  <c r="B1290" i="42"/>
  <c r="C1286" i="41"/>
  <c r="A1287" i="41"/>
  <c r="F1286" i="41"/>
  <c r="B1286" i="41"/>
  <c r="A1292" i="42" l="1"/>
  <c r="B1291" i="42"/>
  <c r="E1291" i="42"/>
  <c r="C1291" i="42"/>
  <c r="D1291" i="42" s="1"/>
  <c r="A1288" i="41"/>
  <c r="B1287" i="41"/>
  <c r="F1287" i="41"/>
  <c r="C1287" i="41"/>
  <c r="C1292" i="42" l="1"/>
  <c r="F1292" i="42"/>
  <c r="B1292" i="42"/>
  <c r="A1293" i="42"/>
  <c r="F1288" i="41"/>
  <c r="B1288" i="41"/>
  <c r="A1289" i="41"/>
  <c r="C1288" i="41"/>
  <c r="A1294" i="42" l="1"/>
  <c r="B1293" i="42"/>
  <c r="F1293" i="42"/>
  <c r="C1293" i="42"/>
  <c r="A1290" i="41"/>
  <c r="B1289" i="41"/>
  <c r="F1289" i="41"/>
  <c r="C1289" i="41"/>
  <c r="F1294" i="42" l="1"/>
  <c r="C1294" i="42"/>
  <c r="A1295" i="42"/>
  <c r="B1294" i="42"/>
  <c r="C1290" i="41"/>
  <c r="A1291" i="41"/>
  <c r="F1290" i="41"/>
  <c r="B1290" i="41"/>
  <c r="A1296" i="42" l="1"/>
  <c r="B1295" i="42"/>
  <c r="C1295" i="42"/>
  <c r="F1295" i="42"/>
  <c r="A1292" i="41"/>
  <c r="B1291" i="41"/>
  <c r="E1291" i="41"/>
  <c r="C1291" i="41"/>
  <c r="D1291" i="41" s="1"/>
  <c r="C1296" i="42" l="1"/>
  <c r="F1296" i="42"/>
  <c r="B1296" i="42"/>
  <c r="A1297" i="42"/>
  <c r="F1292" i="41"/>
  <c r="B1292" i="41"/>
  <c r="A1293" i="41"/>
  <c r="C1292" i="41"/>
  <c r="A1298" i="42" l="1"/>
  <c r="B1297" i="42"/>
  <c r="E1297" i="42"/>
  <c r="C1297" i="42"/>
  <c r="D1297" i="42" s="1"/>
  <c r="A1294" i="41"/>
  <c r="B1293" i="41"/>
  <c r="F1293" i="41"/>
  <c r="C1293" i="41"/>
  <c r="F1298" i="42" l="1"/>
  <c r="C1298" i="42"/>
  <c r="B1298" i="42"/>
  <c r="A1299" i="42"/>
  <c r="C1294" i="41"/>
  <c r="A1295" i="41"/>
  <c r="F1294" i="41"/>
  <c r="B1294" i="41"/>
  <c r="A1300" i="42" l="1"/>
  <c r="B1299" i="42"/>
  <c r="C1299" i="42"/>
  <c r="F1299" i="42"/>
  <c r="A1296" i="41"/>
  <c r="B1295" i="41"/>
  <c r="F1295" i="41"/>
  <c r="C1295" i="41"/>
  <c r="C1300" i="42" l="1"/>
  <c r="F1300" i="42"/>
  <c r="A1301" i="42"/>
  <c r="B1300" i="42"/>
  <c r="F1296" i="41"/>
  <c r="B1296" i="41"/>
  <c r="A1297" i="41"/>
  <c r="C1296" i="41"/>
  <c r="A1302" i="42" l="1"/>
  <c r="B1301" i="42"/>
  <c r="F1301" i="42"/>
  <c r="C1301" i="42"/>
  <c r="B1297" i="41"/>
  <c r="A1298" i="41"/>
  <c r="E1297" i="41"/>
  <c r="C1297" i="41"/>
  <c r="D1297" i="41" s="1"/>
  <c r="F1302" i="42" l="1"/>
  <c r="C1302" i="42"/>
  <c r="B1302" i="42"/>
  <c r="A1303" i="42"/>
  <c r="C1298" i="41"/>
  <c r="B1298" i="41"/>
  <c r="A1299" i="41"/>
  <c r="F1298" i="41"/>
  <c r="A1304" i="42" l="1"/>
  <c r="B1303" i="42"/>
  <c r="E1303" i="42"/>
  <c r="C1303" i="42"/>
  <c r="D1303" i="42" s="1"/>
  <c r="A1300" i="41"/>
  <c r="B1299" i="41"/>
  <c r="C1299" i="41"/>
  <c r="F1299" i="41"/>
  <c r="C1304" i="42" l="1"/>
  <c r="F1304" i="42"/>
  <c r="A1305" i="42"/>
  <c r="B1304" i="42"/>
  <c r="F1300" i="41"/>
  <c r="C1300" i="41"/>
  <c r="B1300" i="41"/>
  <c r="A1301" i="41"/>
  <c r="A1306" i="42" l="1"/>
  <c r="B1305" i="42"/>
  <c r="C1305" i="42"/>
  <c r="F1305" i="42"/>
  <c r="C1301" i="41"/>
  <c r="A1302" i="41"/>
  <c r="B1301" i="41"/>
  <c r="F1301" i="41"/>
  <c r="F1306" i="42" l="1"/>
  <c r="C1306" i="42"/>
  <c r="B1306" i="42"/>
  <c r="A1307" i="42"/>
  <c r="C1302" i="41"/>
  <c r="B1302" i="41"/>
  <c r="A1303" i="41"/>
  <c r="F1302" i="41"/>
  <c r="A1308" i="42" l="1"/>
  <c r="B1307" i="42"/>
  <c r="F1307" i="42"/>
  <c r="C1307" i="42"/>
  <c r="A1304" i="41"/>
  <c r="B1303" i="41"/>
  <c r="C1303" i="41"/>
  <c r="D1303" i="41" s="1"/>
  <c r="E1303" i="41"/>
  <c r="C1308" i="42" l="1"/>
  <c r="F1308" i="42"/>
  <c r="A1309" i="42"/>
  <c r="B1308" i="42"/>
  <c r="F1304" i="41"/>
  <c r="C1304" i="41"/>
  <c r="B1304" i="41"/>
  <c r="A1305" i="41"/>
  <c r="A1310" i="42" l="1"/>
  <c r="B1309" i="42"/>
  <c r="C1309" i="42"/>
  <c r="D1309" i="42" s="1"/>
  <c r="E1309" i="42"/>
  <c r="C1305" i="41"/>
  <c r="A1306" i="41"/>
  <c r="B1305" i="41"/>
  <c r="F1305" i="41"/>
  <c r="F1310" i="42" l="1"/>
  <c r="C1310" i="42"/>
  <c r="A1311" i="42"/>
  <c r="B1310" i="42"/>
  <c r="C1306" i="41"/>
  <c r="B1306" i="41"/>
  <c r="A1307" i="41"/>
  <c r="F1306" i="41"/>
  <c r="A1312" i="42" l="1"/>
  <c r="B1311" i="42"/>
  <c r="F1311" i="42"/>
  <c r="C1311" i="42"/>
  <c r="A1308" i="41"/>
  <c r="B1307" i="41"/>
  <c r="C1307" i="41"/>
  <c r="F1307" i="41"/>
  <c r="C1312" i="42" l="1"/>
  <c r="F1312" i="42"/>
  <c r="B1312" i="42"/>
  <c r="A1313" i="42"/>
  <c r="F1308" i="41"/>
  <c r="C1308" i="41"/>
  <c r="B1308" i="41"/>
  <c r="A1309" i="41"/>
  <c r="A1314" i="42" l="1"/>
  <c r="B1313" i="42"/>
  <c r="C1313" i="42"/>
  <c r="F1313" i="42"/>
  <c r="C1309" i="41"/>
  <c r="D1309" i="41" s="1"/>
  <c r="B1309" i="41"/>
  <c r="A1310" i="41"/>
  <c r="E1309" i="41"/>
  <c r="F1314" i="42" l="1"/>
  <c r="C1314" i="42"/>
  <c r="A1315" i="42"/>
  <c r="B1314" i="42"/>
  <c r="C1310" i="41"/>
  <c r="B1310" i="41"/>
  <c r="A1311" i="41"/>
  <c r="F1310" i="41"/>
  <c r="A1316" i="42" l="1"/>
  <c r="B1315" i="42"/>
  <c r="E1315" i="42"/>
  <c r="C1315" i="42"/>
  <c r="D1315" i="42" s="1"/>
  <c r="A1312" i="41"/>
  <c r="B1311" i="41"/>
  <c r="C1311" i="41"/>
  <c r="F1311" i="41"/>
  <c r="C1316" i="42" l="1"/>
  <c r="F1316" i="42"/>
  <c r="B1316" i="42"/>
  <c r="A1317" i="42"/>
  <c r="F1312" i="41"/>
  <c r="C1312" i="41"/>
  <c r="B1312" i="41"/>
  <c r="A1313" i="41"/>
  <c r="A1318" i="42" l="1"/>
  <c r="B1317" i="42"/>
  <c r="F1317" i="42"/>
  <c r="C1317" i="42"/>
  <c r="C1313" i="41"/>
  <c r="A1314" i="41"/>
  <c r="B1313" i="41"/>
  <c r="F1313" i="41"/>
  <c r="F1318" i="42" l="1"/>
  <c r="C1318" i="42"/>
  <c r="A1319" i="42"/>
  <c r="B1318" i="42"/>
  <c r="C1314" i="41"/>
  <c r="B1314" i="41"/>
  <c r="A1315" i="41"/>
  <c r="F1314" i="41"/>
  <c r="A1320" i="42" l="1"/>
  <c r="B1319" i="42"/>
  <c r="C1319" i="42"/>
  <c r="F1319" i="42"/>
  <c r="A1316" i="41"/>
  <c r="B1315" i="41"/>
  <c r="C1315" i="41"/>
  <c r="D1315" i="41" s="1"/>
  <c r="E1315" i="41"/>
  <c r="C1320" i="42" l="1"/>
  <c r="F1320" i="42"/>
  <c r="B1320" i="42"/>
  <c r="A1321" i="42"/>
  <c r="F1316" i="41"/>
  <c r="C1316" i="41"/>
  <c r="B1316" i="41"/>
  <c r="A1317" i="41"/>
  <c r="A1322" i="42" l="1"/>
  <c r="B1321" i="42"/>
  <c r="E1321" i="42"/>
  <c r="C1321" i="42"/>
  <c r="D1321" i="42" s="1"/>
  <c r="C1317" i="41"/>
  <c r="A1318" i="41"/>
  <c r="B1317" i="41"/>
  <c r="F1317" i="41"/>
  <c r="F1322" i="42" l="1"/>
  <c r="C1322" i="42"/>
  <c r="B1322" i="42"/>
  <c r="A1323" i="42"/>
  <c r="C1318" i="41"/>
  <c r="B1318" i="41"/>
  <c r="A1319" i="41"/>
  <c r="F1318" i="41"/>
  <c r="A1324" i="42" l="1"/>
  <c r="B1323" i="42"/>
  <c r="C1323" i="42"/>
  <c r="F1323" i="42"/>
  <c r="A1320" i="41"/>
  <c r="B1319" i="41"/>
  <c r="C1319" i="41"/>
  <c r="F1319" i="41"/>
  <c r="C1324" i="42" l="1"/>
  <c r="F1324" i="42"/>
  <c r="A1325" i="42"/>
  <c r="B1324" i="42"/>
  <c r="F1320" i="41"/>
  <c r="C1320" i="41"/>
  <c r="B1320" i="41"/>
  <c r="A1321" i="41"/>
  <c r="A1326" i="42" l="1"/>
  <c r="B1325" i="42"/>
  <c r="F1325" i="42"/>
  <c r="C1325" i="42"/>
  <c r="E1321" i="41"/>
  <c r="C1321" i="41"/>
  <c r="D1321" i="41" s="1"/>
  <c r="B1321" i="41"/>
  <c r="A1322" i="41"/>
  <c r="F1326" i="42" l="1"/>
  <c r="C1326" i="42"/>
  <c r="B1326" i="42"/>
  <c r="A1327" i="42"/>
  <c r="C1322" i="41"/>
  <c r="F1322" i="41"/>
  <c r="B1322" i="41"/>
  <c r="A1323" i="41"/>
  <c r="A1328" i="42" l="1"/>
  <c r="B1327" i="42"/>
  <c r="E1327" i="42"/>
  <c r="C1327" i="42"/>
  <c r="D1327" i="42" s="1"/>
  <c r="A1324" i="41"/>
  <c r="B1323" i="41"/>
  <c r="F1323" i="41"/>
  <c r="C1323" i="41"/>
  <c r="C1328" i="42" l="1"/>
  <c r="F1328" i="42"/>
  <c r="A1329" i="42"/>
  <c r="B1328" i="42"/>
  <c r="F1324" i="41"/>
  <c r="A1325" i="41"/>
  <c r="C1324" i="41"/>
  <c r="B1324" i="41"/>
  <c r="A1330" i="42" l="1"/>
  <c r="B1329" i="42"/>
  <c r="C1329" i="42"/>
  <c r="F1329" i="42"/>
  <c r="F1325" i="41"/>
  <c r="C1325" i="41"/>
  <c r="A1326" i="41"/>
  <c r="B1325" i="41"/>
  <c r="F1330" i="42" l="1"/>
  <c r="C1330" i="42"/>
  <c r="B1330" i="42"/>
  <c r="A1331" i="42"/>
  <c r="C1326" i="41"/>
  <c r="F1326" i="41"/>
  <c r="B1326" i="41"/>
  <c r="A1327" i="41"/>
  <c r="A1332" i="42" l="1"/>
  <c r="B1331" i="42"/>
  <c r="F1331" i="42"/>
  <c r="C1331" i="42"/>
  <c r="A1328" i="41"/>
  <c r="B1327" i="41"/>
  <c r="E1327" i="41"/>
  <c r="C1327" i="41"/>
  <c r="D1327" i="41" s="1"/>
  <c r="C1332" i="42" l="1"/>
  <c r="F1332" i="42"/>
  <c r="A1333" i="42"/>
  <c r="B1332" i="42"/>
  <c r="F1328" i="41"/>
  <c r="B1328" i="41"/>
  <c r="A1329" i="41"/>
  <c r="C1328" i="41"/>
  <c r="A1334" i="42" l="1"/>
  <c r="B1333" i="42"/>
  <c r="C1333" i="42"/>
  <c r="D1333" i="42" s="1"/>
  <c r="E1333" i="42"/>
  <c r="C1329" i="41"/>
  <c r="B1329" i="41"/>
  <c r="A1330" i="41"/>
  <c r="F1329" i="41"/>
  <c r="F1334" i="42" l="1"/>
  <c r="C1334" i="42"/>
  <c r="A1335" i="42"/>
  <c r="B1334" i="42"/>
  <c r="C1330" i="41"/>
  <c r="A1331" i="41"/>
  <c r="B1330" i="41"/>
  <c r="F1330" i="41"/>
  <c r="A1336" i="42" l="1"/>
  <c r="B1335" i="42"/>
  <c r="F1335" i="42"/>
  <c r="C1335" i="42"/>
  <c r="A1332" i="41"/>
  <c r="B1331" i="41"/>
  <c r="F1331" i="41"/>
  <c r="C1331" i="41"/>
  <c r="C1336" i="42" l="1"/>
  <c r="F1336" i="42"/>
  <c r="B1336" i="42"/>
  <c r="A1337" i="42"/>
  <c r="F1332" i="41"/>
  <c r="B1332" i="41"/>
  <c r="A1333" i="41"/>
  <c r="C1332" i="41"/>
  <c r="A1338" i="42" l="1"/>
  <c r="B1337" i="42"/>
  <c r="C1337" i="42"/>
  <c r="F1337" i="42"/>
  <c r="C1333" i="41"/>
  <c r="D1333" i="41" s="1"/>
  <c r="B1333" i="41"/>
  <c r="A1334" i="41"/>
  <c r="E1333" i="41"/>
  <c r="F1338" i="42" l="1"/>
  <c r="C1338" i="42"/>
  <c r="A1339" i="42"/>
  <c r="B1338" i="42"/>
  <c r="C1334" i="41"/>
  <c r="A1335" i="41"/>
  <c r="B1334" i="41"/>
  <c r="F1334" i="41"/>
  <c r="A1340" i="42" l="1"/>
  <c r="B1339" i="42"/>
  <c r="E1339" i="42"/>
  <c r="C1339" i="42"/>
  <c r="D1339" i="42" s="1"/>
  <c r="A1336" i="41"/>
  <c r="B1335" i="41"/>
  <c r="F1335" i="41"/>
  <c r="C1335" i="41"/>
  <c r="C1340" i="42" l="1"/>
  <c r="F1340" i="42"/>
  <c r="B1340" i="42"/>
  <c r="A1341" i="42"/>
  <c r="F1336" i="41"/>
  <c r="C1336" i="41"/>
  <c r="B1336" i="41"/>
  <c r="A1337" i="41"/>
  <c r="A1342" i="42" l="1"/>
  <c r="B1341" i="42"/>
  <c r="F1341" i="42"/>
  <c r="C1341" i="42"/>
  <c r="C1337" i="41"/>
  <c r="B1337" i="41"/>
  <c r="A1338" i="41"/>
  <c r="F1337" i="41"/>
  <c r="F1342" i="42" l="1"/>
  <c r="C1342" i="42"/>
  <c r="A1343" i="42"/>
  <c r="B1342" i="42"/>
  <c r="C1338" i="41"/>
  <c r="A1339" i="41"/>
  <c r="B1338" i="41"/>
  <c r="F1338" i="41"/>
  <c r="A1344" i="42" l="1"/>
  <c r="B1343" i="42"/>
  <c r="C1343" i="42"/>
  <c r="F1343" i="42"/>
  <c r="A1340" i="41"/>
  <c r="B1339" i="41"/>
  <c r="E1339" i="41"/>
  <c r="C1339" i="41"/>
  <c r="D1339" i="41" s="1"/>
  <c r="C1344" i="42" l="1"/>
  <c r="F1344" i="42"/>
  <c r="B1344" i="42"/>
  <c r="A1345" i="42"/>
  <c r="F1340" i="41"/>
  <c r="C1340" i="41"/>
  <c r="B1340" i="41"/>
  <c r="A1341" i="41"/>
  <c r="A1346" i="42" l="1"/>
  <c r="B1345" i="42"/>
  <c r="E1345" i="42"/>
  <c r="C1345" i="42"/>
  <c r="D1345" i="42" s="1"/>
  <c r="C1341" i="41"/>
  <c r="B1341" i="41"/>
  <c r="A1342" i="41"/>
  <c r="F1341" i="41"/>
  <c r="F1346" i="42" l="1"/>
  <c r="C1346" i="42"/>
  <c r="B1346" i="42"/>
  <c r="A1347" i="42"/>
  <c r="C1342" i="41"/>
  <c r="A1343" i="41"/>
  <c r="B1342" i="41"/>
  <c r="F1342" i="41"/>
  <c r="A1348" i="42" l="1"/>
  <c r="B1347" i="42"/>
  <c r="C1347" i="42"/>
  <c r="F1347" i="42"/>
  <c r="A1344" i="41"/>
  <c r="B1343" i="41"/>
  <c r="F1343" i="41"/>
  <c r="C1343" i="41"/>
  <c r="C1348" i="42" l="1"/>
  <c r="F1348" i="42"/>
  <c r="A1349" i="42"/>
  <c r="B1348" i="42"/>
  <c r="F1344" i="41"/>
  <c r="C1344" i="41"/>
  <c r="B1344" i="41"/>
  <c r="A1345" i="41"/>
  <c r="A1350" i="42" l="1"/>
  <c r="B1349" i="42"/>
  <c r="F1349" i="42"/>
  <c r="C1349" i="42"/>
  <c r="C1345" i="41"/>
  <c r="D1345" i="41" s="1"/>
  <c r="E1345" i="41"/>
  <c r="B1345" i="41"/>
  <c r="A1346" i="41"/>
  <c r="F1350" i="42" l="1"/>
  <c r="C1350" i="42"/>
  <c r="B1350" i="42"/>
  <c r="A1351" i="42"/>
  <c r="C1346" i="41"/>
  <c r="A1347" i="41"/>
  <c r="B1346" i="41"/>
  <c r="F1346" i="41"/>
  <c r="A1352" i="42" l="1"/>
  <c r="B1351" i="42"/>
  <c r="E1351" i="42"/>
  <c r="C1351" i="42"/>
  <c r="D1351" i="42" s="1"/>
  <c r="A1348" i="41"/>
  <c r="B1347" i="41"/>
  <c r="F1347" i="41"/>
  <c r="C1347" i="41"/>
  <c r="C1352" i="42" l="1"/>
  <c r="F1352" i="42"/>
  <c r="A1353" i="42"/>
  <c r="B1352" i="42"/>
  <c r="F1348" i="41"/>
  <c r="C1348" i="41"/>
  <c r="B1348" i="41"/>
  <c r="A1349" i="41"/>
  <c r="A1354" i="42" l="1"/>
  <c r="B1353" i="42"/>
  <c r="C1353" i="42"/>
  <c r="F1353" i="42"/>
  <c r="C1349" i="41"/>
  <c r="F1349" i="41"/>
  <c r="B1349" i="41"/>
  <c r="A1350" i="41"/>
  <c r="F1354" i="42" l="1"/>
  <c r="C1354" i="42"/>
  <c r="B1354" i="42"/>
  <c r="A1355" i="42"/>
  <c r="C1350" i="41"/>
  <c r="A1351" i="41"/>
  <c r="B1350" i="41"/>
  <c r="F1350" i="41"/>
  <c r="A1356" i="42" l="1"/>
  <c r="B1355" i="42"/>
  <c r="F1355" i="42"/>
  <c r="C1355" i="42"/>
  <c r="A1352" i="41"/>
  <c r="B1351" i="41"/>
  <c r="E1351" i="41"/>
  <c r="C1351" i="41"/>
  <c r="D1351" i="41" s="1"/>
  <c r="C1356" i="42" l="1"/>
  <c r="F1356" i="42"/>
  <c r="A1357" i="42"/>
  <c r="B1356" i="42"/>
  <c r="F1352" i="41"/>
  <c r="C1352" i="41"/>
  <c r="B1352" i="41"/>
  <c r="A1353" i="41"/>
  <c r="A1358" i="42" l="1"/>
  <c r="B1357" i="42"/>
  <c r="C1357" i="42"/>
  <c r="D1357" i="42" s="1"/>
  <c r="E1357" i="42"/>
  <c r="C1353" i="41"/>
  <c r="F1353" i="41"/>
  <c r="B1353" i="41"/>
  <c r="A1354" i="41"/>
  <c r="F1358" i="42" l="1"/>
  <c r="C1358" i="42"/>
  <c r="A1359" i="42"/>
  <c r="B1358" i="42"/>
  <c r="C1354" i="41"/>
  <c r="A1355" i="41"/>
  <c r="B1354" i="41"/>
  <c r="F1354" i="41"/>
  <c r="A1360" i="42" l="1"/>
  <c r="B1359" i="42"/>
  <c r="F1359" i="42"/>
  <c r="C1359" i="42"/>
  <c r="A1356" i="41"/>
  <c r="B1355" i="41"/>
  <c r="F1355" i="41"/>
  <c r="C1355" i="41"/>
  <c r="C1360" i="42" l="1"/>
  <c r="F1360" i="42"/>
  <c r="B1360" i="42"/>
  <c r="A1361" i="42"/>
  <c r="F1356" i="41"/>
  <c r="C1356" i="41"/>
  <c r="B1356" i="41"/>
  <c r="A1357" i="41"/>
  <c r="A1362" i="42" l="1"/>
  <c r="B1361" i="42"/>
  <c r="C1361" i="42"/>
  <c r="F1361" i="42"/>
  <c r="C1357" i="41"/>
  <c r="D1357" i="41" s="1"/>
  <c r="A1358" i="41"/>
  <c r="E1357" i="41"/>
  <c r="B1357" i="41"/>
  <c r="F1362" i="42" l="1"/>
  <c r="C1362" i="42"/>
  <c r="A1363" i="42"/>
  <c r="B1362" i="42"/>
  <c r="C1358" i="41"/>
  <c r="A1359" i="41"/>
  <c r="B1358" i="41"/>
  <c r="F1358" i="41"/>
  <c r="A1364" i="42" l="1"/>
  <c r="B1363" i="42"/>
  <c r="E1363" i="42"/>
  <c r="C1363" i="42"/>
  <c r="D1363" i="42" s="1"/>
  <c r="A1360" i="41"/>
  <c r="B1359" i="41"/>
  <c r="F1359" i="41"/>
  <c r="C1359" i="41"/>
  <c r="C1364" i="42" l="1"/>
  <c r="F1364" i="42"/>
  <c r="B1364" i="42"/>
  <c r="A1365" i="42"/>
  <c r="F1360" i="41"/>
  <c r="A1361" i="41"/>
  <c r="C1360" i="41"/>
  <c r="B1360" i="41"/>
  <c r="A1366" i="42" l="1"/>
  <c r="B1365" i="42"/>
  <c r="F1365" i="42"/>
  <c r="C1365" i="42"/>
  <c r="C1361" i="41"/>
  <c r="A1362" i="41"/>
  <c r="F1361" i="41"/>
  <c r="B1361" i="41"/>
  <c r="F1366" i="42" l="1"/>
  <c r="C1366" i="42"/>
  <c r="A1367" i="42"/>
  <c r="B1366" i="42"/>
  <c r="C1362" i="41"/>
  <c r="A1363" i="41"/>
  <c r="B1362" i="41"/>
  <c r="F1362" i="41"/>
  <c r="A1368" i="42" l="1"/>
  <c r="B1367" i="42"/>
  <c r="C1367" i="42"/>
  <c r="F1367" i="42"/>
  <c r="A1364" i="41"/>
  <c r="B1363" i="41"/>
  <c r="E1363" i="41"/>
  <c r="C1363" i="41"/>
  <c r="D1363" i="41" s="1"/>
  <c r="C1368" i="42" l="1"/>
  <c r="F1368" i="42"/>
  <c r="B1368" i="42"/>
  <c r="A1369" i="42"/>
  <c r="F1364" i="41"/>
  <c r="A1365" i="41"/>
  <c r="C1364" i="41"/>
  <c r="B1364" i="41"/>
  <c r="A1370" i="42" l="1"/>
  <c r="B1369" i="42"/>
  <c r="E1369" i="42"/>
  <c r="C1369" i="42"/>
  <c r="D1369" i="42" s="1"/>
  <c r="C1365" i="41"/>
  <c r="A1366" i="41"/>
  <c r="F1365" i="41"/>
  <c r="B1365" i="41"/>
  <c r="F1370" i="42" l="1"/>
  <c r="C1370" i="42"/>
  <c r="B1370" i="42"/>
  <c r="A1371" i="42"/>
  <c r="C1366" i="41"/>
  <c r="A1367" i="41"/>
  <c r="B1366" i="41"/>
  <c r="F1366" i="41"/>
  <c r="A1372" i="42" l="1"/>
  <c r="B1371" i="42"/>
  <c r="C1371" i="42"/>
  <c r="F1371" i="42"/>
  <c r="A1368" i="41"/>
  <c r="B1367" i="41"/>
  <c r="F1367" i="41"/>
  <c r="C1367" i="41"/>
  <c r="C1372" i="42" l="1"/>
  <c r="F1372" i="42"/>
  <c r="A1373" i="42"/>
  <c r="B1372" i="42"/>
  <c r="F1368" i="41"/>
  <c r="A1369" i="41"/>
  <c r="C1368" i="41"/>
  <c r="B1368" i="41"/>
  <c r="A1374" i="42" l="1"/>
  <c r="B1373" i="42"/>
  <c r="F1373" i="42"/>
  <c r="C1373" i="42"/>
  <c r="C1369" i="41"/>
  <c r="D1369" i="41" s="1"/>
  <c r="A1370" i="41"/>
  <c r="E1369" i="41"/>
  <c r="B1369" i="41"/>
  <c r="F1374" i="42" l="1"/>
  <c r="C1374" i="42"/>
  <c r="B1374" i="42"/>
  <c r="A1375" i="42"/>
  <c r="C1370" i="41"/>
  <c r="A1371" i="41"/>
  <c r="B1370" i="41"/>
  <c r="F1370" i="41"/>
  <c r="A1376" i="42" l="1"/>
  <c r="B1375" i="42"/>
  <c r="E1375" i="42"/>
  <c r="C1375" i="42"/>
  <c r="D1375" i="42" s="1"/>
  <c r="A1372" i="41"/>
  <c r="B1371" i="41"/>
  <c r="F1371" i="41"/>
  <c r="C1371" i="41"/>
  <c r="C1376" i="42" l="1"/>
  <c r="F1376" i="42"/>
  <c r="A1377" i="42"/>
  <c r="B1376" i="42"/>
  <c r="F1372" i="41"/>
  <c r="B1372" i="41"/>
  <c r="A1373" i="41"/>
  <c r="C1372" i="41"/>
  <c r="A1378" i="42" l="1"/>
  <c r="B1377" i="42"/>
  <c r="C1377" i="42"/>
  <c r="F1377" i="42"/>
  <c r="C1373" i="41"/>
  <c r="B1373" i="41"/>
  <c r="A1374" i="41"/>
  <c r="F1373" i="41"/>
  <c r="F1378" i="42" l="1"/>
  <c r="C1378" i="42"/>
  <c r="B1378" i="42"/>
  <c r="A1379" i="42"/>
  <c r="C1374" i="41"/>
  <c r="A1375" i="41"/>
  <c r="B1374" i="41"/>
  <c r="F1374" i="41"/>
  <c r="A1380" i="42" l="1"/>
  <c r="B1379" i="42"/>
  <c r="F1379" i="42"/>
  <c r="C1379" i="42"/>
  <c r="A1376" i="41"/>
  <c r="B1375" i="41"/>
  <c r="E1375" i="41"/>
  <c r="C1375" i="41"/>
  <c r="D1375" i="41" s="1"/>
  <c r="C1380" i="42" l="1"/>
  <c r="F1380" i="42"/>
  <c r="A1381" i="42"/>
  <c r="B1380" i="42"/>
  <c r="F1376" i="41"/>
  <c r="B1376" i="41"/>
  <c r="A1377" i="41"/>
  <c r="C1376" i="41"/>
  <c r="A1382" i="42" l="1"/>
  <c r="B1381" i="42"/>
  <c r="C1381" i="42"/>
  <c r="D1381" i="42" s="1"/>
  <c r="E1381" i="42"/>
  <c r="C1377" i="41"/>
  <c r="B1377" i="41"/>
  <c r="A1378" i="41"/>
  <c r="F1377" i="41"/>
  <c r="F1382" i="42" l="1"/>
  <c r="C1382" i="42"/>
  <c r="A1383" i="42"/>
  <c r="B1382" i="42"/>
  <c r="C1378" i="41"/>
  <c r="A1379" i="41"/>
  <c r="B1378" i="41"/>
  <c r="F1378" i="41"/>
  <c r="A1384" i="42" l="1"/>
  <c r="B1383" i="42"/>
  <c r="F1383" i="42"/>
  <c r="C1383" i="42"/>
  <c r="A1380" i="41"/>
  <c r="B1379" i="41"/>
  <c r="F1379" i="41"/>
  <c r="C1379" i="41"/>
  <c r="C1384" i="42" l="1"/>
  <c r="F1384" i="42"/>
  <c r="B1384" i="42"/>
  <c r="A1385" i="42"/>
  <c r="F1380" i="41"/>
  <c r="B1380" i="41"/>
  <c r="A1381" i="41"/>
  <c r="C1380" i="41"/>
  <c r="A1386" i="42" l="1"/>
  <c r="B1385" i="42"/>
  <c r="C1385" i="42"/>
  <c r="F1385" i="42"/>
  <c r="C1381" i="41"/>
  <c r="D1381" i="41" s="1"/>
  <c r="B1381" i="41"/>
  <c r="A1382" i="41"/>
  <c r="E1381" i="41"/>
  <c r="F1386" i="42" l="1"/>
  <c r="C1386" i="42"/>
  <c r="A1387" i="42"/>
  <c r="B1386" i="42"/>
  <c r="C1382" i="41"/>
  <c r="A1383" i="41"/>
  <c r="B1382" i="41"/>
  <c r="F1382" i="41"/>
  <c r="A1388" i="42" l="1"/>
  <c r="B1387" i="42"/>
  <c r="E1387" i="42"/>
  <c r="C1387" i="42"/>
  <c r="D1387" i="42" s="1"/>
  <c r="A1384" i="41"/>
  <c r="B1383" i="41"/>
  <c r="F1383" i="41"/>
  <c r="C1383" i="41"/>
  <c r="C1388" i="42" l="1"/>
  <c r="F1388" i="42"/>
  <c r="B1388" i="42"/>
  <c r="A1389" i="42"/>
  <c r="F1384" i="41"/>
  <c r="C1384" i="41"/>
  <c r="B1384" i="41"/>
  <c r="A1385" i="41"/>
  <c r="A1390" i="42" l="1"/>
  <c r="B1389" i="42"/>
  <c r="F1389" i="42"/>
  <c r="C1389" i="42"/>
  <c r="C1385" i="41"/>
  <c r="B1385" i="41"/>
  <c r="A1386" i="41"/>
  <c r="F1385" i="41"/>
  <c r="F1390" i="42" l="1"/>
  <c r="C1390" i="42"/>
  <c r="A1391" i="42"/>
  <c r="B1390" i="42"/>
  <c r="C1386" i="41"/>
  <c r="A1387" i="41"/>
  <c r="B1386" i="41"/>
  <c r="F1386" i="41"/>
  <c r="A1392" i="42" l="1"/>
  <c r="B1391" i="42"/>
  <c r="C1391" i="42"/>
  <c r="F1391" i="42"/>
  <c r="A1388" i="41"/>
  <c r="B1387" i="41"/>
  <c r="E1387" i="41"/>
  <c r="C1387" i="41"/>
  <c r="D1387" i="41" s="1"/>
  <c r="C1392" i="42" l="1"/>
  <c r="F1392" i="42"/>
  <c r="B1392" i="42"/>
  <c r="A1393" i="42"/>
  <c r="F1388" i="41"/>
  <c r="C1388" i="41"/>
  <c r="B1388" i="41"/>
  <c r="A1389" i="41"/>
  <c r="A1394" i="42" l="1"/>
  <c r="B1393" i="42"/>
  <c r="E1393" i="42"/>
  <c r="C1393" i="42"/>
  <c r="D1393" i="42" s="1"/>
  <c r="C1389" i="41"/>
  <c r="B1389" i="41"/>
  <c r="A1390" i="41"/>
  <c r="F1389" i="41"/>
  <c r="F1394" i="42" l="1"/>
  <c r="C1394" i="42"/>
  <c r="B1394" i="42"/>
  <c r="A1395" i="42"/>
  <c r="C1390" i="41"/>
  <c r="A1391" i="41"/>
  <c r="B1390" i="41"/>
  <c r="F1390" i="41"/>
  <c r="A1396" i="42" l="1"/>
  <c r="B1395" i="42"/>
  <c r="C1395" i="42"/>
  <c r="F1395" i="42"/>
  <c r="A1392" i="41"/>
  <c r="B1391" i="41"/>
  <c r="F1391" i="41"/>
  <c r="C1391" i="41"/>
  <c r="C1396" i="42" l="1"/>
  <c r="F1396" i="42"/>
  <c r="A1397" i="42"/>
  <c r="B1396" i="42"/>
  <c r="F1392" i="41"/>
  <c r="C1392" i="41"/>
  <c r="B1392" i="41"/>
  <c r="A1393" i="41"/>
  <c r="A1398" i="42" l="1"/>
  <c r="B1397" i="42"/>
  <c r="F1397" i="42"/>
  <c r="C1397" i="42"/>
  <c r="C1393" i="41"/>
  <c r="D1393" i="41" s="1"/>
  <c r="E1393" i="41"/>
  <c r="B1393" i="41"/>
  <c r="A1394" i="41"/>
  <c r="F1398" i="42" l="1"/>
  <c r="C1398" i="42"/>
  <c r="B1398" i="42"/>
  <c r="A1399" i="42"/>
  <c r="C1394" i="41"/>
  <c r="A1395" i="41"/>
  <c r="B1394" i="41"/>
  <c r="F1394" i="41"/>
  <c r="A1400" i="42" l="1"/>
  <c r="B1399" i="42"/>
  <c r="E1399" i="42"/>
  <c r="C1399" i="42"/>
  <c r="D1399" i="42" s="1"/>
  <c r="A1396" i="41"/>
  <c r="B1395" i="41"/>
  <c r="F1395" i="41"/>
  <c r="C1395" i="41"/>
  <c r="C1400" i="42" l="1"/>
  <c r="F1400" i="42"/>
  <c r="A1401" i="42"/>
  <c r="B1400" i="42"/>
  <c r="F1396" i="41"/>
  <c r="C1396" i="41"/>
  <c r="B1396" i="41"/>
  <c r="A1397" i="41"/>
  <c r="A1402" i="42" l="1"/>
  <c r="B1401" i="42"/>
  <c r="C1401" i="42"/>
  <c r="F1401" i="42"/>
  <c r="C1397" i="41"/>
  <c r="F1397" i="41"/>
  <c r="B1397" i="41"/>
  <c r="A1398" i="41"/>
  <c r="F1402" i="42" l="1"/>
  <c r="C1402" i="42"/>
  <c r="B1402" i="42"/>
  <c r="A1403" i="42"/>
  <c r="C1398" i="41"/>
  <c r="A1399" i="41"/>
  <c r="B1398" i="41"/>
  <c r="F1398" i="41"/>
  <c r="A1404" i="42" l="1"/>
  <c r="B1403" i="42"/>
  <c r="F1403" i="42"/>
  <c r="C1403" i="42"/>
  <c r="A1400" i="41"/>
  <c r="B1399" i="41"/>
  <c r="E1399" i="41"/>
  <c r="C1399" i="41"/>
  <c r="D1399" i="41" s="1"/>
  <c r="C1404" i="42" l="1"/>
  <c r="F1404" i="42"/>
  <c r="A1405" i="42"/>
  <c r="B1404" i="42"/>
  <c r="F1400" i="41"/>
  <c r="C1400" i="41"/>
  <c r="B1400" i="41"/>
  <c r="A1401" i="41"/>
  <c r="A1406" i="42" l="1"/>
  <c r="B1405" i="42"/>
  <c r="C1405" i="42"/>
  <c r="D1405" i="42" s="1"/>
  <c r="E1405" i="42"/>
  <c r="C1401" i="41"/>
  <c r="F1401" i="41"/>
  <c r="B1401" i="41"/>
  <c r="A1402" i="41"/>
  <c r="F1406" i="42" l="1"/>
  <c r="C1406" i="42"/>
  <c r="A1407" i="42"/>
  <c r="B1406" i="42"/>
  <c r="C1402" i="41"/>
  <c r="A1403" i="41"/>
  <c r="B1402" i="41"/>
  <c r="F1402" i="41"/>
  <c r="A1408" i="42" l="1"/>
  <c r="B1407" i="42"/>
  <c r="F1407" i="42"/>
  <c r="C1407" i="42"/>
  <c r="A1404" i="41"/>
  <c r="B1403" i="41"/>
  <c r="F1403" i="41"/>
  <c r="C1403" i="41"/>
  <c r="C1408" i="42" l="1"/>
  <c r="F1408" i="42"/>
  <c r="B1408" i="42"/>
  <c r="A1409" i="42"/>
  <c r="F1404" i="41"/>
  <c r="C1404" i="41"/>
  <c r="B1404" i="41"/>
  <c r="A1405" i="41"/>
  <c r="A1410" i="42" l="1"/>
  <c r="B1409" i="42"/>
  <c r="C1409" i="42"/>
  <c r="F1409" i="42"/>
  <c r="C1405" i="41"/>
  <c r="D1405" i="41" s="1"/>
  <c r="A1406" i="41"/>
  <c r="E1405" i="41"/>
  <c r="B1405" i="41"/>
  <c r="F1410" i="42" l="1"/>
  <c r="C1410" i="42"/>
  <c r="A1411" i="42"/>
  <c r="B1410" i="42"/>
  <c r="C1406" i="41"/>
  <c r="A1407" i="41"/>
  <c r="B1406" i="41"/>
  <c r="F1406" i="41"/>
  <c r="A1412" i="42" l="1"/>
  <c r="B1411" i="42"/>
  <c r="E1411" i="42"/>
  <c r="C1411" i="42"/>
  <c r="D1411" i="42" s="1"/>
  <c r="A1408" i="41"/>
  <c r="B1407" i="41"/>
  <c r="F1407" i="41"/>
  <c r="C1407" i="41"/>
  <c r="C1412" i="42" l="1"/>
  <c r="F1412" i="42"/>
  <c r="B1412" i="42"/>
  <c r="A1413" i="42"/>
  <c r="F1408" i="41"/>
  <c r="A1409" i="41"/>
  <c r="C1408" i="41"/>
  <c r="B1408" i="41"/>
  <c r="A1414" i="42" l="1"/>
  <c r="B1413" i="42"/>
  <c r="F1413" i="42"/>
  <c r="C1413" i="42"/>
  <c r="C1409" i="41"/>
  <c r="A1410" i="41"/>
  <c r="F1409" i="41"/>
  <c r="B1409" i="41"/>
  <c r="F1414" i="42" l="1"/>
  <c r="C1414" i="42"/>
  <c r="A1415" i="42"/>
  <c r="B1414" i="42"/>
  <c r="C1410" i="41"/>
  <c r="A1411" i="41"/>
  <c r="B1410" i="41"/>
  <c r="F1410" i="41"/>
  <c r="A1416" i="42" l="1"/>
  <c r="B1415" i="42"/>
  <c r="C1415" i="42"/>
  <c r="F1415" i="42"/>
  <c r="A1412" i="41"/>
  <c r="B1411" i="41"/>
  <c r="E1411" i="41"/>
  <c r="C1411" i="41"/>
  <c r="D1411" i="41" s="1"/>
  <c r="C1416" i="42" l="1"/>
  <c r="F1416" i="42"/>
  <c r="B1416" i="42"/>
  <c r="A1417" i="42"/>
  <c r="F1412" i="41"/>
  <c r="A1413" i="41"/>
  <c r="C1412" i="41"/>
  <c r="B1412" i="41"/>
  <c r="A1418" i="42" l="1"/>
  <c r="B1417" i="42"/>
  <c r="E1417" i="42"/>
  <c r="C1417" i="42"/>
  <c r="D1417" i="42" s="1"/>
  <c r="C1413" i="41"/>
  <c r="A1414" i="41"/>
  <c r="F1413" i="41"/>
  <c r="B1413" i="41"/>
  <c r="F1418" i="42" l="1"/>
  <c r="C1418" i="42"/>
  <c r="B1418" i="42"/>
  <c r="A1419" i="42"/>
  <c r="C1414" i="41"/>
  <c r="A1415" i="41"/>
  <c r="B1414" i="41"/>
  <c r="F1414" i="41"/>
  <c r="A1420" i="42" l="1"/>
  <c r="B1419" i="42"/>
  <c r="C1419" i="42"/>
  <c r="F1419" i="42"/>
  <c r="A1416" i="41"/>
  <c r="B1415" i="41"/>
  <c r="F1415" i="41"/>
  <c r="C1415" i="41"/>
  <c r="C1420" i="42" l="1"/>
  <c r="F1420" i="42"/>
  <c r="A1421" i="42"/>
  <c r="B1420" i="42"/>
  <c r="F1416" i="41"/>
  <c r="A1417" i="41"/>
  <c r="C1416" i="41"/>
  <c r="B1416" i="41"/>
  <c r="A1422" i="42" l="1"/>
  <c r="B1421" i="42"/>
  <c r="F1421" i="42"/>
  <c r="C1421" i="42"/>
  <c r="C1417" i="41"/>
  <c r="D1417" i="41" s="1"/>
  <c r="A1418" i="41"/>
  <c r="E1417" i="41"/>
  <c r="B1417" i="41"/>
  <c r="F1422" i="42" l="1"/>
  <c r="C1422" i="42"/>
  <c r="B1422" i="42"/>
  <c r="A1423" i="42"/>
  <c r="C1418" i="41"/>
  <c r="A1419" i="41"/>
  <c r="B1418" i="41"/>
  <c r="F1418" i="41"/>
  <c r="A1424" i="42" l="1"/>
  <c r="B1423" i="42"/>
  <c r="E1423" i="42"/>
  <c r="C1423" i="42"/>
  <c r="D1423" i="42" s="1"/>
  <c r="A1420" i="41"/>
  <c r="B1419" i="41"/>
  <c r="F1419" i="41"/>
  <c r="C1419" i="41"/>
  <c r="C1424" i="42" l="1"/>
  <c r="F1424" i="42"/>
  <c r="A1425" i="42"/>
  <c r="B1424" i="42"/>
  <c r="F1420" i="41"/>
  <c r="B1420" i="41"/>
  <c r="A1421" i="41"/>
  <c r="C1420" i="41"/>
  <c r="A1426" i="42" l="1"/>
  <c r="B1425" i="42"/>
  <c r="C1425" i="42"/>
  <c r="F1425" i="42"/>
  <c r="C1421" i="41"/>
  <c r="B1421" i="41"/>
  <c r="A1422" i="41"/>
  <c r="F1421" i="41"/>
  <c r="F1426" i="42" l="1"/>
  <c r="C1426" i="42"/>
  <c r="B1426" i="42"/>
  <c r="A1427" i="42"/>
  <c r="C1422" i="41"/>
  <c r="A1423" i="41"/>
  <c r="B1422" i="41"/>
  <c r="F1422" i="41"/>
  <c r="A1428" i="42" l="1"/>
  <c r="B1427" i="42"/>
  <c r="F1427" i="42"/>
  <c r="C1427" i="42"/>
  <c r="A1424" i="41"/>
  <c r="B1423" i="41"/>
  <c r="E1423" i="41"/>
  <c r="C1423" i="41"/>
  <c r="D1423" i="41" s="1"/>
  <c r="C1428" i="42" l="1"/>
  <c r="F1428" i="42"/>
  <c r="A1429" i="42"/>
  <c r="B1428" i="42"/>
  <c r="F1424" i="41"/>
  <c r="B1424" i="41"/>
  <c r="A1425" i="41"/>
  <c r="C1424" i="41"/>
  <c r="A1430" i="42" l="1"/>
  <c r="B1429" i="42"/>
  <c r="C1429" i="42"/>
  <c r="D1429" i="42" s="1"/>
  <c r="E1429" i="42"/>
  <c r="C1425" i="41"/>
  <c r="B1425" i="41"/>
  <c r="A1426" i="41"/>
  <c r="F1425" i="41"/>
  <c r="F1430" i="42" l="1"/>
  <c r="C1430" i="42"/>
  <c r="A1431" i="42"/>
  <c r="B1430" i="42"/>
  <c r="C1426" i="41"/>
  <c r="A1427" i="41"/>
  <c r="B1426" i="41"/>
  <c r="F1426" i="41"/>
  <c r="A1432" i="42" l="1"/>
  <c r="B1431" i="42"/>
  <c r="F1431" i="42"/>
  <c r="C1431" i="42"/>
  <c r="A1428" i="41"/>
  <c r="B1427" i="41"/>
  <c r="F1427" i="41"/>
  <c r="C1427" i="41"/>
  <c r="C1432" i="42" l="1"/>
  <c r="F1432" i="42"/>
  <c r="B1432" i="42"/>
  <c r="A1433" i="42"/>
  <c r="F1428" i="41"/>
  <c r="B1428" i="41"/>
  <c r="A1429" i="41"/>
  <c r="C1428" i="41"/>
  <c r="A1434" i="42" l="1"/>
  <c r="B1433" i="42"/>
  <c r="C1433" i="42"/>
  <c r="F1433" i="42"/>
  <c r="C1429" i="41"/>
  <c r="D1429" i="41" s="1"/>
  <c r="B1429" i="41"/>
  <c r="A1430" i="41"/>
  <c r="E1429" i="41"/>
  <c r="F1434" i="42" l="1"/>
  <c r="C1434" i="42"/>
  <c r="A1435" i="42"/>
  <c r="B1434" i="42"/>
  <c r="C1430" i="41"/>
  <c r="A1431" i="41"/>
  <c r="B1430" i="41"/>
  <c r="F1430" i="41"/>
  <c r="A1436" i="42" l="1"/>
  <c r="B1435" i="42"/>
  <c r="E1435" i="42"/>
  <c r="C1435" i="42"/>
  <c r="D1435" i="42" s="1"/>
  <c r="A1432" i="41"/>
  <c r="B1431" i="41"/>
  <c r="F1431" i="41"/>
  <c r="C1431" i="41"/>
  <c r="C1436" i="42" l="1"/>
  <c r="F1436" i="42"/>
  <c r="B1436" i="42"/>
  <c r="A1437" i="42"/>
  <c r="F1432" i="41"/>
  <c r="C1432" i="41"/>
  <c r="B1432" i="41"/>
  <c r="A1433" i="41"/>
  <c r="A1438" i="42" l="1"/>
  <c r="B1437" i="42"/>
  <c r="F1437" i="42"/>
  <c r="C1437" i="42"/>
  <c r="C1433" i="41"/>
  <c r="B1433" i="41"/>
  <c r="A1434" i="41"/>
  <c r="F1433" i="41"/>
  <c r="F1438" i="42" l="1"/>
  <c r="C1438" i="42"/>
  <c r="A1439" i="42"/>
  <c r="B1438" i="42"/>
  <c r="C1434" i="41"/>
  <c r="A1435" i="41"/>
  <c r="B1434" i="41"/>
  <c r="F1434" i="41"/>
  <c r="A1440" i="42" l="1"/>
  <c r="B1439" i="42"/>
  <c r="C1439" i="42"/>
  <c r="F1439" i="42"/>
  <c r="A1436" i="41"/>
  <c r="B1435" i="41"/>
  <c r="E1435" i="41"/>
  <c r="C1435" i="41"/>
  <c r="D1435" i="41" s="1"/>
  <c r="C1440" i="42" l="1"/>
  <c r="F1440" i="42"/>
  <c r="B1440" i="42"/>
  <c r="A1441" i="42"/>
  <c r="F1436" i="41"/>
  <c r="C1436" i="41"/>
  <c r="B1436" i="41"/>
  <c r="A1437" i="41"/>
  <c r="A1442" i="42" l="1"/>
  <c r="B1441" i="42"/>
  <c r="E1441" i="42"/>
  <c r="C1441" i="42"/>
  <c r="D1441" i="42" s="1"/>
  <c r="C1437" i="41"/>
  <c r="B1437" i="41"/>
  <c r="A1438" i="41"/>
  <c r="F1437" i="41"/>
  <c r="F1442" i="42" l="1"/>
  <c r="C1442" i="42"/>
  <c r="B1442" i="42"/>
  <c r="A1443" i="42"/>
  <c r="C1438" i="41"/>
  <c r="A1439" i="41"/>
  <c r="B1438" i="41"/>
  <c r="F1438" i="41"/>
  <c r="A1444" i="42" l="1"/>
  <c r="B1443" i="42"/>
  <c r="C1443" i="42"/>
  <c r="F1443" i="42"/>
  <c r="A1440" i="41"/>
  <c r="B1439" i="41"/>
  <c r="F1439" i="41"/>
  <c r="C1439" i="41"/>
  <c r="C1444" i="42" l="1"/>
  <c r="F1444" i="42"/>
  <c r="A1445" i="42"/>
  <c r="B1444" i="42"/>
  <c r="F1440" i="41"/>
  <c r="C1440" i="41"/>
  <c r="B1440" i="41"/>
  <c r="A1441" i="41"/>
  <c r="A1446" i="42" l="1"/>
  <c r="B1445" i="42"/>
  <c r="F1445" i="42"/>
  <c r="C1445" i="42"/>
  <c r="C1441" i="41"/>
  <c r="D1441" i="41" s="1"/>
  <c r="E1441" i="41"/>
  <c r="B1441" i="41"/>
  <c r="A1442" i="41"/>
  <c r="F1446" i="42" l="1"/>
  <c r="C1446" i="42"/>
  <c r="B1446" i="42"/>
  <c r="A1447" i="42"/>
  <c r="C1442" i="41"/>
  <c r="A1443" i="41"/>
  <c r="B1442" i="41"/>
  <c r="F1442" i="41"/>
  <c r="A1448" i="42" l="1"/>
  <c r="B1447" i="42"/>
  <c r="E1447" i="42"/>
  <c r="C1447" i="42"/>
  <c r="D1447" i="42" s="1"/>
  <c r="A1444" i="41"/>
  <c r="B1443" i="41"/>
  <c r="F1443" i="41"/>
  <c r="C1443" i="41"/>
  <c r="C1448" i="42" l="1"/>
  <c r="F1448" i="42"/>
  <c r="A1449" i="42"/>
  <c r="B1448" i="42"/>
  <c r="F1444" i="41"/>
  <c r="C1444" i="41"/>
  <c r="B1444" i="41"/>
  <c r="A1445" i="41"/>
  <c r="A1450" i="42" l="1"/>
  <c r="B1449" i="42"/>
  <c r="C1449" i="42"/>
  <c r="F1449" i="42"/>
  <c r="C1445" i="41"/>
  <c r="F1445" i="41"/>
  <c r="B1445" i="41"/>
  <c r="A1446" i="41"/>
  <c r="F1450" i="42" l="1"/>
  <c r="C1450" i="42"/>
  <c r="B1450" i="42"/>
  <c r="A1451" i="42"/>
  <c r="C1446" i="41"/>
  <c r="A1447" i="41"/>
  <c r="B1446" i="41"/>
  <c r="F1446" i="41"/>
  <c r="A1452" i="42" l="1"/>
  <c r="B1451" i="42"/>
  <c r="F1451" i="42"/>
  <c r="C1451" i="42"/>
  <c r="A1448" i="41"/>
  <c r="B1447" i="41"/>
  <c r="E1447" i="41"/>
  <c r="C1447" i="41"/>
  <c r="D1447" i="41" s="1"/>
  <c r="C1452" i="42" l="1"/>
  <c r="F1452" i="42"/>
  <c r="A1453" i="42"/>
  <c r="B1452" i="42"/>
  <c r="F1448" i="41"/>
  <c r="C1448" i="41"/>
  <c r="B1448" i="41"/>
  <c r="A1449" i="41"/>
  <c r="A1454" i="42" l="1"/>
  <c r="B1453" i="42"/>
  <c r="C1453" i="42"/>
  <c r="D1453" i="42" s="1"/>
  <c r="E1453" i="42"/>
  <c r="C1449" i="41"/>
  <c r="F1449" i="41"/>
  <c r="B1449" i="41"/>
  <c r="A1450" i="41"/>
  <c r="F1454" i="42" l="1"/>
  <c r="C1454" i="42"/>
  <c r="A1455" i="42"/>
  <c r="B1454" i="42"/>
  <c r="C1450" i="41"/>
  <c r="A1451" i="41"/>
  <c r="B1450" i="41"/>
  <c r="F1450" i="41"/>
  <c r="A1456" i="42" l="1"/>
  <c r="B1455" i="42"/>
  <c r="F1455" i="42"/>
  <c r="C1455" i="42"/>
  <c r="A1452" i="41"/>
  <c r="B1451" i="41"/>
  <c r="F1451" i="41"/>
  <c r="C1451" i="41"/>
  <c r="C1456" i="42" l="1"/>
  <c r="F1456" i="42"/>
  <c r="B1456" i="42"/>
  <c r="A1457" i="42"/>
  <c r="F1452" i="41"/>
  <c r="C1452" i="41"/>
  <c r="B1452" i="41"/>
  <c r="A1453" i="41"/>
  <c r="A1458" i="42" l="1"/>
  <c r="B1457" i="42"/>
  <c r="C1457" i="42"/>
  <c r="F1457" i="42"/>
  <c r="C1453" i="41"/>
  <c r="D1453" i="41" s="1"/>
  <c r="A1454" i="41"/>
  <c r="E1453" i="41"/>
  <c r="B1453" i="41"/>
  <c r="F1458" i="42" l="1"/>
  <c r="C1458" i="42"/>
  <c r="A1459" i="42"/>
  <c r="B1458" i="42"/>
  <c r="C1454" i="41"/>
  <c r="A1455" i="41"/>
  <c r="B1454" i="41"/>
  <c r="F1454" i="41"/>
  <c r="A1460" i="42" l="1"/>
  <c r="B1459" i="42"/>
  <c r="E1459" i="42"/>
  <c r="C1459" i="42"/>
  <c r="D1459" i="42" s="1"/>
  <c r="A1456" i="41"/>
  <c r="B1455" i="41"/>
  <c r="F1455" i="41"/>
  <c r="C1455" i="41"/>
  <c r="C1460" i="42" l="1"/>
  <c r="F1460" i="42"/>
  <c r="B1460" i="42"/>
  <c r="A1461" i="42"/>
  <c r="F1456" i="41"/>
  <c r="A1457" i="41"/>
  <c r="C1456" i="41"/>
  <c r="B1456" i="41"/>
  <c r="A1462" i="42" l="1"/>
  <c r="B1461" i="42"/>
  <c r="F1461" i="42"/>
  <c r="C1461" i="42"/>
  <c r="C1457" i="41"/>
  <c r="A1458" i="41"/>
  <c r="F1457" i="41"/>
  <c r="B1457" i="41"/>
  <c r="F1462" i="42" l="1"/>
  <c r="C1462" i="42"/>
  <c r="A1463" i="42"/>
  <c r="B1462" i="42"/>
  <c r="C1458" i="41"/>
  <c r="A1459" i="41"/>
  <c r="B1458" i="41"/>
  <c r="F1458" i="41"/>
  <c r="A1464" i="42" l="1"/>
  <c r="B1463" i="42"/>
  <c r="C1463" i="42"/>
  <c r="F1463" i="42"/>
  <c r="A1460" i="41"/>
  <c r="B1459" i="41"/>
  <c r="E1459" i="41"/>
  <c r="C1459" i="41"/>
  <c r="D1459" i="41" s="1"/>
  <c r="C1464" i="42" l="1"/>
  <c r="F1464" i="42"/>
  <c r="B1464" i="42"/>
  <c r="A1465" i="42"/>
  <c r="F1460" i="41"/>
  <c r="A1461" i="41"/>
  <c r="C1460" i="41"/>
  <c r="B1460" i="41"/>
  <c r="A1466" i="42" l="1"/>
  <c r="B1465" i="42"/>
  <c r="E1465" i="42"/>
  <c r="C1465" i="42"/>
  <c r="D1465" i="42" s="1"/>
  <c r="C1461" i="41"/>
  <c r="A1462" i="41"/>
  <c r="F1461" i="41"/>
  <c r="B1461" i="41"/>
  <c r="F1466" i="42" l="1"/>
  <c r="C1466" i="42"/>
  <c r="B1466" i="42"/>
  <c r="A1467" i="42"/>
  <c r="C1462" i="41"/>
  <c r="A1463" i="41"/>
  <c r="B1462" i="41"/>
  <c r="F1462" i="41"/>
  <c r="A1468" i="42" l="1"/>
  <c r="B1467" i="42"/>
  <c r="C1467" i="42"/>
  <c r="F1467" i="42"/>
  <c r="A1464" i="41"/>
  <c r="B1463" i="41"/>
  <c r="F1463" i="41"/>
  <c r="C1463" i="41"/>
  <c r="C1468" i="42" l="1"/>
  <c r="F1468" i="42"/>
  <c r="A1469" i="42"/>
  <c r="B1468" i="42"/>
  <c r="F1464" i="41"/>
  <c r="A1465" i="41"/>
  <c r="C1464" i="41"/>
  <c r="B1464" i="41"/>
  <c r="A1470" i="42" l="1"/>
  <c r="B1469" i="42"/>
  <c r="F1469" i="42"/>
  <c r="C1469" i="42"/>
  <c r="C1465" i="41"/>
  <c r="D1465" i="41" s="1"/>
  <c r="A1466" i="41"/>
  <c r="E1465" i="41"/>
  <c r="B1465" i="41"/>
  <c r="F1470" i="42" l="1"/>
  <c r="C1470" i="42"/>
  <c r="B1470" i="42"/>
  <c r="A1471" i="42"/>
  <c r="C1466" i="41"/>
  <c r="A1467" i="41"/>
  <c r="B1466" i="41"/>
  <c r="F1466" i="41"/>
  <c r="A1472" i="42" l="1"/>
  <c r="B1471" i="42"/>
  <c r="E1471" i="42"/>
  <c r="C1471" i="42"/>
  <c r="D1471" i="42" s="1"/>
  <c r="A1468" i="41"/>
  <c r="B1467" i="41"/>
  <c r="F1467" i="41"/>
  <c r="C1467" i="41"/>
  <c r="C1472" i="42" l="1"/>
  <c r="F1472" i="42"/>
  <c r="A1473" i="42"/>
  <c r="B1472" i="42"/>
  <c r="F1468" i="41"/>
  <c r="B1468" i="41"/>
  <c r="A1469" i="41"/>
  <c r="C1468" i="41"/>
  <c r="A1474" i="42" l="1"/>
  <c r="B1473" i="42"/>
  <c r="C1473" i="42"/>
  <c r="F1473" i="42"/>
  <c r="C1469" i="41"/>
  <c r="B1469" i="41"/>
  <c r="A1470" i="41"/>
  <c r="F1469" i="41"/>
  <c r="F1474" i="42" l="1"/>
  <c r="C1474" i="42"/>
  <c r="B1474" i="42"/>
  <c r="A1475" i="42"/>
  <c r="C1470" i="41"/>
  <c r="A1471" i="41"/>
  <c r="B1470" i="41"/>
  <c r="F1470" i="41"/>
  <c r="A1476" i="42" l="1"/>
  <c r="B1475" i="42"/>
  <c r="F1475" i="42"/>
  <c r="C1475" i="42"/>
  <c r="A1472" i="41"/>
  <c r="B1471" i="41"/>
  <c r="E1471" i="41"/>
  <c r="C1471" i="41"/>
  <c r="D1471" i="41" s="1"/>
  <c r="C1476" i="42" l="1"/>
  <c r="F1476" i="42"/>
  <c r="A1477" i="42"/>
  <c r="B1476" i="42"/>
  <c r="F1472" i="41"/>
  <c r="B1472" i="41"/>
  <c r="A1473" i="41"/>
  <c r="C1472" i="41"/>
  <c r="A1478" i="42" l="1"/>
  <c r="B1477" i="42"/>
  <c r="C1477" i="42"/>
  <c r="D1477" i="42" s="1"/>
  <c r="E1477" i="42"/>
  <c r="C1473" i="41"/>
  <c r="B1473" i="41"/>
  <c r="A1474" i="41"/>
  <c r="F1473" i="41"/>
  <c r="F1478" i="42" l="1"/>
  <c r="C1478" i="42"/>
  <c r="A1479" i="42"/>
  <c r="B1478" i="42"/>
  <c r="C1474" i="41"/>
  <c r="A1475" i="41"/>
  <c r="B1474" i="41"/>
  <c r="F1474" i="41"/>
  <c r="A1480" i="42" l="1"/>
  <c r="B1479" i="42"/>
  <c r="F1479" i="42"/>
  <c r="C1479" i="42"/>
  <c r="A1476" i="41"/>
  <c r="B1475" i="41"/>
  <c r="F1475" i="41"/>
  <c r="C1475" i="41"/>
  <c r="C1480" i="42" l="1"/>
  <c r="F1480" i="42"/>
  <c r="B1480" i="42"/>
  <c r="A1481" i="42"/>
  <c r="F1476" i="41"/>
  <c r="B1476" i="41"/>
  <c r="A1477" i="41"/>
  <c r="C1476" i="41"/>
  <c r="A1482" i="42" l="1"/>
  <c r="B1481" i="42"/>
  <c r="C1481" i="42"/>
  <c r="F1481" i="42"/>
  <c r="C1477" i="41"/>
  <c r="D1477" i="41" s="1"/>
  <c r="B1477" i="41"/>
  <c r="A1478" i="41"/>
  <c r="E1477" i="41"/>
  <c r="F1482" i="42" l="1"/>
  <c r="C1482" i="42"/>
  <c r="A1483" i="42"/>
  <c r="B1482" i="42"/>
  <c r="C1478" i="41"/>
  <c r="A1479" i="41"/>
  <c r="B1478" i="41"/>
  <c r="F1478" i="41"/>
  <c r="A1484" i="42" l="1"/>
  <c r="B1483" i="42"/>
  <c r="E1483" i="42"/>
  <c r="C1483" i="42"/>
  <c r="D1483" i="42" s="1"/>
  <c r="A1480" i="41"/>
  <c r="B1479" i="41"/>
  <c r="F1479" i="41"/>
  <c r="C1479" i="41"/>
  <c r="C1484" i="42" l="1"/>
  <c r="F1484" i="42"/>
  <c r="B1484" i="42"/>
  <c r="A1485" i="42"/>
  <c r="F1480" i="41"/>
  <c r="C1480" i="41"/>
  <c r="B1480" i="41"/>
  <c r="A1481" i="41"/>
  <c r="A1486" i="42" l="1"/>
  <c r="B1485" i="42"/>
  <c r="F1485" i="42"/>
  <c r="C1485" i="42"/>
  <c r="C1481" i="41"/>
  <c r="B1481" i="41"/>
  <c r="A1482" i="41"/>
  <c r="F1481" i="41"/>
  <c r="F1486" i="42" l="1"/>
  <c r="C1486" i="42"/>
  <c r="A1487" i="42"/>
  <c r="B1486" i="42"/>
  <c r="C1482" i="41"/>
  <c r="A1483" i="41"/>
  <c r="B1482" i="41"/>
  <c r="F1482" i="41"/>
  <c r="A1488" i="42" l="1"/>
  <c r="B1487" i="42"/>
  <c r="C1487" i="42"/>
  <c r="F1487" i="42"/>
  <c r="A1484" i="41"/>
  <c r="B1483" i="41"/>
  <c r="E1483" i="41"/>
  <c r="C1483" i="41"/>
  <c r="D1483" i="41" s="1"/>
  <c r="C1488" i="42" l="1"/>
  <c r="F1488" i="42"/>
  <c r="B1488" i="42"/>
  <c r="A1489" i="42"/>
  <c r="F1484" i="41"/>
  <c r="C1484" i="41"/>
  <c r="B1484" i="41"/>
  <c r="A1485" i="41"/>
  <c r="A1490" i="42" l="1"/>
  <c r="B1489" i="42"/>
  <c r="E1489" i="42"/>
  <c r="C1489" i="42"/>
  <c r="D1489" i="42" s="1"/>
  <c r="C1485" i="41"/>
  <c r="B1485" i="41"/>
  <c r="A1486" i="41"/>
  <c r="F1485" i="41"/>
  <c r="F1490" i="42" l="1"/>
  <c r="C1490" i="42"/>
  <c r="B1490" i="42"/>
  <c r="A1491" i="42"/>
  <c r="C1486" i="41"/>
  <c r="A1487" i="41"/>
  <c r="B1486" i="41"/>
  <c r="F1486" i="41"/>
  <c r="A1492" i="42" l="1"/>
  <c r="B1491" i="42"/>
  <c r="C1491" i="42"/>
  <c r="F1491" i="42"/>
  <c r="A1488" i="41"/>
  <c r="B1487" i="41"/>
  <c r="F1487" i="41"/>
  <c r="C1487" i="41"/>
  <c r="C1492" i="42" l="1"/>
  <c r="F1492" i="42"/>
  <c r="A1493" i="42"/>
  <c r="B1492" i="42"/>
  <c r="F1488" i="41"/>
  <c r="C1488" i="41"/>
  <c r="B1488" i="41"/>
  <c r="A1489" i="41"/>
  <c r="A1494" i="42" l="1"/>
  <c r="B1493" i="42"/>
  <c r="F1493" i="42"/>
  <c r="C1493" i="42"/>
  <c r="C1489" i="41"/>
  <c r="D1489" i="41" s="1"/>
  <c r="E1489" i="41"/>
  <c r="B1489" i="41"/>
  <c r="A1490" i="41"/>
  <c r="F1494" i="42" l="1"/>
  <c r="C1494" i="42"/>
  <c r="B1494" i="42"/>
  <c r="A1495" i="42"/>
  <c r="C1490" i="41"/>
  <c r="A1491" i="41"/>
  <c r="B1490" i="41"/>
  <c r="F1490" i="41"/>
  <c r="A1496" i="42" l="1"/>
  <c r="B1495" i="42"/>
  <c r="E1495" i="42"/>
  <c r="C1495" i="42"/>
  <c r="D1495" i="42" s="1"/>
  <c r="A1492" i="41"/>
  <c r="B1491" i="41"/>
  <c r="F1491" i="41"/>
  <c r="C1491" i="41"/>
  <c r="C1496" i="42" l="1"/>
  <c r="F1496" i="42"/>
  <c r="A1497" i="42"/>
  <c r="B1496" i="42"/>
  <c r="F1492" i="41"/>
  <c r="C1492" i="41"/>
  <c r="B1492" i="41"/>
  <c r="A1493" i="41"/>
  <c r="A1498" i="42" l="1"/>
  <c r="B1497" i="42"/>
  <c r="C1497" i="42"/>
  <c r="F1497" i="42"/>
  <c r="C1493" i="41"/>
  <c r="F1493" i="41"/>
  <c r="B1493" i="41"/>
  <c r="A1494" i="41"/>
  <c r="F1498" i="42" l="1"/>
  <c r="C1498" i="42"/>
  <c r="B1498" i="42"/>
  <c r="A1499" i="42"/>
  <c r="C1494" i="41"/>
  <c r="A1495" i="41"/>
  <c r="B1494" i="41"/>
  <c r="F1494" i="41"/>
  <c r="A1500" i="42" l="1"/>
  <c r="B1499" i="42"/>
  <c r="F1499" i="42"/>
  <c r="C1499" i="42"/>
  <c r="A1496" i="41"/>
  <c r="B1495" i="41"/>
  <c r="E1495" i="41"/>
  <c r="C1495" i="41"/>
  <c r="D1495" i="41" s="1"/>
  <c r="C1500" i="42" l="1"/>
  <c r="F1500" i="42"/>
  <c r="A1501" i="42"/>
  <c r="B1500" i="42"/>
  <c r="F1496" i="41"/>
  <c r="C1496" i="41"/>
  <c r="B1496" i="41"/>
  <c r="A1497" i="41"/>
  <c r="A1502" i="42" l="1"/>
  <c r="B1501" i="42"/>
  <c r="C1501" i="42"/>
  <c r="D1501" i="42" s="1"/>
  <c r="E1501" i="42"/>
  <c r="C1497" i="41"/>
  <c r="F1497" i="41"/>
  <c r="B1497" i="41"/>
  <c r="A1498" i="41"/>
  <c r="F1502" i="42" l="1"/>
  <c r="C1502" i="42"/>
  <c r="A1503" i="42"/>
  <c r="B1502" i="42"/>
  <c r="C1498" i="41"/>
  <c r="A1499" i="41"/>
  <c r="B1498" i="41"/>
  <c r="F1498" i="41"/>
  <c r="A1504" i="42" l="1"/>
  <c r="B1503" i="42"/>
  <c r="F1503" i="42"/>
  <c r="C1503" i="42"/>
  <c r="A1500" i="41"/>
  <c r="B1499" i="41"/>
  <c r="F1499" i="41"/>
  <c r="C1499" i="41"/>
  <c r="C1504" i="42" l="1"/>
  <c r="F1504" i="42"/>
  <c r="B1504" i="42"/>
  <c r="A1505" i="42"/>
  <c r="F1500" i="41"/>
  <c r="C1500" i="41"/>
  <c r="B1500" i="41"/>
  <c r="A1501" i="41"/>
  <c r="A1506" i="42" l="1"/>
  <c r="B1505" i="42"/>
  <c r="C1505" i="42"/>
  <c r="F1505" i="42"/>
  <c r="C1501" i="41"/>
  <c r="D1501" i="41" s="1"/>
  <c r="A1502" i="41"/>
  <c r="E1501" i="41"/>
  <c r="B1501" i="41"/>
  <c r="F1506" i="42" l="1"/>
  <c r="C1506" i="42"/>
  <c r="A1507" i="42"/>
  <c r="B1506" i="42"/>
  <c r="C1502" i="41"/>
  <c r="A1503" i="41"/>
  <c r="B1502" i="41"/>
  <c r="F1502" i="41"/>
  <c r="A1508" i="42" l="1"/>
  <c r="B1507" i="42"/>
  <c r="E1507" i="42"/>
  <c r="C1507" i="42"/>
  <c r="D1507" i="42" s="1"/>
  <c r="A1504" i="41"/>
  <c r="B1503" i="41"/>
  <c r="F1503" i="41"/>
  <c r="C1503" i="41"/>
  <c r="C1508" i="42" l="1"/>
  <c r="F1508" i="42"/>
  <c r="B1508" i="42"/>
  <c r="A1509" i="42"/>
  <c r="F1504" i="41"/>
  <c r="A1505" i="41"/>
  <c r="C1504" i="41"/>
  <c r="B1504" i="41"/>
  <c r="A1510" i="42" l="1"/>
  <c r="B1509" i="42"/>
  <c r="F1509" i="42"/>
  <c r="C1509" i="42"/>
  <c r="C1505" i="41"/>
  <c r="A1506" i="41"/>
  <c r="F1505" i="41"/>
  <c r="B1505" i="41"/>
  <c r="F1510" i="42" l="1"/>
  <c r="C1510" i="42"/>
  <c r="A1511" i="42"/>
  <c r="B1510" i="42"/>
  <c r="C1506" i="41"/>
  <c r="A1507" i="41"/>
  <c r="B1506" i="41"/>
  <c r="F1506" i="41"/>
  <c r="A1512" i="42" l="1"/>
  <c r="B1511" i="42"/>
  <c r="C1511" i="42"/>
  <c r="F1511" i="42"/>
  <c r="A1508" i="41"/>
  <c r="B1507" i="41"/>
  <c r="E1507" i="41"/>
  <c r="C1507" i="41"/>
  <c r="D1507" i="41" s="1"/>
  <c r="C1512" i="42" l="1"/>
  <c r="F1512" i="42"/>
  <c r="B1512" i="42"/>
  <c r="A1513" i="42"/>
  <c r="F1508" i="41"/>
  <c r="A1509" i="41"/>
  <c r="C1508" i="41"/>
  <c r="B1508" i="41"/>
  <c r="A1514" i="42" l="1"/>
  <c r="B1513" i="42"/>
  <c r="E1513" i="42"/>
  <c r="C1513" i="42"/>
  <c r="D1513" i="42" s="1"/>
  <c r="C1509" i="41"/>
  <c r="A1510" i="41"/>
  <c r="F1509" i="41"/>
  <c r="B1509" i="41"/>
  <c r="F1514" i="42" l="1"/>
  <c r="C1514" i="42"/>
  <c r="B1514" i="42"/>
  <c r="A1515" i="42"/>
  <c r="C1510" i="41"/>
  <c r="A1511" i="41"/>
  <c r="B1510" i="41"/>
  <c r="F1510" i="41"/>
  <c r="A1516" i="42" l="1"/>
  <c r="B1515" i="42"/>
  <c r="C1515" i="42"/>
  <c r="F1515" i="42"/>
  <c r="A1512" i="41"/>
  <c r="B1511" i="41"/>
  <c r="F1511" i="41"/>
  <c r="C1511" i="41"/>
  <c r="C1516" i="42" l="1"/>
  <c r="F1516" i="42"/>
  <c r="A1517" i="42"/>
  <c r="B1516" i="42"/>
  <c r="F1512" i="41"/>
  <c r="A1513" i="41"/>
  <c r="C1512" i="41"/>
  <c r="B1512" i="41"/>
  <c r="A1518" i="42" l="1"/>
  <c r="B1517" i="42"/>
  <c r="F1517" i="42"/>
  <c r="C1517" i="42"/>
  <c r="C1513" i="41"/>
  <c r="D1513" i="41" s="1"/>
  <c r="A1514" i="41"/>
  <c r="E1513" i="41"/>
  <c r="B1513" i="41"/>
  <c r="F1518" i="42" l="1"/>
  <c r="C1518" i="42"/>
  <c r="B1518" i="42"/>
  <c r="A1519" i="42"/>
  <c r="C1514" i="41"/>
  <c r="A1515" i="41"/>
  <c r="B1514" i="41"/>
  <c r="F1514" i="41"/>
  <c r="A1520" i="42" l="1"/>
  <c r="B1519" i="42"/>
  <c r="E1519" i="42"/>
  <c r="C1519" i="42"/>
  <c r="D1519" i="42" s="1"/>
  <c r="A1516" i="41"/>
  <c r="B1515" i="41"/>
  <c r="F1515" i="41"/>
  <c r="C1515" i="41"/>
  <c r="C1520" i="42" l="1"/>
  <c r="F1520" i="42"/>
  <c r="A1521" i="42"/>
  <c r="B1520" i="42"/>
  <c r="F1516" i="41"/>
  <c r="B1516" i="41"/>
  <c r="A1517" i="41"/>
  <c r="C1516" i="41"/>
  <c r="A1522" i="42" l="1"/>
  <c r="B1521" i="42"/>
  <c r="C1521" i="42"/>
  <c r="F1521" i="42"/>
  <c r="C1517" i="41"/>
  <c r="B1517" i="41"/>
  <c r="A1518" i="41"/>
  <c r="F1517" i="41"/>
  <c r="F1522" i="42" l="1"/>
  <c r="C1522" i="42"/>
  <c r="B1522" i="42"/>
  <c r="A1523" i="42"/>
  <c r="C1518" i="41"/>
  <c r="A1519" i="41"/>
  <c r="B1518" i="41"/>
  <c r="F1518" i="41"/>
  <c r="A1524" i="42" l="1"/>
  <c r="B1523" i="42"/>
  <c r="F1523" i="42"/>
  <c r="C1523" i="42"/>
  <c r="A1520" i="41"/>
  <c r="B1519" i="41"/>
  <c r="E1519" i="41"/>
  <c r="C1519" i="41"/>
  <c r="D1519" i="41" s="1"/>
  <c r="C1524" i="42" l="1"/>
  <c r="F1524" i="42"/>
  <c r="A1525" i="42"/>
  <c r="B1524" i="42"/>
  <c r="F1520" i="41"/>
  <c r="B1520" i="41"/>
  <c r="A1521" i="41"/>
  <c r="C1520" i="41"/>
  <c r="A1526" i="42" l="1"/>
  <c r="B1525" i="42"/>
  <c r="C1525" i="42"/>
  <c r="D1525" i="42" s="1"/>
  <c r="E1525" i="42"/>
  <c r="C1521" i="41"/>
  <c r="B1521" i="41"/>
  <c r="A1522" i="41"/>
  <c r="F1521" i="41"/>
  <c r="F1526" i="42" l="1"/>
  <c r="C1526" i="42"/>
  <c r="A1527" i="42"/>
  <c r="B1526" i="42"/>
  <c r="C1522" i="41"/>
  <c r="A1523" i="41"/>
  <c r="B1522" i="41"/>
  <c r="F1522" i="41"/>
  <c r="A1528" i="42" l="1"/>
  <c r="B1527" i="42"/>
  <c r="F1527" i="42"/>
  <c r="C1527" i="42"/>
  <c r="A1524" i="41"/>
  <c r="B1523" i="41"/>
  <c r="F1523" i="41"/>
  <c r="C1523" i="41"/>
  <c r="C1528" i="42" l="1"/>
  <c r="F1528" i="42"/>
  <c r="B1528" i="42"/>
  <c r="A1529" i="42"/>
  <c r="F1524" i="41"/>
  <c r="B1524" i="41"/>
  <c r="A1525" i="41"/>
  <c r="C1524" i="41"/>
  <c r="A1530" i="42" l="1"/>
  <c r="B1529" i="42"/>
  <c r="C1529" i="42"/>
  <c r="F1529" i="42"/>
  <c r="C1525" i="41"/>
  <c r="D1525" i="41" s="1"/>
  <c r="B1525" i="41"/>
  <c r="A1526" i="41"/>
  <c r="E1525" i="41"/>
  <c r="F1530" i="42" l="1"/>
  <c r="C1530" i="42"/>
  <c r="A1531" i="42"/>
  <c r="B1530" i="42"/>
  <c r="C1526" i="41"/>
  <c r="A1527" i="41"/>
  <c r="B1526" i="41"/>
  <c r="F1526" i="41"/>
  <c r="A1532" i="42" l="1"/>
  <c r="B1531" i="42"/>
  <c r="E1531" i="42"/>
  <c r="C1531" i="42"/>
  <c r="D1531" i="42" s="1"/>
  <c r="A1528" i="41"/>
  <c r="B1527" i="41"/>
  <c r="F1527" i="41"/>
  <c r="C1527" i="41"/>
  <c r="C1532" i="42" l="1"/>
  <c r="F1532" i="42"/>
  <c r="B1532" i="42"/>
  <c r="A1533" i="42"/>
  <c r="F1528" i="41"/>
  <c r="C1528" i="41"/>
  <c r="B1528" i="41"/>
  <c r="A1529" i="41"/>
  <c r="A1534" i="42" l="1"/>
  <c r="B1533" i="42"/>
  <c r="F1533" i="42"/>
  <c r="C1533" i="42"/>
  <c r="C1529" i="41"/>
  <c r="B1529" i="41"/>
  <c r="A1530" i="41"/>
  <c r="F1529" i="41"/>
  <c r="F1534" i="42" l="1"/>
  <c r="C1534" i="42"/>
  <c r="A1535" i="42"/>
  <c r="B1534" i="42"/>
  <c r="C1530" i="41"/>
  <c r="A1531" i="41"/>
  <c r="B1530" i="41"/>
  <c r="F1530" i="41"/>
  <c r="A1536" i="42" l="1"/>
  <c r="B1535" i="42"/>
  <c r="C1535" i="42"/>
  <c r="F1535" i="42"/>
  <c r="A1532" i="41"/>
  <c r="B1531" i="41"/>
  <c r="E1531" i="41"/>
  <c r="C1531" i="41"/>
  <c r="D1531" i="41" s="1"/>
  <c r="C1536" i="42" l="1"/>
  <c r="F1536" i="42"/>
  <c r="B1536" i="42"/>
  <c r="A1537" i="42"/>
  <c r="F1532" i="41"/>
  <c r="C1532" i="41"/>
  <c r="B1532" i="41"/>
  <c r="A1533" i="41"/>
  <c r="A1538" i="42" l="1"/>
  <c r="B1537" i="42"/>
  <c r="E1537" i="42"/>
  <c r="C1537" i="42"/>
  <c r="D1537" i="42" s="1"/>
  <c r="C1533" i="41"/>
  <c r="B1533" i="41"/>
  <c r="A1534" i="41"/>
  <c r="F1533" i="41"/>
  <c r="F1538" i="42" l="1"/>
  <c r="C1538" i="42"/>
  <c r="B1538" i="42"/>
  <c r="A1539" i="42"/>
  <c r="C1534" i="41"/>
  <c r="A1535" i="41"/>
  <c r="B1534" i="41"/>
  <c r="F1534" i="41"/>
  <c r="A1540" i="42" l="1"/>
  <c r="B1539" i="42"/>
  <c r="C1539" i="42"/>
  <c r="F1539" i="42"/>
  <c r="A1536" i="41"/>
  <c r="B1535" i="41"/>
  <c r="F1535" i="41"/>
  <c r="C1535" i="41"/>
  <c r="C1540" i="42" l="1"/>
  <c r="F1540" i="42"/>
  <c r="A1541" i="42"/>
  <c r="B1540" i="42"/>
  <c r="F1536" i="41"/>
  <c r="C1536" i="41"/>
  <c r="B1536" i="41"/>
  <c r="A1537" i="41"/>
  <c r="A1542" i="42" l="1"/>
  <c r="B1541" i="42"/>
  <c r="F1541" i="42"/>
  <c r="C1541" i="42"/>
  <c r="C1537" i="41"/>
  <c r="D1537" i="41" s="1"/>
  <c r="E1537" i="41"/>
  <c r="B1537" i="41"/>
  <c r="A1538" i="41"/>
  <c r="F1542" i="42" l="1"/>
  <c r="C1542" i="42"/>
  <c r="B1542" i="42"/>
  <c r="A1543" i="42"/>
  <c r="C1538" i="41"/>
  <c r="A1539" i="41"/>
  <c r="B1538" i="41"/>
  <c r="F1538" i="41"/>
  <c r="A1544" i="42" l="1"/>
  <c r="B1543" i="42"/>
  <c r="E1543" i="42"/>
  <c r="C1543" i="42"/>
  <c r="D1543" i="42" s="1"/>
  <c r="A1540" i="41"/>
  <c r="B1539" i="41"/>
  <c r="F1539" i="41"/>
  <c r="C1539" i="41"/>
  <c r="C1544" i="42" l="1"/>
  <c r="F1544" i="42"/>
  <c r="A1545" i="42"/>
  <c r="B1544" i="42"/>
  <c r="F1540" i="41"/>
  <c r="C1540" i="41"/>
  <c r="B1540" i="41"/>
  <c r="A1541" i="41"/>
  <c r="A1546" i="42" l="1"/>
  <c r="B1545" i="42"/>
  <c r="C1545" i="42"/>
  <c r="F1545" i="42"/>
  <c r="C1541" i="41"/>
  <c r="F1541" i="41"/>
  <c r="B1541" i="41"/>
  <c r="A1542" i="41"/>
  <c r="F1546" i="42" l="1"/>
  <c r="C1546" i="42"/>
  <c r="B1546" i="42"/>
  <c r="A1547" i="42"/>
  <c r="C1542" i="41"/>
  <c r="A1543" i="41"/>
  <c r="B1542" i="41"/>
  <c r="F1542" i="41"/>
  <c r="A1548" i="42" l="1"/>
  <c r="B1547" i="42"/>
  <c r="F1547" i="42"/>
  <c r="C1547" i="42"/>
  <c r="A1544" i="41"/>
  <c r="B1543" i="41"/>
  <c r="E1543" i="41"/>
  <c r="C1543" i="41"/>
  <c r="D1543" i="41" s="1"/>
  <c r="C1548" i="42" l="1"/>
  <c r="F1548" i="42"/>
  <c r="A1549" i="42"/>
  <c r="B1548" i="42"/>
  <c r="F1544" i="41"/>
  <c r="C1544" i="41"/>
  <c r="B1544" i="41"/>
  <c r="A1545" i="41"/>
  <c r="A1550" i="42" l="1"/>
  <c r="B1549" i="42"/>
  <c r="C1549" i="42"/>
  <c r="D1549" i="42" s="1"/>
  <c r="E1549" i="42"/>
  <c r="C1545" i="41"/>
  <c r="F1545" i="41"/>
  <c r="B1545" i="41"/>
  <c r="A1546" i="41"/>
  <c r="F1550" i="42" l="1"/>
  <c r="C1550" i="42"/>
  <c r="A1551" i="42"/>
  <c r="B1550" i="42"/>
  <c r="C1546" i="41"/>
  <c r="A1547" i="41"/>
  <c r="B1546" i="41"/>
  <c r="F1546" i="41"/>
  <c r="A1552" i="42" l="1"/>
  <c r="B1551" i="42"/>
  <c r="F1551" i="42"/>
  <c r="C1551" i="42"/>
  <c r="A1548" i="41"/>
  <c r="B1547" i="41"/>
  <c r="F1547" i="41"/>
  <c r="C1547" i="41"/>
  <c r="C1552" i="42" l="1"/>
  <c r="F1552" i="42"/>
  <c r="B1552" i="42"/>
  <c r="A1553" i="42"/>
  <c r="F1548" i="41"/>
  <c r="C1548" i="41"/>
  <c r="B1548" i="41"/>
  <c r="A1549" i="41"/>
  <c r="A1554" i="42" l="1"/>
  <c r="B1553" i="42"/>
  <c r="C1553" i="42"/>
  <c r="F1553" i="42"/>
  <c r="C1549" i="41"/>
  <c r="D1549" i="41" s="1"/>
  <c r="A1550" i="41"/>
  <c r="E1549" i="41"/>
  <c r="B1549" i="41"/>
  <c r="F1554" i="42" l="1"/>
  <c r="C1554" i="42"/>
  <c r="A1555" i="42"/>
  <c r="B1554" i="42"/>
  <c r="C1550" i="41"/>
  <c r="A1551" i="41"/>
  <c r="B1550" i="41"/>
  <c r="F1550" i="41"/>
  <c r="A1556" i="42" l="1"/>
  <c r="B1555" i="42"/>
  <c r="E1555" i="42"/>
  <c r="C1555" i="42"/>
  <c r="D1555" i="42" s="1"/>
  <c r="A1552" i="41"/>
  <c r="B1551" i="41"/>
  <c r="F1551" i="41"/>
  <c r="C1551" i="41"/>
  <c r="C1556" i="42" l="1"/>
  <c r="F1556" i="42"/>
  <c r="B1556" i="42"/>
  <c r="A1557" i="42"/>
  <c r="F1552" i="41"/>
  <c r="A1553" i="41"/>
  <c r="C1552" i="41"/>
  <c r="B1552" i="41"/>
  <c r="A1558" i="42" l="1"/>
  <c r="B1557" i="42"/>
  <c r="F1557" i="42"/>
  <c r="C1557" i="42"/>
  <c r="C1553" i="41"/>
  <c r="A1554" i="41"/>
  <c r="F1553" i="41"/>
  <c r="B1553" i="41"/>
  <c r="F1558" i="42" l="1"/>
  <c r="C1558" i="42"/>
  <c r="A1559" i="42"/>
  <c r="B1558" i="42"/>
  <c r="C1554" i="41"/>
  <c r="A1555" i="41"/>
  <c r="B1554" i="41"/>
  <c r="F1554" i="41"/>
  <c r="A1560" i="42" l="1"/>
  <c r="B1559" i="42"/>
  <c r="C1559" i="42"/>
  <c r="F1559" i="42"/>
  <c r="A1556" i="41"/>
  <c r="B1555" i="41"/>
  <c r="E1555" i="41"/>
  <c r="C1555" i="41"/>
  <c r="D1555" i="41" s="1"/>
  <c r="C1560" i="42" l="1"/>
  <c r="F1560" i="42"/>
  <c r="B1560" i="42"/>
  <c r="A1561" i="42"/>
  <c r="F1556" i="41"/>
  <c r="A1557" i="41"/>
  <c r="C1556" i="41"/>
  <c r="B1556" i="41"/>
  <c r="A1562" i="42" l="1"/>
  <c r="B1561" i="42"/>
  <c r="E1561" i="42"/>
  <c r="C1561" i="42"/>
  <c r="D1561" i="42" s="1"/>
  <c r="C1557" i="41"/>
  <c r="A1558" i="41"/>
  <c r="F1557" i="41"/>
  <c r="B1557" i="41"/>
  <c r="F1562" i="42" l="1"/>
  <c r="C1562" i="42"/>
  <c r="B1562" i="42"/>
  <c r="A1563" i="42"/>
  <c r="C1558" i="41"/>
  <c r="A1559" i="41"/>
  <c r="B1558" i="41"/>
  <c r="F1558" i="41"/>
  <c r="A1564" i="42" l="1"/>
  <c r="B1563" i="42"/>
  <c r="C1563" i="42"/>
  <c r="F1563" i="42"/>
  <c r="A1560" i="41"/>
  <c r="B1559" i="41"/>
  <c r="F1559" i="41"/>
  <c r="C1559" i="41"/>
  <c r="C1564" i="42" l="1"/>
  <c r="F1564" i="42"/>
  <c r="A1565" i="42"/>
  <c r="B1564" i="42"/>
  <c r="F1560" i="41"/>
  <c r="A1561" i="41"/>
  <c r="C1560" i="41"/>
  <c r="B1560" i="41"/>
  <c r="A1566" i="42" l="1"/>
  <c r="B1565" i="42"/>
  <c r="F1565" i="42"/>
  <c r="C1565" i="42"/>
  <c r="C1561" i="41"/>
  <c r="D1561" i="41" s="1"/>
  <c r="A1562" i="41"/>
  <c r="E1561" i="41"/>
  <c r="B1561" i="41"/>
  <c r="F1566" i="42" l="1"/>
  <c r="C1566" i="42"/>
  <c r="B1566" i="42"/>
  <c r="A1567" i="42"/>
  <c r="C1562" i="41"/>
  <c r="A1563" i="41"/>
  <c r="B1562" i="41"/>
  <c r="F1562" i="41"/>
  <c r="A1568" i="42" l="1"/>
  <c r="B1567" i="42"/>
  <c r="E1567" i="42"/>
  <c r="C1567" i="42"/>
  <c r="D1567" i="42" s="1"/>
  <c r="A1564" i="41"/>
  <c r="B1563" i="41"/>
  <c r="F1563" i="41"/>
  <c r="C1563" i="41"/>
  <c r="C1568" i="42" l="1"/>
  <c r="F1568" i="42"/>
  <c r="A1569" i="42"/>
  <c r="B1568" i="42"/>
  <c r="F1564" i="41"/>
  <c r="B1564" i="41"/>
  <c r="A1565" i="41"/>
  <c r="C1564" i="41"/>
  <c r="A1570" i="42" l="1"/>
  <c r="B1569" i="42"/>
  <c r="C1569" i="42"/>
  <c r="F1569" i="42"/>
  <c r="C1565" i="41"/>
  <c r="B1565" i="41"/>
  <c r="A1566" i="41"/>
  <c r="F1565" i="41"/>
  <c r="F1570" i="42" l="1"/>
  <c r="C1570" i="42"/>
  <c r="B1570" i="42"/>
  <c r="A1571" i="42"/>
  <c r="C1566" i="41"/>
  <c r="A1567" i="41"/>
  <c r="B1566" i="41"/>
  <c r="F1566" i="41"/>
  <c r="A1572" i="42" l="1"/>
  <c r="B1571" i="42"/>
  <c r="F1571" i="42"/>
  <c r="C1571" i="42"/>
  <c r="A1568" i="41"/>
  <c r="B1567" i="41"/>
  <c r="E1567" i="41"/>
  <c r="C1567" i="41"/>
  <c r="D1567" i="41" s="1"/>
  <c r="C1572" i="42" l="1"/>
  <c r="F1572" i="42"/>
  <c r="A1573" i="42"/>
  <c r="B1572" i="42"/>
  <c r="F1568" i="41"/>
  <c r="B1568" i="41"/>
  <c r="A1569" i="41"/>
  <c r="C1568" i="41"/>
  <c r="A1574" i="42" l="1"/>
  <c r="B1573" i="42"/>
  <c r="C1573" i="42"/>
  <c r="D1573" i="42" s="1"/>
  <c r="E1573" i="42"/>
  <c r="C1569" i="41"/>
  <c r="B1569" i="41"/>
  <c r="A1570" i="41"/>
  <c r="F1569" i="41"/>
  <c r="F1574" i="42" l="1"/>
  <c r="C1574" i="42"/>
  <c r="A1575" i="42"/>
  <c r="B1574" i="42"/>
  <c r="C1570" i="41"/>
  <c r="A1571" i="41"/>
  <c r="B1570" i="41"/>
  <c r="F1570" i="41"/>
  <c r="A1576" i="42" l="1"/>
  <c r="B1575" i="42"/>
  <c r="F1575" i="42"/>
  <c r="C1575" i="42"/>
  <c r="A1572" i="41"/>
  <c r="B1571" i="41"/>
  <c r="F1571" i="41"/>
  <c r="C1571" i="41"/>
  <c r="C1576" i="42" l="1"/>
  <c r="F1576" i="42"/>
  <c r="B1576" i="42"/>
  <c r="A1577" i="42"/>
  <c r="F1572" i="41"/>
  <c r="B1572" i="41"/>
  <c r="A1573" i="41"/>
  <c r="C1572" i="41"/>
  <c r="A1578" i="42" l="1"/>
  <c r="B1577" i="42"/>
  <c r="C1577" i="42"/>
  <c r="F1577" i="42"/>
  <c r="C1573" i="41"/>
  <c r="D1573" i="41" s="1"/>
  <c r="B1573" i="41"/>
  <c r="A1574" i="41"/>
  <c r="E1573" i="41"/>
  <c r="F1578" i="42" l="1"/>
  <c r="C1578" i="42"/>
  <c r="A1579" i="42"/>
  <c r="B1578" i="42"/>
  <c r="C1574" i="41"/>
  <c r="A1575" i="41"/>
  <c r="B1574" i="41"/>
  <c r="F1574" i="41"/>
  <c r="A1580" i="42" l="1"/>
  <c r="B1579" i="42"/>
  <c r="E1579" i="42"/>
  <c r="C1579" i="42"/>
  <c r="D1579" i="42" s="1"/>
  <c r="A1576" i="41"/>
  <c r="B1575" i="41"/>
  <c r="F1575" i="41"/>
  <c r="C1575" i="41"/>
  <c r="C1580" i="42" l="1"/>
  <c r="F1580" i="42"/>
  <c r="B1580" i="42"/>
  <c r="A1581" i="42"/>
  <c r="F1576" i="41"/>
  <c r="C1576" i="41"/>
  <c r="B1576" i="41"/>
  <c r="A1577" i="41"/>
  <c r="A1582" i="42" l="1"/>
  <c r="B1581" i="42"/>
  <c r="F1581" i="42"/>
  <c r="C1581" i="42"/>
  <c r="C1577" i="41"/>
  <c r="B1577" i="41"/>
  <c r="A1578" i="41"/>
  <c r="F1577" i="41"/>
  <c r="F1582" i="42" l="1"/>
  <c r="C1582" i="42"/>
  <c r="A1583" i="42"/>
  <c r="B1582" i="42"/>
  <c r="C1578" i="41"/>
  <c r="A1579" i="41"/>
  <c r="B1578" i="41"/>
  <c r="F1578" i="41"/>
  <c r="A1584" i="42" l="1"/>
  <c r="B1583" i="42"/>
  <c r="C1583" i="42"/>
  <c r="F1583" i="42"/>
  <c r="A1580" i="41"/>
  <c r="B1579" i="41"/>
  <c r="E1579" i="41"/>
  <c r="C1579" i="41"/>
  <c r="D1579" i="41" s="1"/>
  <c r="C1584" i="42" l="1"/>
  <c r="F1584" i="42"/>
  <c r="B1584" i="42"/>
  <c r="A1585" i="42"/>
  <c r="F1580" i="41"/>
  <c r="C1580" i="41"/>
  <c r="B1580" i="41"/>
  <c r="A1581" i="41"/>
  <c r="A1586" i="42" l="1"/>
  <c r="B1585" i="42"/>
  <c r="E1585" i="42"/>
  <c r="C1585" i="42"/>
  <c r="D1585" i="42" s="1"/>
  <c r="C1581" i="41"/>
  <c r="B1581" i="41"/>
  <c r="A1582" i="41"/>
  <c r="F1581" i="41"/>
  <c r="F1586" i="42" l="1"/>
  <c r="C1586" i="42"/>
  <c r="B1586" i="42"/>
  <c r="A1587" i="42"/>
  <c r="C1582" i="41"/>
  <c r="A1583" i="41"/>
  <c r="B1582" i="41"/>
  <c r="F1582" i="41"/>
  <c r="A1588" i="42" l="1"/>
  <c r="B1587" i="42"/>
  <c r="C1587" i="42"/>
  <c r="F1587" i="42"/>
  <c r="A1584" i="41"/>
  <c r="B1583" i="41"/>
  <c r="F1583" i="41"/>
  <c r="C1583" i="41"/>
  <c r="C1588" i="42" l="1"/>
  <c r="F1588" i="42"/>
  <c r="A1589" i="42"/>
  <c r="B1588" i="42"/>
  <c r="F1584" i="41"/>
  <c r="C1584" i="41"/>
  <c r="B1584" i="41"/>
  <c r="A1585" i="41"/>
  <c r="A1590" i="42" l="1"/>
  <c r="B1589" i="42"/>
  <c r="F1589" i="42"/>
  <c r="C1589" i="42"/>
  <c r="C1585" i="41"/>
  <c r="D1585" i="41" s="1"/>
  <c r="E1585" i="41"/>
  <c r="B1585" i="41"/>
  <c r="A1586" i="41"/>
  <c r="F1590" i="42" l="1"/>
  <c r="C1590" i="42"/>
  <c r="B1590" i="42"/>
  <c r="A1591" i="42"/>
  <c r="C1586" i="41"/>
  <c r="A1587" i="41"/>
  <c r="B1586" i="41"/>
  <c r="F1586" i="41"/>
  <c r="A1592" i="42" l="1"/>
  <c r="B1591" i="42"/>
  <c r="E1591" i="42"/>
  <c r="C1591" i="42"/>
  <c r="D1591" i="42" s="1"/>
  <c r="A1588" i="41"/>
  <c r="B1587" i="41"/>
  <c r="F1587" i="41"/>
  <c r="C1587" i="41"/>
  <c r="C1592" i="42" l="1"/>
  <c r="F1592" i="42"/>
  <c r="A1593" i="42"/>
  <c r="B1592" i="42"/>
  <c r="F1588" i="41"/>
  <c r="C1588" i="41"/>
  <c r="B1588" i="41"/>
  <c r="A1589" i="41"/>
  <c r="A1594" i="42" l="1"/>
  <c r="B1593" i="42"/>
  <c r="C1593" i="42"/>
  <c r="F1593" i="42"/>
  <c r="C1589" i="41"/>
  <c r="F1589" i="41"/>
  <c r="B1589" i="41"/>
  <c r="A1590" i="41"/>
  <c r="F1594" i="42" l="1"/>
  <c r="C1594" i="42"/>
  <c r="B1594" i="42"/>
  <c r="A1595" i="42"/>
  <c r="C1590" i="41"/>
  <c r="A1591" i="41"/>
  <c r="B1590" i="41"/>
  <c r="F1590" i="41"/>
  <c r="A1596" i="42" l="1"/>
  <c r="B1595" i="42"/>
  <c r="F1595" i="42"/>
  <c r="C1595" i="42"/>
  <c r="A1592" i="41"/>
  <c r="B1591" i="41"/>
  <c r="E1591" i="41"/>
  <c r="C1591" i="41"/>
  <c r="D1591" i="41" s="1"/>
  <c r="C1596" i="42" l="1"/>
  <c r="F1596" i="42"/>
  <c r="A1597" i="42"/>
  <c r="B1596" i="42"/>
  <c r="F1592" i="41"/>
  <c r="C1592" i="41"/>
  <c r="B1592" i="41"/>
  <c r="A1593" i="41"/>
  <c r="A1598" i="42" l="1"/>
  <c r="B1597" i="42"/>
  <c r="C1597" i="42"/>
  <c r="D1597" i="42" s="1"/>
  <c r="E1597" i="42"/>
  <c r="C1593" i="41"/>
  <c r="F1593" i="41"/>
  <c r="B1593" i="41"/>
  <c r="A1594" i="41"/>
  <c r="F1598" i="42" l="1"/>
  <c r="C1598" i="42"/>
  <c r="A1599" i="42"/>
  <c r="B1598" i="42"/>
  <c r="C1594" i="41"/>
  <c r="A1595" i="41"/>
  <c r="B1594" i="41"/>
  <c r="F1594" i="41"/>
  <c r="A1600" i="42" l="1"/>
  <c r="B1599" i="42"/>
  <c r="F1599" i="42"/>
  <c r="C1599" i="42"/>
  <c r="A1596" i="41"/>
  <c r="B1595" i="41"/>
  <c r="F1595" i="41"/>
  <c r="C1595" i="41"/>
  <c r="C1600" i="42" l="1"/>
  <c r="F1600" i="42"/>
  <c r="B1600" i="42"/>
  <c r="A1601" i="42"/>
  <c r="F1596" i="41"/>
  <c r="C1596" i="41"/>
  <c r="B1596" i="41"/>
  <c r="A1597" i="41"/>
  <c r="A1602" i="42" l="1"/>
  <c r="B1601" i="42"/>
  <c r="C1601" i="42"/>
  <c r="F1601" i="42"/>
  <c r="C1597" i="41"/>
  <c r="D1597" i="41" s="1"/>
  <c r="A1598" i="41"/>
  <c r="E1597" i="41"/>
  <c r="B1597" i="41"/>
  <c r="F1602" i="42" l="1"/>
  <c r="C1602" i="42"/>
  <c r="A1603" i="42"/>
  <c r="B1602" i="42"/>
  <c r="C1598" i="41"/>
  <c r="A1599" i="41"/>
  <c r="B1598" i="41"/>
  <c r="F1598" i="41"/>
  <c r="A1604" i="42" l="1"/>
  <c r="B1603" i="42"/>
  <c r="E1603" i="42"/>
  <c r="C1603" i="42"/>
  <c r="D1603" i="42" s="1"/>
  <c r="A1600" i="41"/>
  <c r="B1599" i="41"/>
  <c r="F1599" i="41"/>
  <c r="C1599" i="41"/>
  <c r="C1604" i="42" l="1"/>
  <c r="F1604" i="42"/>
  <c r="B1604" i="42"/>
  <c r="A1605" i="42"/>
  <c r="F1600" i="41"/>
  <c r="A1601" i="41"/>
  <c r="C1600" i="41"/>
  <c r="B1600" i="41"/>
  <c r="A1606" i="42" l="1"/>
  <c r="B1605" i="42"/>
  <c r="F1605" i="42"/>
  <c r="C1605" i="42"/>
  <c r="C1601" i="41"/>
  <c r="A1602" i="41"/>
  <c r="F1601" i="41"/>
  <c r="B1601" i="41"/>
  <c r="F1606" i="42" l="1"/>
  <c r="C1606" i="42"/>
  <c r="A1607" i="42"/>
  <c r="B1606" i="42"/>
  <c r="C1602" i="41"/>
  <c r="A1603" i="41"/>
  <c r="B1602" i="41"/>
  <c r="F1602" i="41"/>
  <c r="A1608" i="42" l="1"/>
  <c r="B1607" i="42"/>
  <c r="C1607" i="42"/>
  <c r="F1607" i="42"/>
  <c r="A1604" i="41"/>
  <c r="B1603" i="41"/>
  <c r="E1603" i="41"/>
  <c r="C1603" i="41"/>
  <c r="D1603" i="41" s="1"/>
  <c r="C1608" i="42" l="1"/>
  <c r="F1608" i="42"/>
  <c r="B1608" i="42"/>
  <c r="A1609" i="42"/>
  <c r="F1604" i="41"/>
  <c r="A1605" i="41"/>
  <c r="C1604" i="41"/>
  <c r="B1604" i="41"/>
  <c r="A1610" i="42" l="1"/>
  <c r="B1609" i="42"/>
  <c r="E1609" i="42"/>
  <c r="C1609" i="42"/>
  <c r="D1609" i="42" s="1"/>
  <c r="C1605" i="41"/>
  <c r="A1606" i="41"/>
  <c r="F1605" i="41"/>
  <c r="B1605" i="41"/>
  <c r="F1610" i="42" l="1"/>
  <c r="C1610" i="42"/>
  <c r="B1610" i="42"/>
  <c r="A1611" i="42"/>
  <c r="C1606" i="41"/>
  <c r="A1607" i="41"/>
  <c r="B1606" i="41"/>
  <c r="F1606" i="41"/>
  <c r="A1612" i="42" l="1"/>
  <c r="B1611" i="42"/>
  <c r="C1611" i="42"/>
  <c r="F1611" i="42"/>
  <c r="A1608" i="41"/>
  <c r="B1607" i="41"/>
  <c r="F1607" i="41"/>
  <c r="C1607" i="41"/>
  <c r="C1612" i="42" l="1"/>
  <c r="F1612" i="42"/>
  <c r="A1613" i="42"/>
  <c r="B1612" i="42"/>
  <c r="F1608" i="41"/>
  <c r="A1609" i="41"/>
  <c r="C1608" i="41"/>
  <c r="B1608" i="41"/>
  <c r="A1614" i="42" l="1"/>
  <c r="B1613" i="42"/>
  <c r="F1613" i="42"/>
  <c r="C1613" i="42"/>
  <c r="C1609" i="41"/>
  <c r="D1609" i="41" s="1"/>
  <c r="A1610" i="41"/>
  <c r="E1609" i="41"/>
  <c r="B1609" i="41"/>
  <c r="F1614" i="42" l="1"/>
  <c r="C1614" i="42"/>
  <c r="B1614" i="42"/>
  <c r="A1615" i="42"/>
  <c r="C1610" i="41"/>
  <c r="A1611" i="41"/>
  <c r="B1610" i="41"/>
  <c r="F1610" i="41"/>
  <c r="A1616" i="42" l="1"/>
  <c r="B1615" i="42"/>
  <c r="E1615" i="42"/>
  <c r="C1615" i="42"/>
  <c r="D1615" i="42" s="1"/>
  <c r="A1612" i="41"/>
  <c r="B1611" i="41"/>
  <c r="F1611" i="41"/>
  <c r="C1611" i="41"/>
  <c r="C1616" i="42" l="1"/>
  <c r="F1616" i="42"/>
  <c r="A1617" i="42"/>
  <c r="B1616" i="42"/>
  <c r="F1612" i="41"/>
  <c r="B1612" i="41"/>
  <c r="A1613" i="41"/>
  <c r="C1612" i="41"/>
  <c r="A1618" i="42" l="1"/>
  <c r="B1617" i="42"/>
  <c r="C1617" i="42"/>
  <c r="F1617" i="42"/>
  <c r="C1613" i="41"/>
  <c r="B1613" i="41"/>
  <c r="A1614" i="41"/>
  <c r="F1613" i="41"/>
  <c r="F1618" i="42" l="1"/>
  <c r="C1618" i="42"/>
  <c r="B1618" i="42"/>
  <c r="A1619" i="42"/>
  <c r="C1614" i="41"/>
  <c r="A1615" i="41"/>
  <c r="B1614" i="41"/>
  <c r="F1614" i="41"/>
  <c r="A1620" i="42" l="1"/>
  <c r="B1619" i="42"/>
  <c r="F1619" i="42"/>
  <c r="C1619" i="42"/>
  <c r="A1616" i="41"/>
  <c r="B1615" i="41"/>
  <c r="E1615" i="41"/>
  <c r="C1615" i="41"/>
  <c r="D1615" i="41" s="1"/>
  <c r="C1620" i="42" l="1"/>
  <c r="F1620" i="42"/>
  <c r="A1621" i="42"/>
  <c r="B1620" i="42"/>
  <c r="F1616" i="41"/>
  <c r="B1616" i="41"/>
  <c r="A1617" i="41"/>
  <c r="C1616" i="41"/>
  <c r="A1622" i="42" l="1"/>
  <c r="B1621" i="42"/>
  <c r="C1621" i="42"/>
  <c r="D1621" i="42" s="1"/>
  <c r="E1621" i="42"/>
  <c r="C1617" i="41"/>
  <c r="B1617" i="41"/>
  <c r="A1618" i="41"/>
  <c r="F1617" i="41"/>
  <c r="F1622" i="42" l="1"/>
  <c r="C1622" i="42"/>
  <c r="A1623" i="42"/>
  <c r="B1622" i="42"/>
  <c r="C1618" i="41"/>
  <c r="A1619" i="41"/>
  <c r="B1618" i="41"/>
  <c r="F1618" i="41"/>
  <c r="A1624" i="42" l="1"/>
  <c r="B1623" i="42"/>
  <c r="F1623" i="42"/>
  <c r="C1623" i="42"/>
  <c r="A1620" i="41"/>
  <c r="B1619" i="41"/>
  <c r="F1619" i="41"/>
  <c r="C1619" i="41"/>
  <c r="C1624" i="42" l="1"/>
  <c r="F1624" i="42"/>
  <c r="B1624" i="42"/>
  <c r="A1625" i="42"/>
  <c r="F1620" i="41"/>
  <c r="B1620" i="41"/>
  <c r="A1621" i="41"/>
  <c r="C1620" i="41"/>
  <c r="A1626" i="42" l="1"/>
  <c r="B1625" i="42"/>
  <c r="C1625" i="42"/>
  <c r="F1625" i="42"/>
  <c r="C1621" i="41"/>
  <c r="D1621" i="41" s="1"/>
  <c r="B1621" i="41"/>
  <c r="A1622" i="41"/>
  <c r="E1621" i="41"/>
  <c r="F1626" i="42" l="1"/>
  <c r="C1626" i="42"/>
  <c r="A1627" i="42"/>
  <c r="B1626" i="42"/>
  <c r="C1622" i="41"/>
  <c r="A1623" i="41"/>
  <c r="B1622" i="41"/>
  <c r="F1622" i="41"/>
  <c r="A1628" i="42" l="1"/>
  <c r="B1627" i="42"/>
  <c r="E1627" i="42"/>
  <c r="C1627" i="42"/>
  <c r="D1627" i="42" s="1"/>
  <c r="A1624" i="41"/>
  <c r="B1623" i="41"/>
  <c r="F1623" i="41"/>
  <c r="C1623" i="41"/>
  <c r="C1628" i="42" l="1"/>
  <c r="F1628" i="42"/>
  <c r="B1628" i="42"/>
  <c r="A1629" i="42"/>
  <c r="F1624" i="41"/>
  <c r="C1624" i="41"/>
  <c r="B1624" i="41"/>
  <c r="A1625" i="41"/>
  <c r="A1630" i="42" l="1"/>
  <c r="B1629" i="42"/>
  <c r="F1629" i="42"/>
  <c r="C1629" i="42"/>
  <c r="C1625" i="41"/>
  <c r="B1625" i="41"/>
  <c r="A1626" i="41"/>
  <c r="F1625" i="41"/>
  <c r="F1630" i="42" l="1"/>
  <c r="C1630" i="42"/>
  <c r="A1631" i="42"/>
  <c r="B1630" i="42"/>
  <c r="C1626" i="41"/>
  <c r="A1627" i="41"/>
  <c r="B1626" i="41"/>
  <c r="F1626" i="41"/>
  <c r="A1632" i="42" l="1"/>
  <c r="B1631" i="42"/>
  <c r="C1631" i="42"/>
  <c r="F1631" i="42"/>
  <c r="A1628" i="41"/>
  <c r="B1627" i="41"/>
  <c r="E1627" i="41"/>
  <c r="C1627" i="41"/>
  <c r="D1627" i="41" s="1"/>
  <c r="C1632" i="42" l="1"/>
  <c r="F1632" i="42"/>
  <c r="B1632" i="42"/>
  <c r="A1633" i="42"/>
  <c r="F1628" i="41"/>
  <c r="C1628" i="41"/>
  <c r="B1628" i="41"/>
  <c r="A1629" i="41"/>
  <c r="A1634" i="42" l="1"/>
  <c r="B1633" i="42"/>
  <c r="E1633" i="42"/>
  <c r="C1633" i="42"/>
  <c r="D1633" i="42" s="1"/>
  <c r="C1629" i="41"/>
  <c r="B1629" i="41"/>
  <c r="A1630" i="41"/>
  <c r="F1629" i="41"/>
  <c r="F1634" i="42" l="1"/>
  <c r="C1634" i="42"/>
  <c r="B1634" i="42"/>
  <c r="A1635" i="42"/>
  <c r="C1630" i="41"/>
  <c r="A1631" i="41"/>
  <c r="B1630" i="41"/>
  <c r="F1630" i="41"/>
  <c r="A1636" i="42" l="1"/>
  <c r="B1635" i="42"/>
  <c r="C1635" i="42"/>
  <c r="F1635" i="42"/>
  <c r="A1632" i="41"/>
  <c r="B1631" i="41"/>
  <c r="F1631" i="41"/>
  <c r="C1631" i="41"/>
  <c r="C1636" i="42" l="1"/>
  <c r="F1636" i="42"/>
  <c r="A1637" i="42"/>
  <c r="B1636" i="42"/>
  <c r="F1632" i="41"/>
  <c r="C1632" i="41"/>
  <c r="B1632" i="41"/>
  <c r="A1633" i="41"/>
  <c r="A1638" i="42" l="1"/>
  <c r="B1637" i="42"/>
  <c r="F1637" i="42"/>
  <c r="C1637" i="42"/>
  <c r="C1633" i="41"/>
  <c r="D1633" i="41" s="1"/>
  <c r="E1633" i="41"/>
  <c r="B1633" i="41"/>
  <c r="A1634" i="41"/>
  <c r="F1638" i="42" l="1"/>
  <c r="C1638" i="42"/>
  <c r="B1638" i="42"/>
  <c r="A1639" i="42"/>
  <c r="C1634" i="41"/>
  <c r="A1635" i="41"/>
  <c r="B1634" i="41"/>
  <c r="F1634" i="41"/>
  <c r="A1640" i="42" l="1"/>
  <c r="B1639" i="42"/>
  <c r="E1639" i="42"/>
  <c r="C1639" i="42"/>
  <c r="D1639" i="42" s="1"/>
  <c r="A1636" i="41"/>
  <c r="B1635" i="41"/>
  <c r="F1635" i="41"/>
  <c r="C1635" i="41"/>
  <c r="C1640" i="42" l="1"/>
  <c r="F1640" i="42"/>
  <c r="A1641" i="42"/>
  <c r="B1640" i="42"/>
  <c r="F1636" i="41"/>
  <c r="C1636" i="41"/>
  <c r="B1636" i="41"/>
  <c r="A1637" i="41"/>
  <c r="A1642" i="42" l="1"/>
  <c r="B1641" i="42"/>
  <c r="C1641" i="42"/>
  <c r="F1641" i="42"/>
  <c r="C1637" i="41"/>
  <c r="F1637" i="41"/>
  <c r="B1637" i="41"/>
  <c r="A1638" i="41"/>
  <c r="F1642" i="42" l="1"/>
  <c r="C1642" i="42"/>
  <c r="B1642" i="42"/>
  <c r="A1643" i="42"/>
  <c r="C1638" i="41"/>
  <c r="A1639" i="41"/>
  <c r="B1638" i="41"/>
  <c r="F1638" i="41"/>
  <c r="A1644" i="42" l="1"/>
  <c r="B1643" i="42"/>
  <c r="F1643" i="42"/>
  <c r="C1643" i="42"/>
  <c r="A1640" i="41"/>
  <c r="B1639" i="41"/>
  <c r="E1639" i="41"/>
  <c r="C1639" i="41"/>
  <c r="D1639" i="41" s="1"/>
  <c r="C1644" i="42" l="1"/>
  <c r="F1644" i="42"/>
  <c r="A1645" i="42"/>
  <c r="B1644" i="42"/>
  <c r="F1640" i="41"/>
  <c r="C1640" i="41"/>
  <c r="B1640" i="41"/>
  <c r="A1641" i="41"/>
  <c r="A1646" i="42" l="1"/>
  <c r="B1645" i="42"/>
  <c r="C1645" i="42"/>
  <c r="D1645" i="42" s="1"/>
  <c r="E1645" i="42"/>
  <c r="C1641" i="41"/>
  <c r="F1641" i="41"/>
  <c r="B1641" i="41"/>
  <c r="A1642" i="41"/>
  <c r="F1646" i="42" l="1"/>
  <c r="C1646" i="42"/>
  <c r="A1647" i="42"/>
  <c r="B1646" i="42"/>
  <c r="C1642" i="41"/>
  <c r="A1643" i="41"/>
  <c r="B1642" i="41"/>
  <c r="F1642" i="41"/>
  <c r="A1648" i="42" l="1"/>
  <c r="B1647" i="42"/>
  <c r="F1647" i="42"/>
  <c r="C1647" i="42"/>
  <c r="A1644" i="41"/>
  <c r="B1643" i="41"/>
  <c r="F1643" i="41"/>
  <c r="C1643" i="41"/>
  <c r="C1648" i="42" l="1"/>
  <c r="F1648" i="42"/>
  <c r="B1648" i="42"/>
  <c r="A1649" i="42"/>
  <c r="F1644" i="41"/>
  <c r="C1644" i="41"/>
  <c r="B1644" i="41"/>
  <c r="A1645" i="41"/>
  <c r="A1650" i="42" l="1"/>
  <c r="B1649" i="42"/>
  <c r="C1649" i="42"/>
  <c r="F1649" i="42"/>
  <c r="C1645" i="41"/>
  <c r="D1645" i="41" s="1"/>
  <c r="A1646" i="41"/>
  <c r="E1645" i="41"/>
  <c r="B1645" i="41"/>
  <c r="F1650" i="42" l="1"/>
  <c r="C1650" i="42"/>
  <c r="A1651" i="42"/>
  <c r="B1650" i="42"/>
  <c r="C1646" i="41"/>
  <c r="A1647" i="41"/>
  <c r="B1646" i="41"/>
  <c r="F1646" i="41"/>
  <c r="A1652" i="42" l="1"/>
  <c r="B1651" i="42"/>
  <c r="E1651" i="42"/>
  <c r="C1651" i="42"/>
  <c r="D1651" i="42" s="1"/>
  <c r="A1648" i="41"/>
  <c r="B1647" i="41"/>
  <c r="F1647" i="41"/>
  <c r="C1647" i="41"/>
  <c r="C1652" i="42" l="1"/>
  <c r="F1652" i="42"/>
  <c r="B1652" i="42"/>
  <c r="A1653" i="42"/>
  <c r="F1648" i="41"/>
  <c r="A1649" i="41"/>
  <c r="C1648" i="41"/>
  <c r="B1648" i="41"/>
  <c r="A1654" i="42" l="1"/>
  <c r="B1653" i="42"/>
  <c r="F1653" i="42"/>
  <c r="C1653" i="42"/>
  <c r="C1649" i="41"/>
  <c r="A1650" i="41"/>
  <c r="F1649" i="41"/>
  <c r="B1649" i="41"/>
  <c r="F1654" i="42" l="1"/>
  <c r="C1654" i="42"/>
  <c r="A1655" i="42"/>
  <c r="B1654" i="42"/>
  <c r="C1650" i="41"/>
  <c r="A1651" i="41"/>
  <c r="B1650" i="41"/>
  <c r="F1650" i="41"/>
  <c r="A1656" i="42" l="1"/>
  <c r="B1655" i="42"/>
  <c r="C1655" i="42"/>
  <c r="F1655" i="42"/>
  <c r="A1652" i="41"/>
  <c r="B1651" i="41"/>
  <c r="E1651" i="41"/>
  <c r="C1651" i="41"/>
  <c r="D1651" i="41" s="1"/>
  <c r="C1656" i="42" l="1"/>
  <c r="F1656" i="42"/>
  <c r="B1656" i="42"/>
  <c r="A1657" i="42"/>
  <c r="F1652" i="41"/>
  <c r="A1653" i="41"/>
  <c r="C1652" i="41"/>
  <c r="B1652" i="41"/>
  <c r="A1658" i="42" l="1"/>
  <c r="B1657" i="42"/>
  <c r="E1657" i="42"/>
  <c r="C1657" i="42"/>
  <c r="D1657" i="42" s="1"/>
  <c r="C1653" i="41"/>
  <c r="A1654" i="41"/>
  <c r="F1653" i="41"/>
  <c r="B1653" i="41"/>
  <c r="F1658" i="42" l="1"/>
  <c r="C1658" i="42"/>
  <c r="B1658" i="42"/>
  <c r="A1659" i="42"/>
  <c r="C1654" i="41"/>
  <c r="A1655" i="41"/>
  <c r="B1654" i="41"/>
  <c r="F1654" i="41"/>
  <c r="A1660" i="42" l="1"/>
  <c r="B1659" i="42"/>
  <c r="C1659" i="42"/>
  <c r="F1659" i="42"/>
  <c r="A1656" i="41"/>
  <c r="B1655" i="41"/>
  <c r="F1655" i="41"/>
  <c r="C1655" i="41"/>
  <c r="C1660" i="42" l="1"/>
  <c r="F1660" i="42"/>
  <c r="A1661" i="42"/>
  <c r="B1660" i="42"/>
  <c r="F1656" i="41"/>
  <c r="A1657" i="41"/>
  <c r="C1656" i="41"/>
  <c r="B1656" i="41"/>
  <c r="A1662" i="42" l="1"/>
  <c r="B1661" i="42"/>
  <c r="F1661" i="42"/>
  <c r="C1661" i="42"/>
  <c r="C1657" i="41"/>
  <c r="D1657" i="41" s="1"/>
  <c r="A1658" i="41"/>
  <c r="E1657" i="41"/>
  <c r="B1657" i="41"/>
  <c r="F1662" i="42" l="1"/>
  <c r="C1662" i="42"/>
  <c r="B1662" i="42"/>
  <c r="A1663" i="42"/>
  <c r="C1658" i="41"/>
  <c r="A1659" i="41"/>
  <c r="B1658" i="41"/>
  <c r="F1658" i="41"/>
  <c r="A1664" i="42" l="1"/>
  <c r="B1663" i="42"/>
  <c r="E1663" i="42"/>
  <c r="C1663" i="42"/>
  <c r="D1663" i="42" s="1"/>
  <c r="A1660" i="41"/>
  <c r="B1659" i="41"/>
  <c r="F1659" i="41"/>
  <c r="C1659" i="41"/>
  <c r="C1664" i="42" l="1"/>
  <c r="F1664" i="42"/>
  <c r="A1665" i="42"/>
  <c r="B1664" i="42"/>
  <c r="F1660" i="41"/>
  <c r="B1660" i="41"/>
  <c r="A1661" i="41"/>
  <c r="C1660" i="41"/>
  <c r="A1666" i="42" l="1"/>
  <c r="B1665" i="42"/>
  <c r="C1665" i="42"/>
  <c r="F1665" i="42"/>
  <c r="C1661" i="41"/>
  <c r="B1661" i="41"/>
  <c r="A1662" i="41"/>
  <c r="F1661" i="41"/>
  <c r="F1666" i="42" l="1"/>
  <c r="C1666" i="42"/>
  <c r="B1666" i="42"/>
  <c r="A1667" i="42"/>
  <c r="C1662" i="41"/>
  <c r="A1663" i="41"/>
  <c r="B1662" i="41"/>
  <c r="F1662" i="41"/>
  <c r="A1668" i="42" l="1"/>
  <c r="B1667" i="42"/>
  <c r="F1667" i="42"/>
  <c r="C1667" i="42"/>
  <c r="A1664" i="41"/>
  <c r="B1663" i="41"/>
  <c r="E1663" i="41"/>
  <c r="C1663" i="41"/>
  <c r="D1663" i="41" s="1"/>
  <c r="C1668" i="42" l="1"/>
  <c r="F1668" i="42"/>
  <c r="A1669" i="42"/>
  <c r="B1668" i="42"/>
  <c r="F1664" i="41"/>
  <c r="B1664" i="41"/>
  <c r="A1665" i="41"/>
  <c r="C1664" i="41"/>
  <c r="A1670" i="42" l="1"/>
  <c r="B1669" i="42"/>
  <c r="C1669" i="42"/>
  <c r="D1669" i="42" s="1"/>
  <c r="E1669" i="42"/>
  <c r="C1665" i="41"/>
  <c r="B1665" i="41"/>
  <c r="A1666" i="41"/>
  <c r="F1665" i="41"/>
  <c r="F1670" i="42" l="1"/>
  <c r="C1670" i="42"/>
  <c r="A1671" i="42"/>
  <c r="B1670" i="42"/>
  <c r="C1666" i="41"/>
  <c r="A1667" i="41"/>
  <c r="B1666" i="41"/>
  <c r="F1666" i="41"/>
  <c r="A1672" i="42" l="1"/>
  <c r="B1671" i="42"/>
  <c r="F1671" i="42"/>
  <c r="C1671" i="42"/>
  <c r="A1668" i="41"/>
  <c r="B1667" i="41"/>
  <c r="F1667" i="41"/>
  <c r="C1667" i="41"/>
  <c r="C1672" i="42" l="1"/>
  <c r="F1672" i="42"/>
  <c r="B1672" i="42"/>
  <c r="A1673" i="42"/>
  <c r="F1668" i="41"/>
  <c r="B1668" i="41"/>
  <c r="A1669" i="41"/>
  <c r="C1668" i="41"/>
  <c r="A1674" i="42" l="1"/>
  <c r="B1673" i="42"/>
  <c r="C1673" i="42"/>
  <c r="F1673" i="42"/>
  <c r="C1669" i="41"/>
  <c r="D1669" i="41" s="1"/>
  <c r="B1669" i="41"/>
  <c r="A1670" i="41"/>
  <c r="E1669" i="41"/>
  <c r="F1674" i="42" l="1"/>
  <c r="C1674" i="42"/>
  <c r="A1675" i="42"/>
  <c r="B1674" i="42"/>
  <c r="C1670" i="41"/>
  <c r="A1671" i="41"/>
  <c r="B1670" i="41"/>
  <c r="F1670" i="41"/>
  <c r="A1676" i="42" l="1"/>
  <c r="B1675" i="42"/>
  <c r="E1675" i="42"/>
  <c r="C1675" i="42"/>
  <c r="D1675" i="42" s="1"/>
  <c r="A1672" i="41"/>
  <c r="B1671" i="41"/>
  <c r="F1671" i="41"/>
  <c r="C1671" i="41"/>
  <c r="C1676" i="42" l="1"/>
  <c r="F1676" i="42"/>
  <c r="B1676" i="42"/>
  <c r="A1677" i="42"/>
  <c r="F1672" i="41"/>
  <c r="C1672" i="41"/>
  <c r="B1672" i="41"/>
  <c r="A1673" i="41"/>
  <c r="A1678" i="42" l="1"/>
  <c r="B1677" i="42"/>
  <c r="F1677" i="42"/>
  <c r="C1677" i="42"/>
  <c r="C1673" i="41"/>
  <c r="B1673" i="41"/>
  <c r="A1674" i="41"/>
  <c r="F1673" i="41"/>
  <c r="F1678" i="42" l="1"/>
  <c r="C1678" i="42"/>
  <c r="A1679" i="42"/>
  <c r="B1678" i="42"/>
  <c r="C1674" i="41"/>
  <c r="A1675" i="41"/>
  <c r="B1674" i="41"/>
  <c r="F1674" i="41"/>
  <c r="A1680" i="42" l="1"/>
  <c r="B1679" i="42"/>
  <c r="C1679" i="42"/>
  <c r="F1679" i="42"/>
  <c r="A1676" i="41"/>
  <c r="B1675" i="41"/>
  <c r="E1675" i="41"/>
  <c r="C1675" i="41"/>
  <c r="D1675" i="41" s="1"/>
  <c r="C1680" i="42" l="1"/>
  <c r="F1680" i="42"/>
  <c r="B1680" i="42"/>
  <c r="A1681" i="42"/>
  <c r="F1676" i="41"/>
  <c r="C1676" i="41"/>
  <c r="B1676" i="41"/>
  <c r="A1677" i="41"/>
  <c r="A1682" i="42" l="1"/>
  <c r="B1681" i="42"/>
  <c r="E1681" i="42"/>
  <c r="C1681" i="42"/>
  <c r="D1681" i="42" s="1"/>
  <c r="C1677" i="41"/>
  <c r="B1677" i="41"/>
  <c r="A1678" i="41"/>
  <c r="F1677" i="41"/>
  <c r="F1682" i="42" l="1"/>
  <c r="C1682" i="42"/>
  <c r="B1682" i="42"/>
  <c r="A1683" i="42"/>
  <c r="C1678" i="41"/>
  <c r="A1679" i="41"/>
  <c r="B1678" i="41"/>
  <c r="F1678" i="41"/>
  <c r="A1684" i="42" l="1"/>
  <c r="B1683" i="42"/>
  <c r="C1683" i="42"/>
  <c r="F1683" i="42"/>
  <c r="A1680" i="41"/>
  <c r="B1679" i="41"/>
  <c r="F1679" i="41"/>
  <c r="C1679" i="41"/>
  <c r="C1684" i="42" l="1"/>
  <c r="F1684" i="42"/>
  <c r="A1685" i="42"/>
  <c r="B1684" i="42"/>
  <c r="F1680" i="41"/>
  <c r="C1680" i="41"/>
  <c r="B1680" i="41"/>
  <c r="A1681" i="41"/>
  <c r="A1686" i="42" l="1"/>
  <c r="B1685" i="42"/>
  <c r="F1685" i="42"/>
  <c r="C1685" i="42"/>
  <c r="C1681" i="41"/>
  <c r="D1681" i="41" s="1"/>
  <c r="E1681" i="41"/>
  <c r="B1681" i="41"/>
  <c r="A1682" i="41"/>
  <c r="F1686" i="42" l="1"/>
  <c r="C1686" i="42"/>
  <c r="B1686" i="42"/>
  <c r="A1687" i="42"/>
  <c r="C1682" i="41"/>
  <c r="A1683" i="41"/>
  <c r="B1682" i="41"/>
  <c r="F1682" i="41"/>
  <c r="A1688" i="42" l="1"/>
  <c r="B1687" i="42"/>
  <c r="E1687" i="42"/>
  <c r="C1687" i="42"/>
  <c r="D1687" i="42" s="1"/>
  <c r="A1684" i="41"/>
  <c r="B1683" i="41"/>
  <c r="F1683" i="41"/>
  <c r="C1683" i="41"/>
  <c r="C1688" i="42" l="1"/>
  <c r="F1688" i="42"/>
  <c r="A1689" i="42"/>
  <c r="B1688" i="42"/>
  <c r="F1684" i="41"/>
  <c r="C1684" i="41"/>
  <c r="B1684" i="41"/>
  <c r="A1685" i="41"/>
  <c r="A1690" i="42" l="1"/>
  <c r="B1689" i="42"/>
  <c r="C1689" i="42"/>
  <c r="F1689" i="42"/>
  <c r="C1685" i="41"/>
  <c r="F1685" i="41"/>
  <c r="B1685" i="41"/>
  <c r="A1686" i="41"/>
  <c r="F1690" i="42" l="1"/>
  <c r="C1690" i="42"/>
  <c r="B1690" i="42"/>
  <c r="A1691" i="42"/>
  <c r="C1686" i="41"/>
  <c r="A1687" i="41"/>
  <c r="B1686" i="41"/>
  <c r="F1686" i="41"/>
  <c r="A1692" i="42" l="1"/>
  <c r="B1691" i="42"/>
  <c r="F1691" i="42"/>
  <c r="C1691" i="42"/>
  <c r="A1688" i="41"/>
  <c r="B1687" i="41"/>
  <c r="E1687" i="41"/>
  <c r="C1687" i="41"/>
  <c r="D1687" i="41" s="1"/>
  <c r="C1692" i="42" l="1"/>
  <c r="F1692" i="42"/>
  <c r="A1693" i="42"/>
  <c r="B1692" i="42"/>
  <c r="F1688" i="41"/>
  <c r="C1688" i="41"/>
  <c r="B1688" i="41"/>
  <c r="A1689" i="41"/>
  <c r="A1694" i="42" l="1"/>
  <c r="B1693" i="42"/>
  <c r="C1693" i="42"/>
  <c r="D1693" i="42" s="1"/>
  <c r="E1693" i="42"/>
  <c r="C1689" i="41"/>
  <c r="F1689" i="41"/>
  <c r="B1689" i="41"/>
  <c r="A1690" i="41"/>
  <c r="F1694" i="42" l="1"/>
  <c r="C1694" i="42"/>
  <c r="A1695" i="42"/>
  <c r="B1694" i="42"/>
  <c r="C1690" i="41"/>
  <c r="A1691" i="41"/>
  <c r="B1690" i="41"/>
  <c r="F1690" i="41"/>
  <c r="A1696" i="42" l="1"/>
  <c r="B1695" i="42"/>
  <c r="F1695" i="42"/>
  <c r="C1695" i="42"/>
  <c r="A1692" i="41"/>
  <c r="B1691" i="41"/>
  <c r="F1691" i="41"/>
  <c r="C1691" i="41"/>
  <c r="C1696" i="42" l="1"/>
  <c r="F1696" i="42"/>
  <c r="B1696" i="42"/>
  <c r="A1697" i="42"/>
  <c r="F1692" i="41"/>
  <c r="C1692" i="41"/>
  <c r="B1692" i="41"/>
  <c r="A1693" i="41"/>
  <c r="A1698" i="42" l="1"/>
  <c r="B1697" i="42"/>
  <c r="C1697" i="42"/>
  <c r="F1697" i="42"/>
  <c r="C1693" i="41"/>
  <c r="D1693" i="41" s="1"/>
  <c r="A1694" i="41"/>
  <c r="E1693" i="41"/>
  <c r="B1693" i="41"/>
  <c r="F1698" i="42" l="1"/>
  <c r="C1698" i="42"/>
  <c r="A1699" i="42"/>
  <c r="B1698" i="42"/>
  <c r="C1694" i="41"/>
  <c r="A1695" i="41"/>
  <c r="B1694" i="41"/>
  <c r="F1694" i="41"/>
  <c r="A1700" i="42" l="1"/>
  <c r="B1699" i="42"/>
  <c r="E1699" i="42"/>
  <c r="C1699" i="42"/>
  <c r="D1699" i="42" s="1"/>
  <c r="A1696" i="41"/>
  <c r="B1695" i="41"/>
  <c r="F1695" i="41"/>
  <c r="C1695" i="41"/>
  <c r="C1700" i="42" l="1"/>
  <c r="F1700" i="42"/>
  <c r="B1700" i="42"/>
  <c r="A1701" i="42"/>
  <c r="F1696" i="41"/>
  <c r="A1697" i="41"/>
  <c r="C1696" i="41"/>
  <c r="B1696" i="41"/>
  <c r="A1702" i="42" l="1"/>
  <c r="B1701" i="42"/>
  <c r="F1701" i="42"/>
  <c r="C1701" i="42"/>
  <c r="C1697" i="41"/>
  <c r="A1698" i="41"/>
  <c r="F1697" i="41"/>
  <c r="B1697" i="41"/>
  <c r="F1702" i="42" l="1"/>
  <c r="C1702" i="42"/>
  <c r="A1703" i="42"/>
  <c r="B1702" i="42"/>
  <c r="C1698" i="41"/>
  <c r="A1699" i="41"/>
  <c r="B1698" i="41"/>
  <c r="F1698" i="41"/>
  <c r="A1704" i="42" l="1"/>
  <c r="B1703" i="42"/>
  <c r="C1703" i="42"/>
  <c r="F1703" i="42"/>
  <c r="A1700" i="41"/>
  <c r="B1699" i="41"/>
  <c r="E1699" i="41"/>
  <c r="C1699" i="41"/>
  <c r="D1699" i="41" s="1"/>
  <c r="C1704" i="42" l="1"/>
  <c r="F1704" i="42"/>
  <c r="B1704" i="42"/>
  <c r="A1705" i="42"/>
  <c r="F1700" i="41"/>
  <c r="A1701" i="41"/>
  <c r="C1700" i="41"/>
  <c r="B1700" i="41"/>
  <c r="A1706" i="42" l="1"/>
  <c r="B1705" i="42"/>
  <c r="E1705" i="42"/>
  <c r="C1705" i="42"/>
  <c r="D1705" i="42" s="1"/>
  <c r="C1701" i="41"/>
  <c r="A1702" i="41"/>
  <c r="F1701" i="41"/>
  <c r="B1701" i="41"/>
  <c r="F1706" i="42" l="1"/>
  <c r="C1706" i="42"/>
  <c r="B1706" i="42"/>
  <c r="A1707" i="42"/>
  <c r="C1702" i="41"/>
  <c r="A1703" i="41"/>
  <c r="B1702" i="41"/>
  <c r="F1702" i="41"/>
  <c r="A1708" i="42" l="1"/>
  <c r="B1707" i="42"/>
  <c r="C1707" i="42"/>
  <c r="F1707" i="42"/>
  <c r="A1704" i="41"/>
  <c r="B1703" i="41"/>
  <c r="F1703" i="41"/>
  <c r="C1703" i="41"/>
  <c r="C1708" i="42" l="1"/>
  <c r="F1708" i="42"/>
  <c r="A1709" i="42"/>
  <c r="B1708" i="42"/>
  <c r="F1704" i="41"/>
  <c r="A1705" i="41"/>
  <c r="C1704" i="41"/>
  <c r="B1704" i="41"/>
  <c r="A1710" i="42" l="1"/>
  <c r="B1709" i="42"/>
  <c r="F1709" i="42"/>
  <c r="C1709" i="42"/>
  <c r="C1705" i="41"/>
  <c r="D1705" i="41" s="1"/>
  <c r="A1706" i="41"/>
  <c r="E1705" i="41"/>
  <c r="B1705" i="41"/>
  <c r="F1710" i="42" l="1"/>
  <c r="C1710" i="42"/>
  <c r="B1710" i="42"/>
  <c r="A1711" i="42"/>
  <c r="C1706" i="41"/>
  <c r="A1707" i="41"/>
  <c r="B1706" i="41"/>
  <c r="F1706" i="41"/>
  <c r="A1712" i="42" l="1"/>
  <c r="B1711" i="42"/>
  <c r="E1711" i="42"/>
  <c r="C1711" i="42"/>
  <c r="D1711" i="42" s="1"/>
  <c r="A1708" i="41"/>
  <c r="B1707" i="41"/>
  <c r="F1707" i="41"/>
  <c r="C1707" i="41"/>
  <c r="C1712" i="42" l="1"/>
  <c r="F1712" i="42"/>
  <c r="A1713" i="42"/>
  <c r="B1712" i="42"/>
  <c r="F1708" i="41"/>
  <c r="B1708" i="41"/>
  <c r="A1709" i="41"/>
  <c r="C1708" i="41"/>
  <c r="A1714" i="42" l="1"/>
  <c r="B1713" i="42"/>
  <c r="C1713" i="42"/>
  <c r="F1713" i="42"/>
  <c r="C1709" i="41"/>
  <c r="B1709" i="41"/>
  <c r="A1710" i="41"/>
  <c r="F1709" i="41"/>
  <c r="F1714" i="42" l="1"/>
  <c r="C1714" i="42"/>
  <c r="B1714" i="42"/>
  <c r="A1715" i="42"/>
  <c r="C1710" i="41"/>
  <c r="A1711" i="41"/>
  <c r="B1710" i="41"/>
  <c r="F1710" i="41"/>
  <c r="A1716" i="42" l="1"/>
  <c r="B1715" i="42"/>
  <c r="F1715" i="42"/>
  <c r="C1715" i="42"/>
  <c r="A1712" i="41"/>
  <c r="B1711" i="41"/>
  <c r="E1711" i="41"/>
  <c r="C1711" i="41"/>
  <c r="D1711" i="41" s="1"/>
  <c r="C1716" i="42" l="1"/>
  <c r="F1716" i="42"/>
  <c r="A1717" i="42"/>
  <c r="B1716" i="42"/>
  <c r="F1712" i="41"/>
  <c r="B1712" i="41"/>
  <c r="A1713" i="41"/>
  <c r="C1712" i="41"/>
  <c r="A1718" i="42" l="1"/>
  <c r="B1717" i="42"/>
  <c r="C1717" i="42"/>
  <c r="D1717" i="42" s="1"/>
  <c r="E1717" i="42"/>
  <c r="C1713" i="41"/>
  <c r="B1713" i="41"/>
  <c r="A1714" i="41"/>
  <c r="F1713" i="41"/>
  <c r="F1718" i="42" l="1"/>
  <c r="C1718" i="42"/>
  <c r="A1719" i="42"/>
  <c r="B1718" i="42"/>
  <c r="C1714" i="41"/>
  <c r="A1715" i="41"/>
  <c r="B1714" i="41"/>
  <c r="F1714" i="41"/>
  <c r="A1720" i="42" l="1"/>
  <c r="B1719" i="42"/>
  <c r="F1719" i="42"/>
  <c r="C1719" i="42"/>
  <c r="A1716" i="41"/>
  <c r="B1715" i="41"/>
  <c r="F1715" i="41"/>
  <c r="C1715" i="41"/>
  <c r="C1720" i="42" l="1"/>
  <c r="F1720" i="42"/>
  <c r="B1720" i="42"/>
  <c r="A1721" i="42"/>
  <c r="F1716" i="41"/>
  <c r="B1716" i="41"/>
  <c r="A1717" i="41"/>
  <c r="C1716" i="41"/>
  <c r="A1722" i="42" l="1"/>
  <c r="B1721" i="42"/>
  <c r="C1721" i="42"/>
  <c r="F1721" i="42"/>
  <c r="C1717" i="41"/>
  <c r="D1717" i="41" s="1"/>
  <c r="B1717" i="41"/>
  <c r="A1718" i="41"/>
  <c r="E1717" i="41"/>
  <c r="F1722" i="42" l="1"/>
  <c r="C1722" i="42"/>
  <c r="A1723" i="42"/>
  <c r="B1722" i="42"/>
  <c r="C1718" i="41"/>
  <c r="A1719" i="41"/>
  <c r="B1718" i="41"/>
  <c r="F1718" i="41"/>
  <c r="A1724" i="42" l="1"/>
  <c r="B1723" i="42"/>
  <c r="E1723" i="42"/>
  <c r="C1723" i="42"/>
  <c r="D1723" i="42" s="1"/>
  <c r="A1720" i="41"/>
  <c r="B1719" i="41"/>
  <c r="F1719" i="41"/>
  <c r="C1719" i="41"/>
  <c r="C1724" i="42" l="1"/>
  <c r="F1724" i="42"/>
  <c r="B1724" i="42"/>
  <c r="A1725" i="42"/>
  <c r="F1720" i="41"/>
  <c r="C1720" i="41"/>
  <c r="B1720" i="41"/>
  <c r="A1721" i="41"/>
  <c r="A1726" i="42" l="1"/>
  <c r="B1725" i="42"/>
  <c r="F1725" i="42"/>
  <c r="C1725" i="42"/>
  <c r="C1721" i="41"/>
  <c r="B1721" i="41"/>
  <c r="A1722" i="41"/>
  <c r="F1721" i="41"/>
  <c r="F1726" i="42" l="1"/>
  <c r="C1726" i="42"/>
  <c r="A1727" i="42"/>
  <c r="B1726" i="42"/>
  <c r="C1722" i="41"/>
  <c r="A1723" i="41"/>
  <c r="B1722" i="41"/>
  <c r="F1722" i="41"/>
  <c r="A1728" i="42" l="1"/>
  <c r="B1727" i="42"/>
  <c r="C1727" i="42"/>
  <c r="F1727" i="42"/>
  <c r="A1724" i="41"/>
  <c r="B1723" i="41"/>
  <c r="E1723" i="41"/>
  <c r="C1723" i="41"/>
  <c r="D1723" i="41" s="1"/>
  <c r="C1728" i="42" l="1"/>
  <c r="F1728" i="42"/>
  <c r="B1728" i="42"/>
  <c r="A1729" i="42"/>
  <c r="F1724" i="41"/>
  <c r="C1724" i="41"/>
  <c r="B1724" i="41"/>
  <c r="A1725" i="41"/>
  <c r="A1730" i="42" l="1"/>
  <c r="B1729" i="42"/>
  <c r="E1729" i="42"/>
  <c r="C1729" i="42"/>
  <c r="D1729" i="42" s="1"/>
  <c r="C1725" i="41"/>
  <c r="B1725" i="41"/>
  <c r="A1726" i="41"/>
  <c r="F1725" i="41"/>
  <c r="F1730" i="42" l="1"/>
  <c r="C1730" i="42"/>
  <c r="B1730" i="42"/>
  <c r="A1731" i="42"/>
  <c r="C1726" i="41"/>
  <c r="A1727" i="41"/>
  <c r="B1726" i="41"/>
  <c r="F1726" i="41"/>
  <c r="A1732" i="42" l="1"/>
  <c r="B1731" i="42"/>
  <c r="C1731" i="42"/>
  <c r="F1731" i="42"/>
  <c r="A1728" i="41"/>
  <c r="B1727" i="41"/>
  <c r="F1727" i="41"/>
  <c r="C1727" i="41"/>
  <c r="C1732" i="42" l="1"/>
  <c r="F1732" i="42"/>
  <c r="A1733" i="42"/>
  <c r="B1732" i="42"/>
  <c r="F1728" i="41"/>
  <c r="C1728" i="41"/>
  <c r="B1728" i="41"/>
  <c r="A1729" i="41"/>
  <c r="A1734" i="42" l="1"/>
  <c r="B1733" i="42"/>
  <c r="F1733" i="42"/>
  <c r="C1733" i="42"/>
  <c r="C1729" i="41"/>
  <c r="D1729" i="41" s="1"/>
  <c r="E1729" i="41"/>
  <c r="B1729" i="41"/>
  <c r="A1730" i="41"/>
  <c r="F1734" i="42" l="1"/>
  <c r="C1734" i="42"/>
  <c r="B1734" i="42"/>
  <c r="A1735" i="42"/>
  <c r="C1730" i="41"/>
  <c r="A1731" i="41"/>
  <c r="B1730" i="41"/>
  <c r="F1730" i="41"/>
  <c r="A1736" i="42" l="1"/>
  <c r="B1735" i="42"/>
  <c r="E1735" i="42"/>
  <c r="C1735" i="42"/>
  <c r="D1735" i="42" s="1"/>
  <c r="A1732" i="41"/>
  <c r="B1731" i="41"/>
  <c r="F1731" i="41"/>
  <c r="C1731" i="41"/>
  <c r="C1736" i="42" l="1"/>
  <c r="F1736" i="42"/>
  <c r="A1737" i="42"/>
  <c r="B1736" i="42"/>
  <c r="F1732" i="41"/>
  <c r="C1732" i="41"/>
  <c r="B1732" i="41"/>
  <c r="A1733" i="41"/>
  <c r="A1738" i="42" l="1"/>
  <c r="B1737" i="42"/>
  <c r="C1737" i="42"/>
  <c r="F1737" i="42"/>
  <c r="C1733" i="41"/>
  <c r="F1733" i="41"/>
  <c r="B1733" i="41"/>
  <c r="A1734" i="41"/>
  <c r="F1738" i="42" l="1"/>
  <c r="C1738" i="42"/>
  <c r="B1738" i="42"/>
  <c r="A1739" i="42"/>
  <c r="C1734" i="41"/>
  <c r="A1735" i="41"/>
  <c r="B1734" i="41"/>
  <c r="F1734" i="41"/>
  <c r="A1740" i="42" l="1"/>
  <c r="B1739" i="42"/>
  <c r="F1739" i="42"/>
  <c r="C1739" i="42"/>
  <c r="E1735" i="41"/>
  <c r="B1735" i="41"/>
  <c r="C1735" i="41"/>
  <c r="D1735" i="41" s="1"/>
  <c r="A1736" i="41"/>
  <c r="C1740" i="42" l="1"/>
  <c r="F1740" i="42"/>
  <c r="A1741" i="42"/>
  <c r="B1740" i="42"/>
  <c r="C1736" i="41"/>
  <c r="B1736" i="41"/>
  <c r="A1737" i="41"/>
  <c r="F1736" i="41"/>
  <c r="A1742" i="42" l="1"/>
  <c r="B1741" i="42"/>
  <c r="C1741" i="42"/>
  <c r="D1741" i="42" s="1"/>
  <c r="E1741" i="42"/>
  <c r="C1737" i="41"/>
  <c r="A1738" i="41"/>
  <c r="B1737" i="41"/>
  <c r="F1737" i="41"/>
  <c r="F1742" i="42" l="1"/>
  <c r="C1742" i="42"/>
  <c r="A1743" i="42"/>
  <c r="B1742" i="42"/>
  <c r="A1739" i="41"/>
  <c r="B1738" i="41"/>
  <c r="F1738" i="41"/>
  <c r="C1738" i="41"/>
  <c r="A1744" i="42" l="1"/>
  <c r="B1743" i="42"/>
  <c r="F1743" i="42"/>
  <c r="C1743" i="42"/>
  <c r="F1739" i="41"/>
  <c r="C1739" i="41"/>
  <c r="B1739" i="41"/>
  <c r="A1740" i="41"/>
  <c r="C1744" i="42" l="1"/>
  <c r="F1744" i="42"/>
  <c r="B1744" i="42"/>
  <c r="A1745" i="42"/>
  <c r="C1740" i="41"/>
  <c r="B1740" i="41"/>
  <c r="A1741" i="41"/>
  <c r="F1740" i="41"/>
  <c r="A1746" i="42" l="1"/>
  <c r="B1745" i="42"/>
  <c r="C1745" i="42"/>
  <c r="F1745" i="42"/>
  <c r="C1741" i="41"/>
  <c r="D1741" i="41" s="1"/>
  <c r="A1742" i="41"/>
  <c r="B1741" i="41"/>
  <c r="E1741" i="41"/>
  <c r="F1746" i="42" l="1"/>
  <c r="C1746" i="42"/>
  <c r="A1747" i="42"/>
  <c r="B1746" i="42"/>
  <c r="A1743" i="41"/>
  <c r="B1742" i="41"/>
  <c r="F1742" i="41"/>
  <c r="C1742" i="41"/>
  <c r="A1748" i="42" l="1"/>
  <c r="B1747" i="42"/>
  <c r="E1747" i="42"/>
  <c r="C1747" i="42"/>
  <c r="D1747" i="42" s="1"/>
  <c r="F1743" i="41"/>
  <c r="C1743" i="41"/>
  <c r="B1743" i="41"/>
  <c r="A1744" i="41"/>
  <c r="C1748" i="42" l="1"/>
  <c r="F1748" i="42"/>
  <c r="B1748" i="42"/>
  <c r="A1749" i="42"/>
  <c r="C1744" i="41"/>
  <c r="B1744" i="41"/>
  <c r="A1745" i="41"/>
  <c r="F1744" i="41"/>
  <c r="A1750" i="42" l="1"/>
  <c r="B1749" i="42"/>
  <c r="F1749" i="42"/>
  <c r="C1749" i="42"/>
  <c r="C1745" i="41"/>
  <c r="A1746" i="41"/>
  <c r="B1745" i="41"/>
  <c r="F1745" i="41"/>
  <c r="F1750" i="42" l="1"/>
  <c r="C1750" i="42"/>
  <c r="A1751" i="42"/>
  <c r="B1750" i="42"/>
  <c r="A1747" i="41"/>
  <c r="B1746" i="41"/>
  <c r="F1746" i="41"/>
  <c r="C1746" i="41"/>
  <c r="A1752" i="42" l="1"/>
  <c r="B1751" i="42"/>
  <c r="C1751" i="42"/>
  <c r="F1751" i="42"/>
  <c r="E1747" i="41"/>
  <c r="C1747" i="41"/>
  <c r="D1747" i="41" s="1"/>
  <c r="B1747" i="41"/>
  <c r="A1748" i="41"/>
  <c r="C1752" i="42" l="1"/>
  <c r="F1752" i="42"/>
  <c r="B1752" i="42"/>
  <c r="A1753" i="42"/>
  <c r="C1748" i="41"/>
  <c r="F1748" i="41"/>
  <c r="B1748" i="41"/>
  <c r="A1749" i="41"/>
  <c r="A1754" i="42" l="1"/>
  <c r="B1753" i="42"/>
  <c r="E1753" i="42"/>
  <c r="C1753" i="42"/>
  <c r="D1753" i="42" s="1"/>
  <c r="C1749" i="41"/>
  <c r="A1750" i="41"/>
  <c r="B1749" i="41"/>
  <c r="F1749" i="41"/>
  <c r="F1754" i="42" l="1"/>
  <c r="C1754" i="42"/>
  <c r="B1754" i="42"/>
  <c r="A1755" i="42"/>
  <c r="A1751" i="41"/>
  <c r="B1750" i="41"/>
  <c r="F1750" i="41"/>
  <c r="C1750" i="41"/>
  <c r="A1756" i="42" l="1"/>
  <c r="B1755" i="42"/>
  <c r="C1755" i="42"/>
  <c r="F1755" i="42"/>
  <c r="F1751" i="41"/>
  <c r="C1751" i="41"/>
  <c r="A1752" i="41"/>
  <c r="B1751" i="41"/>
  <c r="C1756" i="42" l="1"/>
  <c r="F1756" i="42"/>
  <c r="A1757" i="42"/>
  <c r="B1756" i="42"/>
  <c r="C1752" i="41"/>
  <c r="F1752" i="41"/>
  <c r="B1752" i="41"/>
  <c r="A1753" i="41"/>
  <c r="A1758" i="42" l="1"/>
  <c r="B1757" i="42"/>
  <c r="F1757" i="42"/>
  <c r="C1757" i="42"/>
  <c r="C1753" i="41"/>
  <c r="D1753" i="41" s="1"/>
  <c r="A1754" i="41"/>
  <c r="B1753" i="41"/>
  <c r="E1753" i="41"/>
  <c r="F1758" i="42" l="1"/>
  <c r="C1758" i="42"/>
  <c r="B1758" i="42"/>
  <c r="A1759" i="42"/>
  <c r="A1755" i="41"/>
  <c r="B1754" i="41"/>
  <c r="F1754" i="41"/>
  <c r="C1754" i="41"/>
  <c r="A1760" i="42" l="1"/>
  <c r="B1759" i="42"/>
  <c r="E1759" i="42"/>
  <c r="C1759" i="42"/>
  <c r="D1759" i="42" s="1"/>
  <c r="F1755" i="41"/>
  <c r="C1755" i="41"/>
  <c r="A1756" i="41"/>
  <c r="B1755" i="41"/>
  <c r="C1760" i="42" l="1"/>
  <c r="F1760" i="42"/>
  <c r="A1761" i="42"/>
  <c r="B1760" i="42"/>
  <c r="C1756" i="41"/>
  <c r="F1756" i="41"/>
  <c r="B1756" i="41"/>
  <c r="A1757" i="41"/>
  <c r="A1762" i="42" l="1"/>
  <c r="B1761" i="42"/>
  <c r="C1761" i="42"/>
  <c r="F1761" i="42"/>
  <c r="C1757" i="41"/>
  <c r="A1758" i="41"/>
  <c r="B1757" i="41"/>
  <c r="F1757" i="41"/>
  <c r="F1762" i="42" l="1"/>
  <c r="C1762" i="42"/>
  <c r="B1762" i="42"/>
  <c r="A1763" i="42"/>
  <c r="A1759" i="41"/>
  <c r="B1758" i="41"/>
  <c r="F1758" i="41"/>
  <c r="C1758" i="41"/>
  <c r="A1764" i="42" l="1"/>
  <c r="B1763" i="42"/>
  <c r="F1763" i="42"/>
  <c r="C1763" i="42"/>
  <c r="E1759" i="41"/>
  <c r="A1760" i="41"/>
  <c r="C1759" i="41"/>
  <c r="D1759" i="41" s="1"/>
  <c r="B1759" i="41"/>
  <c r="C1764" i="42" l="1"/>
  <c r="F1764" i="42"/>
  <c r="A1765" i="42"/>
  <c r="B1764" i="42"/>
  <c r="C1760" i="41"/>
  <c r="A1761" i="41"/>
  <c r="F1760" i="41"/>
  <c r="B1760" i="41"/>
  <c r="A1766" i="42" l="1"/>
  <c r="B1765" i="42"/>
  <c r="C1765" i="42"/>
  <c r="D1765" i="42" s="1"/>
  <c r="E1765" i="42"/>
  <c r="C1761" i="41"/>
  <c r="A1762" i="41"/>
  <c r="B1761" i="41"/>
  <c r="F1761" i="41"/>
  <c r="F1766" i="42" l="1"/>
  <c r="C1766" i="42"/>
  <c r="A1767" i="42"/>
  <c r="B1766" i="42"/>
  <c r="A1763" i="41"/>
  <c r="B1762" i="41"/>
  <c r="F1762" i="41"/>
  <c r="C1762" i="41"/>
  <c r="A1768" i="42" l="1"/>
  <c r="B1767" i="42"/>
  <c r="F1767" i="42"/>
  <c r="C1767" i="42"/>
  <c r="F1763" i="41"/>
  <c r="A1764" i="41"/>
  <c r="C1763" i="41"/>
  <c r="B1763" i="41"/>
  <c r="C1768" i="42" l="1"/>
  <c r="F1768" i="42"/>
  <c r="B1768" i="42"/>
  <c r="A1769" i="42"/>
  <c r="C1764" i="41"/>
  <c r="A1765" i="41"/>
  <c r="F1764" i="41"/>
  <c r="B1764" i="41"/>
  <c r="A1770" i="42" l="1"/>
  <c r="B1769" i="42"/>
  <c r="C1769" i="42"/>
  <c r="F1769" i="42"/>
  <c r="C1765" i="41"/>
  <c r="D1765" i="41" s="1"/>
  <c r="A1766" i="41"/>
  <c r="B1765" i="41"/>
  <c r="E1765" i="41"/>
  <c r="F1770" i="42" l="1"/>
  <c r="C1770" i="42"/>
  <c r="A1771" i="42"/>
  <c r="B1770" i="42"/>
  <c r="A1767" i="41"/>
  <c r="B1766" i="41"/>
  <c r="F1766" i="41"/>
  <c r="C1766" i="41"/>
  <c r="A1772" i="42" l="1"/>
  <c r="B1771" i="42"/>
  <c r="E1771" i="42"/>
  <c r="C1771" i="42"/>
  <c r="D1771" i="42" s="1"/>
  <c r="F1767" i="41"/>
  <c r="A1768" i="41"/>
  <c r="C1767" i="41"/>
  <c r="B1767" i="41"/>
  <c r="C1772" i="42" l="1"/>
  <c r="F1772" i="42"/>
  <c r="B1772" i="42"/>
  <c r="A1773" i="42"/>
  <c r="C1768" i="41"/>
  <c r="A1769" i="41"/>
  <c r="F1768" i="41"/>
  <c r="B1768" i="41"/>
  <c r="A1774" i="42" l="1"/>
  <c r="B1773" i="42"/>
  <c r="F1773" i="42"/>
  <c r="C1773" i="42"/>
  <c r="C1769" i="41"/>
  <c r="A1770" i="41"/>
  <c r="B1769" i="41"/>
  <c r="F1769" i="41"/>
  <c r="F1774" i="42" l="1"/>
  <c r="C1774" i="42"/>
  <c r="A1775" i="42"/>
  <c r="B1774" i="42"/>
  <c r="A1771" i="41"/>
  <c r="B1770" i="41"/>
  <c r="F1770" i="41"/>
  <c r="C1770" i="41"/>
  <c r="A1776" i="42" l="1"/>
  <c r="B1775" i="42"/>
  <c r="C1775" i="42"/>
  <c r="F1775" i="42"/>
  <c r="E1771" i="41"/>
  <c r="A1772" i="41"/>
  <c r="C1771" i="41"/>
  <c r="D1771" i="41" s="1"/>
  <c r="B1771" i="41"/>
  <c r="C1776" i="42" l="1"/>
  <c r="F1776" i="42"/>
  <c r="B1776" i="42"/>
  <c r="A1777" i="42"/>
  <c r="C1772" i="41"/>
  <c r="B1772" i="41"/>
  <c r="A1773" i="41"/>
  <c r="F1772" i="41"/>
  <c r="A1778" i="42" l="1"/>
  <c r="B1777" i="42"/>
  <c r="E1777" i="42"/>
  <c r="C1777" i="42"/>
  <c r="D1777" i="42" s="1"/>
  <c r="C1773" i="41"/>
  <c r="A1774" i="41"/>
  <c r="B1773" i="41"/>
  <c r="F1773" i="41"/>
  <c r="F1778" i="42" l="1"/>
  <c r="C1778" i="42"/>
  <c r="B1778" i="42"/>
  <c r="A1779" i="42"/>
  <c r="A1775" i="41"/>
  <c r="B1774" i="41"/>
  <c r="F1774" i="41"/>
  <c r="C1774" i="41"/>
  <c r="A1780" i="42" l="1"/>
  <c r="B1779" i="42"/>
  <c r="C1779" i="42"/>
  <c r="F1779" i="42"/>
  <c r="F1775" i="41"/>
  <c r="B1775" i="41"/>
  <c r="A1776" i="41"/>
  <c r="C1775" i="41"/>
  <c r="C1780" i="42" l="1"/>
  <c r="F1780" i="42"/>
  <c r="A1781" i="42"/>
  <c r="B1780" i="42"/>
  <c r="C1776" i="41"/>
  <c r="B1776" i="41"/>
  <c r="A1777" i="41"/>
  <c r="F1776" i="41"/>
  <c r="A1782" i="42" l="1"/>
  <c r="B1781" i="42"/>
  <c r="F1781" i="42"/>
  <c r="C1781" i="42"/>
  <c r="C1777" i="41"/>
  <c r="D1777" i="41" s="1"/>
  <c r="A1778" i="41"/>
  <c r="B1777" i="41"/>
  <c r="E1777" i="41"/>
  <c r="F1782" i="42" l="1"/>
  <c r="C1782" i="42"/>
  <c r="B1782" i="42"/>
  <c r="A1783" i="42"/>
  <c r="A1779" i="41"/>
  <c r="B1778" i="41"/>
  <c r="F1778" i="41"/>
  <c r="C1778" i="41"/>
  <c r="A1784" i="42" l="1"/>
  <c r="B1783" i="42"/>
  <c r="E1783" i="42"/>
  <c r="C1783" i="42"/>
  <c r="D1783" i="42" s="1"/>
  <c r="F1779" i="41"/>
  <c r="B1779" i="41"/>
  <c r="A1780" i="41"/>
  <c r="C1779" i="41"/>
  <c r="C1784" i="42" l="1"/>
  <c r="F1784" i="42"/>
  <c r="A1785" i="42"/>
  <c r="B1784" i="42"/>
  <c r="C1780" i="41"/>
  <c r="B1780" i="41"/>
  <c r="A1781" i="41"/>
  <c r="F1780" i="41"/>
  <c r="A1786" i="42" l="1"/>
  <c r="B1785" i="42"/>
  <c r="C1785" i="42"/>
  <c r="F1785" i="42"/>
  <c r="C1781" i="41"/>
  <c r="A1782" i="41"/>
  <c r="B1781" i="41"/>
  <c r="F1781" i="41"/>
  <c r="F1786" i="42" l="1"/>
  <c r="C1786" i="42"/>
  <c r="B1786" i="42"/>
  <c r="A1787" i="42"/>
  <c r="A1783" i="41"/>
  <c r="B1782" i="41"/>
  <c r="F1782" i="41"/>
  <c r="C1782" i="41"/>
  <c r="A1788" i="42" l="1"/>
  <c r="B1787" i="42"/>
  <c r="F1787" i="42"/>
  <c r="C1787" i="42"/>
  <c r="E1783" i="41"/>
  <c r="B1783" i="41"/>
  <c r="A1784" i="41"/>
  <c r="C1783" i="41"/>
  <c r="D1783" i="41" s="1"/>
  <c r="C1788" i="42" l="1"/>
  <c r="F1788" i="42"/>
  <c r="A1789" i="42"/>
  <c r="B1788" i="42"/>
  <c r="C1784" i="41"/>
  <c r="B1784" i="41"/>
  <c r="A1785" i="41"/>
  <c r="F1784" i="41"/>
  <c r="A1790" i="42" l="1"/>
  <c r="B1789" i="42"/>
  <c r="C1789" i="42"/>
  <c r="D1789" i="42" s="1"/>
  <c r="E1789" i="42"/>
  <c r="C1785" i="41"/>
  <c r="A1786" i="41"/>
  <c r="B1785" i="41"/>
  <c r="F1785" i="41"/>
  <c r="F1790" i="42" l="1"/>
  <c r="C1790" i="42"/>
  <c r="A1791" i="42"/>
  <c r="B1790" i="42"/>
  <c r="A1787" i="41"/>
  <c r="B1786" i="41"/>
  <c r="F1786" i="41"/>
  <c r="C1786" i="41"/>
  <c r="A1792" i="42" l="1"/>
  <c r="B1791" i="42"/>
  <c r="F1791" i="42"/>
  <c r="C1791" i="42"/>
  <c r="F1787" i="41"/>
  <c r="C1787" i="41"/>
  <c r="B1787" i="41"/>
  <c r="A1788" i="41"/>
  <c r="C1792" i="42" l="1"/>
  <c r="F1792" i="42"/>
  <c r="B1792" i="42"/>
  <c r="A1793" i="42"/>
  <c r="C1788" i="41"/>
  <c r="B1788" i="41"/>
  <c r="A1789" i="41"/>
  <c r="F1788" i="41"/>
  <c r="A1794" i="42" l="1"/>
  <c r="B1793" i="42"/>
  <c r="C1793" i="42"/>
  <c r="F1793" i="42"/>
  <c r="C1789" i="41"/>
  <c r="D1789" i="41" s="1"/>
  <c r="A1790" i="41"/>
  <c r="B1789" i="41"/>
  <c r="E1789" i="41"/>
  <c r="F1794" i="42" l="1"/>
  <c r="C1794" i="42"/>
  <c r="A1795" i="42"/>
  <c r="B1794" i="42"/>
  <c r="A1791" i="41"/>
  <c r="B1790" i="41"/>
  <c r="F1790" i="41"/>
  <c r="C1790" i="41"/>
  <c r="A1796" i="42" l="1"/>
  <c r="B1795" i="42"/>
  <c r="E1795" i="42"/>
  <c r="C1795" i="42"/>
  <c r="D1795" i="42" s="1"/>
  <c r="F1791" i="41"/>
  <c r="C1791" i="41"/>
  <c r="B1791" i="41"/>
  <c r="A1792" i="41"/>
  <c r="C1796" i="42" l="1"/>
  <c r="F1796" i="42"/>
  <c r="B1796" i="42"/>
  <c r="A1797" i="42"/>
  <c r="C1792" i="41"/>
  <c r="B1792" i="41"/>
  <c r="F1792" i="41"/>
  <c r="A1793" i="41"/>
  <c r="A1798" i="42" l="1"/>
  <c r="B1797" i="42"/>
  <c r="F1797" i="42"/>
  <c r="C1797" i="42"/>
  <c r="C1793" i="41"/>
  <c r="A1794" i="41"/>
  <c r="B1793" i="41"/>
  <c r="F1793" i="41"/>
  <c r="F1798" i="42" l="1"/>
  <c r="C1798" i="42"/>
  <c r="A1799" i="42"/>
  <c r="B1798" i="42"/>
  <c r="A1795" i="41"/>
  <c r="B1794" i="41"/>
  <c r="F1794" i="41"/>
  <c r="C1794" i="41"/>
  <c r="A1800" i="42" l="1"/>
  <c r="B1799" i="42"/>
  <c r="C1799" i="42"/>
  <c r="F1799" i="42"/>
  <c r="E1795" i="41"/>
  <c r="C1795" i="41"/>
  <c r="D1795" i="41" s="1"/>
  <c r="B1795" i="41"/>
  <c r="A1796" i="41"/>
  <c r="C1800" i="42" l="1"/>
  <c r="F1800" i="42"/>
  <c r="B1800" i="42"/>
  <c r="A1801" i="42"/>
  <c r="C1796" i="41"/>
  <c r="F1796" i="41"/>
  <c r="A1797" i="41"/>
  <c r="B1796" i="41"/>
  <c r="A1802" i="42" l="1"/>
  <c r="B1801" i="42"/>
  <c r="E1801" i="42"/>
  <c r="C1801" i="42"/>
  <c r="D1801" i="42" s="1"/>
  <c r="C1797" i="41"/>
  <c r="A1798" i="41"/>
  <c r="B1797" i="41"/>
  <c r="F1797" i="41"/>
  <c r="F1802" i="42" l="1"/>
  <c r="C1802" i="42"/>
  <c r="B1802" i="42"/>
  <c r="A1803" i="42"/>
  <c r="A1799" i="41"/>
  <c r="B1798" i="41"/>
  <c r="F1798" i="41"/>
  <c r="C1798" i="41"/>
  <c r="A1804" i="42" l="1"/>
  <c r="B1803" i="42"/>
  <c r="C1803" i="42"/>
  <c r="F1803" i="42"/>
  <c r="F1799" i="41"/>
  <c r="C1799" i="41"/>
  <c r="B1799" i="41"/>
  <c r="A1800" i="41"/>
  <c r="C1804" i="42" l="1"/>
  <c r="F1804" i="42"/>
  <c r="A1805" i="42"/>
  <c r="B1804" i="42"/>
  <c r="C1800" i="41"/>
  <c r="F1800" i="41"/>
  <c r="A1801" i="41"/>
  <c r="B1800" i="41"/>
  <c r="A1806" i="42" l="1"/>
  <c r="B1805" i="42"/>
  <c r="F1805" i="42"/>
  <c r="C1805" i="42"/>
  <c r="C1801" i="41"/>
  <c r="D1801" i="41" s="1"/>
  <c r="A1802" i="41"/>
  <c r="B1801" i="41"/>
  <c r="E1801" i="41"/>
  <c r="F1806" i="42" l="1"/>
  <c r="C1806" i="42"/>
  <c r="B1806" i="42"/>
  <c r="A1807" i="42"/>
  <c r="A1803" i="41"/>
  <c r="B1802" i="41"/>
  <c r="F1802" i="41"/>
  <c r="C1802" i="41"/>
  <c r="A1808" i="42" l="1"/>
  <c r="B1807" i="42"/>
  <c r="E1807" i="42"/>
  <c r="C1807" i="42"/>
  <c r="D1807" i="42" s="1"/>
  <c r="F1803" i="41"/>
  <c r="C1803" i="41"/>
  <c r="B1803" i="41"/>
  <c r="A1804" i="41"/>
  <c r="C1808" i="42" l="1"/>
  <c r="F1808" i="42"/>
  <c r="A1809" i="42"/>
  <c r="B1808" i="42"/>
  <c r="C1804" i="41"/>
  <c r="F1804" i="41"/>
  <c r="A1805" i="41"/>
  <c r="B1804" i="41"/>
  <c r="A1810" i="42" l="1"/>
  <c r="B1809" i="42"/>
  <c r="C1809" i="42"/>
  <c r="F1809" i="42"/>
  <c r="C1805" i="41"/>
  <c r="A1806" i="41"/>
  <c r="B1805" i="41"/>
  <c r="F1805" i="41"/>
  <c r="F1810" i="42" l="1"/>
  <c r="C1810" i="42"/>
  <c r="B1810" i="42"/>
  <c r="A1811" i="42"/>
  <c r="A1807" i="41"/>
  <c r="B1806" i="41"/>
  <c r="F1806" i="41"/>
  <c r="C1806" i="41"/>
  <c r="A1812" i="42" l="1"/>
  <c r="B1811" i="42"/>
  <c r="F1811" i="42"/>
  <c r="C1811" i="42"/>
  <c r="E1807" i="41"/>
  <c r="A1808" i="41"/>
  <c r="C1807" i="41"/>
  <c r="D1807" i="41" s="1"/>
  <c r="B1807" i="41"/>
  <c r="C1812" i="42" l="1"/>
  <c r="F1812" i="42"/>
  <c r="A1813" i="42"/>
  <c r="B1812" i="42"/>
  <c r="C1808" i="41"/>
  <c r="A1809" i="41"/>
  <c r="F1808" i="41"/>
  <c r="B1808" i="41"/>
  <c r="A1814" i="42" l="1"/>
  <c r="B1813" i="42"/>
  <c r="C1813" i="42"/>
  <c r="D1813" i="42" s="1"/>
  <c r="E1813" i="42"/>
  <c r="C1809" i="41"/>
  <c r="A1810" i="41"/>
  <c r="B1809" i="41"/>
  <c r="F1809" i="41"/>
  <c r="F1814" i="42" l="1"/>
  <c r="C1814" i="42"/>
  <c r="A1815" i="42"/>
  <c r="B1814" i="42"/>
  <c r="A1811" i="41"/>
  <c r="B1810" i="41"/>
  <c r="F1810" i="41"/>
  <c r="C1810" i="41"/>
  <c r="A1816" i="42" l="1"/>
  <c r="B1815" i="42"/>
  <c r="F1815" i="42"/>
  <c r="C1815" i="42"/>
  <c r="F1811" i="41"/>
  <c r="A1812" i="41"/>
  <c r="C1811" i="41"/>
  <c r="B1811" i="41"/>
  <c r="C1816" i="42" l="1"/>
  <c r="F1816" i="42"/>
  <c r="B1816" i="42"/>
  <c r="A1817" i="42"/>
  <c r="C1812" i="41"/>
  <c r="A1813" i="41"/>
  <c r="F1812" i="41"/>
  <c r="B1812" i="41"/>
  <c r="A1818" i="42" l="1"/>
  <c r="B1817" i="42"/>
  <c r="C1817" i="42"/>
  <c r="F1817" i="42"/>
  <c r="C1813" i="41"/>
  <c r="D1813" i="41" s="1"/>
  <c r="A1814" i="41"/>
  <c r="B1813" i="41"/>
  <c r="E1813" i="41"/>
  <c r="F1818" i="42" l="1"/>
  <c r="C1818" i="42"/>
  <c r="A1819" i="42"/>
  <c r="B1818" i="42"/>
  <c r="A1815" i="41"/>
  <c r="B1814" i="41"/>
  <c r="F1814" i="41"/>
  <c r="C1814" i="41"/>
  <c r="A1820" i="42" l="1"/>
  <c r="B1819" i="42"/>
  <c r="E1819" i="42"/>
  <c r="C1819" i="42"/>
  <c r="D1819" i="42" s="1"/>
  <c r="F1815" i="41"/>
  <c r="A1816" i="41"/>
  <c r="C1815" i="41"/>
  <c r="B1815" i="41"/>
  <c r="C1820" i="42" l="1"/>
  <c r="F1820" i="42"/>
  <c r="B1820" i="42"/>
  <c r="A1821" i="42"/>
  <c r="C1816" i="41"/>
  <c r="A1817" i="41"/>
  <c r="F1816" i="41"/>
  <c r="B1816" i="41"/>
  <c r="A1822" i="42" l="1"/>
  <c r="B1821" i="42"/>
  <c r="F1821" i="42"/>
  <c r="C1821" i="42"/>
  <c r="C1817" i="41"/>
  <c r="A1818" i="41"/>
  <c r="B1817" i="41"/>
  <c r="F1817" i="41"/>
  <c r="F1822" i="42" l="1"/>
  <c r="C1822" i="42"/>
  <c r="A1823" i="42"/>
  <c r="B1822" i="42"/>
  <c r="A1819" i="41"/>
  <c r="B1818" i="41"/>
  <c r="F1818" i="41"/>
  <c r="C1818" i="41"/>
  <c r="A1824" i="42" l="1"/>
  <c r="B1823" i="42"/>
  <c r="C1823" i="42"/>
  <c r="F1823" i="42"/>
  <c r="E1819" i="41"/>
  <c r="A1820" i="41"/>
  <c r="C1819" i="41"/>
  <c r="D1819" i="41" s="1"/>
  <c r="B1819" i="41"/>
  <c r="C1824" i="42" l="1"/>
  <c r="F1824" i="42"/>
  <c r="B1824" i="42"/>
  <c r="A1825" i="42"/>
  <c r="C1820" i="41"/>
  <c r="B1820" i="41"/>
  <c r="A1821" i="41"/>
  <c r="F1820" i="41"/>
  <c r="A1826" i="42" l="1"/>
  <c r="B1825" i="42"/>
  <c r="E1825" i="42"/>
  <c r="C1825" i="42"/>
  <c r="D1825" i="42" s="1"/>
  <c r="C1821" i="41"/>
  <c r="A1822" i="41"/>
  <c r="B1821" i="41"/>
  <c r="F1821" i="41"/>
  <c r="F1826" i="42" l="1"/>
  <c r="C1826" i="42"/>
  <c r="B1826" i="42"/>
  <c r="A1827" i="42"/>
  <c r="A1823" i="41"/>
  <c r="B1822" i="41"/>
  <c r="F1822" i="41"/>
  <c r="C1822" i="41"/>
  <c r="A1828" i="42" l="1"/>
  <c r="B1827" i="42"/>
  <c r="C1827" i="42"/>
  <c r="F1827" i="42"/>
  <c r="F1823" i="41"/>
  <c r="B1823" i="41"/>
  <c r="A1824" i="41"/>
  <c r="C1823" i="41"/>
  <c r="C1828" i="42" l="1"/>
  <c r="F1828" i="42"/>
  <c r="A1829" i="42"/>
  <c r="B1828" i="42"/>
  <c r="C1824" i="41"/>
  <c r="B1824" i="41"/>
  <c r="A1825" i="41"/>
  <c r="F1824" i="41"/>
  <c r="A1830" i="42" l="1"/>
  <c r="B1829" i="42"/>
  <c r="F1829" i="42"/>
  <c r="C1829" i="42"/>
  <c r="C1825" i="41"/>
  <c r="D1825" i="41" s="1"/>
  <c r="A1826" i="41"/>
  <c r="B1825" i="41"/>
  <c r="E1825" i="41"/>
  <c r="F1830" i="42" l="1"/>
  <c r="C1830" i="42"/>
  <c r="B1830" i="42"/>
  <c r="A1831" i="42"/>
  <c r="A1827" i="41"/>
  <c r="B1826" i="41"/>
  <c r="F1826" i="41"/>
  <c r="C1826" i="41"/>
  <c r="A1832" i="42" l="1"/>
  <c r="B1831" i="42"/>
  <c r="E1831" i="42"/>
  <c r="C1831" i="42"/>
  <c r="D1831" i="42" s="1"/>
  <c r="F1827" i="41"/>
  <c r="B1827" i="41"/>
  <c r="A1828" i="41"/>
  <c r="C1827" i="41"/>
  <c r="C1832" i="42" l="1"/>
  <c r="F1832" i="42"/>
  <c r="A1833" i="42"/>
  <c r="B1832" i="42"/>
  <c r="C1828" i="41"/>
  <c r="B1828" i="41"/>
  <c r="A1829" i="41"/>
  <c r="F1828" i="41"/>
  <c r="A1834" i="42" l="1"/>
  <c r="B1833" i="42"/>
  <c r="C1833" i="42"/>
  <c r="F1833" i="42"/>
  <c r="C1829" i="41"/>
  <c r="A1830" i="41"/>
  <c r="B1829" i="41"/>
  <c r="F1829" i="41"/>
  <c r="F1834" i="42" l="1"/>
  <c r="C1834" i="42"/>
  <c r="B1834" i="42"/>
  <c r="A1835" i="42"/>
  <c r="A1831" i="41"/>
  <c r="B1830" i="41"/>
  <c r="F1830" i="41"/>
  <c r="C1830" i="41"/>
  <c r="A1836" i="42" l="1"/>
  <c r="B1835" i="42"/>
  <c r="F1835" i="42"/>
  <c r="C1835" i="42"/>
  <c r="E1831" i="41"/>
  <c r="B1831" i="41"/>
  <c r="C1831" i="41"/>
  <c r="D1831" i="41" s="1"/>
  <c r="A1832" i="41"/>
  <c r="C1836" i="42" l="1"/>
  <c r="F1836" i="42"/>
  <c r="A1837" i="42"/>
  <c r="B1836" i="42"/>
  <c r="C1832" i="41"/>
  <c r="B1832" i="41"/>
  <c r="A1833" i="41"/>
  <c r="F1832" i="41"/>
  <c r="A1838" i="42" l="1"/>
  <c r="B1837" i="42"/>
  <c r="C1837" i="42"/>
  <c r="D1837" i="42" s="1"/>
  <c r="E1837" i="42"/>
  <c r="C1833" i="41"/>
  <c r="A1834" i="41"/>
  <c r="B1833" i="41"/>
  <c r="F1833" i="41"/>
  <c r="F1838" i="42" l="1"/>
  <c r="C1838" i="42"/>
  <c r="A1839" i="42"/>
  <c r="B1838" i="42"/>
  <c r="A1835" i="41"/>
  <c r="B1834" i="41"/>
  <c r="F1834" i="41"/>
  <c r="C1834" i="41"/>
  <c r="A1840" i="42" l="1"/>
  <c r="B1839" i="42"/>
  <c r="F1839" i="42"/>
  <c r="C1839" i="42"/>
  <c r="F1835" i="41"/>
  <c r="C1835" i="41"/>
  <c r="B1835" i="41"/>
  <c r="A1836" i="41"/>
  <c r="C1840" i="42" l="1"/>
  <c r="F1840" i="42"/>
  <c r="B1840" i="42"/>
  <c r="A1841" i="42"/>
  <c r="C1836" i="41"/>
  <c r="B1836" i="41"/>
  <c r="A1837" i="41"/>
  <c r="F1836" i="41"/>
  <c r="A1842" i="42" l="1"/>
  <c r="B1841" i="42"/>
  <c r="C1841" i="42"/>
  <c r="F1841" i="42"/>
  <c r="C1837" i="41"/>
  <c r="D1837" i="41" s="1"/>
  <c r="A1838" i="41"/>
  <c r="B1837" i="41"/>
  <c r="E1837" i="41"/>
  <c r="F1842" i="42" l="1"/>
  <c r="C1842" i="42"/>
  <c r="A1843" i="42"/>
  <c r="B1842" i="42"/>
  <c r="A1839" i="41"/>
  <c r="B1838" i="41"/>
  <c r="F1838" i="41"/>
  <c r="C1838" i="41"/>
  <c r="A1844" i="42" l="1"/>
  <c r="B1843" i="42"/>
  <c r="E1843" i="42"/>
  <c r="C1843" i="42"/>
  <c r="D1843" i="42" s="1"/>
  <c r="F1839" i="41"/>
  <c r="C1839" i="41"/>
  <c r="B1839" i="41"/>
  <c r="A1840" i="41"/>
  <c r="C1844" i="42" l="1"/>
  <c r="F1844" i="42"/>
  <c r="B1844" i="42"/>
  <c r="A1845" i="42"/>
  <c r="C1840" i="41"/>
  <c r="B1840" i="41"/>
  <c r="A1841" i="41"/>
  <c r="F1840" i="41"/>
  <c r="A1846" i="42" l="1"/>
  <c r="B1845" i="42"/>
  <c r="F1845" i="42"/>
  <c r="C1845" i="42"/>
  <c r="C1841" i="41"/>
  <c r="A1842" i="41"/>
  <c r="B1841" i="41"/>
  <c r="F1841" i="41"/>
  <c r="F1846" i="42" l="1"/>
  <c r="C1846" i="42"/>
  <c r="A1847" i="42"/>
  <c r="B1846" i="42"/>
  <c r="A1843" i="41"/>
  <c r="B1842" i="41"/>
  <c r="F1842" i="41"/>
  <c r="C1842" i="41"/>
  <c r="A1848" i="42" l="1"/>
  <c r="B1847" i="42"/>
  <c r="C1847" i="42"/>
  <c r="F1847" i="42"/>
  <c r="E1843" i="41"/>
  <c r="C1843" i="41"/>
  <c r="D1843" i="41" s="1"/>
  <c r="B1843" i="41"/>
  <c r="A1844" i="41"/>
  <c r="C1848" i="42" l="1"/>
  <c r="F1848" i="42"/>
  <c r="B1848" i="42"/>
  <c r="A1849" i="42"/>
  <c r="C1844" i="41"/>
  <c r="F1844" i="41"/>
  <c r="B1844" i="41"/>
  <c r="A1845" i="41"/>
  <c r="A1850" i="42" l="1"/>
  <c r="B1849" i="42"/>
  <c r="E1849" i="42"/>
  <c r="C1849" i="42"/>
  <c r="D1849" i="42" s="1"/>
  <c r="C1845" i="41"/>
  <c r="A1846" i="41"/>
  <c r="B1845" i="41"/>
  <c r="F1845" i="41"/>
  <c r="F1850" i="42" l="1"/>
  <c r="C1850" i="42"/>
  <c r="B1850" i="42"/>
  <c r="A1851" i="42"/>
  <c r="A1847" i="41"/>
  <c r="B1846" i="41"/>
  <c r="F1846" i="41"/>
  <c r="C1846" i="41"/>
  <c r="A1852" i="42" l="1"/>
  <c r="B1851" i="42"/>
  <c r="C1851" i="42"/>
  <c r="F1851" i="42"/>
  <c r="F1847" i="41"/>
  <c r="C1847" i="41"/>
  <c r="A1848" i="41"/>
  <c r="B1847" i="41"/>
  <c r="C1852" i="42" l="1"/>
  <c r="F1852" i="42"/>
  <c r="A1853" i="42"/>
  <c r="B1852" i="42"/>
  <c r="C1848" i="41"/>
  <c r="F1848" i="41"/>
  <c r="B1848" i="41"/>
  <c r="A1849" i="41"/>
  <c r="A1854" i="42" l="1"/>
  <c r="B1853" i="42"/>
  <c r="F1853" i="42"/>
  <c r="C1853" i="42"/>
  <c r="C1849" i="41"/>
  <c r="D1849" i="41" s="1"/>
  <c r="A1850" i="41"/>
  <c r="B1849" i="41"/>
  <c r="E1849" i="41"/>
  <c r="F1854" i="42" l="1"/>
  <c r="C1854" i="42"/>
  <c r="B1854" i="42"/>
  <c r="A1855" i="42"/>
  <c r="A1851" i="41"/>
  <c r="B1850" i="41"/>
  <c r="F1850" i="41"/>
  <c r="C1850" i="41"/>
  <c r="A1856" i="42" l="1"/>
  <c r="B1855" i="42"/>
  <c r="E1855" i="42"/>
  <c r="C1855" i="42"/>
  <c r="D1855" i="42" s="1"/>
  <c r="F1851" i="41"/>
  <c r="C1851" i="41"/>
  <c r="A1852" i="41"/>
  <c r="B1851" i="41"/>
  <c r="C1856" i="42" l="1"/>
  <c r="F1856" i="42"/>
  <c r="A1857" i="42"/>
  <c r="B1856" i="42"/>
  <c r="C1852" i="41"/>
  <c r="F1852" i="41"/>
  <c r="B1852" i="41"/>
  <c r="A1853" i="41"/>
  <c r="A1858" i="42" l="1"/>
  <c r="B1857" i="42"/>
  <c r="C1857" i="42"/>
  <c r="F1857" i="42"/>
  <c r="C1853" i="41"/>
  <c r="A1854" i="41"/>
  <c r="B1853" i="41"/>
  <c r="F1853" i="41"/>
  <c r="F1858" i="42" l="1"/>
  <c r="C1858" i="42"/>
  <c r="B1858" i="42"/>
  <c r="A1859" i="42"/>
  <c r="A1855" i="41"/>
  <c r="B1854" i="41"/>
  <c r="F1854" i="41"/>
  <c r="C1854" i="41"/>
  <c r="A1860" i="42" l="1"/>
  <c r="B1859" i="42"/>
  <c r="F1859" i="42"/>
  <c r="C1859" i="42"/>
  <c r="E1855" i="41"/>
  <c r="A1856" i="41"/>
  <c r="C1855" i="41"/>
  <c r="D1855" i="41" s="1"/>
  <c r="B1855" i="41"/>
  <c r="C1860" i="42" l="1"/>
  <c r="F1860" i="42"/>
  <c r="A1861" i="42"/>
  <c r="B1860" i="42"/>
  <c r="C1856" i="41"/>
  <c r="A1857" i="41"/>
  <c r="F1856" i="41"/>
  <c r="B1856" i="41"/>
  <c r="A1862" i="42" l="1"/>
  <c r="B1861" i="42"/>
  <c r="C1861" i="42"/>
  <c r="D1861" i="42" s="1"/>
  <c r="E1861" i="42"/>
  <c r="C1857" i="41"/>
  <c r="A1858" i="41"/>
  <c r="B1857" i="41"/>
  <c r="F1857" i="41"/>
  <c r="F1862" i="42" l="1"/>
  <c r="C1862" i="42"/>
  <c r="A1863" i="42"/>
  <c r="B1862" i="42"/>
  <c r="A1859" i="41"/>
  <c r="B1858" i="41"/>
  <c r="F1858" i="41"/>
  <c r="C1858" i="41"/>
  <c r="A1864" i="42" l="1"/>
  <c r="B1863" i="42"/>
  <c r="F1863" i="42"/>
  <c r="C1863" i="42"/>
  <c r="F1859" i="41"/>
  <c r="A1860" i="41"/>
  <c r="C1859" i="41"/>
  <c r="B1859" i="41"/>
  <c r="C1864" i="42" l="1"/>
  <c r="F1864" i="42"/>
  <c r="B1864" i="42"/>
  <c r="A1865" i="42"/>
  <c r="C1860" i="41"/>
  <c r="A1861" i="41"/>
  <c r="F1860" i="41"/>
  <c r="B1860" i="41"/>
  <c r="A1866" i="42" l="1"/>
  <c r="B1865" i="42"/>
  <c r="C1865" i="42"/>
  <c r="F1865" i="42"/>
  <c r="C1861" i="41"/>
  <c r="D1861" i="41" s="1"/>
  <c r="A1862" i="41"/>
  <c r="B1861" i="41"/>
  <c r="E1861" i="41"/>
  <c r="F1866" i="42" l="1"/>
  <c r="C1866" i="42"/>
  <c r="A1867" i="42"/>
  <c r="B1866" i="42"/>
  <c r="A1863" i="41"/>
  <c r="B1862" i="41"/>
  <c r="F1862" i="41"/>
  <c r="C1862" i="41"/>
  <c r="A1868" i="42" l="1"/>
  <c r="B1867" i="42"/>
  <c r="E1867" i="42"/>
  <c r="C1867" i="42"/>
  <c r="D1867" i="42" s="1"/>
  <c r="F1863" i="41"/>
  <c r="A1864" i="41"/>
  <c r="C1863" i="41"/>
  <c r="B1863" i="41"/>
  <c r="C1868" i="42" l="1"/>
  <c r="F1868" i="42"/>
  <c r="B1868" i="42"/>
  <c r="A1869" i="42"/>
  <c r="C1864" i="41"/>
  <c r="A1865" i="41"/>
  <c r="F1864" i="41"/>
  <c r="B1864" i="41"/>
  <c r="A1870" i="42" l="1"/>
  <c r="B1869" i="42"/>
  <c r="F1869" i="42"/>
  <c r="C1869" i="42"/>
  <c r="C1865" i="41"/>
  <c r="A1866" i="41"/>
  <c r="B1865" i="41"/>
  <c r="F1865" i="41"/>
  <c r="F1870" i="42" l="1"/>
  <c r="C1870" i="42"/>
  <c r="A1871" i="42"/>
  <c r="B1870" i="42"/>
  <c r="A1867" i="41"/>
  <c r="B1866" i="41"/>
  <c r="F1866" i="41"/>
  <c r="C1866" i="41"/>
  <c r="A1872" i="42" l="1"/>
  <c r="B1871" i="42"/>
  <c r="C1871" i="42"/>
  <c r="F1871" i="42"/>
  <c r="E1867" i="41"/>
  <c r="A1868" i="41"/>
  <c r="C1867" i="41"/>
  <c r="D1867" i="41" s="1"/>
  <c r="B1867" i="41"/>
  <c r="C1872" i="42" l="1"/>
  <c r="F1872" i="42"/>
  <c r="B1872" i="42"/>
  <c r="A1873" i="42"/>
  <c r="C1868" i="41"/>
  <c r="B1868" i="41"/>
  <c r="A1869" i="41"/>
  <c r="F1868" i="41"/>
  <c r="A1874" i="42" l="1"/>
  <c r="B1873" i="42"/>
  <c r="E1873" i="42"/>
  <c r="C1873" i="42"/>
  <c r="D1873" i="42" s="1"/>
  <c r="C1869" i="41"/>
  <c r="A1870" i="41"/>
  <c r="B1869" i="41"/>
  <c r="F1869" i="41"/>
  <c r="F1874" i="42" l="1"/>
  <c r="C1874" i="42"/>
  <c r="B1874" i="42"/>
  <c r="A1875" i="42"/>
  <c r="A1871" i="41"/>
  <c r="B1870" i="41"/>
  <c r="F1870" i="41"/>
  <c r="C1870" i="41"/>
  <c r="A1876" i="42" l="1"/>
  <c r="B1875" i="42"/>
  <c r="C1875" i="42"/>
  <c r="F1875" i="42"/>
  <c r="F1871" i="41"/>
  <c r="B1871" i="41"/>
  <c r="A1872" i="41"/>
  <c r="C1871" i="41"/>
  <c r="C1876" i="42" l="1"/>
  <c r="F1876" i="42"/>
  <c r="A1877" i="42"/>
  <c r="B1876" i="42"/>
  <c r="C1872" i="41"/>
  <c r="B1872" i="41"/>
  <c r="A1873" i="41"/>
  <c r="F1872" i="41"/>
  <c r="A1878" i="42" l="1"/>
  <c r="B1877" i="42"/>
  <c r="F1877" i="42"/>
  <c r="C1877" i="42"/>
  <c r="C1873" i="41"/>
  <c r="D1873" i="41" s="1"/>
  <c r="A1874" i="41"/>
  <c r="B1873" i="41"/>
  <c r="E1873" i="41"/>
  <c r="F1878" i="42" l="1"/>
  <c r="C1878" i="42"/>
  <c r="B1878" i="42"/>
  <c r="A1879" i="42"/>
  <c r="A1875" i="41"/>
  <c r="B1874" i="41"/>
  <c r="F1874" i="41"/>
  <c r="C1874" i="41"/>
  <c r="A1880" i="42" l="1"/>
  <c r="B1879" i="42"/>
  <c r="E1879" i="42"/>
  <c r="C1879" i="42"/>
  <c r="D1879" i="42" s="1"/>
  <c r="F1875" i="41"/>
  <c r="B1875" i="41"/>
  <c r="A1876" i="41"/>
  <c r="C1875" i="41"/>
  <c r="C1880" i="42" l="1"/>
  <c r="F1880" i="42"/>
  <c r="A1881" i="42"/>
  <c r="B1880" i="42"/>
  <c r="C1876" i="41"/>
  <c r="B1876" i="41"/>
  <c r="A1877" i="41"/>
  <c r="F1876" i="41"/>
  <c r="A1882" i="42" l="1"/>
  <c r="B1881" i="42"/>
  <c r="C1881" i="42"/>
  <c r="F1881" i="42"/>
  <c r="C1877" i="41"/>
  <c r="A1878" i="41"/>
  <c r="B1877" i="41"/>
  <c r="F1877" i="41"/>
  <c r="F1882" i="42" l="1"/>
  <c r="C1882" i="42"/>
  <c r="B1882" i="42"/>
  <c r="A1883" i="42"/>
  <c r="A1879" i="41"/>
  <c r="B1878" i="41"/>
  <c r="F1878" i="41"/>
  <c r="C1878" i="41"/>
  <c r="A1884" i="42" l="1"/>
  <c r="B1883" i="42"/>
  <c r="F1883" i="42"/>
  <c r="C1883" i="42"/>
  <c r="E1879" i="41"/>
  <c r="B1879" i="41"/>
  <c r="A1880" i="41"/>
  <c r="C1879" i="41"/>
  <c r="D1879" i="41" s="1"/>
  <c r="C1884" i="42" l="1"/>
  <c r="F1884" i="42"/>
  <c r="A1885" i="42"/>
  <c r="B1884" i="42"/>
  <c r="C1880" i="41"/>
  <c r="B1880" i="41"/>
  <c r="A1881" i="41"/>
  <c r="F1880" i="41"/>
  <c r="A1886" i="42" l="1"/>
  <c r="B1885" i="42"/>
  <c r="C1885" i="42"/>
  <c r="D1885" i="42" s="1"/>
  <c r="E1885" i="42"/>
  <c r="C1881" i="41"/>
  <c r="A1882" i="41"/>
  <c r="B1881" i="41"/>
  <c r="F1881" i="41"/>
  <c r="F1886" i="42" l="1"/>
  <c r="C1886" i="42"/>
  <c r="A1887" i="42"/>
  <c r="B1886" i="42"/>
  <c r="A1883" i="41"/>
  <c r="B1882" i="41"/>
  <c r="F1882" i="41"/>
  <c r="C1882" i="41"/>
  <c r="A1888" i="42" l="1"/>
  <c r="B1887" i="42"/>
  <c r="F1887" i="42"/>
  <c r="C1887" i="42"/>
  <c r="F1883" i="41"/>
  <c r="C1883" i="41"/>
  <c r="B1883" i="41"/>
  <c r="A1884" i="41"/>
  <c r="C1888" i="42" l="1"/>
  <c r="F1888" i="42"/>
  <c r="B1888" i="42"/>
  <c r="A1889" i="42"/>
  <c r="C1884" i="41"/>
  <c r="B1884" i="41"/>
  <c r="A1885" i="41"/>
  <c r="F1884" i="41"/>
  <c r="A1890" i="42" l="1"/>
  <c r="B1889" i="42"/>
  <c r="C1889" i="42"/>
  <c r="F1889" i="42"/>
  <c r="C1885" i="41"/>
  <c r="D1885" i="41" s="1"/>
  <c r="A1886" i="41"/>
  <c r="B1885" i="41"/>
  <c r="E1885" i="41"/>
  <c r="F1890" i="42" l="1"/>
  <c r="C1890" i="42"/>
  <c r="A1891" i="42"/>
  <c r="B1890" i="42"/>
  <c r="A1887" i="41"/>
  <c r="B1886" i="41"/>
  <c r="F1886" i="41"/>
  <c r="C1886" i="41"/>
  <c r="A1892" i="42" l="1"/>
  <c r="B1891" i="42"/>
  <c r="E1891" i="42"/>
  <c r="C1891" i="42"/>
  <c r="D1891" i="42" s="1"/>
  <c r="F1887" i="41"/>
  <c r="C1887" i="41"/>
  <c r="B1887" i="41"/>
  <c r="A1888" i="41"/>
  <c r="C1892" i="42" l="1"/>
  <c r="F1892" i="42"/>
  <c r="B1892" i="42"/>
  <c r="A1893" i="42"/>
  <c r="C1888" i="41"/>
  <c r="B1888" i="41"/>
  <c r="F1888" i="41"/>
  <c r="A1889" i="41"/>
  <c r="A1894" i="42" l="1"/>
  <c r="B1893" i="42"/>
  <c r="F1893" i="42"/>
  <c r="C1893" i="42"/>
  <c r="C1889" i="41"/>
  <c r="A1890" i="41"/>
  <c r="B1889" i="41"/>
  <c r="F1889" i="41"/>
  <c r="F1894" i="42" l="1"/>
  <c r="C1894" i="42"/>
  <c r="A1895" i="42"/>
  <c r="B1894" i="42"/>
  <c r="A1891" i="41"/>
  <c r="B1890" i="41"/>
  <c r="F1890" i="41"/>
  <c r="C1890" i="41"/>
  <c r="A1896" i="42" l="1"/>
  <c r="B1895" i="42"/>
  <c r="C1895" i="42"/>
  <c r="F1895" i="42"/>
  <c r="E1891" i="41"/>
  <c r="C1891" i="41"/>
  <c r="D1891" i="41" s="1"/>
  <c r="B1891" i="41"/>
  <c r="A1892" i="41"/>
  <c r="C1896" i="42" l="1"/>
  <c r="F1896" i="42"/>
  <c r="B1896" i="42"/>
  <c r="A1897" i="42"/>
  <c r="C1892" i="41"/>
  <c r="F1892" i="41"/>
  <c r="A1893" i="41"/>
  <c r="B1892" i="41"/>
  <c r="A1898" i="42" l="1"/>
  <c r="B1897" i="42"/>
  <c r="E1897" i="42"/>
  <c r="C1897" i="42"/>
  <c r="D1897" i="42" s="1"/>
  <c r="C1893" i="41"/>
  <c r="A1894" i="41"/>
  <c r="B1893" i="41"/>
  <c r="F1893" i="41"/>
  <c r="F1898" i="42" l="1"/>
  <c r="C1898" i="42"/>
  <c r="B1898" i="42"/>
  <c r="A1899" i="42"/>
  <c r="A1895" i="41"/>
  <c r="B1894" i="41"/>
  <c r="F1894" i="41"/>
  <c r="C1894" i="41"/>
  <c r="A1900" i="42" l="1"/>
  <c r="B1899" i="42"/>
  <c r="C1899" i="42"/>
  <c r="F1899" i="42"/>
  <c r="F1895" i="41"/>
  <c r="C1895" i="41"/>
  <c r="B1895" i="41"/>
  <c r="A1896" i="41"/>
  <c r="C1900" i="42" l="1"/>
  <c r="F1900" i="42"/>
  <c r="A1901" i="42"/>
  <c r="B1900" i="42"/>
  <c r="C1896" i="41"/>
  <c r="F1896" i="41"/>
  <c r="A1897" i="41"/>
  <c r="B1896" i="41"/>
  <c r="A1902" i="42" l="1"/>
  <c r="B1901" i="42"/>
  <c r="F1901" i="42"/>
  <c r="C1901" i="42"/>
  <c r="C1897" i="41"/>
  <c r="D1897" i="41" s="1"/>
  <c r="A1898" i="41"/>
  <c r="B1897" i="41"/>
  <c r="E1897" i="41"/>
  <c r="F1902" i="42" l="1"/>
  <c r="C1902" i="42"/>
  <c r="B1902" i="42"/>
  <c r="A1903" i="42"/>
  <c r="A1899" i="41"/>
  <c r="B1898" i="41"/>
  <c r="F1898" i="41"/>
  <c r="C1898" i="41"/>
  <c r="A1904" i="42" l="1"/>
  <c r="B1903" i="42"/>
  <c r="E1903" i="42"/>
  <c r="C1903" i="42"/>
  <c r="D1903" i="42" s="1"/>
  <c r="F1899" i="41"/>
  <c r="C1899" i="41"/>
  <c r="B1899" i="41"/>
  <c r="A1900" i="41"/>
  <c r="C1904" i="42" l="1"/>
  <c r="F1904" i="42"/>
  <c r="A1905" i="42"/>
  <c r="B1904" i="42"/>
  <c r="C1900" i="41"/>
  <c r="F1900" i="41"/>
  <c r="A1901" i="41"/>
  <c r="B1900" i="41"/>
  <c r="A1906" i="42" l="1"/>
  <c r="B1905" i="42"/>
  <c r="C1905" i="42"/>
  <c r="F1905" i="42"/>
  <c r="C1901" i="41"/>
  <c r="A1902" i="41"/>
  <c r="B1901" i="41"/>
  <c r="F1901" i="41"/>
  <c r="F1906" i="42" l="1"/>
  <c r="C1906" i="42"/>
  <c r="B1906" i="42"/>
  <c r="A1907" i="42"/>
  <c r="A1903" i="41"/>
  <c r="B1902" i="41"/>
  <c r="F1902" i="41"/>
  <c r="C1902" i="41"/>
  <c r="A1908" i="42" l="1"/>
  <c r="B1907" i="42"/>
  <c r="F1907" i="42"/>
  <c r="C1907" i="42"/>
  <c r="E1903" i="41"/>
  <c r="A1904" i="41"/>
  <c r="C1903" i="41"/>
  <c r="D1903" i="41" s="1"/>
  <c r="B1903" i="41"/>
  <c r="C1908" i="42" l="1"/>
  <c r="F1908" i="42"/>
  <c r="A1909" i="42"/>
  <c r="B1908" i="42"/>
  <c r="C1904" i="41"/>
  <c r="A1905" i="41"/>
  <c r="F1904" i="41"/>
  <c r="B1904" i="41"/>
  <c r="A1910" i="42" l="1"/>
  <c r="B1909" i="42"/>
  <c r="C1909" i="42"/>
  <c r="D1909" i="42" s="1"/>
  <c r="E1909" i="42"/>
  <c r="C1905" i="41"/>
  <c r="A1906" i="41"/>
  <c r="B1905" i="41"/>
  <c r="F1905" i="41"/>
  <c r="F1910" i="42" l="1"/>
  <c r="C1910" i="42"/>
  <c r="A1911" i="42"/>
  <c r="B1910" i="42"/>
  <c r="A1907" i="41"/>
  <c r="B1906" i="41"/>
  <c r="F1906" i="41"/>
  <c r="C1906" i="41"/>
  <c r="A1912" i="42" l="1"/>
  <c r="B1911" i="42"/>
  <c r="F1911" i="42"/>
  <c r="C1911" i="42"/>
  <c r="F1907" i="41"/>
  <c r="A1908" i="41"/>
  <c r="C1907" i="41"/>
  <c r="B1907" i="41"/>
  <c r="C1912" i="42" l="1"/>
  <c r="F1912" i="42"/>
  <c r="B1912" i="42"/>
  <c r="A1913" i="42"/>
  <c r="C1908" i="41"/>
  <c r="A1909" i="41"/>
  <c r="F1908" i="41"/>
  <c r="B1908" i="41"/>
  <c r="A1914" i="42" l="1"/>
  <c r="B1913" i="42"/>
  <c r="C1913" i="42"/>
  <c r="F1913" i="42"/>
  <c r="C1909" i="41"/>
  <c r="D1909" i="41" s="1"/>
  <c r="A1910" i="41"/>
  <c r="B1909" i="41"/>
  <c r="E1909" i="41"/>
  <c r="F1914" i="42" l="1"/>
  <c r="C1914" i="42"/>
  <c r="A1915" i="42"/>
  <c r="B1914" i="42"/>
  <c r="A1911" i="41"/>
  <c r="B1910" i="41"/>
  <c r="F1910" i="41"/>
  <c r="C1910" i="41"/>
  <c r="A1916" i="42" l="1"/>
  <c r="B1915" i="42"/>
  <c r="E1915" i="42"/>
  <c r="C1915" i="42"/>
  <c r="D1915" i="42" s="1"/>
  <c r="F1911" i="41"/>
  <c r="A1912" i="41"/>
  <c r="C1911" i="41"/>
  <c r="B1911" i="41"/>
  <c r="C1916" i="42" l="1"/>
  <c r="F1916" i="42"/>
  <c r="B1916" i="42"/>
  <c r="A1917" i="42"/>
  <c r="C1912" i="41"/>
  <c r="A1913" i="41"/>
  <c r="F1912" i="41"/>
  <c r="B1912" i="41"/>
  <c r="A1918" i="42" l="1"/>
  <c r="B1917" i="42"/>
  <c r="F1917" i="42"/>
  <c r="C1917" i="42"/>
  <c r="C1913" i="41"/>
  <c r="A1914" i="41"/>
  <c r="B1913" i="41"/>
  <c r="F1913" i="41"/>
  <c r="F1918" i="42" l="1"/>
  <c r="C1918" i="42"/>
  <c r="A1919" i="42"/>
  <c r="B1918" i="42"/>
  <c r="A1915" i="41"/>
  <c r="B1914" i="41"/>
  <c r="F1914" i="41"/>
  <c r="C1914" i="41"/>
  <c r="A1920" i="42" l="1"/>
  <c r="B1919" i="42"/>
  <c r="C1919" i="42"/>
  <c r="F1919" i="42"/>
  <c r="E1915" i="41"/>
  <c r="A1916" i="41"/>
  <c r="C1915" i="41"/>
  <c r="D1915" i="41" s="1"/>
  <c r="B1915" i="41"/>
  <c r="C1920" i="42" l="1"/>
  <c r="F1920" i="42"/>
  <c r="B1920" i="42"/>
  <c r="A1921" i="42"/>
  <c r="C1916" i="41"/>
  <c r="B1916" i="41"/>
  <c r="A1917" i="41"/>
  <c r="F1916" i="41"/>
  <c r="A1922" i="42" l="1"/>
  <c r="B1921" i="42"/>
  <c r="E1921" i="42"/>
  <c r="C1921" i="42"/>
  <c r="D1921" i="42" s="1"/>
  <c r="C1917" i="41"/>
  <c r="A1918" i="41"/>
  <c r="B1917" i="41"/>
  <c r="F1917" i="41"/>
  <c r="F1922" i="42" l="1"/>
  <c r="C1922" i="42"/>
  <c r="B1922" i="42"/>
  <c r="A1923" i="42"/>
  <c r="A1919" i="41"/>
  <c r="B1918" i="41"/>
  <c r="F1918" i="41"/>
  <c r="C1918" i="41"/>
  <c r="A1924" i="42" l="1"/>
  <c r="B1923" i="42"/>
  <c r="C1923" i="42"/>
  <c r="F1923" i="42"/>
  <c r="F1919" i="41"/>
  <c r="B1919" i="41"/>
  <c r="A1920" i="41"/>
  <c r="C1919" i="41"/>
  <c r="C1924" i="42" l="1"/>
  <c r="F1924" i="42"/>
  <c r="A1925" i="42"/>
  <c r="B1924" i="42"/>
  <c r="C1920" i="41"/>
  <c r="B1920" i="41"/>
  <c r="A1921" i="41"/>
  <c r="F1920" i="41"/>
  <c r="A1926" i="42" l="1"/>
  <c r="B1925" i="42"/>
  <c r="F1925" i="42"/>
  <c r="C1925" i="42"/>
  <c r="C1921" i="41"/>
  <c r="D1921" i="41" s="1"/>
  <c r="A1922" i="41"/>
  <c r="B1921" i="41"/>
  <c r="E1921" i="41"/>
  <c r="F1926" i="42" l="1"/>
  <c r="C1926" i="42"/>
  <c r="B1926" i="42"/>
  <c r="A1927" i="42"/>
  <c r="A1923" i="41"/>
  <c r="B1922" i="41"/>
  <c r="F1922" i="41"/>
  <c r="C1922" i="41"/>
  <c r="A1928" i="42" l="1"/>
  <c r="B1927" i="42"/>
  <c r="E1927" i="42"/>
  <c r="C1927" i="42"/>
  <c r="D1927" i="42" s="1"/>
  <c r="F1923" i="41"/>
  <c r="B1923" i="41"/>
  <c r="A1924" i="41"/>
  <c r="C1923" i="41"/>
  <c r="C1928" i="42" l="1"/>
  <c r="F1928" i="42"/>
  <c r="A1929" i="42"/>
  <c r="B1928" i="42"/>
  <c r="C1924" i="41"/>
  <c r="B1924" i="41"/>
  <c r="A1925" i="41"/>
  <c r="F1924" i="41"/>
  <c r="A1930" i="42" l="1"/>
  <c r="B1929" i="42"/>
  <c r="C1929" i="42"/>
  <c r="F1929" i="42"/>
  <c r="C1925" i="41"/>
  <c r="A1926" i="41"/>
  <c r="B1925" i="41"/>
  <c r="F1925" i="41"/>
  <c r="F1930" i="42" l="1"/>
  <c r="C1930" i="42"/>
  <c r="B1930" i="42"/>
  <c r="A1931" i="42"/>
  <c r="A1927" i="41"/>
  <c r="B1926" i="41"/>
  <c r="F1926" i="41"/>
  <c r="C1926" i="41"/>
  <c r="A1932" i="42" l="1"/>
  <c r="B1931" i="42"/>
  <c r="F1931" i="42"/>
  <c r="C1931" i="42"/>
  <c r="E1927" i="41"/>
  <c r="B1927" i="41"/>
  <c r="C1927" i="41"/>
  <c r="D1927" i="41" s="1"/>
  <c r="A1928" i="41"/>
  <c r="C1932" i="42" l="1"/>
  <c r="F1932" i="42"/>
  <c r="A1933" i="42"/>
  <c r="B1932" i="42"/>
  <c r="C1928" i="41"/>
  <c r="B1928" i="41"/>
  <c r="A1929" i="41"/>
  <c r="F1928" i="41"/>
  <c r="A1934" i="42" l="1"/>
  <c r="B1933" i="42"/>
  <c r="C1933" i="42"/>
  <c r="D1933" i="42" s="1"/>
  <c r="E1933" i="42"/>
  <c r="C1929" i="41"/>
  <c r="A1930" i="41"/>
  <c r="B1929" i="41"/>
  <c r="F1929" i="41"/>
  <c r="F1934" i="42" l="1"/>
  <c r="C1934" i="42"/>
  <c r="A1935" i="42"/>
  <c r="B1934" i="42"/>
  <c r="A1931" i="41"/>
  <c r="B1930" i="41"/>
  <c r="F1930" i="41"/>
  <c r="C1930" i="41"/>
  <c r="A1936" i="42" l="1"/>
  <c r="B1935" i="42"/>
  <c r="F1935" i="42"/>
  <c r="C1935" i="42"/>
  <c r="F1931" i="41"/>
  <c r="C1931" i="41"/>
  <c r="B1931" i="41"/>
  <c r="A1932" i="41"/>
  <c r="C1936" i="42" l="1"/>
  <c r="F1936" i="42"/>
  <c r="B1936" i="42"/>
  <c r="A1937" i="42"/>
  <c r="C1932" i="41"/>
  <c r="B1932" i="41"/>
  <c r="A1933" i="41"/>
  <c r="F1932" i="41"/>
  <c r="A1938" i="42" l="1"/>
  <c r="B1937" i="42"/>
  <c r="C1937" i="42"/>
  <c r="F1937" i="42"/>
  <c r="C1933" i="41"/>
  <c r="D1933" i="41" s="1"/>
  <c r="A1934" i="41"/>
  <c r="B1933" i="41"/>
  <c r="E1933" i="41"/>
  <c r="F1938" i="42" l="1"/>
  <c r="C1938" i="42"/>
  <c r="A1939" i="42"/>
  <c r="B1938" i="42"/>
  <c r="A1935" i="41"/>
  <c r="B1934" i="41"/>
  <c r="F1934" i="41"/>
  <c r="C1934" i="41"/>
  <c r="A1940" i="42" l="1"/>
  <c r="B1939" i="42"/>
  <c r="E1939" i="42"/>
  <c r="C1939" i="42"/>
  <c r="D1939" i="42" s="1"/>
  <c r="F1935" i="41"/>
  <c r="C1935" i="41"/>
  <c r="B1935" i="41"/>
  <c r="A1936" i="41"/>
  <c r="C1940" i="42" l="1"/>
  <c r="F1940" i="42"/>
  <c r="B1940" i="42"/>
  <c r="A1941" i="42"/>
  <c r="C1936" i="41"/>
  <c r="B1936" i="41"/>
  <c r="A1937" i="41"/>
  <c r="F1936" i="41"/>
  <c r="A1942" i="42" l="1"/>
  <c r="B1941" i="42"/>
  <c r="F1941" i="42"/>
  <c r="C1941" i="42"/>
  <c r="C1937" i="41"/>
  <c r="A1938" i="41"/>
  <c r="B1937" i="41"/>
  <c r="F1937" i="41"/>
  <c r="F1942" i="42" l="1"/>
  <c r="C1942" i="42"/>
  <c r="A1943" i="42"/>
  <c r="B1942" i="42"/>
  <c r="A1939" i="41"/>
  <c r="B1938" i="41"/>
  <c r="F1938" i="41"/>
  <c r="C1938" i="41"/>
  <c r="A1944" i="42" l="1"/>
  <c r="B1943" i="42"/>
  <c r="C1943" i="42"/>
  <c r="F1943" i="42"/>
  <c r="E1939" i="41"/>
  <c r="C1939" i="41"/>
  <c r="D1939" i="41" s="1"/>
  <c r="B1939" i="41"/>
  <c r="A1940" i="41"/>
  <c r="C1944" i="42" l="1"/>
  <c r="F1944" i="42"/>
  <c r="B1944" i="42"/>
  <c r="A1945" i="42"/>
  <c r="C1940" i="41"/>
  <c r="F1940" i="41"/>
  <c r="B1940" i="41"/>
  <c r="A1941" i="41"/>
  <c r="A1946" i="42" l="1"/>
  <c r="B1945" i="42"/>
  <c r="E1945" i="42"/>
  <c r="C1945" i="42"/>
  <c r="D1945" i="42" s="1"/>
  <c r="C1941" i="41"/>
  <c r="A1942" i="41"/>
  <c r="B1941" i="41"/>
  <c r="F1941" i="41"/>
  <c r="F1946" i="42" l="1"/>
  <c r="C1946" i="42"/>
  <c r="B1946" i="42"/>
  <c r="A1947" i="42"/>
  <c r="A1943" i="41"/>
  <c r="B1942" i="41"/>
  <c r="F1942" i="41"/>
  <c r="C1942" i="41"/>
  <c r="A1948" i="42" l="1"/>
  <c r="B1947" i="42"/>
  <c r="C1947" i="42"/>
  <c r="F1947" i="42"/>
  <c r="F1943" i="41"/>
  <c r="C1943" i="41"/>
  <c r="A1944" i="41"/>
  <c r="B1943" i="41"/>
  <c r="C1948" i="42" l="1"/>
  <c r="F1948" i="42"/>
  <c r="A1949" i="42"/>
  <c r="B1948" i="42"/>
  <c r="C1944" i="41"/>
  <c r="F1944" i="41"/>
  <c r="B1944" i="41"/>
  <c r="A1945" i="41"/>
  <c r="A1950" i="42" l="1"/>
  <c r="B1949" i="42"/>
  <c r="F1949" i="42"/>
  <c r="C1949" i="42"/>
  <c r="C1945" i="41"/>
  <c r="D1945" i="41" s="1"/>
  <c r="A1946" i="41"/>
  <c r="B1945" i="41"/>
  <c r="E1945" i="41"/>
  <c r="F1950" i="42" l="1"/>
  <c r="C1950" i="42"/>
  <c r="B1950" i="42"/>
  <c r="A1951" i="42"/>
  <c r="A1947" i="41"/>
  <c r="B1946" i="41"/>
  <c r="F1946" i="41"/>
  <c r="C1946" i="41"/>
  <c r="A1952" i="42" l="1"/>
  <c r="B1951" i="42"/>
  <c r="E1951" i="42"/>
  <c r="C1951" i="42"/>
  <c r="D1951" i="42" s="1"/>
  <c r="F1947" i="41"/>
  <c r="C1947" i="41"/>
  <c r="A1948" i="41"/>
  <c r="B1947" i="41"/>
  <c r="C1952" i="42" l="1"/>
  <c r="F1952" i="42"/>
  <c r="A1953" i="42"/>
  <c r="B1952" i="42"/>
  <c r="C1948" i="41"/>
  <c r="F1948" i="41"/>
  <c r="B1948" i="41"/>
  <c r="A1949" i="41"/>
  <c r="A1954" i="42" l="1"/>
  <c r="B1953" i="42"/>
  <c r="C1953" i="42"/>
  <c r="F1953" i="42"/>
  <c r="C1949" i="41"/>
  <c r="A1950" i="41"/>
  <c r="B1949" i="41"/>
  <c r="F1949" i="41"/>
  <c r="F1954" i="42" l="1"/>
  <c r="C1954" i="42"/>
  <c r="B1954" i="42"/>
  <c r="A1955" i="42"/>
  <c r="A1951" i="41"/>
  <c r="B1950" i="41"/>
  <c r="F1950" i="41"/>
  <c r="C1950" i="41"/>
  <c r="A1956" i="42" l="1"/>
  <c r="B1955" i="42"/>
  <c r="F1955" i="42"/>
  <c r="C1955" i="42"/>
  <c r="E1951" i="41"/>
  <c r="A1952" i="41"/>
  <c r="C1951" i="41"/>
  <c r="D1951" i="41" s="1"/>
  <c r="B1951" i="41"/>
  <c r="C1956" i="42" l="1"/>
  <c r="F1956" i="42"/>
  <c r="A1957" i="42"/>
  <c r="B1956" i="42"/>
  <c r="C1952" i="41"/>
  <c r="A1953" i="41"/>
  <c r="F1952" i="41"/>
  <c r="B1952" i="41"/>
  <c r="A1958" i="42" l="1"/>
  <c r="B1957" i="42"/>
  <c r="C1957" i="42"/>
  <c r="D1957" i="42" s="1"/>
  <c r="E1957" i="42"/>
  <c r="C1953" i="41"/>
  <c r="A1954" i="41"/>
  <c r="B1953" i="41"/>
  <c r="F1953" i="41"/>
  <c r="F1958" i="42" l="1"/>
  <c r="C1958" i="42"/>
  <c r="A1959" i="42"/>
  <c r="B1958" i="42"/>
  <c r="A1955" i="41"/>
  <c r="B1954" i="41"/>
  <c r="F1954" i="41"/>
  <c r="C1954" i="41"/>
  <c r="A1960" i="42" l="1"/>
  <c r="B1959" i="42"/>
  <c r="F1959" i="42"/>
  <c r="C1959" i="42"/>
  <c r="F1955" i="41"/>
  <c r="A1956" i="41"/>
  <c r="C1955" i="41"/>
  <c r="B1955" i="41"/>
  <c r="C1960" i="42" l="1"/>
  <c r="F1960" i="42"/>
  <c r="B1960" i="42"/>
  <c r="A1961" i="42"/>
  <c r="C1956" i="41"/>
  <c r="A1957" i="41"/>
  <c r="F1956" i="41"/>
  <c r="B1956" i="41"/>
  <c r="A1962" i="42" l="1"/>
  <c r="B1961" i="42"/>
  <c r="C1961" i="42"/>
  <c r="F1961" i="42"/>
  <c r="C1957" i="41"/>
  <c r="D1957" i="41" s="1"/>
  <c r="A1958" i="41"/>
  <c r="B1957" i="41"/>
  <c r="E1957" i="41"/>
  <c r="F1962" i="42" l="1"/>
  <c r="C1962" i="42"/>
  <c r="A1963" i="42"/>
  <c r="B1962" i="42"/>
  <c r="A1959" i="41"/>
  <c r="B1958" i="41"/>
  <c r="F1958" i="41"/>
  <c r="C1958" i="41"/>
  <c r="A1964" i="42" l="1"/>
  <c r="B1963" i="42"/>
  <c r="E1963" i="42"/>
  <c r="C1963" i="42"/>
  <c r="D1963" i="42" s="1"/>
  <c r="F1959" i="41"/>
  <c r="A1960" i="41"/>
  <c r="C1959" i="41"/>
  <c r="B1959" i="41"/>
  <c r="C1964" i="42" l="1"/>
  <c r="F1964" i="42"/>
  <c r="B1964" i="42"/>
  <c r="A1965" i="42"/>
  <c r="C1960" i="41"/>
  <c r="A1961" i="41"/>
  <c r="F1960" i="41"/>
  <c r="B1960" i="41"/>
  <c r="A1966" i="42" l="1"/>
  <c r="B1965" i="42"/>
  <c r="F1965" i="42"/>
  <c r="C1965" i="42"/>
  <c r="C1961" i="41"/>
  <c r="A1962" i="41"/>
  <c r="B1961" i="41"/>
  <c r="F1961" i="41"/>
  <c r="F1966" i="42" l="1"/>
  <c r="C1966" i="42"/>
  <c r="A1967" i="42"/>
  <c r="B1966" i="42"/>
  <c r="A1963" i="41"/>
  <c r="B1962" i="41"/>
  <c r="F1962" i="41"/>
  <c r="C1962" i="41"/>
  <c r="A1968" i="42" l="1"/>
  <c r="B1967" i="42"/>
  <c r="C1967" i="42"/>
  <c r="F1967" i="42"/>
  <c r="E1963" i="41"/>
  <c r="A1964" i="41"/>
  <c r="C1963" i="41"/>
  <c r="D1963" i="41" s="1"/>
  <c r="B1963" i="41"/>
  <c r="C1968" i="42" l="1"/>
  <c r="F1968" i="42"/>
  <c r="B1968" i="42"/>
  <c r="A1969" i="42"/>
  <c r="C1964" i="41"/>
  <c r="B1964" i="41"/>
  <c r="A1965" i="41"/>
  <c r="F1964" i="41"/>
  <c r="A1970" i="42" l="1"/>
  <c r="B1969" i="42"/>
  <c r="E1969" i="42"/>
  <c r="C1969" i="42"/>
  <c r="D1969" i="42" s="1"/>
  <c r="C1965" i="41"/>
  <c r="A1966" i="41"/>
  <c r="B1965" i="41"/>
  <c r="F1965" i="41"/>
  <c r="F1970" i="42" l="1"/>
  <c r="C1970" i="42"/>
  <c r="B1970" i="42"/>
  <c r="A1971" i="42"/>
  <c r="A1967" i="41"/>
  <c r="B1966" i="41"/>
  <c r="F1966" i="41"/>
  <c r="C1966" i="41"/>
  <c r="A1972" i="42" l="1"/>
  <c r="B1971" i="42"/>
  <c r="C1971" i="42"/>
  <c r="F1971" i="42"/>
  <c r="F1967" i="41"/>
  <c r="B1967" i="41"/>
  <c r="A1968" i="41"/>
  <c r="C1967" i="41"/>
  <c r="C1972" i="42" l="1"/>
  <c r="F1972" i="42"/>
  <c r="A1973" i="42"/>
  <c r="B1972" i="42"/>
  <c r="C1968" i="41"/>
  <c r="B1968" i="41"/>
  <c r="A1969" i="41"/>
  <c r="F1968" i="41"/>
  <c r="A1974" i="42" l="1"/>
  <c r="B1973" i="42"/>
  <c r="F1973" i="42"/>
  <c r="C1973" i="42"/>
  <c r="C1969" i="41"/>
  <c r="D1969" i="41" s="1"/>
  <c r="A1970" i="41"/>
  <c r="B1969" i="41"/>
  <c r="E1969" i="41"/>
  <c r="F1974" i="42" l="1"/>
  <c r="C1974" i="42"/>
  <c r="B1974" i="42"/>
  <c r="A1975" i="42"/>
  <c r="A1971" i="41"/>
  <c r="B1970" i="41"/>
  <c r="F1970" i="41"/>
  <c r="C1970" i="41"/>
  <c r="A1976" i="42" l="1"/>
  <c r="B1975" i="42"/>
  <c r="E1975" i="42"/>
  <c r="C1975" i="42"/>
  <c r="D1975" i="42" s="1"/>
  <c r="F1971" i="41"/>
  <c r="B1971" i="41"/>
  <c r="A1972" i="41"/>
  <c r="C1971" i="41"/>
  <c r="C1976" i="42" l="1"/>
  <c r="F1976" i="42"/>
  <c r="A1977" i="42"/>
  <c r="B1976" i="42"/>
  <c r="C1972" i="41"/>
  <c r="B1972" i="41"/>
  <c r="A1973" i="41"/>
  <c r="F1972" i="41"/>
  <c r="A1978" i="42" l="1"/>
  <c r="B1977" i="42"/>
  <c r="C1977" i="42"/>
  <c r="F1977" i="42"/>
  <c r="C1973" i="41"/>
  <c r="A1974" i="41"/>
  <c r="B1973" i="41"/>
  <c r="F1973" i="41"/>
  <c r="F1978" i="42" l="1"/>
  <c r="C1978" i="42"/>
  <c r="B1978" i="42"/>
  <c r="A1979" i="42"/>
  <c r="A1975" i="41"/>
  <c r="B1974" i="41"/>
  <c r="F1974" i="41"/>
  <c r="C1974" i="41"/>
  <c r="A1980" i="42" l="1"/>
  <c r="B1979" i="42"/>
  <c r="F1979" i="42"/>
  <c r="C1979" i="42"/>
  <c r="E1975" i="41"/>
  <c r="B1975" i="41"/>
  <c r="A1976" i="41"/>
  <c r="C1975" i="41"/>
  <c r="D1975" i="41" s="1"/>
  <c r="C1980" i="42" l="1"/>
  <c r="F1980" i="42"/>
  <c r="A1981" i="42"/>
  <c r="B1980" i="42"/>
  <c r="C1976" i="41"/>
  <c r="B1976" i="41"/>
  <c r="A1977" i="41"/>
  <c r="F1976" i="41"/>
  <c r="A1982" i="42" l="1"/>
  <c r="B1981" i="42"/>
  <c r="C1981" i="42"/>
  <c r="D1981" i="42" s="1"/>
  <c r="E1981" i="42"/>
  <c r="C1977" i="41"/>
  <c r="A1978" i="41"/>
  <c r="B1977" i="41"/>
  <c r="F1977" i="41"/>
  <c r="F1982" i="42" l="1"/>
  <c r="C1982" i="42"/>
  <c r="A1983" i="42"/>
  <c r="B1982" i="42"/>
  <c r="A1979" i="41"/>
  <c r="B1978" i="41"/>
  <c r="F1978" i="41"/>
  <c r="C1978" i="41"/>
  <c r="A1984" i="42" l="1"/>
  <c r="B1983" i="42"/>
  <c r="F1983" i="42"/>
  <c r="C1983" i="42"/>
  <c r="F1979" i="41"/>
  <c r="C1979" i="41"/>
  <c r="B1979" i="41"/>
  <c r="A1980" i="41"/>
  <c r="C1984" i="42" l="1"/>
  <c r="F1984" i="42"/>
  <c r="B1984" i="42"/>
  <c r="A1985" i="42"/>
  <c r="C1980" i="41"/>
  <c r="B1980" i="41"/>
  <c r="A1981" i="41"/>
  <c r="F1980" i="41"/>
  <c r="A1986" i="42" l="1"/>
  <c r="B1985" i="42"/>
  <c r="C1985" i="42"/>
  <c r="F1985" i="42"/>
  <c r="C1981" i="41"/>
  <c r="D1981" i="41" s="1"/>
  <c r="A1982" i="41"/>
  <c r="B1981" i="41"/>
  <c r="E1981" i="41"/>
  <c r="F1986" i="42" l="1"/>
  <c r="C1986" i="42"/>
  <c r="A1987" i="42"/>
  <c r="B1986" i="42"/>
  <c r="A1983" i="41"/>
  <c r="B1982" i="41"/>
  <c r="F1982" i="41"/>
  <c r="C1982" i="41"/>
  <c r="A1988" i="42" l="1"/>
  <c r="B1987" i="42"/>
  <c r="E1987" i="42"/>
  <c r="C1987" i="42"/>
  <c r="D1987" i="42" s="1"/>
  <c r="F1983" i="41"/>
  <c r="C1983" i="41"/>
  <c r="B1983" i="41"/>
  <c r="A1984" i="41"/>
  <c r="C1988" i="42" l="1"/>
  <c r="F1988" i="42"/>
  <c r="B1988" i="42"/>
  <c r="A1989" i="42"/>
  <c r="C1984" i="41"/>
  <c r="B1984" i="41"/>
  <c r="F1984" i="41"/>
  <c r="A1985" i="41"/>
  <c r="A1990" i="42" l="1"/>
  <c r="B1989" i="42"/>
  <c r="F1989" i="42"/>
  <c r="C1989" i="42"/>
  <c r="C1985" i="41"/>
  <c r="A1986" i="41"/>
  <c r="B1985" i="41"/>
  <c r="F1985" i="41"/>
  <c r="F1990" i="42" l="1"/>
  <c r="C1990" i="42"/>
  <c r="A1991" i="42"/>
  <c r="B1990" i="42"/>
  <c r="A1987" i="41"/>
  <c r="B1986" i="41"/>
  <c r="F1986" i="41"/>
  <c r="C1986" i="41"/>
  <c r="A1992" i="42" l="1"/>
  <c r="B1991" i="42"/>
  <c r="C1991" i="42"/>
  <c r="F1991" i="42"/>
  <c r="E1987" i="41"/>
  <c r="C1987" i="41"/>
  <c r="D1987" i="41" s="1"/>
  <c r="B1987" i="41"/>
  <c r="A1988" i="41"/>
  <c r="C1992" i="42" l="1"/>
  <c r="F1992" i="42"/>
  <c r="B1992" i="42"/>
  <c r="A1993" i="42"/>
  <c r="C1988" i="41"/>
  <c r="F1988" i="41"/>
  <c r="A1989" i="41"/>
  <c r="B1988" i="41"/>
  <c r="A1994" i="42" l="1"/>
  <c r="B1993" i="42"/>
  <c r="E1993" i="42"/>
  <c r="C1993" i="42"/>
  <c r="D1993" i="42" s="1"/>
  <c r="C1989" i="41"/>
  <c r="A1990" i="41"/>
  <c r="B1989" i="41"/>
  <c r="F1989" i="41"/>
  <c r="F1994" i="42" l="1"/>
  <c r="C1994" i="42"/>
  <c r="B1994" i="42"/>
  <c r="A1995" i="42"/>
  <c r="A1991" i="41"/>
  <c r="B1990" i="41"/>
  <c r="F1990" i="41"/>
  <c r="C1990" i="41"/>
  <c r="A1996" i="42" l="1"/>
  <c r="B1995" i="42"/>
  <c r="C1995" i="42"/>
  <c r="F1995" i="42"/>
  <c r="F1991" i="41"/>
  <c r="C1991" i="41"/>
  <c r="B1991" i="41"/>
  <c r="A1992" i="41"/>
  <c r="C1996" i="42" l="1"/>
  <c r="F1996" i="42"/>
  <c r="A1997" i="42"/>
  <c r="B1996" i="42"/>
  <c r="C1992" i="41"/>
  <c r="F1992" i="41"/>
  <c r="A1993" i="41"/>
  <c r="B1992" i="41"/>
  <c r="A1998" i="42" l="1"/>
  <c r="B1997" i="42"/>
  <c r="F1997" i="42"/>
  <c r="C1997" i="42"/>
  <c r="C1993" i="41"/>
  <c r="D1993" i="41" s="1"/>
  <c r="A1994" i="41"/>
  <c r="B1993" i="41"/>
  <c r="E1993" i="41"/>
  <c r="F1998" i="42" l="1"/>
  <c r="C1998" i="42"/>
  <c r="B1998" i="42"/>
  <c r="A1999" i="42"/>
  <c r="A1995" i="41"/>
  <c r="B1994" i="41"/>
  <c r="F1994" i="41"/>
  <c r="C1994" i="41"/>
  <c r="A2000" i="42" l="1"/>
  <c r="B1999" i="42"/>
  <c r="E1999" i="42"/>
  <c r="C1999" i="42"/>
  <c r="D1999" i="42" s="1"/>
  <c r="F1995" i="41"/>
  <c r="C1995" i="41"/>
  <c r="B1995" i="41"/>
  <c r="A1996" i="41"/>
  <c r="C2000" i="42" l="1"/>
  <c r="F2000" i="42"/>
  <c r="A2001" i="42"/>
  <c r="B2000" i="42"/>
  <c r="C1996" i="41"/>
  <c r="F1996" i="41"/>
  <c r="A1997" i="41"/>
  <c r="B1996" i="41"/>
  <c r="A2002" i="42" l="1"/>
  <c r="B2001" i="42"/>
  <c r="C2001" i="42"/>
  <c r="F2001" i="42"/>
  <c r="C1997" i="41"/>
  <c r="A1998" i="41"/>
  <c r="B1997" i="41"/>
  <c r="F1997" i="41"/>
  <c r="F2002" i="42" l="1"/>
  <c r="C2002" i="42"/>
  <c r="B2002" i="42"/>
  <c r="A2003" i="42"/>
  <c r="A1999" i="41"/>
  <c r="B1998" i="41"/>
  <c r="F1998" i="41"/>
  <c r="C1998" i="41"/>
  <c r="A2004" i="42" l="1"/>
  <c r="B2003" i="42"/>
  <c r="F2003" i="42"/>
  <c r="C2003" i="42"/>
  <c r="E1999" i="41"/>
  <c r="A2000" i="41"/>
  <c r="C1999" i="41"/>
  <c r="D1999" i="41" s="1"/>
  <c r="B1999" i="41"/>
  <c r="C2004" i="42" l="1"/>
  <c r="F2004" i="42"/>
  <c r="A2005" i="42"/>
  <c r="B2004" i="42"/>
  <c r="C2000" i="41"/>
  <c r="A2001" i="41"/>
  <c r="F2000" i="41"/>
  <c r="B2000" i="41"/>
  <c r="A2006" i="42" l="1"/>
  <c r="B2005" i="42"/>
  <c r="C2005" i="42"/>
  <c r="D2005" i="42" s="1"/>
  <c r="E2005" i="42"/>
  <c r="C2001" i="41"/>
  <c r="A2002" i="41"/>
  <c r="B2001" i="41"/>
  <c r="F2001" i="41"/>
  <c r="F2006" i="42" l="1"/>
  <c r="C2006" i="42"/>
  <c r="A2007" i="42"/>
  <c r="B2006" i="42"/>
  <c r="A2003" i="41"/>
  <c r="B2002" i="41"/>
  <c r="F2002" i="41"/>
  <c r="C2002" i="41"/>
  <c r="A2008" i="42" l="1"/>
  <c r="B2007" i="42"/>
  <c r="F2007" i="42"/>
  <c r="C2007" i="42"/>
  <c r="F2003" i="41"/>
  <c r="A2004" i="41"/>
  <c r="C2003" i="41"/>
  <c r="B2003" i="41"/>
  <c r="C2008" i="42" l="1"/>
  <c r="F2008" i="42"/>
  <c r="B2008" i="42"/>
  <c r="A2009" i="42"/>
  <c r="C2004" i="41"/>
  <c r="A2005" i="41"/>
  <c r="F2004" i="41"/>
  <c r="B2004" i="41"/>
  <c r="A2010" i="42" l="1"/>
  <c r="B2009" i="42"/>
  <c r="C2009" i="42"/>
  <c r="F2009" i="42"/>
  <c r="C2005" i="41"/>
  <c r="D2005" i="41" s="1"/>
  <c r="A2006" i="41"/>
  <c r="B2005" i="41"/>
  <c r="E2005" i="41"/>
  <c r="F2010" i="42" l="1"/>
  <c r="C2010" i="42"/>
  <c r="A2011" i="42"/>
  <c r="B2010" i="42"/>
  <c r="A2007" i="41"/>
  <c r="B2006" i="41"/>
  <c r="F2006" i="41"/>
  <c r="C2006" i="41"/>
  <c r="A2012" i="42" l="1"/>
  <c r="B2011" i="42"/>
  <c r="E2011" i="42"/>
  <c r="C2011" i="42"/>
  <c r="D2011" i="42" s="1"/>
  <c r="F2007" i="41"/>
  <c r="A2008" i="41"/>
  <c r="C2007" i="41"/>
  <c r="B2007" i="41"/>
  <c r="C2012" i="42" l="1"/>
  <c r="F2012" i="42"/>
  <c r="B2012" i="42"/>
  <c r="A2013" i="42"/>
  <c r="C2008" i="41"/>
  <c r="A2009" i="41"/>
  <c r="F2008" i="41"/>
  <c r="B2008" i="41"/>
  <c r="A2014" i="42" l="1"/>
  <c r="B2013" i="42"/>
  <c r="F2013" i="42"/>
  <c r="C2013" i="42"/>
  <c r="C2009" i="41"/>
  <c r="A2010" i="41"/>
  <c r="B2009" i="41"/>
  <c r="F2009" i="41"/>
  <c r="F2014" i="42" l="1"/>
  <c r="C2014" i="42"/>
  <c r="A2015" i="42"/>
  <c r="B2014" i="42"/>
  <c r="A2011" i="41"/>
  <c r="B2010" i="41"/>
  <c r="F2010" i="41"/>
  <c r="C2010" i="41"/>
  <c r="A2016" i="42" l="1"/>
  <c r="B2015" i="42"/>
  <c r="C2015" i="42"/>
  <c r="F2015" i="42"/>
  <c r="E2011" i="41"/>
  <c r="A2012" i="41"/>
  <c r="C2011" i="41"/>
  <c r="D2011" i="41" s="1"/>
  <c r="B2011" i="41"/>
  <c r="C2016" i="42" l="1"/>
  <c r="F2016" i="42"/>
  <c r="B2016" i="42"/>
  <c r="A2017" i="42"/>
  <c r="C2012" i="41"/>
  <c r="B2012" i="41"/>
  <c r="A2013" i="41"/>
  <c r="F2012" i="41"/>
  <c r="A2018" i="42" l="1"/>
  <c r="B2017" i="42"/>
  <c r="E2017" i="42"/>
  <c r="C2017" i="42"/>
  <c r="D2017" i="42" s="1"/>
  <c r="C2013" i="41"/>
  <c r="A2014" i="41"/>
  <c r="B2013" i="41"/>
  <c r="F2013" i="41"/>
  <c r="F2018" i="42" l="1"/>
  <c r="C2018" i="42"/>
  <c r="B2018" i="42"/>
  <c r="A2019" i="42"/>
  <c r="A2015" i="41"/>
  <c r="B2014" i="41"/>
  <c r="F2014" i="41"/>
  <c r="C2014" i="41"/>
  <c r="A2020" i="42" l="1"/>
  <c r="B2019" i="42"/>
  <c r="C2019" i="42"/>
  <c r="F2019" i="42"/>
  <c r="F2015" i="41"/>
  <c r="B2015" i="41"/>
  <c r="A2016" i="41"/>
  <c r="C2015" i="41"/>
  <c r="C2020" i="42" l="1"/>
  <c r="F2020" i="42"/>
  <c r="A2021" i="42"/>
  <c r="B2020" i="42"/>
  <c r="C2016" i="41"/>
  <c r="B2016" i="41"/>
  <c r="A2017" i="41"/>
  <c r="F2016" i="41"/>
  <c r="A2022" i="42" l="1"/>
  <c r="B2021" i="42"/>
  <c r="F2021" i="42"/>
  <c r="C2021" i="42"/>
  <c r="C2017" i="41"/>
  <c r="D2017" i="41" s="1"/>
  <c r="A2018" i="41"/>
  <c r="B2017" i="41"/>
  <c r="E2017" i="41"/>
  <c r="F2022" i="42" l="1"/>
  <c r="C2022" i="42"/>
  <c r="B2022" i="42"/>
  <c r="A2023" i="42"/>
  <c r="A2019" i="41"/>
  <c r="B2018" i="41"/>
  <c r="F2018" i="41"/>
  <c r="C2018" i="41"/>
  <c r="A2024" i="42" l="1"/>
  <c r="B2023" i="42"/>
  <c r="E2023" i="42"/>
  <c r="C2023" i="42"/>
  <c r="D2023" i="42" s="1"/>
  <c r="F2019" i="41"/>
  <c r="B2019" i="41"/>
  <c r="A2020" i="41"/>
  <c r="C2019" i="41"/>
  <c r="C2024" i="42" l="1"/>
  <c r="F2024" i="42"/>
  <c r="A2025" i="42"/>
  <c r="B2024" i="42"/>
  <c r="C2020" i="41"/>
  <c r="B2020" i="41"/>
  <c r="A2021" i="41"/>
  <c r="F2020" i="41"/>
  <c r="A2026" i="42" l="1"/>
  <c r="B2025" i="42"/>
  <c r="C2025" i="42"/>
  <c r="F2025" i="42"/>
  <c r="C2021" i="41"/>
  <c r="A2022" i="41"/>
  <c r="B2021" i="41"/>
  <c r="F2021" i="41"/>
  <c r="F2026" i="42" l="1"/>
  <c r="C2026" i="42"/>
  <c r="B2026" i="42"/>
  <c r="A2027" i="42"/>
  <c r="A2023" i="41"/>
  <c r="B2022" i="41"/>
  <c r="F2022" i="41"/>
  <c r="C2022" i="41"/>
  <c r="A2028" i="42" l="1"/>
  <c r="B2027" i="42"/>
  <c r="F2027" i="42"/>
  <c r="C2027" i="42"/>
  <c r="E2023" i="41"/>
  <c r="B2023" i="41"/>
  <c r="C2023" i="41"/>
  <c r="D2023" i="41" s="1"/>
  <c r="A2024" i="41"/>
  <c r="C2028" i="42" l="1"/>
  <c r="F2028" i="42"/>
  <c r="A2029" i="42"/>
  <c r="B2028" i="42"/>
  <c r="C2024" i="41"/>
  <c r="B2024" i="41"/>
  <c r="A2025" i="41"/>
  <c r="F2024" i="41"/>
  <c r="A2030" i="42" l="1"/>
  <c r="B2029" i="42"/>
  <c r="C2029" i="42"/>
  <c r="D2029" i="42" s="1"/>
  <c r="E2029" i="42"/>
  <c r="C2025" i="41"/>
  <c r="A2026" i="41"/>
  <c r="B2025" i="41"/>
  <c r="F2025" i="41"/>
  <c r="F2030" i="42" l="1"/>
  <c r="C2030" i="42"/>
  <c r="A2031" i="42"/>
  <c r="B2030" i="42"/>
  <c r="A2027" i="41"/>
  <c r="B2026" i="41"/>
  <c r="F2026" i="41"/>
  <c r="C2026" i="41"/>
  <c r="A2032" i="42" l="1"/>
  <c r="B2031" i="42"/>
  <c r="F2031" i="42"/>
  <c r="C2031" i="42"/>
  <c r="F2027" i="41"/>
  <c r="C2027" i="41"/>
  <c r="B2027" i="41"/>
  <c r="A2028" i="41"/>
  <c r="C2032" i="42" l="1"/>
  <c r="F2032" i="42"/>
  <c r="B2032" i="42"/>
  <c r="A2033" i="42"/>
  <c r="C2028" i="41"/>
  <c r="B2028" i="41"/>
  <c r="A2029" i="41"/>
  <c r="F2028" i="41"/>
  <c r="A2034" i="42" l="1"/>
  <c r="B2033" i="42"/>
  <c r="C2033" i="42"/>
  <c r="F2033" i="42"/>
  <c r="C2029" i="41"/>
  <c r="D2029" i="41" s="1"/>
  <c r="A2030" i="41"/>
  <c r="B2029" i="41"/>
  <c r="E2029" i="41"/>
  <c r="F2034" i="42" l="1"/>
  <c r="C2034" i="42"/>
  <c r="A2035" i="42"/>
  <c r="B2034" i="42"/>
  <c r="A2031" i="41"/>
  <c r="B2030" i="41"/>
  <c r="F2030" i="41"/>
  <c r="C2030" i="41"/>
  <c r="A2036" i="42" l="1"/>
  <c r="B2035" i="42"/>
  <c r="E2035" i="42"/>
  <c r="C2035" i="42"/>
  <c r="D2035" i="42" s="1"/>
  <c r="F2031" i="41"/>
  <c r="C2031" i="41"/>
  <c r="B2031" i="41"/>
  <c r="A2032" i="41"/>
  <c r="C2036" i="42" l="1"/>
  <c r="F2036" i="42"/>
  <c r="B2036" i="42"/>
  <c r="A2037" i="42"/>
  <c r="C2032" i="41"/>
  <c r="B2032" i="41"/>
  <c r="A2033" i="41"/>
  <c r="F2032" i="41"/>
  <c r="A2038" i="42" l="1"/>
  <c r="B2037" i="42"/>
  <c r="F2037" i="42"/>
  <c r="C2037" i="42"/>
  <c r="C2033" i="41"/>
  <c r="A2034" i="41"/>
  <c r="B2033" i="41"/>
  <c r="F2033" i="41"/>
  <c r="F2038" i="42" l="1"/>
  <c r="C2038" i="42"/>
  <c r="A2039" i="42"/>
  <c r="B2038" i="42"/>
  <c r="A2035" i="41"/>
  <c r="B2034" i="41"/>
  <c r="F2034" i="41"/>
  <c r="C2034" i="41"/>
  <c r="A2040" i="42" l="1"/>
  <c r="B2039" i="42"/>
  <c r="C2039" i="42"/>
  <c r="F2039" i="42"/>
  <c r="E2035" i="41"/>
  <c r="C2035" i="41"/>
  <c r="D2035" i="41" s="1"/>
  <c r="B2035" i="41"/>
  <c r="A2036" i="41"/>
  <c r="C2040" i="42" l="1"/>
  <c r="F2040" i="42"/>
  <c r="B2040" i="42"/>
  <c r="A2041" i="42"/>
  <c r="C2036" i="41"/>
  <c r="F2036" i="41"/>
  <c r="B2036" i="41"/>
  <c r="A2037" i="41"/>
  <c r="A2042" i="42" l="1"/>
  <c r="B2041" i="42"/>
  <c r="E2041" i="42"/>
  <c r="C2041" i="42"/>
  <c r="D2041" i="42" s="1"/>
  <c r="C2037" i="41"/>
  <c r="A2038" i="41"/>
  <c r="B2037" i="41"/>
  <c r="F2037" i="41"/>
  <c r="F2042" i="42" l="1"/>
  <c r="C2042" i="42"/>
  <c r="B2042" i="42"/>
  <c r="A2043" i="42"/>
  <c r="A2039" i="41"/>
  <c r="B2038" i="41"/>
  <c r="F2038" i="41"/>
  <c r="C2038" i="41"/>
  <c r="A2044" i="42" l="1"/>
  <c r="B2043" i="42"/>
  <c r="C2043" i="42"/>
  <c r="F2043" i="42"/>
  <c r="F2039" i="41"/>
  <c r="C2039" i="41"/>
  <c r="A2040" i="41"/>
  <c r="B2039" i="41"/>
  <c r="C2044" i="42" l="1"/>
  <c r="F2044" i="42"/>
  <c r="A2045" i="42"/>
  <c r="B2044" i="42"/>
  <c r="C2040" i="41"/>
  <c r="F2040" i="41"/>
  <c r="B2040" i="41"/>
  <c r="A2041" i="41"/>
  <c r="A2046" i="42" l="1"/>
  <c r="B2045" i="42"/>
  <c r="F2045" i="42"/>
  <c r="C2045" i="42"/>
  <c r="C2041" i="41"/>
  <c r="D2041" i="41" s="1"/>
  <c r="A2042" i="41"/>
  <c r="B2041" i="41"/>
  <c r="E2041" i="41"/>
  <c r="F2046" i="42" l="1"/>
  <c r="C2046" i="42"/>
  <c r="B2046" i="42"/>
  <c r="A2047" i="42"/>
  <c r="A2043" i="41"/>
  <c r="B2042" i="41"/>
  <c r="F2042" i="41"/>
  <c r="C2042" i="41"/>
  <c r="A2048" i="42" l="1"/>
  <c r="B2047" i="42"/>
  <c r="E2047" i="42"/>
  <c r="C2047" i="42"/>
  <c r="D2047" i="42" s="1"/>
  <c r="F2043" i="41"/>
  <c r="C2043" i="41"/>
  <c r="A2044" i="41"/>
  <c r="B2043" i="41"/>
  <c r="C2048" i="42" l="1"/>
  <c r="F2048" i="42"/>
  <c r="A2049" i="42"/>
  <c r="B2048" i="42"/>
  <c r="C2044" i="41"/>
  <c r="F2044" i="41"/>
  <c r="B2044" i="41"/>
  <c r="A2045" i="41"/>
  <c r="A2050" i="42" l="1"/>
  <c r="B2049" i="42"/>
  <c r="C2049" i="42"/>
  <c r="F2049" i="42"/>
  <c r="C2045" i="41"/>
  <c r="A2046" i="41"/>
  <c r="B2045" i="41"/>
  <c r="F2045" i="41"/>
  <c r="F2050" i="42" l="1"/>
  <c r="C2050" i="42"/>
  <c r="B2050" i="42"/>
  <c r="A2051" i="42"/>
  <c r="A2047" i="41"/>
  <c r="B2046" i="41"/>
  <c r="F2046" i="41"/>
  <c r="C2046" i="41"/>
  <c r="A2052" i="42" l="1"/>
  <c r="B2051" i="42"/>
  <c r="F2051" i="42"/>
  <c r="C2051" i="42"/>
  <c r="E2047" i="41"/>
  <c r="A2048" i="41"/>
  <c r="C2047" i="41"/>
  <c r="D2047" i="41" s="1"/>
  <c r="B2047" i="41"/>
  <c r="C2052" i="42" l="1"/>
  <c r="F2052" i="42"/>
  <c r="A2053" i="42"/>
  <c r="B2052" i="42"/>
  <c r="C2048" i="41"/>
  <c r="A2049" i="41"/>
  <c r="F2048" i="41"/>
  <c r="B2048" i="41"/>
  <c r="A2054" i="42" l="1"/>
  <c r="B2053" i="42"/>
  <c r="C2053" i="42"/>
  <c r="D2053" i="42" s="1"/>
  <c r="E2053" i="42"/>
  <c r="C2049" i="41"/>
  <c r="A2050" i="41"/>
  <c r="B2049" i="41"/>
  <c r="F2049" i="41"/>
  <c r="F2054" i="42" l="1"/>
  <c r="C2054" i="42"/>
  <c r="A2055" i="42"/>
  <c r="B2054" i="42"/>
  <c r="A2051" i="41"/>
  <c r="B2050" i="41"/>
  <c r="F2050" i="41"/>
  <c r="C2050" i="41"/>
  <c r="A2056" i="42" l="1"/>
  <c r="B2055" i="42"/>
  <c r="F2055" i="42"/>
  <c r="C2055" i="42"/>
  <c r="F2051" i="41"/>
  <c r="A2052" i="41"/>
  <c r="C2051" i="41"/>
  <c r="B2051" i="41"/>
  <c r="C2056" i="42" l="1"/>
  <c r="F2056" i="42"/>
  <c r="B2056" i="42"/>
  <c r="A2057" i="42"/>
  <c r="C2052" i="41"/>
  <c r="A2053" i="41"/>
  <c r="F2052" i="41"/>
  <c r="B2052" i="41"/>
  <c r="A2058" i="42" l="1"/>
  <c r="B2057" i="42"/>
  <c r="C2057" i="42"/>
  <c r="F2057" i="42"/>
  <c r="C2053" i="41"/>
  <c r="D2053" i="41" s="1"/>
  <c r="A2054" i="41"/>
  <c r="B2053" i="41"/>
  <c r="E2053" i="41"/>
  <c r="F2058" i="42" l="1"/>
  <c r="C2058" i="42"/>
  <c r="A2059" i="42"/>
  <c r="B2058" i="42"/>
  <c r="A2055" i="41"/>
  <c r="B2054" i="41"/>
  <c r="F2054" i="41"/>
  <c r="C2054" i="41"/>
  <c r="A2060" i="42" l="1"/>
  <c r="B2059" i="42"/>
  <c r="E2059" i="42"/>
  <c r="C2059" i="42"/>
  <c r="D2059" i="42" s="1"/>
  <c r="F2055" i="41"/>
  <c r="A2056" i="41"/>
  <c r="C2055" i="41"/>
  <c r="B2055" i="41"/>
  <c r="C2060" i="42" l="1"/>
  <c r="F2060" i="42"/>
  <c r="B2060" i="42"/>
  <c r="A2061" i="42"/>
  <c r="C2056" i="41"/>
  <c r="A2057" i="41"/>
  <c r="F2056" i="41"/>
  <c r="B2056" i="41"/>
  <c r="A2062" i="42" l="1"/>
  <c r="B2061" i="42"/>
  <c r="F2061" i="42"/>
  <c r="C2061" i="42"/>
  <c r="C2057" i="41"/>
  <c r="A2058" i="41"/>
  <c r="B2057" i="41"/>
  <c r="F2057" i="41"/>
  <c r="F2062" i="42" l="1"/>
  <c r="C2062" i="42"/>
  <c r="A2063" i="42"/>
  <c r="B2062" i="42"/>
  <c r="A2059" i="41"/>
  <c r="B2058" i="41"/>
  <c r="F2058" i="41"/>
  <c r="C2058" i="41"/>
  <c r="A2064" i="42" l="1"/>
  <c r="B2063" i="42"/>
  <c r="C2063" i="42"/>
  <c r="F2063" i="42"/>
  <c r="E2059" i="41"/>
  <c r="A2060" i="41"/>
  <c r="C2059" i="41"/>
  <c r="D2059" i="41" s="1"/>
  <c r="B2059" i="41"/>
  <c r="C2064" i="42" l="1"/>
  <c r="F2064" i="42"/>
  <c r="B2064" i="42"/>
  <c r="A2065" i="42"/>
  <c r="C2060" i="41"/>
  <c r="B2060" i="41"/>
  <c r="A2061" i="41"/>
  <c r="F2060" i="41"/>
  <c r="A2066" i="42" l="1"/>
  <c r="B2065" i="42"/>
  <c r="E2065" i="42"/>
  <c r="C2065" i="42"/>
  <c r="D2065" i="42" s="1"/>
  <c r="C2061" i="41"/>
  <c r="A2062" i="41"/>
  <c r="B2061" i="41"/>
  <c r="F2061" i="41"/>
  <c r="F2066" i="42" l="1"/>
  <c r="C2066" i="42"/>
  <c r="B2066" i="42"/>
  <c r="A2067" i="42"/>
  <c r="A2063" i="41"/>
  <c r="B2062" i="41"/>
  <c r="F2062" i="41"/>
  <c r="C2062" i="41"/>
  <c r="A2068" i="42" l="1"/>
  <c r="B2067" i="42"/>
  <c r="C2067" i="42"/>
  <c r="F2067" i="42"/>
  <c r="F2063" i="41"/>
  <c r="B2063" i="41"/>
  <c r="A2064" i="41"/>
  <c r="C2063" i="41"/>
  <c r="C2068" i="42" l="1"/>
  <c r="F2068" i="42"/>
  <c r="A2069" i="42"/>
  <c r="B2068" i="42"/>
  <c r="C2064" i="41"/>
  <c r="B2064" i="41"/>
  <c r="A2065" i="41"/>
  <c r="F2064" i="41"/>
  <c r="A2070" i="42" l="1"/>
  <c r="B2069" i="42"/>
  <c r="F2069" i="42"/>
  <c r="C2069" i="42"/>
  <c r="C2065" i="41"/>
  <c r="D2065" i="41" s="1"/>
  <c r="A2066" i="41"/>
  <c r="B2065" i="41"/>
  <c r="E2065" i="41"/>
  <c r="F2070" i="42" l="1"/>
  <c r="C2070" i="42"/>
  <c r="B2070" i="42"/>
  <c r="A2071" i="42"/>
  <c r="A2067" i="41"/>
  <c r="B2066" i="41"/>
  <c r="F2066" i="41"/>
  <c r="C2066" i="41"/>
  <c r="A2072" i="42" l="1"/>
  <c r="B2071" i="42"/>
  <c r="E2071" i="42"/>
  <c r="C2071" i="42"/>
  <c r="D2071" i="42" s="1"/>
  <c r="F2067" i="41"/>
  <c r="B2067" i="41"/>
  <c r="A2068" i="41"/>
  <c r="C2067" i="41"/>
  <c r="C2072" i="42" l="1"/>
  <c r="F2072" i="42"/>
  <c r="A2073" i="42"/>
  <c r="B2072" i="42"/>
  <c r="C2068" i="41"/>
  <c r="B2068" i="41"/>
  <c r="A2069" i="41"/>
  <c r="F2068" i="41"/>
  <c r="A2074" i="42" l="1"/>
  <c r="B2073" i="42"/>
  <c r="C2073" i="42"/>
  <c r="F2073" i="42"/>
  <c r="C2069" i="41"/>
  <c r="A2070" i="41"/>
  <c r="B2069" i="41"/>
  <c r="F2069" i="41"/>
  <c r="F2074" i="42" l="1"/>
  <c r="C2074" i="42"/>
  <c r="B2074" i="42"/>
  <c r="A2075" i="42"/>
  <c r="A2071" i="41"/>
  <c r="B2070" i="41"/>
  <c r="F2070" i="41"/>
  <c r="C2070" i="41"/>
  <c r="A2076" i="42" l="1"/>
  <c r="B2075" i="42"/>
  <c r="F2075" i="42"/>
  <c r="C2075" i="42"/>
  <c r="E2071" i="41"/>
  <c r="B2071" i="41"/>
  <c r="A2072" i="41"/>
  <c r="C2071" i="41"/>
  <c r="D2071" i="41" s="1"/>
  <c r="C2076" i="42" l="1"/>
  <c r="F2076" i="42"/>
  <c r="A2077" i="42"/>
  <c r="B2076" i="42"/>
  <c r="C2072" i="41"/>
  <c r="B2072" i="41"/>
  <c r="A2073" i="41"/>
  <c r="F2072" i="41"/>
  <c r="A2078" i="42" l="1"/>
  <c r="B2077" i="42"/>
  <c r="C2077" i="42"/>
  <c r="D2077" i="42" s="1"/>
  <c r="E2077" i="42"/>
  <c r="C2073" i="41"/>
  <c r="A2074" i="41"/>
  <c r="B2073" i="41"/>
  <c r="F2073" i="41"/>
  <c r="F2078" i="42" l="1"/>
  <c r="C2078" i="42"/>
  <c r="A2079" i="42"/>
  <c r="B2078" i="42"/>
  <c r="A2075" i="41"/>
  <c r="B2074" i="41"/>
  <c r="F2074" i="41"/>
  <c r="C2074" i="41"/>
  <c r="A2080" i="42" l="1"/>
  <c r="B2079" i="42"/>
  <c r="F2079" i="42"/>
  <c r="C2079" i="42"/>
  <c r="F2075" i="41"/>
  <c r="C2075" i="41"/>
  <c r="B2075" i="41"/>
  <c r="A2076" i="41"/>
  <c r="C2080" i="42" l="1"/>
  <c r="F2080" i="42"/>
  <c r="B2080" i="42"/>
  <c r="A2081" i="42"/>
  <c r="C2076" i="41"/>
  <c r="B2076" i="41"/>
  <c r="A2077" i="41"/>
  <c r="F2076" i="41"/>
  <c r="A2082" i="42" l="1"/>
  <c r="B2081" i="42"/>
  <c r="C2081" i="42"/>
  <c r="F2081" i="42"/>
  <c r="C2077" i="41"/>
  <c r="D2077" i="41" s="1"/>
  <c r="A2078" i="41"/>
  <c r="B2077" i="41"/>
  <c r="E2077" i="41"/>
  <c r="F2082" i="42" l="1"/>
  <c r="C2082" i="42"/>
  <c r="A2083" i="42"/>
  <c r="B2082" i="42"/>
  <c r="A2079" i="41"/>
  <c r="B2078" i="41"/>
  <c r="F2078" i="41"/>
  <c r="C2078" i="41"/>
  <c r="A2084" i="42" l="1"/>
  <c r="B2083" i="42"/>
  <c r="E2083" i="42"/>
  <c r="C2083" i="42"/>
  <c r="D2083" i="42" s="1"/>
  <c r="F2079" i="41"/>
  <c r="C2079" i="41"/>
  <c r="B2079" i="41"/>
  <c r="A2080" i="41"/>
  <c r="C2084" i="42" l="1"/>
  <c r="F2084" i="42"/>
  <c r="B2084" i="42"/>
  <c r="A2085" i="42"/>
  <c r="C2080" i="41"/>
  <c r="B2080" i="41"/>
  <c r="F2080" i="41"/>
  <c r="A2081" i="41"/>
  <c r="A2086" i="42" l="1"/>
  <c r="B2085" i="42"/>
  <c r="F2085" i="42"/>
  <c r="C2085" i="42"/>
  <c r="C2081" i="41"/>
  <c r="A2082" i="41"/>
  <c r="B2081" i="41"/>
  <c r="F2081" i="41"/>
  <c r="F2086" i="42" l="1"/>
  <c r="C2086" i="42"/>
  <c r="A2087" i="42"/>
  <c r="B2086" i="42"/>
  <c r="A2083" i="41"/>
  <c r="B2082" i="41"/>
  <c r="F2082" i="41"/>
  <c r="C2082" i="41"/>
  <c r="A2088" i="42" l="1"/>
  <c r="B2087" i="42"/>
  <c r="C2087" i="42"/>
  <c r="F2087" i="42"/>
  <c r="E2083" i="41"/>
  <c r="C2083" i="41"/>
  <c r="D2083" i="41" s="1"/>
  <c r="B2083" i="41"/>
  <c r="A2084" i="41"/>
  <c r="C2088" i="42" l="1"/>
  <c r="F2088" i="42"/>
  <c r="B2088" i="42"/>
  <c r="A2089" i="42"/>
  <c r="C2084" i="41"/>
  <c r="F2084" i="41"/>
  <c r="A2085" i="41"/>
  <c r="B2084" i="41"/>
  <c r="A2090" i="42" l="1"/>
  <c r="B2089" i="42"/>
  <c r="E2089" i="42"/>
  <c r="C2089" i="42"/>
  <c r="D2089" i="42" s="1"/>
  <c r="C2085" i="41"/>
  <c r="A2086" i="41"/>
  <c r="B2085" i="41"/>
  <c r="F2085" i="41"/>
  <c r="F2090" i="42" l="1"/>
  <c r="C2090" i="42"/>
  <c r="B2090" i="42"/>
  <c r="A2091" i="42"/>
  <c r="A2087" i="41"/>
  <c r="B2086" i="41"/>
  <c r="F2086" i="41"/>
  <c r="C2086" i="41"/>
  <c r="A2092" i="42" l="1"/>
  <c r="B2091" i="42"/>
  <c r="C2091" i="42"/>
  <c r="F2091" i="42"/>
  <c r="F2087" i="41"/>
  <c r="C2087" i="41"/>
  <c r="B2087" i="41"/>
  <c r="A2088" i="41"/>
  <c r="C2092" i="42" l="1"/>
  <c r="F2092" i="42"/>
  <c r="A2093" i="42"/>
  <c r="B2092" i="42"/>
  <c r="C2088" i="41"/>
  <c r="F2088" i="41"/>
  <c r="A2089" i="41"/>
  <c r="B2088" i="41"/>
  <c r="A2094" i="42" l="1"/>
  <c r="B2093" i="42"/>
  <c r="F2093" i="42"/>
  <c r="C2093" i="42"/>
  <c r="C2089" i="41"/>
  <c r="D2089" i="41" s="1"/>
  <c r="A2090" i="41"/>
  <c r="B2089" i="41"/>
  <c r="E2089" i="41"/>
  <c r="F2094" i="42" l="1"/>
  <c r="C2094" i="42"/>
  <c r="B2094" i="42"/>
  <c r="A2095" i="42"/>
  <c r="A2091" i="41"/>
  <c r="B2090" i="41"/>
  <c r="F2090" i="41"/>
  <c r="C2090" i="41"/>
  <c r="A2096" i="42" l="1"/>
  <c r="B2095" i="42"/>
  <c r="E2095" i="42"/>
  <c r="C2095" i="42"/>
  <c r="D2095" i="42" s="1"/>
  <c r="F2091" i="41"/>
  <c r="C2091" i="41"/>
  <c r="B2091" i="41"/>
  <c r="A2092" i="41"/>
  <c r="C2096" i="42" l="1"/>
  <c r="F2096" i="42"/>
  <c r="A2097" i="42"/>
  <c r="B2096" i="42"/>
  <c r="C2092" i="41"/>
  <c r="F2092" i="41"/>
  <c r="A2093" i="41"/>
  <c r="B2092" i="41"/>
  <c r="A2098" i="42" l="1"/>
  <c r="B2097" i="42"/>
  <c r="C2097" i="42"/>
  <c r="F2097" i="42"/>
  <c r="C2093" i="41"/>
  <c r="A2094" i="41"/>
  <c r="B2093" i="41"/>
  <c r="F2093" i="41"/>
  <c r="F2098" i="42" l="1"/>
  <c r="C2098" i="42"/>
  <c r="B2098" i="42"/>
  <c r="A2099" i="42"/>
  <c r="A2095" i="41"/>
  <c r="B2094" i="41"/>
  <c r="F2094" i="41"/>
  <c r="C2094" i="41"/>
  <c r="A2100" i="42" l="1"/>
  <c r="B2099" i="42"/>
  <c r="F2099" i="42"/>
  <c r="C2099" i="42"/>
  <c r="E2095" i="41"/>
  <c r="A2096" i="41"/>
  <c r="C2095" i="41"/>
  <c r="D2095" i="41" s="1"/>
  <c r="B2095" i="41"/>
  <c r="C2100" i="42" l="1"/>
  <c r="F2100" i="42"/>
  <c r="A2101" i="42"/>
  <c r="B2100" i="42"/>
  <c r="C2096" i="41"/>
  <c r="A2097" i="41"/>
  <c r="F2096" i="41"/>
  <c r="B2096" i="41"/>
  <c r="A2102" i="42" l="1"/>
  <c r="B2101" i="42"/>
  <c r="C2101" i="42"/>
  <c r="D2101" i="42" s="1"/>
  <c r="E2101" i="42"/>
  <c r="C2097" i="41"/>
  <c r="A2098" i="41"/>
  <c r="B2097" i="41"/>
  <c r="F2097" i="41"/>
  <c r="F2102" i="42" l="1"/>
  <c r="C2102" i="42"/>
  <c r="A2103" i="42"/>
  <c r="B2102" i="42"/>
  <c r="A2099" i="41"/>
  <c r="B2098" i="41"/>
  <c r="F2098" i="41"/>
  <c r="C2098" i="41"/>
  <c r="A2104" i="42" l="1"/>
  <c r="B2103" i="42"/>
  <c r="F2103" i="42"/>
  <c r="C2103" i="42"/>
  <c r="F2099" i="41"/>
  <c r="A2100" i="41"/>
  <c r="C2099" i="41"/>
  <c r="B2099" i="41"/>
  <c r="C2104" i="42" l="1"/>
  <c r="F2104" i="42"/>
  <c r="B2104" i="42"/>
  <c r="A2105" i="42"/>
  <c r="C2100" i="41"/>
  <c r="A2101" i="41"/>
  <c r="F2100" i="41"/>
  <c r="B2100" i="41"/>
  <c r="A2106" i="42" l="1"/>
  <c r="B2105" i="42"/>
  <c r="C2105" i="42"/>
  <c r="F2105" i="42"/>
  <c r="C2101" i="41"/>
  <c r="D2101" i="41" s="1"/>
  <c r="A2102" i="41"/>
  <c r="B2101" i="41"/>
  <c r="E2101" i="41"/>
  <c r="F2106" i="42" l="1"/>
  <c r="C2106" i="42"/>
  <c r="A2107" i="42"/>
  <c r="B2106" i="42"/>
  <c r="A2103" i="41"/>
  <c r="B2102" i="41"/>
  <c r="F2102" i="41"/>
  <c r="C2102" i="41"/>
  <c r="A2108" i="42" l="1"/>
  <c r="B2107" i="42"/>
  <c r="E2107" i="42"/>
  <c r="C2107" i="42"/>
  <c r="D2107" i="42" s="1"/>
  <c r="F2103" i="41"/>
  <c r="A2104" i="41"/>
  <c r="C2103" i="41"/>
  <c r="B2103" i="41"/>
  <c r="C2108" i="42" l="1"/>
  <c r="F2108" i="42"/>
  <c r="B2108" i="42"/>
  <c r="A2109" i="42"/>
  <c r="C2104" i="41"/>
  <c r="A2105" i="41"/>
  <c r="F2104" i="41"/>
  <c r="B2104" i="41"/>
  <c r="A2110" i="42" l="1"/>
  <c r="B2109" i="42"/>
  <c r="C2109" i="42"/>
  <c r="F2109" i="42"/>
  <c r="C2105" i="41"/>
  <c r="A2106" i="41"/>
  <c r="B2105" i="41"/>
  <c r="F2105" i="41"/>
  <c r="F2110" i="42" l="1"/>
  <c r="C2110" i="42"/>
  <c r="B2110" i="42"/>
  <c r="A2111" i="42"/>
  <c r="A2107" i="41"/>
  <c r="B2106" i="41"/>
  <c r="F2106" i="41"/>
  <c r="C2106" i="41"/>
  <c r="A2112" i="42" l="1"/>
  <c r="B2111" i="42"/>
  <c r="F2111" i="42"/>
  <c r="C2111" i="42"/>
  <c r="E2107" i="41"/>
  <c r="A2108" i="41"/>
  <c r="C2107" i="41"/>
  <c r="D2107" i="41" s="1"/>
  <c r="B2107" i="41"/>
  <c r="C2112" i="42" l="1"/>
  <c r="F2112" i="42"/>
  <c r="B2112" i="42"/>
  <c r="A2113" i="42"/>
  <c r="C2108" i="41"/>
  <c r="B2108" i="41"/>
  <c r="A2109" i="41"/>
  <c r="F2108" i="41"/>
  <c r="A2114" i="42" l="1"/>
  <c r="B2113" i="42"/>
  <c r="C2113" i="42"/>
  <c r="D2113" i="42" s="1"/>
  <c r="E2113" i="42"/>
  <c r="C2109" i="41"/>
  <c r="A2110" i="41"/>
  <c r="B2109" i="41"/>
  <c r="F2109" i="41"/>
  <c r="F2114" i="42" l="1"/>
  <c r="C2114" i="42"/>
  <c r="A2115" i="42"/>
  <c r="B2114" i="42"/>
  <c r="A2111" i="41"/>
  <c r="B2110" i="41"/>
  <c r="F2110" i="41"/>
  <c r="C2110" i="41"/>
  <c r="A2116" i="42" l="1"/>
  <c r="B2115" i="42"/>
  <c r="C2115" i="42"/>
  <c r="F2115" i="42"/>
  <c r="F2111" i="41"/>
  <c r="B2111" i="41"/>
  <c r="A2112" i="41"/>
  <c r="C2111" i="41"/>
  <c r="C2116" i="42" l="1"/>
  <c r="F2116" i="42"/>
  <c r="B2116" i="42"/>
  <c r="A2117" i="42"/>
  <c r="C2112" i="41"/>
  <c r="B2112" i="41"/>
  <c r="A2113" i="41"/>
  <c r="F2112" i="41"/>
  <c r="A2118" i="42" l="1"/>
  <c r="B2117" i="42"/>
  <c r="C2117" i="42"/>
  <c r="F2117" i="42"/>
  <c r="C2113" i="41"/>
  <c r="D2113" i="41" s="1"/>
  <c r="A2114" i="41"/>
  <c r="B2113" i="41"/>
  <c r="E2113" i="41"/>
  <c r="F2118" i="42" l="1"/>
  <c r="C2118" i="42"/>
  <c r="A2119" i="42"/>
  <c r="B2118" i="42"/>
  <c r="A2115" i="41"/>
  <c r="B2114" i="41"/>
  <c r="F2114" i="41"/>
  <c r="C2114" i="41"/>
  <c r="A2120" i="42" l="1"/>
  <c r="B2119" i="42"/>
  <c r="E2119" i="42"/>
  <c r="C2119" i="42"/>
  <c r="D2119" i="42" s="1"/>
  <c r="F2115" i="41"/>
  <c r="B2115" i="41"/>
  <c r="A2116" i="41"/>
  <c r="C2115" i="41"/>
  <c r="C2120" i="42" l="1"/>
  <c r="F2120" i="42"/>
  <c r="A2121" i="42"/>
  <c r="B2120" i="42"/>
  <c r="C2116" i="41"/>
  <c r="B2116" i="41"/>
  <c r="A2117" i="41"/>
  <c r="F2116" i="41"/>
  <c r="A2122" i="42" l="1"/>
  <c r="B2121" i="42"/>
  <c r="F2121" i="42"/>
  <c r="C2121" i="42"/>
  <c r="C2117" i="41"/>
  <c r="A2118" i="41"/>
  <c r="B2117" i="41"/>
  <c r="F2117" i="41"/>
  <c r="F2122" i="42" l="1"/>
  <c r="C2122" i="42"/>
  <c r="A2123" i="42"/>
  <c r="B2122" i="42"/>
  <c r="A2119" i="41"/>
  <c r="B2118" i="41"/>
  <c r="F2118" i="41"/>
  <c r="C2118" i="41"/>
  <c r="A2124" i="42" l="1"/>
  <c r="B2123" i="42"/>
  <c r="C2123" i="42"/>
  <c r="F2123" i="42"/>
  <c r="E2119" i="41"/>
  <c r="B2119" i="41"/>
  <c r="C2119" i="41"/>
  <c r="D2119" i="41" s="1"/>
  <c r="A2120" i="41"/>
  <c r="C2124" i="42" l="1"/>
  <c r="F2124" i="42"/>
  <c r="A2125" i="42"/>
  <c r="B2124" i="42"/>
  <c r="C2120" i="41"/>
  <c r="B2120" i="41"/>
  <c r="A2121" i="41"/>
  <c r="F2120" i="41"/>
  <c r="A2126" i="42" l="1"/>
  <c r="B2125" i="42"/>
  <c r="C2125" i="42"/>
  <c r="D2125" i="42" s="1"/>
  <c r="E2125" i="42"/>
  <c r="C2121" i="41"/>
  <c r="A2122" i="41"/>
  <c r="B2121" i="41"/>
  <c r="F2121" i="41"/>
  <c r="F2126" i="42" l="1"/>
  <c r="C2126" i="42"/>
  <c r="B2126" i="42"/>
  <c r="A2127" i="42"/>
  <c r="A2123" i="41"/>
  <c r="B2122" i="41"/>
  <c r="F2122" i="41"/>
  <c r="C2122" i="41"/>
  <c r="A2128" i="42" l="1"/>
  <c r="B2127" i="42"/>
  <c r="F2127" i="42"/>
  <c r="C2127" i="42"/>
  <c r="F2123" i="41"/>
  <c r="C2123" i="41"/>
  <c r="B2123" i="41"/>
  <c r="A2124" i="41"/>
  <c r="C2128" i="42" l="1"/>
  <c r="F2128" i="42"/>
  <c r="A2129" i="42"/>
  <c r="B2128" i="42"/>
  <c r="C2124" i="41"/>
  <c r="B2124" i="41"/>
  <c r="A2125" i="41"/>
  <c r="F2124" i="41"/>
  <c r="A2130" i="42" l="1"/>
  <c r="B2129" i="42"/>
  <c r="F2129" i="42"/>
  <c r="C2129" i="42"/>
  <c r="C2125" i="41"/>
  <c r="D2125" i="41" s="1"/>
  <c r="A2126" i="41"/>
  <c r="B2125" i="41"/>
  <c r="E2125" i="41"/>
  <c r="F2130" i="42" l="1"/>
  <c r="C2130" i="42"/>
  <c r="B2130" i="42"/>
  <c r="A2131" i="42"/>
  <c r="A2127" i="41"/>
  <c r="B2126" i="41"/>
  <c r="F2126" i="41"/>
  <c r="C2126" i="41"/>
  <c r="A2132" i="42" l="1"/>
  <c r="B2131" i="42"/>
  <c r="E2131" i="42"/>
  <c r="C2131" i="42"/>
  <c r="D2131" i="42" s="1"/>
  <c r="F2127" i="41"/>
  <c r="C2127" i="41"/>
  <c r="B2127" i="41"/>
  <c r="A2128" i="41"/>
  <c r="C2132" i="42" l="1"/>
  <c r="F2132" i="42"/>
  <c r="B2132" i="42"/>
  <c r="A2133" i="42"/>
  <c r="C2128" i="41"/>
  <c r="B2128" i="41"/>
  <c r="A2129" i="41"/>
  <c r="F2128" i="41"/>
  <c r="A2134" i="42" l="1"/>
  <c r="B2133" i="42"/>
  <c r="C2133" i="42"/>
  <c r="F2133" i="42"/>
  <c r="C2129" i="41"/>
  <c r="A2130" i="41"/>
  <c r="B2129" i="41"/>
  <c r="F2129" i="41"/>
  <c r="F2134" i="42" l="1"/>
  <c r="C2134" i="42"/>
  <c r="B2134" i="42"/>
  <c r="A2135" i="42"/>
  <c r="A2131" i="41"/>
  <c r="B2130" i="41"/>
  <c r="F2130" i="41"/>
  <c r="C2130" i="41"/>
  <c r="A2136" i="42" l="1"/>
  <c r="B2135" i="42"/>
  <c r="F2135" i="42"/>
  <c r="C2135" i="42"/>
  <c r="E2131" i="41"/>
  <c r="C2131" i="41"/>
  <c r="D2131" i="41" s="1"/>
  <c r="B2131" i="41"/>
  <c r="A2132" i="41"/>
  <c r="C2136" i="42" l="1"/>
  <c r="F2136" i="42"/>
  <c r="B2136" i="42"/>
  <c r="A2137" i="42"/>
  <c r="C2132" i="41"/>
  <c r="F2132" i="41"/>
  <c r="B2132" i="41"/>
  <c r="A2133" i="41"/>
  <c r="A2138" i="42" l="1"/>
  <c r="B2137" i="42"/>
  <c r="C2137" i="42"/>
  <c r="D2137" i="42" s="1"/>
  <c r="E2137" i="42"/>
  <c r="C2133" i="41"/>
  <c r="A2134" i="41"/>
  <c r="B2133" i="41"/>
  <c r="F2133" i="41"/>
  <c r="F2138" i="42" l="1"/>
  <c r="C2138" i="42"/>
  <c r="A2139" i="42"/>
  <c r="B2138" i="42"/>
  <c r="A2135" i="41"/>
  <c r="B2134" i="41"/>
  <c r="F2134" i="41"/>
  <c r="C2134" i="41"/>
  <c r="A2140" i="42" l="1"/>
  <c r="B2139" i="42"/>
  <c r="C2139" i="42"/>
  <c r="F2139" i="42"/>
  <c r="F2135" i="41"/>
  <c r="C2135" i="41"/>
  <c r="A2136" i="41"/>
  <c r="B2135" i="41"/>
  <c r="C2140" i="42" l="1"/>
  <c r="F2140" i="42"/>
  <c r="B2140" i="42"/>
  <c r="A2141" i="42"/>
  <c r="C2136" i="41"/>
  <c r="F2136" i="41"/>
  <c r="B2136" i="41"/>
  <c r="A2137" i="41"/>
  <c r="A2142" i="42" l="1"/>
  <c r="B2141" i="42"/>
  <c r="C2141" i="42"/>
  <c r="F2141" i="42"/>
  <c r="C2137" i="41"/>
  <c r="D2137" i="41" s="1"/>
  <c r="A2138" i="41"/>
  <c r="B2137" i="41"/>
  <c r="E2137" i="41"/>
  <c r="F2142" i="42" l="1"/>
  <c r="C2142" i="42"/>
  <c r="A2143" i="42"/>
  <c r="B2142" i="42"/>
  <c r="A2139" i="41"/>
  <c r="B2138" i="41"/>
  <c r="F2138" i="41"/>
  <c r="C2138" i="41"/>
  <c r="A2144" i="42" l="1"/>
  <c r="B2143" i="42"/>
  <c r="E2143" i="42"/>
  <c r="C2143" i="42"/>
  <c r="D2143" i="42" s="1"/>
  <c r="F2139" i="41"/>
  <c r="C2139" i="41"/>
  <c r="A2140" i="41"/>
  <c r="B2139" i="41"/>
  <c r="C2144" i="42" l="1"/>
  <c r="F2144" i="42"/>
  <c r="A2145" i="42"/>
  <c r="B2144" i="42"/>
  <c r="C2140" i="41"/>
  <c r="F2140" i="41"/>
  <c r="B2140" i="41"/>
  <c r="A2141" i="41"/>
  <c r="A2146" i="42" l="1"/>
  <c r="B2145" i="42"/>
  <c r="F2145" i="42"/>
  <c r="C2145" i="42"/>
  <c r="C2141" i="41"/>
  <c r="A2142" i="41"/>
  <c r="B2141" i="41"/>
  <c r="F2141" i="41"/>
  <c r="F2146" i="42" l="1"/>
  <c r="C2146" i="42"/>
  <c r="A2147" i="42"/>
  <c r="B2146" i="42"/>
  <c r="A2143" i="41"/>
  <c r="B2142" i="41"/>
  <c r="F2142" i="41"/>
  <c r="C2142" i="41"/>
  <c r="A2148" i="42" l="1"/>
  <c r="B2147" i="42"/>
  <c r="C2147" i="42"/>
  <c r="F2147" i="42"/>
  <c r="E2143" i="41"/>
  <c r="A2144" i="41"/>
  <c r="C2143" i="41"/>
  <c r="D2143" i="41" s="1"/>
  <c r="B2143" i="41"/>
  <c r="C2148" i="42" l="1"/>
  <c r="F2148" i="42"/>
  <c r="A2149" i="42"/>
  <c r="B2148" i="42"/>
  <c r="C2144" i="41"/>
  <c r="A2145" i="41"/>
  <c r="F2144" i="41"/>
  <c r="B2144" i="41"/>
  <c r="A2150" i="42" l="1"/>
  <c r="B2149" i="42"/>
  <c r="C2149" i="42"/>
  <c r="D2149" i="42" s="1"/>
  <c r="E2149" i="42"/>
  <c r="C2145" i="41"/>
  <c r="A2146" i="41"/>
  <c r="B2145" i="41"/>
  <c r="F2145" i="41"/>
  <c r="F2150" i="42" l="1"/>
  <c r="C2150" i="42"/>
  <c r="B2150" i="42"/>
  <c r="A2151" i="42"/>
  <c r="A2147" i="41"/>
  <c r="B2146" i="41"/>
  <c r="F2146" i="41"/>
  <c r="C2146" i="41"/>
  <c r="A2152" i="42" l="1"/>
  <c r="B2151" i="42"/>
  <c r="F2151" i="42"/>
  <c r="C2151" i="42"/>
  <c r="F2147" i="41"/>
  <c r="A2148" i="41"/>
  <c r="B2147" i="41"/>
  <c r="C2147" i="41"/>
  <c r="C2152" i="42" l="1"/>
  <c r="F2152" i="42"/>
  <c r="A2153" i="42"/>
  <c r="B2152" i="42"/>
  <c r="C2148" i="41"/>
  <c r="A2149" i="41"/>
  <c r="F2148" i="41"/>
  <c r="B2148" i="41"/>
  <c r="A2154" i="42" l="1"/>
  <c r="B2153" i="42"/>
  <c r="F2153" i="42"/>
  <c r="C2153" i="42"/>
  <c r="C2149" i="41"/>
  <c r="D2149" i="41" s="1"/>
  <c r="A2150" i="41"/>
  <c r="B2149" i="41"/>
  <c r="E2149" i="41"/>
  <c r="F2154" i="42" l="1"/>
  <c r="C2154" i="42"/>
  <c r="B2154" i="42"/>
  <c r="A2155" i="42"/>
  <c r="A2151" i="41"/>
  <c r="B2150" i="41"/>
  <c r="F2150" i="41"/>
  <c r="C2150" i="41"/>
  <c r="A2156" i="42" l="1"/>
  <c r="B2155" i="42"/>
  <c r="E2155" i="42"/>
  <c r="C2155" i="42"/>
  <c r="D2155" i="42" s="1"/>
  <c r="F2151" i="41"/>
  <c r="A2152" i="41"/>
  <c r="B2151" i="41"/>
  <c r="C2151" i="41"/>
  <c r="C2156" i="42" l="1"/>
  <c r="F2156" i="42"/>
  <c r="B2156" i="42"/>
  <c r="A2157" i="42"/>
  <c r="C2152" i="41"/>
  <c r="A2153" i="41"/>
  <c r="F2152" i="41"/>
  <c r="B2152" i="41"/>
  <c r="A2158" i="42" l="1"/>
  <c r="B2157" i="42"/>
  <c r="C2157" i="42"/>
  <c r="F2157" i="42"/>
  <c r="C2153" i="41"/>
  <c r="A2154" i="41"/>
  <c r="B2153" i="41"/>
  <c r="F2153" i="41"/>
  <c r="F2158" i="42" l="1"/>
  <c r="C2158" i="42"/>
  <c r="B2158" i="42"/>
  <c r="A2159" i="42"/>
  <c r="A2155" i="41"/>
  <c r="B2154" i="41"/>
  <c r="F2154" i="41"/>
  <c r="C2154" i="41"/>
  <c r="A2160" i="42" l="1"/>
  <c r="B2159" i="42"/>
  <c r="F2159" i="42"/>
  <c r="C2159" i="42"/>
  <c r="E2155" i="41"/>
  <c r="A2156" i="41"/>
  <c r="C2155" i="41"/>
  <c r="D2155" i="41" s="1"/>
  <c r="B2155" i="41"/>
  <c r="C2160" i="42" l="1"/>
  <c r="F2160" i="42"/>
  <c r="B2160" i="42"/>
  <c r="A2161" i="42"/>
  <c r="C2156" i="41"/>
  <c r="B2156" i="41"/>
  <c r="A2157" i="41"/>
  <c r="F2156" i="41"/>
  <c r="A2162" i="42" l="1"/>
  <c r="B2161" i="42"/>
  <c r="C2161" i="42"/>
  <c r="D2161" i="42" s="1"/>
  <c r="E2161" i="42"/>
  <c r="C2157" i="41"/>
  <c r="A2158" i="41"/>
  <c r="B2157" i="41"/>
  <c r="F2157" i="41"/>
  <c r="F2162" i="42" l="1"/>
  <c r="C2162" i="42"/>
  <c r="A2163" i="42"/>
  <c r="B2162" i="42"/>
  <c r="A2159" i="41"/>
  <c r="B2158" i="41"/>
  <c r="F2158" i="41"/>
  <c r="C2158" i="41"/>
  <c r="A2164" i="42" l="1"/>
  <c r="B2163" i="42"/>
  <c r="C2163" i="42"/>
  <c r="F2163" i="42"/>
  <c r="F2159" i="41"/>
  <c r="B2159" i="41"/>
  <c r="A2160" i="41"/>
  <c r="C2159" i="41"/>
  <c r="C2164" i="42" l="1"/>
  <c r="F2164" i="42"/>
  <c r="B2164" i="42"/>
  <c r="A2165" i="42"/>
  <c r="C2160" i="41"/>
  <c r="B2160" i="41"/>
  <c r="A2161" i="41"/>
  <c r="F2160" i="41"/>
  <c r="A2166" i="42" l="1"/>
  <c r="B2165" i="42"/>
  <c r="C2165" i="42"/>
  <c r="F2165" i="42"/>
  <c r="C2161" i="41"/>
  <c r="D2161" i="41" s="1"/>
  <c r="A2162" i="41"/>
  <c r="B2161" i="41"/>
  <c r="E2161" i="41"/>
  <c r="F2166" i="42" l="1"/>
  <c r="C2166" i="42"/>
  <c r="A2167" i="42"/>
  <c r="B2166" i="42"/>
  <c r="A2163" i="41"/>
  <c r="B2162" i="41"/>
  <c r="F2162" i="41"/>
  <c r="C2162" i="41"/>
  <c r="A2168" i="42" l="1"/>
  <c r="B2167" i="42"/>
  <c r="E2167" i="42"/>
  <c r="C2167" i="42"/>
  <c r="D2167" i="42" s="1"/>
  <c r="F2163" i="41"/>
  <c r="B2163" i="41"/>
  <c r="A2164" i="41"/>
  <c r="C2163" i="41"/>
  <c r="C2168" i="42" l="1"/>
  <c r="F2168" i="42"/>
  <c r="A2169" i="42"/>
  <c r="B2168" i="42"/>
  <c r="C2164" i="41"/>
  <c r="B2164" i="41"/>
  <c r="A2165" i="41"/>
  <c r="F2164" i="41"/>
  <c r="A2170" i="42" l="1"/>
  <c r="B2169" i="42"/>
  <c r="F2169" i="42"/>
  <c r="C2169" i="42"/>
  <c r="C2165" i="41"/>
  <c r="A2166" i="41"/>
  <c r="B2165" i="41"/>
  <c r="F2165" i="41"/>
  <c r="F2170" i="42" l="1"/>
  <c r="C2170" i="42"/>
  <c r="A2171" i="42"/>
  <c r="B2170" i="42"/>
  <c r="A2167" i="41"/>
  <c r="B2166" i="41"/>
  <c r="F2166" i="41"/>
  <c r="C2166" i="41"/>
  <c r="A2172" i="42" l="1"/>
  <c r="B2171" i="42"/>
  <c r="C2171" i="42"/>
  <c r="F2171" i="42"/>
  <c r="E2167" i="41"/>
  <c r="B2167" i="41"/>
  <c r="A2168" i="41"/>
  <c r="C2167" i="41"/>
  <c r="D2167" i="41" s="1"/>
  <c r="C2172" i="42" l="1"/>
  <c r="F2172" i="42"/>
  <c r="A2173" i="42"/>
  <c r="B2172" i="42"/>
  <c r="C2168" i="41"/>
  <c r="B2168" i="41"/>
  <c r="A2169" i="41"/>
  <c r="F2168" i="41"/>
  <c r="A2174" i="42" l="1"/>
  <c r="B2173" i="42"/>
  <c r="C2173" i="42"/>
  <c r="D2173" i="42" s="1"/>
  <c r="E2173" i="42"/>
  <c r="C2169" i="41"/>
  <c r="A2170" i="41"/>
  <c r="B2169" i="41"/>
  <c r="F2169" i="41"/>
  <c r="F2174" i="42" l="1"/>
  <c r="C2174" i="42"/>
  <c r="B2174" i="42"/>
  <c r="A2175" i="42"/>
  <c r="A2171" i="41"/>
  <c r="B2170" i="41"/>
  <c r="F2170" i="41"/>
  <c r="C2170" i="41"/>
  <c r="A2176" i="42" l="1"/>
  <c r="B2175" i="42"/>
  <c r="F2175" i="42"/>
  <c r="C2175" i="42"/>
  <c r="F2171" i="41"/>
  <c r="C2171" i="41"/>
  <c r="B2171" i="41"/>
  <c r="A2172" i="41"/>
  <c r="C2176" i="42" l="1"/>
  <c r="F2176" i="42"/>
  <c r="A2177" i="42"/>
  <c r="B2176" i="42"/>
  <c r="C2172" i="41"/>
  <c r="B2172" i="41"/>
  <c r="A2173" i="41"/>
  <c r="F2172" i="41"/>
  <c r="A2178" i="42" l="1"/>
  <c r="B2177" i="42"/>
  <c r="F2177" i="42"/>
  <c r="C2177" i="42"/>
  <c r="C2173" i="41"/>
  <c r="D2173" i="41" s="1"/>
  <c r="A2174" i="41"/>
  <c r="B2173" i="41"/>
  <c r="E2173" i="41"/>
  <c r="F2178" i="42" l="1"/>
  <c r="C2178" i="42"/>
  <c r="B2178" i="42"/>
  <c r="A2179" i="42"/>
  <c r="A2175" i="41"/>
  <c r="B2174" i="41"/>
  <c r="F2174" i="41"/>
  <c r="C2174" i="41"/>
  <c r="A2180" i="42" l="1"/>
  <c r="B2179" i="42"/>
  <c r="E2179" i="42"/>
  <c r="C2179" i="42"/>
  <c r="D2179" i="42" s="1"/>
  <c r="F2175" i="41"/>
  <c r="C2175" i="41"/>
  <c r="B2175" i="41"/>
  <c r="A2176" i="41"/>
  <c r="C2180" i="42" l="1"/>
  <c r="F2180" i="42"/>
  <c r="B2180" i="42"/>
  <c r="A2181" i="42"/>
  <c r="C2176" i="41"/>
  <c r="B2176" i="41"/>
  <c r="A2177" i="41"/>
  <c r="F2176" i="41"/>
  <c r="A2182" i="42" l="1"/>
  <c r="B2181" i="42"/>
  <c r="C2181" i="42"/>
  <c r="F2181" i="42"/>
  <c r="C2177" i="41"/>
  <c r="A2178" i="41"/>
  <c r="B2177" i="41"/>
  <c r="F2177" i="41"/>
  <c r="F2182" i="42" l="1"/>
  <c r="C2182" i="42"/>
  <c r="B2182" i="42"/>
  <c r="A2183" i="42"/>
  <c r="A2179" i="41"/>
  <c r="B2178" i="41"/>
  <c r="F2178" i="41"/>
  <c r="C2178" i="41"/>
  <c r="A2184" i="42" l="1"/>
  <c r="B2183" i="42"/>
  <c r="F2183" i="42"/>
  <c r="C2183" i="42"/>
  <c r="E2179" i="41"/>
  <c r="C2179" i="41"/>
  <c r="D2179" i="41" s="1"/>
  <c r="B2179" i="41"/>
  <c r="A2180" i="41"/>
  <c r="C2184" i="42" l="1"/>
  <c r="F2184" i="42"/>
  <c r="B2184" i="42"/>
  <c r="A2185" i="42"/>
  <c r="C2180" i="41"/>
  <c r="F2180" i="41"/>
  <c r="B2180" i="41"/>
  <c r="A2181" i="41"/>
  <c r="A2186" i="42" l="1"/>
  <c r="B2185" i="42"/>
  <c r="C2185" i="42"/>
  <c r="D2185" i="42" s="1"/>
  <c r="E2185" i="42"/>
  <c r="C2181" i="41"/>
  <c r="A2182" i="41"/>
  <c r="B2181" i="41"/>
  <c r="F2181" i="41"/>
  <c r="F2186" i="42" l="1"/>
  <c r="C2186" i="42"/>
  <c r="A2187" i="42"/>
  <c r="B2186" i="42"/>
  <c r="A2183" i="41"/>
  <c r="B2182" i="41"/>
  <c r="F2182" i="41"/>
  <c r="C2182" i="41"/>
  <c r="A2188" i="42" l="1"/>
  <c r="B2187" i="42"/>
  <c r="C2187" i="42"/>
  <c r="F2187" i="42"/>
  <c r="F2183" i="41"/>
  <c r="C2183" i="41"/>
  <c r="B2183" i="41"/>
  <c r="A2184" i="41"/>
  <c r="C2188" i="42" l="1"/>
  <c r="F2188" i="42"/>
  <c r="B2188" i="42"/>
  <c r="A2189" i="42"/>
  <c r="C2184" i="41"/>
  <c r="F2184" i="41"/>
  <c r="B2184" i="41"/>
  <c r="A2185" i="41"/>
  <c r="A2190" i="42" l="1"/>
  <c r="B2189" i="42"/>
  <c r="C2189" i="42"/>
  <c r="F2189" i="42"/>
  <c r="C2185" i="41"/>
  <c r="D2185" i="41" s="1"/>
  <c r="A2186" i="41"/>
  <c r="B2185" i="41"/>
  <c r="E2185" i="41"/>
  <c r="F2190" i="42" l="1"/>
  <c r="C2190" i="42"/>
  <c r="A2191" i="42"/>
  <c r="B2190" i="42"/>
  <c r="A2187" i="41"/>
  <c r="B2186" i="41"/>
  <c r="F2186" i="41"/>
  <c r="C2186" i="41"/>
  <c r="A2192" i="42" l="1"/>
  <c r="B2191" i="42"/>
  <c r="E2191" i="42"/>
  <c r="C2191" i="42"/>
  <c r="D2191" i="42" s="1"/>
  <c r="F2187" i="41"/>
  <c r="C2187" i="41"/>
  <c r="B2187" i="41"/>
  <c r="A2188" i="41"/>
  <c r="C2192" i="42" l="1"/>
  <c r="F2192" i="42"/>
  <c r="A2193" i="42"/>
  <c r="B2192" i="42"/>
  <c r="C2188" i="41"/>
  <c r="F2188" i="41"/>
  <c r="B2188" i="41"/>
  <c r="A2189" i="41"/>
  <c r="A2194" i="42" l="1"/>
  <c r="B2193" i="42"/>
  <c r="F2193" i="42"/>
  <c r="C2193" i="42"/>
  <c r="C2189" i="41"/>
  <c r="A2190" i="41"/>
  <c r="B2189" i="41"/>
  <c r="F2189" i="41"/>
  <c r="F2194" i="42" l="1"/>
  <c r="C2194" i="42"/>
  <c r="A2195" i="42"/>
  <c r="B2194" i="42"/>
  <c r="A2191" i="41"/>
  <c r="B2190" i="41"/>
  <c r="F2190" i="41"/>
  <c r="C2190" i="41"/>
  <c r="A2196" i="42" l="1"/>
  <c r="B2195" i="42"/>
  <c r="C2195" i="42"/>
  <c r="F2195" i="42"/>
  <c r="E2191" i="41"/>
  <c r="A2192" i="41"/>
  <c r="C2191" i="41"/>
  <c r="D2191" i="41" s="1"/>
  <c r="B2191" i="41"/>
  <c r="C2196" i="42" l="1"/>
  <c r="F2196" i="42"/>
  <c r="A2197" i="42"/>
  <c r="B2196" i="42"/>
  <c r="C2192" i="41"/>
  <c r="A2193" i="41"/>
  <c r="F2192" i="41"/>
  <c r="B2192" i="41"/>
  <c r="A2198" i="42" l="1"/>
  <c r="B2197" i="42"/>
  <c r="C2197" i="42"/>
  <c r="D2197" i="42" s="1"/>
  <c r="E2197" i="42"/>
  <c r="C2193" i="41"/>
  <c r="A2194" i="41"/>
  <c r="B2193" i="41"/>
  <c r="F2193" i="41"/>
  <c r="F2198" i="42" l="1"/>
  <c r="C2198" i="42"/>
  <c r="B2198" i="42"/>
  <c r="A2199" i="42"/>
  <c r="A2195" i="41"/>
  <c r="B2194" i="41"/>
  <c r="F2194" i="41"/>
  <c r="C2194" i="41"/>
  <c r="A2200" i="42" l="1"/>
  <c r="B2199" i="42"/>
  <c r="F2199" i="42"/>
  <c r="C2199" i="42"/>
  <c r="F2195" i="41"/>
  <c r="A2196" i="41"/>
  <c r="C2195" i="41"/>
  <c r="B2195" i="41"/>
  <c r="C2200" i="42" l="1"/>
  <c r="F2200" i="42"/>
  <c r="A2201" i="42"/>
  <c r="B2200" i="42"/>
  <c r="C2196" i="41"/>
  <c r="A2197" i="41"/>
  <c r="F2196" i="41"/>
  <c r="B2196" i="41"/>
  <c r="A2202" i="42" l="1"/>
  <c r="B2201" i="42"/>
  <c r="F2201" i="42"/>
  <c r="C2201" i="42"/>
  <c r="C2197" i="41"/>
  <c r="D2197" i="41" s="1"/>
  <c r="A2198" i="41"/>
  <c r="B2197" i="41"/>
  <c r="E2197" i="41"/>
  <c r="F2202" i="42" l="1"/>
  <c r="C2202" i="42"/>
  <c r="B2202" i="42"/>
  <c r="A2203" i="42"/>
  <c r="A2199" i="41"/>
  <c r="B2198" i="41"/>
  <c r="F2198" i="41"/>
  <c r="C2198" i="41"/>
  <c r="A2204" i="42" l="1"/>
  <c r="B2203" i="42"/>
  <c r="E2203" i="42"/>
  <c r="C2203" i="42"/>
  <c r="D2203" i="42" s="1"/>
  <c r="F2199" i="41"/>
  <c r="A2200" i="41"/>
  <c r="C2199" i="41"/>
  <c r="B2199" i="41"/>
  <c r="C2204" i="42" l="1"/>
  <c r="F2204" i="42"/>
  <c r="B2204" i="42"/>
  <c r="A2205" i="42"/>
  <c r="C2200" i="41"/>
  <c r="A2201" i="41"/>
  <c r="F2200" i="41"/>
  <c r="B2200" i="41"/>
  <c r="A2206" i="42" l="1"/>
  <c r="B2205" i="42"/>
  <c r="C2205" i="42"/>
  <c r="F2205" i="42"/>
  <c r="C2201" i="41"/>
  <c r="A2202" i="41"/>
  <c r="B2201" i="41"/>
  <c r="F2201" i="41"/>
  <c r="F2206" i="42" l="1"/>
  <c r="C2206" i="42"/>
  <c r="B2206" i="42"/>
  <c r="A2207" i="42"/>
  <c r="A2203" i="41"/>
  <c r="B2202" i="41"/>
  <c r="F2202" i="41"/>
  <c r="C2202" i="41"/>
  <c r="A2208" i="42" l="1"/>
  <c r="B2207" i="42"/>
  <c r="F2207" i="42"/>
  <c r="C2207" i="42"/>
  <c r="E2203" i="41"/>
  <c r="A2204" i="41"/>
  <c r="C2203" i="41"/>
  <c r="D2203" i="41" s="1"/>
  <c r="B2203" i="41"/>
  <c r="C2208" i="42" l="1"/>
  <c r="F2208" i="42"/>
  <c r="B2208" i="42"/>
  <c r="A2209" i="42"/>
  <c r="C2204" i="41"/>
  <c r="B2204" i="41"/>
  <c r="A2205" i="41"/>
  <c r="F2204" i="41"/>
  <c r="A2210" i="42" l="1"/>
  <c r="B2209" i="42"/>
  <c r="C2209" i="42"/>
  <c r="D2209" i="42" s="1"/>
  <c r="E2209" i="42"/>
  <c r="C2205" i="41"/>
  <c r="A2206" i="41"/>
  <c r="B2205" i="41"/>
  <c r="F2205" i="41"/>
  <c r="F2210" i="42" l="1"/>
  <c r="C2210" i="42"/>
  <c r="A2211" i="42"/>
  <c r="B2210" i="42"/>
  <c r="A2207" i="41"/>
  <c r="B2206" i="41"/>
  <c r="F2206" i="41"/>
  <c r="C2206" i="41"/>
  <c r="A2212" i="42" l="1"/>
  <c r="B2211" i="42"/>
  <c r="C2211" i="42"/>
  <c r="F2211" i="42"/>
  <c r="F2207" i="41"/>
  <c r="B2207" i="41"/>
  <c r="A2208" i="41"/>
  <c r="C2207" i="41"/>
  <c r="C2212" i="42" l="1"/>
  <c r="F2212" i="42"/>
  <c r="B2212" i="42"/>
  <c r="A2213" i="42"/>
  <c r="C2208" i="41"/>
  <c r="B2208" i="41"/>
  <c r="A2209" i="41"/>
  <c r="F2208" i="41"/>
  <c r="A2214" i="42" l="1"/>
  <c r="B2213" i="42"/>
  <c r="C2213" i="42"/>
  <c r="F2213" i="42"/>
  <c r="C2209" i="41"/>
  <c r="D2209" i="41" s="1"/>
  <c r="A2210" i="41"/>
  <c r="B2209" i="41"/>
  <c r="E2209" i="41"/>
  <c r="F2214" i="42" l="1"/>
  <c r="C2214" i="42"/>
  <c r="A2215" i="42"/>
  <c r="B2214" i="42"/>
  <c r="A2211" i="41"/>
  <c r="B2210" i="41"/>
  <c r="F2210" i="41"/>
  <c r="C2210" i="41"/>
  <c r="A2216" i="42" l="1"/>
  <c r="B2215" i="42"/>
  <c r="E2215" i="42"/>
  <c r="C2215" i="42"/>
  <c r="D2215" i="42" s="1"/>
  <c r="F2211" i="41"/>
  <c r="B2211" i="41"/>
  <c r="A2212" i="41"/>
  <c r="C2211" i="41"/>
  <c r="C2216" i="42" l="1"/>
  <c r="F2216" i="42"/>
  <c r="A2217" i="42"/>
  <c r="B2216" i="42"/>
  <c r="C2212" i="41"/>
  <c r="B2212" i="41"/>
  <c r="A2213" i="41"/>
  <c r="F2212" i="41"/>
  <c r="A2218" i="42" l="1"/>
  <c r="B2217" i="42"/>
  <c r="F2217" i="42"/>
  <c r="C2217" i="42"/>
  <c r="C2213" i="41"/>
  <c r="A2214" i="41"/>
  <c r="B2213" i="41"/>
  <c r="F2213" i="41"/>
  <c r="F2218" i="42" l="1"/>
  <c r="C2218" i="42"/>
  <c r="A2219" i="42"/>
  <c r="B2218" i="42"/>
  <c r="A2215" i="41"/>
  <c r="B2214" i="41"/>
  <c r="F2214" i="41"/>
  <c r="C2214" i="41"/>
  <c r="A2220" i="42" l="1"/>
  <c r="B2219" i="42"/>
  <c r="C2219" i="42"/>
  <c r="F2219" i="42"/>
  <c r="E2215" i="41"/>
  <c r="B2215" i="41"/>
  <c r="A2216" i="41"/>
  <c r="C2215" i="41"/>
  <c r="D2215" i="41" s="1"/>
  <c r="C2220" i="42" l="1"/>
  <c r="F2220" i="42"/>
  <c r="A2221" i="42"/>
  <c r="B2220" i="42"/>
  <c r="C2216" i="41"/>
  <c r="B2216" i="41"/>
  <c r="A2217" i="41"/>
  <c r="F2216" i="41"/>
  <c r="A2222" i="42" l="1"/>
  <c r="B2221" i="42"/>
  <c r="C2221" i="42"/>
  <c r="D2221" i="42" s="1"/>
  <c r="E2221" i="42"/>
  <c r="C2217" i="41"/>
  <c r="A2218" i="41"/>
  <c r="B2217" i="41"/>
  <c r="F2217" i="41"/>
  <c r="F2222" i="42" l="1"/>
  <c r="C2222" i="42"/>
  <c r="B2222" i="42"/>
  <c r="A2223" i="42"/>
  <c r="A2219" i="41"/>
  <c r="B2218" i="41"/>
  <c r="F2218" i="41"/>
  <c r="C2218" i="41"/>
  <c r="A2224" i="42" l="1"/>
  <c r="B2223" i="42"/>
  <c r="F2223" i="42"/>
  <c r="C2223" i="42"/>
  <c r="F2219" i="41"/>
  <c r="C2219" i="41"/>
  <c r="B2219" i="41"/>
  <c r="A2220" i="41"/>
  <c r="C2224" i="42" l="1"/>
  <c r="F2224" i="42"/>
  <c r="A2225" i="42"/>
  <c r="B2224" i="42"/>
  <c r="C2220" i="41"/>
  <c r="B2220" i="41"/>
  <c r="A2221" i="41"/>
  <c r="F2220" i="41"/>
  <c r="A2226" i="42" l="1"/>
  <c r="B2225" i="42"/>
  <c r="F2225" i="42"/>
  <c r="C2225" i="42"/>
  <c r="C2221" i="41"/>
  <c r="D2221" i="41" s="1"/>
  <c r="A2222" i="41"/>
  <c r="B2221" i="41"/>
  <c r="E2221" i="41"/>
  <c r="F2226" i="42" l="1"/>
  <c r="C2226" i="42"/>
  <c r="B2226" i="42"/>
  <c r="A2227" i="42"/>
  <c r="A2223" i="41"/>
  <c r="B2222" i="41"/>
  <c r="F2222" i="41"/>
  <c r="C2222" i="41"/>
  <c r="A2228" i="42" l="1"/>
  <c r="B2227" i="42"/>
  <c r="E2227" i="42"/>
  <c r="C2227" i="42"/>
  <c r="D2227" i="42" s="1"/>
  <c r="F2223" i="41"/>
  <c r="C2223" i="41"/>
  <c r="B2223" i="41"/>
  <c r="A2224" i="41"/>
  <c r="C2228" i="42" l="1"/>
  <c r="F2228" i="42"/>
  <c r="B2228" i="42"/>
  <c r="A2229" i="42"/>
  <c r="C2224" i="41"/>
  <c r="B2224" i="41"/>
  <c r="A2225" i="41"/>
  <c r="F2224" i="41"/>
  <c r="A2230" i="42" l="1"/>
  <c r="B2229" i="42"/>
  <c r="C2229" i="42"/>
  <c r="F2229" i="42"/>
  <c r="C2225" i="41"/>
  <c r="A2226" i="41"/>
  <c r="B2225" i="41"/>
  <c r="F2225" i="41"/>
  <c r="F2230" i="42" l="1"/>
  <c r="C2230" i="42"/>
  <c r="B2230" i="42"/>
  <c r="A2231" i="42"/>
  <c r="A2227" i="41"/>
  <c r="B2226" i="41"/>
  <c r="F2226" i="41"/>
  <c r="C2226" i="41"/>
  <c r="A2232" i="42" l="1"/>
  <c r="B2231" i="42"/>
  <c r="F2231" i="42"/>
  <c r="C2231" i="42"/>
  <c r="E2227" i="41"/>
  <c r="C2227" i="41"/>
  <c r="D2227" i="41" s="1"/>
  <c r="B2227" i="41"/>
  <c r="A2228" i="41"/>
  <c r="C2232" i="42" l="1"/>
  <c r="F2232" i="42"/>
  <c r="B2232" i="42"/>
  <c r="A2233" i="42"/>
  <c r="C2228" i="41"/>
  <c r="F2228" i="41"/>
  <c r="B2228" i="41"/>
  <c r="A2229" i="41"/>
  <c r="A2234" i="42" l="1"/>
  <c r="B2233" i="42"/>
  <c r="C2233" i="42"/>
  <c r="D2233" i="42" s="1"/>
  <c r="E2233" i="42"/>
  <c r="C2229" i="41"/>
  <c r="A2230" i="41"/>
  <c r="B2229" i="41"/>
  <c r="F2229" i="41"/>
  <c r="F2234" i="42" l="1"/>
  <c r="C2234" i="42"/>
  <c r="A2235" i="42"/>
  <c r="B2234" i="42"/>
  <c r="A2231" i="41"/>
  <c r="B2230" i="41"/>
  <c r="F2230" i="41"/>
  <c r="C2230" i="41"/>
  <c r="A2236" i="42" l="1"/>
  <c r="B2235" i="42"/>
  <c r="C2235" i="42"/>
  <c r="F2235" i="42"/>
  <c r="F2231" i="41"/>
  <c r="C2231" i="41"/>
  <c r="B2231" i="41"/>
  <c r="A2232" i="41"/>
  <c r="C2236" i="42" l="1"/>
  <c r="F2236" i="42"/>
  <c r="B2236" i="42"/>
  <c r="A2237" i="42"/>
  <c r="C2232" i="41"/>
  <c r="F2232" i="41"/>
  <c r="B2232" i="41"/>
  <c r="A2233" i="41"/>
  <c r="A2238" i="42" l="1"/>
  <c r="B2237" i="42"/>
  <c r="C2237" i="42"/>
  <c r="F2237" i="42"/>
  <c r="C2233" i="41"/>
  <c r="D2233" i="41" s="1"/>
  <c r="A2234" i="41"/>
  <c r="B2233" i="41"/>
  <c r="E2233" i="41"/>
  <c r="F2238" i="42" l="1"/>
  <c r="C2238" i="42"/>
  <c r="A2239" i="42"/>
  <c r="B2238" i="42"/>
  <c r="A2235" i="41"/>
  <c r="B2234" i="41"/>
  <c r="F2234" i="41"/>
  <c r="C2234" i="41"/>
  <c r="A2240" i="42" l="1"/>
  <c r="B2239" i="42"/>
  <c r="E2239" i="42"/>
  <c r="C2239" i="42"/>
  <c r="D2239" i="42" s="1"/>
  <c r="F2235" i="41"/>
  <c r="C2235" i="41"/>
  <c r="B2235" i="41"/>
  <c r="A2236" i="41"/>
  <c r="C2240" i="42" l="1"/>
  <c r="F2240" i="42"/>
  <c r="A2241" i="42"/>
  <c r="B2240" i="42"/>
  <c r="C2236" i="41"/>
  <c r="F2236" i="41"/>
  <c r="B2236" i="41"/>
  <c r="A2237" i="41"/>
  <c r="A2242" i="42" l="1"/>
  <c r="B2241" i="42"/>
  <c r="F2241" i="42"/>
  <c r="C2241" i="42"/>
  <c r="C2237" i="41"/>
  <c r="A2238" i="41"/>
  <c r="B2237" i="41"/>
  <c r="F2237" i="41"/>
  <c r="F2242" i="42" l="1"/>
  <c r="C2242" i="42"/>
  <c r="A2243" i="42"/>
  <c r="B2242" i="42"/>
  <c r="A2239" i="41"/>
  <c r="B2238" i="41"/>
  <c r="F2238" i="41"/>
  <c r="C2238" i="41"/>
  <c r="A2244" i="42" l="1"/>
  <c r="B2243" i="42"/>
  <c r="C2243" i="42"/>
  <c r="F2243" i="42"/>
  <c r="E2239" i="41"/>
  <c r="A2240" i="41"/>
  <c r="C2239" i="41"/>
  <c r="D2239" i="41" s="1"/>
  <c r="B2239" i="41"/>
  <c r="C2244" i="42" l="1"/>
  <c r="F2244" i="42"/>
  <c r="A2245" i="42"/>
  <c r="B2244" i="42"/>
  <c r="C2240" i="41"/>
  <c r="A2241" i="41"/>
  <c r="F2240" i="41"/>
  <c r="B2240" i="41"/>
  <c r="A2246" i="42" l="1"/>
  <c r="B2245" i="42"/>
  <c r="C2245" i="42"/>
  <c r="D2245" i="42" s="1"/>
  <c r="E2245" i="42"/>
  <c r="C2241" i="41"/>
  <c r="A2242" i="41"/>
  <c r="B2241" i="41"/>
  <c r="F2241" i="41"/>
  <c r="F2246" i="42" l="1"/>
  <c r="C2246" i="42"/>
  <c r="B2246" i="42"/>
  <c r="A2247" i="42"/>
  <c r="A2243" i="41"/>
  <c r="B2242" i="41"/>
  <c r="F2242" i="41"/>
  <c r="C2242" i="41"/>
  <c r="A2248" i="42" l="1"/>
  <c r="B2247" i="42"/>
  <c r="F2247" i="42"/>
  <c r="C2247" i="42"/>
  <c r="F2243" i="41"/>
  <c r="A2244" i="41"/>
  <c r="C2243" i="41"/>
  <c r="B2243" i="41"/>
  <c r="C2248" i="42" l="1"/>
  <c r="F2248" i="42"/>
  <c r="A2249" i="42"/>
  <c r="B2248" i="42"/>
  <c r="C2244" i="41"/>
  <c r="A2245" i="41"/>
  <c r="F2244" i="41"/>
  <c r="B2244" i="41"/>
  <c r="A2250" i="42" l="1"/>
  <c r="B2249" i="42"/>
  <c r="F2249" i="42"/>
  <c r="C2249" i="42"/>
  <c r="C2245" i="41"/>
  <c r="D2245" i="41" s="1"/>
  <c r="A2246" i="41"/>
  <c r="B2245" i="41"/>
  <c r="E2245" i="41"/>
  <c r="F2250" i="42" l="1"/>
  <c r="C2250" i="42"/>
  <c r="B2250" i="42"/>
  <c r="A2251" i="42"/>
  <c r="A2247" i="41"/>
  <c r="B2246" i="41"/>
  <c r="F2246" i="41"/>
  <c r="C2246" i="41"/>
  <c r="A2252" i="42" l="1"/>
  <c r="B2251" i="42"/>
  <c r="E2251" i="42"/>
  <c r="C2251" i="42"/>
  <c r="D2251" i="42" s="1"/>
  <c r="F2247" i="41"/>
  <c r="A2248" i="41"/>
  <c r="C2247" i="41"/>
  <c r="B2247" i="41"/>
  <c r="C2252" i="42" l="1"/>
  <c r="F2252" i="42"/>
  <c r="B2252" i="42"/>
  <c r="A2253" i="42"/>
  <c r="C2248" i="41"/>
  <c r="A2249" i="41"/>
  <c r="F2248" i="41"/>
  <c r="B2248" i="41"/>
  <c r="A2254" i="42" l="1"/>
  <c r="B2253" i="42"/>
  <c r="C2253" i="42"/>
  <c r="F2253" i="42"/>
  <c r="C2249" i="41"/>
  <c r="A2250" i="41"/>
  <c r="B2249" i="41"/>
  <c r="F2249" i="41"/>
  <c r="F2254" i="42" l="1"/>
  <c r="C2254" i="42"/>
  <c r="B2254" i="42"/>
  <c r="A2255" i="42"/>
  <c r="A2251" i="41"/>
  <c r="B2250" i="41"/>
  <c r="F2250" i="41"/>
  <c r="C2250" i="41"/>
  <c r="A2256" i="42" l="1"/>
  <c r="B2255" i="42"/>
  <c r="F2255" i="42"/>
  <c r="C2255" i="42"/>
  <c r="E2251" i="41"/>
  <c r="A2252" i="41"/>
  <c r="C2251" i="41"/>
  <c r="D2251" i="41" s="1"/>
  <c r="B2251" i="41"/>
  <c r="C2256" i="42" l="1"/>
  <c r="F2256" i="42"/>
  <c r="B2256" i="42"/>
  <c r="A2257" i="42"/>
  <c r="C2252" i="41"/>
  <c r="B2252" i="41"/>
  <c r="A2253" i="41"/>
  <c r="F2252" i="41"/>
  <c r="A2258" i="42" l="1"/>
  <c r="B2257" i="42"/>
  <c r="C2257" i="42"/>
  <c r="D2257" i="42" s="1"/>
  <c r="E2257" i="42"/>
  <c r="C2253" i="41"/>
  <c r="A2254" i="41"/>
  <c r="B2253" i="41"/>
  <c r="F2253" i="41"/>
  <c r="F2258" i="42" l="1"/>
  <c r="C2258" i="42"/>
  <c r="A2259" i="42"/>
  <c r="B2258" i="42"/>
  <c r="A2255" i="41"/>
  <c r="B2254" i="41"/>
  <c r="F2254" i="41"/>
  <c r="C2254" i="41"/>
  <c r="A2260" i="42" l="1"/>
  <c r="B2259" i="42"/>
  <c r="C2259" i="42"/>
  <c r="F2259" i="42"/>
  <c r="F2255" i="41"/>
  <c r="B2255" i="41"/>
  <c r="A2256" i="41"/>
  <c r="C2255" i="41"/>
  <c r="C2260" i="42" l="1"/>
  <c r="F2260" i="42"/>
  <c r="B2260" i="42"/>
  <c r="A2261" i="42"/>
  <c r="C2256" i="41"/>
  <c r="B2256" i="41"/>
  <c r="A2257" i="41"/>
  <c r="F2256" i="41"/>
  <c r="A2262" i="42" l="1"/>
  <c r="B2261" i="42"/>
  <c r="C2261" i="42"/>
  <c r="F2261" i="42"/>
  <c r="C2257" i="41"/>
  <c r="D2257" i="41" s="1"/>
  <c r="A2258" i="41"/>
  <c r="B2257" i="41"/>
  <c r="E2257" i="41"/>
  <c r="F2262" i="42" l="1"/>
  <c r="C2262" i="42"/>
  <c r="A2263" i="42"/>
  <c r="B2262" i="42"/>
  <c r="A2259" i="41"/>
  <c r="B2258" i="41"/>
  <c r="F2258" i="41"/>
  <c r="C2258" i="41"/>
  <c r="A2264" i="42" l="1"/>
  <c r="B2263" i="42"/>
  <c r="E2263" i="42"/>
  <c r="C2263" i="42"/>
  <c r="D2263" i="42" s="1"/>
  <c r="F2259" i="41"/>
  <c r="B2259" i="41"/>
  <c r="A2260" i="41"/>
  <c r="C2259" i="41"/>
  <c r="C2264" i="42" l="1"/>
  <c r="F2264" i="42"/>
  <c r="A2265" i="42"/>
  <c r="B2264" i="42"/>
  <c r="C2260" i="41"/>
  <c r="B2260" i="41"/>
  <c r="A2261" i="41"/>
  <c r="F2260" i="41"/>
  <c r="A2266" i="42" l="1"/>
  <c r="B2265" i="42"/>
  <c r="F2265" i="42"/>
  <c r="C2265" i="42"/>
  <c r="C2261" i="41"/>
  <c r="A2262" i="41"/>
  <c r="B2261" i="41"/>
  <c r="F2261" i="41"/>
  <c r="F2266" i="42" l="1"/>
  <c r="C2266" i="42"/>
  <c r="A2267" i="42"/>
  <c r="B2266" i="42"/>
  <c r="A2263" i="41"/>
  <c r="B2262" i="41"/>
  <c r="F2262" i="41"/>
  <c r="C2262" i="41"/>
  <c r="A2268" i="42" l="1"/>
  <c r="B2267" i="42"/>
  <c r="C2267" i="42"/>
  <c r="F2267" i="42"/>
  <c r="E2263" i="41"/>
  <c r="B2263" i="41"/>
  <c r="A2264" i="41"/>
  <c r="C2263" i="41"/>
  <c r="D2263" i="41" s="1"/>
  <c r="C2268" i="42" l="1"/>
  <c r="F2268" i="42"/>
  <c r="A2269" i="42"/>
  <c r="B2268" i="42"/>
  <c r="C2264" i="41"/>
  <c r="B2264" i="41"/>
  <c r="A2265" i="41"/>
  <c r="F2264" i="41"/>
  <c r="A2270" i="42" l="1"/>
  <c r="B2269" i="42"/>
  <c r="C2269" i="42"/>
  <c r="D2269" i="42" s="1"/>
  <c r="E2269" i="42"/>
  <c r="C2265" i="41"/>
  <c r="A2266" i="41"/>
  <c r="B2265" i="41"/>
  <c r="F2265" i="41"/>
  <c r="F2270" i="42" l="1"/>
  <c r="C2270" i="42"/>
  <c r="B2270" i="42"/>
  <c r="A2271" i="42"/>
  <c r="A2267" i="41"/>
  <c r="B2266" i="41"/>
  <c r="F2266" i="41"/>
  <c r="C2266" i="41"/>
  <c r="A2272" i="42" l="1"/>
  <c r="B2271" i="42"/>
  <c r="F2271" i="42"/>
  <c r="C2271" i="42"/>
  <c r="F2267" i="41"/>
  <c r="C2267" i="41"/>
  <c r="B2267" i="41"/>
  <c r="A2268" i="41"/>
  <c r="C2272" i="42" l="1"/>
  <c r="F2272" i="42"/>
  <c r="A2273" i="42"/>
  <c r="B2272" i="42"/>
  <c r="C2268" i="41"/>
  <c r="B2268" i="41"/>
  <c r="A2269" i="41"/>
  <c r="F2268" i="41"/>
  <c r="A2274" i="42" l="1"/>
  <c r="B2273" i="42"/>
  <c r="F2273" i="42"/>
  <c r="C2273" i="42"/>
  <c r="C2269" i="41"/>
  <c r="D2269" i="41" s="1"/>
  <c r="A2270" i="41"/>
  <c r="B2269" i="41"/>
  <c r="E2269" i="41"/>
  <c r="F2274" i="42" l="1"/>
  <c r="C2274" i="42"/>
  <c r="B2274" i="42"/>
  <c r="A2275" i="42"/>
  <c r="A2271" i="41"/>
  <c r="B2270" i="41"/>
  <c r="F2270" i="41"/>
  <c r="C2270" i="41"/>
  <c r="A2276" i="42" l="1"/>
  <c r="B2275" i="42"/>
  <c r="E2275" i="42"/>
  <c r="C2275" i="42"/>
  <c r="D2275" i="42" s="1"/>
  <c r="F2271" i="41"/>
  <c r="C2271" i="41"/>
  <c r="B2271" i="41"/>
  <c r="A2272" i="41"/>
  <c r="C2276" i="42" l="1"/>
  <c r="F2276" i="42"/>
  <c r="B2276" i="42"/>
  <c r="A2277" i="42"/>
  <c r="C2272" i="41"/>
  <c r="B2272" i="41"/>
  <c r="A2273" i="41"/>
  <c r="F2272" i="41"/>
  <c r="A2278" i="42" l="1"/>
  <c r="B2277" i="42"/>
  <c r="C2277" i="42"/>
  <c r="F2277" i="42"/>
  <c r="C2273" i="41"/>
  <c r="A2274" i="41"/>
  <c r="B2273" i="41"/>
  <c r="F2273" i="41"/>
  <c r="F2278" i="42" l="1"/>
  <c r="C2278" i="42"/>
  <c r="B2278" i="42"/>
  <c r="A2279" i="42"/>
  <c r="A2275" i="41"/>
  <c r="B2274" i="41"/>
  <c r="F2274" i="41"/>
  <c r="C2274" i="41"/>
  <c r="A2280" i="42" l="1"/>
  <c r="B2279" i="42"/>
  <c r="F2279" i="42"/>
  <c r="C2279" i="42"/>
  <c r="E2275" i="41"/>
  <c r="C2275" i="41"/>
  <c r="D2275" i="41" s="1"/>
  <c r="B2275" i="41"/>
  <c r="A2276" i="41"/>
  <c r="C2280" i="42" l="1"/>
  <c r="F2280" i="42"/>
  <c r="B2280" i="42"/>
  <c r="A2281" i="42"/>
  <c r="C2276" i="41"/>
  <c r="F2276" i="41"/>
  <c r="B2276" i="41"/>
  <c r="A2277" i="41"/>
  <c r="A2282" i="42" l="1"/>
  <c r="B2281" i="42"/>
  <c r="C2281" i="42"/>
  <c r="D2281" i="42" s="1"/>
  <c r="E2281" i="42"/>
  <c r="C2277" i="41"/>
  <c r="A2278" i="41"/>
  <c r="B2277" i="41"/>
  <c r="F2277" i="41"/>
  <c r="F2282" i="42" l="1"/>
  <c r="C2282" i="42"/>
  <c r="A2283" i="42"/>
  <c r="B2282" i="42"/>
  <c r="A2279" i="41"/>
  <c r="B2278" i="41"/>
  <c r="F2278" i="41"/>
  <c r="C2278" i="41"/>
  <c r="A2284" i="42" l="1"/>
  <c r="B2283" i="42"/>
  <c r="C2283" i="42"/>
  <c r="F2283" i="42"/>
  <c r="F2279" i="41"/>
  <c r="C2279" i="41"/>
  <c r="B2279" i="41"/>
  <c r="A2280" i="41"/>
  <c r="C2284" i="42" l="1"/>
  <c r="F2284" i="42"/>
  <c r="B2284" i="42"/>
  <c r="A2285" i="42"/>
  <c r="C2280" i="41"/>
  <c r="F2280" i="41"/>
  <c r="B2280" i="41"/>
  <c r="A2281" i="41"/>
  <c r="A2286" i="42" l="1"/>
  <c r="B2285" i="42"/>
  <c r="C2285" i="42"/>
  <c r="F2285" i="42"/>
  <c r="C2281" i="41"/>
  <c r="D2281" i="41" s="1"/>
  <c r="A2282" i="41"/>
  <c r="B2281" i="41"/>
  <c r="E2281" i="41"/>
  <c r="F2286" i="42" l="1"/>
  <c r="C2286" i="42"/>
  <c r="A2287" i="42"/>
  <c r="B2286" i="42"/>
  <c r="A2283" i="41"/>
  <c r="B2282" i="41"/>
  <c r="F2282" i="41"/>
  <c r="C2282" i="41"/>
  <c r="A2288" i="42" l="1"/>
  <c r="B2287" i="42"/>
  <c r="E2287" i="42"/>
  <c r="C2287" i="42"/>
  <c r="D2287" i="42" s="1"/>
  <c r="F2283" i="41"/>
  <c r="C2283" i="41"/>
  <c r="B2283" i="41"/>
  <c r="A2284" i="41"/>
  <c r="C2288" i="42" l="1"/>
  <c r="F2288" i="42"/>
  <c r="A2289" i="42"/>
  <c r="B2288" i="42"/>
  <c r="C2284" i="41"/>
  <c r="F2284" i="41"/>
  <c r="B2284" i="41"/>
  <c r="A2285" i="41"/>
  <c r="A2290" i="42" l="1"/>
  <c r="B2289" i="42"/>
  <c r="F2289" i="42"/>
  <c r="C2289" i="42"/>
  <c r="C2285" i="41"/>
  <c r="A2286" i="41"/>
  <c r="B2285" i="41"/>
  <c r="F2285" i="41"/>
  <c r="F2290" i="42" l="1"/>
  <c r="C2290" i="42"/>
  <c r="A2291" i="42"/>
  <c r="B2290" i="42"/>
  <c r="A2287" i="41"/>
  <c r="B2286" i="41"/>
  <c r="F2286" i="41"/>
  <c r="C2286" i="41"/>
  <c r="A2292" i="42" l="1"/>
  <c r="B2291" i="42"/>
  <c r="C2291" i="42"/>
  <c r="F2291" i="42"/>
  <c r="E2287" i="41"/>
  <c r="A2288" i="41"/>
  <c r="C2287" i="41"/>
  <c r="D2287" i="41" s="1"/>
  <c r="B2287" i="41"/>
  <c r="C2292" i="42" l="1"/>
  <c r="F2292" i="42"/>
  <c r="A2293" i="42"/>
  <c r="B2292" i="42"/>
  <c r="C2288" i="41"/>
  <c r="A2289" i="41"/>
  <c r="F2288" i="41"/>
  <c r="B2288" i="41"/>
  <c r="A2294" i="42" l="1"/>
  <c r="B2293" i="42"/>
  <c r="C2293" i="42"/>
  <c r="D2293" i="42" s="1"/>
  <c r="E2293" i="42"/>
  <c r="C2289" i="41"/>
  <c r="A2290" i="41"/>
  <c r="B2289" i="41"/>
  <c r="F2289" i="41"/>
  <c r="F2294" i="42" l="1"/>
  <c r="C2294" i="42"/>
  <c r="B2294" i="42"/>
  <c r="A2295" i="42"/>
  <c r="A2291" i="41"/>
  <c r="B2290" i="41"/>
  <c r="F2290" i="41"/>
  <c r="C2290" i="41"/>
  <c r="A2296" i="42" l="1"/>
  <c r="B2295" i="42"/>
  <c r="F2295" i="42"/>
  <c r="C2295" i="42"/>
  <c r="F2291" i="41"/>
  <c r="A2292" i="41"/>
  <c r="C2291" i="41"/>
  <c r="B2291" i="41"/>
  <c r="C2296" i="42" l="1"/>
  <c r="F2296" i="42"/>
  <c r="A2297" i="42"/>
  <c r="B2296" i="42"/>
  <c r="C2292" i="41"/>
  <c r="A2293" i="41"/>
  <c r="F2292" i="41"/>
  <c r="B2292" i="41"/>
  <c r="A2298" i="42" l="1"/>
  <c r="B2297" i="42"/>
  <c r="F2297" i="42"/>
  <c r="C2297" i="42"/>
  <c r="C2293" i="41"/>
  <c r="D2293" i="41" s="1"/>
  <c r="A2294" i="41"/>
  <c r="B2293" i="41"/>
  <c r="E2293" i="41"/>
  <c r="F2298" i="42" l="1"/>
  <c r="C2298" i="42"/>
  <c r="B2298" i="42"/>
  <c r="A2299" i="42"/>
  <c r="A2295" i="41"/>
  <c r="B2294" i="41"/>
  <c r="F2294" i="41"/>
  <c r="C2294" i="41"/>
  <c r="A2300" i="42" l="1"/>
  <c r="B2299" i="42"/>
  <c r="E2299" i="42"/>
  <c r="C2299" i="42"/>
  <c r="D2299" i="42" s="1"/>
  <c r="F2295" i="41"/>
  <c r="A2296" i="41"/>
  <c r="C2295" i="41"/>
  <c r="B2295" i="41"/>
  <c r="C2300" i="42" l="1"/>
  <c r="F2300" i="42"/>
  <c r="B2300" i="42"/>
  <c r="A2301" i="42"/>
  <c r="C2296" i="41"/>
  <c r="A2297" i="41"/>
  <c r="F2296" i="41"/>
  <c r="B2296" i="41"/>
  <c r="A2302" i="42" l="1"/>
  <c r="B2301" i="42"/>
  <c r="C2301" i="42"/>
  <c r="F2301" i="42"/>
  <c r="C2297" i="41"/>
  <c r="A2298" i="41"/>
  <c r="B2297" i="41"/>
  <c r="F2297" i="41"/>
  <c r="F2302" i="42" l="1"/>
  <c r="C2302" i="42"/>
  <c r="B2302" i="42"/>
  <c r="A2303" i="42"/>
  <c r="A2299" i="41"/>
  <c r="B2298" i="41"/>
  <c r="F2298" i="41"/>
  <c r="C2298" i="41"/>
  <c r="A2304" i="42" l="1"/>
  <c r="B2303" i="42"/>
  <c r="F2303" i="42"/>
  <c r="C2303" i="42"/>
  <c r="E2299" i="41"/>
  <c r="A2300" i="41"/>
  <c r="C2299" i="41"/>
  <c r="D2299" i="41" s="1"/>
  <c r="B2299" i="41"/>
  <c r="C2304" i="42" l="1"/>
  <c r="F2304" i="42"/>
  <c r="B2304" i="42"/>
  <c r="A2305" i="42"/>
  <c r="C2300" i="41"/>
  <c r="B2300" i="41"/>
  <c r="A2301" i="41"/>
  <c r="F2300" i="41"/>
  <c r="A2306" i="42" l="1"/>
  <c r="B2305" i="42"/>
  <c r="C2305" i="42"/>
  <c r="D2305" i="42" s="1"/>
  <c r="E2305" i="42"/>
  <c r="C2301" i="41"/>
  <c r="A2302" i="41"/>
  <c r="B2301" i="41"/>
  <c r="F2301" i="41"/>
  <c r="F2306" i="42" l="1"/>
  <c r="C2306" i="42"/>
  <c r="A2307" i="42"/>
  <c r="B2306" i="42"/>
  <c r="A2303" i="41"/>
  <c r="B2302" i="41"/>
  <c r="F2302" i="41"/>
  <c r="C2302" i="41"/>
  <c r="A2308" i="42" l="1"/>
  <c r="B2307" i="42"/>
  <c r="C2307" i="42"/>
  <c r="F2307" i="42"/>
  <c r="F2303" i="41"/>
  <c r="B2303" i="41"/>
  <c r="A2304" i="41"/>
  <c r="C2303" i="41"/>
  <c r="C2308" i="42" l="1"/>
  <c r="F2308" i="42"/>
  <c r="B2308" i="42"/>
  <c r="A2309" i="42"/>
  <c r="C2304" i="41"/>
  <c r="B2304" i="41"/>
  <c r="A2305" i="41"/>
  <c r="F2304" i="41"/>
  <c r="A2310" i="42" l="1"/>
  <c r="B2309" i="42"/>
  <c r="C2309" i="42"/>
  <c r="F2309" i="42"/>
  <c r="C2305" i="41"/>
  <c r="D2305" i="41" s="1"/>
  <c r="A2306" i="41"/>
  <c r="B2305" i="41"/>
  <c r="E2305" i="41"/>
  <c r="F2310" i="42" l="1"/>
  <c r="C2310" i="42"/>
  <c r="A2311" i="42"/>
  <c r="B2310" i="42"/>
  <c r="A2307" i="41"/>
  <c r="B2306" i="41"/>
  <c r="F2306" i="41"/>
  <c r="C2306" i="41"/>
  <c r="A2312" i="42" l="1"/>
  <c r="B2311" i="42"/>
  <c r="E2311" i="42"/>
  <c r="C2311" i="42"/>
  <c r="D2311" i="42" s="1"/>
  <c r="F2307" i="41"/>
  <c r="B2307" i="41"/>
  <c r="A2308" i="41"/>
  <c r="C2307" i="41"/>
  <c r="C2312" i="42" l="1"/>
  <c r="F2312" i="42"/>
  <c r="A2313" i="42"/>
  <c r="B2312" i="42"/>
  <c r="C2308" i="41"/>
  <c r="B2308" i="41"/>
  <c r="A2309" i="41"/>
  <c r="F2308" i="41"/>
  <c r="A2314" i="42" l="1"/>
  <c r="B2313" i="42"/>
  <c r="F2313" i="42"/>
  <c r="C2313" i="42"/>
  <c r="C2309" i="41"/>
  <c r="A2310" i="41"/>
  <c r="B2309" i="41"/>
  <c r="F2309" i="41"/>
  <c r="F2314" i="42" l="1"/>
  <c r="C2314" i="42"/>
  <c r="A2315" i="42"/>
  <c r="B2314" i="42"/>
  <c r="A2311" i="41"/>
  <c r="B2310" i="41"/>
  <c r="F2310" i="41"/>
  <c r="C2310" i="41"/>
  <c r="A2316" i="42" l="1"/>
  <c r="B2315" i="42"/>
  <c r="C2315" i="42"/>
  <c r="F2315" i="42"/>
  <c r="E2311" i="41"/>
  <c r="B2311" i="41"/>
  <c r="A2312" i="41"/>
  <c r="C2311" i="41"/>
  <c r="D2311" i="41" s="1"/>
  <c r="C2316" i="42" l="1"/>
  <c r="F2316" i="42"/>
  <c r="A2317" i="42"/>
  <c r="B2316" i="42"/>
  <c r="C2312" i="41"/>
  <c r="B2312" i="41"/>
  <c r="A2313" i="41"/>
  <c r="F2312" i="41"/>
  <c r="A2318" i="42" l="1"/>
  <c r="B2317" i="42"/>
  <c r="C2317" i="42"/>
  <c r="D2317" i="42" s="1"/>
  <c r="E2317" i="42"/>
  <c r="C2313" i="41"/>
  <c r="A2314" i="41"/>
  <c r="B2313" i="41"/>
  <c r="F2313" i="41"/>
  <c r="F2318" i="42" l="1"/>
  <c r="C2318" i="42"/>
  <c r="B2318" i="42"/>
  <c r="A2319" i="42"/>
  <c r="A2315" i="41"/>
  <c r="B2314" i="41"/>
  <c r="F2314" i="41"/>
  <c r="C2314" i="41"/>
  <c r="A2320" i="42" l="1"/>
  <c r="B2319" i="42"/>
  <c r="F2319" i="42"/>
  <c r="C2319" i="42"/>
  <c r="F2315" i="41"/>
  <c r="C2315" i="41"/>
  <c r="B2315" i="41"/>
  <c r="A2316" i="41"/>
  <c r="C2320" i="42" l="1"/>
  <c r="F2320" i="42"/>
  <c r="A2321" i="42"/>
  <c r="B2320" i="42"/>
  <c r="C2316" i="41"/>
  <c r="B2316" i="41"/>
  <c r="A2317" i="41"/>
  <c r="F2316" i="41"/>
  <c r="A2322" i="42" l="1"/>
  <c r="B2321" i="42"/>
  <c r="F2321" i="42"/>
  <c r="C2321" i="42"/>
  <c r="C2317" i="41"/>
  <c r="D2317" i="41" s="1"/>
  <c r="A2318" i="41"/>
  <c r="B2317" i="41"/>
  <c r="E2317" i="41"/>
  <c r="F2322" i="42" l="1"/>
  <c r="C2322" i="42"/>
  <c r="B2322" i="42"/>
  <c r="A2323" i="42"/>
  <c r="A2319" i="41"/>
  <c r="B2318" i="41"/>
  <c r="F2318" i="41"/>
  <c r="C2318" i="41"/>
  <c r="A2324" i="42" l="1"/>
  <c r="B2323" i="42"/>
  <c r="E2323" i="42"/>
  <c r="C2323" i="42"/>
  <c r="D2323" i="42" s="1"/>
  <c r="F2319" i="41"/>
  <c r="C2319" i="41"/>
  <c r="B2319" i="41"/>
  <c r="A2320" i="41"/>
  <c r="C2324" i="42" l="1"/>
  <c r="F2324" i="42"/>
  <c r="B2324" i="42"/>
  <c r="A2325" i="42"/>
  <c r="C2320" i="41"/>
  <c r="B2320" i="41"/>
  <c r="A2321" i="41"/>
  <c r="F2320" i="41"/>
  <c r="A2326" i="42" l="1"/>
  <c r="B2325" i="42"/>
  <c r="C2325" i="42"/>
  <c r="F2325" i="42"/>
  <c r="C2321" i="41"/>
  <c r="A2322" i="41"/>
  <c r="B2321" i="41"/>
  <c r="F2321" i="41"/>
  <c r="F2326" i="42" l="1"/>
  <c r="C2326" i="42"/>
  <c r="B2326" i="42"/>
  <c r="A2327" i="42"/>
  <c r="A2323" i="41"/>
  <c r="B2322" i="41"/>
  <c r="F2322" i="41"/>
  <c r="C2322" i="41"/>
  <c r="A2328" i="42" l="1"/>
  <c r="B2327" i="42"/>
  <c r="F2327" i="42"/>
  <c r="C2327" i="42"/>
  <c r="E2323" i="41"/>
  <c r="C2323" i="41"/>
  <c r="D2323" i="41" s="1"/>
  <c r="B2323" i="41"/>
  <c r="A2324" i="41"/>
  <c r="C2328" i="42" l="1"/>
  <c r="F2328" i="42"/>
  <c r="B2328" i="42"/>
  <c r="A2329" i="42"/>
  <c r="C2324" i="41"/>
  <c r="F2324" i="41"/>
  <c r="B2324" i="41"/>
  <c r="A2325" i="41"/>
  <c r="A2330" i="42" l="1"/>
  <c r="B2329" i="42"/>
  <c r="C2329" i="42"/>
  <c r="D2329" i="42" s="1"/>
  <c r="E2329" i="42"/>
  <c r="C2325" i="41"/>
  <c r="A2326" i="41"/>
  <c r="B2325" i="41"/>
  <c r="F2325" i="41"/>
  <c r="F2330" i="42" l="1"/>
  <c r="C2330" i="42"/>
  <c r="A2331" i="42"/>
  <c r="B2330" i="42"/>
  <c r="A2327" i="41"/>
  <c r="B2326" i="41"/>
  <c r="F2326" i="41"/>
  <c r="C2326" i="41"/>
  <c r="A2332" i="42" l="1"/>
  <c r="B2331" i="42"/>
  <c r="C2331" i="42"/>
  <c r="F2331" i="42"/>
  <c r="F2327" i="41"/>
  <c r="C2327" i="41"/>
  <c r="B2327" i="41"/>
  <c r="A2328" i="41"/>
  <c r="C2332" i="42" l="1"/>
  <c r="F2332" i="42"/>
  <c r="B2332" i="42"/>
  <c r="A2333" i="42"/>
  <c r="C2328" i="41"/>
  <c r="F2328" i="41"/>
  <c r="B2328" i="41"/>
  <c r="A2329" i="41"/>
  <c r="A2334" i="42" l="1"/>
  <c r="B2333" i="42"/>
  <c r="C2333" i="42"/>
  <c r="F2333" i="42"/>
  <c r="C2329" i="41"/>
  <c r="D2329" i="41" s="1"/>
  <c r="A2330" i="41"/>
  <c r="B2329" i="41"/>
  <c r="E2329" i="41"/>
  <c r="F2334" i="42" l="1"/>
  <c r="C2334" i="42"/>
  <c r="A2335" i="42"/>
  <c r="B2334" i="42"/>
  <c r="A2331" i="41"/>
  <c r="B2330" i="41"/>
  <c r="F2330" i="41"/>
  <c r="C2330" i="41"/>
  <c r="A2336" i="42" l="1"/>
  <c r="B2335" i="42"/>
  <c r="E2335" i="42"/>
  <c r="C2335" i="42"/>
  <c r="D2335" i="42" s="1"/>
  <c r="F2331" i="41"/>
  <c r="C2331" i="41"/>
  <c r="B2331" i="41"/>
  <c r="A2332" i="41"/>
  <c r="C2336" i="42" l="1"/>
  <c r="F2336" i="42"/>
  <c r="A2337" i="42"/>
  <c r="B2336" i="42"/>
  <c r="C2332" i="41"/>
  <c r="F2332" i="41"/>
  <c r="B2332" i="41"/>
  <c r="A2333" i="41"/>
  <c r="A2338" i="42" l="1"/>
  <c r="B2337" i="42"/>
  <c r="F2337" i="42"/>
  <c r="C2337" i="42"/>
  <c r="C2333" i="41"/>
  <c r="A2334" i="41"/>
  <c r="B2333" i="41"/>
  <c r="F2333" i="41"/>
  <c r="F2338" i="42" l="1"/>
  <c r="C2338" i="42"/>
  <c r="A2339" i="42"/>
  <c r="B2338" i="42"/>
  <c r="A2335" i="41"/>
  <c r="B2334" i="41"/>
  <c r="F2334" i="41"/>
  <c r="C2334" i="41"/>
  <c r="A2340" i="42" l="1"/>
  <c r="B2339" i="42"/>
  <c r="C2339" i="42"/>
  <c r="F2339" i="42"/>
  <c r="E2335" i="41"/>
  <c r="A2336" i="41"/>
  <c r="C2335" i="41"/>
  <c r="D2335" i="41" s="1"/>
  <c r="B2335" i="41"/>
  <c r="C2340" i="42" l="1"/>
  <c r="F2340" i="42"/>
  <c r="A2341" i="42"/>
  <c r="B2340" i="42"/>
  <c r="C2336" i="41"/>
  <c r="A2337" i="41"/>
  <c r="F2336" i="41"/>
  <c r="B2336" i="41"/>
  <c r="A2342" i="42" l="1"/>
  <c r="B2341" i="42"/>
  <c r="C2341" i="42"/>
  <c r="D2341" i="42" s="1"/>
  <c r="E2341" i="42"/>
  <c r="C2337" i="41"/>
  <c r="A2338" i="41"/>
  <c r="B2337" i="41"/>
  <c r="F2337" i="41"/>
  <c r="F2342" i="42" l="1"/>
  <c r="C2342" i="42"/>
  <c r="B2342" i="42"/>
  <c r="A2343" i="42"/>
  <c r="A2339" i="41"/>
  <c r="B2338" i="41"/>
  <c r="F2338" i="41"/>
  <c r="C2338" i="41"/>
  <c r="A2344" i="42" l="1"/>
  <c r="B2343" i="42"/>
  <c r="F2343" i="42"/>
  <c r="C2343" i="42"/>
  <c r="F2339" i="41"/>
  <c r="A2340" i="41"/>
  <c r="C2339" i="41"/>
  <c r="B2339" i="41"/>
  <c r="C2344" i="42" l="1"/>
  <c r="F2344" i="42"/>
  <c r="A2345" i="42"/>
  <c r="B2344" i="42"/>
  <c r="C2340" i="41"/>
  <c r="A2341" i="41"/>
  <c r="F2340" i="41"/>
  <c r="B2340" i="41"/>
  <c r="A2346" i="42" l="1"/>
  <c r="B2345" i="42"/>
  <c r="F2345" i="42"/>
  <c r="C2345" i="42"/>
  <c r="C2341" i="41"/>
  <c r="D2341" i="41" s="1"/>
  <c r="A2342" i="41"/>
  <c r="B2341" i="41"/>
  <c r="E2341" i="41"/>
  <c r="F2346" i="42" l="1"/>
  <c r="C2346" i="42"/>
  <c r="B2346" i="42"/>
  <c r="A2347" i="42"/>
  <c r="A2343" i="41"/>
  <c r="B2342" i="41"/>
  <c r="F2342" i="41"/>
  <c r="C2342" i="41"/>
  <c r="A2348" i="42" l="1"/>
  <c r="B2347" i="42"/>
  <c r="E2347" i="42"/>
  <c r="C2347" i="42"/>
  <c r="D2347" i="42" s="1"/>
  <c r="F2343" i="41"/>
  <c r="A2344" i="41"/>
  <c r="C2343" i="41"/>
  <c r="B2343" i="41"/>
  <c r="C2348" i="42" l="1"/>
  <c r="F2348" i="42"/>
  <c r="B2348" i="42"/>
  <c r="A2349" i="42"/>
  <c r="C2344" i="41"/>
  <c r="A2345" i="41"/>
  <c r="F2344" i="41"/>
  <c r="B2344" i="41"/>
  <c r="A2350" i="42" l="1"/>
  <c r="B2349" i="42"/>
  <c r="C2349" i="42"/>
  <c r="F2349" i="42"/>
  <c r="C2345" i="41"/>
  <c r="A2346" i="41"/>
  <c r="B2345" i="41"/>
  <c r="F2345" i="41"/>
  <c r="F2350" i="42" l="1"/>
  <c r="C2350" i="42"/>
  <c r="B2350" i="42"/>
  <c r="A2351" i="42"/>
  <c r="A2347" i="41"/>
  <c r="B2346" i="41"/>
  <c r="F2346" i="41"/>
  <c r="C2346" i="41"/>
  <c r="A2352" i="42" l="1"/>
  <c r="B2351" i="42"/>
  <c r="F2351" i="42"/>
  <c r="C2351" i="42"/>
  <c r="E2347" i="41"/>
  <c r="A2348" i="41"/>
  <c r="C2347" i="41"/>
  <c r="D2347" i="41" s="1"/>
  <c r="B2347" i="41"/>
  <c r="C2352" i="42" l="1"/>
  <c r="F2352" i="42"/>
  <c r="B2352" i="42"/>
  <c r="A2353" i="42"/>
  <c r="C2348" i="41"/>
  <c r="B2348" i="41"/>
  <c r="A2349" i="41"/>
  <c r="F2348" i="41"/>
  <c r="A2354" i="42" l="1"/>
  <c r="B2353" i="42"/>
  <c r="C2353" i="42"/>
  <c r="D2353" i="42" s="1"/>
  <c r="E2353" i="42"/>
  <c r="C2349" i="41"/>
  <c r="A2350" i="41"/>
  <c r="B2349" i="41"/>
  <c r="F2349" i="41"/>
  <c r="F2354" i="42" l="1"/>
  <c r="C2354" i="42"/>
  <c r="A2355" i="42"/>
  <c r="B2354" i="42"/>
  <c r="A2351" i="41"/>
  <c r="B2350" i="41"/>
  <c r="F2350" i="41"/>
  <c r="C2350" i="41"/>
  <c r="A2356" i="42" l="1"/>
  <c r="B2355" i="42"/>
  <c r="C2355" i="42"/>
  <c r="F2355" i="42"/>
  <c r="F2351" i="41"/>
  <c r="B2351" i="41"/>
  <c r="A2352" i="41"/>
  <c r="C2351" i="41"/>
  <c r="C2356" i="42" l="1"/>
  <c r="F2356" i="42"/>
  <c r="B2356" i="42"/>
  <c r="A2357" i="42"/>
  <c r="C2352" i="41"/>
  <c r="B2352" i="41"/>
  <c r="A2353" i="41"/>
  <c r="F2352" i="41"/>
  <c r="A2358" i="42" l="1"/>
  <c r="B2357" i="42"/>
  <c r="C2357" i="42"/>
  <c r="F2357" i="42"/>
  <c r="C2353" i="41"/>
  <c r="D2353" i="41" s="1"/>
  <c r="A2354" i="41"/>
  <c r="B2353" i="41"/>
  <c r="E2353" i="41"/>
  <c r="F2358" i="42" l="1"/>
  <c r="C2358" i="42"/>
  <c r="A2359" i="42"/>
  <c r="B2358" i="42"/>
  <c r="A2355" i="41"/>
  <c r="B2354" i="41"/>
  <c r="F2354" i="41"/>
  <c r="C2354" i="41"/>
  <c r="A2360" i="42" l="1"/>
  <c r="B2359" i="42"/>
  <c r="E2359" i="42"/>
  <c r="C2359" i="42"/>
  <c r="D2359" i="42" s="1"/>
  <c r="F2355" i="41"/>
  <c r="B2355" i="41"/>
  <c r="A2356" i="41"/>
  <c r="C2355" i="41"/>
  <c r="C2360" i="42" l="1"/>
  <c r="F2360" i="42"/>
  <c r="A2361" i="42"/>
  <c r="B2360" i="42"/>
  <c r="C2356" i="41"/>
  <c r="B2356" i="41"/>
  <c r="A2357" i="41"/>
  <c r="F2356" i="41"/>
  <c r="A2362" i="42" l="1"/>
  <c r="B2361" i="42"/>
  <c r="F2361" i="42"/>
  <c r="C2361" i="42"/>
  <c r="C2357" i="41"/>
  <c r="A2358" i="41"/>
  <c r="B2357" i="41"/>
  <c r="F2357" i="41"/>
  <c r="F2362" i="42" l="1"/>
  <c r="C2362" i="42"/>
  <c r="A2363" i="42"/>
  <c r="B2362" i="42"/>
  <c r="A2359" i="41"/>
  <c r="B2358" i="41"/>
  <c r="F2358" i="41"/>
  <c r="C2358" i="41"/>
  <c r="A2364" i="42" l="1"/>
  <c r="B2363" i="42"/>
  <c r="C2363" i="42"/>
  <c r="F2363" i="42"/>
  <c r="E2359" i="41"/>
  <c r="B2359" i="41"/>
  <c r="A2360" i="41"/>
  <c r="C2359" i="41"/>
  <c r="D2359" i="41" s="1"/>
  <c r="C2364" i="42" l="1"/>
  <c r="F2364" i="42"/>
  <c r="A2365" i="42"/>
  <c r="B2364" i="42"/>
  <c r="C2360" i="41"/>
  <c r="B2360" i="41"/>
  <c r="A2361" i="41"/>
  <c r="F2360" i="41"/>
  <c r="A2366" i="42" l="1"/>
  <c r="B2365" i="42"/>
  <c r="C2365" i="42"/>
  <c r="D2365" i="42" s="1"/>
  <c r="E2365" i="42"/>
  <c r="C2361" i="41"/>
  <c r="A2362" i="41"/>
  <c r="B2361" i="41"/>
  <c r="F2361" i="41"/>
  <c r="F2366" i="42" l="1"/>
  <c r="C2366" i="42"/>
  <c r="B2366" i="42"/>
  <c r="A2367" i="42"/>
  <c r="A2363" i="41"/>
  <c r="B2362" i="41"/>
  <c r="F2362" i="41"/>
  <c r="C2362" i="41"/>
  <c r="A2368" i="42" l="1"/>
  <c r="B2367" i="42"/>
  <c r="F2367" i="42"/>
  <c r="C2367" i="42"/>
  <c r="F2363" i="41"/>
  <c r="C2363" i="41"/>
  <c r="B2363" i="41"/>
  <c r="A2364" i="41"/>
  <c r="C2368" i="42" l="1"/>
  <c r="F2368" i="42"/>
  <c r="A2369" i="42"/>
  <c r="B2368" i="42"/>
  <c r="C2364" i="41"/>
  <c r="B2364" i="41"/>
  <c r="A2365" i="41"/>
  <c r="F2364" i="41"/>
  <c r="A2370" i="42" l="1"/>
  <c r="B2369" i="42"/>
  <c r="F2369" i="42"/>
  <c r="C2369" i="42"/>
  <c r="C2365" i="41"/>
  <c r="D2365" i="41" s="1"/>
  <c r="A2366" i="41"/>
  <c r="B2365" i="41"/>
  <c r="E2365" i="41"/>
  <c r="F2370" i="42" l="1"/>
  <c r="C2370" i="42"/>
  <c r="B2370" i="42"/>
  <c r="A2371" i="42"/>
  <c r="A2367" i="41"/>
  <c r="B2366" i="41"/>
  <c r="F2366" i="41"/>
  <c r="C2366" i="41"/>
  <c r="A2372" i="42" l="1"/>
  <c r="B2371" i="42"/>
  <c r="E2371" i="42"/>
  <c r="C2371" i="42"/>
  <c r="D2371" i="42" s="1"/>
  <c r="F2367" i="41"/>
  <c r="C2367" i="41"/>
  <c r="B2367" i="41"/>
  <c r="A2368" i="41"/>
  <c r="C2372" i="42" l="1"/>
  <c r="F2372" i="42"/>
  <c r="B2372" i="42"/>
  <c r="A2373" i="42"/>
  <c r="C2368" i="41"/>
  <c r="B2368" i="41"/>
  <c r="A2369" i="41"/>
  <c r="F2368" i="41"/>
  <c r="A2374" i="42" l="1"/>
  <c r="B2373" i="42"/>
  <c r="C2373" i="42"/>
  <c r="F2373" i="42"/>
  <c r="C2369" i="41"/>
  <c r="A2370" i="41"/>
  <c r="B2369" i="41"/>
  <c r="F2369" i="41"/>
  <c r="F2374" i="42" l="1"/>
  <c r="C2374" i="42"/>
  <c r="B2374" i="42"/>
  <c r="A2375" i="42"/>
  <c r="A2371" i="41"/>
  <c r="B2370" i="41"/>
  <c r="F2370" i="41"/>
  <c r="C2370" i="41"/>
  <c r="A2376" i="42" l="1"/>
  <c r="B2375" i="42"/>
  <c r="F2375" i="42"/>
  <c r="C2375" i="42"/>
  <c r="E2371" i="41"/>
  <c r="C2371" i="41"/>
  <c r="D2371" i="41" s="1"/>
  <c r="B2371" i="41"/>
  <c r="A2372" i="41"/>
  <c r="C2376" i="42" l="1"/>
  <c r="F2376" i="42"/>
  <c r="B2376" i="42"/>
  <c r="A2377" i="42"/>
  <c r="C2372" i="41"/>
  <c r="F2372" i="41"/>
  <c r="B2372" i="41"/>
  <c r="A2373" i="41"/>
  <c r="A2378" i="42" l="1"/>
  <c r="B2377" i="42"/>
  <c r="C2377" i="42"/>
  <c r="D2377" i="42" s="1"/>
  <c r="E2377" i="42"/>
  <c r="C2373" i="41"/>
  <c r="A2374" i="41"/>
  <c r="B2373" i="41"/>
  <c r="F2373" i="41"/>
  <c r="F2378" i="42" l="1"/>
  <c r="C2378" i="42"/>
  <c r="A2379" i="42"/>
  <c r="B2378" i="42"/>
  <c r="A2375" i="41"/>
  <c r="B2374" i="41"/>
  <c r="F2374" i="41"/>
  <c r="C2374" i="41"/>
  <c r="A2380" i="42" l="1"/>
  <c r="B2379" i="42"/>
  <c r="C2379" i="42"/>
  <c r="F2379" i="42"/>
  <c r="F2375" i="41"/>
  <c r="C2375" i="41"/>
  <c r="B2375" i="41"/>
  <c r="A2376" i="41"/>
  <c r="C2380" i="42" l="1"/>
  <c r="F2380" i="42"/>
  <c r="B2380" i="42"/>
  <c r="A2381" i="42"/>
  <c r="C2376" i="41"/>
  <c r="F2376" i="41"/>
  <c r="B2376" i="41"/>
  <c r="A2377" i="41"/>
  <c r="A2382" i="42" l="1"/>
  <c r="B2381" i="42"/>
  <c r="C2381" i="42"/>
  <c r="F2381" i="42"/>
  <c r="C2377" i="41"/>
  <c r="D2377" i="41" s="1"/>
  <c r="A2378" i="41"/>
  <c r="B2377" i="41"/>
  <c r="E2377" i="41"/>
  <c r="F2382" i="42" l="1"/>
  <c r="C2382" i="42"/>
  <c r="A2383" i="42"/>
  <c r="B2382" i="42"/>
  <c r="A2379" i="41"/>
  <c r="B2378" i="41"/>
  <c r="F2378" i="41"/>
  <c r="C2378" i="41"/>
  <c r="A2384" i="42" l="1"/>
  <c r="B2383" i="42"/>
  <c r="E2383" i="42"/>
  <c r="C2383" i="42"/>
  <c r="D2383" i="42" s="1"/>
  <c r="F2379" i="41"/>
  <c r="C2379" i="41"/>
  <c r="B2379" i="41"/>
  <c r="A2380" i="41"/>
  <c r="C2384" i="42" l="1"/>
  <c r="F2384" i="42"/>
  <c r="A2385" i="42"/>
  <c r="B2384" i="42"/>
  <c r="C2380" i="41"/>
  <c r="F2380" i="41"/>
  <c r="B2380" i="41"/>
  <c r="A2381" i="41"/>
  <c r="A2386" i="42" l="1"/>
  <c r="B2385" i="42"/>
  <c r="F2385" i="42"/>
  <c r="C2385" i="42"/>
  <c r="C2381" i="41"/>
  <c r="A2382" i="41"/>
  <c r="B2381" i="41"/>
  <c r="F2381" i="41"/>
  <c r="F2386" i="42" l="1"/>
  <c r="C2386" i="42"/>
  <c r="A2387" i="42"/>
  <c r="B2386" i="42"/>
  <c r="A2383" i="41"/>
  <c r="B2382" i="41"/>
  <c r="F2382" i="41"/>
  <c r="C2382" i="41"/>
  <c r="A2388" i="42" l="1"/>
  <c r="B2387" i="42"/>
  <c r="C2387" i="42"/>
  <c r="F2387" i="42"/>
  <c r="E2383" i="41"/>
  <c r="A2384" i="41"/>
  <c r="C2383" i="41"/>
  <c r="D2383" i="41" s="1"/>
  <c r="B2383" i="41"/>
  <c r="C2388" i="42" l="1"/>
  <c r="F2388" i="42"/>
  <c r="A2389" i="42"/>
  <c r="B2388" i="42"/>
  <c r="C2384" i="41"/>
  <c r="A2385" i="41"/>
  <c r="F2384" i="41"/>
  <c r="B2384" i="41"/>
  <c r="A2390" i="42" l="1"/>
  <c r="B2389" i="42"/>
  <c r="C2389" i="42"/>
  <c r="D2389" i="42" s="1"/>
  <c r="E2389" i="42"/>
  <c r="C2385" i="41"/>
  <c r="A2386" i="41"/>
  <c r="B2385" i="41"/>
  <c r="F2385" i="41"/>
  <c r="F2390" i="42" l="1"/>
  <c r="C2390" i="42"/>
  <c r="B2390" i="42"/>
  <c r="A2391" i="42"/>
  <c r="A2387" i="41"/>
  <c r="B2386" i="41"/>
  <c r="F2386" i="41"/>
  <c r="C2386" i="41"/>
  <c r="A2392" i="42" l="1"/>
  <c r="B2391" i="42"/>
  <c r="F2391" i="42"/>
  <c r="C2391" i="42"/>
  <c r="F2387" i="41"/>
  <c r="A2388" i="41"/>
  <c r="C2387" i="41"/>
  <c r="B2387" i="41"/>
  <c r="C2392" i="42" l="1"/>
  <c r="F2392" i="42"/>
  <c r="A2393" i="42"/>
  <c r="B2392" i="42"/>
  <c r="C2388" i="41"/>
  <c r="A2389" i="41"/>
  <c r="F2388" i="41"/>
  <c r="B2388" i="41"/>
  <c r="A2394" i="42" l="1"/>
  <c r="B2393" i="42"/>
  <c r="F2393" i="42"/>
  <c r="C2393" i="42"/>
  <c r="C2389" i="41"/>
  <c r="D2389" i="41" s="1"/>
  <c r="A2390" i="41"/>
  <c r="B2389" i="41"/>
  <c r="E2389" i="41"/>
  <c r="F2394" i="42" l="1"/>
  <c r="C2394" i="42"/>
  <c r="B2394" i="42"/>
  <c r="A2395" i="42"/>
  <c r="A2391" i="41"/>
  <c r="B2390" i="41"/>
  <c r="F2390" i="41"/>
  <c r="C2390" i="41"/>
  <c r="A2396" i="42" l="1"/>
  <c r="B2395" i="42"/>
  <c r="E2395" i="42"/>
  <c r="C2395" i="42"/>
  <c r="D2395" i="42" s="1"/>
  <c r="F2391" i="41"/>
  <c r="A2392" i="41"/>
  <c r="C2391" i="41"/>
  <c r="B2391" i="41"/>
  <c r="C2396" i="42" l="1"/>
  <c r="F2396" i="42"/>
  <c r="B2396" i="42"/>
  <c r="A2397" i="42"/>
  <c r="C2392" i="41"/>
  <c r="A2393" i="41"/>
  <c r="F2392" i="41"/>
  <c r="B2392" i="41"/>
  <c r="A2398" i="42" l="1"/>
  <c r="B2397" i="42"/>
  <c r="C2397" i="42"/>
  <c r="F2397" i="42"/>
  <c r="C2393" i="41"/>
  <c r="A2394" i="41"/>
  <c r="B2393" i="41"/>
  <c r="F2393" i="41"/>
  <c r="F2398" i="42" l="1"/>
  <c r="C2398" i="42"/>
  <c r="B2398" i="42"/>
  <c r="A2399" i="42"/>
  <c r="A2395" i="41"/>
  <c r="B2394" i="41"/>
  <c r="F2394" i="41"/>
  <c r="C2394" i="41"/>
  <c r="A2400" i="42" l="1"/>
  <c r="B2399" i="42"/>
  <c r="F2399" i="42"/>
  <c r="C2399" i="42"/>
  <c r="E2395" i="41"/>
  <c r="A2396" i="41"/>
  <c r="C2395" i="41"/>
  <c r="D2395" i="41" s="1"/>
  <c r="B2395" i="41"/>
  <c r="C2400" i="42" l="1"/>
  <c r="F2400" i="42"/>
  <c r="B2400" i="42"/>
  <c r="A2401" i="42"/>
  <c r="C2396" i="41"/>
  <c r="B2396" i="41"/>
  <c r="A2397" i="41"/>
  <c r="F2396" i="41"/>
  <c r="A2402" i="42" l="1"/>
  <c r="B2401" i="42"/>
  <c r="C2401" i="42"/>
  <c r="D2401" i="42" s="1"/>
  <c r="E2401" i="42"/>
  <c r="C2397" i="41"/>
  <c r="A2398" i="41"/>
  <c r="B2397" i="41"/>
  <c r="F2397" i="41"/>
  <c r="F2402" i="42" l="1"/>
  <c r="C2402" i="42"/>
  <c r="A2403" i="42"/>
  <c r="B2402" i="42"/>
  <c r="A2399" i="41"/>
  <c r="B2398" i="41"/>
  <c r="F2398" i="41"/>
  <c r="C2398" i="41"/>
  <c r="A2404" i="42" l="1"/>
  <c r="B2403" i="42"/>
  <c r="C2403" i="42"/>
  <c r="F2403" i="42"/>
  <c r="F2399" i="41"/>
  <c r="B2399" i="41"/>
  <c r="A2400" i="41"/>
  <c r="C2399" i="41"/>
  <c r="C2404" i="42" l="1"/>
  <c r="F2404" i="42"/>
  <c r="B2404" i="42"/>
  <c r="A2405" i="42"/>
  <c r="C2400" i="41"/>
  <c r="B2400" i="41"/>
  <c r="A2401" i="41"/>
  <c r="F2400" i="41"/>
  <c r="A2406" i="42" l="1"/>
  <c r="B2405" i="42"/>
  <c r="C2405" i="42"/>
  <c r="F2405" i="42"/>
  <c r="C2401" i="41"/>
  <c r="D2401" i="41" s="1"/>
  <c r="A2402" i="41"/>
  <c r="B2401" i="41"/>
  <c r="E2401" i="41"/>
  <c r="F2406" i="42" l="1"/>
  <c r="C2406" i="42"/>
  <c r="A2407" i="42"/>
  <c r="B2406" i="42"/>
  <c r="A2403" i="41"/>
  <c r="B2402" i="41"/>
  <c r="F2402" i="41"/>
  <c r="C2402" i="41"/>
  <c r="A2408" i="42" l="1"/>
  <c r="B2407" i="42"/>
  <c r="E2407" i="42"/>
  <c r="C2407" i="42"/>
  <c r="D2407" i="42" s="1"/>
  <c r="F2403" i="41"/>
  <c r="B2403" i="41"/>
  <c r="A2404" i="41"/>
  <c r="C2403" i="41"/>
  <c r="C2408" i="42" l="1"/>
  <c r="F2408" i="42"/>
  <c r="A2409" i="42"/>
  <c r="B2408" i="42"/>
  <c r="C2404" i="41"/>
  <c r="B2404" i="41"/>
  <c r="A2405" i="41"/>
  <c r="F2404" i="41"/>
  <c r="A2410" i="42" l="1"/>
  <c r="B2409" i="42"/>
  <c r="F2409" i="42"/>
  <c r="C2409" i="42"/>
  <c r="C2405" i="41"/>
  <c r="A2406" i="41"/>
  <c r="B2405" i="41"/>
  <c r="F2405" i="41"/>
  <c r="F2410" i="42" l="1"/>
  <c r="C2410" i="42"/>
  <c r="A2411" i="42"/>
  <c r="B2410" i="42"/>
  <c r="A2407" i="41"/>
  <c r="B2406" i="41"/>
  <c r="F2406" i="41"/>
  <c r="C2406" i="41"/>
  <c r="A2412" i="42" l="1"/>
  <c r="B2411" i="42"/>
  <c r="C2411" i="42"/>
  <c r="F2411" i="42"/>
  <c r="E2407" i="41"/>
  <c r="B2407" i="41"/>
  <c r="A2408" i="41"/>
  <c r="C2407" i="41"/>
  <c r="D2407" i="41" s="1"/>
  <c r="C2412" i="42" l="1"/>
  <c r="F2412" i="42"/>
  <c r="A2413" i="42"/>
  <c r="B2412" i="42"/>
  <c r="C2408" i="41"/>
  <c r="B2408" i="41"/>
  <c r="A2409" i="41"/>
  <c r="F2408" i="41"/>
  <c r="A2414" i="42" l="1"/>
  <c r="B2413" i="42"/>
  <c r="C2413" i="42"/>
  <c r="D2413" i="42" s="1"/>
  <c r="E2413" i="42"/>
  <c r="C2409" i="41"/>
  <c r="A2410" i="41"/>
  <c r="B2409" i="41"/>
  <c r="F2409" i="41"/>
  <c r="F2414" i="42" l="1"/>
  <c r="C2414" i="42"/>
  <c r="B2414" i="42"/>
  <c r="A2415" i="42"/>
  <c r="A2411" i="41"/>
  <c r="B2410" i="41"/>
  <c r="F2410" i="41"/>
  <c r="C2410" i="41"/>
  <c r="A2416" i="42" l="1"/>
  <c r="B2415" i="42"/>
  <c r="F2415" i="42"/>
  <c r="C2415" i="42"/>
  <c r="F2411" i="41"/>
  <c r="C2411" i="41"/>
  <c r="B2411" i="41"/>
  <c r="A2412" i="41"/>
  <c r="C2416" i="42" l="1"/>
  <c r="F2416" i="42"/>
  <c r="A2417" i="42"/>
  <c r="B2416" i="42"/>
  <c r="C2412" i="41"/>
  <c r="B2412" i="41"/>
  <c r="A2413" i="41"/>
  <c r="F2412" i="41"/>
  <c r="A2418" i="42" l="1"/>
  <c r="B2417" i="42"/>
  <c r="F2417" i="42"/>
  <c r="C2417" i="42"/>
  <c r="C2413" i="41"/>
  <c r="D2413" i="41" s="1"/>
  <c r="A2414" i="41"/>
  <c r="B2413" i="41"/>
  <c r="E2413" i="41"/>
  <c r="F2418" i="42" l="1"/>
  <c r="C2418" i="42"/>
  <c r="B2418" i="42"/>
  <c r="A2419" i="42"/>
  <c r="A2415" i="41"/>
  <c r="B2414" i="41"/>
  <c r="F2414" i="41"/>
  <c r="C2414" i="41"/>
  <c r="A2420" i="42" l="1"/>
  <c r="B2419" i="42"/>
  <c r="E2419" i="42"/>
  <c r="C2419" i="42"/>
  <c r="D2419" i="42" s="1"/>
  <c r="F2415" i="41"/>
  <c r="C2415" i="41"/>
  <c r="B2415" i="41"/>
  <c r="A2416" i="41"/>
  <c r="C2420" i="42" l="1"/>
  <c r="F2420" i="42"/>
  <c r="B2420" i="42"/>
  <c r="A2421" i="42"/>
  <c r="C2416" i="41"/>
  <c r="B2416" i="41"/>
  <c r="A2417" i="41"/>
  <c r="F2416" i="41"/>
  <c r="A2422" i="42" l="1"/>
  <c r="B2421" i="42"/>
  <c r="C2421" i="42"/>
  <c r="F2421" i="42"/>
  <c r="C2417" i="41"/>
  <c r="A2418" i="41"/>
  <c r="B2417" i="41"/>
  <c r="F2417" i="41"/>
  <c r="F2422" i="42" l="1"/>
  <c r="C2422" i="42"/>
  <c r="B2422" i="42"/>
  <c r="A2423" i="42"/>
  <c r="A2419" i="41"/>
  <c r="B2418" i="41"/>
  <c r="F2418" i="41"/>
  <c r="C2418" i="41"/>
  <c r="A2424" i="42" l="1"/>
  <c r="B2423" i="42"/>
  <c r="F2423" i="42"/>
  <c r="C2423" i="42"/>
  <c r="E2419" i="41"/>
  <c r="C2419" i="41"/>
  <c r="D2419" i="41" s="1"/>
  <c r="B2419" i="41"/>
  <c r="A2420" i="41"/>
  <c r="C2424" i="42" l="1"/>
  <c r="F2424" i="42"/>
  <c r="B2424" i="42"/>
  <c r="A2425" i="42"/>
  <c r="C2420" i="41"/>
  <c r="F2420" i="41"/>
  <c r="B2420" i="41"/>
  <c r="A2421" i="41"/>
  <c r="A2426" i="42" l="1"/>
  <c r="B2425" i="42"/>
  <c r="C2425" i="42"/>
  <c r="D2425" i="42" s="1"/>
  <c r="E2425" i="42"/>
  <c r="C2421" i="41"/>
  <c r="A2422" i="41"/>
  <c r="B2421" i="41"/>
  <c r="F2421" i="41"/>
  <c r="F2426" i="42" l="1"/>
  <c r="C2426" i="42"/>
  <c r="A2427" i="42"/>
  <c r="B2426" i="42"/>
  <c r="A2423" i="41"/>
  <c r="B2422" i="41"/>
  <c r="F2422" i="41"/>
  <c r="C2422" i="41"/>
  <c r="A2428" i="42" l="1"/>
  <c r="B2427" i="42"/>
  <c r="C2427" i="42"/>
  <c r="F2427" i="42"/>
  <c r="F2423" i="41"/>
  <c r="C2423" i="41"/>
  <c r="B2423" i="41"/>
  <c r="A2424" i="41"/>
  <c r="C2428" i="42" l="1"/>
  <c r="F2428" i="42"/>
  <c r="B2428" i="42"/>
  <c r="A2429" i="42"/>
  <c r="C2424" i="41"/>
  <c r="F2424" i="41"/>
  <c r="B2424" i="41"/>
  <c r="A2425" i="41"/>
  <c r="A2430" i="42" l="1"/>
  <c r="B2429" i="42"/>
  <c r="C2429" i="42"/>
  <c r="F2429" i="42"/>
  <c r="C2425" i="41"/>
  <c r="D2425" i="41" s="1"/>
  <c r="A2426" i="41"/>
  <c r="B2425" i="41"/>
  <c r="E2425" i="41"/>
  <c r="F2430" i="42" l="1"/>
  <c r="C2430" i="42"/>
  <c r="A2431" i="42"/>
  <c r="B2430" i="42"/>
  <c r="A2427" i="41"/>
  <c r="B2426" i="41"/>
  <c r="F2426" i="41"/>
  <c r="C2426" i="41"/>
  <c r="A2432" i="42" l="1"/>
  <c r="B2431" i="42"/>
  <c r="E2431" i="42"/>
  <c r="C2431" i="42"/>
  <c r="D2431" i="42" s="1"/>
  <c r="F2427" i="41"/>
  <c r="C2427" i="41"/>
  <c r="B2427" i="41"/>
  <c r="A2428" i="41"/>
  <c r="C2432" i="42" l="1"/>
  <c r="F2432" i="42"/>
  <c r="A2433" i="42"/>
  <c r="B2432" i="42"/>
  <c r="C2428" i="41"/>
  <c r="F2428" i="41"/>
  <c r="B2428" i="41"/>
  <c r="A2429" i="41"/>
  <c r="A2434" i="42" l="1"/>
  <c r="B2433" i="42"/>
  <c r="F2433" i="42"/>
  <c r="C2433" i="42"/>
  <c r="C2429" i="41"/>
  <c r="A2430" i="41"/>
  <c r="B2429" i="41"/>
  <c r="F2429" i="41"/>
  <c r="F2434" i="42" l="1"/>
  <c r="C2434" i="42"/>
  <c r="A2435" i="42"/>
  <c r="B2434" i="42"/>
  <c r="A2431" i="41"/>
  <c r="B2430" i="41"/>
  <c r="F2430" i="41"/>
  <c r="C2430" i="41"/>
  <c r="A2436" i="42" l="1"/>
  <c r="B2435" i="42"/>
  <c r="C2435" i="42"/>
  <c r="F2435" i="42"/>
  <c r="E2431" i="41"/>
  <c r="A2432" i="41"/>
  <c r="C2431" i="41"/>
  <c r="D2431" i="41" s="1"/>
  <c r="B2431" i="41"/>
  <c r="C2436" i="42" l="1"/>
  <c r="F2436" i="42"/>
  <c r="A2437" i="42"/>
  <c r="B2436" i="42"/>
  <c r="C2432" i="41"/>
  <c r="A2433" i="41"/>
  <c r="F2432" i="41"/>
  <c r="B2432" i="41"/>
  <c r="A2438" i="42" l="1"/>
  <c r="B2437" i="42"/>
  <c r="C2437" i="42"/>
  <c r="D2437" i="42" s="1"/>
  <c r="E2437" i="42"/>
  <c r="C2433" i="41"/>
  <c r="A2434" i="41"/>
  <c r="B2433" i="41"/>
  <c r="F2433" i="41"/>
  <c r="F2438" i="42" l="1"/>
  <c r="C2438" i="42"/>
  <c r="B2438" i="42"/>
  <c r="A2439" i="42"/>
  <c r="A2435" i="41"/>
  <c r="B2434" i="41"/>
  <c r="F2434" i="41"/>
  <c r="C2434" i="41"/>
  <c r="A2440" i="42" l="1"/>
  <c r="B2439" i="42"/>
  <c r="F2439" i="42"/>
  <c r="C2439" i="42"/>
  <c r="F2435" i="41"/>
  <c r="A2436" i="41"/>
  <c r="C2435" i="41"/>
  <c r="B2435" i="41"/>
  <c r="C2440" i="42" l="1"/>
  <c r="F2440" i="42"/>
  <c r="A2441" i="42"/>
  <c r="B2440" i="42"/>
  <c r="C2436" i="41"/>
  <c r="A2437" i="41"/>
  <c r="F2436" i="41"/>
  <c r="B2436" i="41"/>
  <c r="A2442" i="42" l="1"/>
  <c r="B2441" i="42"/>
  <c r="F2441" i="42"/>
  <c r="C2441" i="42"/>
  <c r="C2437" i="41"/>
  <c r="D2437" i="41" s="1"/>
  <c r="A2438" i="41"/>
  <c r="B2437" i="41"/>
  <c r="E2437" i="41"/>
  <c r="F2442" i="42" l="1"/>
  <c r="C2442" i="42"/>
  <c r="B2442" i="42"/>
  <c r="A2443" i="42"/>
  <c r="A2439" i="41"/>
  <c r="B2438" i="41"/>
  <c r="F2438" i="41"/>
  <c r="C2438" i="41"/>
  <c r="A2444" i="42" l="1"/>
  <c r="B2443" i="42"/>
  <c r="E2443" i="42"/>
  <c r="C2443" i="42"/>
  <c r="D2443" i="42" s="1"/>
  <c r="F2439" i="41"/>
  <c r="A2440" i="41"/>
  <c r="C2439" i="41"/>
  <c r="B2439" i="41"/>
  <c r="C2444" i="42" l="1"/>
  <c r="F2444" i="42"/>
  <c r="B2444" i="42"/>
  <c r="A2445" i="42"/>
  <c r="C2440" i="41"/>
  <c r="A2441" i="41"/>
  <c r="F2440" i="41"/>
  <c r="B2440" i="41"/>
  <c r="A2446" i="42" l="1"/>
  <c r="B2445" i="42"/>
  <c r="C2445" i="42"/>
  <c r="F2445" i="42"/>
  <c r="C2441" i="41"/>
  <c r="A2442" i="41"/>
  <c r="B2441" i="41"/>
  <c r="F2441" i="41"/>
  <c r="F2446" i="42" l="1"/>
  <c r="C2446" i="42"/>
  <c r="B2446" i="42"/>
  <c r="A2447" i="42"/>
  <c r="A2443" i="41"/>
  <c r="B2442" i="41"/>
  <c r="F2442" i="41"/>
  <c r="C2442" i="41"/>
  <c r="A2448" i="42" l="1"/>
  <c r="B2447" i="42"/>
  <c r="F2447" i="42"/>
  <c r="C2447" i="42"/>
  <c r="E2443" i="41"/>
  <c r="A2444" i="41"/>
  <c r="C2443" i="41"/>
  <c r="D2443" i="41" s="1"/>
  <c r="B2443" i="41"/>
  <c r="C2448" i="42" l="1"/>
  <c r="F2448" i="42"/>
  <c r="B2448" i="42"/>
  <c r="A2449" i="42"/>
  <c r="C2444" i="41"/>
  <c r="B2444" i="41"/>
  <c r="A2445" i="41"/>
  <c r="F2444" i="41"/>
  <c r="A2450" i="42" l="1"/>
  <c r="B2449" i="42"/>
  <c r="C2449" i="42"/>
  <c r="D2449" i="42" s="1"/>
  <c r="E2449" i="42"/>
  <c r="C2445" i="41"/>
  <c r="A2446" i="41"/>
  <c r="B2445" i="41"/>
  <c r="F2445" i="41"/>
  <c r="F2450" i="42" l="1"/>
  <c r="C2450" i="42"/>
  <c r="A2451" i="42"/>
  <c r="B2450" i="42"/>
  <c r="A2447" i="41"/>
  <c r="B2446" i="41"/>
  <c r="F2446" i="41"/>
  <c r="C2446" i="41"/>
  <c r="A2452" i="42" l="1"/>
  <c r="B2451" i="42"/>
  <c r="C2451" i="42"/>
  <c r="F2451" i="42"/>
  <c r="F2447" i="41"/>
  <c r="B2447" i="41"/>
  <c r="A2448" i="41"/>
  <c r="C2447" i="41"/>
  <c r="C2452" i="42" l="1"/>
  <c r="F2452" i="42"/>
  <c r="B2452" i="42"/>
  <c r="A2453" i="42"/>
  <c r="C2448" i="41"/>
  <c r="B2448" i="41"/>
  <c r="A2449" i="41"/>
  <c r="F2448" i="41"/>
  <c r="A2454" i="42" l="1"/>
  <c r="B2453" i="42"/>
  <c r="C2453" i="42"/>
  <c r="F2453" i="42"/>
  <c r="C2449" i="41"/>
  <c r="D2449" i="41" s="1"/>
  <c r="A2450" i="41"/>
  <c r="B2449" i="41"/>
  <c r="E2449" i="41"/>
  <c r="F2454" i="42" l="1"/>
  <c r="C2454" i="42"/>
  <c r="A2455" i="42"/>
  <c r="B2454" i="42"/>
  <c r="A2451" i="41"/>
  <c r="B2450" i="41"/>
  <c r="F2450" i="41"/>
  <c r="C2450" i="41"/>
  <c r="A2456" i="42" l="1"/>
  <c r="B2455" i="42"/>
  <c r="E2455" i="42"/>
  <c r="C2455" i="42"/>
  <c r="D2455" i="42" s="1"/>
  <c r="F2451" i="41"/>
  <c r="B2451" i="41"/>
  <c r="A2452" i="41"/>
  <c r="C2451" i="41"/>
  <c r="C2456" i="42" l="1"/>
  <c r="F2456" i="42"/>
  <c r="A2457" i="42"/>
  <c r="B2456" i="42"/>
  <c r="C2452" i="41"/>
  <c r="B2452" i="41"/>
  <c r="A2453" i="41"/>
  <c r="F2452" i="41"/>
  <c r="A2458" i="42" l="1"/>
  <c r="B2457" i="42"/>
  <c r="F2457" i="42"/>
  <c r="C2457" i="42"/>
  <c r="C2453" i="41"/>
  <c r="A2454" i="41"/>
  <c r="B2453" i="41"/>
  <c r="F2453" i="41"/>
  <c r="F2458" i="42" l="1"/>
  <c r="C2458" i="42"/>
  <c r="A2459" i="42"/>
  <c r="B2458" i="42"/>
  <c r="A2455" i="41"/>
  <c r="B2454" i="41"/>
  <c r="F2454" i="41"/>
  <c r="C2454" i="41"/>
  <c r="A2460" i="42" l="1"/>
  <c r="B2459" i="42"/>
  <c r="C2459" i="42"/>
  <c r="F2459" i="42"/>
  <c r="E2455" i="41"/>
  <c r="B2455" i="41"/>
  <c r="A2456" i="41"/>
  <c r="C2455" i="41"/>
  <c r="D2455" i="41" s="1"/>
  <c r="C2460" i="42" l="1"/>
  <c r="F2460" i="42"/>
  <c r="A2461" i="42"/>
  <c r="B2460" i="42"/>
  <c r="C2456" i="41"/>
  <c r="B2456" i="41"/>
  <c r="A2457" i="41"/>
  <c r="F2456" i="41"/>
  <c r="A2462" i="42" l="1"/>
  <c r="B2461" i="42"/>
  <c r="C2461" i="42"/>
  <c r="D2461" i="42" s="1"/>
  <c r="E2461" i="42"/>
  <c r="C2457" i="41"/>
  <c r="A2458" i="41"/>
  <c r="B2457" i="41"/>
  <c r="F2457" i="41"/>
  <c r="F2462" i="42" l="1"/>
  <c r="C2462" i="42"/>
  <c r="B2462" i="42"/>
  <c r="A2463" i="42"/>
  <c r="A2459" i="41"/>
  <c r="B2458" i="41"/>
  <c r="F2458" i="41"/>
  <c r="C2458" i="41"/>
  <c r="A2464" i="42" l="1"/>
  <c r="B2463" i="42"/>
  <c r="F2463" i="42"/>
  <c r="C2463" i="42"/>
  <c r="F2459" i="41"/>
  <c r="C2459" i="41"/>
  <c r="B2459" i="41"/>
  <c r="A2460" i="41"/>
  <c r="C2464" i="42" l="1"/>
  <c r="F2464" i="42"/>
  <c r="A2465" i="42"/>
  <c r="B2464" i="42"/>
  <c r="C2460" i="41"/>
  <c r="B2460" i="41"/>
  <c r="A2461" i="41"/>
  <c r="F2460" i="41"/>
  <c r="A2466" i="42" l="1"/>
  <c r="B2465" i="42"/>
  <c r="F2465" i="42"/>
  <c r="C2465" i="42"/>
  <c r="C2461" i="41"/>
  <c r="D2461" i="41" s="1"/>
  <c r="A2462" i="41"/>
  <c r="B2461" i="41"/>
  <c r="E2461" i="41"/>
  <c r="F2466" i="42" l="1"/>
  <c r="C2466" i="42"/>
  <c r="B2466" i="42"/>
  <c r="A2467" i="42"/>
  <c r="A2463" i="41"/>
  <c r="B2462" i="41"/>
  <c r="F2462" i="41"/>
  <c r="C2462" i="41"/>
  <c r="A2468" i="42" l="1"/>
  <c r="B2467" i="42"/>
  <c r="E2467" i="42"/>
  <c r="C2467" i="42"/>
  <c r="D2467" i="42" s="1"/>
  <c r="F2463" i="41"/>
  <c r="C2463" i="41"/>
  <c r="B2463" i="41"/>
  <c r="A2464" i="41"/>
  <c r="C2468" i="42" l="1"/>
  <c r="F2468" i="42"/>
  <c r="B2468" i="42"/>
  <c r="A2469" i="42"/>
  <c r="C2464" i="41"/>
  <c r="B2464" i="41"/>
  <c r="A2465" i="41"/>
  <c r="F2464" i="41"/>
  <c r="A2470" i="42" l="1"/>
  <c r="B2469" i="42"/>
  <c r="C2469" i="42"/>
  <c r="F2469" i="42"/>
  <c r="C2465" i="41"/>
  <c r="A2466" i="41"/>
  <c r="B2465" i="41"/>
  <c r="F2465" i="41"/>
  <c r="F2470" i="42" l="1"/>
  <c r="C2470" i="42"/>
  <c r="B2470" i="42"/>
  <c r="A2471" i="42"/>
  <c r="A2467" i="41"/>
  <c r="B2466" i="41"/>
  <c r="F2466" i="41"/>
  <c r="C2466" i="41"/>
  <c r="A2472" i="42" l="1"/>
  <c r="B2471" i="42"/>
  <c r="F2471" i="42"/>
  <c r="C2471" i="42"/>
  <c r="E2467" i="41"/>
  <c r="C2467" i="41"/>
  <c r="D2467" i="41" s="1"/>
  <c r="B2467" i="41"/>
  <c r="A2468" i="41"/>
  <c r="C2472" i="42" l="1"/>
  <c r="F2472" i="42"/>
  <c r="B2472" i="42"/>
  <c r="A2473" i="42"/>
  <c r="C2468" i="41"/>
  <c r="F2468" i="41"/>
  <c r="B2468" i="41"/>
  <c r="A2469" i="41"/>
  <c r="A2474" i="42" l="1"/>
  <c r="B2473" i="42"/>
  <c r="C2473" i="42"/>
  <c r="D2473" i="42" s="1"/>
  <c r="E2473" i="42"/>
  <c r="C2469" i="41"/>
  <c r="A2470" i="41"/>
  <c r="B2469" i="41"/>
  <c r="F2469" i="41"/>
  <c r="F2474" i="42" l="1"/>
  <c r="C2474" i="42"/>
  <c r="A2475" i="42"/>
  <c r="B2474" i="42"/>
  <c r="A2471" i="41"/>
  <c r="B2470" i="41"/>
  <c r="F2470" i="41"/>
  <c r="C2470" i="41"/>
  <c r="A2476" i="42" l="1"/>
  <c r="B2475" i="42"/>
  <c r="C2475" i="42"/>
  <c r="F2475" i="42"/>
  <c r="F2471" i="41"/>
  <c r="C2471" i="41"/>
  <c r="B2471" i="41"/>
  <c r="A2472" i="41"/>
  <c r="C2476" i="42" l="1"/>
  <c r="F2476" i="42"/>
  <c r="B2476" i="42"/>
  <c r="A2477" i="42"/>
  <c r="C2472" i="41"/>
  <c r="F2472" i="41"/>
  <c r="B2472" i="41"/>
  <c r="A2473" i="41"/>
  <c r="A2478" i="42" l="1"/>
  <c r="B2477" i="42"/>
  <c r="C2477" i="42"/>
  <c r="F2477" i="42"/>
  <c r="C2473" i="41"/>
  <c r="D2473" i="41" s="1"/>
  <c r="A2474" i="41"/>
  <c r="B2473" i="41"/>
  <c r="E2473" i="41"/>
  <c r="F2478" i="42" l="1"/>
  <c r="C2478" i="42"/>
  <c r="A2479" i="42"/>
  <c r="B2478" i="42"/>
  <c r="A2475" i="41"/>
  <c r="B2474" i="41"/>
  <c r="F2474" i="41"/>
  <c r="C2474" i="41"/>
  <c r="A2480" i="42" l="1"/>
  <c r="B2479" i="42"/>
  <c r="E2479" i="42"/>
  <c r="C2479" i="42"/>
  <c r="D2479" i="42" s="1"/>
  <c r="F2475" i="41"/>
  <c r="C2475" i="41"/>
  <c r="B2475" i="41"/>
  <c r="A2476" i="41"/>
  <c r="C2480" i="42" l="1"/>
  <c r="F2480" i="42"/>
  <c r="A2481" i="42"/>
  <c r="B2480" i="42"/>
  <c r="C2476" i="41"/>
  <c r="F2476" i="41"/>
  <c r="B2476" i="41"/>
  <c r="A2477" i="41"/>
  <c r="A2482" i="42" l="1"/>
  <c r="B2481" i="42"/>
  <c r="F2481" i="42"/>
  <c r="C2481" i="42"/>
  <c r="C2477" i="41"/>
  <c r="A2478" i="41"/>
  <c r="B2477" i="41"/>
  <c r="F2477" i="41"/>
  <c r="F2482" i="42" l="1"/>
  <c r="C2482" i="42"/>
  <c r="A2483" i="42"/>
  <c r="B2482" i="42"/>
  <c r="A2479" i="41"/>
  <c r="B2478" i="41"/>
  <c r="F2478" i="41"/>
  <c r="C2478" i="41"/>
  <c r="A2484" i="42" l="1"/>
  <c r="B2483" i="42"/>
  <c r="C2483" i="42"/>
  <c r="F2483" i="42"/>
  <c r="E2479" i="41"/>
  <c r="A2480" i="41"/>
  <c r="C2479" i="41"/>
  <c r="D2479" i="41" s="1"/>
  <c r="B2479" i="41"/>
  <c r="C2484" i="42" l="1"/>
  <c r="F2484" i="42"/>
  <c r="A2485" i="42"/>
  <c r="B2484" i="42"/>
  <c r="C2480" i="41"/>
  <c r="A2481" i="41"/>
  <c r="F2480" i="41"/>
  <c r="B2480" i="41"/>
  <c r="A2486" i="42" l="1"/>
  <c r="B2485" i="42"/>
  <c r="C2485" i="42"/>
  <c r="D2485" i="42" s="1"/>
  <c r="E2485" i="42"/>
  <c r="C2481" i="41"/>
  <c r="A2482" i="41"/>
  <c r="B2481" i="41"/>
  <c r="F2481" i="41"/>
  <c r="F2486" i="42" l="1"/>
  <c r="C2486" i="42"/>
  <c r="B2486" i="42"/>
  <c r="A2487" i="42"/>
  <c r="A2483" i="41"/>
  <c r="B2482" i="41"/>
  <c r="F2482" i="41"/>
  <c r="C2482" i="41"/>
  <c r="A2488" i="42" l="1"/>
  <c r="B2487" i="42"/>
  <c r="F2487" i="42"/>
  <c r="C2487" i="42"/>
  <c r="F2483" i="41"/>
  <c r="A2484" i="41"/>
  <c r="C2483" i="41"/>
  <c r="B2483" i="41"/>
  <c r="C2488" i="42" l="1"/>
  <c r="F2488" i="42"/>
  <c r="A2489" i="42"/>
  <c r="B2488" i="42"/>
  <c r="C2484" i="41"/>
  <c r="A2485" i="41"/>
  <c r="F2484" i="41"/>
  <c r="B2484" i="41"/>
  <c r="A2490" i="42" l="1"/>
  <c r="B2489" i="42"/>
  <c r="F2489" i="42"/>
  <c r="C2489" i="42"/>
  <c r="C2485" i="41"/>
  <c r="D2485" i="41" s="1"/>
  <c r="A2486" i="41"/>
  <c r="B2485" i="41"/>
  <c r="E2485" i="41"/>
  <c r="F2490" i="42" l="1"/>
  <c r="C2490" i="42"/>
  <c r="B2490" i="42"/>
  <c r="A2491" i="42"/>
  <c r="A2487" i="41"/>
  <c r="B2486" i="41"/>
  <c r="F2486" i="41"/>
  <c r="C2486" i="41"/>
  <c r="A2492" i="42" l="1"/>
  <c r="B2491" i="42"/>
  <c r="E2491" i="42"/>
  <c r="C2491" i="42"/>
  <c r="D2491" i="42" s="1"/>
  <c r="F2487" i="41"/>
  <c r="A2488" i="41"/>
  <c r="C2487" i="41"/>
  <c r="B2487" i="41"/>
  <c r="C2492" i="42" l="1"/>
  <c r="F2492" i="42"/>
  <c r="B2492" i="42"/>
  <c r="A2493" i="42"/>
  <c r="C2488" i="41"/>
  <c r="A2489" i="41"/>
  <c r="F2488" i="41"/>
  <c r="B2488" i="41"/>
  <c r="A2494" i="42" l="1"/>
  <c r="B2493" i="42"/>
  <c r="C2493" i="42"/>
  <c r="F2493" i="42"/>
  <c r="C2489" i="41"/>
  <c r="A2490" i="41"/>
  <c r="B2489" i="41"/>
  <c r="F2489" i="41"/>
  <c r="F2494" i="42" l="1"/>
  <c r="C2494" i="42"/>
  <c r="B2494" i="42"/>
  <c r="A2495" i="42"/>
  <c r="A2491" i="41"/>
  <c r="B2490" i="41"/>
  <c r="F2490" i="41"/>
  <c r="C2490" i="41"/>
  <c r="A2496" i="42" l="1"/>
  <c r="B2495" i="42"/>
  <c r="F2495" i="42"/>
  <c r="C2495" i="42"/>
  <c r="E2491" i="41"/>
  <c r="A2492" i="41"/>
  <c r="C2491" i="41"/>
  <c r="D2491" i="41" s="1"/>
  <c r="B2491" i="41"/>
  <c r="C2496" i="42" l="1"/>
  <c r="F2496" i="42"/>
  <c r="B2496" i="42"/>
  <c r="A2497" i="42"/>
  <c r="C2492" i="41"/>
  <c r="B2492" i="41"/>
  <c r="A2493" i="41"/>
  <c r="F2492" i="41"/>
  <c r="A2498" i="42" l="1"/>
  <c r="B2497" i="42"/>
  <c r="C2497" i="42"/>
  <c r="D2497" i="42" s="1"/>
  <c r="E2497" i="42"/>
  <c r="C2493" i="41"/>
  <c r="A2494" i="41"/>
  <c r="B2493" i="41"/>
  <c r="F2493" i="41"/>
  <c r="F2498" i="42" l="1"/>
  <c r="C2498" i="42"/>
  <c r="A2499" i="42"/>
  <c r="B2498" i="42"/>
  <c r="A2495" i="41"/>
  <c r="B2494" i="41"/>
  <c r="F2494" i="41"/>
  <c r="C2494" i="41"/>
  <c r="A2500" i="42" l="1"/>
  <c r="B2499" i="42"/>
  <c r="C2499" i="42"/>
  <c r="F2499" i="42"/>
  <c r="F2495" i="41"/>
  <c r="B2495" i="41"/>
  <c r="A2496" i="41"/>
  <c r="C2495" i="41"/>
  <c r="C2500" i="42" l="1"/>
  <c r="F2500" i="42"/>
  <c r="B2500" i="42"/>
  <c r="A2501" i="42"/>
  <c r="C2496" i="41"/>
  <c r="B2496" i="41"/>
  <c r="A2497" i="41"/>
  <c r="F2496" i="41"/>
  <c r="A2502" i="42" l="1"/>
  <c r="B2501" i="42"/>
  <c r="C2501" i="42"/>
  <c r="F2501" i="42"/>
  <c r="C2497" i="41"/>
  <c r="D2497" i="41" s="1"/>
  <c r="A2498" i="41"/>
  <c r="B2497" i="41"/>
  <c r="E2497" i="41"/>
  <c r="F2502" i="42" l="1"/>
  <c r="C2502" i="42"/>
  <c r="A2503" i="42"/>
  <c r="B2502" i="42"/>
  <c r="A2499" i="41"/>
  <c r="B2498" i="41"/>
  <c r="F2498" i="41"/>
  <c r="C2498" i="41"/>
  <c r="A2504" i="42" l="1"/>
  <c r="B2503" i="42"/>
  <c r="E2503" i="42"/>
  <c r="C2503" i="42"/>
  <c r="D2503" i="42" s="1"/>
  <c r="F2499" i="41"/>
  <c r="B2499" i="41"/>
  <c r="A2500" i="41"/>
  <c r="C2499" i="41"/>
  <c r="C2504" i="42" l="1"/>
  <c r="F2504" i="42"/>
  <c r="A2505" i="42"/>
  <c r="B2504" i="42"/>
  <c r="C2500" i="41"/>
  <c r="B2500" i="41"/>
  <c r="A2501" i="41"/>
  <c r="F2500" i="41"/>
  <c r="A2506" i="42" l="1"/>
  <c r="B2505" i="42"/>
  <c r="F2505" i="42"/>
  <c r="C2505" i="42"/>
  <c r="C2501" i="41"/>
  <c r="A2502" i="41"/>
  <c r="B2501" i="41"/>
  <c r="F2501" i="41"/>
  <c r="F2506" i="42" l="1"/>
  <c r="C2506" i="42"/>
  <c r="A2507" i="42"/>
  <c r="B2506" i="42"/>
  <c r="A2503" i="41"/>
  <c r="B2502" i="41"/>
  <c r="F2502" i="41"/>
  <c r="C2502" i="41"/>
  <c r="A2508" i="42" l="1"/>
  <c r="B2507" i="42"/>
  <c r="C2507" i="42"/>
  <c r="F2507" i="42"/>
  <c r="E2503" i="41"/>
  <c r="B2503" i="41"/>
  <c r="A2504" i="41"/>
  <c r="C2503" i="41"/>
  <c r="D2503" i="41" s="1"/>
  <c r="C2508" i="42" l="1"/>
  <c r="F2508" i="42"/>
  <c r="A2509" i="42"/>
  <c r="B2508" i="42"/>
  <c r="C2504" i="41"/>
  <c r="B2504" i="41"/>
  <c r="A2505" i="41"/>
  <c r="F2504" i="41"/>
  <c r="A2510" i="42" l="1"/>
  <c r="B2509" i="42"/>
  <c r="C2509" i="42"/>
  <c r="D2509" i="42" s="1"/>
  <c r="E2509" i="42"/>
  <c r="C2505" i="41"/>
  <c r="A2506" i="41"/>
  <c r="B2505" i="41"/>
  <c r="F2505" i="41"/>
  <c r="F2510" i="42" l="1"/>
  <c r="C2510" i="42"/>
  <c r="B2510" i="42"/>
  <c r="A2511" i="42"/>
  <c r="A2507" i="41"/>
  <c r="B2506" i="41"/>
  <c r="F2506" i="41"/>
  <c r="C2506" i="41"/>
  <c r="A2512" i="42" l="1"/>
  <c r="B2511" i="42"/>
  <c r="F2511" i="42"/>
  <c r="C2511" i="42"/>
  <c r="F2507" i="41"/>
  <c r="C2507" i="41"/>
  <c r="B2507" i="41"/>
  <c r="A2508" i="41"/>
  <c r="C2512" i="42" l="1"/>
  <c r="F2512" i="42"/>
  <c r="A2513" i="42"/>
  <c r="B2512" i="42"/>
  <c r="C2508" i="41"/>
  <c r="B2508" i="41"/>
  <c r="A2509" i="41"/>
  <c r="F2508" i="41"/>
  <c r="A2514" i="42" l="1"/>
  <c r="B2513" i="42"/>
  <c r="F2513" i="42"/>
  <c r="C2513" i="42"/>
  <c r="C2509" i="41"/>
  <c r="D2509" i="41" s="1"/>
  <c r="A2510" i="41"/>
  <c r="B2509" i="41"/>
  <c r="E2509" i="41"/>
  <c r="F2514" i="42" l="1"/>
  <c r="C2514" i="42"/>
  <c r="B2514" i="42"/>
  <c r="A2515" i="42"/>
  <c r="A2511" i="41"/>
  <c r="B2510" i="41"/>
  <c r="F2510" i="41"/>
  <c r="C2510" i="41"/>
  <c r="A2516" i="42" l="1"/>
  <c r="B2515" i="42"/>
  <c r="E2515" i="42"/>
  <c r="C2515" i="42"/>
  <c r="D2515" i="42" s="1"/>
  <c r="F2511" i="41"/>
  <c r="C2511" i="41"/>
  <c r="B2511" i="41"/>
  <c r="A2512" i="41"/>
  <c r="C2516" i="42" l="1"/>
  <c r="F2516" i="42"/>
  <c r="B2516" i="42"/>
  <c r="A2517" i="42"/>
  <c r="C2512" i="41"/>
  <c r="B2512" i="41"/>
  <c r="A2513" i="41"/>
  <c r="F2512" i="41"/>
  <c r="A2518" i="42" l="1"/>
  <c r="B2517" i="42"/>
  <c r="C2517" i="42"/>
  <c r="F2517" i="42"/>
  <c r="C2513" i="41"/>
  <c r="A2514" i="41"/>
  <c r="B2513" i="41"/>
  <c r="F2513" i="41"/>
  <c r="F2518" i="42" l="1"/>
  <c r="C2518" i="42"/>
  <c r="B2518" i="42"/>
  <c r="A2519" i="42"/>
  <c r="A2515" i="41"/>
  <c r="B2514" i="41"/>
  <c r="F2514" i="41"/>
  <c r="C2514" i="41"/>
  <c r="A2520" i="42" l="1"/>
  <c r="B2519" i="42"/>
  <c r="F2519" i="42"/>
  <c r="C2519" i="42"/>
  <c r="E2515" i="41"/>
  <c r="C2515" i="41"/>
  <c r="D2515" i="41" s="1"/>
  <c r="B2515" i="41"/>
  <c r="A2516" i="41"/>
  <c r="C2520" i="42" l="1"/>
  <c r="F2520" i="42"/>
  <c r="B2520" i="42"/>
  <c r="A2521" i="42"/>
  <c r="C2516" i="41"/>
  <c r="F2516" i="41"/>
  <c r="B2516" i="41"/>
  <c r="A2517" i="41"/>
  <c r="A2522" i="42" l="1"/>
  <c r="B2521" i="42"/>
  <c r="C2521" i="42"/>
  <c r="D2521" i="42" s="1"/>
  <c r="E2521" i="42"/>
  <c r="C2517" i="41"/>
  <c r="A2518" i="41"/>
  <c r="B2517" i="41"/>
  <c r="F2517" i="41"/>
  <c r="F2522" i="42" l="1"/>
  <c r="C2522" i="42"/>
  <c r="A2523" i="42"/>
  <c r="B2522" i="42"/>
  <c r="A2519" i="41"/>
  <c r="B2518" i="41"/>
  <c r="F2518" i="41"/>
  <c r="C2518" i="41"/>
  <c r="A2524" i="42" l="1"/>
  <c r="B2523" i="42"/>
  <c r="C2523" i="42"/>
  <c r="F2523" i="42"/>
  <c r="F2519" i="41"/>
  <c r="C2519" i="41"/>
  <c r="B2519" i="41"/>
  <c r="A2520" i="41"/>
  <c r="C2524" i="42" l="1"/>
  <c r="F2524" i="42"/>
  <c r="B2524" i="42"/>
  <c r="A2525" i="42"/>
  <c r="C2520" i="41"/>
  <c r="F2520" i="41"/>
  <c r="B2520" i="41"/>
  <c r="A2521" i="41"/>
  <c r="A2526" i="42" l="1"/>
  <c r="B2525" i="42"/>
  <c r="C2525" i="42"/>
  <c r="F2525" i="42"/>
  <c r="C2521" i="41"/>
  <c r="D2521" i="41" s="1"/>
  <c r="A2522" i="41"/>
  <c r="B2521" i="41"/>
  <c r="E2521" i="41"/>
  <c r="F2526" i="42" l="1"/>
  <c r="C2526" i="42"/>
  <c r="A2527" i="42"/>
  <c r="B2526" i="42"/>
  <c r="A2523" i="41"/>
  <c r="B2522" i="41"/>
  <c r="F2522" i="41"/>
  <c r="C2522" i="41"/>
  <c r="A2528" i="42" l="1"/>
  <c r="B2527" i="42"/>
  <c r="E2527" i="42"/>
  <c r="C2527" i="42"/>
  <c r="D2527" i="42" s="1"/>
  <c r="F2523" i="41"/>
  <c r="C2523" i="41"/>
  <c r="B2523" i="41"/>
  <c r="A2524" i="41"/>
  <c r="C2528" i="42" l="1"/>
  <c r="F2528" i="42"/>
  <c r="A2529" i="42"/>
  <c r="B2528" i="42"/>
  <c r="C2524" i="41"/>
  <c r="F2524" i="41"/>
  <c r="B2524" i="41"/>
  <c r="A2525" i="41"/>
  <c r="A2530" i="42" l="1"/>
  <c r="B2529" i="42"/>
  <c r="F2529" i="42"/>
  <c r="C2529" i="42"/>
  <c r="C2525" i="41"/>
  <c r="A2526" i="41"/>
  <c r="B2525" i="41"/>
  <c r="F2525" i="41"/>
  <c r="F2530" i="42" l="1"/>
  <c r="C2530" i="42"/>
  <c r="A2531" i="42"/>
  <c r="B2530" i="42"/>
  <c r="A2527" i="41"/>
  <c r="B2526" i="41"/>
  <c r="F2526" i="41"/>
  <c r="C2526" i="41"/>
  <c r="A2532" i="42" l="1"/>
  <c r="B2531" i="42"/>
  <c r="C2531" i="42"/>
  <c r="F2531" i="42"/>
  <c r="E2527" i="41"/>
  <c r="A2528" i="41"/>
  <c r="C2527" i="41"/>
  <c r="D2527" i="41" s="1"/>
  <c r="B2527" i="41"/>
  <c r="C2532" i="42" l="1"/>
  <c r="F2532" i="42"/>
  <c r="A2533" i="42"/>
  <c r="B2532" i="42"/>
  <c r="C2528" i="41"/>
  <c r="A2529" i="41"/>
  <c r="F2528" i="41"/>
  <c r="B2528" i="41"/>
  <c r="A2534" i="42" l="1"/>
  <c r="B2533" i="42"/>
  <c r="C2533" i="42"/>
  <c r="D2533" i="42" s="1"/>
  <c r="E2533" i="42"/>
  <c r="C2529" i="41"/>
  <c r="A2530" i="41"/>
  <c r="B2529" i="41"/>
  <c r="F2529" i="41"/>
  <c r="F2534" i="42" l="1"/>
  <c r="C2534" i="42"/>
  <c r="B2534" i="42"/>
  <c r="A2535" i="42"/>
  <c r="A2531" i="41"/>
  <c r="B2530" i="41"/>
  <c r="F2530" i="41"/>
  <c r="C2530" i="41"/>
  <c r="A2536" i="42" l="1"/>
  <c r="B2535" i="42"/>
  <c r="F2535" i="42"/>
  <c r="C2535" i="42"/>
  <c r="F2531" i="41"/>
  <c r="A2532" i="41"/>
  <c r="C2531" i="41"/>
  <c r="B2531" i="41"/>
  <c r="C2536" i="42" l="1"/>
  <c r="F2536" i="42"/>
  <c r="A2537" i="42"/>
  <c r="B2536" i="42"/>
  <c r="C2532" i="41"/>
  <c r="A2533" i="41"/>
  <c r="F2532" i="41"/>
  <c r="B2532" i="41"/>
  <c r="A2538" i="42" l="1"/>
  <c r="B2537" i="42"/>
  <c r="F2537" i="42"/>
  <c r="C2537" i="42"/>
  <c r="C2533" i="41"/>
  <c r="D2533" i="41" s="1"/>
  <c r="A2534" i="41"/>
  <c r="B2533" i="41"/>
  <c r="E2533" i="41"/>
  <c r="F2538" i="42" l="1"/>
  <c r="C2538" i="42"/>
  <c r="B2538" i="42"/>
  <c r="A2539" i="42"/>
  <c r="A2535" i="41"/>
  <c r="B2534" i="41"/>
  <c r="F2534" i="41"/>
  <c r="C2534" i="41"/>
  <c r="A2540" i="42" l="1"/>
  <c r="B2539" i="42"/>
  <c r="E2539" i="42"/>
  <c r="C2539" i="42"/>
  <c r="D2539" i="42" s="1"/>
  <c r="F2535" i="41"/>
  <c r="A2536" i="41"/>
  <c r="C2535" i="41"/>
  <c r="B2535" i="41"/>
  <c r="C2540" i="42" l="1"/>
  <c r="F2540" i="42"/>
  <c r="B2540" i="42"/>
  <c r="A2541" i="42"/>
  <c r="C2536" i="41"/>
  <c r="A2537" i="41"/>
  <c r="F2536" i="41"/>
  <c r="B2536" i="41"/>
  <c r="A2542" i="42" l="1"/>
  <c r="B2541" i="42"/>
  <c r="C2541" i="42"/>
  <c r="F2541" i="42"/>
  <c r="C2537" i="41"/>
  <c r="A2538" i="41"/>
  <c r="B2537" i="41"/>
  <c r="F2537" i="41"/>
  <c r="F2542" i="42" l="1"/>
  <c r="C2542" i="42"/>
  <c r="B2542" i="42"/>
  <c r="A2543" i="42"/>
  <c r="A2539" i="41"/>
  <c r="B2538" i="41"/>
  <c r="F2538" i="41"/>
  <c r="C2538" i="41"/>
  <c r="A2544" i="42" l="1"/>
  <c r="B2543" i="42"/>
  <c r="F2543" i="42"/>
  <c r="C2543" i="42"/>
  <c r="E2539" i="41"/>
  <c r="A2540" i="41"/>
  <c r="C2539" i="41"/>
  <c r="D2539" i="41" s="1"/>
  <c r="B2539" i="41"/>
  <c r="C2544" i="42" l="1"/>
  <c r="F2544" i="42"/>
  <c r="B2544" i="42"/>
  <c r="A2545" i="42"/>
  <c r="C2540" i="41"/>
  <c r="B2540" i="41"/>
  <c r="A2541" i="41"/>
  <c r="F2540" i="41"/>
  <c r="A2546" i="42" l="1"/>
  <c r="B2545" i="42"/>
  <c r="C2545" i="42"/>
  <c r="D2545" i="42" s="1"/>
  <c r="E2545" i="42"/>
  <c r="C2541" i="41"/>
  <c r="A2542" i="41"/>
  <c r="B2541" i="41"/>
  <c r="F2541" i="41"/>
  <c r="F2546" i="42" l="1"/>
  <c r="C2546" i="42"/>
  <c r="A2547" i="42"/>
  <c r="B2546" i="42"/>
  <c r="A2543" i="41"/>
  <c r="B2542" i="41"/>
  <c r="F2542" i="41"/>
  <c r="C2542" i="41"/>
  <c r="A2548" i="42" l="1"/>
  <c r="B2547" i="42"/>
  <c r="C2547" i="42"/>
  <c r="F2547" i="42"/>
  <c r="F2543" i="41"/>
  <c r="B2543" i="41"/>
  <c r="A2544" i="41"/>
  <c r="C2543" i="41"/>
  <c r="C2548" i="42" l="1"/>
  <c r="F2548" i="42"/>
  <c r="B2548" i="42"/>
  <c r="A2549" i="42"/>
  <c r="C2544" i="41"/>
  <c r="B2544" i="41"/>
  <c r="A2545" i="41"/>
  <c r="F2544" i="41"/>
  <c r="A2550" i="42" l="1"/>
  <c r="B2549" i="42"/>
  <c r="C2549" i="42"/>
  <c r="F2549" i="42"/>
  <c r="C2545" i="41"/>
  <c r="D2545" i="41" s="1"/>
  <c r="A2546" i="41"/>
  <c r="B2545" i="41"/>
  <c r="E2545" i="41"/>
  <c r="F2550" i="42" l="1"/>
  <c r="C2550" i="42"/>
  <c r="A2551" i="42"/>
  <c r="B2550" i="42"/>
  <c r="A2547" i="41"/>
  <c r="B2546" i="41"/>
  <c r="F2546" i="41"/>
  <c r="C2546" i="41"/>
  <c r="A2552" i="42" l="1"/>
  <c r="B2551" i="42"/>
  <c r="E2551" i="42"/>
  <c r="C2551" i="42"/>
  <c r="D2551" i="42" s="1"/>
  <c r="F2547" i="41"/>
  <c r="B2547" i="41"/>
  <c r="A2548" i="41"/>
  <c r="C2547" i="41"/>
  <c r="C2552" i="42" l="1"/>
  <c r="F2552" i="42"/>
  <c r="A2553" i="42"/>
  <c r="B2552" i="42"/>
  <c r="C2548" i="41"/>
  <c r="B2548" i="41"/>
  <c r="A2549" i="41"/>
  <c r="F2548" i="41"/>
  <c r="A2554" i="42" l="1"/>
  <c r="B2553" i="42"/>
  <c r="F2553" i="42"/>
  <c r="C2553" i="42"/>
  <c r="C2549" i="41"/>
  <c r="A2550" i="41"/>
  <c r="B2549" i="41"/>
  <c r="F2549" i="41"/>
  <c r="F2554" i="42" l="1"/>
  <c r="C2554" i="42"/>
  <c r="A2555" i="42"/>
  <c r="B2554" i="42"/>
  <c r="A2551" i="41"/>
  <c r="B2550" i="41"/>
  <c r="F2550" i="41"/>
  <c r="C2550" i="41"/>
  <c r="A2556" i="42" l="1"/>
  <c r="B2555" i="42"/>
  <c r="C2555" i="42"/>
  <c r="F2555" i="42"/>
  <c r="E2551" i="41"/>
  <c r="B2551" i="41"/>
  <c r="A2552" i="41"/>
  <c r="C2551" i="41"/>
  <c r="D2551" i="41" s="1"/>
  <c r="C2556" i="42" l="1"/>
  <c r="F2556" i="42"/>
  <c r="A2557" i="42"/>
  <c r="B2556" i="42"/>
  <c r="C2552" i="41"/>
  <c r="B2552" i="41"/>
  <c r="A2553" i="41"/>
  <c r="F2552" i="41"/>
  <c r="A2558" i="42" l="1"/>
  <c r="B2557" i="42"/>
  <c r="C2557" i="42"/>
  <c r="D2557" i="42" s="1"/>
  <c r="E2557" i="42"/>
  <c r="C2553" i="41"/>
  <c r="A2554" i="41"/>
  <c r="B2553" i="41"/>
  <c r="F2553" i="41"/>
  <c r="F2558" i="42" l="1"/>
  <c r="C2558" i="42"/>
  <c r="B2558" i="42"/>
  <c r="A2559" i="42"/>
  <c r="A2555" i="41"/>
  <c r="B2554" i="41"/>
  <c r="F2554" i="41"/>
  <c r="C2554" i="41"/>
  <c r="A2560" i="42" l="1"/>
  <c r="B2559" i="42"/>
  <c r="F2559" i="42"/>
  <c r="C2559" i="42"/>
  <c r="F2555" i="41"/>
  <c r="C2555" i="41"/>
  <c r="B2555" i="41"/>
  <c r="A2556" i="41"/>
  <c r="C2560" i="42" l="1"/>
  <c r="F2560" i="42"/>
  <c r="A2561" i="42"/>
  <c r="B2560" i="42"/>
  <c r="C2556" i="41"/>
  <c r="B2556" i="41"/>
  <c r="A2557" i="41"/>
  <c r="F2556" i="41"/>
  <c r="A2562" i="42" l="1"/>
  <c r="B2561" i="42"/>
  <c r="F2561" i="42"/>
  <c r="C2561" i="42"/>
  <c r="C2557" i="41"/>
  <c r="D2557" i="41" s="1"/>
  <c r="A2558" i="41"/>
  <c r="B2557" i="41"/>
  <c r="E2557" i="41"/>
  <c r="F2562" i="42" l="1"/>
  <c r="C2562" i="42"/>
  <c r="B2562" i="42"/>
  <c r="A2563" i="42"/>
  <c r="A2559" i="41"/>
  <c r="B2558" i="41"/>
  <c r="F2558" i="41"/>
  <c r="C2558" i="41"/>
  <c r="A2564" i="42" l="1"/>
  <c r="B2563" i="42"/>
  <c r="E2563" i="42"/>
  <c r="C2563" i="42"/>
  <c r="D2563" i="42" s="1"/>
  <c r="F2559" i="41"/>
  <c r="C2559" i="41"/>
  <c r="B2559" i="41"/>
  <c r="A2560" i="41"/>
  <c r="C2564" i="42" l="1"/>
  <c r="F2564" i="42"/>
  <c r="B2564" i="42"/>
  <c r="A2565" i="42"/>
  <c r="C2560" i="41"/>
  <c r="B2560" i="41"/>
  <c r="A2561" i="41"/>
  <c r="F2560" i="41"/>
  <c r="A2566" i="42" l="1"/>
  <c r="B2565" i="42"/>
  <c r="C2565" i="42"/>
  <c r="F2565" i="42"/>
  <c r="C2561" i="41"/>
  <c r="A2562" i="41"/>
  <c r="B2561" i="41"/>
  <c r="F2561" i="41"/>
  <c r="F2566" i="42" l="1"/>
  <c r="C2566" i="42"/>
  <c r="B2566" i="42"/>
  <c r="A2567" i="42"/>
  <c r="A2563" i="41"/>
  <c r="B2562" i="41"/>
  <c r="F2562" i="41"/>
  <c r="C2562" i="41"/>
  <c r="A2568" i="42" l="1"/>
  <c r="B2567" i="42"/>
  <c r="F2567" i="42"/>
  <c r="C2567" i="42"/>
  <c r="E2563" i="41"/>
  <c r="C2563" i="41"/>
  <c r="D2563" i="41" s="1"/>
  <c r="B2563" i="41"/>
  <c r="A2564" i="41"/>
  <c r="C2568" i="42" l="1"/>
  <c r="F2568" i="42"/>
  <c r="B2568" i="42"/>
  <c r="A2569" i="42"/>
  <c r="C2564" i="41"/>
  <c r="F2564" i="41"/>
  <c r="B2564" i="41"/>
  <c r="A2565" i="41"/>
  <c r="A2570" i="42" l="1"/>
  <c r="B2569" i="42"/>
  <c r="C2569" i="42"/>
  <c r="D2569" i="42" s="1"/>
  <c r="E2569" i="42"/>
  <c r="C2565" i="41"/>
  <c r="A2566" i="41"/>
  <c r="B2565" i="41"/>
  <c r="F2565" i="41"/>
  <c r="F2570" i="42" l="1"/>
  <c r="C2570" i="42"/>
  <c r="A2571" i="42"/>
  <c r="B2570" i="42"/>
  <c r="A2567" i="41"/>
  <c r="B2566" i="41"/>
  <c r="F2566" i="41"/>
  <c r="C2566" i="41"/>
  <c r="A2572" i="42" l="1"/>
  <c r="B2571" i="42"/>
  <c r="C2571" i="42"/>
  <c r="F2571" i="42"/>
  <c r="F2567" i="41"/>
  <c r="C2567" i="41"/>
  <c r="B2567" i="41"/>
  <c r="A2568" i="41"/>
  <c r="C2572" i="42" l="1"/>
  <c r="F2572" i="42"/>
  <c r="B2572" i="42"/>
  <c r="A2573" i="42"/>
  <c r="C2568" i="41"/>
  <c r="F2568" i="41"/>
  <c r="B2568" i="41"/>
  <c r="A2569" i="41"/>
  <c r="A2574" i="42" l="1"/>
  <c r="B2573" i="42"/>
  <c r="C2573" i="42"/>
  <c r="F2573" i="42"/>
  <c r="C2569" i="41"/>
  <c r="D2569" i="41" s="1"/>
  <c r="A2570" i="41"/>
  <c r="B2569" i="41"/>
  <c r="E2569" i="41"/>
  <c r="F2574" i="42" l="1"/>
  <c r="C2574" i="42"/>
  <c r="A2575" i="42"/>
  <c r="B2574" i="42"/>
  <c r="A2571" i="41"/>
  <c r="B2570" i="41"/>
  <c r="F2570" i="41"/>
  <c r="C2570" i="41"/>
  <c r="A2576" i="42" l="1"/>
  <c r="B2575" i="42"/>
  <c r="E2575" i="42"/>
  <c r="C2575" i="42"/>
  <c r="D2575" i="42" s="1"/>
  <c r="F2571" i="41"/>
  <c r="C2571" i="41"/>
  <c r="B2571" i="41"/>
  <c r="A2572" i="41"/>
  <c r="C2576" i="42" l="1"/>
  <c r="F2576" i="42"/>
  <c r="A2577" i="42"/>
  <c r="B2576" i="42"/>
  <c r="C2572" i="41"/>
  <c r="F2572" i="41"/>
  <c r="B2572" i="41"/>
  <c r="A2573" i="41"/>
  <c r="A2578" i="42" l="1"/>
  <c r="B2577" i="42"/>
  <c r="F2577" i="42"/>
  <c r="C2577" i="42"/>
  <c r="C2573" i="41"/>
  <c r="A2574" i="41"/>
  <c r="B2573" i="41"/>
  <c r="F2573" i="41"/>
  <c r="F2578" i="42" l="1"/>
  <c r="C2578" i="42"/>
  <c r="A2579" i="42"/>
  <c r="B2578" i="42"/>
  <c r="A2575" i="41"/>
  <c r="B2574" i="41"/>
  <c r="F2574" i="41"/>
  <c r="C2574" i="41"/>
  <c r="A2580" i="42" l="1"/>
  <c r="B2579" i="42"/>
  <c r="C2579" i="42"/>
  <c r="F2579" i="42"/>
  <c r="E2575" i="41"/>
  <c r="A2576" i="41"/>
  <c r="C2575" i="41"/>
  <c r="D2575" i="41" s="1"/>
  <c r="B2575" i="41"/>
  <c r="C2580" i="42" l="1"/>
  <c r="F2580" i="42"/>
  <c r="A2581" i="42"/>
  <c r="B2580" i="42"/>
  <c r="C2576" i="41"/>
  <c r="A2577" i="41"/>
  <c r="F2576" i="41"/>
  <c r="B2576" i="41"/>
  <c r="A2582" i="42" l="1"/>
  <c r="B2581" i="42"/>
  <c r="C2581" i="42"/>
  <c r="D2581" i="42" s="1"/>
  <c r="E2581" i="42"/>
  <c r="C2577" i="41"/>
  <c r="A2578" i="41"/>
  <c r="B2577" i="41"/>
  <c r="F2577" i="41"/>
  <c r="F2582" i="42" l="1"/>
  <c r="C2582" i="42"/>
  <c r="B2582" i="42"/>
  <c r="A2583" i="42"/>
  <c r="A2579" i="41"/>
  <c r="B2578" i="41"/>
  <c r="F2578" i="41"/>
  <c r="C2578" i="41"/>
  <c r="A2584" i="42" l="1"/>
  <c r="B2583" i="42"/>
  <c r="F2583" i="42"/>
  <c r="C2583" i="42"/>
  <c r="F2579" i="41"/>
  <c r="A2580" i="41"/>
  <c r="C2579" i="41"/>
  <c r="B2579" i="41"/>
  <c r="C2584" i="42" l="1"/>
  <c r="F2584" i="42"/>
  <c r="A2585" i="42"/>
  <c r="B2584" i="42"/>
  <c r="C2580" i="41"/>
  <c r="A2581" i="41"/>
  <c r="F2580" i="41"/>
  <c r="B2580" i="41"/>
  <c r="A2586" i="42" l="1"/>
  <c r="B2585" i="42"/>
  <c r="F2585" i="42"/>
  <c r="C2585" i="42"/>
  <c r="C2581" i="41"/>
  <c r="D2581" i="41" s="1"/>
  <c r="A2582" i="41"/>
  <c r="B2581" i="41"/>
  <c r="E2581" i="41"/>
  <c r="F2586" i="42" l="1"/>
  <c r="C2586" i="42"/>
  <c r="B2586" i="42"/>
  <c r="A2587" i="42"/>
  <c r="A2583" i="41"/>
  <c r="B2582" i="41"/>
  <c r="F2582" i="41"/>
  <c r="C2582" i="41"/>
  <c r="A2588" i="42" l="1"/>
  <c r="B2587" i="42"/>
  <c r="E2587" i="42"/>
  <c r="C2587" i="42"/>
  <c r="D2587" i="42" s="1"/>
  <c r="F2583" i="41"/>
  <c r="A2584" i="41"/>
  <c r="C2583" i="41"/>
  <c r="B2583" i="41"/>
  <c r="C2588" i="42" l="1"/>
  <c r="F2588" i="42"/>
  <c r="B2588" i="42"/>
  <c r="A2589" i="42"/>
  <c r="C2584" i="41"/>
  <c r="A2585" i="41"/>
  <c r="F2584" i="41"/>
  <c r="B2584" i="41"/>
  <c r="A2590" i="42" l="1"/>
  <c r="B2589" i="42"/>
  <c r="C2589" i="42"/>
  <c r="F2589" i="42"/>
  <c r="C2585" i="41"/>
  <c r="A2586" i="41"/>
  <c r="B2585" i="41"/>
  <c r="F2585" i="41"/>
  <c r="F2590" i="42" l="1"/>
  <c r="C2590" i="42"/>
  <c r="B2590" i="42"/>
  <c r="A2591" i="42"/>
  <c r="A2587" i="41"/>
  <c r="B2586" i="41"/>
  <c r="F2586" i="41"/>
  <c r="C2586" i="41"/>
  <c r="A2592" i="42" l="1"/>
  <c r="B2591" i="42"/>
  <c r="F2591" i="42"/>
  <c r="C2591" i="42"/>
  <c r="E2587" i="41"/>
  <c r="A2588" i="41"/>
  <c r="C2587" i="41"/>
  <c r="D2587" i="41" s="1"/>
  <c r="B2587" i="41"/>
  <c r="C2592" i="42" l="1"/>
  <c r="F2592" i="42"/>
  <c r="B2592" i="42"/>
  <c r="A2593" i="42"/>
  <c r="C2588" i="41"/>
  <c r="B2588" i="41"/>
  <c r="A2589" i="41"/>
  <c r="F2588" i="41"/>
  <c r="A2594" i="42" l="1"/>
  <c r="B2593" i="42"/>
  <c r="C2593" i="42"/>
  <c r="D2593" i="42" s="1"/>
  <c r="E2593" i="42"/>
  <c r="C2589" i="41"/>
  <c r="A2590" i="41"/>
  <c r="B2589" i="41"/>
  <c r="F2589" i="41"/>
  <c r="F2594" i="42" l="1"/>
  <c r="C2594" i="42"/>
  <c r="A2595" i="42"/>
  <c r="B2594" i="42"/>
  <c r="A2591" i="41"/>
  <c r="B2590" i="41"/>
  <c r="F2590" i="41"/>
  <c r="C2590" i="41"/>
  <c r="A2596" i="42" l="1"/>
  <c r="B2595" i="42"/>
  <c r="C2595" i="42"/>
  <c r="F2595" i="42"/>
  <c r="F2591" i="41"/>
  <c r="B2591" i="41"/>
  <c r="A2592" i="41"/>
  <c r="C2591" i="41"/>
  <c r="C2596" i="42" l="1"/>
  <c r="F2596" i="42"/>
  <c r="B2596" i="42"/>
  <c r="A2597" i="42"/>
  <c r="C2592" i="41"/>
  <c r="B2592" i="41"/>
  <c r="A2593" i="41"/>
  <c r="F2592" i="41"/>
  <c r="A2598" i="42" l="1"/>
  <c r="B2597" i="42"/>
  <c r="C2597" i="42"/>
  <c r="F2597" i="42"/>
  <c r="C2593" i="41"/>
  <c r="D2593" i="41" s="1"/>
  <c r="A2594" i="41"/>
  <c r="B2593" i="41"/>
  <c r="E2593" i="41"/>
  <c r="F2598" i="42" l="1"/>
  <c r="C2598" i="42"/>
  <c r="A2599" i="42"/>
  <c r="B2598" i="42"/>
  <c r="A2595" i="41"/>
  <c r="B2594" i="41"/>
  <c r="F2594" i="41"/>
  <c r="C2594" i="41"/>
  <c r="A2600" i="42" l="1"/>
  <c r="B2599" i="42"/>
  <c r="E2599" i="42"/>
  <c r="C2599" i="42"/>
  <c r="D2599" i="42" s="1"/>
  <c r="F2595" i="41"/>
  <c r="B2595" i="41"/>
  <c r="A2596" i="41"/>
  <c r="C2595" i="41"/>
  <c r="C2600" i="42" l="1"/>
  <c r="F2600" i="42"/>
  <c r="A2601" i="42"/>
  <c r="B2600" i="42"/>
  <c r="C2596" i="41"/>
  <c r="B2596" i="41"/>
  <c r="A2597" i="41"/>
  <c r="F2596" i="41"/>
  <c r="A2602" i="42" l="1"/>
  <c r="B2601" i="42"/>
  <c r="F2601" i="42"/>
  <c r="C2601" i="42"/>
  <c r="C2597" i="41"/>
  <c r="A2598" i="41"/>
  <c r="B2597" i="41"/>
  <c r="F2597" i="41"/>
  <c r="F2602" i="42" l="1"/>
  <c r="C2602" i="42"/>
  <c r="A2603" i="42"/>
  <c r="B2602" i="42"/>
  <c r="A2599" i="41"/>
  <c r="B2598" i="41"/>
  <c r="F2598" i="41"/>
  <c r="C2598" i="41"/>
  <c r="A2604" i="42" l="1"/>
  <c r="B2603" i="42"/>
  <c r="C2603" i="42"/>
  <c r="F2603" i="42"/>
  <c r="E2599" i="41"/>
  <c r="B2599" i="41"/>
  <c r="A2600" i="41"/>
  <c r="C2599" i="41"/>
  <c r="D2599" i="41" s="1"/>
  <c r="C2604" i="42" l="1"/>
  <c r="F2604" i="42"/>
  <c r="A2605" i="42"/>
  <c r="B2604" i="42"/>
  <c r="C2600" i="41"/>
  <c r="B2600" i="41"/>
  <c r="A2601" i="41"/>
  <c r="F2600" i="41"/>
  <c r="A2606" i="42" l="1"/>
  <c r="B2605" i="42"/>
  <c r="C2605" i="42"/>
  <c r="D2605" i="42" s="1"/>
  <c r="E2605" i="42"/>
  <c r="C2601" i="41"/>
  <c r="A2602" i="41"/>
  <c r="B2601" i="41"/>
  <c r="F2601" i="41"/>
  <c r="F2606" i="42" l="1"/>
  <c r="C2606" i="42"/>
  <c r="B2606" i="42"/>
  <c r="A2607" i="42"/>
  <c r="A2603" i="41"/>
  <c r="B2602" i="41"/>
  <c r="F2602" i="41"/>
  <c r="C2602" i="41"/>
  <c r="A2608" i="42" l="1"/>
  <c r="B2607" i="42"/>
  <c r="F2607" i="42"/>
  <c r="C2607" i="42"/>
  <c r="F2603" i="41"/>
  <c r="C2603" i="41"/>
  <c r="B2603" i="41"/>
  <c r="A2604" i="41"/>
  <c r="C2608" i="42" l="1"/>
  <c r="F2608" i="42"/>
  <c r="A2609" i="42"/>
  <c r="B2608" i="42"/>
  <c r="C2604" i="41"/>
  <c r="B2604" i="41"/>
  <c r="A2605" i="41"/>
  <c r="F2604" i="41"/>
  <c r="A2610" i="42" l="1"/>
  <c r="B2609" i="42"/>
  <c r="F2609" i="42"/>
  <c r="C2609" i="42"/>
  <c r="C2605" i="41"/>
  <c r="D2605" i="41" s="1"/>
  <c r="A2606" i="41"/>
  <c r="B2605" i="41"/>
  <c r="E2605" i="41"/>
  <c r="F2610" i="42" l="1"/>
  <c r="C2610" i="42"/>
  <c r="B2610" i="42"/>
  <c r="A2611" i="42"/>
  <c r="A2607" i="41"/>
  <c r="B2606" i="41"/>
  <c r="F2606" i="41"/>
  <c r="C2606" i="41"/>
  <c r="A2612" i="42" l="1"/>
  <c r="B2611" i="42"/>
  <c r="E2611" i="42"/>
  <c r="C2611" i="42"/>
  <c r="D2611" i="42" s="1"/>
  <c r="F2607" i="41"/>
  <c r="C2607" i="41"/>
  <c r="B2607" i="41"/>
  <c r="A2608" i="41"/>
  <c r="C2612" i="42" l="1"/>
  <c r="F2612" i="42"/>
  <c r="B2612" i="42"/>
  <c r="A2613" i="42"/>
  <c r="C2608" i="41"/>
  <c r="B2608" i="41"/>
  <c r="A2609" i="41"/>
  <c r="F2608" i="41"/>
  <c r="A2614" i="42" l="1"/>
  <c r="B2613" i="42"/>
  <c r="C2613" i="42"/>
  <c r="F2613" i="42"/>
  <c r="C2609" i="41"/>
  <c r="A2610" i="41"/>
  <c r="B2609" i="41"/>
  <c r="F2609" i="41"/>
  <c r="F2614" i="42" l="1"/>
  <c r="C2614" i="42"/>
  <c r="B2614" i="42"/>
  <c r="A2615" i="42"/>
  <c r="A2611" i="41"/>
  <c r="B2610" i="41"/>
  <c r="F2610" i="41"/>
  <c r="C2610" i="41"/>
  <c r="A2616" i="42" l="1"/>
  <c r="B2615" i="42"/>
  <c r="F2615" i="42"/>
  <c r="C2615" i="42"/>
  <c r="E2611" i="41"/>
  <c r="C2611" i="41"/>
  <c r="D2611" i="41" s="1"/>
  <c r="B2611" i="41"/>
  <c r="A2612" i="41"/>
  <c r="C2616" i="42" l="1"/>
  <c r="F2616" i="42"/>
  <c r="B2616" i="42"/>
  <c r="A2617" i="42"/>
  <c r="C2612" i="41"/>
  <c r="F2612" i="41"/>
  <c r="B2612" i="41"/>
  <c r="A2613" i="41"/>
  <c r="A2618" i="42" l="1"/>
  <c r="B2617" i="42"/>
  <c r="C2617" i="42"/>
  <c r="D2617" i="42" s="1"/>
  <c r="E2617" i="42"/>
  <c r="C2613" i="41"/>
  <c r="A2614" i="41"/>
  <c r="B2613" i="41"/>
  <c r="F2613" i="41"/>
  <c r="F2618" i="42" l="1"/>
  <c r="C2618" i="42"/>
  <c r="A2619" i="42"/>
  <c r="B2618" i="42"/>
  <c r="A2615" i="41"/>
  <c r="B2614" i="41"/>
  <c r="F2614" i="41"/>
  <c r="C2614" i="41"/>
  <c r="A2620" i="42" l="1"/>
  <c r="B2619" i="42"/>
  <c r="C2619" i="42"/>
  <c r="F2619" i="42"/>
  <c r="F2615" i="41"/>
  <c r="C2615" i="41"/>
  <c r="B2615" i="41"/>
  <c r="A2616" i="41"/>
  <c r="C2620" i="42" l="1"/>
  <c r="F2620" i="42"/>
  <c r="B2620" i="42"/>
  <c r="A2621" i="42"/>
  <c r="C2616" i="41"/>
  <c r="F2616" i="41"/>
  <c r="B2616" i="41"/>
  <c r="A2617" i="41"/>
  <c r="A2622" i="42" l="1"/>
  <c r="B2621" i="42"/>
  <c r="C2621" i="42"/>
  <c r="F2621" i="42"/>
  <c r="C2617" i="41"/>
  <c r="D2617" i="41" s="1"/>
  <c r="A2618" i="41"/>
  <c r="B2617" i="41"/>
  <c r="E2617" i="41"/>
  <c r="F2622" i="42" l="1"/>
  <c r="C2622" i="42"/>
  <c r="A2623" i="42"/>
  <c r="B2622" i="42"/>
  <c r="A2619" i="41"/>
  <c r="B2618" i="41"/>
  <c r="F2618" i="41"/>
  <c r="C2618" i="41"/>
  <c r="A2624" i="42" l="1"/>
  <c r="B2623" i="42"/>
  <c r="E2623" i="42"/>
  <c r="C2623" i="42"/>
  <c r="D2623" i="42" s="1"/>
  <c r="F2619" i="41"/>
  <c r="C2619" i="41"/>
  <c r="B2619" i="41"/>
  <c r="A2620" i="41"/>
  <c r="C2624" i="42" l="1"/>
  <c r="F2624" i="42"/>
  <c r="A2625" i="42"/>
  <c r="B2624" i="42"/>
  <c r="C2620" i="41"/>
  <c r="A2621" i="41"/>
  <c r="F2620" i="41"/>
  <c r="B2620" i="41"/>
  <c r="A2626" i="42" l="1"/>
  <c r="B2625" i="42"/>
  <c r="F2625" i="42"/>
  <c r="C2625" i="42"/>
  <c r="C2621" i="41"/>
  <c r="A2622" i="41"/>
  <c r="B2621" i="41"/>
  <c r="F2621" i="41"/>
  <c r="F2626" i="42" l="1"/>
  <c r="C2626" i="42"/>
  <c r="A2627" i="42"/>
  <c r="B2626" i="42"/>
  <c r="A2623" i="41"/>
  <c r="B2622" i="41"/>
  <c r="F2622" i="41"/>
  <c r="C2622" i="41"/>
  <c r="A2628" i="42" l="1"/>
  <c r="B2627" i="42"/>
  <c r="C2627" i="42"/>
  <c r="F2627" i="42"/>
  <c r="E2623" i="41"/>
  <c r="C2623" i="41"/>
  <c r="D2623" i="41" s="1"/>
  <c r="B2623" i="41"/>
  <c r="A2624" i="41"/>
  <c r="C2628" i="42" l="1"/>
  <c r="F2628" i="42"/>
  <c r="A2629" i="42"/>
  <c r="B2628" i="42"/>
  <c r="C2624" i="41"/>
  <c r="A2625" i="41"/>
  <c r="B2624" i="41"/>
  <c r="F2624" i="41"/>
  <c r="A2630" i="42" l="1"/>
  <c r="B2629" i="42"/>
  <c r="C2629" i="42"/>
  <c r="D2629" i="42" s="1"/>
  <c r="E2629" i="42"/>
  <c r="C2625" i="41"/>
  <c r="A2626" i="41"/>
  <c r="B2625" i="41"/>
  <c r="F2625" i="41"/>
  <c r="F2630" i="42" l="1"/>
  <c r="C2630" i="42"/>
  <c r="B2630" i="42"/>
  <c r="A2631" i="42"/>
  <c r="A2627" i="41"/>
  <c r="B2626" i="41"/>
  <c r="F2626" i="41"/>
  <c r="C2626" i="41"/>
  <c r="A2632" i="42" l="1"/>
  <c r="B2631" i="42"/>
  <c r="F2631" i="42"/>
  <c r="C2631" i="42"/>
  <c r="F2627" i="41"/>
  <c r="C2627" i="41"/>
  <c r="B2627" i="41"/>
  <c r="A2628" i="41"/>
  <c r="C2632" i="42" l="1"/>
  <c r="F2632" i="42"/>
  <c r="A2633" i="42"/>
  <c r="B2632" i="42"/>
  <c r="C2628" i="41"/>
  <c r="A2629" i="41"/>
  <c r="B2628" i="41"/>
  <c r="F2628" i="41"/>
  <c r="A2634" i="42" l="1"/>
  <c r="B2633" i="42"/>
  <c r="F2633" i="42"/>
  <c r="C2633" i="42"/>
  <c r="C2629" i="41"/>
  <c r="D2629" i="41" s="1"/>
  <c r="A2630" i="41"/>
  <c r="B2629" i="41"/>
  <c r="E2629" i="41"/>
  <c r="F2634" i="42" l="1"/>
  <c r="C2634" i="42"/>
  <c r="B2634" i="42"/>
  <c r="A2635" i="42"/>
  <c r="A2631" i="41"/>
  <c r="B2630" i="41"/>
  <c r="F2630" i="41"/>
  <c r="C2630" i="41"/>
  <c r="A2636" i="42" l="1"/>
  <c r="B2635" i="42"/>
  <c r="E2635" i="42"/>
  <c r="C2635" i="42"/>
  <c r="D2635" i="42" s="1"/>
  <c r="F2631" i="41"/>
  <c r="C2631" i="41"/>
  <c r="B2631" i="41"/>
  <c r="A2632" i="41"/>
  <c r="C2636" i="42" l="1"/>
  <c r="F2636" i="42"/>
  <c r="B2636" i="42"/>
  <c r="A2637" i="42"/>
  <c r="C2632" i="41"/>
  <c r="A2633" i="41"/>
  <c r="B2632" i="41"/>
  <c r="F2632" i="41"/>
  <c r="A2638" i="42" l="1"/>
  <c r="B2637" i="42"/>
  <c r="C2637" i="42"/>
  <c r="F2637" i="42"/>
  <c r="C2633" i="41"/>
  <c r="A2634" i="41"/>
  <c r="B2633" i="41"/>
  <c r="F2633" i="41"/>
  <c r="F2638" i="42" l="1"/>
  <c r="C2638" i="42"/>
  <c r="B2638" i="42"/>
  <c r="A2639" i="42"/>
  <c r="A2635" i="41"/>
  <c r="B2634" i="41"/>
  <c r="F2634" i="41"/>
  <c r="C2634" i="41"/>
  <c r="A2640" i="42" l="1"/>
  <c r="B2639" i="42"/>
  <c r="F2639" i="42"/>
  <c r="C2639" i="42"/>
  <c r="E2635" i="41"/>
  <c r="C2635" i="41"/>
  <c r="D2635" i="41" s="1"/>
  <c r="A2636" i="41"/>
  <c r="B2635" i="41"/>
  <c r="C2640" i="42" l="1"/>
  <c r="F2640" i="42"/>
  <c r="B2640" i="42"/>
  <c r="A2641" i="42"/>
  <c r="C2636" i="41"/>
  <c r="A2637" i="41"/>
  <c r="B2636" i="41"/>
  <c r="F2636" i="41"/>
  <c r="A2642" i="42" l="1"/>
  <c r="B2641" i="42"/>
  <c r="C2641" i="42"/>
  <c r="D2641" i="42" s="1"/>
  <c r="E2641" i="42"/>
  <c r="C2637" i="41"/>
  <c r="A2638" i="41"/>
  <c r="B2637" i="41"/>
  <c r="F2637" i="41"/>
  <c r="F2642" i="42" l="1"/>
  <c r="C2642" i="42"/>
  <c r="A2643" i="42"/>
  <c r="B2642" i="42"/>
  <c r="A2639" i="41"/>
  <c r="B2638" i="41"/>
  <c r="F2638" i="41"/>
  <c r="C2638" i="41"/>
  <c r="A2644" i="42" l="1"/>
  <c r="B2643" i="42"/>
  <c r="C2643" i="42"/>
  <c r="F2643" i="42"/>
  <c r="F2639" i="41"/>
  <c r="C2639" i="41"/>
  <c r="A2640" i="41"/>
  <c r="B2639" i="41"/>
  <c r="C2644" i="42" l="1"/>
  <c r="F2644" i="42"/>
  <c r="B2644" i="42"/>
  <c r="A2645" i="42"/>
  <c r="C2640" i="41"/>
  <c r="A2641" i="41"/>
  <c r="B2640" i="41"/>
  <c r="F2640" i="41"/>
  <c r="A2646" i="42" l="1"/>
  <c r="B2645" i="42"/>
  <c r="C2645" i="42"/>
  <c r="F2645" i="42"/>
  <c r="C2641" i="41"/>
  <c r="D2641" i="41" s="1"/>
  <c r="A2642" i="41"/>
  <c r="B2641" i="41"/>
  <c r="E2641" i="41"/>
  <c r="F2646" i="42" l="1"/>
  <c r="C2646" i="42"/>
  <c r="A2647" i="42"/>
  <c r="B2646" i="42"/>
  <c r="A2643" i="41"/>
  <c r="B2642" i="41"/>
  <c r="F2642" i="41"/>
  <c r="C2642" i="41"/>
  <c r="A2648" i="42" l="1"/>
  <c r="B2647" i="42"/>
  <c r="E2647" i="42"/>
  <c r="C2647" i="42"/>
  <c r="D2647" i="42" s="1"/>
  <c r="F2643" i="41"/>
  <c r="C2643" i="41"/>
  <c r="A2644" i="41"/>
  <c r="B2643" i="41"/>
  <c r="C2648" i="42" l="1"/>
  <c r="F2648" i="42"/>
  <c r="A2649" i="42"/>
  <c r="B2648" i="42"/>
  <c r="C2644" i="41"/>
  <c r="A2645" i="41"/>
  <c r="B2644" i="41"/>
  <c r="F2644" i="41"/>
  <c r="A2650" i="42" l="1"/>
  <c r="B2649" i="42"/>
  <c r="F2649" i="42"/>
  <c r="C2649" i="42"/>
  <c r="C2645" i="41"/>
  <c r="A2646" i="41"/>
  <c r="B2645" i="41"/>
  <c r="F2645" i="41"/>
  <c r="F2650" i="42" l="1"/>
  <c r="C2650" i="42"/>
  <c r="A2651" i="42"/>
  <c r="B2650" i="42"/>
  <c r="A2647" i="41"/>
  <c r="B2646" i="41"/>
  <c r="F2646" i="41"/>
  <c r="C2646" i="41"/>
  <c r="A2652" i="42" l="1"/>
  <c r="B2651" i="42"/>
  <c r="C2651" i="42"/>
  <c r="F2651" i="42"/>
  <c r="E2647" i="41"/>
  <c r="C2647" i="41"/>
  <c r="D2647" i="41" s="1"/>
  <c r="A2648" i="41"/>
  <c r="B2647" i="41"/>
  <c r="C2652" i="42" l="1"/>
  <c r="F2652" i="42"/>
  <c r="A2653" i="42"/>
  <c r="B2652" i="42"/>
  <c r="C2648" i="41"/>
  <c r="A2649" i="41"/>
  <c r="B2648" i="41"/>
  <c r="F2648" i="41"/>
  <c r="A2654" i="42" l="1"/>
  <c r="B2653" i="42"/>
  <c r="C2653" i="42"/>
  <c r="D2653" i="42" s="1"/>
  <c r="E2653" i="42"/>
  <c r="C2649" i="41"/>
  <c r="A2650" i="41"/>
  <c r="B2649" i="41"/>
  <c r="F2649" i="41"/>
  <c r="F2654" i="42" l="1"/>
  <c r="C2654" i="42"/>
  <c r="B2654" i="42"/>
  <c r="A2655" i="42"/>
  <c r="A2651" i="41"/>
  <c r="B2650" i="41"/>
  <c r="F2650" i="41"/>
  <c r="C2650" i="41"/>
  <c r="A2656" i="42" l="1"/>
  <c r="B2655" i="42"/>
  <c r="F2655" i="42"/>
  <c r="C2655" i="42"/>
  <c r="F2651" i="41"/>
  <c r="C2651" i="41"/>
  <c r="A2652" i="41"/>
  <c r="B2651" i="41"/>
  <c r="C2656" i="42" l="1"/>
  <c r="F2656" i="42"/>
  <c r="A2657" i="42"/>
  <c r="B2656" i="42"/>
  <c r="C2652" i="41"/>
  <c r="A2653" i="41"/>
  <c r="B2652" i="41"/>
  <c r="F2652" i="41"/>
  <c r="A2658" i="42" l="1"/>
  <c r="B2657" i="42"/>
  <c r="F2657" i="42"/>
  <c r="C2657" i="42"/>
  <c r="C2653" i="41"/>
  <c r="D2653" i="41" s="1"/>
  <c r="A2654" i="41"/>
  <c r="B2653" i="41"/>
  <c r="E2653" i="41"/>
  <c r="F2658" i="42" l="1"/>
  <c r="C2658" i="42"/>
  <c r="B2658" i="42"/>
  <c r="A2659" i="42"/>
  <c r="A2655" i="41"/>
  <c r="B2654" i="41"/>
  <c r="F2654" i="41"/>
  <c r="C2654" i="41"/>
  <c r="A2660" i="42" l="1"/>
  <c r="B2659" i="42"/>
  <c r="E2659" i="42"/>
  <c r="C2659" i="42"/>
  <c r="D2659" i="42" s="1"/>
  <c r="F2655" i="41"/>
  <c r="C2655" i="41"/>
  <c r="A2656" i="41"/>
  <c r="B2655" i="41"/>
  <c r="C2660" i="42" l="1"/>
  <c r="F2660" i="42"/>
  <c r="B2660" i="42"/>
  <c r="A2661" i="42"/>
  <c r="C2656" i="41"/>
  <c r="A2657" i="41"/>
  <c r="B2656" i="41"/>
  <c r="F2656" i="41"/>
  <c r="A2662" i="42" l="1"/>
  <c r="B2661" i="42"/>
  <c r="C2661" i="42"/>
  <c r="F2661" i="42"/>
  <c r="C2657" i="41"/>
  <c r="A2658" i="41"/>
  <c r="B2657" i="41"/>
  <c r="F2657" i="41"/>
  <c r="F2662" i="42" l="1"/>
  <c r="C2662" i="42"/>
  <c r="B2662" i="42"/>
  <c r="A2663" i="42"/>
  <c r="A2659" i="41"/>
  <c r="B2658" i="41"/>
  <c r="F2658" i="41"/>
  <c r="C2658" i="41"/>
  <c r="A2664" i="42" l="1"/>
  <c r="B2663" i="42"/>
  <c r="F2663" i="42"/>
  <c r="C2663" i="42"/>
  <c r="E2659" i="41"/>
  <c r="C2659" i="41"/>
  <c r="D2659" i="41" s="1"/>
  <c r="A2660" i="41"/>
  <c r="B2659" i="41"/>
  <c r="C2664" i="42" l="1"/>
  <c r="F2664" i="42"/>
  <c r="B2664" i="42"/>
  <c r="A2665" i="42"/>
  <c r="C2660" i="41"/>
  <c r="A2661" i="41"/>
  <c r="B2660" i="41"/>
  <c r="F2660" i="41"/>
  <c r="A2666" i="42" l="1"/>
  <c r="B2665" i="42"/>
  <c r="C2665" i="42"/>
  <c r="D2665" i="42" s="1"/>
  <c r="E2665" i="42"/>
  <c r="C2661" i="41"/>
  <c r="A2662" i="41"/>
  <c r="B2661" i="41"/>
  <c r="F2661" i="41"/>
  <c r="F2666" i="42" l="1"/>
  <c r="C2666" i="42"/>
  <c r="A2667" i="42"/>
  <c r="B2666" i="42"/>
  <c r="A2663" i="41"/>
  <c r="B2662" i="41"/>
  <c r="F2662" i="41"/>
  <c r="C2662" i="41"/>
  <c r="A2668" i="42" l="1"/>
  <c r="B2667" i="42"/>
  <c r="C2667" i="42"/>
  <c r="F2667" i="42"/>
  <c r="F2663" i="41"/>
  <c r="C2663" i="41"/>
  <c r="B2663" i="41"/>
  <c r="A2664" i="41"/>
  <c r="C2668" i="42" l="1"/>
  <c r="F2668" i="42"/>
  <c r="B2668" i="42"/>
  <c r="A2669" i="42"/>
  <c r="C2664" i="41"/>
  <c r="A2665" i="41"/>
  <c r="B2664" i="41"/>
  <c r="F2664" i="41"/>
  <c r="A2670" i="42" l="1"/>
  <c r="B2669" i="42"/>
  <c r="C2669" i="42"/>
  <c r="F2669" i="42"/>
  <c r="C2665" i="41"/>
  <c r="D2665" i="41" s="1"/>
  <c r="A2666" i="41"/>
  <c r="B2665" i="41"/>
  <c r="E2665" i="41"/>
  <c r="F2670" i="42" l="1"/>
  <c r="C2670" i="42"/>
  <c r="A2671" i="42"/>
  <c r="B2670" i="42"/>
  <c r="A2667" i="41"/>
  <c r="B2666" i="41"/>
  <c r="F2666" i="41"/>
  <c r="C2666" i="41"/>
  <c r="A2672" i="42" l="1"/>
  <c r="B2671" i="42"/>
  <c r="E2671" i="42"/>
  <c r="C2671" i="42"/>
  <c r="D2671" i="42" s="1"/>
  <c r="F2667" i="41"/>
  <c r="C2667" i="41"/>
  <c r="B2667" i="41"/>
  <c r="A2668" i="41"/>
  <c r="C2672" i="42" l="1"/>
  <c r="F2672" i="42"/>
  <c r="A2673" i="42"/>
  <c r="B2672" i="42"/>
  <c r="C2668" i="41"/>
  <c r="A2669" i="41"/>
  <c r="B2668" i="41"/>
  <c r="F2668" i="41"/>
  <c r="A2674" i="42" l="1"/>
  <c r="B2673" i="42"/>
  <c r="F2673" i="42"/>
  <c r="C2673" i="42"/>
  <c r="C2669" i="41"/>
  <c r="A2670" i="41"/>
  <c r="B2669" i="41"/>
  <c r="F2669" i="41"/>
  <c r="F2674" i="42" l="1"/>
  <c r="C2674" i="42"/>
  <c r="A2675" i="42"/>
  <c r="B2674" i="42"/>
  <c r="A2671" i="41"/>
  <c r="B2670" i="41"/>
  <c r="F2670" i="41"/>
  <c r="C2670" i="41"/>
  <c r="A2676" i="42" l="1"/>
  <c r="B2675" i="42"/>
  <c r="C2675" i="42"/>
  <c r="F2675" i="42"/>
  <c r="E2671" i="41"/>
  <c r="C2671" i="41"/>
  <c r="D2671" i="41" s="1"/>
  <c r="B2671" i="41"/>
  <c r="A2672" i="41"/>
  <c r="C2676" i="42" l="1"/>
  <c r="F2676" i="42"/>
  <c r="A2677" i="42"/>
  <c r="B2676" i="42"/>
  <c r="C2672" i="41"/>
  <c r="A2673" i="41"/>
  <c r="B2672" i="41"/>
  <c r="F2672" i="41"/>
  <c r="A2678" i="42" l="1"/>
  <c r="B2677" i="42"/>
  <c r="C2677" i="42"/>
  <c r="D2677" i="42" s="1"/>
  <c r="E2677" i="42"/>
  <c r="C2673" i="41"/>
  <c r="A2674" i="41"/>
  <c r="B2673" i="41"/>
  <c r="F2673" i="41"/>
  <c r="F2678" i="42" l="1"/>
  <c r="C2678" i="42"/>
  <c r="B2678" i="42"/>
  <c r="A2679" i="42"/>
  <c r="A2675" i="41"/>
  <c r="B2674" i="41"/>
  <c r="F2674" i="41"/>
  <c r="C2674" i="41"/>
  <c r="A2680" i="42" l="1"/>
  <c r="B2679" i="42"/>
  <c r="F2679" i="42"/>
  <c r="C2679" i="42"/>
  <c r="F2675" i="41"/>
  <c r="C2675" i="41"/>
  <c r="B2675" i="41"/>
  <c r="A2676" i="41"/>
  <c r="C2680" i="42" l="1"/>
  <c r="F2680" i="42"/>
  <c r="A2681" i="42"/>
  <c r="B2680" i="42"/>
  <c r="C2676" i="41"/>
  <c r="A2677" i="41"/>
  <c r="B2676" i="41"/>
  <c r="F2676" i="41"/>
  <c r="A2682" i="42" l="1"/>
  <c r="B2681" i="42"/>
  <c r="F2681" i="42"/>
  <c r="C2681" i="42"/>
  <c r="C2677" i="41"/>
  <c r="D2677" i="41" s="1"/>
  <c r="A2678" i="41"/>
  <c r="B2677" i="41"/>
  <c r="E2677" i="41"/>
  <c r="F2682" i="42" l="1"/>
  <c r="C2682" i="42"/>
  <c r="B2682" i="42"/>
  <c r="A2683" i="42"/>
  <c r="A2679" i="41"/>
  <c r="B2678" i="41"/>
  <c r="F2678" i="41"/>
  <c r="C2678" i="41"/>
  <c r="A2684" i="42" l="1"/>
  <c r="B2683" i="42"/>
  <c r="E2683" i="42"/>
  <c r="C2683" i="42"/>
  <c r="D2683" i="42" s="1"/>
  <c r="F2679" i="41"/>
  <c r="C2679" i="41"/>
  <c r="B2679" i="41"/>
  <c r="A2680" i="41"/>
  <c r="C2684" i="42" l="1"/>
  <c r="F2684" i="42"/>
  <c r="B2684" i="42"/>
  <c r="A2685" i="42"/>
  <c r="C2680" i="41"/>
  <c r="A2681" i="41"/>
  <c r="B2680" i="41"/>
  <c r="F2680" i="41"/>
  <c r="A2686" i="42" l="1"/>
  <c r="B2685" i="42"/>
  <c r="C2685" i="42"/>
  <c r="F2685" i="42"/>
  <c r="C2681" i="41"/>
  <c r="A2682" i="41"/>
  <c r="B2681" i="41"/>
  <c r="F2681" i="41"/>
  <c r="F2686" i="42" l="1"/>
  <c r="C2686" i="42"/>
  <c r="B2686" i="42"/>
  <c r="A2687" i="42"/>
  <c r="A2683" i="41"/>
  <c r="B2682" i="41"/>
  <c r="F2682" i="41"/>
  <c r="C2682" i="41"/>
  <c r="A2688" i="42" l="1"/>
  <c r="B2687" i="42"/>
  <c r="F2687" i="42"/>
  <c r="C2687" i="42"/>
  <c r="E2683" i="41"/>
  <c r="C2683" i="41"/>
  <c r="D2683" i="41" s="1"/>
  <c r="A2684" i="41"/>
  <c r="B2683" i="41"/>
  <c r="C2688" i="42" l="1"/>
  <c r="F2688" i="42"/>
  <c r="B2688" i="42"/>
  <c r="A2689" i="42"/>
  <c r="C2684" i="41"/>
  <c r="A2685" i="41"/>
  <c r="B2684" i="41"/>
  <c r="F2684" i="41"/>
  <c r="A2690" i="42" l="1"/>
  <c r="B2689" i="42"/>
  <c r="C2689" i="42"/>
  <c r="D2689" i="42" s="1"/>
  <c r="E2689" i="42"/>
  <c r="C2685" i="41"/>
  <c r="A2686" i="41"/>
  <c r="B2685" i="41"/>
  <c r="F2685" i="41"/>
  <c r="F2690" i="42" l="1"/>
  <c r="C2690" i="42"/>
  <c r="A2691" i="42"/>
  <c r="B2690" i="42"/>
  <c r="A2687" i="41"/>
  <c r="B2686" i="41"/>
  <c r="F2686" i="41"/>
  <c r="C2686" i="41"/>
  <c r="A2692" i="42" l="1"/>
  <c r="B2691" i="42"/>
  <c r="C2691" i="42"/>
  <c r="F2691" i="42"/>
  <c r="F2687" i="41"/>
  <c r="C2687" i="41"/>
  <c r="A2688" i="41"/>
  <c r="B2687" i="41"/>
  <c r="C2692" i="42" l="1"/>
  <c r="F2692" i="42"/>
  <c r="B2692" i="42"/>
  <c r="A2693" i="42"/>
  <c r="C2688" i="41"/>
  <c r="A2689" i="41"/>
  <c r="B2688" i="41"/>
  <c r="F2688" i="41"/>
  <c r="A2694" i="42" l="1"/>
  <c r="B2693" i="42"/>
  <c r="C2693" i="42"/>
  <c r="F2693" i="42"/>
  <c r="C2689" i="41"/>
  <c r="D2689" i="41" s="1"/>
  <c r="A2690" i="41"/>
  <c r="B2689" i="41"/>
  <c r="E2689" i="41"/>
  <c r="F2694" i="42" l="1"/>
  <c r="C2694" i="42"/>
  <c r="A2695" i="42"/>
  <c r="B2694" i="42"/>
  <c r="A2691" i="41"/>
  <c r="B2690" i="41"/>
  <c r="F2690" i="41"/>
  <c r="C2690" i="41"/>
  <c r="A2696" i="42" l="1"/>
  <c r="B2695" i="42"/>
  <c r="E2695" i="42"/>
  <c r="C2695" i="42"/>
  <c r="D2695" i="42" s="1"/>
  <c r="F2691" i="41"/>
  <c r="C2691" i="41"/>
  <c r="A2692" i="41"/>
  <c r="B2691" i="41"/>
  <c r="C2696" i="42" l="1"/>
  <c r="F2696" i="42"/>
  <c r="A2697" i="42"/>
  <c r="B2696" i="42"/>
  <c r="C2692" i="41"/>
  <c r="A2693" i="41"/>
  <c r="B2692" i="41"/>
  <c r="F2692" i="41"/>
  <c r="A2698" i="42" l="1"/>
  <c r="B2697" i="42"/>
  <c r="F2697" i="42"/>
  <c r="C2697" i="42"/>
  <c r="C2693" i="41"/>
  <c r="A2694" i="41"/>
  <c r="B2693" i="41"/>
  <c r="F2693" i="41"/>
  <c r="F2698" i="42" l="1"/>
  <c r="C2698" i="42"/>
  <c r="A2699" i="42"/>
  <c r="B2698" i="42"/>
  <c r="A2695" i="41"/>
  <c r="B2694" i="41"/>
  <c r="F2694" i="41"/>
  <c r="C2694" i="41"/>
  <c r="A2700" i="42" l="1"/>
  <c r="B2699" i="42"/>
  <c r="C2699" i="42"/>
  <c r="F2699" i="42"/>
  <c r="E2695" i="41"/>
  <c r="C2695" i="41"/>
  <c r="D2695" i="41" s="1"/>
  <c r="A2696" i="41"/>
  <c r="B2695" i="41"/>
  <c r="C2700" i="42" l="1"/>
  <c r="F2700" i="42"/>
  <c r="A2701" i="42"/>
  <c r="B2700" i="42"/>
  <c r="C2696" i="41"/>
  <c r="A2697" i="41"/>
  <c r="B2696" i="41"/>
  <c r="F2696" i="41"/>
  <c r="A2702" i="42" l="1"/>
  <c r="B2701" i="42"/>
  <c r="C2701" i="42"/>
  <c r="D2701" i="42" s="1"/>
  <c r="E2701" i="42"/>
  <c r="C2697" i="41"/>
  <c r="A2698" i="41"/>
  <c r="B2697" i="41"/>
  <c r="F2697" i="41"/>
  <c r="F2702" i="42" l="1"/>
  <c r="C2702" i="42"/>
  <c r="B2702" i="42"/>
  <c r="A2703" i="42"/>
  <c r="A2699" i="41"/>
  <c r="B2698" i="41"/>
  <c r="F2698" i="41"/>
  <c r="C2698" i="41"/>
  <c r="A2704" i="42" l="1"/>
  <c r="B2703" i="42"/>
  <c r="F2703" i="42"/>
  <c r="C2703" i="42"/>
  <c r="F2699" i="41"/>
  <c r="C2699" i="41"/>
  <c r="A2700" i="41"/>
  <c r="B2699" i="41"/>
  <c r="C2704" i="42" l="1"/>
  <c r="F2704" i="42"/>
  <c r="A2705" i="42"/>
  <c r="B2704" i="42"/>
  <c r="C2700" i="41"/>
  <c r="A2701" i="41"/>
  <c r="B2700" i="41"/>
  <c r="F2700" i="41"/>
  <c r="A2706" i="42" l="1"/>
  <c r="B2705" i="42"/>
  <c r="F2705" i="42"/>
  <c r="C2705" i="42"/>
  <c r="C2701" i="41"/>
  <c r="D2701" i="41" s="1"/>
  <c r="A2702" i="41"/>
  <c r="B2701" i="41"/>
  <c r="E2701" i="41"/>
  <c r="F2706" i="42" l="1"/>
  <c r="C2706" i="42"/>
  <c r="B2706" i="42"/>
  <c r="A2707" i="42"/>
  <c r="A2703" i="41"/>
  <c r="B2702" i="41"/>
  <c r="F2702" i="41"/>
  <c r="C2702" i="41"/>
  <c r="A2708" i="42" l="1"/>
  <c r="B2707" i="42"/>
  <c r="E2707" i="42"/>
  <c r="C2707" i="42"/>
  <c r="D2707" i="42" s="1"/>
  <c r="F2703" i="41"/>
  <c r="C2703" i="41"/>
  <c r="A2704" i="41"/>
  <c r="B2703" i="41"/>
  <c r="C2708" i="42" l="1"/>
  <c r="F2708" i="42"/>
  <c r="B2708" i="42"/>
  <c r="A2709" i="42"/>
  <c r="C2704" i="41"/>
  <c r="A2705" i="41"/>
  <c r="B2704" i="41"/>
  <c r="F2704" i="41"/>
  <c r="A2710" i="42" l="1"/>
  <c r="B2709" i="42"/>
  <c r="C2709" i="42"/>
  <c r="F2709" i="42"/>
  <c r="C2705" i="41"/>
  <c r="A2706" i="41"/>
  <c r="B2705" i="41"/>
  <c r="F2705" i="41"/>
  <c r="F2710" i="42" l="1"/>
  <c r="C2710" i="42"/>
  <c r="B2710" i="42"/>
  <c r="A2711" i="42"/>
  <c r="A2707" i="41"/>
  <c r="B2706" i="41"/>
  <c r="F2706" i="41"/>
  <c r="C2706" i="41"/>
  <c r="A2712" i="42" l="1"/>
  <c r="B2711" i="42"/>
  <c r="F2711" i="42"/>
  <c r="C2711" i="42"/>
  <c r="E2707" i="41"/>
  <c r="C2707" i="41"/>
  <c r="D2707" i="41" s="1"/>
  <c r="A2708" i="41"/>
  <c r="B2707" i="41"/>
  <c r="C2712" i="42" l="1"/>
  <c r="F2712" i="42"/>
  <c r="B2712" i="42"/>
  <c r="A2713" i="42"/>
  <c r="C2708" i="41"/>
  <c r="A2709" i="41"/>
  <c r="B2708" i="41"/>
  <c r="F2708" i="41"/>
  <c r="A2714" i="42" l="1"/>
  <c r="B2713" i="42"/>
  <c r="C2713" i="42"/>
  <c r="D2713" i="42" s="1"/>
  <c r="E2713" i="42"/>
  <c r="C2709" i="41"/>
  <c r="A2710" i="41"/>
  <c r="B2709" i="41"/>
  <c r="F2709" i="41"/>
  <c r="F2714" i="42" l="1"/>
  <c r="C2714" i="42"/>
  <c r="A2715" i="42"/>
  <c r="B2714" i="42"/>
  <c r="A2711" i="41"/>
  <c r="B2710" i="41"/>
  <c r="F2710" i="41"/>
  <c r="C2710" i="41"/>
  <c r="A2716" i="42" l="1"/>
  <c r="B2715" i="42"/>
  <c r="C2715" i="42"/>
  <c r="F2715" i="42"/>
  <c r="F2711" i="41"/>
  <c r="C2711" i="41"/>
  <c r="B2711" i="41"/>
  <c r="A2712" i="41"/>
  <c r="C2716" i="42" l="1"/>
  <c r="F2716" i="42"/>
  <c r="B2716" i="42"/>
  <c r="A2717" i="42"/>
  <c r="C2712" i="41"/>
  <c r="A2713" i="41"/>
  <c r="B2712" i="41"/>
  <c r="F2712" i="41"/>
  <c r="A2718" i="42" l="1"/>
  <c r="B2717" i="42"/>
  <c r="C2717" i="42"/>
  <c r="F2717" i="42"/>
  <c r="C2713" i="41"/>
  <c r="D2713" i="41" s="1"/>
  <c r="A2714" i="41"/>
  <c r="B2713" i="41"/>
  <c r="E2713" i="41"/>
  <c r="F2718" i="42" l="1"/>
  <c r="C2718" i="42"/>
  <c r="A2719" i="42"/>
  <c r="B2718" i="42"/>
  <c r="A2715" i="41"/>
  <c r="B2714" i="41"/>
  <c r="F2714" i="41"/>
  <c r="C2714" i="41"/>
  <c r="A2720" i="42" l="1"/>
  <c r="B2719" i="42"/>
  <c r="E2719" i="42"/>
  <c r="C2719" i="42"/>
  <c r="D2719" i="42" s="1"/>
  <c r="F2715" i="41"/>
  <c r="C2715" i="41"/>
  <c r="B2715" i="41"/>
  <c r="A2716" i="41"/>
  <c r="C2720" i="42" l="1"/>
  <c r="F2720" i="42"/>
  <c r="A2721" i="42"/>
  <c r="B2720" i="42"/>
  <c r="C2716" i="41"/>
  <c r="A2717" i="41"/>
  <c r="B2716" i="41"/>
  <c r="F2716" i="41"/>
  <c r="A2722" i="42" l="1"/>
  <c r="B2721" i="42"/>
  <c r="F2721" i="42"/>
  <c r="C2721" i="42"/>
  <c r="C2717" i="41"/>
  <c r="A2718" i="41"/>
  <c r="B2717" i="41"/>
  <c r="F2717" i="41"/>
  <c r="F2722" i="42" l="1"/>
  <c r="C2722" i="42"/>
  <c r="A2723" i="42"/>
  <c r="B2722" i="42"/>
  <c r="A2719" i="41"/>
  <c r="B2718" i="41"/>
  <c r="F2718" i="41"/>
  <c r="C2718" i="41"/>
  <c r="A2724" i="42" l="1"/>
  <c r="B2723" i="42"/>
  <c r="C2723" i="42"/>
  <c r="F2723" i="42"/>
  <c r="E2719" i="41"/>
  <c r="C2719" i="41"/>
  <c r="D2719" i="41" s="1"/>
  <c r="B2719" i="41"/>
  <c r="A2720" i="41"/>
  <c r="C2724" i="42" l="1"/>
  <c r="F2724" i="42"/>
  <c r="A2725" i="42"/>
  <c r="B2724" i="42"/>
  <c r="C2720" i="41"/>
  <c r="A2721" i="41"/>
  <c r="B2720" i="41"/>
  <c r="F2720" i="41"/>
  <c r="A2726" i="42" l="1"/>
  <c r="B2725" i="42"/>
  <c r="C2725" i="42"/>
  <c r="D2725" i="42" s="1"/>
  <c r="E2725" i="42"/>
  <c r="C2721" i="41"/>
  <c r="A2722" i="41"/>
  <c r="B2721" i="41"/>
  <c r="F2721" i="41"/>
  <c r="F2726" i="42" l="1"/>
  <c r="C2726" i="42"/>
  <c r="B2726" i="42"/>
  <c r="A2727" i="42"/>
  <c r="A2723" i="41"/>
  <c r="B2722" i="41"/>
  <c r="F2722" i="41"/>
  <c r="C2722" i="41"/>
  <c r="A2728" i="42" l="1"/>
  <c r="B2727" i="42"/>
  <c r="F2727" i="42"/>
  <c r="C2727" i="42"/>
  <c r="F2723" i="41"/>
  <c r="C2723" i="41"/>
  <c r="B2723" i="41"/>
  <c r="A2724" i="41"/>
  <c r="C2728" i="42" l="1"/>
  <c r="F2728" i="42"/>
  <c r="A2729" i="42"/>
  <c r="B2728" i="42"/>
  <c r="C2724" i="41"/>
  <c r="A2725" i="41"/>
  <c r="B2724" i="41"/>
  <c r="F2724" i="41"/>
  <c r="A2730" i="42" l="1"/>
  <c r="B2729" i="42"/>
  <c r="F2729" i="42"/>
  <c r="C2729" i="42"/>
  <c r="C2725" i="41"/>
  <c r="D2725" i="41" s="1"/>
  <c r="A2726" i="41"/>
  <c r="B2725" i="41"/>
  <c r="E2725" i="41"/>
  <c r="F2730" i="42" l="1"/>
  <c r="C2730" i="42"/>
  <c r="B2730" i="42"/>
  <c r="A2731" i="42"/>
  <c r="A2727" i="41"/>
  <c r="B2726" i="41"/>
  <c r="F2726" i="41"/>
  <c r="C2726" i="41"/>
  <c r="A2732" i="42" l="1"/>
  <c r="B2731" i="42"/>
  <c r="E2731" i="42"/>
  <c r="C2731" i="42"/>
  <c r="D2731" i="42" s="1"/>
  <c r="F2727" i="41"/>
  <c r="C2727" i="41"/>
  <c r="B2727" i="41"/>
  <c r="A2728" i="41"/>
  <c r="C2732" i="42" l="1"/>
  <c r="F2732" i="42"/>
  <c r="B2732" i="42"/>
  <c r="A2733" i="42"/>
  <c r="C2728" i="41"/>
  <c r="A2729" i="41"/>
  <c r="B2728" i="41"/>
  <c r="F2728" i="41"/>
  <c r="A2734" i="42" l="1"/>
  <c r="B2733" i="42"/>
  <c r="C2733" i="42"/>
  <c r="F2733" i="42"/>
  <c r="C2729" i="41"/>
  <c r="A2730" i="41"/>
  <c r="B2729" i="41"/>
  <c r="F2729" i="41"/>
  <c r="F2734" i="42" l="1"/>
  <c r="C2734" i="42"/>
  <c r="B2734" i="42"/>
  <c r="A2735" i="42"/>
  <c r="A2731" i="41"/>
  <c r="B2730" i="41"/>
  <c r="F2730" i="41"/>
  <c r="C2730" i="41"/>
  <c r="A2736" i="42" l="1"/>
  <c r="B2735" i="42"/>
  <c r="F2735" i="42"/>
  <c r="C2735" i="42"/>
  <c r="E2731" i="41"/>
  <c r="C2731" i="41"/>
  <c r="D2731" i="41" s="1"/>
  <c r="A2732" i="41"/>
  <c r="B2731" i="41"/>
  <c r="C2736" i="42" l="1"/>
  <c r="F2736" i="42"/>
  <c r="B2736" i="42"/>
  <c r="A2737" i="42"/>
  <c r="C2732" i="41"/>
  <c r="A2733" i="41"/>
  <c r="B2732" i="41"/>
  <c r="F2732" i="41"/>
  <c r="A2738" i="42" l="1"/>
  <c r="B2737" i="42"/>
  <c r="C2737" i="42"/>
  <c r="D2737" i="42" s="1"/>
  <c r="E2737" i="42"/>
  <c r="C2733" i="41"/>
  <c r="A2734" i="41"/>
  <c r="B2733" i="41"/>
  <c r="F2733" i="41"/>
  <c r="F2738" i="42" l="1"/>
  <c r="C2738" i="42"/>
  <c r="A2739" i="42"/>
  <c r="B2738" i="42"/>
  <c r="A2735" i="41"/>
  <c r="B2734" i="41"/>
  <c r="F2734" i="41"/>
  <c r="C2734" i="41"/>
  <c r="A2740" i="42" l="1"/>
  <c r="B2739" i="42"/>
  <c r="C2739" i="42"/>
  <c r="F2739" i="42"/>
  <c r="F2735" i="41"/>
  <c r="C2735" i="41"/>
  <c r="A2736" i="41"/>
  <c r="B2735" i="41"/>
  <c r="C2740" i="42" l="1"/>
  <c r="F2740" i="42"/>
  <c r="B2740" i="42"/>
  <c r="A2741" i="42"/>
  <c r="C2736" i="41"/>
  <c r="A2737" i="41"/>
  <c r="B2736" i="41"/>
  <c r="F2736" i="41"/>
  <c r="A2742" i="42" l="1"/>
  <c r="B2741" i="42"/>
  <c r="C2741" i="42"/>
  <c r="F2741" i="42"/>
  <c r="C2737" i="41"/>
  <c r="D2737" i="41" s="1"/>
  <c r="A2738" i="41"/>
  <c r="B2737" i="41"/>
  <c r="E2737" i="41"/>
  <c r="F2742" i="42" l="1"/>
  <c r="C2742" i="42"/>
  <c r="A2743" i="42"/>
  <c r="B2742" i="42"/>
  <c r="A2739" i="41"/>
  <c r="B2738" i="41"/>
  <c r="F2738" i="41"/>
  <c r="C2738" i="41"/>
  <c r="A2744" i="42" l="1"/>
  <c r="B2743" i="42"/>
  <c r="E2743" i="42"/>
  <c r="C2743" i="42"/>
  <c r="D2743" i="42" s="1"/>
  <c r="F2739" i="41"/>
  <c r="C2739" i="41"/>
  <c r="A2740" i="41"/>
  <c r="B2739" i="41"/>
  <c r="C2744" i="42" l="1"/>
  <c r="F2744" i="42"/>
  <c r="A2745" i="42"/>
  <c r="B2744" i="42"/>
  <c r="C2740" i="41"/>
  <c r="A2741" i="41"/>
  <c r="B2740" i="41"/>
  <c r="F2740" i="41"/>
  <c r="A2746" i="42" l="1"/>
  <c r="B2745" i="42"/>
  <c r="F2745" i="42"/>
  <c r="C2745" i="42"/>
  <c r="C2741" i="41"/>
  <c r="A2742" i="41"/>
  <c r="B2741" i="41"/>
  <c r="F2741" i="41"/>
  <c r="F2746" i="42" l="1"/>
  <c r="C2746" i="42"/>
  <c r="A2747" i="42"/>
  <c r="B2746" i="42"/>
  <c r="A2743" i="41"/>
  <c r="B2742" i="41"/>
  <c r="F2742" i="41"/>
  <c r="C2742" i="41"/>
  <c r="A2748" i="42" l="1"/>
  <c r="B2747" i="42"/>
  <c r="C2747" i="42"/>
  <c r="F2747" i="42"/>
  <c r="E2743" i="41"/>
  <c r="C2743" i="41"/>
  <c r="D2743" i="41" s="1"/>
  <c r="A2744" i="41"/>
  <c r="B2743" i="41"/>
  <c r="C2748" i="42" l="1"/>
  <c r="F2748" i="42"/>
  <c r="A2749" i="42"/>
  <c r="B2748" i="42"/>
  <c r="C2744" i="41"/>
  <c r="A2745" i="41"/>
  <c r="B2744" i="41"/>
  <c r="F2744" i="41"/>
  <c r="A2750" i="42" l="1"/>
  <c r="B2749" i="42"/>
  <c r="C2749" i="42"/>
  <c r="D2749" i="42" s="1"/>
  <c r="E2749" i="42"/>
  <c r="C2745" i="41"/>
  <c r="A2746" i="41"/>
  <c r="B2745" i="41"/>
  <c r="F2745" i="41"/>
  <c r="F2750" i="42" l="1"/>
  <c r="C2750" i="42"/>
  <c r="B2750" i="42"/>
  <c r="A2751" i="42"/>
  <c r="A2747" i="41"/>
  <c r="B2746" i="41"/>
  <c r="F2746" i="41"/>
  <c r="C2746" i="41"/>
  <c r="A2752" i="42" l="1"/>
  <c r="B2751" i="42"/>
  <c r="F2751" i="42"/>
  <c r="C2751" i="42"/>
  <c r="F2747" i="41"/>
  <c r="C2747" i="41"/>
  <c r="A2748" i="41"/>
  <c r="B2747" i="41"/>
  <c r="C2752" i="42" l="1"/>
  <c r="F2752" i="42"/>
  <c r="A2753" i="42"/>
  <c r="B2752" i="42"/>
  <c r="C2748" i="41"/>
  <c r="A2749" i="41"/>
  <c r="B2748" i="41"/>
  <c r="F2748" i="41"/>
  <c r="A2754" i="42" l="1"/>
  <c r="B2753" i="42"/>
  <c r="F2753" i="42"/>
  <c r="C2753" i="42"/>
  <c r="C2749" i="41"/>
  <c r="D2749" i="41" s="1"/>
  <c r="A2750" i="41"/>
  <c r="B2749" i="41"/>
  <c r="E2749" i="41"/>
  <c r="F2754" i="42" l="1"/>
  <c r="C2754" i="42"/>
  <c r="B2754" i="42"/>
  <c r="A2755" i="42"/>
  <c r="A2751" i="41"/>
  <c r="B2750" i="41"/>
  <c r="F2750" i="41"/>
  <c r="C2750" i="41"/>
  <c r="A2756" i="42" l="1"/>
  <c r="B2755" i="42"/>
  <c r="E2755" i="42"/>
  <c r="C2755" i="42"/>
  <c r="D2755" i="42" s="1"/>
  <c r="F2751" i="41"/>
  <c r="C2751" i="41"/>
  <c r="A2752" i="41"/>
  <c r="B2751" i="41"/>
  <c r="C2756" i="42" l="1"/>
  <c r="F2756" i="42"/>
  <c r="B2756" i="42"/>
  <c r="A2757" i="42"/>
  <c r="C2752" i="41"/>
  <c r="A2753" i="41"/>
  <c r="B2752" i="41"/>
  <c r="F2752" i="41"/>
  <c r="A2758" i="42" l="1"/>
  <c r="B2757" i="42"/>
  <c r="C2757" i="42"/>
  <c r="F2757" i="42"/>
  <c r="C2753" i="41"/>
  <c r="A2754" i="41"/>
  <c r="B2753" i="41"/>
  <c r="F2753" i="41"/>
  <c r="F2758" i="42" l="1"/>
  <c r="C2758" i="42"/>
  <c r="B2758" i="42"/>
  <c r="A2759" i="42"/>
  <c r="A2755" i="41"/>
  <c r="B2754" i="41"/>
  <c r="F2754" i="41"/>
  <c r="C2754" i="41"/>
  <c r="A2760" i="42" l="1"/>
  <c r="B2759" i="42"/>
  <c r="F2759" i="42"/>
  <c r="C2759" i="42"/>
  <c r="E2755" i="41"/>
  <c r="C2755" i="41"/>
  <c r="D2755" i="41" s="1"/>
  <c r="A2756" i="41"/>
  <c r="B2755" i="41"/>
  <c r="C2760" i="42" l="1"/>
  <c r="F2760" i="42"/>
  <c r="B2760" i="42"/>
  <c r="A2761" i="42"/>
  <c r="C2756" i="41"/>
  <c r="A2757" i="41"/>
  <c r="B2756" i="41"/>
  <c r="F2756" i="41"/>
  <c r="A2762" i="42" l="1"/>
  <c r="B2761" i="42"/>
  <c r="C2761" i="42"/>
  <c r="D2761" i="42" s="1"/>
  <c r="E2761" i="42"/>
  <c r="C2757" i="41"/>
  <c r="A2758" i="41"/>
  <c r="B2757" i="41"/>
  <c r="F2757" i="41"/>
  <c r="F2762" i="42" l="1"/>
  <c r="C2762" i="42"/>
  <c r="A2763" i="42"/>
  <c r="B2762" i="42"/>
  <c r="A2759" i="41"/>
  <c r="B2758" i="41"/>
  <c r="F2758" i="41"/>
  <c r="C2758" i="41"/>
  <c r="A2764" i="42" l="1"/>
  <c r="B2763" i="42"/>
  <c r="C2763" i="42"/>
  <c r="F2763" i="42"/>
  <c r="F2759" i="41"/>
  <c r="C2759" i="41"/>
  <c r="B2759" i="41"/>
  <c r="A2760" i="41"/>
  <c r="C2764" i="42" l="1"/>
  <c r="F2764" i="42"/>
  <c r="B2764" i="42"/>
  <c r="A2765" i="42"/>
  <c r="C2760" i="41"/>
  <c r="A2761" i="41"/>
  <c r="B2760" i="41"/>
  <c r="F2760" i="41"/>
  <c r="A2766" i="42" l="1"/>
  <c r="B2765" i="42"/>
  <c r="C2765" i="42"/>
  <c r="F2765" i="42"/>
  <c r="C2761" i="41"/>
  <c r="D2761" i="41" s="1"/>
  <c r="A2762" i="41"/>
  <c r="B2761" i="41"/>
  <c r="E2761" i="41"/>
  <c r="F2766" i="42" l="1"/>
  <c r="C2766" i="42"/>
  <c r="A2767" i="42"/>
  <c r="B2766" i="42"/>
  <c r="A2763" i="41"/>
  <c r="B2762" i="41"/>
  <c r="F2762" i="41"/>
  <c r="C2762" i="41"/>
  <c r="A2768" i="42" l="1"/>
  <c r="B2767" i="42"/>
  <c r="E2767" i="42"/>
  <c r="C2767" i="42"/>
  <c r="D2767" i="42" s="1"/>
  <c r="F2763" i="41"/>
  <c r="C2763" i="41"/>
  <c r="B2763" i="41"/>
  <c r="A2764" i="41"/>
  <c r="C2768" i="42" l="1"/>
  <c r="F2768" i="42"/>
  <c r="A2769" i="42"/>
  <c r="B2768" i="42"/>
  <c r="C2764" i="41"/>
  <c r="A2765" i="41"/>
  <c r="B2764" i="41"/>
  <c r="F2764" i="41"/>
  <c r="A2770" i="42" l="1"/>
  <c r="B2769" i="42"/>
  <c r="F2769" i="42"/>
  <c r="C2769" i="42"/>
  <c r="C2765" i="41"/>
  <c r="A2766" i="41"/>
  <c r="B2765" i="41"/>
  <c r="F2765" i="41"/>
  <c r="F2770" i="42" l="1"/>
  <c r="C2770" i="42"/>
  <c r="A2771" i="42"/>
  <c r="B2770" i="42"/>
  <c r="A2767" i="41"/>
  <c r="B2766" i="41"/>
  <c r="F2766" i="41"/>
  <c r="C2766" i="41"/>
  <c r="A2772" i="42" l="1"/>
  <c r="B2771" i="42"/>
  <c r="C2771" i="42"/>
  <c r="F2771" i="42"/>
  <c r="E2767" i="41"/>
  <c r="C2767" i="41"/>
  <c r="D2767" i="41" s="1"/>
  <c r="B2767" i="41"/>
  <c r="A2768" i="41"/>
  <c r="C2772" i="42" l="1"/>
  <c r="F2772" i="42"/>
  <c r="A2773" i="42"/>
  <c r="B2772" i="42"/>
  <c r="C2768" i="41"/>
  <c r="A2769" i="41"/>
  <c r="B2768" i="41"/>
  <c r="F2768" i="41"/>
  <c r="A2774" i="42" l="1"/>
  <c r="B2773" i="42"/>
  <c r="C2773" i="42"/>
  <c r="D2773" i="42" s="1"/>
  <c r="E2773" i="42"/>
  <c r="C2769" i="41"/>
  <c r="A2770" i="41"/>
  <c r="B2769" i="41"/>
  <c r="F2769" i="41"/>
  <c r="F2774" i="42" l="1"/>
  <c r="C2774" i="42"/>
  <c r="B2774" i="42"/>
  <c r="A2775" i="42"/>
  <c r="A2771" i="41"/>
  <c r="B2770" i="41"/>
  <c r="F2770" i="41"/>
  <c r="C2770" i="41"/>
  <c r="A2776" i="42" l="1"/>
  <c r="B2775" i="42"/>
  <c r="F2775" i="42"/>
  <c r="C2775" i="42"/>
  <c r="F2771" i="41"/>
  <c r="C2771" i="41"/>
  <c r="B2771" i="41"/>
  <c r="A2772" i="41"/>
  <c r="C2776" i="42" l="1"/>
  <c r="F2776" i="42"/>
  <c r="A2777" i="42"/>
  <c r="B2776" i="42"/>
  <c r="C2772" i="41"/>
  <c r="A2773" i="41"/>
  <c r="B2772" i="41"/>
  <c r="F2772" i="41"/>
  <c r="A2778" i="42" l="1"/>
  <c r="B2777" i="42"/>
  <c r="F2777" i="42"/>
  <c r="C2777" i="42"/>
  <c r="C2773" i="41"/>
  <c r="D2773" i="41" s="1"/>
  <c r="A2774" i="41"/>
  <c r="B2773" i="41"/>
  <c r="E2773" i="41"/>
  <c r="F2778" i="42" l="1"/>
  <c r="C2778" i="42"/>
  <c r="B2778" i="42"/>
  <c r="A2779" i="42"/>
  <c r="A2775" i="41"/>
  <c r="B2774" i="41"/>
  <c r="F2774" i="41"/>
  <c r="C2774" i="41"/>
  <c r="A2780" i="42" l="1"/>
  <c r="B2779" i="42"/>
  <c r="E2779" i="42"/>
  <c r="C2779" i="42"/>
  <c r="D2779" i="42" s="1"/>
  <c r="F2775" i="41"/>
  <c r="C2775" i="41"/>
  <c r="B2775" i="41"/>
  <c r="A2776" i="41"/>
  <c r="C2780" i="42" l="1"/>
  <c r="F2780" i="42"/>
  <c r="B2780" i="42"/>
  <c r="A2781" i="42"/>
  <c r="C2776" i="41"/>
  <c r="A2777" i="41"/>
  <c r="B2776" i="41"/>
  <c r="F2776" i="41"/>
  <c r="A2782" i="42" l="1"/>
  <c r="B2781" i="42"/>
  <c r="C2781" i="42"/>
  <c r="F2781" i="42"/>
  <c r="C2777" i="41"/>
  <c r="A2778" i="41"/>
  <c r="B2777" i="41"/>
  <c r="F2777" i="41"/>
  <c r="F2782" i="42" l="1"/>
  <c r="C2782" i="42"/>
  <c r="B2782" i="42"/>
  <c r="A2783" i="42"/>
  <c r="A2779" i="41"/>
  <c r="B2778" i="41"/>
  <c r="F2778" i="41"/>
  <c r="C2778" i="41"/>
  <c r="A2784" i="42" l="1"/>
  <c r="B2783" i="42"/>
  <c r="F2783" i="42"/>
  <c r="C2783" i="42"/>
  <c r="E2779" i="41"/>
  <c r="C2779" i="41"/>
  <c r="D2779" i="41" s="1"/>
  <c r="A2780" i="41"/>
  <c r="B2779" i="41"/>
  <c r="C2784" i="42" l="1"/>
  <c r="F2784" i="42"/>
  <c r="B2784" i="42"/>
  <c r="A2785" i="42"/>
  <c r="C2780" i="41"/>
  <c r="A2781" i="41"/>
  <c r="B2780" i="41"/>
  <c r="F2780" i="41"/>
  <c r="A2786" i="42" l="1"/>
  <c r="B2785" i="42"/>
  <c r="C2785" i="42"/>
  <c r="D2785" i="42" s="1"/>
  <c r="E2785" i="42"/>
  <c r="C2781" i="41"/>
  <c r="A2782" i="41"/>
  <c r="B2781" i="41"/>
  <c r="F2781" i="41"/>
  <c r="F2786" i="42" l="1"/>
  <c r="C2786" i="42"/>
  <c r="A2787" i="42"/>
  <c r="B2786" i="42"/>
  <c r="A2783" i="41"/>
  <c r="B2782" i="41"/>
  <c r="F2782" i="41"/>
  <c r="C2782" i="41"/>
  <c r="A2788" i="42" l="1"/>
  <c r="B2787" i="42"/>
  <c r="C2787" i="42"/>
  <c r="F2787" i="42"/>
  <c r="F2783" i="41"/>
  <c r="C2783" i="41"/>
  <c r="A2784" i="41"/>
  <c r="B2783" i="41"/>
  <c r="C2788" i="42" l="1"/>
  <c r="F2788" i="42"/>
  <c r="B2788" i="42"/>
  <c r="A2789" i="42"/>
  <c r="C2784" i="41"/>
  <c r="A2785" i="41"/>
  <c r="B2784" i="41"/>
  <c r="F2784" i="41"/>
  <c r="A2790" i="42" l="1"/>
  <c r="B2789" i="42"/>
  <c r="C2789" i="42"/>
  <c r="F2789" i="42"/>
  <c r="C2785" i="41"/>
  <c r="D2785" i="41" s="1"/>
  <c r="A2786" i="41"/>
  <c r="B2785" i="41"/>
  <c r="E2785" i="41"/>
  <c r="F2790" i="42" l="1"/>
  <c r="C2790" i="42"/>
  <c r="A2791" i="42"/>
  <c r="B2790" i="42"/>
  <c r="A2787" i="41"/>
  <c r="B2786" i="41"/>
  <c r="F2786" i="41"/>
  <c r="C2786" i="41"/>
  <c r="A2792" i="42" l="1"/>
  <c r="B2791" i="42"/>
  <c r="E2791" i="42"/>
  <c r="C2791" i="42"/>
  <c r="D2791" i="42" s="1"/>
  <c r="F2787" i="41"/>
  <c r="C2787" i="41"/>
  <c r="A2788" i="41"/>
  <c r="B2787" i="41"/>
  <c r="C2792" i="42" l="1"/>
  <c r="F2792" i="42"/>
  <c r="A2793" i="42"/>
  <c r="B2792" i="42"/>
  <c r="C2788" i="41"/>
  <c r="A2789" i="41"/>
  <c r="B2788" i="41"/>
  <c r="F2788" i="41"/>
  <c r="A2794" i="42" l="1"/>
  <c r="B2793" i="42"/>
  <c r="F2793" i="42"/>
  <c r="C2793" i="42"/>
  <c r="C2789" i="41"/>
  <c r="A2790" i="41"/>
  <c r="B2789" i="41"/>
  <c r="F2789" i="41"/>
  <c r="F2794" i="42" l="1"/>
  <c r="C2794" i="42"/>
  <c r="A2795" i="42"/>
  <c r="B2794" i="42"/>
  <c r="A2791" i="41"/>
  <c r="B2790" i="41"/>
  <c r="F2790" i="41"/>
  <c r="C2790" i="41"/>
  <c r="A2796" i="42" l="1"/>
  <c r="B2795" i="42"/>
  <c r="C2795" i="42"/>
  <c r="F2795" i="42"/>
  <c r="E2791" i="41"/>
  <c r="C2791" i="41"/>
  <c r="D2791" i="41" s="1"/>
  <c r="A2792" i="41"/>
  <c r="B2791" i="41"/>
  <c r="C2796" i="42" l="1"/>
  <c r="F2796" i="42"/>
  <c r="A2797" i="42"/>
  <c r="B2796" i="42"/>
  <c r="C2792" i="41"/>
  <c r="A2793" i="41"/>
  <c r="B2792" i="41"/>
  <c r="F2792" i="41"/>
  <c r="A2798" i="42" l="1"/>
  <c r="B2797" i="42"/>
  <c r="C2797" i="42"/>
  <c r="D2797" i="42" s="1"/>
  <c r="E2797" i="42"/>
  <c r="C2793" i="41"/>
  <c r="A2794" i="41"/>
  <c r="B2793" i="41"/>
  <c r="F2793" i="41"/>
  <c r="F2798" i="42" l="1"/>
  <c r="C2798" i="42"/>
  <c r="B2798" i="42"/>
  <c r="A2799" i="42"/>
  <c r="A2795" i="41"/>
  <c r="B2794" i="41"/>
  <c r="F2794" i="41"/>
  <c r="C2794" i="41"/>
  <c r="A2800" i="42" l="1"/>
  <c r="B2799" i="42"/>
  <c r="F2799" i="42"/>
  <c r="C2799" i="42"/>
  <c r="F2795" i="41"/>
  <c r="C2795" i="41"/>
  <c r="A2796" i="41"/>
  <c r="B2795" i="41"/>
  <c r="C2800" i="42" l="1"/>
  <c r="F2800" i="42"/>
  <c r="A2801" i="42"/>
  <c r="B2800" i="42"/>
  <c r="C2796" i="41"/>
  <c r="A2797" i="41"/>
  <c r="B2796" i="41"/>
  <c r="F2796" i="41"/>
  <c r="A2802" i="42" l="1"/>
  <c r="B2801" i="42"/>
  <c r="F2801" i="42"/>
  <c r="C2801" i="42"/>
  <c r="C2797" i="41"/>
  <c r="D2797" i="41" s="1"/>
  <c r="A2798" i="41"/>
  <c r="B2797" i="41"/>
  <c r="E2797" i="41"/>
  <c r="F2802" i="42" l="1"/>
  <c r="C2802" i="42"/>
  <c r="B2802" i="42"/>
  <c r="A2803" i="42"/>
  <c r="A2799" i="41"/>
  <c r="B2798" i="41"/>
  <c r="F2798" i="41"/>
  <c r="C2798" i="41"/>
  <c r="A2804" i="42" l="1"/>
  <c r="B2803" i="42"/>
  <c r="E2803" i="42"/>
  <c r="C2803" i="42"/>
  <c r="D2803" i="42" s="1"/>
  <c r="F2799" i="41"/>
  <c r="C2799" i="41"/>
  <c r="A2800" i="41"/>
  <c r="B2799" i="41"/>
  <c r="C2804" i="42" l="1"/>
  <c r="F2804" i="42"/>
  <c r="B2804" i="42"/>
  <c r="A2805" i="42"/>
  <c r="C2800" i="41"/>
  <c r="A2801" i="41"/>
  <c r="B2800" i="41"/>
  <c r="F2800" i="41"/>
  <c r="A2806" i="42" l="1"/>
  <c r="B2805" i="42"/>
  <c r="C2805" i="42"/>
  <c r="F2805" i="42"/>
  <c r="C2801" i="41"/>
  <c r="A2802" i="41"/>
  <c r="B2801" i="41"/>
  <c r="F2801" i="41"/>
  <c r="F2806" i="42" l="1"/>
  <c r="C2806" i="42"/>
  <c r="B2806" i="42"/>
  <c r="A2807" i="42"/>
  <c r="A2803" i="41"/>
  <c r="B2802" i="41"/>
  <c r="F2802" i="41"/>
  <c r="C2802" i="41"/>
  <c r="A2808" i="42" l="1"/>
  <c r="B2807" i="42"/>
  <c r="F2807" i="42"/>
  <c r="C2807" i="42"/>
  <c r="E2803" i="41"/>
  <c r="C2803" i="41"/>
  <c r="D2803" i="41" s="1"/>
  <c r="A2804" i="41"/>
  <c r="B2803" i="41"/>
  <c r="C2808" i="42" l="1"/>
  <c r="F2808" i="42"/>
  <c r="B2808" i="42"/>
  <c r="A2809" i="42"/>
  <c r="C2804" i="41"/>
  <c r="A2805" i="41"/>
  <c r="B2804" i="41"/>
  <c r="F2804" i="41"/>
  <c r="A2810" i="42" l="1"/>
  <c r="B2809" i="42"/>
  <c r="C2809" i="42"/>
  <c r="D2809" i="42" s="1"/>
  <c r="E2809" i="42"/>
  <c r="C2805" i="41"/>
  <c r="A2806" i="41"/>
  <c r="B2805" i="41"/>
  <c r="F2805" i="41"/>
  <c r="F2810" i="42" l="1"/>
  <c r="C2810" i="42"/>
  <c r="A2811" i="42"/>
  <c r="B2810" i="42"/>
  <c r="A2807" i="41"/>
  <c r="B2806" i="41"/>
  <c r="F2806" i="41"/>
  <c r="C2806" i="41"/>
  <c r="A2812" i="42" l="1"/>
  <c r="B2811" i="42"/>
  <c r="C2811" i="42"/>
  <c r="F2811" i="42"/>
  <c r="F2807" i="41"/>
  <c r="C2807" i="41"/>
  <c r="B2807" i="41"/>
  <c r="A2808" i="41"/>
  <c r="C2812" i="42" l="1"/>
  <c r="F2812" i="42"/>
  <c r="B2812" i="42"/>
  <c r="A2813" i="42"/>
  <c r="C2808" i="41"/>
  <c r="A2809" i="41"/>
  <c r="B2808" i="41"/>
  <c r="F2808" i="41"/>
  <c r="A2814" i="42" l="1"/>
  <c r="B2813" i="42"/>
  <c r="C2813" i="42"/>
  <c r="F2813" i="42"/>
  <c r="C2809" i="41"/>
  <c r="D2809" i="41" s="1"/>
  <c r="A2810" i="41"/>
  <c r="B2809" i="41"/>
  <c r="E2809" i="41"/>
  <c r="F2814" i="42" l="1"/>
  <c r="C2814" i="42"/>
  <c r="A2815" i="42"/>
  <c r="B2814" i="42"/>
  <c r="A2811" i="41"/>
  <c r="B2810" i="41"/>
  <c r="F2810" i="41"/>
  <c r="C2810" i="41"/>
  <c r="A2816" i="42" l="1"/>
  <c r="B2815" i="42"/>
  <c r="E2815" i="42"/>
  <c r="C2815" i="42"/>
  <c r="D2815" i="42" s="1"/>
  <c r="F2811" i="41"/>
  <c r="C2811" i="41"/>
  <c r="B2811" i="41"/>
  <c r="A2812" i="41"/>
  <c r="C2816" i="42" l="1"/>
  <c r="F2816" i="42"/>
  <c r="A2817" i="42"/>
  <c r="B2816" i="42"/>
  <c r="C2812" i="41"/>
  <c r="A2813" i="41"/>
  <c r="B2812" i="41"/>
  <c r="F2812" i="41"/>
  <c r="A2818" i="42" l="1"/>
  <c r="B2817" i="42"/>
  <c r="F2817" i="42"/>
  <c r="C2817" i="42"/>
  <c r="C2813" i="41"/>
  <c r="A2814" i="41"/>
  <c r="B2813" i="41"/>
  <c r="F2813" i="41"/>
  <c r="F2818" i="42" l="1"/>
  <c r="C2818" i="42"/>
  <c r="A2819" i="42"/>
  <c r="B2818" i="42"/>
  <c r="A2815" i="41"/>
  <c r="B2814" i="41"/>
  <c r="F2814" i="41"/>
  <c r="C2814" i="41"/>
  <c r="A2820" i="42" l="1"/>
  <c r="B2819" i="42"/>
  <c r="C2819" i="42"/>
  <c r="F2819" i="42"/>
  <c r="E2815" i="41"/>
  <c r="C2815" i="41"/>
  <c r="D2815" i="41" s="1"/>
  <c r="B2815" i="41"/>
  <c r="A2816" i="41"/>
  <c r="C2820" i="42" l="1"/>
  <c r="F2820" i="42"/>
  <c r="A2821" i="42"/>
  <c r="B2820" i="42"/>
  <c r="C2816" i="41"/>
  <c r="A2817" i="41"/>
  <c r="B2816" i="41"/>
  <c r="F2816" i="41"/>
  <c r="A2822" i="42" l="1"/>
  <c r="B2821" i="42"/>
  <c r="C2821" i="42"/>
  <c r="D2821" i="42" s="1"/>
  <c r="E2821" i="42"/>
  <c r="C2817" i="41"/>
  <c r="A2818" i="41"/>
  <c r="B2817" i="41"/>
  <c r="F2817" i="41"/>
  <c r="F2822" i="42" l="1"/>
  <c r="C2822" i="42"/>
  <c r="B2822" i="42"/>
  <c r="A2823" i="42"/>
  <c r="A2819" i="41"/>
  <c r="B2818" i="41"/>
  <c r="F2818" i="41"/>
  <c r="C2818" i="41"/>
  <c r="A2824" i="42" l="1"/>
  <c r="B2823" i="42"/>
  <c r="F2823" i="42"/>
  <c r="C2823" i="42"/>
  <c r="F2819" i="41"/>
  <c r="C2819" i="41"/>
  <c r="B2819" i="41"/>
  <c r="A2820" i="41"/>
  <c r="C2824" i="42" l="1"/>
  <c r="F2824" i="42"/>
  <c r="A2825" i="42"/>
  <c r="B2824" i="42"/>
  <c r="C2820" i="41"/>
  <c r="A2821" i="41"/>
  <c r="B2820" i="41"/>
  <c r="F2820" i="41"/>
  <c r="A2826" i="42" l="1"/>
  <c r="B2825" i="42"/>
  <c r="F2825" i="42"/>
  <c r="C2825" i="42"/>
  <c r="C2821" i="41"/>
  <c r="D2821" i="41" s="1"/>
  <c r="A2822" i="41"/>
  <c r="B2821" i="41"/>
  <c r="E2821" i="41"/>
  <c r="F2826" i="42" l="1"/>
  <c r="C2826" i="42"/>
  <c r="B2826" i="42"/>
  <c r="A2827" i="42"/>
  <c r="A2823" i="41"/>
  <c r="B2822" i="41"/>
  <c r="F2822" i="41"/>
  <c r="C2822" i="41"/>
  <c r="A2828" i="42" l="1"/>
  <c r="B2827" i="42"/>
  <c r="E2827" i="42"/>
  <c r="C2827" i="42"/>
  <c r="D2827" i="42" s="1"/>
  <c r="F2823" i="41"/>
  <c r="C2823" i="41"/>
  <c r="B2823" i="41"/>
  <c r="A2824" i="41"/>
  <c r="C2828" i="42" l="1"/>
  <c r="F2828" i="42"/>
  <c r="B2828" i="42"/>
  <c r="A2829" i="42"/>
  <c r="C2824" i="41"/>
  <c r="A2825" i="41"/>
  <c r="B2824" i="41"/>
  <c r="F2824" i="41"/>
  <c r="A2830" i="42" l="1"/>
  <c r="B2829" i="42"/>
  <c r="C2829" i="42"/>
  <c r="F2829" i="42"/>
  <c r="C2825" i="41"/>
  <c r="A2826" i="41"/>
  <c r="B2825" i="41"/>
  <c r="F2825" i="41"/>
  <c r="F2830" i="42" l="1"/>
  <c r="C2830" i="42"/>
  <c r="B2830" i="42"/>
  <c r="A2831" i="42"/>
  <c r="A2827" i="41"/>
  <c r="B2826" i="41"/>
  <c r="F2826" i="41"/>
  <c r="C2826" i="41"/>
  <c r="A2832" i="42" l="1"/>
  <c r="B2831" i="42"/>
  <c r="F2831" i="42"/>
  <c r="C2831" i="42"/>
  <c r="E2827" i="41"/>
  <c r="C2827" i="41"/>
  <c r="D2827" i="41" s="1"/>
  <c r="A2828" i="41"/>
  <c r="B2827" i="41"/>
  <c r="C2832" i="42" l="1"/>
  <c r="F2832" i="42"/>
  <c r="B2832" i="42"/>
  <c r="A2833" i="42"/>
  <c r="C2828" i="41"/>
  <c r="A2829" i="41"/>
  <c r="B2828" i="41"/>
  <c r="F2828" i="41"/>
  <c r="A2834" i="42" l="1"/>
  <c r="B2833" i="42"/>
  <c r="C2833" i="42"/>
  <c r="D2833" i="42" s="1"/>
  <c r="E2833" i="42"/>
  <c r="C2829" i="41"/>
  <c r="A2830" i="41"/>
  <c r="B2829" i="41"/>
  <c r="F2829" i="41"/>
  <c r="F2834" i="42" l="1"/>
  <c r="C2834" i="42"/>
  <c r="A2835" i="42"/>
  <c r="B2834" i="42"/>
  <c r="A2831" i="41"/>
  <c r="B2830" i="41"/>
  <c r="F2830" i="41"/>
  <c r="C2830" i="41"/>
  <c r="A2836" i="42" l="1"/>
  <c r="B2835" i="42"/>
  <c r="C2835" i="42"/>
  <c r="F2835" i="42"/>
  <c r="F2831" i="41"/>
  <c r="C2831" i="41"/>
  <c r="A2832" i="41"/>
  <c r="B2831" i="41"/>
  <c r="C2836" i="42" l="1"/>
  <c r="F2836" i="42"/>
  <c r="B2836" i="42"/>
  <c r="A2837" i="42"/>
  <c r="C2832" i="41"/>
  <c r="A2833" i="41"/>
  <c r="B2832" i="41"/>
  <c r="F2832" i="41"/>
  <c r="A2838" i="42" l="1"/>
  <c r="B2837" i="42"/>
  <c r="C2837" i="42"/>
  <c r="F2837" i="42"/>
  <c r="C2833" i="41"/>
  <c r="D2833" i="41" s="1"/>
  <c r="A2834" i="41"/>
  <c r="B2833" i="41"/>
  <c r="E2833" i="41"/>
  <c r="F2838" i="42" l="1"/>
  <c r="C2838" i="42"/>
  <c r="A2839" i="42"/>
  <c r="B2838" i="42"/>
  <c r="A2835" i="41"/>
  <c r="B2834" i="41"/>
  <c r="F2834" i="41"/>
  <c r="C2834" i="41"/>
  <c r="A2840" i="42" l="1"/>
  <c r="B2839" i="42"/>
  <c r="E2839" i="42"/>
  <c r="C2839" i="42"/>
  <c r="D2839" i="42" s="1"/>
  <c r="F2835" i="41"/>
  <c r="C2835" i="41"/>
  <c r="A2836" i="41"/>
  <c r="B2835" i="41"/>
  <c r="C2840" i="42" l="1"/>
  <c r="F2840" i="42"/>
  <c r="A2841" i="42"/>
  <c r="B2840" i="42"/>
  <c r="C2836" i="41"/>
  <c r="A2837" i="41"/>
  <c r="B2836" i="41"/>
  <c r="F2836" i="41"/>
  <c r="A2842" i="42" l="1"/>
  <c r="B2841" i="42"/>
  <c r="F2841" i="42"/>
  <c r="C2841" i="42"/>
  <c r="C2837" i="41"/>
  <c r="A2838" i="41"/>
  <c r="B2837" i="41"/>
  <c r="F2837" i="41"/>
  <c r="F2842" i="42" l="1"/>
  <c r="C2842" i="42"/>
  <c r="A2843" i="42"/>
  <c r="B2842" i="42"/>
  <c r="A2839" i="41"/>
  <c r="B2838" i="41"/>
  <c r="F2838" i="41"/>
  <c r="C2838" i="41"/>
  <c r="A2844" i="42" l="1"/>
  <c r="B2843" i="42"/>
  <c r="C2843" i="42"/>
  <c r="F2843" i="42"/>
  <c r="E2839" i="41"/>
  <c r="C2839" i="41"/>
  <c r="D2839" i="41" s="1"/>
  <c r="A2840" i="41"/>
  <c r="B2839" i="41"/>
  <c r="C2844" i="42" l="1"/>
  <c r="F2844" i="42"/>
  <c r="A2845" i="42"/>
  <c r="B2844" i="42"/>
  <c r="C2840" i="41"/>
  <c r="A2841" i="41"/>
  <c r="B2840" i="41"/>
  <c r="F2840" i="41"/>
  <c r="A2846" i="42" l="1"/>
  <c r="B2845" i="42"/>
  <c r="C2845" i="42"/>
  <c r="D2845" i="42" s="1"/>
  <c r="E2845" i="42"/>
  <c r="C2841" i="41"/>
  <c r="A2842" i="41"/>
  <c r="B2841" i="41"/>
  <c r="F2841" i="41"/>
  <c r="F2846" i="42" l="1"/>
  <c r="C2846" i="42"/>
  <c r="B2846" i="42"/>
  <c r="A2847" i="42"/>
  <c r="A2843" i="41"/>
  <c r="B2842" i="41"/>
  <c r="F2842" i="41"/>
  <c r="C2842" i="41"/>
  <c r="A2848" i="42" l="1"/>
  <c r="B2847" i="42"/>
  <c r="F2847" i="42"/>
  <c r="C2847" i="42"/>
  <c r="F2843" i="41"/>
  <c r="C2843" i="41"/>
  <c r="A2844" i="41"/>
  <c r="B2843" i="41"/>
  <c r="C2848" i="42" l="1"/>
  <c r="F2848" i="42"/>
  <c r="A2849" i="42"/>
  <c r="B2848" i="42"/>
  <c r="C2844" i="41"/>
  <c r="A2845" i="41"/>
  <c r="B2844" i="41"/>
  <c r="F2844" i="41"/>
  <c r="A2850" i="42" l="1"/>
  <c r="B2849" i="42"/>
  <c r="F2849" i="42"/>
  <c r="C2849" i="42"/>
  <c r="C2845" i="41"/>
  <c r="D2845" i="41" s="1"/>
  <c r="A2846" i="41"/>
  <c r="B2845" i="41"/>
  <c r="E2845" i="41"/>
  <c r="F2850" i="42" l="1"/>
  <c r="C2850" i="42"/>
  <c r="B2850" i="42"/>
  <c r="A2851" i="42"/>
  <c r="A2847" i="41"/>
  <c r="B2846" i="41"/>
  <c r="F2846" i="41"/>
  <c r="C2846" i="41"/>
  <c r="A2852" i="42" l="1"/>
  <c r="B2851" i="42"/>
  <c r="E2851" i="42"/>
  <c r="C2851" i="42"/>
  <c r="D2851" i="42" s="1"/>
  <c r="F2847" i="41"/>
  <c r="C2847" i="41"/>
  <c r="A2848" i="41"/>
  <c r="B2847" i="41"/>
  <c r="C2852" i="42" l="1"/>
  <c r="F2852" i="42"/>
  <c r="B2852" i="42"/>
  <c r="A2853" i="42"/>
  <c r="C2848" i="41"/>
  <c r="A2849" i="41"/>
  <c r="B2848" i="41"/>
  <c r="F2848" i="41"/>
  <c r="A2854" i="42" l="1"/>
  <c r="B2853" i="42"/>
  <c r="C2853" i="42"/>
  <c r="F2853" i="42"/>
  <c r="C2849" i="41"/>
  <c r="A2850" i="41"/>
  <c r="B2849" i="41"/>
  <c r="F2849" i="41"/>
  <c r="F2854" i="42" l="1"/>
  <c r="C2854" i="42"/>
  <c r="B2854" i="42"/>
  <c r="A2855" i="42"/>
  <c r="A2851" i="41"/>
  <c r="B2850" i="41"/>
  <c r="F2850" i="41"/>
  <c r="C2850" i="41"/>
  <c r="A2856" i="42" l="1"/>
  <c r="B2855" i="42"/>
  <c r="F2855" i="42"/>
  <c r="C2855" i="42"/>
  <c r="E2851" i="41"/>
  <c r="C2851" i="41"/>
  <c r="D2851" i="41" s="1"/>
  <c r="A2852" i="41"/>
  <c r="B2851" i="41"/>
  <c r="C2856" i="42" l="1"/>
  <c r="F2856" i="42"/>
  <c r="B2856" i="42"/>
  <c r="A2857" i="42"/>
  <c r="C2852" i="41"/>
  <c r="A2853" i="41"/>
  <c r="B2852" i="41"/>
  <c r="F2852" i="41"/>
  <c r="A2858" i="42" l="1"/>
  <c r="B2857" i="42"/>
  <c r="C2857" i="42"/>
  <c r="D2857" i="42" s="1"/>
  <c r="E2857" i="42"/>
  <c r="C2853" i="41"/>
  <c r="A2854" i="41"/>
  <c r="B2853" i="41"/>
  <c r="F2853" i="41"/>
  <c r="F2858" i="42" l="1"/>
  <c r="C2858" i="42"/>
  <c r="A2859" i="42"/>
  <c r="B2858" i="42"/>
  <c r="A2855" i="41"/>
  <c r="B2854" i="41"/>
  <c r="F2854" i="41"/>
  <c r="C2854" i="41"/>
  <c r="A2860" i="42" l="1"/>
  <c r="B2859" i="42"/>
  <c r="C2859" i="42"/>
  <c r="F2859" i="42"/>
  <c r="F2855" i="41"/>
  <c r="C2855" i="41"/>
  <c r="B2855" i="41"/>
  <c r="A2856" i="41"/>
  <c r="C2860" i="42" l="1"/>
  <c r="F2860" i="42"/>
  <c r="B2860" i="42"/>
  <c r="A2861" i="42"/>
  <c r="C2856" i="41"/>
  <c r="A2857" i="41"/>
  <c r="B2856" i="41"/>
  <c r="F2856" i="41"/>
  <c r="A2862" i="42" l="1"/>
  <c r="B2861" i="42"/>
  <c r="C2861" i="42"/>
  <c r="F2861" i="42"/>
  <c r="C2857" i="41"/>
  <c r="D2857" i="41" s="1"/>
  <c r="A2858" i="41"/>
  <c r="B2857" i="41"/>
  <c r="E2857" i="41"/>
  <c r="F2862" i="42" l="1"/>
  <c r="C2862" i="42"/>
  <c r="A2863" i="42"/>
  <c r="B2862" i="42"/>
  <c r="A2859" i="41"/>
  <c r="B2858" i="41"/>
  <c r="F2858" i="41"/>
  <c r="C2858" i="41"/>
  <c r="A2864" i="42" l="1"/>
  <c r="B2863" i="42"/>
  <c r="E2863" i="42"/>
  <c r="C2863" i="42"/>
  <c r="D2863" i="42" s="1"/>
  <c r="F2859" i="41"/>
  <c r="C2859" i="41"/>
  <c r="B2859" i="41"/>
  <c r="A2860" i="41"/>
  <c r="C2864" i="42" l="1"/>
  <c r="F2864" i="42"/>
  <c r="A2865" i="42"/>
  <c r="B2864" i="42"/>
  <c r="C2860" i="41"/>
  <c r="A2861" i="41"/>
  <c r="B2860" i="41"/>
  <c r="F2860" i="41"/>
  <c r="A2866" i="42" l="1"/>
  <c r="B2865" i="42"/>
  <c r="F2865" i="42"/>
  <c r="C2865" i="42"/>
  <c r="C2861" i="41"/>
  <c r="A2862" i="41"/>
  <c r="B2861" i="41"/>
  <c r="F2861" i="41"/>
  <c r="F2866" i="42" l="1"/>
  <c r="C2866" i="42"/>
  <c r="A2867" i="42"/>
  <c r="B2866" i="42"/>
  <c r="A2863" i="41"/>
  <c r="B2862" i="41"/>
  <c r="F2862" i="41"/>
  <c r="C2862" i="41"/>
  <c r="A2868" i="42" l="1"/>
  <c r="B2867" i="42"/>
  <c r="C2867" i="42"/>
  <c r="F2867" i="42"/>
  <c r="E2863" i="41"/>
  <c r="C2863" i="41"/>
  <c r="D2863" i="41" s="1"/>
  <c r="B2863" i="41"/>
  <c r="A2864" i="41"/>
  <c r="C2868" i="42" l="1"/>
  <c r="F2868" i="42"/>
  <c r="A2869" i="42"/>
  <c r="B2868" i="42"/>
  <c r="C2864" i="41"/>
  <c r="A2865" i="41"/>
  <c r="B2864" i="41"/>
  <c r="F2864" i="41"/>
  <c r="A2870" i="42" l="1"/>
  <c r="B2869" i="42"/>
  <c r="C2869" i="42"/>
  <c r="D2869" i="42" s="1"/>
  <c r="E2869" i="42"/>
  <c r="C2865" i="41"/>
  <c r="A2866" i="41"/>
  <c r="B2865" i="41"/>
  <c r="F2865" i="41"/>
  <c r="F2870" i="42" l="1"/>
  <c r="C2870" i="42"/>
  <c r="B2870" i="42"/>
  <c r="A2871" i="42"/>
  <c r="A2867" i="41"/>
  <c r="B2866" i="41"/>
  <c r="F2866" i="41"/>
  <c r="C2866" i="41"/>
  <c r="A2872" i="42" l="1"/>
  <c r="B2871" i="42"/>
  <c r="F2871" i="42"/>
  <c r="C2871" i="42"/>
  <c r="F2867" i="41"/>
  <c r="C2867" i="41"/>
  <c r="B2867" i="41"/>
  <c r="A2868" i="41"/>
  <c r="C2872" i="42" l="1"/>
  <c r="F2872" i="42"/>
  <c r="A2873" i="42"/>
  <c r="B2872" i="42"/>
  <c r="C2868" i="41"/>
  <c r="A2869" i="41"/>
  <c r="B2868" i="41"/>
  <c r="F2868" i="41"/>
  <c r="A2874" i="42" l="1"/>
  <c r="B2873" i="42"/>
  <c r="F2873" i="42"/>
  <c r="C2873" i="42"/>
  <c r="C2869" i="41"/>
  <c r="D2869" i="41" s="1"/>
  <c r="A2870" i="41"/>
  <c r="B2869" i="41"/>
  <c r="E2869" i="41"/>
  <c r="F2874" i="42" l="1"/>
  <c r="C2874" i="42"/>
  <c r="B2874" i="42"/>
  <c r="A2875" i="42"/>
  <c r="A2871" i="41"/>
  <c r="B2870" i="41"/>
  <c r="F2870" i="41"/>
  <c r="C2870" i="41"/>
  <c r="A2876" i="42" l="1"/>
  <c r="B2875" i="42"/>
  <c r="E2875" i="42"/>
  <c r="C2875" i="42"/>
  <c r="D2875" i="42" s="1"/>
  <c r="F2871" i="41"/>
  <c r="C2871" i="41"/>
  <c r="B2871" i="41"/>
  <c r="A2872" i="41"/>
  <c r="C2876" i="42" l="1"/>
  <c r="F2876" i="42"/>
  <c r="B2876" i="42"/>
  <c r="A2877" i="42"/>
  <c r="C2872" i="41"/>
  <c r="A2873" i="41"/>
  <c r="B2872" i="41"/>
  <c r="F2872" i="41"/>
  <c r="A2878" i="42" l="1"/>
  <c r="B2877" i="42"/>
  <c r="C2877" i="42"/>
  <c r="F2877" i="42"/>
  <c r="C2873" i="41"/>
  <c r="A2874" i="41"/>
  <c r="B2873" i="41"/>
  <c r="F2873" i="41"/>
  <c r="F2878" i="42" l="1"/>
  <c r="C2878" i="42"/>
  <c r="B2878" i="42"/>
  <c r="A2879" i="42"/>
  <c r="A2875" i="41"/>
  <c r="B2874" i="41"/>
  <c r="F2874" i="41"/>
  <c r="C2874" i="41"/>
  <c r="A2880" i="42" l="1"/>
  <c r="B2879" i="42"/>
  <c r="F2879" i="42"/>
  <c r="C2879" i="42"/>
  <c r="E2875" i="41"/>
  <c r="C2875" i="41"/>
  <c r="D2875" i="41" s="1"/>
  <c r="A2876" i="41"/>
  <c r="B2875" i="41"/>
  <c r="C2880" i="42" l="1"/>
  <c r="F2880" i="42"/>
  <c r="B2880" i="42"/>
  <c r="A2881" i="42"/>
  <c r="C2876" i="41"/>
  <c r="A2877" i="41"/>
  <c r="B2876" i="41"/>
  <c r="F2876" i="41"/>
  <c r="A2882" i="42" l="1"/>
  <c r="B2881" i="42"/>
  <c r="C2881" i="42"/>
  <c r="D2881" i="42" s="1"/>
  <c r="E2881" i="42"/>
  <c r="C2877" i="41"/>
  <c r="A2878" i="41"/>
  <c r="B2877" i="41"/>
  <c r="F2877" i="41"/>
  <c r="F2882" i="42" l="1"/>
  <c r="C2882" i="42"/>
  <c r="A2883" i="42"/>
  <c r="B2882" i="42"/>
  <c r="A2879" i="41"/>
  <c r="B2878" i="41"/>
  <c r="F2878" i="41"/>
  <c r="C2878" i="41"/>
  <c r="A2884" i="42" l="1"/>
  <c r="B2883" i="42"/>
  <c r="C2883" i="42"/>
  <c r="F2883" i="42"/>
  <c r="F2879" i="41"/>
  <c r="C2879" i="41"/>
  <c r="A2880" i="41"/>
  <c r="B2879" i="41"/>
  <c r="C2884" i="42" l="1"/>
  <c r="F2884" i="42"/>
  <c r="B2884" i="42"/>
  <c r="A2885" i="42"/>
  <c r="C2880" i="41"/>
  <c r="A2881" i="41"/>
  <c r="B2880" i="41"/>
  <c r="F2880" i="41"/>
  <c r="A2886" i="42" l="1"/>
  <c r="B2885" i="42"/>
  <c r="C2885" i="42"/>
  <c r="F2885" i="42"/>
  <c r="C2881" i="41"/>
  <c r="D2881" i="41" s="1"/>
  <c r="A2882" i="41"/>
  <c r="B2881" i="41"/>
  <c r="E2881" i="41"/>
  <c r="F2886" i="42" l="1"/>
  <c r="C2886" i="42"/>
  <c r="A2887" i="42"/>
  <c r="B2886" i="42"/>
  <c r="A2883" i="41"/>
  <c r="B2882" i="41"/>
  <c r="F2882" i="41"/>
  <c r="C2882" i="41"/>
  <c r="A2888" i="42" l="1"/>
  <c r="B2887" i="42"/>
  <c r="E2887" i="42"/>
  <c r="C2887" i="42"/>
  <c r="D2887" i="42" s="1"/>
  <c r="F2883" i="41"/>
  <c r="C2883" i="41"/>
  <c r="A2884" i="41"/>
  <c r="B2883" i="41"/>
  <c r="C2888" i="42" l="1"/>
  <c r="F2888" i="42"/>
  <c r="A2889" i="42"/>
  <c r="B2888" i="42"/>
  <c r="C2884" i="41"/>
  <c r="A2885" i="41"/>
  <c r="B2884" i="41"/>
  <c r="F2884" i="41"/>
  <c r="A2890" i="42" l="1"/>
  <c r="B2889" i="42"/>
  <c r="F2889" i="42"/>
  <c r="C2889" i="42"/>
  <c r="C2885" i="41"/>
  <c r="A2886" i="41"/>
  <c r="B2885" i="41"/>
  <c r="F2885" i="41"/>
  <c r="F2890" i="42" l="1"/>
  <c r="C2890" i="42"/>
  <c r="A2891" i="42"/>
  <c r="B2890" i="42"/>
  <c r="A2887" i="41"/>
  <c r="B2886" i="41"/>
  <c r="F2886" i="41"/>
  <c r="C2886" i="41"/>
  <c r="A2892" i="42" l="1"/>
  <c r="B2891" i="42"/>
  <c r="C2891" i="42"/>
  <c r="F2891" i="42"/>
  <c r="E2887" i="41"/>
  <c r="C2887" i="41"/>
  <c r="D2887" i="41" s="1"/>
  <c r="A2888" i="41"/>
  <c r="B2887" i="41"/>
  <c r="C2892" i="42" l="1"/>
  <c r="F2892" i="42"/>
  <c r="A2893" i="42"/>
  <c r="B2892" i="42"/>
  <c r="C2888" i="41"/>
  <c r="A2889" i="41"/>
  <c r="B2888" i="41"/>
  <c r="F2888" i="41"/>
  <c r="A2894" i="42" l="1"/>
  <c r="B2893" i="42"/>
  <c r="C2893" i="42"/>
  <c r="D2893" i="42" s="1"/>
  <c r="E2893" i="42"/>
  <c r="C2889" i="41"/>
  <c r="A2890" i="41"/>
  <c r="B2889" i="41"/>
  <c r="F2889" i="41"/>
  <c r="F2894" i="42" l="1"/>
  <c r="C2894" i="42"/>
  <c r="B2894" i="42"/>
  <c r="A2895" i="42"/>
  <c r="A2891" i="41"/>
  <c r="B2890" i="41"/>
  <c r="F2890" i="41"/>
  <c r="C2890" i="41"/>
  <c r="A2896" i="42" l="1"/>
  <c r="B2895" i="42"/>
  <c r="F2895" i="42"/>
  <c r="C2895" i="42"/>
  <c r="F2891" i="41"/>
  <c r="C2891" i="41"/>
  <c r="A2892" i="41"/>
  <c r="B2891" i="41"/>
  <c r="C2896" i="42" l="1"/>
  <c r="F2896" i="42"/>
  <c r="A2897" i="42"/>
  <c r="B2896" i="42"/>
  <c r="C2892" i="41"/>
  <c r="A2893" i="41"/>
  <c r="B2892" i="41"/>
  <c r="F2892" i="41"/>
  <c r="A2898" i="42" l="1"/>
  <c r="B2897" i="42"/>
  <c r="F2897" i="42"/>
  <c r="C2897" i="42"/>
  <c r="C2893" i="41"/>
  <c r="D2893" i="41" s="1"/>
  <c r="A2894" i="41"/>
  <c r="B2893" i="41"/>
  <c r="E2893" i="41"/>
  <c r="F2898" i="42" l="1"/>
  <c r="C2898" i="42"/>
  <c r="B2898" i="42"/>
  <c r="A2899" i="42"/>
  <c r="A2895" i="41"/>
  <c r="B2894" i="41"/>
  <c r="F2894" i="41"/>
  <c r="C2894" i="41"/>
  <c r="A2900" i="42" l="1"/>
  <c r="B2899" i="42"/>
  <c r="E2899" i="42"/>
  <c r="C2899" i="42"/>
  <c r="D2899" i="42" s="1"/>
  <c r="F2895" i="41"/>
  <c r="C2895" i="41"/>
  <c r="A2896" i="41"/>
  <c r="B2895" i="41"/>
  <c r="C2900" i="42" l="1"/>
  <c r="F2900" i="42"/>
  <c r="B2900" i="42"/>
  <c r="A2901" i="42"/>
  <c r="C2896" i="41"/>
  <c r="A2897" i="41"/>
  <c r="B2896" i="41"/>
  <c r="F2896" i="41"/>
  <c r="A2902" i="42" l="1"/>
  <c r="B2901" i="42"/>
  <c r="C2901" i="42"/>
  <c r="F2901" i="42"/>
  <c r="C2897" i="41"/>
  <c r="A2898" i="41"/>
  <c r="B2897" i="41"/>
  <c r="F2897" i="41"/>
  <c r="F2902" i="42" l="1"/>
  <c r="C2902" i="42"/>
  <c r="B2902" i="42"/>
  <c r="A2903" i="42"/>
  <c r="A2899" i="41"/>
  <c r="B2898" i="41"/>
  <c r="F2898" i="41"/>
  <c r="C2898" i="41"/>
  <c r="A2904" i="42" l="1"/>
  <c r="B2903" i="42"/>
  <c r="F2903" i="42"/>
  <c r="C2903" i="42"/>
  <c r="E2899" i="41"/>
  <c r="C2899" i="41"/>
  <c r="D2899" i="41" s="1"/>
  <c r="A2900" i="41"/>
  <c r="B2899" i="41"/>
  <c r="C2904" i="42" l="1"/>
  <c r="F2904" i="42"/>
  <c r="B2904" i="42"/>
  <c r="A2905" i="42"/>
  <c r="C2900" i="41"/>
  <c r="A2901" i="41"/>
  <c r="B2900" i="41"/>
  <c r="F2900" i="41"/>
  <c r="A2906" i="42" l="1"/>
  <c r="B2905" i="42"/>
  <c r="C2905" i="42"/>
  <c r="D2905" i="42" s="1"/>
  <c r="E2905" i="42"/>
  <c r="C2901" i="41"/>
  <c r="A2902" i="41"/>
  <c r="B2901" i="41"/>
  <c r="F2901" i="41"/>
  <c r="F2906" i="42" l="1"/>
  <c r="C2906" i="42"/>
  <c r="A2907" i="42"/>
  <c r="B2906" i="42"/>
  <c r="A2903" i="41"/>
  <c r="B2902" i="41"/>
  <c r="F2902" i="41"/>
  <c r="C2902" i="41"/>
  <c r="A2908" i="42" l="1"/>
  <c r="B2907" i="42"/>
  <c r="C2907" i="42"/>
  <c r="F2907" i="42"/>
  <c r="F2903" i="41"/>
  <c r="C2903" i="41"/>
  <c r="B2903" i="41"/>
  <c r="A2904" i="41"/>
  <c r="C2908" i="42" l="1"/>
  <c r="F2908" i="42"/>
  <c r="B2908" i="42"/>
  <c r="A2909" i="42"/>
  <c r="C2904" i="41"/>
  <c r="A2905" i="41"/>
  <c r="B2904" i="41"/>
  <c r="F2904" i="41"/>
  <c r="A2910" i="42" l="1"/>
  <c r="B2909" i="42"/>
  <c r="C2909" i="42"/>
  <c r="F2909" i="42"/>
  <c r="C2905" i="41"/>
  <c r="D2905" i="41" s="1"/>
  <c r="A2906" i="41"/>
  <c r="B2905" i="41"/>
  <c r="E2905" i="41"/>
  <c r="F2910" i="42" l="1"/>
  <c r="C2910" i="42"/>
  <c r="A2911" i="42"/>
  <c r="B2910" i="42"/>
  <c r="A2907" i="41"/>
  <c r="B2906" i="41"/>
  <c r="F2906" i="41"/>
  <c r="C2906" i="41"/>
  <c r="A2912" i="42" l="1"/>
  <c r="B2911" i="42"/>
  <c r="E2911" i="42"/>
  <c r="C2911" i="42"/>
  <c r="D2911" i="42" s="1"/>
  <c r="F2907" i="41"/>
  <c r="C2907" i="41"/>
  <c r="B2907" i="41"/>
  <c r="A2908" i="41"/>
  <c r="C2912" i="42" l="1"/>
  <c r="F2912" i="42"/>
  <c r="A2913" i="42"/>
  <c r="B2912" i="42"/>
  <c r="C2908" i="41"/>
  <c r="A2909" i="41"/>
  <c r="B2908" i="41"/>
  <c r="F2908" i="41"/>
  <c r="A2914" i="42" l="1"/>
  <c r="B2913" i="42"/>
  <c r="F2913" i="42"/>
  <c r="C2913" i="42"/>
  <c r="C2909" i="41"/>
  <c r="A2910" i="41"/>
  <c r="B2909" i="41"/>
  <c r="F2909" i="41"/>
  <c r="F2914" i="42" l="1"/>
  <c r="C2914" i="42"/>
  <c r="A2915" i="42"/>
  <c r="B2914" i="42"/>
  <c r="A2911" i="41"/>
  <c r="B2910" i="41"/>
  <c r="F2910" i="41"/>
  <c r="C2910" i="41"/>
  <c r="A2916" i="42" l="1"/>
  <c r="B2915" i="42"/>
  <c r="C2915" i="42"/>
  <c r="F2915" i="42"/>
  <c r="E2911" i="41"/>
  <c r="C2911" i="41"/>
  <c r="D2911" i="41" s="1"/>
  <c r="B2911" i="41"/>
  <c r="A2912" i="41"/>
  <c r="C2916" i="42" l="1"/>
  <c r="F2916" i="42"/>
  <c r="A2917" i="42"/>
  <c r="B2916" i="42"/>
  <c r="C2912" i="41"/>
  <c r="A2913" i="41"/>
  <c r="B2912" i="41"/>
  <c r="F2912" i="41"/>
  <c r="A2918" i="42" l="1"/>
  <c r="B2917" i="42"/>
  <c r="C2917" i="42"/>
  <c r="D2917" i="42" s="1"/>
  <c r="E2917" i="42"/>
  <c r="C2913" i="41"/>
  <c r="A2914" i="41"/>
  <c r="B2913" i="41"/>
  <c r="F2913" i="41"/>
  <c r="F2918" i="42" l="1"/>
  <c r="C2918" i="42"/>
  <c r="B2918" i="42"/>
  <c r="A2919" i="42"/>
  <c r="A2915" i="41"/>
  <c r="B2914" i="41"/>
  <c r="F2914" i="41"/>
  <c r="C2914" i="41"/>
  <c r="A2920" i="42" l="1"/>
  <c r="B2919" i="42"/>
  <c r="F2919" i="42"/>
  <c r="C2919" i="42"/>
  <c r="F2915" i="41"/>
  <c r="C2915" i="41"/>
  <c r="B2915" i="41"/>
  <c r="A2916" i="41"/>
  <c r="C2920" i="42" l="1"/>
  <c r="F2920" i="42"/>
  <c r="A2921" i="42"/>
  <c r="B2920" i="42"/>
  <c r="C2916" i="41"/>
  <c r="A2917" i="41"/>
  <c r="B2916" i="41"/>
  <c r="F2916" i="41"/>
  <c r="A2922" i="42" l="1"/>
  <c r="B2921" i="42"/>
  <c r="F2921" i="42"/>
  <c r="C2921" i="42"/>
  <c r="C2917" i="41"/>
  <c r="D2917" i="41" s="1"/>
  <c r="A2918" i="41"/>
  <c r="B2917" i="41"/>
  <c r="E2917" i="41"/>
  <c r="F2922" i="42" l="1"/>
  <c r="C2922" i="42"/>
  <c r="B2922" i="42"/>
  <c r="A2923" i="42"/>
  <c r="A2919" i="41"/>
  <c r="B2918" i="41"/>
  <c r="F2918" i="41"/>
  <c r="C2918" i="41"/>
  <c r="A2924" i="42" l="1"/>
  <c r="B2923" i="42"/>
  <c r="E2923" i="42"/>
  <c r="C2923" i="42"/>
  <c r="D2923" i="42" s="1"/>
  <c r="F2919" i="41"/>
  <c r="C2919" i="41"/>
  <c r="B2919" i="41"/>
  <c r="A2920" i="41"/>
  <c r="C2924" i="42" l="1"/>
  <c r="F2924" i="42"/>
  <c r="B2924" i="42"/>
  <c r="A2925" i="42"/>
  <c r="C2920" i="41"/>
  <c r="A2921" i="41"/>
  <c r="B2920" i="41"/>
  <c r="F2920" i="41"/>
  <c r="A2926" i="42" l="1"/>
  <c r="B2925" i="42"/>
  <c r="C2925" i="42"/>
  <c r="F2925" i="42"/>
  <c r="C2921" i="41"/>
  <c r="A2922" i="41"/>
  <c r="B2921" i="41"/>
  <c r="F2921" i="41"/>
  <c r="F2926" i="42" l="1"/>
  <c r="C2926" i="42"/>
  <c r="B2926" i="42"/>
  <c r="A2927" i="42"/>
  <c r="A2923" i="41"/>
  <c r="B2922" i="41"/>
  <c r="F2922" i="41"/>
  <c r="C2922" i="41"/>
  <c r="A2928" i="42" l="1"/>
  <c r="B2927" i="42"/>
  <c r="F2927" i="42"/>
  <c r="C2927" i="42"/>
  <c r="E2923" i="41"/>
  <c r="C2923" i="41"/>
  <c r="D2923" i="41" s="1"/>
  <c r="A2924" i="41"/>
  <c r="B2923" i="41"/>
  <c r="C2928" i="42" l="1"/>
  <c r="F2928" i="42"/>
  <c r="B2928" i="42"/>
  <c r="A2929" i="42"/>
  <c r="C2924" i="41"/>
  <c r="A2925" i="41"/>
  <c r="B2924" i="41"/>
  <c r="F2924" i="41"/>
  <c r="A2930" i="42" l="1"/>
  <c r="B2929" i="42"/>
  <c r="C2929" i="42"/>
  <c r="D2929" i="42" s="1"/>
  <c r="E2929" i="42"/>
  <c r="C2925" i="41"/>
  <c r="A2926" i="41"/>
  <c r="B2925" i="41"/>
  <c r="F2925" i="41"/>
  <c r="F2930" i="42" l="1"/>
  <c r="C2930" i="42"/>
  <c r="A2931" i="42"/>
  <c r="B2930" i="42"/>
  <c r="A2927" i="41"/>
  <c r="B2926" i="41"/>
  <c r="F2926" i="41"/>
  <c r="C2926" i="41"/>
  <c r="A2932" i="42" l="1"/>
  <c r="B2931" i="42"/>
  <c r="C2931" i="42"/>
  <c r="F2931" i="42"/>
  <c r="F2927" i="41"/>
  <c r="C2927" i="41"/>
  <c r="A2928" i="41"/>
  <c r="B2927" i="41"/>
  <c r="C2932" i="42" l="1"/>
  <c r="F2932" i="42"/>
  <c r="B2932" i="42"/>
  <c r="A2933" i="42"/>
  <c r="C2928" i="41"/>
  <c r="A2929" i="41"/>
  <c r="B2928" i="41"/>
  <c r="F2928" i="41"/>
  <c r="A2934" i="42" l="1"/>
  <c r="B2933" i="42"/>
  <c r="C2933" i="42"/>
  <c r="F2933" i="42"/>
  <c r="C2929" i="41"/>
  <c r="D2929" i="41" s="1"/>
  <c r="A2930" i="41"/>
  <c r="B2929" i="41"/>
  <c r="E2929" i="41"/>
  <c r="F2934" i="42" l="1"/>
  <c r="C2934" i="42"/>
  <c r="A2935" i="42"/>
  <c r="B2934" i="42"/>
  <c r="A2931" i="41"/>
  <c r="B2930" i="41"/>
  <c r="F2930" i="41"/>
  <c r="C2930" i="41"/>
  <c r="A2936" i="42" l="1"/>
  <c r="B2935" i="42"/>
  <c r="E2935" i="42"/>
  <c r="C2935" i="42"/>
  <c r="D2935" i="42" s="1"/>
  <c r="F2931" i="41"/>
  <c r="C2931" i="41"/>
  <c r="A2932" i="41"/>
  <c r="B2931" i="41"/>
  <c r="C2936" i="42" l="1"/>
  <c r="F2936" i="42"/>
  <c r="A2937" i="42"/>
  <c r="B2936" i="42"/>
  <c r="C2932" i="41"/>
  <c r="A2933" i="41"/>
  <c r="B2932" i="41"/>
  <c r="F2932" i="41"/>
  <c r="A2938" i="42" l="1"/>
  <c r="B2937" i="42"/>
  <c r="F2937" i="42"/>
  <c r="C2937" i="42"/>
  <c r="C2933" i="41"/>
  <c r="A2934" i="41"/>
  <c r="B2933" i="41"/>
  <c r="F2933" i="41"/>
  <c r="F2938" i="42" l="1"/>
  <c r="C2938" i="42"/>
  <c r="A2939" i="42"/>
  <c r="B2938" i="42"/>
  <c r="A2935" i="41"/>
  <c r="B2934" i="41"/>
  <c r="F2934" i="41"/>
  <c r="C2934" i="41"/>
  <c r="A2940" i="42" l="1"/>
  <c r="B2939" i="42"/>
  <c r="C2939" i="42"/>
  <c r="F2939" i="42"/>
  <c r="E2935" i="41"/>
  <c r="C2935" i="41"/>
  <c r="D2935" i="41" s="1"/>
  <c r="A2936" i="41"/>
  <c r="B2935" i="41"/>
  <c r="C2940" i="42" l="1"/>
  <c r="F2940" i="42"/>
  <c r="A2941" i="42"/>
  <c r="B2940" i="42"/>
  <c r="C2936" i="41"/>
  <c r="A2937" i="41"/>
  <c r="B2936" i="41"/>
  <c r="F2936" i="41"/>
  <c r="A2942" i="42" l="1"/>
  <c r="B2941" i="42"/>
  <c r="C2941" i="42"/>
  <c r="D2941" i="42" s="1"/>
  <c r="E2941" i="42"/>
  <c r="C2937" i="41"/>
  <c r="A2938" i="41"/>
  <c r="B2937" i="41"/>
  <c r="F2937" i="41"/>
  <c r="F2942" i="42" l="1"/>
  <c r="C2942" i="42"/>
  <c r="B2942" i="42"/>
  <c r="A2943" i="42"/>
  <c r="A2939" i="41"/>
  <c r="B2938" i="41"/>
  <c r="F2938" i="41"/>
  <c r="C2938" i="41"/>
  <c r="A2944" i="42" l="1"/>
  <c r="B2943" i="42"/>
  <c r="F2943" i="42"/>
  <c r="C2943" i="42"/>
  <c r="F2939" i="41"/>
  <c r="C2939" i="41"/>
  <c r="A2940" i="41"/>
  <c r="B2939" i="41"/>
  <c r="C2944" i="42" l="1"/>
  <c r="F2944" i="42"/>
  <c r="A2945" i="42"/>
  <c r="B2944" i="42"/>
  <c r="C2940" i="41"/>
  <c r="A2941" i="41"/>
  <c r="B2940" i="41"/>
  <c r="F2940" i="41"/>
  <c r="A2946" i="42" l="1"/>
  <c r="B2945" i="42"/>
  <c r="F2945" i="42"/>
  <c r="C2945" i="42"/>
  <c r="C2941" i="41"/>
  <c r="D2941" i="41" s="1"/>
  <c r="A2942" i="41"/>
  <c r="B2941" i="41"/>
  <c r="E2941" i="41"/>
  <c r="F2946" i="42" l="1"/>
  <c r="C2946" i="42"/>
  <c r="B2946" i="42"/>
  <c r="A2947" i="42"/>
  <c r="A2943" i="41"/>
  <c r="B2942" i="41"/>
  <c r="F2942" i="41"/>
  <c r="C2942" i="41"/>
  <c r="A2948" i="42" l="1"/>
  <c r="B2947" i="42"/>
  <c r="E2947" i="42"/>
  <c r="C2947" i="42"/>
  <c r="D2947" i="42" s="1"/>
  <c r="F2943" i="41"/>
  <c r="C2943" i="41"/>
  <c r="A2944" i="41"/>
  <c r="B2943" i="41"/>
  <c r="C2948" i="42" l="1"/>
  <c r="F2948" i="42"/>
  <c r="B2948" i="42"/>
  <c r="A2949" i="42"/>
  <c r="C2944" i="41"/>
  <c r="A2945" i="41"/>
  <c r="B2944" i="41"/>
  <c r="F2944" i="41"/>
  <c r="A2950" i="42" l="1"/>
  <c r="B2949" i="42"/>
  <c r="C2949" i="42"/>
  <c r="F2949" i="42"/>
  <c r="C2945" i="41"/>
  <c r="A2946" i="41"/>
  <c r="B2945" i="41"/>
  <c r="F2945" i="41"/>
  <c r="F2950" i="42" l="1"/>
  <c r="C2950" i="42"/>
  <c r="B2950" i="42"/>
  <c r="A2951" i="42"/>
  <c r="A2947" i="41"/>
  <c r="B2946" i="41"/>
  <c r="F2946" i="41"/>
  <c r="C2946" i="41"/>
  <c r="A2952" i="42" l="1"/>
  <c r="B2951" i="42"/>
  <c r="F2951" i="42"/>
  <c r="C2951" i="42"/>
  <c r="E2947" i="41"/>
  <c r="C2947" i="41"/>
  <c r="D2947" i="41" s="1"/>
  <c r="A2948" i="41"/>
  <c r="B2947" i="41"/>
  <c r="C2952" i="42" l="1"/>
  <c r="F2952" i="42"/>
  <c r="B2952" i="42"/>
  <c r="A2953" i="42"/>
  <c r="C2948" i="41"/>
  <c r="A2949" i="41"/>
  <c r="B2948" i="41"/>
  <c r="F2948" i="41"/>
  <c r="A2954" i="42" l="1"/>
  <c r="B2953" i="42"/>
  <c r="C2953" i="42"/>
  <c r="D2953" i="42" s="1"/>
  <c r="E2953" i="42"/>
  <c r="C2949" i="41"/>
  <c r="A2950" i="41"/>
  <c r="B2949" i="41"/>
  <c r="F2949" i="41"/>
  <c r="F2954" i="42" l="1"/>
  <c r="C2954" i="42"/>
  <c r="A2955" i="42"/>
  <c r="B2954" i="42"/>
  <c r="A2951" i="41"/>
  <c r="B2950" i="41"/>
  <c r="F2950" i="41"/>
  <c r="C2950" i="41"/>
  <c r="A2956" i="42" l="1"/>
  <c r="B2955" i="42"/>
  <c r="C2955" i="42"/>
  <c r="F2955" i="42"/>
  <c r="F2951" i="41"/>
  <c r="B2951" i="41"/>
  <c r="A2952" i="41"/>
  <c r="C2951" i="41"/>
  <c r="C2956" i="42" l="1"/>
  <c r="F2956" i="42"/>
  <c r="B2956" i="42"/>
  <c r="A2957" i="42"/>
  <c r="A2953" i="41"/>
  <c r="B2952" i="41"/>
  <c r="F2952" i="41"/>
  <c r="C2952" i="41"/>
  <c r="A2958" i="42" l="1"/>
  <c r="B2957" i="42"/>
  <c r="C2957" i="42"/>
  <c r="F2957" i="42"/>
  <c r="C2953" i="41"/>
  <c r="D2953" i="41" s="1"/>
  <c r="A2954" i="41"/>
  <c r="E2953" i="41"/>
  <c r="B2953" i="41"/>
  <c r="F2958" i="42" l="1"/>
  <c r="C2958" i="42"/>
  <c r="A2959" i="42"/>
  <c r="B2958" i="42"/>
  <c r="A2955" i="41"/>
  <c r="B2954" i="41"/>
  <c r="F2954" i="41"/>
  <c r="C2954" i="41"/>
  <c r="A2960" i="42" l="1"/>
  <c r="B2959" i="42"/>
  <c r="E2959" i="42"/>
  <c r="C2959" i="42"/>
  <c r="D2959" i="42" s="1"/>
  <c r="F2955" i="41"/>
  <c r="B2955" i="41"/>
  <c r="A2956" i="41"/>
  <c r="C2955" i="41"/>
  <c r="C2960" i="42" l="1"/>
  <c r="F2960" i="42"/>
  <c r="A2961" i="42"/>
  <c r="B2960" i="42"/>
  <c r="A2957" i="41"/>
  <c r="B2956" i="41"/>
  <c r="F2956" i="41"/>
  <c r="C2956" i="41"/>
  <c r="A2962" i="42" l="1"/>
  <c r="B2961" i="42"/>
  <c r="F2961" i="42"/>
  <c r="C2961" i="42"/>
  <c r="C2957" i="41"/>
  <c r="A2958" i="41"/>
  <c r="F2957" i="41"/>
  <c r="B2957" i="41"/>
  <c r="F2962" i="42" l="1"/>
  <c r="C2962" i="42"/>
  <c r="A2963" i="42"/>
  <c r="B2962" i="42"/>
  <c r="A2959" i="41"/>
  <c r="B2958" i="41"/>
  <c r="F2958" i="41"/>
  <c r="C2958" i="41"/>
  <c r="A2964" i="42" l="1"/>
  <c r="B2963" i="42"/>
  <c r="C2963" i="42"/>
  <c r="F2963" i="42"/>
  <c r="E2959" i="41"/>
  <c r="B2959" i="41"/>
  <c r="A2960" i="41"/>
  <c r="C2959" i="41"/>
  <c r="D2959" i="41" s="1"/>
  <c r="C2964" i="42" l="1"/>
  <c r="F2964" i="42"/>
  <c r="A2965" i="42"/>
  <c r="B2964" i="42"/>
  <c r="A2961" i="41"/>
  <c r="B2960" i="41"/>
  <c r="F2960" i="41"/>
  <c r="C2960" i="41"/>
  <c r="A2966" i="42" l="1"/>
  <c r="B2965" i="42"/>
  <c r="C2965" i="42"/>
  <c r="D2965" i="42" s="1"/>
  <c r="E2965" i="42"/>
  <c r="C2961" i="41"/>
  <c r="A2962" i="41"/>
  <c r="F2961" i="41"/>
  <c r="B2961" i="41"/>
  <c r="F2966" i="42" l="1"/>
  <c r="C2966" i="42"/>
  <c r="B2966" i="42"/>
  <c r="A2967" i="42"/>
  <c r="A2963" i="41"/>
  <c r="B2962" i="41"/>
  <c r="F2962" i="41"/>
  <c r="C2962" i="41"/>
  <c r="A2968" i="42" l="1"/>
  <c r="B2967" i="42"/>
  <c r="F2967" i="42"/>
  <c r="C2967" i="42"/>
  <c r="F2963" i="41"/>
  <c r="B2963" i="41"/>
  <c r="A2964" i="41"/>
  <c r="C2963" i="41"/>
  <c r="C2968" i="42" l="1"/>
  <c r="F2968" i="42"/>
  <c r="A2969" i="42"/>
  <c r="B2968" i="42"/>
  <c r="A2965" i="41"/>
  <c r="B2964" i="41"/>
  <c r="F2964" i="41"/>
  <c r="C2964" i="41"/>
  <c r="A2970" i="42" l="1"/>
  <c r="B2969" i="42"/>
  <c r="F2969" i="42"/>
  <c r="C2969" i="42"/>
  <c r="C2965" i="41"/>
  <c r="D2965" i="41" s="1"/>
  <c r="A2966" i="41"/>
  <c r="E2965" i="41"/>
  <c r="B2965" i="41"/>
  <c r="F2970" i="42" l="1"/>
  <c r="C2970" i="42"/>
  <c r="B2970" i="42"/>
  <c r="A2971" i="42"/>
  <c r="A2967" i="41"/>
  <c r="B2966" i="41"/>
  <c r="F2966" i="41"/>
  <c r="C2966" i="41"/>
  <c r="A2972" i="42" l="1"/>
  <c r="B2971" i="42"/>
  <c r="E2971" i="42"/>
  <c r="C2971" i="42"/>
  <c r="D2971" i="42" s="1"/>
  <c r="F2967" i="41"/>
  <c r="B2967" i="41"/>
  <c r="A2968" i="41"/>
  <c r="C2967" i="41"/>
  <c r="C2972" i="42" l="1"/>
  <c r="F2972" i="42"/>
  <c r="B2972" i="42"/>
  <c r="A2973" i="42"/>
  <c r="A2969" i="41"/>
  <c r="B2968" i="41"/>
  <c r="F2968" i="41"/>
  <c r="C2968" i="41"/>
  <c r="A2974" i="42" l="1"/>
  <c r="B2973" i="42"/>
  <c r="C2973" i="42"/>
  <c r="F2973" i="42"/>
  <c r="C2969" i="41"/>
  <c r="A2970" i="41"/>
  <c r="F2969" i="41"/>
  <c r="B2969" i="41"/>
  <c r="F2974" i="42" l="1"/>
  <c r="C2974" i="42"/>
  <c r="B2974" i="42"/>
  <c r="A2975" i="42"/>
  <c r="A2971" i="41"/>
  <c r="B2970" i="41"/>
  <c r="F2970" i="41"/>
  <c r="C2970" i="41"/>
  <c r="A2976" i="42" l="1"/>
  <c r="B2975" i="42"/>
  <c r="F2975" i="42"/>
  <c r="C2975" i="42"/>
  <c r="E2971" i="41"/>
  <c r="B2971" i="41"/>
  <c r="A2972" i="41"/>
  <c r="C2971" i="41"/>
  <c r="D2971" i="41" s="1"/>
  <c r="C2976" i="42" l="1"/>
  <c r="F2976" i="42"/>
  <c r="B2976" i="42"/>
  <c r="A2977" i="42"/>
  <c r="A2973" i="41"/>
  <c r="B2972" i="41"/>
  <c r="F2972" i="41"/>
  <c r="C2972" i="41"/>
  <c r="A2978" i="42" l="1"/>
  <c r="B2977" i="42"/>
  <c r="C2977" i="42"/>
  <c r="D2977" i="42" s="1"/>
  <c r="E2977" i="42"/>
  <c r="C2973" i="41"/>
  <c r="A2974" i="41"/>
  <c r="F2973" i="41"/>
  <c r="B2973" i="41"/>
  <c r="F2978" i="42" l="1"/>
  <c r="C2978" i="42"/>
  <c r="A2979" i="42"/>
  <c r="B2978" i="42"/>
  <c r="A2975" i="41"/>
  <c r="B2974" i="41"/>
  <c r="F2974" i="41"/>
  <c r="C2974" i="41"/>
  <c r="A2980" i="42" l="1"/>
  <c r="B2979" i="42"/>
  <c r="C2979" i="42"/>
  <c r="F2979" i="42"/>
  <c r="F2975" i="41"/>
  <c r="B2975" i="41"/>
  <c r="A2976" i="41"/>
  <c r="C2975" i="41"/>
  <c r="C2980" i="42" l="1"/>
  <c r="F2980" i="42"/>
  <c r="B2980" i="42"/>
  <c r="A2981" i="42"/>
  <c r="A2977" i="41"/>
  <c r="B2976" i="41"/>
  <c r="F2976" i="41"/>
  <c r="C2976" i="41"/>
  <c r="A2982" i="42" l="1"/>
  <c r="B2981" i="42"/>
  <c r="C2981" i="42"/>
  <c r="F2981" i="42"/>
  <c r="C2977" i="41"/>
  <c r="D2977" i="41" s="1"/>
  <c r="A2978" i="41"/>
  <c r="E2977" i="41"/>
  <c r="B2977" i="41"/>
  <c r="F2982" i="42" l="1"/>
  <c r="C2982" i="42"/>
  <c r="A2983" i="42"/>
  <c r="B2982" i="42"/>
  <c r="A2979" i="41"/>
  <c r="B2978" i="41"/>
  <c r="F2978" i="41"/>
  <c r="C2978" i="41"/>
  <c r="A2984" i="42" l="1"/>
  <c r="B2983" i="42"/>
  <c r="E2983" i="42"/>
  <c r="C2983" i="42"/>
  <c r="D2983" i="42" s="1"/>
  <c r="F2979" i="41"/>
  <c r="B2979" i="41"/>
  <c r="A2980" i="41"/>
  <c r="C2979" i="41"/>
  <c r="C2984" i="42" l="1"/>
  <c r="F2984" i="42"/>
  <c r="A2985" i="42"/>
  <c r="B2984" i="42"/>
  <c r="A2981" i="41"/>
  <c r="B2980" i="41"/>
  <c r="F2980" i="41"/>
  <c r="C2980" i="41"/>
  <c r="A2986" i="42" l="1"/>
  <c r="B2985" i="42"/>
  <c r="F2985" i="42"/>
  <c r="C2985" i="42"/>
  <c r="C2981" i="41"/>
  <c r="A2982" i="41"/>
  <c r="F2981" i="41"/>
  <c r="B2981" i="41"/>
  <c r="F2986" i="42" l="1"/>
  <c r="C2986" i="42"/>
  <c r="A2987" i="42"/>
  <c r="B2986" i="42"/>
  <c r="A2983" i="41"/>
  <c r="B2982" i="41"/>
  <c r="F2982" i="41"/>
  <c r="C2982" i="41"/>
  <c r="A2988" i="42" l="1"/>
  <c r="B2987" i="42"/>
  <c r="C2987" i="42"/>
  <c r="F2987" i="42"/>
  <c r="E2983" i="41"/>
  <c r="A2984" i="41"/>
  <c r="B2983" i="41"/>
  <c r="C2983" i="41"/>
  <c r="D2983" i="41" s="1"/>
  <c r="C2988" i="42" l="1"/>
  <c r="F2988" i="42"/>
  <c r="A2989" i="42"/>
  <c r="B2988" i="42"/>
  <c r="C2984" i="41"/>
  <c r="F2984" i="41"/>
  <c r="B2984" i="41"/>
  <c r="A2985" i="41"/>
  <c r="A2990" i="42" l="1"/>
  <c r="B2989" i="42"/>
  <c r="C2989" i="42"/>
  <c r="D2989" i="42" s="1"/>
  <c r="E2989" i="42"/>
  <c r="C2985" i="41"/>
  <c r="A2986" i="41"/>
  <c r="B2985" i="41"/>
  <c r="F2985" i="41"/>
  <c r="F2990" i="42" l="1"/>
  <c r="C2990" i="42"/>
  <c r="B2990" i="42"/>
  <c r="A2991" i="42"/>
  <c r="A2987" i="41"/>
  <c r="B2986" i="41"/>
  <c r="F2986" i="41"/>
  <c r="C2986" i="41"/>
  <c r="A2992" i="42" l="1"/>
  <c r="B2991" i="42"/>
  <c r="F2991" i="42"/>
  <c r="C2991" i="42"/>
  <c r="F2987" i="41"/>
  <c r="A2988" i="41"/>
  <c r="B2987" i="41"/>
  <c r="C2987" i="41"/>
  <c r="C2992" i="42" l="1"/>
  <c r="F2992" i="42"/>
  <c r="A2993" i="42"/>
  <c r="B2992" i="42"/>
  <c r="C2988" i="41"/>
  <c r="F2988" i="41"/>
  <c r="B2988" i="41"/>
  <c r="A2989" i="41"/>
  <c r="A2994" i="42" l="1"/>
  <c r="B2993" i="42"/>
  <c r="F2993" i="42"/>
  <c r="C2993" i="42"/>
  <c r="C2989" i="41"/>
  <c r="D2989" i="41" s="1"/>
  <c r="A2990" i="41"/>
  <c r="B2989" i="41"/>
  <c r="E2989" i="41"/>
  <c r="F2994" i="42" l="1"/>
  <c r="C2994" i="42"/>
  <c r="B2994" i="42"/>
  <c r="A2995" i="42"/>
  <c r="A2991" i="41"/>
  <c r="B2990" i="41"/>
  <c r="F2990" i="41"/>
  <c r="C2990" i="41"/>
  <c r="A2996" i="42" l="1"/>
  <c r="B2995" i="42"/>
  <c r="E2995" i="42"/>
  <c r="C2995" i="42"/>
  <c r="D2995" i="42" s="1"/>
  <c r="F2991" i="41"/>
  <c r="A2992" i="41"/>
  <c r="B2991" i="41"/>
  <c r="C2991" i="41"/>
  <c r="C2996" i="42" l="1"/>
  <c r="F2996" i="42"/>
  <c r="B2996" i="42"/>
  <c r="A2997" i="42"/>
  <c r="C2992" i="41"/>
  <c r="F2992" i="41"/>
  <c r="B2992" i="41"/>
  <c r="A2993" i="41"/>
  <c r="A2998" i="42" l="1"/>
  <c r="B2997" i="42"/>
  <c r="C2997" i="42"/>
  <c r="F2997" i="42"/>
  <c r="C2993" i="41"/>
  <c r="A2994" i="41"/>
  <c r="B2993" i="41"/>
  <c r="F2993" i="41"/>
  <c r="F2998" i="42" l="1"/>
  <c r="C2998" i="42"/>
  <c r="B2998" i="42"/>
  <c r="A2999" i="42"/>
  <c r="A2995" i="41"/>
  <c r="B2994" i="41"/>
  <c r="F2994" i="41"/>
  <c r="C2994" i="41"/>
  <c r="A3000" i="42" l="1"/>
  <c r="B2999" i="42"/>
  <c r="F2999" i="42"/>
  <c r="C2999" i="42"/>
  <c r="E2995" i="41"/>
  <c r="A2996" i="41"/>
  <c r="B2995" i="41"/>
  <c r="C2995" i="41"/>
  <c r="D2995" i="41" s="1"/>
  <c r="C3000" i="42" l="1"/>
  <c r="F3000" i="42"/>
  <c r="B3000" i="42"/>
  <c r="A3001" i="42"/>
  <c r="C2996" i="41"/>
  <c r="F2996" i="41"/>
  <c r="A2997" i="41"/>
  <c r="B2996" i="41"/>
  <c r="A3002" i="42" l="1"/>
  <c r="B3001" i="42"/>
  <c r="C3001" i="42"/>
  <c r="D3001" i="42" s="1"/>
  <c r="E3001" i="42"/>
  <c r="C2997" i="41"/>
  <c r="A2998" i="41"/>
  <c r="B2997" i="41"/>
  <c r="F2997" i="41"/>
  <c r="F3002" i="42" l="1"/>
  <c r="C3002" i="42"/>
  <c r="A3003" i="42"/>
  <c r="B3002" i="42"/>
  <c r="A2999" i="41"/>
  <c r="B2998" i="41"/>
  <c r="F2998" i="41"/>
  <c r="C2998" i="41"/>
  <c r="A3004" i="42" l="1"/>
  <c r="B3003" i="42"/>
  <c r="C3003" i="42"/>
  <c r="F3003" i="42"/>
  <c r="F2999" i="41"/>
  <c r="A3000" i="41"/>
  <c r="B2999" i="41"/>
  <c r="C2999" i="41"/>
  <c r="C3004" i="42" l="1"/>
  <c r="F3004" i="42"/>
  <c r="B3004" i="42"/>
  <c r="A3005" i="42"/>
  <c r="C3000" i="41"/>
  <c r="F3000" i="41"/>
  <c r="A3001" i="41"/>
  <c r="B3000" i="41"/>
  <c r="A3006" i="42" l="1"/>
  <c r="B3005" i="42"/>
  <c r="C3005" i="42"/>
  <c r="F3005" i="42"/>
  <c r="C3001" i="41"/>
  <c r="D3001" i="41" s="1"/>
  <c r="A3002" i="41"/>
  <c r="B3001" i="41"/>
  <c r="E3001" i="41"/>
  <c r="F3006" i="42" l="1"/>
  <c r="C3006" i="42"/>
  <c r="A3007" i="42"/>
  <c r="B3006" i="42"/>
  <c r="A3003" i="41"/>
  <c r="B3002" i="41"/>
  <c r="F3002" i="41"/>
  <c r="C3002" i="41"/>
  <c r="A3008" i="42" l="1"/>
  <c r="B3007" i="42"/>
  <c r="E3007" i="42"/>
  <c r="C3007" i="42"/>
  <c r="D3007" i="42" s="1"/>
  <c r="F3003" i="41"/>
  <c r="A3004" i="41"/>
  <c r="B3003" i="41"/>
  <c r="C3003" i="41"/>
  <c r="C3008" i="42" l="1"/>
  <c r="F3008" i="42"/>
  <c r="A3009" i="42"/>
  <c r="B3008" i="42"/>
  <c r="C3004" i="41"/>
  <c r="F3004" i="41"/>
  <c r="A3005" i="41"/>
  <c r="B3004" i="41"/>
  <c r="A3010" i="42" l="1"/>
  <c r="B3009" i="42"/>
  <c r="F3009" i="42"/>
  <c r="C3009" i="42"/>
  <c r="C3005" i="41"/>
  <c r="A3006" i="41"/>
  <c r="B3005" i="41"/>
  <c r="F3005" i="41"/>
  <c r="F3010" i="42" l="1"/>
  <c r="C3010" i="42"/>
  <c r="A3011" i="42"/>
  <c r="B3010" i="42"/>
  <c r="A3007" i="41"/>
  <c r="B3006" i="41"/>
  <c r="F3006" i="41"/>
  <c r="C3006" i="41"/>
  <c r="A3012" i="42" l="1"/>
  <c r="B3011" i="42"/>
  <c r="C3011" i="42"/>
  <c r="F3011" i="42"/>
  <c r="E3007" i="41"/>
  <c r="A3008" i="41"/>
  <c r="B3007" i="41"/>
  <c r="C3007" i="41"/>
  <c r="D3007" i="41" s="1"/>
  <c r="C3012" i="42" l="1"/>
  <c r="F3012" i="42"/>
  <c r="A3013" i="42"/>
  <c r="B3012" i="42"/>
  <c r="C3008" i="41"/>
  <c r="F3008" i="41"/>
  <c r="B3008" i="41"/>
  <c r="A3009" i="41"/>
  <c r="A3014" i="42" l="1"/>
  <c r="B3013" i="42"/>
  <c r="C3013" i="42"/>
  <c r="D3013" i="42" s="1"/>
  <c r="E3013" i="42"/>
  <c r="C3009" i="41"/>
  <c r="A3010" i="41"/>
  <c r="B3009" i="41"/>
  <c r="F3009" i="41"/>
  <c r="F3014" i="42" l="1"/>
  <c r="C3014" i="42"/>
  <c r="B3014" i="42"/>
  <c r="A3015" i="42"/>
  <c r="A3011" i="41"/>
  <c r="B3010" i="41"/>
  <c r="F3010" i="41"/>
  <c r="C3010" i="41"/>
  <c r="A3016" i="42" l="1"/>
  <c r="B3015" i="42"/>
  <c r="F3015" i="42"/>
  <c r="C3015" i="42"/>
  <c r="F3011" i="41"/>
  <c r="A3012" i="41"/>
  <c r="B3011" i="41"/>
  <c r="C3011" i="41"/>
  <c r="C3016" i="42" l="1"/>
  <c r="F3016" i="42"/>
  <c r="A3017" i="42"/>
  <c r="B3016" i="42"/>
  <c r="C3012" i="41"/>
  <c r="F3012" i="41"/>
  <c r="B3012" i="41"/>
  <c r="A3013" i="41"/>
  <c r="A3018" i="42" l="1"/>
  <c r="B3017" i="42"/>
  <c r="F3017" i="42"/>
  <c r="C3017" i="42"/>
  <c r="C3013" i="41"/>
  <c r="D3013" i="41" s="1"/>
  <c r="A3014" i="41"/>
  <c r="B3013" i="41"/>
  <c r="E3013" i="41"/>
  <c r="F3018" i="42" l="1"/>
  <c r="C3018" i="42"/>
  <c r="B3018" i="42"/>
  <c r="A3019" i="42"/>
  <c r="A3015" i="41"/>
  <c r="B3014" i="41"/>
  <c r="F3014" i="41"/>
  <c r="C3014" i="41"/>
  <c r="A3020" i="42" l="1"/>
  <c r="B3019" i="42"/>
  <c r="E3019" i="42"/>
  <c r="C3019" i="42"/>
  <c r="D3019" i="42" s="1"/>
  <c r="F3015" i="41"/>
  <c r="A3016" i="41"/>
  <c r="B3015" i="41"/>
  <c r="C3015" i="41"/>
  <c r="C3020" i="42" l="1"/>
  <c r="F3020" i="42"/>
  <c r="B3020" i="42"/>
  <c r="A3021" i="42"/>
  <c r="C3016" i="41"/>
  <c r="F3016" i="41"/>
  <c r="B3016" i="41"/>
  <c r="A3017" i="41"/>
  <c r="A3022" i="42" l="1"/>
  <c r="B3021" i="42"/>
  <c r="C3021" i="42"/>
  <c r="F3021" i="42"/>
  <c r="C3017" i="41"/>
  <c r="A3018" i="41"/>
  <c r="B3017" i="41"/>
  <c r="F3017" i="41"/>
  <c r="F3022" i="42" l="1"/>
  <c r="C3022" i="42"/>
  <c r="B3022" i="42"/>
  <c r="A3023" i="42"/>
  <c r="A3019" i="41"/>
  <c r="B3018" i="41"/>
  <c r="F3018" i="41"/>
  <c r="C3018" i="41"/>
  <c r="A3024" i="42" l="1"/>
  <c r="B3023" i="42"/>
  <c r="F3023" i="42"/>
  <c r="C3023" i="42"/>
  <c r="E3019" i="41"/>
  <c r="A3020" i="41"/>
  <c r="B3019" i="41"/>
  <c r="C3019" i="41"/>
  <c r="D3019" i="41" s="1"/>
  <c r="C3024" i="42" l="1"/>
  <c r="F3024" i="42"/>
  <c r="B3024" i="42"/>
  <c r="A3025" i="42"/>
  <c r="C3020" i="41"/>
  <c r="F3020" i="41"/>
  <c r="A3021" i="41"/>
  <c r="B3020" i="41"/>
  <c r="A3026" i="42" l="1"/>
  <c r="B3025" i="42"/>
  <c r="C3025" i="42"/>
  <c r="D3025" i="42" s="1"/>
  <c r="E3025" i="42"/>
  <c r="C3021" i="41"/>
  <c r="A3022" i="41"/>
  <c r="B3021" i="41"/>
  <c r="F3021" i="41"/>
  <c r="F3026" i="42" l="1"/>
  <c r="C3026" i="42"/>
  <c r="A3027" i="42"/>
  <c r="B3026" i="42"/>
  <c r="A3023" i="41"/>
  <c r="B3022" i="41"/>
  <c r="F3022" i="41"/>
  <c r="C3022" i="41"/>
  <c r="A3028" i="42" l="1"/>
  <c r="B3027" i="42"/>
  <c r="C3027" i="42"/>
  <c r="F3027" i="42"/>
  <c r="F3023" i="41"/>
  <c r="A3024" i="41"/>
  <c r="B3023" i="41"/>
  <c r="C3023" i="41"/>
  <c r="C3028" i="42" l="1"/>
  <c r="F3028" i="42"/>
  <c r="B3028" i="42"/>
  <c r="A3029" i="42"/>
  <c r="C3024" i="41"/>
  <c r="F3024" i="41"/>
  <c r="A3025" i="41"/>
  <c r="B3024" i="41"/>
  <c r="A3030" i="42" l="1"/>
  <c r="B3029" i="42"/>
  <c r="C3029" i="42"/>
  <c r="F3029" i="42"/>
  <c r="C3025" i="41"/>
  <c r="D3025" i="41" s="1"/>
  <c r="A3026" i="41"/>
  <c r="B3025" i="41"/>
  <c r="E3025" i="41"/>
  <c r="F3030" i="42" l="1"/>
  <c r="C3030" i="42"/>
  <c r="A3031" i="42"/>
  <c r="B3030" i="42"/>
  <c r="A3027" i="41"/>
  <c r="B3026" i="41"/>
  <c r="F3026" i="41"/>
  <c r="C3026" i="41"/>
  <c r="A3032" i="42" l="1"/>
  <c r="B3031" i="42"/>
  <c r="E3031" i="42"/>
  <c r="C3031" i="42"/>
  <c r="D3031" i="42" s="1"/>
  <c r="F3027" i="41"/>
  <c r="A3028" i="41"/>
  <c r="B3027" i="41"/>
  <c r="C3027" i="41"/>
  <c r="C3032" i="42" l="1"/>
  <c r="F3032" i="42"/>
  <c r="A3033" i="42"/>
  <c r="B3032" i="42"/>
  <c r="C3028" i="41"/>
  <c r="F3028" i="41"/>
  <c r="A3029" i="41"/>
  <c r="B3028" i="41"/>
  <c r="A3034" i="42" l="1"/>
  <c r="B3033" i="42"/>
  <c r="F3033" i="42"/>
  <c r="C3033" i="42"/>
  <c r="C3029" i="41"/>
  <c r="A3030" i="41"/>
  <c r="B3029" i="41"/>
  <c r="F3029" i="41"/>
  <c r="F3034" i="42" l="1"/>
  <c r="C3034" i="42"/>
  <c r="A3035" i="42"/>
  <c r="B3034" i="42"/>
  <c r="A3031" i="41"/>
  <c r="B3030" i="41"/>
  <c r="F3030" i="41"/>
  <c r="C3030" i="41"/>
  <c r="A3036" i="42" l="1"/>
  <c r="B3035" i="42"/>
  <c r="C3035" i="42"/>
  <c r="F3035" i="42"/>
  <c r="E3031" i="41"/>
  <c r="A3032" i="41"/>
  <c r="B3031" i="41"/>
  <c r="C3031" i="41"/>
  <c r="D3031" i="41" s="1"/>
  <c r="C3036" i="42" l="1"/>
  <c r="F3036" i="42"/>
  <c r="A3037" i="42"/>
  <c r="B3036" i="42"/>
  <c r="C3032" i="41"/>
  <c r="F3032" i="41"/>
  <c r="B3032" i="41"/>
  <c r="A3033" i="41"/>
  <c r="A3038" i="42" l="1"/>
  <c r="B3037" i="42"/>
  <c r="C3037" i="42"/>
  <c r="D3037" i="42" s="1"/>
  <c r="E3037" i="42"/>
  <c r="C3033" i="41"/>
  <c r="A3034" i="41"/>
  <c r="B3033" i="41"/>
  <c r="F3033" i="41"/>
  <c r="F3038" i="42" l="1"/>
  <c r="C3038" i="42"/>
  <c r="B3038" i="42"/>
  <c r="A3039" i="42"/>
  <c r="A3035" i="41"/>
  <c r="B3034" i="41"/>
  <c r="F3034" i="41"/>
  <c r="C3034" i="41"/>
  <c r="A3040" i="42" l="1"/>
  <c r="B3039" i="42"/>
  <c r="F3039" i="42"/>
  <c r="C3039" i="42"/>
  <c r="F3035" i="41"/>
  <c r="A3036" i="41"/>
  <c r="B3035" i="41"/>
  <c r="C3035" i="41"/>
  <c r="C3040" i="42" l="1"/>
  <c r="F3040" i="42"/>
  <c r="A3041" i="42"/>
  <c r="B3040" i="42"/>
  <c r="C3036" i="41"/>
  <c r="F3036" i="41"/>
  <c r="B3036" i="41"/>
  <c r="A3037" i="41"/>
  <c r="A3042" i="42" l="1"/>
  <c r="B3041" i="42"/>
  <c r="F3041" i="42"/>
  <c r="C3041" i="42"/>
  <c r="C3037" i="41"/>
  <c r="D3037" i="41" s="1"/>
  <c r="A3038" i="41"/>
  <c r="B3037" i="41"/>
  <c r="E3037" i="41"/>
  <c r="F3042" i="42" l="1"/>
  <c r="C3042" i="42"/>
  <c r="B3042" i="42"/>
  <c r="A3043" i="42"/>
  <c r="A3039" i="41"/>
  <c r="B3038" i="41"/>
  <c r="F3038" i="41"/>
  <c r="C3038" i="41"/>
  <c r="A3044" i="42" l="1"/>
  <c r="B3043" i="42"/>
  <c r="E3043" i="42"/>
  <c r="C3043" i="42"/>
  <c r="D3043" i="42" s="1"/>
  <c r="F3039" i="41"/>
  <c r="A3040" i="41"/>
  <c r="B3039" i="41"/>
  <c r="C3039" i="41"/>
  <c r="C3044" i="42" l="1"/>
  <c r="F3044" i="42"/>
  <c r="B3044" i="42"/>
  <c r="A3045" i="42"/>
  <c r="C3040" i="41"/>
  <c r="F3040" i="41"/>
  <c r="B3040" i="41"/>
  <c r="A3041" i="41"/>
  <c r="A3046" i="42" l="1"/>
  <c r="B3045" i="42"/>
  <c r="C3045" i="42"/>
  <c r="F3045" i="42"/>
  <c r="C3041" i="41"/>
  <c r="A3042" i="41"/>
  <c r="B3041" i="41"/>
  <c r="F3041" i="41"/>
  <c r="F3046" i="42" l="1"/>
  <c r="C3046" i="42"/>
  <c r="B3046" i="42"/>
  <c r="A3047" i="42"/>
  <c r="A3043" i="41"/>
  <c r="B3042" i="41"/>
  <c r="F3042" i="41"/>
  <c r="C3042" i="41"/>
  <c r="A3048" i="42" l="1"/>
  <c r="B3047" i="42"/>
  <c r="F3047" i="42"/>
  <c r="C3047" i="42"/>
  <c r="E3043" i="41"/>
  <c r="A3044" i="41"/>
  <c r="B3043" i="41"/>
  <c r="C3043" i="41"/>
  <c r="D3043" i="41" s="1"/>
  <c r="C3048" i="42" l="1"/>
  <c r="F3048" i="42"/>
  <c r="B3048" i="42"/>
  <c r="A3049" i="42"/>
  <c r="C3044" i="41"/>
  <c r="F3044" i="41"/>
  <c r="A3045" i="41"/>
  <c r="B3044" i="41"/>
  <c r="A3050" i="42" l="1"/>
  <c r="B3049" i="42"/>
  <c r="C3049" i="42"/>
  <c r="D3049" i="42" s="1"/>
  <c r="E3049" i="42"/>
  <c r="C3045" i="41"/>
  <c r="A3046" i="41"/>
  <c r="B3045" i="41"/>
  <c r="F3045" i="41"/>
  <c r="F3050" i="42" l="1"/>
  <c r="C3050" i="42"/>
  <c r="A3051" i="42"/>
  <c r="B3050" i="42"/>
  <c r="A3047" i="41"/>
  <c r="B3046" i="41"/>
  <c r="F3046" i="41"/>
  <c r="C3046" i="41"/>
  <c r="A3052" i="42" l="1"/>
  <c r="B3051" i="42"/>
  <c r="C3051" i="42"/>
  <c r="F3051" i="42"/>
  <c r="F3047" i="41"/>
  <c r="C3047" i="41"/>
  <c r="A3048" i="41"/>
  <c r="B3047" i="41"/>
  <c r="C3052" i="42" l="1"/>
  <c r="F3052" i="42"/>
  <c r="B3052" i="42"/>
  <c r="A3053" i="42"/>
  <c r="C3048" i="41"/>
  <c r="A3049" i="41"/>
  <c r="B3048" i="41"/>
  <c r="F3048" i="41"/>
  <c r="A3054" i="42" l="1"/>
  <c r="B3053" i="42"/>
  <c r="C3053" i="42"/>
  <c r="F3053" i="42"/>
  <c r="C3049" i="41"/>
  <c r="D3049" i="41" s="1"/>
  <c r="A3050" i="41"/>
  <c r="B3049" i="41"/>
  <c r="E3049" i="41"/>
  <c r="F3054" i="42" l="1"/>
  <c r="C3054" i="42"/>
  <c r="A3055" i="42"/>
  <c r="B3054" i="42"/>
  <c r="A3051" i="41"/>
  <c r="B3050" i="41"/>
  <c r="F3050" i="41"/>
  <c r="C3050" i="41"/>
  <c r="A3056" i="42" l="1"/>
  <c r="B3055" i="42"/>
  <c r="E3055" i="42"/>
  <c r="C3055" i="42"/>
  <c r="D3055" i="42" s="1"/>
  <c r="F3051" i="41"/>
  <c r="C3051" i="41"/>
  <c r="A3052" i="41"/>
  <c r="B3051" i="41"/>
  <c r="C3056" i="42" l="1"/>
  <c r="F3056" i="42"/>
  <c r="A3057" i="42"/>
  <c r="B3056" i="42"/>
  <c r="C3052" i="41"/>
  <c r="A3053" i="41"/>
  <c r="B3052" i="41"/>
  <c r="F3052" i="41"/>
  <c r="A3058" i="42" l="1"/>
  <c r="B3057" i="42"/>
  <c r="F3057" i="42"/>
  <c r="C3057" i="42"/>
  <c r="C3053" i="41"/>
  <c r="A3054" i="41"/>
  <c r="B3053" i="41"/>
  <c r="F3053" i="41"/>
  <c r="F3058" i="42" l="1"/>
  <c r="C3058" i="42"/>
  <c r="A3059" i="42"/>
  <c r="B3058" i="42"/>
  <c r="A3055" i="41"/>
  <c r="B3054" i="41"/>
  <c r="F3054" i="41"/>
  <c r="C3054" i="41"/>
  <c r="A3060" i="42" l="1"/>
  <c r="B3059" i="42"/>
  <c r="C3059" i="42"/>
  <c r="F3059" i="42"/>
  <c r="E3055" i="41"/>
  <c r="C3055" i="41"/>
  <c r="D3055" i="41" s="1"/>
  <c r="A3056" i="41"/>
  <c r="B3055" i="41"/>
  <c r="C3060" i="42" l="1"/>
  <c r="F3060" i="42"/>
  <c r="A3061" i="42"/>
  <c r="B3060" i="42"/>
  <c r="C3056" i="41"/>
  <c r="A3057" i="41"/>
  <c r="B3056" i="41"/>
  <c r="F3056" i="41"/>
  <c r="A3062" i="42" l="1"/>
  <c r="B3061" i="42"/>
  <c r="C3061" i="42"/>
  <c r="D3061" i="42" s="1"/>
  <c r="E3061" i="42"/>
  <c r="C3057" i="41"/>
  <c r="A3058" i="41"/>
  <c r="B3057" i="41"/>
  <c r="F3057" i="41"/>
  <c r="F3062" i="42" l="1"/>
  <c r="C3062" i="42"/>
  <c r="B3062" i="42"/>
  <c r="A3063" i="42"/>
  <c r="A3059" i="41"/>
  <c r="B3058" i="41"/>
  <c r="F3058" i="41"/>
  <c r="C3058" i="41"/>
  <c r="A3064" i="42" l="1"/>
  <c r="B3063" i="42"/>
  <c r="F3063" i="42"/>
  <c r="C3063" i="42"/>
  <c r="F3059" i="41"/>
  <c r="C3059" i="41"/>
  <c r="A3060" i="41"/>
  <c r="B3059" i="41"/>
  <c r="C3064" i="42" l="1"/>
  <c r="F3064" i="42"/>
  <c r="A3065" i="42"/>
  <c r="B3064" i="42"/>
  <c r="C3060" i="41"/>
  <c r="A3061" i="41"/>
  <c r="B3060" i="41"/>
  <c r="F3060" i="41"/>
  <c r="A3066" i="42" l="1"/>
  <c r="B3065" i="42"/>
  <c r="F3065" i="42"/>
  <c r="C3065" i="42"/>
  <c r="C3061" i="41"/>
  <c r="D3061" i="41" s="1"/>
  <c r="A3062" i="41"/>
  <c r="B3061" i="41"/>
  <c r="E3061" i="41"/>
  <c r="F3066" i="42" l="1"/>
  <c r="C3066" i="42"/>
  <c r="B3066" i="42"/>
  <c r="A3067" i="42"/>
  <c r="A3063" i="41"/>
  <c r="B3062" i="41"/>
  <c r="F3062" i="41"/>
  <c r="C3062" i="41"/>
  <c r="A3068" i="42" l="1"/>
  <c r="B3067" i="42"/>
  <c r="E3067" i="42"/>
  <c r="C3067" i="42"/>
  <c r="D3067" i="42" s="1"/>
  <c r="F3063" i="41"/>
  <c r="C3063" i="41"/>
  <c r="A3064" i="41"/>
  <c r="B3063" i="41"/>
  <c r="C3068" i="42" l="1"/>
  <c r="F3068" i="42"/>
  <c r="B3068" i="42"/>
  <c r="A3069" i="42"/>
  <c r="C3064" i="41"/>
  <c r="A3065" i="41"/>
  <c r="B3064" i="41"/>
  <c r="F3064" i="41"/>
  <c r="A3070" i="42" l="1"/>
  <c r="B3069" i="42"/>
  <c r="C3069" i="42"/>
  <c r="F3069" i="42"/>
  <c r="C3065" i="41"/>
  <c r="A3066" i="41"/>
  <c r="B3065" i="41"/>
  <c r="F3065" i="41"/>
  <c r="F3070" i="42" l="1"/>
  <c r="C3070" i="42"/>
  <c r="B3070" i="42"/>
  <c r="A3071" i="42"/>
  <c r="A3067" i="41"/>
  <c r="B3066" i="41"/>
  <c r="F3066" i="41"/>
  <c r="C3066" i="41"/>
  <c r="A3072" i="42" l="1"/>
  <c r="B3071" i="42"/>
  <c r="F3071" i="42"/>
  <c r="C3071" i="42"/>
  <c r="E3067" i="41"/>
  <c r="C3067" i="41"/>
  <c r="D3067" i="41" s="1"/>
  <c r="A3068" i="41"/>
  <c r="B3067" i="41"/>
  <c r="C3072" i="42" l="1"/>
  <c r="F3072" i="42"/>
  <c r="B3072" i="42"/>
  <c r="A3073" i="42"/>
  <c r="C3068" i="41"/>
  <c r="A3069" i="41"/>
  <c r="B3068" i="41"/>
  <c r="F3068" i="41"/>
  <c r="A3074" i="42" l="1"/>
  <c r="B3073" i="42"/>
  <c r="C3073" i="42"/>
  <c r="D3073" i="42" s="1"/>
  <c r="E3073" i="42"/>
  <c r="C3069" i="41"/>
  <c r="A3070" i="41"/>
  <c r="B3069" i="41"/>
  <c r="F3069" i="41"/>
  <c r="F3074" i="42" l="1"/>
  <c r="C3074" i="42"/>
  <c r="A3075" i="42"/>
  <c r="B3074" i="42"/>
  <c r="A3071" i="41"/>
  <c r="B3070" i="41"/>
  <c r="F3070" i="41"/>
  <c r="C3070" i="41"/>
  <c r="A3076" i="42" l="1"/>
  <c r="B3075" i="42"/>
  <c r="C3075" i="42"/>
  <c r="F3075" i="42"/>
  <c r="F3071" i="41"/>
  <c r="C3071" i="41"/>
  <c r="A3072" i="41"/>
  <c r="B3071" i="41"/>
  <c r="C3076" i="42" l="1"/>
  <c r="F3076" i="42"/>
  <c r="B3076" i="42"/>
  <c r="A3077" i="42"/>
  <c r="C3072" i="41"/>
  <c r="A3073" i="41"/>
  <c r="B3072" i="41"/>
  <c r="F3072" i="41"/>
  <c r="A3078" i="42" l="1"/>
  <c r="B3077" i="42"/>
  <c r="C3077" i="42"/>
  <c r="F3077" i="42"/>
  <c r="C3073" i="41"/>
  <c r="D3073" i="41" s="1"/>
  <c r="A3074" i="41"/>
  <c r="B3073" i="41"/>
  <c r="E3073" i="41"/>
  <c r="F3078" i="42" l="1"/>
  <c r="C3078" i="42"/>
  <c r="A3079" i="42"/>
  <c r="B3078" i="42"/>
  <c r="A3075" i="41"/>
  <c r="B3074" i="41"/>
  <c r="F3074" i="41"/>
  <c r="C3074" i="41"/>
  <c r="A3080" i="42" l="1"/>
  <c r="B3079" i="42"/>
  <c r="E3079" i="42"/>
  <c r="C3079" i="42"/>
  <c r="D3079" i="42" s="1"/>
  <c r="F3075" i="41"/>
  <c r="C3075" i="41"/>
  <c r="A3076" i="41"/>
  <c r="B3075" i="41"/>
  <c r="C3080" i="42" l="1"/>
  <c r="F3080" i="42"/>
  <c r="A3081" i="42"/>
  <c r="B3080" i="42"/>
  <c r="C3076" i="41"/>
  <c r="A3077" i="41"/>
  <c r="B3076" i="41"/>
  <c r="F3076" i="41"/>
  <c r="A3082" i="42" l="1"/>
  <c r="B3081" i="42"/>
  <c r="F3081" i="42"/>
  <c r="C3081" i="42"/>
  <c r="C3077" i="41"/>
  <c r="A3078" i="41"/>
  <c r="B3077" i="41"/>
  <c r="F3077" i="41"/>
  <c r="F3082" i="42" l="1"/>
  <c r="C3082" i="42"/>
  <c r="A3083" i="42"/>
  <c r="B3082" i="42"/>
  <c r="A3079" i="41"/>
  <c r="B3078" i="41"/>
  <c r="F3078" i="41"/>
  <c r="C3078" i="41"/>
  <c r="A3084" i="42" l="1"/>
  <c r="B3083" i="42"/>
  <c r="C3083" i="42"/>
  <c r="F3083" i="42"/>
  <c r="E3079" i="41"/>
  <c r="C3079" i="41"/>
  <c r="D3079" i="41" s="1"/>
  <c r="A3080" i="41"/>
  <c r="B3079" i="41"/>
  <c r="C3084" i="42" l="1"/>
  <c r="F3084" i="42"/>
  <c r="A3085" i="42"/>
  <c r="B3084" i="42"/>
  <c r="C3080" i="41"/>
  <c r="A3081" i="41"/>
  <c r="B3080" i="41"/>
  <c r="F3080" i="41"/>
  <c r="A3086" i="42" l="1"/>
  <c r="B3085" i="42"/>
  <c r="C3085" i="42"/>
  <c r="D3085" i="42" s="1"/>
  <c r="E3085" i="42"/>
  <c r="C3081" i="41"/>
  <c r="A3082" i="41"/>
  <c r="B3081" i="41"/>
  <c r="F3081" i="41"/>
  <c r="F3086" i="42" l="1"/>
  <c r="C3086" i="42"/>
  <c r="B3086" i="42"/>
  <c r="A3087" i="42"/>
  <c r="A3083" i="41"/>
  <c r="B3082" i="41"/>
  <c r="F3082" i="41"/>
  <c r="C3082" i="41"/>
  <c r="A3088" i="42" l="1"/>
  <c r="B3087" i="42"/>
  <c r="F3087" i="42"/>
  <c r="C3087" i="42"/>
  <c r="F3083" i="41"/>
  <c r="C3083" i="41"/>
  <c r="A3084" i="41"/>
  <c r="B3083" i="41"/>
  <c r="C3088" i="42" l="1"/>
  <c r="F3088" i="42"/>
  <c r="A3089" i="42"/>
  <c r="B3088" i="42"/>
  <c r="C3084" i="41"/>
  <c r="A3085" i="41"/>
  <c r="B3084" i="41"/>
  <c r="F3084" i="41"/>
  <c r="A3090" i="42" l="1"/>
  <c r="B3089" i="42"/>
  <c r="F3089" i="42"/>
  <c r="C3089" i="42"/>
  <c r="C3085" i="41"/>
  <c r="D3085" i="41" s="1"/>
  <c r="A3086" i="41"/>
  <c r="B3085" i="41"/>
  <c r="E3085" i="41"/>
  <c r="F3090" i="42" l="1"/>
  <c r="C3090" i="42"/>
  <c r="B3090" i="42"/>
  <c r="A3091" i="42"/>
  <c r="A3087" i="41"/>
  <c r="B3086" i="41"/>
  <c r="F3086" i="41"/>
  <c r="C3086" i="41"/>
  <c r="A3092" i="42" l="1"/>
  <c r="B3091" i="42"/>
  <c r="E3091" i="42"/>
  <c r="C3091" i="42"/>
  <c r="D3091" i="42" s="1"/>
  <c r="F3087" i="41"/>
  <c r="C3087" i="41"/>
  <c r="A3088" i="41"/>
  <c r="B3087" i="41"/>
  <c r="C3092" i="42" l="1"/>
  <c r="F3092" i="42"/>
  <c r="B3092" i="42"/>
  <c r="A3093" i="42"/>
  <c r="C3088" i="41"/>
  <c r="A3089" i="41"/>
  <c r="B3088" i="41"/>
  <c r="F3088" i="41"/>
  <c r="A3094" i="42" l="1"/>
  <c r="B3093" i="42"/>
  <c r="C3093" i="42"/>
  <c r="F3093" i="42"/>
  <c r="C3089" i="41"/>
  <c r="A3090" i="41"/>
  <c r="B3089" i="41"/>
  <c r="F3089" i="41"/>
  <c r="F3094" i="42" l="1"/>
  <c r="C3094" i="42"/>
  <c r="B3094" i="42"/>
  <c r="A3095" i="42"/>
  <c r="A3091" i="41"/>
  <c r="B3090" i="41"/>
  <c r="F3090" i="41"/>
  <c r="C3090" i="41"/>
  <c r="A3096" i="42" l="1"/>
  <c r="B3095" i="42"/>
  <c r="F3095" i="42"/>
  <c r="C3095" i="42"/>
  <c r="E3091" i="41"/>
  <c r="C3091" i="41"/>
  <c r="D3091" i="41" s="1"/>
  <c r="A3092" i="41"/>
  <c r="B3091" i="41"/>
  <c r="C3096" i="42" l="1"/>
  <c r="F3096" i="42"/>
  <c r="B3096" i="42"/>
  <c r="A3097" i="42"/>
  <c r="C3092" i="41"/>
  <c r="A3093" i="41"/>
  <c r="B3092" i="41"/>
  <c r="F3092" i="41"/>
  <c r="A3098" i="42" l="1"/>
  <c r="B3097" i="42"/>
  <c r="C3097" i="42"/>
  <c r="D3097" i="42" s="1"/>
  <c r="E3097" i="42"/>
  <c r="C3093" i="41"/>
  <c r="A3094" i="41"/>
  <c r="B3093" i="41"/>
  <c r="F3093" i="41"/>
  <c r="F3098" i="42" l="1"/>
  <c r="C3098" i="42"/>
  <c r="A3099" i="42"/>
  <c r="B3098" i="42"/>
  <c r="A3095" i="41"/>
  <c r="B3094" i="41"/>
  <c r="F3094" i="41"/>
  <c r="C3094" i="41"/>
  <c r="A3100" i="42" l="1"/>
  <c r="B3099" i="42"/>
  <c r="C3099" i="42"/>
  <c r="F3099" i="42"/>
  <c r="F3095" i="41"/>
  <c r="C3095" i="41"/>
  <c r="A3096" i="41"/>
  <c r="B3095" i="41"/>
  <c r="C3100" i="42" l="1"/>
  <c r="F3100" i="42"/>
  <c r="B3100" i="42"/>
  <c r="A3101" i="42"/>
  <c r="C3096" i="41"/>
  <c r="A3097" i="41"/>
  <c r="B3096" i="41"/>
  <c r="F3096" i="41"/>
  <c r="A3102" i="42" l="1"/>
  <c r="B3101" i="42"/>
  <c r="C3101" i="42"/>
  <c r="F3101" i="42"/>
  <c r="C3097" i="41"/>
  <c r="D3097" i="41" s="1"/>
  <c r="A3098" i="41"/>
  <c r="B3097" i="41"/>
  <c r="E3097" i="41"/>
  <c r="F3102" i="42" l="1"/>
  <c r="C3102" i="42"/>
  <c r="A3103" i="42"/>
  <c r="B3102" i="42"/>
  <c r="A3099" i="41"/>
  <c r="B3098" i="41"/>
  <c r="F3098" i="41"/>
  <c r="C3098" i="41"/>
  <c r="A3104" i="42" l="1"/>
  <c r="B3103" i="42"/>
  <c r="E3103" i="42"/>
  <c r="C3103" i="42"/>
  <c r="D3103" i="42" s="1"/>
  <c r="F3099" i="41"/>
  <c r="C3099" i="41"/>
  <c r="A3100" i="41"/>
  <c r="B3099" i="41"/>
  <c r="C3104" i="42" l="1"/>
  <c r="F3104" i="42"/>
  <c r="A3105" i="42"/>
  <c r="B3104" i="42"/>
  <c r="C3100" i="41"/>
  <c r="A3101" i="41"/>
  <c r="B3100" i="41"/>
  <c r="F3100" i="41"/>
  <c r="A3106" i="42" l="1"/>
  <c r="B3105" i="42"/>
  <c r="F3105" i="42"/>
  <c r="C3105" i="42"/>
  <c r="C3101" i="41"/>
  <c r="A3102" i="41"/>
  <c r="B3101" i="41"/>
  <c r="F3101" i="41"/>
  <c r="F3106" i="42" l="1"/>
  <c r="C3106" i="42"/>
  <c r="A3107" i="42"/>
  <c r="B3106" i="42"/>
  <c r="A3103" i="41"/>
  <c r="B3102" i="41"/>
  <c r="F3102" i="41"/>
  <c r="C3102" i="41"/>
  <c r="A3108" i="42" l="1"/>
  <c r="B3107" i="42"/>
  <c r="C3107" i="42"/>
  <c r="F3107" i="42"/>
  <c r="E3103" i="41"/>
  <c r="C3103" i="41"/>
  <c r="D3103" i="41" s="1"/>
  <c r="A3104" i="41"/>
  <c r="B3103" i="41"/>
  <c r="C3108" i="42" l="1"/>
  <c r="F3108" i="42"/>
  <c r="A3109" i="42"/>
  <c r="B3108" i="42"/>
  <c r="C3104" i="41"/>
  <c r="A3105" i="41"/>
  <c r="B3104" i="41"/>
  <c r="F3104" i="41"/>
  <c r="A3110" i="42" l="1"/>
  <c r="B3109" i="42"/>
  <c r="C3109" i="42"/>
  <c r="D3109" i="42" s="1"/>
  <c r="E3109" i="42"/>
  <c r="C3105" i="41"/>
  <c r="A3106" i="41"/>
  <c r="B3105" i="41"/>
  <c r="F3105" i="41"/>
  <c r="F3110" i="42" l="1"/>
  <c r="C3110" i="42"/>
  <c r="B3110" i="42"/>
  <c r="A3111" i="42"/>
  <c r="A3107" i="41"/>
  <c r="B3106" i="41"/>
  <c r="F3106" i="41"/>
  <c r="C3106" i="41"/>
  <c r="A3112" i="42" l="1"/>
  <c r="B3111" i="42"/>
  <c r="F3111" i="42"/>
  <c r="C3111" i="42"/>
  <c r="F3107" i="41"/>
  <c r="C3107" i="41"/>
  <c r="A3108" i="41"/>
  <c r="B3107" i="41"/>
  <c r="C3112" i="42" l="1"/>
  <c r="F3112" i="42"/>
  <c r="A3113" i="42"/>
  <c r="B3112" i="42"/>
  <c r="C3108" i="41"/>
  <c r="A3109" i="41"/>
  <c r="B3108" i="41"/>
  <c r="F3108" i="41"/>
  <c r="A3114" i="42" l="1"/>
  <c r="B3113" i="42"/>
  <c r="F3113" i="42"/>
  <c r="C3113" i="42"/>
  <c r="C3109" i="41"/>
  <c r="D3109" i="41" s="1"/>
  <c r="A3110" i="41"/>
  <c r="B3109" i="41"/>
  <c r="E3109" i="41"/>
  <c r="F3114" i="42" l="1"/>
  <c r="C3114" i="42"/>
  <c r="B3114" i="42"/>
  <c r="A3115" i="42"/>
  <c r="A3111" i="41"/>
  <c r="B3110" i="41"/>
  <c r="F3110" i="41"/>
  <c r="C3110" i="41"/>
  <c r="A3116" i="42" l="1"/>
  <c r="B3115" i="42"/>
  <c r="E3115" i="42"/>
  <c r="C3115" i="42"/>
  <c r="D3115" i="42" s="1"/>
  <c r="F3111" i="41"/>
  <c r="C3111" i="41"/>
  <c r="A3112" i="41"/>
  <c r="B3111" i="41"/>
  <c r="C3116" i="42" l="1"/>
  <c r="F3116" i="42"/>
  <c r="B3116" i="42"/>
  <c r="A3117" i="42"/>
  <c r="C3112" i="41"/>
  <c r="A3113" i="41"/>
  <c r="B3112" i="41"/>
  <c r="F3112" i="41"/>
  <c r="A3118" i="42" l="1"/>
  <c r="B3117" i="42"/>
  <c r="C3117" i="42"/>
  <c r="F3117" i="42"/>
  <c r="C3113" i="41"/>
  <c r="A3114" i="41"/>
  <c r="B3113" i="41"/>
  <c r="F3113" i="41"/>
  <c r="F3118" i="42" l="1"/>
  <c r="C3118" i="42"/>
  <c r="B3118" i="42"/>
  <c r="A3119" i="42"/>
  <c r="A3115" i="41"/>
  <c r="B3114" i="41"/>
  <c r="F3114" i="41"/>
  <c r="C3114" i="41"/>
  <c r="A3120" i="42" l="1"/>
  <c r="B3119" i="42"/>
  <c r="F3119" i="42"/>
  <c r="C3119" i="42"/>
  <c r="E3115" i="41"/>
  <c r="C3115" i="41"/>
  <c r="D3115" i="41" s="1"/>
  <c r="A3116" i="41"/>
  <c r="B3115" i="41"/>
  <c r="C3120" i="42" l="1"/>
  <c r="F3120" i="42"/>
  <c r="B3120" i="42"/>
  <c r="A3121" i="42"/>
  <c r="C3116" i="41"/>
  <c r="A3117" i="41"/>
  <c r="B3116" i="41"/>
  <c r="F3116" i="41"/>
  <c r="A3122" i="42" l="1"/>
  <c r="B3121" i="42"/>
  <c r="C3121" i="42"/>
  <c r="D3121" i="42" s="1"/>
  <c r="E3121" i="42"/>
  <c r="C3117" i="41"/>
  <c r="A3118" i="41"/>
  <c r="B3117" i="41"/>
  <c r="F3117" i="41"/>
  <c r="F3122" i="42" l="1"/>
  <c r="C3122" i="42"/>
  <c r="A3123" i="42"/>
  <c r="B3122" i="42"/>
  <c r="A3119" i="41"/>
  <c r="B3118" i="41"/>
  <c r="F3118" i="41"/>
  <c r="C3118" i="41"/>
  <c r="A3124" i="42" l="1"/>
  <c r="B3123" i="42"/>
  <c r="C3123" i="42"/>
  <c r="F3123" i="42"/>
  <c r="F3119" i="41"/>
  <c r="C3119" i="41"/>
  <c r="A3120" i="41"/>
  <c r="B3119" i="41"/>
  <c r="C3124" i="42" l="1"/>
  <c r="F3124" i="42"/>
  <c r="B3124" i="42"/>
  <c r="A3125" i="42"/>
  <c r="C3120" i="41"/>
  <c r="A3121" i="41"/>
  <c r="B3120" i="41"/>
  <c r="F3120" i="41"/>
  <c r="A3126" i="42" l="1"/>
  <c r="B3125" i="42"/>
  <c r="C3125" i="42"/>
  <c r="F3125" i="42"/>
  <c r="C3121" i="41"/>
  <c r="D3121" i="41" s="1"/>
  <c r="A3122" i="41"/>
  <c r="B3121" i="41"/>
  <c r="E3121" i="41"/>
  <c r="F3126" i="42" l="1"/>
  <c r="C3126" i="42"/>
  <c r="A3127" i="42"/>
  <c r="B3126" i="42"/>
  <c r="A3123" i="41"/>
  <c r="B3122" i="41"/>
  <c r="F3122" i="41"/>
  <c r="C3122" i="41"/>
  <c r="A3128" i="42" l="1"/>
  <c r="B3127" i="42"/>
  <c r="E3127" i="42"/>
  <c r="C3127" i="42"/>
  <c r="D3127" i="42" s="1"/>
  <c r="F3123" i="41"/>
  <c r="C3123" i="41"/>
  <c r="A3124" i="41"/>
  <c r="B3123" i="41"/>
  <c r="C3128" i="42" l="1"/>
  <c r="F3128" i="42"/>
  <c r="A3129" i="42"/>
  <c r="B3128" i="42"/>
  <c r="C3124" i="41"/>
  <c r="A3125" i="41"/>
  <c r="B3124" i="41"/>
  <c r="F3124" i="41"/>
  <c r="A3130" i="42" l="1"/>
  <c r="B3129" i="42"/>
  <c r="F3129" i="42"/>
  <c r="C3129" i="42"/>
  <c r="C3125" i="41"/>
  <c r="A3126" i="41"/>
  <c r="B3125" i="41"/>
  <c r="F3125" i="41"/>
  <c r="F3130" i="42" l="1"/>
  <c r="C3130" i="42"/>
  <c r="A3131" i="42"/>
  <c r="B3130" i="42"/>
  <c r="A3127" i="41"/>
  <c r="B3126" i="41"/>
  <c r="F3126" i="41"/>
  <c r="C3126" i="41"/>
  <c r="A3132" i="42" l="1"/>
  <c r="B3131" i="42"/>
  <c r="C3131" i="42"/>
  <c r="F3131" i="42"/>
  <c r="E3127" i="41"/>
  <c r="C3127" i="41"/>
  <c r="D3127" i="41" s="1"/>
  <c r="A3128" i="41"/>
  <c r="B3127" i="41"/>
  <c r="C3132" i="42" l="1"/>
  <c r="F3132" i="42"/>
  <c r="A3133" i="42"/>
  <c r="B3132" i="42"/>
  <c r="C3128" i="41"/>
  <c r="A3129" i="41"/>
  <c r="B3128" i="41"/>
  <c r="F3128" i="41"/>
  <c r="A3134" i="42" l="1"/>
  <c r="B3133" i="42"/>
  <c r="C3133" i="42"/>
  <c r="D3133" i="42" s="1"/>
  <c r="E3133" i="42"/>
  <c r="C3129" i="41"/>
  <c r="A3130" i="41"/>
  <c r="B3129" i="41"/>
  <c r="F3129" i="41"/>
  <c r="F3134" i="42" l="1"/>
  <c r="C3134" i="42"/>
  <c r="B3134" i="42"/>
  <c r="A3135" i="42"/>
  <c r="A3131" i="41"/>
  <c r="B3130" i="41"/>
  <c r="F3130" i="41"/>
  <c r="C3130" i="41"/>
  <c r="A3136" i="42" l="1"/>
  <c r="B3135" i="42"/>
  <c r="F3135" i="42"/>
  <c r="C3135" i="42"/>
  <c r="F3131" i="41"/>
  <c r="C3131" i="41"/>
  <c r="A3132" i="41"/>
  <c r="B3131" i="41"/>
  <c r="C3136" i="42" l="1"/>
  <c r="F3136" i="42"/>
  <c r="A3137" i="42"/>
  <c r="B3136" i="42"/>
  <c r="C3132" i="41"/>
  <c r="A3133" i="41"/>
  <c r="B3132" i="41"/>
  <c r="F3132" i="41"/>
  <c r="A3138" i="42" l="1"/>
  <c r="B3137" i="42"/>
  <c r="F3137" i="42"/>
  <c r="C3137" i="42"/>
  <c r="C3133" i="41"/>
  <c r="D3133" i="41" s="1"/>
  <c r="A3134" i="41"/>
  <c r="B3133" i="41"/>
  <c r="E3133" i="41"/>
  <c r="F3138" i="42" l="1"/>
  <c r="C3138" i="42"/>
  <c r="B3138" i="42"/>
  <c r="A3139" i="42"/>
  <c r="A3135" i="41"/>
  <c r="B3134" i="41"/>
  <c r="F3134" i="41"/>
  <c r="C3134" i="41"/>
  <c r="A3140" i="42" l="1"/>
  <c r="B3139" i="42"/>
  <c r="E3139" i="42"/>
  <c r="C3139" i="42"/>
  <c r="D3139" i="42" s="1"/>
  <c r="F3135" i="41"/>
  <c r="C3135" i="41"/>
  <c r="A3136" i="41"/>
  <c r="B3135" i="41"/>
  <c r="C3140" i="42" l="1"/>
  <c r="F3140" i="42"/>
  <c r="B3140" i="42"/>
  <c r="A3141" i="42"/>
  <c r="C3136" i="41"/>
  <c r="A3137" i="41"/>
  <c r="B3136" i="41"/>
  <c r="F3136" i="41"/>
  <c r="A3142" i="42" l="1"/>
  <c r="B3141" i="42"/>
  <c r="C3141" i="42"/>
  <c r="F3141" i="42"/>
  <c r="C3137" i="41"/>
  <c r="A3138" i="41"/>
  <c r="B3137" i="41"/>
  <c r="F3137" i="41"/>
  <c r="F3142" i="42" l="1"/>
  <c r="C3142" i="42"/>
  <c r="B3142" i="42"/>
  <c r="A3143" i="42"/>
  <c r="A3139" i="41"/>
  <c r="B3138" i="41"/>
  <c r="F3138" i="41"/>
  <c r="C3138" i="41"/>
  <c r="A3144" i="42" l="1"/>
  <c r="B3143" i="42"/>
  <c r="F3143" i="42"/>
  <c r="C3143" i="42"/>
  <c r="E3139" i="41"/>
  <c r="C3139" i="41"/>
  <c r="D3139" i="41" s="1"/>
  <c r="A3140" i="41"/>
  <c r="B3139" i="41"/>
  <c r="C3144" i="42" l="1"/>
  <c r="F3144" i="42"/>
  <c r="B3144" i="42"/>
  <c r="A3145" i="42"/>
  <c r="C3140" i="41"/>
  <c r="A3141" i="41"/>
  <c r="B3140" i="41"/>
  <c r="F3140" i="41"/>
  <c r="A3146" i="42" l="1"/>
  <c r="B3145" i="42"/>
  <c r="C3145" i="42"/>
  <c r="D3145" i="42" s="1"/>
  <c r="E3145" i="42"/>
  <c r="C3141" i="41"/>
  <c r="A3142" i="41"/>
  <c r="B3141" i="41"/>
  <c r="F3141" i="41"/>
  <c r="F3146" i="42" l="1"/>
  <c r="C3146" i="42"/>
  <c r="A3147" i="42"/>
  <c r="B3146" i="42"/>
  <c r="A3143" i="41"/>
  <c r="B3142" i="41"/>
  <c r="F3142" i="41"/>
  <c r="C3142" i="41"/>
  <c r="A3148" i="42" l="1"/>
  <c r="B3147" i="42"/>
  <c r="C3147" i="42"/>
  <c r="F3147" i="42"/>
  <c r="F3143" i="41"/>
  <c r="C3143" i="41"/>
  <c r="A3144" i="41"/>
  <c r="B3143" i="41"/>
  <c r="C3148" i="42" l="1"/>
  <c r="F3148" i="42"/>
  <c r="B3148" i="42"/>
  <c r="A3149" i="42"/>
  <c r="C3144" i="41"/>
  <c r="A3145" i="41"/>
  <c r="B3144" i="41"/>
  <c r="F3144" i="41"/>
  <c r="A3150" i="42" l="1"/>
  <c r="B3149" i="42"/>
  <c r="C3149" i="42"/>
  <c r="F3149" i="42"/>
  <c r="C3145" i="41"/>
  <c r="D3145" i="41" s="1"/>
  <c r="A3146" i="41"/>
  <c r="B3145" i="41"/>
  <c r="E3145" i="41"/>
  <c r="F3150" i="42" l="1"/>
  <c r="C3150" i="42"/>
  <c r="A3151" i="42"/>
  <c r="B3150" i="42"/>
  <c r="A3147" i="41"/>
  <c r="B3146" i="41"/>
  <c r="F3146" i="41"/>
  <c r="C3146" i="41"/>
  <c r="A3152" i="42" l="1"/>
  <c r="B3151" i="42"/>
  <c r="E3151" i="42"/>
  <c r="C3151" i="42"/>
  <c r="D3151" i="42" s="1"/>
  <c r="F3147" i="41"/>
  <c r="C3147" i="41"/>
  <c r="A3148" i="41"/>
  <c r="B3147" i="41"/>
  <c r="C3152" i="42" l="1"/>
  <c r="F3152" i="42"/>
  <c r="A3153" i="42"/>
  <c r="B3152" i="42"/>
  <c r="C3148" i="41"/>
  <c r="A3149" i="41"/>
  <c r="B3148" i="41"/>
  <c r="F3148" i="41"/>
  <c r="A3154" i="42" l="1"/>
  <c r="B3153" i="42"/>
  <c r="F3153" i="42"/>
  <c r="C3153" i="42"/>
  <c r="C3149" i="41"/>
  <c r="A3150" i="41"/>
  <c r="B3149" i="41"/>
  <c r="F3149" i="41"/>
  <c r="F3154" i="42" l="1"/>
  <c r="C3154" i="42"/>
  <c r="A3155" i="42"/>
  <c r="B3154" i="42"/>
  <c r="A3151" i="41"/>
  <c r="B3150" i="41"/>
  <c r="F3150" i="41"/>
  <c r="C3150" i="41"/>
  <c r="A3156" i="42" l="1"/>
  <c r="B3155" i="42"/>
  <c r="C3155" i="42"/>
  <c r="F3155" i="42"/>
  <c r="E3151" i="41"/>
  <c r="C3151" i="41"/>
  <c r="D3151" i="41" s="1"/>
  <c r="A3152" i="41"/>
  <c r="B3151" i="41"/>
  <c r="C3156" i="42" l="1"/>
  <c r="F3156" i="42"/>
  <c r="A3157" i="42"/>
  <c r="B3156" i="42"/>
  <c r="C3152" i="41"/>
  <c r="A3153" i="41"/>
  <c r="B3152" i="41"/>
  <c r="F3152" i="41"/>
  <c r="A3158" i="42" l="1"/>
  <c r="B3157" i="42"/>
  <c r="C3157" i="42"/>
  <c r="D3157" i="42" s="1"/>
  <c r="E3157" i="42"/>
  <c r="C3153" i="41"/>
  <c r="A3154" i="41"/>
  <c r="B3153" i="41"/>
  <c r="F3153" i="41"/>
  <c r="F3158" i="42" l="1"/>
  <c r="C3158" i="42"/>
  <c r="B3158" i="42"/>
  <c r="A3159" i="42"/>
  <c r="A3155" i="41"/>
  <c r="B3154" i="41"/>
  <c r="F3154" i="41"/>
  <c r="C3154" i="41"/>
  <c r="A3160" i="42" l="1"/>
  <c r="B3159" i="42"/>
  <c r="F3159" i="42"/>
  <c r="C3159" i="42"/>
  <c r="F3155" i="41"/>
  <c r="C3155" i="41"/>
  <c r="A3156" i="41"/>
  <c r="B3155" i="41"/>
  <c r="C3160" i="42" l="1"/>
  <c r="F3160" i="42"/>
  <c r="A3161" i="42"/>
  <c r="B3160" i="42"/>
  <c r="C3156" i="41"/>
  <c r="A3157" i="41"/>
  <c r="B3156" i="41"/>
  <c r="F3156" i="41"/>
  <c r="A3162" i="42" l="1"/>
  <c r="B3161" i="42"/>
  <c r="F3161" i="42"/>
  <c r="C3161" i="42"/>
  <c r="C3157" i="41"/>
  <c r="D3157" i="41" s="1"/>
  <c r="A3158" i="41"/>
  <c r="B3157" i="41"/>
  <c r="E3157" i="41"/>
  <c r="F3162" i="42" l="1"/>
  <c r="C3162" i="42"/>
  <c r="B3162" i="42"/>
  <c r="A3163" i="42"/>
  <c r="A3159" i="41"/>
  <c r="B3158" i="41"/>
  <c r="F3158" i="41"/>
  <c r="C3158" i="41"/>
  <c r="A3164" i="42" l="1"/>
  <c r="B3163" i="42"/>
  <c r="E3163" i="42"/>
  <c r="C3163" i="42"/>
  <c r="D3163" i="42" s="1"/>
  <c r="F3159" i="41"/>
  <c r="C3159" i="41"/>
  <c r="A3160" i="41"/>
  <c r="B3159" i="41"/>
  <c r="C3164" i="42" l="1"/>
  <c r="F3164" i="42"/>
  <c r="B3164" i="42"/>
  <c r="A3165" i="42"/>
  <c r="C3160" i="41"/>
  <c r="A3161" i="41"/>
  <c r="B3160" i="41"/>
  <c r="F3160" i="41"/>
  <c r="A3166" i="42" l="1"/>
  <c r="B3165" i="42"/>
  <c r="C3165" i="42"/>
  <c r="F3165" i="42"/>
  <c r="C3161" i="41"/>
  <c r="A3162" i="41"/>
  <c r="B3161" i="41"/>
  <c r="F3161" i="41"/>
  <c r="F3166" i="42" l="1"/>
  <c r="C3166" i="42"/>
  <c r="B3166" i="42"/>
  <c r="A3167" i="42"/>
  <c r="A3163" i="41"/>
  <c r="B3162" i="41"/>
  <c r="F3162" i="41"/>
  <c r="C3162" i="41"/>
  <c r="A3168" i="42" l="1"/>
  <c r="B3167" i="42"/>
  <c r="F3167" i="42"/>
  <c r="C3167" i="42"/>
  <c r="E3163" i="41"/>
  <c r="C3163" i="41"/>
  <c r="D3163" i="41" s="1"/>
  <c r="A3164" i="41"/>
  <c r="B3163" i="41"/>
  <c r="C3168" i="42" l="1"/>
  <c r="F3168" i="42"/>
  <c r="B3168" i="42"/>
  <c r="A3169" i="42"/>
  <c r="C3164" i="41"/>
  <c r="A3165" i="41"/>
  <c r="B3164" i="41"/>
  <c r="F3164" i="41"/>
  <c r="A3170" i="42" l="1"/>
  <c r="B3169" i="42"/>
  <c r="C3169" i="42"/>
  <c r="D3169" i="42" s="1"/>
  <c r="E3169" i="42"/>
  <c r="C3165" i="41"/>
  <c r="A3166" i="41"/>
  <c r="B3165" i="41"/>
  <c r="F3165" i="41"/>
  <c r="F3170" i="42" l="1"/>
  <c r="C3170" i="42"/>
  <c r="A3171" i="42"/>
  <c r="B3170" i="42"/>
  <c r="A3167" i="41"/>
  <c r="B3166" i="41"/>
  <c r="F3166" i="41"/>
  <c r="C3166" i="41"/>
  <c r="A3172" i="42" l="1"/>
  <c r="B3171" i="42"/>
  <c r="C3171" i="42"/>
  <c r="F3171" i="42"/>
  <c r="F3167" i="41"/>
  <c r="C3167" i="41"/>
  <c r="A3168" i="41"/>
  <c r="B3167" i="41"/>
  <c r="C3172" i="42" l="1"/>
  <c r="F3172" i="42"/>
  <c r="B3172" i="42"/>
  <c r="A3173" i="42"/>
  <c r="C3168" i="41"/>
  <c r="A3169" i="41"/>
  <c r="B3168" i="41"/>
  <c r="F3168" i="41"/>
  <c r="A3174" i="42" l="1"/>
  <c r="B3173" i="42"/>
  <c r="C3173" i="42"/>
  <c r="F3173" i="42"/>
  <c r="C3169" i="41"/>
  <c r="D3169" i="41" s="1"/>
  <c r="A3170" i="41"/>
  <c r="B3169" i="41"/>
  <c r="E3169" i="41"/>
  <c r="F3174" i="42" l="1"/>
  <c r="C3174" i="42"/>
  <c r="A3175" i="42"/>
  <c r="B3174" i="42"/>
  <c r="A3171" i="41"/>
  <c r="B3170" i="41"/>
  <c r="F3170" i="41"/>
  <c r="C3170" i="41"/>
  <c r="A3176" i="42" l="1"/>
  <c r="B3175" i="42"/>
  <c r="E3175" i="42"/>
  <c r="C3175" i="42"/>
  <c r="D3175" i="42" s="1"/>
  <c r="F3171" i="41"/>
  <c r="C3171" i="41"/>
  <c r="A3172" i="41"/>
  <c r="B3171" i="41"/>
  <c r="C3176" i="42" l="1"/>
  <c r="F3176" i="42"/>
  <c r="A3177" i="42"/>
  <c r="B3176" i="42"/>
  <c r="C3172" i="41"/>
  <c r="A3173" i="41"/>
  <c r="B3172" i="41"/>
  <c r="F3172" i="41"/>
  <c r="A3178" i="42" l="1"/>
  <c r="B3177" i="42"/>
  <c r="F3177" i="42"/>
  <c r="C3177" i="42"/>
  <c r="C3173" i="41"/>
  <c r="A3174" i="41"/>
  <c r="B3173" i="41"/>
  <c r="F3173" i="41"/>
  <c r="F3178" i="42" l="1"/>
  <c r="C3178" i="42"/>
  <c r="A3179" i="42"/>
  <c r="B3178" i="42"/>
  <c r="A3175" i="41"/>
  <c r="B3174" i="41"/>
  <c r="F3174" i="41"/>
  <c r="C3174" i="41"/>
  <c r="A3180" i="42" l="1"/>
  <c r="B3179" i="42"/>
  <c r="C3179" i="42"/>
  <c r="F3179" i="42"/>
  <c r="E3175" i="41"/>
  <c r="C3175" i="41"/>
  <c r="D3175" i="41" s="1"/>
  <c r="A3176" i="41"/>
  <c r="B3175" i="41"/>
  <c r="C3180" i="42" l="1"/>
  <c r="F3180" i="42"/>
  <c r="A3181" i="42"/>
  <c r="B3180" i="42"/>
  <c r="C3176" i="41"/>
  <c r="A3177" i="41"/>
  <c r="B3176" i="41"/>
  <c r="F3176" i="41"/>
  <c r="A3182" i="42" l="1"/>
  <c r="B3181" i="42"/>
  <c r="C3181" i="42"/>
  <c r="D3181" i="42" s="1"/>
  <c r="E3181" i="42"/>
  <c r="C3177" i="41"/>
  <c r="A3178" i="41"/>
  <c r="B3177" i="41"/>
  <c r="F3177" i="41"/>
  <c r="F3182" i="42" l="1"/>
  <c r="C3182" i="42"/>
  <c r="B3182" i="42"/>
  <c r="A3183" i="42"/>
  <c r="A3179" i="41"/>
  <c r="B3178" i="41"/>
  <c r="F3178" i="41"/>
  <c r="C3178" i="41"/>
  <c r="A3184" i="42" l="1"/>
  <c r="B3183" i="42"/>
  <c r="F3183" i="42"/>
  <c r="C3183" i="42"/>
  <c r="F3179" i="41"/>
  <c r="C3179" i="41"/>
  <c r="A3180" i="41"/>
  <c r="B3179" i="41"/>
  <c r="C3184" i="42" l="1"/>
  <c r="F3184" i="42"/>
  <c r="A3185" i="42"/>
  <c r="B3184" i="42"/>
  <c r="C3180" i="41"/>
  <c r="A3181" i="41"/>
  <c r="B3180" i="41"/>
  <c r="F3180" i="41"/>
  <c r="A3186" i="42" l="1"/>
  <c r="B3185" i="42"/>
  <c r="F3185" i="42"/>
  <c r="C3185" i="42"/>
  <c r="C3181" i="41"/>
  <c r="D3181" i="41" s="1"/>
  <c r="A3182" i="41"/>
  <c r="B3181" i="41"/>
  <c r="E3181" i="41"/>
  <c r="F3186" i="42" l="1"/>
  <c r="C3186" i="42"/>
  <c r="B3186" i="42"/>
  <c r="A3187" i="42"/>
  <c r="A3183" i="41"/>
  <c r="B3182" i="41"/>
  <c r="F3182" i="41"/>
  <c r="C3182" i="41"/>
  <c r="A3188" i="42" l="1"/>
  <c r="B3187" i="42"/>
  <c r="E3187" i="42"/>
  <c r="C3187" i="42"/>
  <c r="D3187" i="42" s="1"/>
  <c r="F3183" i="41"/>
  <c r="C3183" i="41"/>
  <c r="A3184" i="41"/>
  <c r="B3183" i="41"/>
  <c r="C3188" i="42" l="1"/>
  <c r="F3188" i="42"/>
  <c r="B3188" i="42"/>
  <c r="A3189" i="42"/>
  <c r="C3184" i="41"/>
  <c r="A3185" i="41"/>
  <c r="B3184" i="41"/>
  <c r="F3184" i="41"/>
  <c r="A3190" i="42" l="1"/>
  <c r="B3189" i="42"/>
  <c r="C3189" i="42"/>
  <c r="F3189" i="42"/>
  <c r="C3185" i="41"/>
  <c r="A3186" i="41"/>
  <c r="B3185" i="41"/>
  <c r="F3185" i="41"/>
  <c r="F3190" i="42" l="1"/>
  <c r="C3190" i="42"/>
  <c r="B3190" i="42"/>
  <c r="A3191" i="42"/>
  <c r="A3187" i="41"/>
  <c r="B3186" i="41"/>
  <c r="F3186" i="41"/>
  <c r="C3186" i="41"/>
  <c r="A3192" i="42" l="1"/>
  <c r="B3191" i="42"/>
  <c r="F3191" i="42"/>
  <c r="C3191" i="42"/>
  <c r="E3187" i="41"/>
  <c r="C3187" i="41"/>
  <c r="D3187" i="41" s="1"/>
  <c r="A3188" i="41"/>
  <c r="B3187" i="41"/>
  <c r="C3192" i="42" l="1"/>
  <c r="F3192" i="42"/>
  <c r="B3192" i="42"/>
  <c r="A3193" i="42"/>
  <c r="C3188" i="41"/>
  <c r="A3189" i="41"/>
  <c r="B3188" i="41"/>
  <c r="F3188" i="41"/>
  <c r="A3194" i="42" l="1"/>
  <c r="B3193" i="42"/>
  <c r="C3193" i="42"/>
  <c r="D3193" i="42" s="1"/>
  <c r="E3193" i="42"/>
  <c r="C3189" i="41"/>
  <c r="A3190" i="41"/>
  <c r="B3189" i="41"/>
  <c r="F3189" i="41"/>
  <c r="F3194" i="42" l="1"/>
  <c r="C3194" i="42"/>
  <c r="A3195" i="42"/>
  <c r="B3194" i="42"/>
  <c r="A3191" i="41"/>
  <c r="B3190" i="41"/>
  <c r="F3190" i="41"/>
  <c r="C3190" i="41"/>
  <c r="A3196" i="42" l="1"/>
  <c r="B3195" i="42"/>
  <c r="C3195" i="42"/>
  <c r="F3195" i="42"/>
  <c r="F3191" i="41"/>
  <c r="C3191" i="41"/>
  <c r="A3192" i="41"/>
  <c r="B3191" i="41"/>
  <c r="C3196" i="42" l="1"/>
  <c r="F3196" i="42"/>
  <c r="B3196" i="42"/>
  <c r="A3197" i="42"/>
  <c r="C3192" i="41"/>
  <c r="A3193" i="41"/>
  <c r="B3192" i="41"/>
  <c r="F3192" i="41"/>
  <c r="A3198" i="42" l="1"/>
  <c r="B3197" i="42"/>
  <c r="C3197" i="42"/>
  <c r="F3197" i="42"/>
  <c r="C3193" i="41"/>
  <c r="D3193" i="41" s="1"/>
  <c r="A3194" i="41"/>
  <c r="B3193" i="41"/>
  <c r="E3193" i="41"/>
  <c r="F3198" i="42" l="1"/>
  <c r="C3198" i="42"/>
  <c r="A3199" i="42"/>
  <c r="B3198" i="42"/>
  <c r="A3195" i="41"/>
  <c r="B3194" i="41"/>
  <c r="F3194" i="41"/>
  <c r="C3194" i="41"/>
  <c r="A3200" i="42" l="1"/>
  <c r="B3199" i="42"/>
  <c r="E3199" i="42"/>
  <c r="C3199" i="42"/>
  <c r="D3199" i="42" s="1"/>
  <c r="F3195" i="41"/>
  <c r="C3195" i="41"/>
  <c r="A3196" i="41"/>
  <c r="B3195" i="41"/>
  <c r="C3200" i="42" l="1"/>
  <c r="F3200" i="42"/>
  <c r="A3201" i="42"/>
  <c r="B3200" i="42"/>
  <c r="C3196" i="41"/>
  <c r="A3197" i="41"/>
  <c r="B3196" i="41"/>
  <c r="F3196" i="41"/>
  <c r="A3202" i="42" l="1"/>
  <c r="B3201" i="42"/>
  <c r="F3201" i="42"/>
  <c r="C3201" i="42"/>
  <c r="C3197" i="41"/>
  <c r="A3198" i="41"/>
  <c r="B3197" i="41"/>
  <c r="F3197" i="41"/>
  <c r="F3202" i="42" l="1"/>
  <c r="C3202" i="42"/>
  <c r="A3203" i="42"/>
  <c r="B3202" i="42"/>
  <c r="A3199" i="41"/>
  <c r="B3198" i="41"/>
  <c r="F3198" i="41"/>
  <c r="C3198" i="41"/>
  <c r="A3204" i="42" l="1"/>
  <c r="B3203" i="42"/>
  <c r="C3203" i="42"/>
  <c r="F3203" i="42"/>
  <c r="E3199" i="41"/>
  <c r="C3199" i="41"/>
  <c r="D3199" i="41" s="1"/>
  <c r="A3200" i="41"/>
  <c r="B3199" i="41"/>
  <c r="C3204" i="42" l="1"/>
  <c r="F3204" i="42"/>
  <c r="A3205" i="42"/>
  <c r="B3204" i="42"/>
  <c r="C3200" i="41"/>
  <c r="A3201" i="41"/>
  <c r="B3200" i="41"/>
  <c r="F3200" i="41"/>
  <c r="A3206" i="42" l="1"/>
  <c r="B3205" i="42"/>
  <c r="C3205" i="42"/>
  <c r="D3205" i="42" s="1"/>
  <c r="E3205" i="42"/>
  <c r="C3201" i="41"/>
  <c r="A3202" i="41"/>
  <c r="B3201" i="41"/>
  <c r="F3201" i="41"/>
  <c r="F3206" i="42" l="1"/>
  <c r="C3206" i="42"/>
  <c r="B3206" i="42"/>
  <c r="A3207" i="42"/>
  <c r="A3203" i="41"/>
  <c r="B3202" i="41"/>
  <c r="F3202" i="41"/>
  <c r="C3202" i="41"/>
  <c r="A3208" i="42" l="1"/>
  <c r="B3207" i="42"/>
  <c r="F3207" i="42"/>
  <c r="C3207" i="42"/>
  <c r="F3203" i="41"/>
  <c r="C3203" i="41"/>
  <c r="A3204" i="41"/>
  <c r="B3203" i="41"/>
  <c r="C3208" i="42" l="1"/>
  <c r="F3208" i="42"/>
  <c r="A3209" i="42"/>
  <c r="B3208" i="42"/>
  <c r="C3204" i="41"/>
  <c r="A3205" i="41"/>
  <c r="B3204" i="41"/>
  <c r="F3204" i="41"/>
  <c r="A3210" i="42" l="1"/>
  <c r="B3209" i="42"/>
  <c r="F3209" i="42"/>
  <c r="C3209" i="42"/>
  <c r="C3205" i="41"/>
  <c r="D3205" i="41" s="1"/>
  <c r="A3206" i="41"/>
  <c r="B3205" i="41"/>
  <c r="E3205" i="41"/>
  <c r="F3210" i="42" l="1"/>
  <c r="C3210" i="42"/>
  <c r="B3210" i="42"/>
  <c r="A3211" i="42"/>
  <c r="A3207" i="41"/>
  <c r="B3206" i="41"/>
  <c r="F3206" i="41"/>
  <c r="C3206" i="41"/>
  <c r="A3212" i="42" l="1"/>
  <c r="B3211" i="42"/>
  <c r="E3211" i="42"/>
  <c r="C3211" i="42"/>
  <c r="D3211" i="42" s="1"/>
  <c r="F3207" i="41"/>
  <c r="C3207" i="41"/>
  <c r="A3208" i="41"/>
  <c r="B3207" i="41"/>
  <c r="C3212" i="42" l="1"/>
  <c r="F3212" i="42"/>
  <c r="B3212" i="42"/>
  <c r="A3213" i="42"/>
  <c r="C3208" i="41"/>
  <c r="A3209" i="41"/>
  <c r="B3208" i="41"/>
  <c r="F3208" i="41"/>
  <c r="A3214" i="42" l="1"/>
  <c r="B3213" i="42"/>
  <c r="C3213" i="42"/>
  <c r="F3213" i="42"/>
  <c r="C3209" i="41"/>
  <c r="A3210" i="41"/>
  <c r="B3209" i="41"/>
  <c r="F3209" i="41"/>
  <c r="F3214" i="42" l="1"/>
  <c r="C3214" i="42"/>
  <c r="B3214" i="42"/>
  <c r="A3215" i="42"/>
  <c r="A3211" i="41"/>
  <c r="B3210" i="41"/>
  <c r="F3210" i="41"/>
  <c r="C3210" i="41"/>
  <c r="A3216" i="42" l="1"/>
  <c r="B3215" i="42"/>
  <c r="F3215" i="42"/>
  <c r="C3215" i="42"/>
  <c r="E3211" i="41"/>
  <c r="C3211" i="41"/>
  <c r="D3211" i="41" s="1"/>
  <c r="A3212" i="41"/>
  <c r="B3211" i="41"/>
  <c r="C3216" i="42" l="1"/>
  <c r="F3216" i="42"/>
  <c r="B3216" i="42"/>
  <c r="A3217" i="42"/>
  <c r="C3212" i="41"/>
  <c r="A3213" i="41"/>
  <c r="B3212" i="41"/>
  <c r="F3212" i="41"/>
  <c r="A3218" i="42" l="1"/>
  <c r="B3217" i="42"/>
  <c r="C3217" i="42"/>
  <c r="D3217" i="42" s="1"/>
  <c r="E3217" i="42"/>
  <c r="C3213" i="41"/>
  <c r="A3214" i="41"/>
  <c r="B3213" i="41"/>
  <c r="F3213" i="41"/>
  <c r="F3218" i="42" l="1"/>
  <c r="C3218" i="42"/>
  <c r="A3219" i="42"/>
  <c r="B3218" i="42"/>
  <c r="A3215" i="41"/>
  <c r="B3214" i="41"/>
  <c r="F3214" i="41"/>
  <c r="C3214" i="41"/>
  <c r="A3220" i="42" l="1"/>
  <c r="B3219" i="42"/>
  <c r="C3219" i="42"/>
  <c r="F3219" i="42"/>
  <c r="F3215" i="41"/>
  <c r="C3215" i="41"/>
  <c r="A3216" i="41"/>
  <c r="B3215" i="41"/>
  <c r="C3220" i="42" l="1"/>
  <c r="F3220" i="42"/>
  <c r="B3220" i="42"/>
  <c r="A3221" i="42"/>
  <c r="C3216" i="41"/>
  <c r="A3217" i="41"/>
  <c r="B3216" i="41"/>
  <c r="F3216" i="41"/>
  <c r="A3222" i="42" l="1"/>
  <c r="B3221" i="42"/>
  <c r="C3221" i="42"/>
  <c r="F3221" i="42"/>
  <c r="C3217" i="41"/>
  <c r="D3217" i="41" s="1"/>
  <c r="A3218" i="41"/>
  <c r="B3217" i="41"/>
  <c r="E3217" i="41"/>
  <c r="F3222" i="42" l="1"/>
  <c r="C3222" i="42"/>
  <c r="A3223" i="42"/>
  <c r="B3222" i="42"/>
  <c r="A3219" i="41"/>
  <c r="B3218" i="41"/>
  <c r="F3218" i="41"/>
  <c r="C3218" i="41"/>
  <c r="A3224" i="42" l="1"/>
  <c r="B3223" i="42"/>
  <c r="E3223" i="42"/>
  <c r="C3223" i="42"/>
  <c r="D3223" i="42" s="1"/>
  <c r="F3219" i="41"/>
  <c r="C3219" i="41"/>
  <c r="A3220" i="41"/>
  <c r="B3219" i="41"/>
  <c r="C3224" i="42" l="1"/>
  <c r="F3224" i="42"/>
  <c r="A3225" i="42"/>
  <c r="B3224" i="42"/>
  <c r="C3220" i="41"/>
  <c r="A3221" i="41"/>
  <c r="B3220" i="41"/>
  <c r="F3220" i="41"/>
  <c r="A3226" i="42" l="1"/>
  <c r="B3225" i="42"/>
  <c r="F3225" i="42"/>
  <c r="C3225" i="42"/>
  <c r="C3221" i="41"/>
  <c r="A3222" i="41"/>
  <c r="B3221" i="41"/>
  <c r="F3221" i="41"/>
  <c r="F3226" i="42" l="1"/>
  <c r="C3226" i="42"/>
  <c r="A3227" i="42"/>
  <c r="B3226" i="42"/>
  <c r="A3223" i="41"/>
  <c r="B3222" i="41"/>
  <c r="F3222" i="41"/>
  <c r="C3222" i="41"/>
  <c r="A3228" i="42" l="1"/>
  <c r="B3227" i="42"/>
  <c r="C3227" i="42"/>
  <c r="F3227" i="42"/>
  <c r="E3223" i="41"/>
  <c r="C3223" i="41"/>
  <c r="D3223" i="41" s="1"/>
  <c r="A3224" i="41"/>
  <c r="B3223" i="41"/>
  <c r="C3228" i="42" l="1"/>
  <c r="F3228" i="42"/>
  <c r="A3229" i="42"/>
  <c r="B3228" i="42"/>
  <c r="C3224" i="41"/>
  <c r="A3225" i="41"/>
  <c r="B3224" i="41"/>
  <c r="F3224" i="41"/>
  <c r="A3230" i="42" l="1"/>
  <c r="B3229" i="42"/>
  <c r="C3229" i="42"/>
  <c r="D3229" i="42" s="1"/>
  <c r="E3229" i="42"/>
  <c r="C3225" i="41"/>
  <c r="A3226" i="41"/>
  <c r="B3225" i="41"/>
  <c r="F3225" i="41"/>
  <c r="F3230" i="42" l="1"/>
  <c r="C3230" i="42"/>
  <c r="B3230" i="42"/>
  <c r="A3231" i="42"/>
  <c r="A3227" i="41"/>
  <c r="B3226" i="41"/>
  <c r="F3226" i="41"/>
  <c r="C3226" i="41"/>
  <c r="A3232" i="42" l="1"/>
  <c r="B3231" i="42"/>
  <c r="F3231" i="42"/>
  <c r="C3231" i="42"/>
  <c r="F3227" i="41"/>
  <c r="C3227" i="41"/>
  <c r="A3228" i="41"/>
  <c r="B3227" i="41"/>
  <c r="C3232" i="42" l="1"/>
  <c r="F3232" i="42"/>
  <c r="A3233" i="42"/>
  <c r="B3232" i="42"/>
  <c r="C3228" i="41"/>
  <c r="A3229" i="41"/>
  <c r="B3228" i="41"/>
  <c r="F3228" i="41"/>
  <c r="A3234" i="42" l="1"/>
  <c r="B3233" i="42"/>
  <c r="F3233" i="42"/>
  <c r="C3233" i="42"/>
  <c r="C3229" i="41"/>
  <c r="D3229" i="41" s="1"/>
  <c r="A3230" i="41"/>
  <c r="B3229" i="41"/>
  <c r="E3229" i="41"/>
  <c r="F3234" i="42" l="1"/>
  <c r="C3234" i="42"/>
  <c r="B3234" i="42"/>
  <c r="A3235" i="42"/>
  <c r="A3231" i="41"/>
  <c r="B3230" i="41"/>
  <c r="F3230" i="41"/>
  <c r="C3230" i="41"/>
  <c r="A3236" i="42" l="1"/>
  <c r="B3235" i="42"/>
  <c r="E3235" i="42"/>
  <c r="C3235" i="42"/>
  <c r="D3235" i="42" s="1"/>
  <c r="F3231" i="41"/>
  <c r="C3231" i="41"/>
  <c r="A3232" i="41"/>
  <c r="B3231" i="41"/>
  <c r="C3236" i="42" l="1"/>
  <c r="F3236" i="42"/>
  <c r="B3236" i="42"/>
  <c r="A3237" i="42"/>
  <c r="C3232" i="41"/>
  <c r="A3233" i="41"/>
  <c r="B3232" i="41"/>
  <c r="F3232" i="41"/>
  <c r="A3238" i="42" l="1"/>
  <c r="B3237" i="42"/>
  <c r="C3237" i="42"/>
  <c r="F3237" i="42"/>
  <c r="C3233" i="41"/>
  <c r="A3234" i="41"/>
  <c r="B3233" i="41"/>
  <c r="F3233" i="41"/>
  <c r="F3238" i="42" l="1"/>
  <c r="C3238" i="42"/>
  <c r="B3238" i="42"/>
  <c r="A3239" i="42"/>
  <c r="A3235" i="41"/>
  <c r="B3234" i="41"/>
  <c r="F3234" i="41"/>
  <c r="C3234" i="41"/>
  <c r="A3240" i="42" l="1"/>
  <c r="B3239" i="42"/>
  <c r="F3239" i="42"/>
  <c r="C3239" i="42"/>
  <c r="E3235" i="41"/>
  <c r="C3235" i="41"/>
  <c r="D3235" i="41" s="1"/>
  <c r="A3236" i="41"/>
  <c r="B3235" i="41"/>
  <c r="C3240" i="42" l="1"/>
  <c r="F3240" i="42"/>
  <c r="B3240" i="42"/>
  <c r="A3241" i="42"/>
  <c r="C3236" i="41"/>
  <c r="A3237" i="41"/>
  <c r="B3236" i="41"/>
  <c r="F3236" i="41"/>
  <c r="A3242" i="42" l="1"/>
  <c r="B3241" i="42"/>
  <c r="C3241" i="42"/>
  <c r="D3241" i="42" s="1"/>
  <c r="E3241" i="42"/>
  <c r="C3237" i="41"/>
  <c r="A3238" i="41"/>
  <c r="B3237" i="41"/>
  <c r="F3237" i="41"/>
  <c r="F3242" i="42" l="1"/>
  <c r="C3242" i="42"/>
  <c r="A3243" i="42"/>
  <c r="B3242" i="42"/>
  <c r="A3239" i="41"/>
  <c r="B3238" i="41"/>
  <c r="F3238" i="41"/>
  <c r="C3238" i="41"/>
  <c r="A3244" i="42" l="1"/>
  <c r="B3243" i="42"/>
  <c r="C3243" i="42"/>
  <c r="F3243" i="42"/>
  <c r="F3239" i="41"/>
  <c r="C3239" i="41"/>
  <c r="A3240" i="41"/>
  <c r="B3239" i="41"/>
  <c r="C3244" i="42" l="1"/>
  <c r="F3244" i="42"/>
  <c r="B3244" i="42"/>
  <c r="A3245" i="42"/>
  <c r="C3240" i="41"/>
  <c r="A3241" i="41"/>
  <c r="B3240" i="41"/>
  <c r="F3240" i="41"/>
  <c r="A3246" i="42" l="1"/>
  <c r="B3245" i="42"/>
  <c r="C3245" i="42"/>
  <c r="F3245" i="42"/>
  <c r="C3241" i="41"/>
  <c r="D3241" i="41" s="1"/>
  <c r="A3242" i="41"/>
  <c r="B3241" i="41"/>
  <c r="E3241" i="41"/>
  <c r="F3246" i="42" l="1"/>
  <c r="C3246" i="42"/>
  <c r="A3247" i="42"/>
  <c r="B3246" i="42"/>
  <c r="A3243" i="41"/>
  <c r="B3242" i="41"/>
  <c r="F3242" i="41"/>
  <c r="C3242" i="41"/>
  <c r="A3248" i="42" l="1"/>
  <c r="B3247" i="42"/>
  <c r="E3247" i="42"/>
  <c r="C3247" i="42"/>
  <c r="D3247" i="42" s="1"/>
  <c r="F3243" i="41"/>
  <c r="C3243" i="41"/>
  <c r="A3244" i="41"/>
  <c r="B3243" i="41"/>
  <c r="C3248" i="42" l="1"/>
  <c r="F3248" i="42"/>
  <c r="A3249" i="42"/>
  <c r="B3248" i="42"/>
  <c r="C3244" i="41"/>
  <c r="A3245" i="41"/>
  <c r="B3244" i="41"/>
  <c r="F3244" i="41"/>
  <c r="A3250" i="42" l="1"/>
  <c r="B3249" i="42"/>
  <c r="F3249" i="42"/>
  <c r="C3249" i="42"/>
  <c r="C3245" i="41"/>
  <c r="A3246" i="41"/>
  <c r="B3245" i="41"/>
  <c r="F3245" i="41"/>
  <c r="F3250" i="42" l="1"/>
  <c r="C3250" i="42"/>
  <c r="A3251" i="42"/>
  <c r="B3250" i="42"/>
  <c r="A3247" i="41"/>
  <c r="B3246" i="41"/>
  <c r="F3246" i="41"/>
  <c r="C3246" i="41"/>
  <c r="A3252" i="42" l="1"/>
  <c r="B3251" i="42"/>
  <c r="C3251" i="42"/>
  <c r="F3251" i="42"/>
  <c r="E3247" i="41"/>
  <c r="C3247" i="41"/>
  <c r="D3247" i="41" s="1"/>
  <c r="A3248" i="41"/>
  <c r="B3247" i="41"/>
  <c r="C3252" i="42" l="1"/>
  <c r="F3252" i="42"/>
  <c r="A3253" i="42"/>
  <c r="B3252" i="42"/>
  <c r="C3248" i="41"/>
  <c r="A3249" i="41"/>
  <c r="B3248" i="41"/>
  <c r="F3248" i="41"/>
  <c r="A3254" i="42" l="1"/>
  <c r="B3253" i="42"/>
  <c r="C3253" i="42"/>
  <c r="D3253" i="42" s="1"/>
  <c r="E3253" i="42"/>
  <c r="C3249" i="41"/>
  <c r="A3250" i="41"/>
  <c r="B3249" i="41"/>
  <c r="F3249" i="41"/>
  <c r="F3254" i="42" l="1"/>
  <c r="C3254" i="42"/>
  <c r="B3254" i="42"/>
  <c r="A3255" i="42"/>
  <c r="A3251" i="41"/>
  <c r="B3250" i="41"/>
  <c r="F3250" i="41"/>
  <c r="C3250" i="41"/>
  <c r="A3256" i="42" l="1"/>
  <c r="B3255" i="42"/>
  <c r="F3255" i="42"/>
  <c r="C3255" i="42"/>
  <c r="F3251" i="41"/>
  <c r="C3251" i="41"/>
  <c r="A3252" i="41"/>
  <c r="B3251" i="41"/>
  <c r="C3256" i="42" l="1"/>
  <c r="F3256" i="42"/>
  <c r="A3257" i="42"/>
  <c r="B3256" i="42"/>
  <c r="C3252" i="41"/>
  <c r="A3253" i="41"/>
  <c r="B3252" i="41"/>
  <c r="F3252" i="41"/>
  <c r="A3258" i="42" l="1"/>
  <c r="B3257" i="42"/>
  <c r="F3257" i="42"/>
  <c r="C3257" i="42"/>
  <c r="C3253" i="41"/>
  <c r="D3253" i="41" s="1"/>
  <c r="A3254" i="41"/>
  <c r="B3253" i="41"/>
  <c r="E3253" i="41"/>
  <c r="F3258" i="42" l="1"/>
  <c r="C3258" i="42"/>
  <c r="B3258" i="42"/>
  <c r="A3259" i="42"/>
  <c r="A3255" i="41"/>
  <c r="B3254" i="41"/>
  <c r="F3254" i="41"/>
  <c r="C3254" i="41"/>
  <c r="A3260" i="42" l="1"/>
  <c r="B3259" i="42"/>
  <c r="E3259" i="42"/>
  <c r="C3259" i="42"/>
  <c r="D3259" i="42" s="1"/>
  <c r="F3255" i="41"/>
  <c r="C3255" i="41"/>
  <c r="A3256" i="41"/>
  <c r="B3255" i="41"/>
  <c r="C3260" i="42" l="1"/>
  <c r="F3260" i="42"/>
  <c r="B3260" i="42"/>
  <c r="A3261" i="42"/>
  <c r="C3256" i="41"/>
  <c r="A3257" i="41"/>
  <c r="B3256" i="41"/>
  <c r="F3256" i="41"/>
  <c r="A3262" i="42" l="1"/>
  <c r="B3261" i="42"/>
  <c r="C3261" i="42"/>
  <c r="F3261" i="42"/>
  <c r="C3257" i="41"/>
  <c r="A3258" i="41"/>
  <c r="B3257" i="41"/>
  <c r="F3257" i="41"/>
  <c r="F3262" i="42" l="1"/>
  <c r="C3262" i="42"/>
  <c r="B3262" i="42"/>
  <c r="A3263" i="42"/>
  <c r="A3259" i="41"/>
  <c r="B3258" i="41"/>
  <c r="F3258" i="41"/>
  <c r="C3258" i="41"/>
  <c r="A3264" i="42" l="1"/>
  <c r="B3263" i="42"/>
  <c r="F3263" i="42"/>
  <c r="C3263" i="42"/>
  <c r="E3259" i="41"/>
  <c r="C3259" i="41"/>
  <c r="D3259" i="41" s="1"/>
  <c r="A3260" i="41"/>
  <c r="B3259" i="41"/>
  <c r="C3264" i="42" l="1"/>
  <c r="F3264" i="42"/>
  <c r="B3264" i="42"/>
  <c r="A3265" i="42"/>
  <c r="C3260" i="41"/>
  <c r="A3261" i="41"/>
  <c r="B3260" i="41"/>
  <c r="F3260" i="41"/>
  <c r="A3266" i="42" l="1"/>
  <c r="B3265" i="42"/>
  <c r="C3265" i="42"/>
  <c r="D3265" i="42" s="1"/>
  <c r="E3265" i="42"/>
  <c r="C3261" i="41"/>
  <c r="A3262" i="41"/>
  <c r="B3261" i="41"/>
  <c r="F3261" i="41"/>
  <c r="F3266" i="42" l="1"/>
  <c r="C3266" i="42"/>
  <c r="A3267" i="42"/>
  <c r="B3266" i="42"/>
  <c r="A3263" i="41"/>
  <c r="B3262" i="41"/>
  <c r="F3262" i="41"/>
  <c r="C3262" i="41"/>
  <c r="A3268" i="42" l="1"/>
  <c r="B3267" i="42"/>
  <c r="C3267" i="42"/>
  <c r="F3267" i="42"/>
  <c r="F3263" i="41"/>
  <c r="C3263" i="41"/>
  <c r="A3264" i="41"/>
  <c r="B3263" i="41"/>
  <c r="C3268" i="42" l="1"/>
  <c r="F3268" i="42"/>
  <c r="B3268" i="42"/>
  <c r="A3269" i="42"/>
  <c r="C3264" i="41"/>
  <c r="A3265" i="41"/>
  <c r="B3264" i="41"/>
  <c r="F3264" i="41"/>
  <c r="A3270" i="42" l="1"/>
  <c r="B3269" i="42"/>
  <c r="C3269" i="42"/>
  <c r="F3269" i="42"/>
  <c r="C3265" i="41"/>
  <c r="D3265" i="41" s="1"/>
  <c r="A3266" i="41"/>
  <c r="B3265" i="41"/>
  <c r="E3265" i="41"/>
  <c r="F3270" i="42" l="1"/>
  <c r="C3270" i="42"/>
  <c r="A3271" i="42"/>
  <c r="B3270" i="42"/>
  <c r="A3267" i="41"/>
  <c r="B3266" i="41"/>
  <c r="F3266" i="41"/>
  <c r="C3266" i="41"/>
  <c r="A3272" i="42" l="1"/>
  <c r="B3271" i="42"/>
  <c r="E3271" i="42"/>
  <c r="C3271" i="42"/>
  <c r="D3271" i="42" s="1"/>
  <c r="F3267" i="41"/>
  <c r="C3267" i="41"/>
  <c r="A3268" i="41"/>
  <c r="B3267" i="41"/>
  <c r="C3272" i="42" l="1"/>
  <c r="F3272" i="42"/>
  <c r="A3273" i="42"/>
  <c r="B3272" i="42"/>
  <c r="C3268" i="41"/>
  <c r="A3269" i="41"/>
  <c r="B3268" i="41"/>
  <c r="F3268" i="41"/>
  <c r="A3274" i="42" l="1"/>
  <c r="B3273" i="42"/>
  <c r="F3273" i="42"/>
  <c r="C3273" i="42"/>
  <c r="C3269" i="41"/>
  <c r="A3270" i="41"/>
  <c r="B3269" i="41"/>
  <c r="F3269" i="41"/>
  <c r="F3274" i="42" l="1"/>
  <c r="C3274" i="42"/>
  <c r="A3275" i="42"/>
  <c r="B3274" i="42"/>
  <c r="A3271" i="41"/>
  <c r="B3270" i="41"/>
  <c r="F3270" i="41"/>
  <c r="C3270" i="41"/>
  <c r="A3276" i="42" l="1"/>
  <c r="B3275" i="42"/>
  <c r="C3275" i="42"/>
  <c r="F3275" i="42"/>
  <c r="E3271" i="41"/>
  <c r="C3271" i="41"/>
  <c r="D3271" i="41" s="1"/>
  <c r="A3272" i="41"/>
  <c r="B3271" i="41"/>
  <c r="C3276" i="42" l="1"/>
  <c r="F3276" i="42"/>
  <c r="A3277" i="42"/>
  <c r="B3276" i="42"/>
  <c r="C3272" i="41"/>
  <c r="A3273" i="41"/>
  <c r="B3272" i="41"/>
  <c r="F3272" i="41"/>
  <c r="A3278" i="42" l="1"/>
  <c r="B3277" i="42"/>
  <c r="C3277" i="42"/>
  <c r="D3277" i="42" s="1"/>
  <c r="E3277" i="42"/>
  <c r="C3273" i="41"/>
  <c r="A3274" i="41"/>
  <c r="B3273" i="41"/>
  <c r="F3273" i="41"/>
  <c r="F3278" i="42" l="1"/>
  <c r="C3278" i="42"/>
  <c r="B3278" i="42"/>
  <c r="A3279" i="42"/>
  <c r="A3275" i="41"/>
  <c r="B3274" i="41"/>
  <c r="F3274" i="41"/>
  <c r="C3274" i="41"/>
  <c r="A3280" i="42" l="1"/>
  <c r="B3279" i="42"/>
  <c r="F3279" i="42"/>
  <c r="C3279" i="42"/>
  <c r="F3275" i="41"/>
  <c r="C3275" i="41"/>
  <c r="A3276" i="41"/>
  <c r="B3275" i="41"/>
  <c r="C3280" i="42" l="1"/>
  <c r="F3280" i="42"/>
  <c r="A3281" i="42"/>
  <c r="B3280" i="42"/>
  <c r="C3276" i="41"/>
  <c r="A3277" i="41"/>
  <c r="B3276" i="41"/>
  <c r="F3276" i="41"/>
  <c r="A3282" i="42" l="1"/>
  <c r="B3281" i="42"/>
  <c r="F3281" i="42"/>
  <c r="C3281" i="42"/>
  <c r="C3277" i="41"/>
  <c r="D3277" i="41" s="1"/>
  <c r="A3278" i="41"/>
  <c r="B3277" i="41"/>
  <c r="E3277" i="41"/>
  <c r="F3282" i="42" l="1"/>
  <c r="C3282" i="42"/>
  <c r="B3282" i="42"/>
  <c r="A3283" i="42"/>
  <c r="A3279" i="41"/>
  <c r="B3278" i="41"/>
  <c r="F3278" i="41"/>
  <c r="C3278" i="41"/>
  <c r="A3284" i="42" l="1"/>
  <c r="B3283" i="42"/>
  <c r="E3283" i="42"/>
  <c r="C3283" i="42"/>
  <c r="D3283" i="42" s="1"/>
  <c r="F3279" i="41"/>
  <c r="C3279" i="41"/>
  <c r="A3280" i="41"/>
  <c r="B3279" i="41"/>
  <c r="C3284" i="42" l="1"/>
  <c r="F3284" i="42"/>
  <c r="B3284" i="42"/>
  <c r="A3285" i="42"/>
  <c r="C3280" i="41"/>
  <c r="A3281" i="41"/>
  <c r="B3280" i="41"/>
  <c r="F3280" i="41"/>
  <c r="A3286" i="42" l="1"/>
  <c r="B3285" i="42"/>
  <c r="C3285" i="42"/>
  <c r="F3285" i="42"/>
  <c r="C3281" i="41"/>
  <c r="A3282" i="41"/>
  <c r="B3281" i="41"/>
  <c r="F3281" i="41"/>
  <c r="F3286" i="42" l="1"/>
  <c r="C3286" i="42"/>
  <c r="B3286" i="42"/>
  <c r="A3287" i="42"/>
  <c r="A3283" i="41"/>
  <c r="B3282" i="41"/>
  <c r="F3282" i="41"/>
  <c r="C3282" i="41"/>
  <c r="A3288" i="42" l="1"/>
  <c r="B3287" i="42"/>
  <c r="F3287" i="42"/>
  <c r="C3287" i="42"/>
  <c r="E3283" i="41"/>
  <c r="C3283" i="41"/>
  <c r="D3283" i="41" s="1"/>
  <c r="A3284" i="41"/>
  <c r="B3283" i="41"/>
  <c r="C3288" i="42" l="1"/>
  <c r="F3288" i="42"/>
  <c r="B3288" i="42"/>
  <c r="A3289" i="42"/>
  <c r="C3284" i="41"/>
  <c r="A3285" i="41"/>
  <c r="B3284" i="41"/>
  <c r="F3284" i="41"/>
  <c r="A3290" i="42" l="1"/>
  <c r="B3289" i="42"/>
  <c r="C3289" i="42"/>
  <c r="D3289" i="42" s="1"/>
  <c r="E3289" i="42"/>
  <c r="C3285" i="41"/>
  <c r="A3286" i="41"/>
  <c r="B3285" i="41"/>
  <c r="F3285" i="41"/>
  <c r="F3290" i="42" l="1"/>
  <c r="C3290" i="42"/>
  <c r="A3291" i="42"/>
  <c r="B3290" i="42"/>
  <c r="A3287" i="41"/>
  <c r="B3286" i="41"/>
  <c r="F3286" i="41"/>
  <c r="C3286" i="41"/>
  <c r="A3292" i="42" l="1"/>
  <c r="B3291" i="42"/>
  <c r="C3291" i="42"/>
  <c r="F3291" i="42"/>
  <c r="F3287" i="41"/>
  <c r="C3287" i="41"/>
  <c r="A3288" i="41"/>
  <c r="B3287" i="41"/>
  <c r="C3292" i="42" l="1"/>
  <c r="F3292" i="42"/>
  <c r="B3292" i="42"/>
  <c r="A3293" i="42"/>
  <c r="C3288" i="41"/>
  <c r="A3289" i="41"/>
  <c r="B3288" i="41"/>
  <c r="F3288" i="41"/>
  <c r="A3294" i="42" l="1"/>
  <c r="B3293" i="42"/>
  <c r="C3293" i="42"/>
  <c r="F3293" i="42"/>
  <c r="C3289" i="41"/>
  <c r="D3289" i="41" s="1"/>
  <c r="A3290" i="41"/>
  <c r="B3289" i="41"/>
  <c r="E3289" i="41"/>
  <c r="F3294" i="42" l="1"/>
  <c r="C3294" i="42"/>
  <c r="A3295" i="42"/>
  <c r="B3294" i="42"/>
  <c r="A3291" i="41"/>
  <c r="B3290" i="41"/>
  <c r="F3290" i="41"/>
  <c r="C3290" i="41"/>
  <c r="A3296" i="42" l="1"/>
  <c r="B3295" i="42"/>
  <c r="E3295" i="42"/>
  <c r="C3295" i="42"/>
  <c r="D3295" i="42" s="1"/>
  <c r="F3291" i="41"/>
  <c r="C3291" i="41"/>
  <c r="A3292" i="41"/>
  <c r="B3291" i="41"/>
  <c r="C3296" i="42" l="1"/>
  <c r="F3296" i="42"/>
  <c r="A3297" i="42"/>
  <c r="B3296" i="42"/>
  <c r="C3292" i="41"/>
  <c r="A3293" i="41"/>
  <c r="B3292" i="41"/>
  <c r="F3292" i="41"/>
  <c r="A3298" i="42" l="1"/>
  <c r="B3297" i="42"/>
  <c r="F3297" i="42"/>
  <c r="C3297" i="42"/>
  <c r="C3293" i="41"/>
  <c r="A3294" i="41"/>
  <c r="B3293" i="41"/>
  <c r="F3293" i="41"/>
  <c r="F3298" i="42" l="1"/>
  <c r="C3298" i="42"/>
  <c r="A3299" i="42"/>
  <c r="B3298" i="42"/>
  <c r="A3295" i="41"/>
  <c r="B3294" i="41"/>
  <c r="F3294" i="41"/>
  <c r="C3294" i="41"/>
  <c r="A3300" i="42" l="1"/>
  <c r="B3299" i="42"/>
  <c r="C3299" i="42"/>
  <c r="F3299" i="42"/>
  <c r="E3295" i="41"/>
  <c r="C3295" i="41"/>
  <c r="D3295" i="41" s="1"/>
  <c r="A3296" i="41"/>
  <c r="B3295" i="41"/>
  <c r="C3300" i="42" l="1"/>
  <c r="F3300" i="42"/>
  <c r="A3301" i="42"/>
  <c r="B3300" i="42"/>
  <c r="C3296" i="41"/>
  <c r="A3297" i="41"/>
  <c r="B3296" i="41"/>
  <c r="F3296" i="41"/>
  <c r="A3302" i="42" l="1"/>
  <c r="B3301" i="42"/>
  <c r="C3301" i="42"/>
  <c r="D3301" i="42" s="1"/>
  <c r="E3301" i="42"/>
  <c r="C3297" i="41"/>
  <c r="A3298" i="41"/>
  <c r="B3297" i="41"/>
  <c r="F3297" i="41"/>
  <c r="F3302" i="42" l="1"/>
  <c r="C3302" i="42"/>
  <c r="B3302" i="42"/>
  <c r="A3303" i="42"/>
  <c r="A3299" i="41"/>
  <c r="B3298" i="41"/>
  <c r="F3298" i="41"/>
  <c r="C3298" i="41"/>
  <c r="A3304" i="42" l="1"/>
  <c r="B3303" i="42"/>
  <c r="F3303" i="42"/>
  <c r="C3303" i="42"/>
  <c r="F3299" i="41"/>
  <c r="C3299" i="41"/>
  <c r="A3300" i="41"/>
  <c r="B3299" i="41"/>
  <c r="C3304" i="42" l="1"/>
  <c r="F3304" i="42"/>
  <c r="A3305" i="42"/>
  <c r="B3304" i="42"/>
  <c r="C3300" i="41"/>
  <c r="A3301" i="41"/>
  <c r="B3300" i="41"/>
  <c r="F3300" i="41"/>
  <c r="A3306" i="42" l="1"/>
  <c r="B3305" i="42"/>
  <c r="F3305" i="42"/>
  <c r="C3305" i="42"/>
  <c r="C3301" i="41"/>
  <c r="D3301" i="41" s="1"/>
  <c r="A3302" i="41"/>
  <c r="B3301" i="41"/>
  <c r="E3301" i="41"/>
  <c r="F3306" i="42" l="1"/>
  <c r="C3306" i="42"/>
  <c r="B3306" i="42"/>
  <c r="A3307" i="42"/>
  <c r="A3303" i="41"/>
  <c r="B3302" i="41"/>
  <c r="F3302" i="41"/>
  <c r="C3302" i="41"/>
  <c r="A3308" i="42" l="1"/>
  <c r="B3307" i="42"/>
  <c r="E3307" i="42"/>
  <c r="C3307" i="42"/>
  <c r="D3307" i="42" s="1"/>
  <c r="F3303" i="41"/>
  <c r="C3303" i="41"/>
  <c r="A3304" i="41"/>
  <c r="B3303" i="41"/>
  <c r="C3308" i="42" l="1"/>
  <c r="F3308" i="42"/>
  <c r="B3308" i="42"/>
  <c r="A3309" i="42"/>
  <c r="C3304" i="41"/>
  <c r="A3305" i="41"/>
  <c r="B3304" i="41"/>
  <c r="F3304" i="41"/>
  <c r="A3310" i="42" l="1"/>
  <c r="B3309" i="42"/>
  <c r="C3309" i="42"/>
  <c r="F3309" i="42"/>
  <c r="C3305" i="41"/>
  <c r="A3306" i="41"/>
  <c r="B3305" i="41"/>
  <c r="F3305" i="41"/>
  <c r="F3310" i="42" l="1"/>
  <c r="C3310" i="42"/>
  <c r="B3310" i="42"/>
  <c r="A3311" i="42"/>
  <c r="A3307" i="41"/>
  <c r="B3306" i="41"/>
  <c r="F3306" i="41"/>
  <c r="C3306" i="41"/>
  <c r="A3312" i="42" l="1"/>
  <c r="B3311" i="42"/>
  <c r="F3311" i="42"/>
  <c r="C3311" i="42"/>
  <c r="E3307" i="41"/>
  <c r="C3307" i="41"/>
  <c r="D3307" i="41" s="1"/>
  <c r="A3308" i="41"/>
  <c r="B3307" i="41"/>
  <c r="C3312" i="42" l="1"/>
  <c r="F3312" i="42"/>
  <c r="B3312" i="42"/>
  <c r="A3313" i="42"/>
  <c r="C3308" i="41"/>
  <c r="A3309" i="41"/>
  <c r="B3308" i="41"/>
  <c r="F3308" i="41"/>
  <c r="A3314" i="42" l="1"/>
  <c r="B3313" i="42"/>
  <c r="C3313" i="42"/>
  <c r="D3313" i="42" s="1"/>
  <c r="E3313" i="42"/>
  <c r="C3309" i="41"/>
  <c r="A3310" i="41"/>
  <c r="B3309" i="41"/>
  <c r="F3309" i="41"/>
  <c r="F3314" i="42" l="1"/>
  <c r="C3314" i="42"/>
  <c r="A3315" i="42"/>
  <c r="B3314" i="42"/>
  <c r="A3311" i="41"/>
  <c r="B3310" i="41"/>
  <c r="F3310" i="41"/>
  <c r="C3310" i="41"/>
  <c r="A3316" i="42" l="1"/>
  <c r="B3315" i="42"/>
  <c r="C3315" i="42"/>
  <c r="F3315" i="42"/>
  <c r="F3311" i="41"/>
  <c r="C3311" i="41"/>
  <c r="A3312" i="41"/>
  <c r="B3311" i="41"/>
  <c r="C3316" i="42" l="1"/>
  <c r="F3316" i="42"/>
  <c r="B3316" i="42"/>
  <c r="A3317" i="42"/>
  <c r="C3312" i="41"/>
  <c r="A3313" i="41"/>
  <c r="B3312" i="41"/>
  <c r="F3312" i="41"/>
  <c r="A3318" i="42" l="1"/>
  <c r="B3317" i="42"/>
  <c r="C3317" i="42"/>
  <c r="F3317" i="42"/>
  <c r="C3313" i="41"/>
  <c r="D3313" i="41" s="1"/>
  <c r="A3314" i="41"/>
  <c r="B3313" i="41"/>
  <c r="E3313" i="41"/>
  <c r="F3318" i="42" l="1"/>
  <c r="C3318" i="42"/>
  <c r="A3319" i="42"/>
  <c r="B3318" i="42"/>
  <c r="A3315" i="41"/>
  <c r="B3314" i="41"/>
  <c r="F3314" i="41"/>
  <c r="C3314" i="41"/>
  <c r="A3320" i="42" l="1"/>
  <c r="B3319" i="42"/>
  <c r="E3319" i="42"/>
  <c r="C3319" i="42"/>
  <c r="D3319" i="42" s="1"/>
  <c r="F3315" i="41"/>
  <c r="C3315" i="41"/>
  <c r="A3316" i="41"/>
  <c r="B3315" i="41"/>
  <c r="C3320" i="42" l="1"/>
  <c r="F3320" i="42"/>
  <c r="A3321" i="42"/>
  <c r="B3320" i="42"/>
  <c r="C3316" i="41"/>
  <c r="A3317" i="41"/>
  <c r="B3316" i="41"/>
  <c r="F3316" i="41"/>
  <c r="A3322" i="42" l="1"/>
  <c r="B3321" i="42"/>
  <c r="F3321" i="42"/>
  <c r="C3321" i="42"/>
  <c r="C3317" i="41"/>
  <c r="A3318" i="41"/>
  <c r="B3317" i="41"/>
  <c r="F3317" i="41"/>
  <c r="F3322" i="42" l="1"/>
  <c r="C3322" i="42"/>
  <c r="A3323" i="42"/>
  <c r="B3322" i="42"/>
  <c r="A3319" i="41"/>
  <c r="B3318" i="41"/>
  <c r="F3318" i="41"/>
  <c r="C3318" i="41"/>
  <c r="A3324" i="42" l="1"/>
  <c r="B3323" i="42"/>
  <c r="C3323" i="42"/>
  <c r="F3323" i="42"/>
  <c r="E3319" i="41"/>
  <c r="C3319" i="41"/>
  <c r="D3319" i="41" s="1"/>
  <c r="A3320" i="41"/>
  <c r="B3319" i="41"/>
  <c r="C3324" i="42" l="1"/>
  <c r="F3324" i="42"/>
  <c r="A3325" i="42"/>
  <c r="B3324" i="42"/>
  <c r="C3320" i="41"/>
  <c r="A3321" i="41"/>
  <c r="B3320" i="41"/>
  <c r="F3320" i="41"/>
  <c r="A3326" i="42" l="1"/>
  <c r="B3325" i="42"/>
  <c r="C3325" i="42"/>
  <c r="D3325" i="42" s="1"/>
  <c r="E3325" i="42"/>
  <c r="C3321" i="41"/>
  <c r="A3322" i="41"/>
  <c r="B3321" i="41"/>
  <c r="F3321" i="41"/>
  <c r="F3326" i="42" l="1"/>
  <c r="C3326" i="42"/>
  <c r="B3326" i="42"/>
  <c r="A3327" i="42"/>
  <c r="A3323" i="41"/>
  <c r="B3322" i="41"/>
  <c r="F3322" i="41"/>
  <c r="C3322" i="41"/>
  <c r="A3328" i="42" l="1"/>
  <c r="B3327" i="42"/>
  <c r="F3327" i="42"/>
  <c r="C3327" i="42"/>
  <c r="F3323" i="41"/>
  <c r="C3323" i="41"/>
  <c r="A3324" i="41"/>
  <c r="B3323" i="41"/>
  <c r="C3328" i="42" l="1"/>
  <c r="F3328" i="42"/>
  <c r="A3329" i="42"/>
  <c r="B3328" i="42"/>
  <c r="C3324" i="41"/>
  <c r="A3325" i="41"/>
  <c r="B3324" i="41"/>
  <c r="F3324" i="41"/>
  <c r="A3330" i="42" l="1"/>
  <c r="B3329" i="42"/>
  <c r="F3329" i="42"/>
  <c r="C3329" i="42"/>
  <c r="C3325" i="41"/>
  <c r="D3325" i="41" s="1"/>
  <c r="A3326" i="41"/>
  <c r="B3325" i="41"/>
  <c r="E3325" i="41"/>
  <c r="F3330" i="42" l="1"/>
  <c r="C3330" i="42"/>
  <c r="B3330" i="42"/>
  <c r="A3331" i="42"/>
  <c r="A3327" i="41"/>
  <c r="B3326" i="41"/>
  <c r="F3326" i="41"/>
  <c r="C3326" i="41"/>
  <c r="A3332" i="42" l="1"/>
  <c r="B3331" i="42"/>
  <c r="E3331" i="42"/>
  <c r="C3331" i="42"/>
  <c r="D3331" i="42" s="1"/>
  <c r="F3327" i="41"/>
  <c r="C3327" i="41"/>
  <c r="A3328" i="41"/>
  <c r="B3327" i="41"/>
  <c r="C3332" i="42" l="1"/>
  <c r="F3332" i="42"/>
  <c r="B3332" i="42"/>
  <c r="A3333" i="42"/>
  <c r="C3328" i="41"/>
  <c r="A3329" i="41"/>
  <c r="B3328" i="41"/>
  <c r="F3328" i="41"/>
  <c r="A3334" i="42" l="1"/>
  <c r="B3333" i="42"/>
  <c r="C3333" i="42"/>
  <c r="F3333" i="42"/>
  <c r="C3329" i="41"/>
  <c r="A3330" i="41"/>
  <c r="B3329" i="41"/>
  <c r="F3329" i="41"/>
  <c r="F3334" i="42" l="1"/>
  <c r="C3334" i="42"/>
  <c r="B3334" i="42"/>
  <c r="A3335" i="42"/>
  <c r="A3331" i="41"/>
  <c r="B3330" i="41"/>
  <c r="F3330" i="41"/>
  <c r="C3330" i="41"/>
  <c r="A3336" i="42" l="1"/>
  <c r="B3335" i="42"/>
  <c r="F3335" i="42"/>
  <c r="C3335" i="42"/>
  <c r="E3331" i="41"/>
  <c r="C3331" i="41"/>
  <c r="D3331" i="41" s="1"/>
  <c r="A3332" i="41"/>
  <c r="B3331" i="41"/>
  <c r="C3336" i="42" l="1"/>
  <c r="F3336" i="42"/>
  <c r="B3336" i="42"/>
  <c r="A3337" i="42"/>
  <c r="C3332" i="41"/>
  <c r="A3333" i="41"/>
  <c r="B3332" i="41"/>
  <c r="F3332" i="41"/>
  <c r="A3338" i="42" l="1"/>
  <c r="B3337" i="42"/>
  <c r="C3337" i="42"/>
  <c r="D3337" i="42" s="1"/>
  <c r="E3337" i="42"/>
  <c r="C3333" i="41"/>
  <c r="A3334" i="41"/>
  <c r="B3333" i="41"/>
  <c r="F3333" i="41"/>
  <c r="F3338" i="42" l="1"/>
  <c r="C3338" i="42"/>
  <c r="A3339" i="42"/>
  <c r="B3338" i="42"/>
  <c r="A3335" i="41"/>
  <c r="B3334" i="41"/>
  <c r="F3334" i="41"/>
  <c r="C3334" i="41"/>
  <c r="A3340" i="42" l="1"/>
  <c r="B3339" i="42"/>
  <c r="C3339" i="42"/>
  <c r="F3339" i="42"/>
  <c r="F3335" i="41"/>
  <c r="C3335" i="41"/>
  <c r="A3336" i="41"/>
  <c r="B3335" i="41"/>
  <c r="C3340" i="42" l="1"/>
  <c r="F3340" i="42"/>
  <c r="B3340" i="42"/>
  <c r="A3341" i="42"/>
  <c r="C3336" i="41"/>
  <c r="A3337" i="41"/>
  <c r="B3336" i="41"/>
  <c r="F3336" i="41"/>
  <c r="A3342" i="42" l="1"/>
  <c r="B3341" i="42"/>
  <c r="C3341" i="42"/>
  <c r="F3341" i="42"/>
  <c r="C3337" i="41"/>
  <c r="D3337" i="41" s="1"/>
  <c r="A3338" i="41"/>
  <c r="B3337" i="41"/>
  <c r="E3337" i="41"/>
  <c r="F3342" i="42" l="1"/>
  <c r="C3342" i="42"/>
  <c r="A3343" i="42"/>
  <c r="B3342" i="42"/>
  <c r="A3339" i="41"/>
  <c r="B3338" i="41"/>
  <c r="F3338" i="41"/>
  <c r="C3338" i="41"/>
  <c r="A3344" i="42" l="1"/>
  <c r="B3343" i="42"/>
  <c r="E3343" i="42"/>
  <c r="C3343" i="42"/>
  <c r="D3343" i="42" s="1"/>
  <c r="F3339" i="41"/>
  <c r="C3339" i="41"/>
  <c r="A3340" i="41"/>
  <c r="B3339" i="41"/>
  <c r="C3344" i="42" l="1"/>
  <c r="F3344" i="42"/>
  <c r="A3345" i="42"/>
  <c r="B3344" i="42"/>
  <c r="C3340" i="41"/>
  <c r="A3341" i="41"/>
  <c r="B3340" i="41"/>
  <c r="F3340" i="41"/>
  <c r="A3346" i="42" l="1"/>
  <c r="B3345" i="42"/>
  <c r="F3345" i="42"/>
  <c r="C3345" i="42"/>
  <c r="C3341" i="41"/>
  <c r="A3342" i="41"/>
  <c r="B3341" i="41"/>
  <c r="F3341" i="41"/>
  <c r="F3346" i="42" l="1"/>
  <c r="C3346" i="42"/>
  <c r="A3347" i="42"/>
  <c r="B3346" i="42"/>
  <c r="A3343" i="41"/>
  <c r="B3342" i="41"/>
  <c r="F3342" i="41"/>
  <c r="C3342" i="41"/>
  <c r="A3348" i="42" l="1"/>
  <c r="B3347" i="42"/>
  <c r="C3347" i="42"/>
  <c r="F3347" i="42"/>
  <c r="E3343" i="41"/>
  <c r="C3343" i="41"/>
  <c r="D3343" i="41" s="1"/>
  <c r="A3344" i="41"/>
  <c r="B3343" i="41"/>
  <c r="C3348" i="42" l="1"/>
  <c r="F3348" i="42"/>
  <c r="A3349" i="42"/>
  <c r="B3348" i="42"/>
  <c r="C3344" i="41"/>
  <c r="A3345" i="41"/>
  <c r="B3344" i="41"/>
  <c r="F3344" i="41"/>
  <c r="A3350" i="42" l="1"/>
  <c r="B3349" i="42"/>
  <c r="C3349" i="42"/>
  <c r="D3349" i="42" s="1"/>
  <c r="E3349" i="42"/>
  <c r="C3345" i="41"/>
  <c r="A3346" i="41"/>
  <c r="B3345" i="41"/>
  <c r="F3345" i="41"/>
  <c r="F3350" i="42" l="1"/>
  <c r="C3350" i="42"/>
  <c r="B3350" i="42"/>
  <c r="A3351" i="42"/>
  <c r="A3347" i="41"/>
  <c r="B3346" i="41"/>
  <c r="F3346" i="41"/>
  <c r="C3346" i="41"/>
  <c r="A3352" i="42" l="1"/>
  <c r="B3351" i="42"/>
  <c r="F3351" i="42"/>
  <c r="C3351" i="42"/>
  <c r="F3347" i="41"/>
  <c r="C3347" i="41"/>
  <c r="B3347" i="41"/>
  <c r="A3348" i="41"/>
  <c r="C3352" i="42" l="1"/>
  <c r="F3352" i="42"/>
  <c r="A3353" i="42"/>
  <c r="B3352" i="42"/>
  <c r="C3348" i="41"/>
  <c r="B3348" i="41"/>
  <c r="A3349" i="41"/>
  <c r="F3348" i="41"/>
  <c r="A3354" i="42" l="1"/>
  <c r="B3353" i="42"/>
  <c r="F3353" i="42"/>
  <c r="C3353" i="42"/>
  <c r="C3349" i="41"/>
  <c r="D3349" i="41" s="1"/>
  <c r="A3350" i="41"/>
  <c r="B3349" i="41"/>
  <c r="E3349" i="41"/>
  <c r="F3354" i="42" l="1"/>
  <c r="C3354" i="42"/>
  <c r="B3354" i="42"/>
  <c r="A3355" i="42"/>
  <c r="A3351" i="41"/>
  <c r="B3350" i="41"/>
  <c r="F3350" i="41"/>
  <c r="C3350" i="41"/>
  <c r="A3356" i="42" l="1"/>
  <c r="B3355" i="42"/>
  <c r="E3355" i="42"/>
  <c r="C3355" i="42"/>
  <c r="D3355" i="42" s="1"/>
  <c r="F3351" i="41"/>
  <c r="C3351" i="41"/>
  <c r="B3351" i="41"/>
  <c r="A3352" i="41"/>
  <c r="C3356" i="42" l="1"/>
  <c r="F3356" i="42"/>
  <c r="B3356" i="42"/>
  <c r="A3357" i="42"/>
  <c r="C3352" i="41"/>
  <c r="B3352" i="41"/>
  <c r="A3353" i="41"/>
  <c r="F3352" i="41"/>
  <c r="A3358" i="42" l="1"/>
  <c r="B3357" i="42"/>
  <c r="C3357" i="42"/>
  <c r="F3357" i="42"/>
  <c r="C3353" i="41"/>
  <c r="A3354" i="41"/>
  <c r="B3353" i="41"/>
  <c r="F3353" i="41"/>
  <c r="F3358" i="42" l="1"/>
  <c r="C3358" i="42"/>
  <c r="B3358" i="42"/>
  <c r="A3359" i="42"/>
  <c r="A3355" i="41"/>
  <c r="B3354" i="41"/>
  <c r="F3354" i="41"/>
  <c r="C3354" i="41"/>
  <c r="A3360" i="42" l="1"/>
  <c r="B3359" i="42"/>
  <c r="F3359" i="42"/>
  <c r="C3359" i="42"/>
  <c r="E3355" i="41"/>
  <c r="C3355" i="41"/>
  <c r="D3355" i="41" s="1"/>
  <c r="B3355" i="41"/>
  <c r="A3356" i="41"/>
  <c r="C3360" i="42" l="1"/>
  <c r="F3360" i="42"/>
  <c r="B3360" i="42"/>
  <c r="A3361" i="42"/>
  <c r="C3356" i="41"/>
  <c r="F3356" i="41"/>
  <c r="B3356" i="41"/>
  <c r="A3357" i="41"/>
  <c r="A3362" i="42" l="1"/>
  <c r="B3361" i="42"/>
  <c r="C3361" i="42"/>
  <c r="D3361" i="42" s="1"/>
  <c r="E3361" i="42"/>
  <c r="C3357" i="41"/>
  <c r="A3358" i="41"/>
  <c r="B3357" i="41"/>
  <c r="F3357" i="41"/>
  <c r="F3362" i="42" l="1"/>
  <c r="C3362" i="42"/>
  <c r="A3363" i="42"/>
  <c r="B3362" i="42"/>
  <c r="A3359" i="41"/>
  <c r="B3358" i="41"/>
  <c r="F3358" i="41"/>
  <c r="C3358" i="41"/>
  <c r="A3364" i="42" l="1"/>
  <c r="B3363" i="42"/>
  <c r="C3363" i="42"/>
  <c r="F3363" i="42"/>
  <c r="F3359" i="41"/>
  <c r="C3359" i="41"/>
  <c r="B3359" i="41"/>
  <c r="A3360" i="41"/>
  <c r="C3364" i="42" l="1"/>
  <c r="F3364" i="42"/>
  <c r="B3364" i="42"/>
  <c r="A3365" i="42"/>
  <c r="C3360" i="41"/>
  <c r="F3360" i="41"/>
  <c r="B3360" i="41"/>
  <c r="A3361" i="41"/>
  <c r="A3366" i="42" l="1"/>
  <c r="B3365" i="42"/>
  <c r="C3365" i="42"/>
  <c r="F3365" i="42"/>
  <c r="C3361" i="41"/>
  <c r="D3361" i="41" s="1"/>
  <c r="A3362" i="41"/>
  <c r="B3361" i="41"/>
  <c r="E3361" i="41"/>
  <c r="F3366" i="42" l="1"/>
  <c r="C3366" i="42"/>
  <c r="A3367" i="42"/>
  <c r="B3366" i="42"/>
  <c r="A3363" i="41"/>
  <c r="B3362" i="41"/>
  <c r="F3362" i="41"/>
  <c r="C3362" i="41"/>
  <c r="A3368" i="42" l="1"/>
  <c r="B3367" i="42"/>
  <c r="E3367" i="42"/>
  <c r="C3367" i="42"/>
  <c r="D3367" i="42" s="1"/>
  <c r="F3363" i="41"/>
  <c r="C3363" i="41"/>
  <c r="B3363" i="41"/>
  <c r="A3364" i="41"/>
  <c r="C3368" i="42" l="1"/>
  <c r="F3368" i="42"/>
  <c r="A3369" i="42"/>
  <c r="B3368" i="42"/>
  <c r="C3364" i="41"/>
  <c r="F3364" i="41"/>
  <c r="B3364" i="41"/>
  <c r="A3365" i="41"/>
  <c r="A3370" i="42" l="1"/>
  <c r="B3369" i="42"/>
  <c r="F3369" i="42"/>
  <c r="C3369" i="42"/>
  <c r="C3365" i="41"/>
  <c r="A3366" i="41"/>
  <c r="B3365" i="41"/>
  <c r="F3365" i="41"/>
  <c r="F3370" i="42" l="1"/>
  <c r="C3370" i="42"/>
  <c r="A3371" i="42"/>
  <c r="B3370" i="42"/>
  <c r="A3367" i="41"/>
  <c r="B3366" i="41"/>
  <c r="F3366" i="41"/>
  <c r="C3366" i="41"/>
  <c r="A3372" i="42" l="1"/>
  <c r="B3371" i="42"/>
  <c r="C3371" i="42"/>
  <c r="F3371" i="42"/>
  <c r="E3367" i="41"/>
  <c r="A3368" i="41"/>
  <c r="C3367" i="41"/>
  <c r="D3367" i="41" s="1"/>
  <c r="B3367" i="41"/>
  <c r="C3372" i="42" l="1"/>
  <c r="F3372" i="42"/>
  <c r="A3373" i="42"/>
  <c r="B3372" i="42"/>
  <c r="C3368" i="41"/>
  <c r="A3369" i="41"/>
  <c r="F3368" i="41"/>
  <c r="B3368" i="41"/>
  <c r="A3374" i="42" l="1"/>
  <c r="B3373" i="42"/>
  <c r="C3373" i="42"/>
  <c r="D3373" i="42" s="1"/>
  <c r="E3373" i="42"/>
  <c r="C3369" i="41"/>
  <c r="A3370" i="41"/>
  <c r="B3369" i="41"/>
  <c r="F3369" i="41"/>
  <c r="F3374" i="42" l="1"/>
  <c r="C3374" i="42"/>
  <c r="B3374" i="42"/>
  <c r="A3375" i="42"/>
  <c r="A3371" i="41"/>
  <c r="B3370" i="41"/>
  <c r="F3370" i="41"/>
  <c r="C3370" i="41"/>
  <c r="A3376" i="42" l="1"/>
  <c r="B3375" i="42"/>
  <c r="F3375" i="42"/>
  <c r="C3375" i="42"/>
  <c r="F3371" i="41"/>
  <c r="A3372" i="41"/>
  <c r="C3371" i="41"/>
  <c r="B3371" i="41"/>
  <c r="C3376" i="42" l="1"/>
  <c r="F3376" i="42"/>
  <c r="A3377" i="42"/>
  <c r="B3376" i="42"/>
  <c r="C3372" i="41"/>
  <c r="A3373" i="41"/>
  <c r="F3372" i="41"/>
  <c r="B3372" i="41"/>
  <c r="A3378" i="42" l="1"/>
  <c r="B3377" i="42"/>
  <c r="F3377" i="42"/>
  <c r="C3377" i="42"/>
  <c r="C3373" i="41"/>
  <c r="D3373" i="41" s="1"/>
  <c r="A3374" i="41"/>
  <c r="B3373" i="41"/>
  <c r="E3373" i="41"/>
  <c r="F3378" i="42" l="1"/>
  <c r="C3378" i="42"/>
  <c r="B3378" i="42"/>
  <c r="A3379" i="42"/>
  <c r="A3375" i="41"/>
  <c r="B3374" i="41"/>
  <c r="F3374" i="41"/>
  <c r="C3374" i="41"/>
  <c r="A3380" i="42" l="1"/>
  <c r="B3379" i="42"/>
  <c r="E3379" i="42"/>
  <c r="C3379" i="42"/>
  <c r="D3379" i="42" s="1"/>
  <c r="F3375" i="41"/>
  <c r="A3376" i="41"/>
  <c r="C3375" i="41"/>
  <c r="B3375" i="41"/>
  <c r="C3380" i="42" l="1"/>
  <c r="F3380" i="42"/>
  <c r="B3380" i="42"/>
  <c r="A3381" i="42"/>
  <c r="C3376" i="41"/>
  <c r="A3377" i="41"/>
  <c r="F3376" i="41"/>
  <c r="B3376" i="41"/>
  <c r="A3382" i="42" l="1"/>
  <c r="B3381" i="42"/>
  <c r="C3381" i="42"/>
  <c r="F3381" i="42"/>
  <c r="C3377" i="41"/>
  <c r="A3378" i="41"/>
  <c r="B3377" i="41"/>
  <c r="F3377" i="41"/>
  <c r="F3382" i="42" l="1"/>
  <c r="C3382" i="42"/>
  <c r="B3382" i="42"/>
  <c r="A3383" i="42"/>
  <c r="A3379" i="41"/>
  <c r="B3378" i="41"/>
  <c r="F3378" i="41"/>
  <c r="C3378" i="41"/>
  <c r="A3384" i="42" l="1"/>
  <c r="B3383" i="42"/>
  <c r="F3383" i="42"/>
  <c r="C3383" i="42"/>
  <c r="E3379" i="41"/>
  <c r="A3380" i="41"/>
  <c r="C3379" i="41"/>
  <c r="D3379" i="41" s="1"/>
  <c r="B3379" i="41"/>
  <c r="C3384" i="42" l="1"/>
  <c r="F3384" i="42"/>
  <c r="B3384" i="42"/>
  <c r="A3385" i="42"/>
  <c r="C3380" i="41"/>
  <c r="B3380" i="41"/>
  <c r="A3381" i="41"/>
  <c r="F3380" i="41"/>
  <c r="A3386" i="42" l="1"/>
  <c r="B3385" i="42"/>
  <c r="C3385" i="42"/>
  <c r="D3385" i="42" s="1"/>
  <c r="E3385" i="42"/>
  <c r="C3381" i="41"/>
  <c r="A3382" i="41"/>
  <c r="B3381" i="41"/>
  <c r="F3381" i="41"/>
  <c r="F3386" i="42" l="1"/>
  <c r="C3386" i="42"/>
  <c r="A3387" i="42"/>
  <c r="B3386" i="42"/>
  <c r="A3383" i="41"/>
  <c r="B3382" i="41"/>
  <c r="F3382" i="41"/>
  <c r="C3382" i="41"/>
  <c r="A3388" i="42" l="1"/>
  <c r="B3387" i="42"/>
  <c r="C3387" i="42"/>
  <c r="F3387" i="42"/>
  <c r="F3383" i="41"/>
  <c r="B3383" i="41"/>
  <c r="A3384" i="41"/>
  <c r="C3383" i="41"/>
  <c r="C3388" i="42" l="1"/>
  <c r="F3388" i="42"/>
  <c r="B3388" i="42"/>
  <c r="A3389" i="42"/>
  <c r="C3384" i="41"/>
  <c r="B3384" i="41"/>
  <c r="A3385" i="41"/>
  <c r="F3384" i="41"/>
  <c r="A3390" i="42" l="1"/>
  <c r="B3389" i="42"/>
  <c r="C3389" i="42"/>
  <c r="F3389" i="42"/>
  <c r="C3385" i="41"/>
  <c r="D3385" i="41" s="1"/>
  <c r="A3386" i="41"/>
  <c r="B3385" i="41"/>
  <c r="E3385" i="41"/>
  <c r="F3390" i="42" l="1"/>
  <c r="C3390" i="42"/>
  <c r="A3391" i="42"/>
  <c r="B3390" i="42"/>
  <c r="A3387" i="41"/>
  <c r="B3386" i="41"/>
  <c r="F3386" i="41"/>
  <c r="C3386" i="41"/>
  <c r="A3392" i="42" l="1"/>
  <c r="B3391" i="42"/>
  <c r="E3391" i="42"/>
  <c r="C3391" i="42"/>
  <c r="D3391" i="42" s="1"/>
  <c r="F3387" i="41"/>
  <c r="B3387" i="41"/>
  <c r="A3388" i="41"/>
  <c r="C3387" i="41"/>
  <c r="C3392" i="42" l="1"/>
  <c r="F3392" i="42"/>
  <c r="A3393" i="42"/>
  <c r="B3392" i="42"/>
  <c r="C3388" i="41"/>
  <c r="B3388" i="41"/>
  <c r="A3389" i="41"/>
  <c r="F3388" i="41"/>
  <c r="A3394" i="42" l="1"/>
  <c r="B3393" i="42"/>
  <c r="F3393" i="42"/>
  <c r="C3393" i="42"/>
  <c r="C3389" i="41"/>
  <c r="A3390" i="41"/>
  <c r="B3389" i="41"/>
  <c r="F3389" i="41"/>
  <c r="F3394" i="42" l="1"/>
  <c r="C3394" i="42"/>
  <c r="A3395" i="42"/>
  <c r="B3394" i="42"/>
  <c r="A3391" i="41"/>
  <c r="B3390" i="41"/>
  <c r="F3390" i="41"/>
  <c r="C3390" i="41"/>
  <c r="A3396" i="42" l="1"/>
  <c r="B3395" i="42"/>
  <c r="C3395" i="42"/>
  <c r="F3395" i="42"/>
  <c r="E3391" i="41"/>
  <c r="B3391" i="41"/>
  <c r="A3392" i="41"/>
  <c r="C3391" i="41"/>
  <c r="D3391" i="41" s="1"/>
  <c r="C3396" i="42" l="1"/>
  <c r="F3396" i="42"/>
  <c r="A3397" i="42"/>
  <c r="B3396" i="42"/>
  <c r="C3392" i="41"/>
  <c r="B3392" i="41"/>
  <c r="A3393" i="41"/>
  <c r="F3392" i="41"/>
  <c r="A3398" i="42" l="1"/>
  <c r="B3397" i="42"/>
  <c r="C3397" i="42"/>
  <c r="D3397" i="42" s="1"/>
  <c r="E3397" i="42"/>
  <c r="C3393" i="41"/>
  <c r="A3394" i="41"/>
  <c r="B3393" i="41"/>
  <c r="F3393" i="41"/>
  <c r="F3398" i="42" l="1"/>
  <c r="C3398" i="42"/>
  <c r="B3398" i="42"/>
  <c r="A3399" i="42"/>
  <c r="A3395" i="41"/>
  <c r="B3394" i="41"/>
  <c r="F3394" i="41"/>
  <c r="C3394" i="41"/>
  <c r="A3400" i="42" l="1"/>
  <c r="B3399" i="42"/>
  <c r="F3399" i="42"/>
  <c r="C3399" i="42"/>
  <c r="F3395" i="41"/>
  <c r="C3395" i="41"/>
  <c r="B3395" i="41"/>
  <c r="A3396" i="41"/>
  <c r="C3400" i="42" l="1"/>
  <c r="F3400" i="42"/>
  <c r="A3401" i="42"/>
  <c r="B3400" i="42"/>
  <c r="C3396" i="41"/>
  <c r="B3396" i="41"/>
  <c r="A3397" i="41"/>
  <c r="F3396" i="41"/>
  <c r="A3402" i="42" l="1"/>
  <c r="B3401" i="42"/>
  <c r="F3401" i="42"/>
  <c r="C3401" i="42"/>
  <c r="C3397" i="41"/>
  <c r="D3397" i="41" s="1"/>
  <c r="A3398" i="41"/>
  <c r="B3397" i="41"/>
  <c r="E3397" i="41"/>
  <c r="F3402" i="42" l="1"/>
  <c r="C3402" i="42"/>
  <c r="B3402" i="42"/>
  <c r="A3403" i="42"/>
  <c r="A3399" i="41"/>
  <c r="B3398" i="41"/>
  <c r="F3398" i="41"/>
  <c r="C3398" i="41"/>
  <c r="A3404" i="42" l="1"/>
  <c r="B3403" i="42"/>
  <c r="E3403" i="42"/>
  <c r="C3403" i="42"/>
  <c r="D3403" i="42" s="1"/>
  <c r="F3399" i="41"/>
  <c r="C3399" i="41"/>
  <c r="B3399" i="41"/>
  <c r="A3400" i="41"/>
  <c r="C3404" i="42" l="1"/>
  <c r="F3404" i="42"/>
  <c r="B3404" i="42"/>
  <c r="A3405" i="42"/>
  <c r="C3400" i="41"/>
  <c r="B3400" i="41"/>
  <c r="A3401" i="41"/>
  <c r="F3400" i="41"/>
  <c r="A3406" i="42" l="1"/>
  <c r="B3405" i="42"/>
  <c r="C3405" i="42"/>
  <c r="F3405" i="42"/>
  <c r="C3401" i="41"/>
  <c r="A3402" i="41"/>
  <c r="B3401" i="41"/>
  <c r="F3401" i="41"/>
  <c r="F3406" i="42" l="1"/>
  <c r="C3406" i="42"/>
  <c r="B3406" i="42"/>
  <c r="A3407" i="42"/>
  <c r="A3403" i="41"/>
  <c r="B3402" i="41"/>
  <c r="F3402" i="41"/>
  <c r="C3402" i="41"/>
  <c r="A3408" i="42" l="1"/>
  <c r="B3407" i="42"/>
  <c r="F3407" i="42"/>
  <c r="C3407" i="42"/>
  <c r="E3403" i="41"/>
  <c r="C3403" i="41"/>
  <c r="D3403" i="41" s="1"/>
  <c r="B3403" i="41"/>
  <c r="A3404" i="41"/>
  <c r="C3408" i="42" l="1"/>
  <c r="F3408" i="42"/>
  <c r="B3408" i="42"/>
  <c r="A3409" i="42"/>
  <c r="C3404" i="41"/>
  <c r="F3404" i="41"/>
  <c r="B3404" i="41"/>
  <c r="A3405" i="41"/>
  <c r="A3410" i="42" l="1"/>
  <c r="B3409" i="42"/>
  <c r="C3409" i="42"/>
  <c r="D3409" i="42" s="1"/>
  <c r="E3409" i="42"/>
  <c r="C3405" i="41"/>
  <c r="A3406" i="41"/>
  <c r="B3405" i="41"/>
  <c r="F3405" i="41"/>
  <c r="F3410" i="42" l="1"/>
  <c r="C3410" i="42"/>
  <c r="A3411" i="42"/>
  <c r="B3410" i="42"/>
  <c r="A3407" i="41"/>
  <c r="B3406" i="41"/>
  <c r="F3406" i="41"/>
  <c r="C3406" i="41"/>
  <c r="A3412" i="42" l="1"/>
  <c r="B3411" i="42"/>
  <c r="C3411" i="42"/>
  <c r="F3411" i="42"/>
  <c r="F3407" i="41"/>
  <c r="C3407" i="41"/>
  <c r="B3407" i="41"/>
  <c r="A3408" i="41"/>
  <c r="C3412" i="42" l="1"/>
  <c r="F3412" i="42"/>
  <c r="B3412" i="42"/>
  <c r="A3413" i="42"/>
  <c r="C3408" i="41"/>
  <c r="F3408" i="41"/>
  <c r="B3408" i="41"/>
  <c r="A3409" i="41"/>
  <c r="A3414" i="42" l="1"/>
  <c r="B3413" i="42"/>
  <c r="C3413" i="42"/>
  <c r="F3413" i="42"/>
  <c r="C3409" i="41"/>
  <c r="D3409" i="41" s="1"/>
  <c r="A3410" i="41"/>
  <c r="B3409" i="41"/>
  <c r="E3409" i="41"/>
  <c r="F3414" i="42" l="1"/>
  <c r="C3414" i="42"/>
  <c r="A3415" i="42"/>
  <c r="B3414" i="42"/>
  <c r="A3411" i="41"/>
  <c r="B3410" i="41"/>
  <c r="F3410" i="41"/>
  <c r="C3410" i="41"/>
  <c r="A3416" i="42" l="1"/>
  <c r="B3415" i="42"/>
  <c r="E3415" i="42"/>
  <c r="C3415" i="42"/>
  <c r="D3415" i="42" s="1"/>
  <c r="F3411" i="41"/>
  <c r="C3411" i="41"/>
  <c r="B3411" i="41"/>
  <c r="A3412" i="41"/>
  <c r="C3416" i="42" l="1"/>
  <c r="F3416" i="42"/>
  <c r="A3417" i="42"/>
  <c r="B3416" i="42"/>
  <c r="C3412" i="41"/>
  <c r="F3412" i="41"/>
  <c r="B3412" i="41"/>
  <c r="A3413" i="41"/>
  <c r="A3418" i="42" l="1"/>
  <c r="B3417" i="42"/>
  <c r="F3417" i="42"/>
  <c r="C3417" i="42"/>
  <c r="C3413" i="41"/>
  <c r="A3414" i="41"/>
  <c r="B3413" i="41"/>
  <c r="F3413" i="41"/>
  <c r="F3418" i="42" l="1"/>
  <c r="C3418" i="42"/>
  <c r="A3419" i="42"/>
  <c r="B3418" i="42"/>
  <c r="A3415" i="41"/>
  <c r="B3414" i="41"/>
  <c r="F3414" i="41"/>
  <c r="C3414" i="41"/>
  <c r="A3420" i="42" l="1"/>
  <c r="B3419" i="42"/>
  <c r="C3419" i="42"/>
  <c r="F3419" i="42"/>
  <c r="E3415" i="41"/>
  <c r="A3416" i="41"/>
  <c r="C3415" i="41"/>
  <c r="D3415" i="41" s="1"/>
  <c r="B3415" i="41"/>
  <c r="C3420" i="42" l="1"/>
  <c r="F3420" i="42"/>
  <c r="A3421" i="42"/>
  <c r="B3420" i="42"/>
  <c r="C3416" i="41"/>
  <c r="A3417" i="41"/>
  <c r="F3416" i="41"/>
  <c r="B3416" i="41"/>
  <c r="A3422" i="42" l="1"/>
  <c r="B3421" i="42"/>
  <c r="C3421" i="42"/>
  <c r="D3421" i="42" s="1"/>
  <c r="E3421" i="42"/>
  <c r="C3417" i="41"/>
  <c r="A3418" i="41"/>
  <c r="B3417" i="41"/>
  <c r="F3417" i="41"/>
  <c r="F3422" i="42" l="1"/>
  <c r="C3422" i="42"/>
  <c r="B3422" i="42"/>
  <c r="A3423" i="42"/>
  <c r="A3419" i="41"/>
  <c r="B3418" i="41"/>
  <c r="F3418" i="41"/>
  <c r="C3418" i="41"/>
  <c r="A3424" i="42" l="1"/>
  <c r="B3423" i="42"/>
  <c r="F3423" i="42"/>
  <c r="C3423" i="42"/>
  <c r="F3419" i="41"/>
  <c r="A3420" i="41"/>
  <c r="C3419" i="41"/>
  <c r="B3419" i="41"/>
  <c r="C3424" i="42" l="1"/>
  <c r="F3424" i="42"/>
  <c r="A3425" i="42"/>
  <c r="B3424" i="42"/>
  <c r="C3420" i="41"/>
  <c r="A3421" i="41"/>
  <c r="F3420" i="41"/>
  <c r="B3420" i="41"/>
  <c r="A3426" i="42" l="1"/>
  <c r="B3425" i="42"/>
  <c r="F3425" i="42"/>
  <c r="C3425" i="42"/>
  <c r="C3421" i="41"/>
  <c r="D3421" i="41" s="1"/>
  <c r="A3422" i="41"/>
  <c r="B3421" i="41"/>
  <c r="E3421" i="41"/>
  <c r="F3426" i="42" l="1"/>
  <c r="C3426" i="42"/>
  <c r="B3426" i="42"/>
  <c r="A3427" i="42"/>
  <c r="A3423" i="41"/>
  <c r="B3422" i="41"/>
  <c r="F3422" i="41"/>
  <c r="C3422" i="41"/>
  <c r="A3428" i="42" l="1"/>
  <c r="B3427" i="42"/>
  <c r="E3427" i="42"/>
  <c r="C3427" i="42"/>
  <c r="D3427" i="42" s="1"/>
  <c r="F3423" i="41"/>
  <c r="A3424" i="41"/>
  <c r="C3423" i="41"/>
  <c r="B3423" i="41"/>
  <c r="C3428" i="42" l="1"/>
  <c r="F3428" i="42"/>
  <c r="B3428" i="42"/>
  <c r="A3429" i="42"/>
  <c r="C3424" i="41"/>
  <c r="A3425" i="41"/>
  <c r="F3424" i="41"/>
  <c r="B3424" i="41"/>
  <c r="A3430" i="42" l="1"/>
  <c r="B3429" i="42"/>
  <c r="C3429" i="42"/>
  <c r="F3429" i="42"/>
  <c r="C3425" i="41"/>
  <c r="A3426" i="41"/>
  <c r="B3425" i="41"/>
  <c r="F3425" i="41"/>
  <c r="F3430" i="42" l="1"/>
  <c r="C3430" i="42"/>
  <c r="B3430" i="42"/>
  <c r="A3431" i="42"/>
  <c r="A3427" i="41"/>
  <c r="B3426" i="41"/>
  <c r="F3426" i="41"/>
  <c r="C3426" i="41"/>
  <c r="A3432" i="42" l="1"/>
  <c r="B3431" i="42"/>
  <c r="F3431" i="42"/>
  <c r="C3431" i="42"/>
  <c r="E3427" i="41"/>
  <c r="A3428" i="41"/>
  <c r="C3427" i="41"/>
  <c r="D3427" i="41" s="1"/>
  <c r="B3427" i="41"/>
  <c r="C3432" i="42" l="1"/>
  <c r="F3432" i="42"/>
  <c r="B3432" i="42"/>
  <c r="A3433" i="42"/>
  <c r="C3428" i="41"/>
  <c r="B3428" i="41"/>
  <c r="A3429" i="41"/>
  <c r="F3428" i="41"/>
  <c r="A3434" i="42" l="1"/>
  <c r="B3433" i="42"/>
  <c r="C3433" i="42"/>
  <c r="D3433" i="42" s="1"/>
  <c r="E3433" i="42"/>
  <c r="C3429" i="41"/>
  <c r="A3430" i="41"/>
  <c r="B3429" i="41"/>
  <c r="F3429" i="41"/>
  <c r="F3434" i="42" l="1"/>
  <c r="C3434" i="42"/>
  <c r="A3435" i="42"/>
  <c r="B3434" i="42"/>
  <c r="A3431" i="41"/>
  <c r="B3430" i="41"/>
  <c r="F3430" i="41"/>
  <c r="C3430" i="41"/>
  <c r="A3436" i="42" l="1"/>
  <c r="B3435" i="42"/>
  <c r="C3435" i="42"/>
  <c r="F3435" i="42"/>
  <c r="F3431" i="41"/>
  <c r="B3431" i="41"/>
  <c r="A3432" i="41"/>
  <c r="C3431" i="41"/>
  <c r="C3436" i="42" l="1"/>
  <c r="F3436" i="42"/>
  <c r="B3436" i="42"/>
  <c r="A3437" i="42"/>
  <c r="C3432" i="41"/>
  <c r="B3432" i="41"/>
  <c r="A3433" i="41"/>
  <c r="F3432" i="41"/>
  <c r="A3438" i="42" l="1"/>
  <c r="B3437" i="42"/>
  <c r="C3437" i="42"/>
  <c r="F3437" i="42"/>
  <c r="C3433" i="41"/>
  <c r="D3433" i="41" s="1"/>
  <c r="A3434" i="41"/>
  <c r="B3433" i="41"/>
  <c r="E3433" i="41"/>
  <c r="F3438" i="42" l="1"/>
  <c r="C3438" i="42"/>
  <c r="A3439" i="42"/>
  <c r="B3438" i="42"/>
  <c r="A3435" i="41"/>
  <c r="B3434" i="41"/>
  <c r="F3434" i="41"/>
  <c r="C3434" i="41"/>
  <c r="A3440" i="42" l="1"/>
  <c r="B3439" i="42"/>
  <c r="E3439" i="42"/>
  <c r="C3439" i="42"/>
  <c r="D3439" i="42" s="1"/>
  <c r="F3435" i="41"/>
  <c r="B3435" i="41"/>
  <c r="A3436" i="41"/>
  <c r="C3435" i="41"/>
  <c r="C3440" i="42" l="1"/>
  <c r="F3440" i="42"/>
  <c r="A3441" i="42"/>
  <c r="B3440" i="42"/>
  <c r="C3436" i="41"/>
  <c r="B3436" i="41"/>
  <c r="A3437" i="41"/>
  <c r="F3436" i="41"/>
  <c r="A3442" i="42" l="1"/>
  <c r="B3441" i="42"/>
  <c r="F3441" i="42"/>
  <c r="C3441" i="42"/>
  <c r="C3437" i="41"/>
  <c r="A3438" i="41"/>
  <c r="B3437" i="41"/>
  <c r="F3437" i="41"/>
  <c r="F3442" i="42" l="1"/>
  <c r="C3442" i="42"/>
  <c r="A3443" i="42"/>
  <c r="B3442" i="42"/>
  <c r="A3439" i="41"/>
  <c r="B3438" i="41"/>
  <c r="F3438" i="41"/>
  <c r="C3438" i="41"/>
  <c r="A3444" i="42" l="1"/>
  <c r="B3443" i="42"/>
  <c r="C3443" i="42"/>
  <c r="F3443" i="42"/>
  <c r="E3439" i="41"/>
  <c r="B3439" i="41"/>
  <c r="A3440" i="41"/>
  <c r="C3439" i="41"/>
  <c r="D3439" i="41" s="1"/>
  <c r="C3444" i="42" l="1"/>
  <c r="F3444" i="42"/>
  <c r="A3445" i="42"/>
  <c r="B3444" i="42"/>
  <c r="C3440" i="41"/>
  <c r="B3440" i="41"/>
  <c r="A3441" i="41"/>
  <c r="F3440" i="41"/>
  <c r="A3446" i="42" l="1"/>
  <c r="B3445" i="42"/>
  <c r="C3445" i="42"/>
  <c r="D3445" i="42" s="1"/>
  <c r="E3445" i="42"/>
  <c r="C3441" i="41"/>
  <c r="A3442" i="41"/>
  <c r="B3441" i="41"/>
  <c r="F3441" i="41"/>
  <c r="F3446" i="42" l="1"/>
  <c r="C3446" i="42"/>
  <c r="B3446" i="42"/>
  <c r="A3447" i="42"/>
  <c r="A3443" i="41"/>
  <c r="B3442" i="41"/>
  <c r="F3442" i="41"/>
  <c r="C3442" i="41"/>
  <c r="A3448" i="42" l="1"/>
  <c r="B3447" i="42"/>
  <c r="F3447" i="42"/>
  <c r="C3447" i="42"/>
  <c r="F3443" i="41"/>
  <c r="C3443" i="41"/>
  <c r="B3443" i="41"/>
  <c r="A3444" i="41"/>
  <c r="C3448" i="42" l="1"/>
  <c r="F3448" i="42"/>
  <c r="A3449" i="42"/>
  <c r="B3448" i="42"/>
  <c r="C3444" i="41"/>
  <c r="B3444" i="41"/>
  <c r="A3445" i="41"/>
  <c r="F3444" i="41"/>
  <c r="A3450" i="42" l="1"/>
  <c r="B3449" i="42"/>
  <c r="F3449" i="42"/>
  <c r="C3449" i="42"/>
  <c r="C3445" i="41"/>
  <c r="D3445" i="41" s="1"/>
  <c r="A3446" i="41"/>
  <c r="B3445" i="41"/>
  <c r="E3445" i="41"/>
  <c r="F3450" i="42" l="1"/>
  <c r="C3450" i="42"/>
  <c r="B3450" i="42"/>
  <c r="A3451" i="42"/>
  <c r="A3447" i="41"/>
  <c r="B3446" i="41"/>
  <c r="F3446" i="41"/>
  <c r="C3446" i="41"/>
  <c r="A3452" i="42" l="1"/>
  <c r="B3451" i="42"/>
  <c r="E3451" i="42"/>
  <c r="C3451" i="42"/>
  <c r="D3451" i="42" s="1"/>
  <c r="F3447" i="41"/>
  <c r="C3447" i="41"/>
  <c r="B3447" i="41"/>
  <c r="A3448" i="41"/>
  <c r="C3452" i="42" l="1"/>
  <c r="F3452" i="42"/>
  <c r="B3452" i="42"/>
  <c r="A3453" i="42"/>
  <c r="C3448" i="41"/>
  <c r="B3448" i="41"/>
  <c r="A3449" i="41"/>
  <c r="F3448" i="41"/>
  <c r="A3454" i="42" l="1"/>
  <c r="B3453" i="42"/>
  <c r="C3453" i="42"/>
  <c r="F3453" i="42"/>
  <c r="C3449" i="41"/>
  <c r="A3450" i="41"/>
  <c r="B3449" i="41"/>
  <c r="F3449" i="41"/>
  <c r="F3454" i="42" l="1"/>
  <c r="C3454" i="42"/>
  <c r="B3454" i="42"/>
  <c r="A3455" i="42"/>
  <c r="A3451" i="41"/>
  <c r="B3450" i="41"/>
  <c r="F3450" i="41"/>
  <c r="C3450" i="41"/>
  <c r="A3456" i="42" l="1"/>
  <c r="B3455" i="42"/>
  <c r="F3455" i="42"/>
  <c r="C3455" i="42"/>
  <c r="E3451" i="41"/>
  <c r="C3451" i="41"/>
  <c r="D3451" i="41" s="1"/>
  <c r="B3451" i="41"/>
  <c r="A3452" i="41"/>
  <c r="C3456" i="42" l="1"/>
  <c r="F3456" i="42"/>
  <c r="B3456" i="42"/>
  <c r="A3457" i="42"/>
  <c r="C3452" i="41"/>
  <c r="F3452" i="41"/>
  <c r="B3452" i="41"/>
  <c r="A3453" i="41"/>
  <c r="A3458" i="42" l="1"/>
  <c r="B3457" i="42"/>
  <c r="C3457" i="42"/>
  <c r="D3457" i="42" s="1"/>
  <c r="E3457" i="42"/>
  <c r="C3453" i="41"/>
  <c r="A3454" i="41"/>
  <c r="B3453" i="41"/>
  <c r="F3453" i="41"/>
  <c r="F3458" i="42" l="1"/>
  <c r="C3458" i="42"/>
  <c r="A3459" i="42"/>
  <c r="B3458" i="42"/>
  <c r="A3455" i="41"/>
  <c r="B3454" i="41"/>
  <c r="F3454" i="41"/>
  <c r="C3454" i="41"/>
  <c r="A3460" i="42" l="1"/>
  <c r="B3459" i="42"/>
  <c r="C3459" i="42"/>
  <c r="F3459" i="42"/>
  <c r="F3455" i="41"/>
  <c r="C3455" i="41"/>
  <c r="B3455" i="41"/>
  <c r="A3456" i="41"/>
  <c r="C3460" i="42" l="1"/>
  <c r="F3460" i="42"/>
  <c r="B3460" i="42"/>
  <c r="A3461" i="42"/>
  <c r="C3456" i="41"/>
  <c r="F3456" i="41"/>
  <c r="B3456" i="41"/>
  <c r="A3457" i="41"/>
  <c r="A3462" i="42" l="1"/>
  <c r="B3461" i="42"/>
  <c r="C3461" i="42"/>
  <c r="F3461" i="42"/>
  <c r="C3457" i="41"/>
  <c r="D3457" i="41" s="1"/>
  <c r="A3458" i="41"/>
  <c r="B3457" i="41"/>
  <c r="E3457" i="41"/>
  <c r="F3462" i="42" l="1"/>
  <c r="C3462" i="42"/>
  <c r="A3463" i="42"/>
  <c r="B3462" i="42"/>
  <c r="A3459" i="41"/>
  <c r="B3458" i="41"/>
  <c r="F3458" i="41"/>
  <c r="C3458" i="41"/>
  <c r="A3464" i="42" l="1"/>
  <c r="B3463" i="42"/>
  <c r="E3463" i="42"/>
  <c r="C3463" i="42"/>
  <c r="D3463" i="42" s="1"/>
  <c r="F3459" i="41"/>
  <c r="C3459" i="41"/>
  <c r="B3459" i="41"/>
  <c r="A3460" i="41"/>
  <c r="C3464" i="42" l="1"/>
  <c r="F3464" i="42"/>
  <c r="A3465" i="42"/>
  <c r="B3464" i="42"/>
  <c r="C3460" i="41"/>
  <c r="F3460" i="41"/>
  <c r="B3460" i="41"/>
  <c r="A3461" i="41"/>
  <c r="A3466" i="42" l="1"/>
  <c r="B3465" i="42"/>
  <c r="F3465" i="42"/>
  <c r="C3465" i="42"/>
  <c r="C3461" i="41"/>
  <c r="A3462" i="41"/>
  <c r="B3461" i="41"/>
  <c r="F3461" i="41"/>
  <c r="F3466" i="42" l="1"/>
  <c r="C3466" i="42"/>
  <c r="A3467" i="42"/>
  <c r="B3466" i="42"/>
  <c r="A3463" i="41"/>
  <c r="B3462" i="41"/>
  <c r="F3462" i="41"/>
  <c r="C3462" i="41"/>
  <c r="A3468" i="42" l="1"/>
  <c r="B3467" i="42"/>
  <c r="C3467" i="42"/>
  <c r="F3467" i="42"/>
  <c r="E3463" i="41"/>
  <c r="A3464" i="41"/>
  <c r="C3463" i="41"/>
  <c r="D3463" i="41" s="1"/>
  <c r="B3463" i="41"/>
  <c r="C3468" i="42" l="1"/>
  <c r="F3468" i="42"/>
  <c r="A3469" i="42"/>
  <c r="B3468" i="42"/>
  <c r="C3464" i="41"/>
  <c r="A3465" i="41"/>
  <c r="F3464" i="41"/>
  <c r="B3464" i="41"/>
  <c r="A3470" i="42" l="1"/>
  <c r="B3469" i="42"/>
  <c r="C3469" i="42"/>
  <c r="D3469" i="42" s="1"/>
  <c r="E3469" i="42"/>
  <c r="C3465" i="41"/>
  <c r="A3466" i="41"/>
  <c r="B3465" i="41"/>
  <c r="F3465" i="41"/>
  <c r="F3470" i="42" l="1"/>
  <c r="C3470" i="42"/>
  <c r="B3470" i="42"/>
  <c r="A3471" i="42"/>
  <c r="A3467" i="41"/>
  <c r="B3466" i="41"/>
  <c r="F3466" i="41"/>
  <c r="C3466" i="41"/>
  <c r="A3472" i="42" l="1"/>
  <c r="B3471" i="42"/>
  <c r="F3471" i="42"/>
  <c r="C3471" i="42"/>
  <c r="F3467" i="41"/>
  <c r="A3468" i="41"/>
  <c r="C3467" i="41"/>
  <c r="B3467" i="41"/>
  <c r="C3472" i="42" l="1"/>
  <c r="F3472" i="42"/>
  <c r="A3473" i="42"/>
  <c r="B3472" i="42"/>
  <c r="C3468" i="41"/>
  <c r="A3469" i="41"/>
  <c r="F3468" i="41"/>
  <c r="B3468" i="41"/>
  <c r="A3474" i="42" l="1"/>
  <c r="B3473" i="42"/>
  <c r="F3473" i="42"/>
  <c r="C3473" i="42"/>
  <c r="C3469" i="41"/>
  <c r="D3469" i="41" s="1"/>
  <c r="A3470" i="41"/>
  <c r="B3469" i="41"/>
  <c r="E3469" i="41"/>
  <c r="F3474" i="42" l="1"/>
  <c r="C3474" i="42"/>
  <c r="B3474" i="42"/>
  <c r="A3475" i="42"/>
  <c r="A3471" i="41"/>
  <c r="B3470" i="41"/>
  <c r="F3470" i="41"/>
  <c r="C3470" i="41"/>
  <c r="A3476" i="42" l="1"/>
  <c r="B3475" i="42"/>
  <c r="E3475" i="42"/>
  <c r="C3475" i="42"/>
  <c r="D3475" i="42" s="1"/>
  <c r="F3471" i="41"/>
  <c r="A3472" i="41"/>
  <c r="C3471" i="41"/>
  <c r="B3471" i="41"/>
  <c r="C3476" i="42" l="1"/>
  <c r="F3476" i="42"/>
  <c r="B3476" i="42"/>
  <c r="A3477" i="42"/>
  <c r="C3472" i="41"/>
  <c r="A3473" i="41"/>
  <c r="F3472" i="41"/>
  <c r="B3472" i="41"/>
  <c r="A3478" i="42" l="1"/>
  <c r="B3477" i="42"/>
  <c r="C3477" i="42"/>
  <c r="F3477" i="42"/>
  <c r="C3473" i="41"/>
  <c r="A3474" i="41"/>
  <c r="B3473" i="41"/>
  <c r="F3473" i="41"/>
  <c r="F3478" i="42" l="1"/>
  <c r="C3478" i="42"/>
  <c r="B3478" i="42"/>
  <c r="A3479" i="42"/>
  <c r="A3475" i="41"/>
  <c r="B3474" i="41"/>
  <c r="F3474" i="41"/>
  <c r="C3474" i="41"/>
  <c r="A3480" i="42" l="1"/>
  <c r="B3479" i="42"/>
  <c r="F3479" i="42"/>
  <c r="C3479" i="42"/>
  <c r="E3475" i="41"/>
  <c r="A3476" i="41"/>
  <c r="C3475" i="41"/>
  <c r="D3475" i="41" s="1"/>
  <c r="B3475" i="41"/>
  <c r="C3480" i="42" l="1"/>
  <c r="F3480" i="42"/>
  <c r="B3480" i="42"/>
  <c r="A3481" i="42"/>
  <c r="C3476" i="41"/>
  <c r="B3476" i="41"/>
  <c r="A3477" i="41"/>
  <c r="F3476" i="41"/>
  <c r="A3482" i="42" l="1"/>
  <c r="B3481" i="42"/>
  <c r="C3481" i="42"/>
  <c r="D3481" i="42" s="1"/>
  <c r="E3481" i="42"/>
  <c r="C3477" i="41"/>
  <c r="A3478" i="41"/>
  <c r="B3477" i="41"/>
  <c r="F3477" i="41"/>
  <c r="F3482" i="42" l="1"/>
  <c r="C3482" i="42"/>
  <c r="A3483" i="42"/>
  <c r="B3482" i="42"/>
  <c r="A3479" i="41"/>
  <c r="B3478" i="41"/>
  <c r="F3478" i="41"/>
  <c r="C3478" i="41"/>
  <c r="A3484" i="42" l="1"/>
  <c r="B3483" i="42"/>
  <c r="C3483" i="42"/>
  <c r="F3483" i="42"/>
  <c r="F3479" i="41"/>
  <c r="B3479" i="41"/>
  <c r="A3480" i="41"/>
  <c r="C3479" i="41"/>
  <c r="C3484" i="42" l="1"/>
  <c r="F3484" i="42"/>
  <c r="B3484" i="42"/>
  <c r="A3485" i="42"/>
  <c r="C3480" i="41"/>
  <c r="B3480" i="41"/>
  <c r="A3481" i="41"/>
  <c r="F3480" i="41"/>
  <c r="A3486" i="42" l="1"/>
  <c r="B3485" i="42"/>
  <c r="C3485" i="42"/>
  <c r="F3485" i="42"/>
  <c r="C3481" i="41"/>
  <c r="D3481" i="41" s="1"/>
  <c r="A3482" i="41"/>
  <c r="B3481" i="41"/>
  <c r="E3481" i="41"/>
  <c r="F3486" i="42" l="1"/>
  <c r="C3486" i="42"/>
  <c r="A3487" i="42"/>
  <c r="B3486" i="42"/>
  <c r="A3483" i="41"/>
  <c r="B3482" i="41"/>
  <c r="F3482" i="41"/>
  <c r="C3482" i="41"/>
  <c r="A3488" i="42" l="1"/>
  <c r="B3487" i="42"/>
  <c r="E3487" i="42"/>
  <c r="C3487" i="42"/>
  <c r="D3487" i="42" s="1"/>
  <c r="F3483" i="41"/>
  <c r="B3483" i="41"/>
  <c r="A3484" i="41"/>
  <c r="C3483" i="41"/>
  <c r="C3488" i="42" l="1"/>
  <c r="F3488" i="42"/>
  <c r="A3489" i="42"/>
  <c r="B3488" i="42"/>
  <c r="C3484" i="41"/>
  <c r="B3484" i="41"/>
  <c r="A3485" i="41"/>
  <c r="F3484" i="41"/>
  <c r="A3490" i="42" l="1"/>
  <c r="B3489" i="42"/>
  <c r="F3489" i="42"/>
  <c r="C3489" i="42"/>
  <c r="C3485" i="41"/>
  <c r="A3486" i="41"/>
  <c r="B3485" i="41"/>
  <c r="F3485" i="41"/>
  <c r="F3490" i="42" l="1"/>
  <c r="C3490" i="42"/>
  <c r="A3491" i="42"/>
  <c r="B3490" i="42"/>
  <c r="A3487" i="41"/>
  <c r="B3486" i="41"/>
  <c r="F3486" i="41"/>
  <c r="C3486" i="41"/>
  <c r="A3492" i="42" l="1"/>
  <c r="B3491" i="42"/>
  <c r="C3491" i="42"/>
  <c r="F3491" i="42"/>
  <c r="E3487" i="41"/>
  <c r="B3487" i="41"/>
  <c r="A3488" i="41"/>
  <c r="C3487" i="41"/>
  <c r="D3487" i="41" s="1"/>
  <c r="C3492" i="42" l="1"/>
  <c r="F3492" i="42"/>
  <c r="A3493" i="42"/>
  <c r="B3492" i="42"/>
  <c r="C3488" i="41"/>
  <c r="B3488" i="41"/>
  <c r="A3489" i="41"/>
  <c r="F3488" i="41"/>
  <c r="A3494" i="42" l="1"/>
  <c r="B3493" i="42"/>
  <c r="C3493" i="42"/>
  <c r="D3493" i="42" s="1"/>
  <c r="E3493" i="42"/>
  <c r="C3489" i="41"/>
  <c r="A3490" i="41"/>
  <c r="B3489" i="41"/>
  <c r="F3489" i="41"/>
  <c r="F3494" i="42" l="1"/>
  <c r="C3494" i="42"/>
  <c r="B3494" i="42"/>
  <c r="A3495" i="42"/>
  <c r="A3491" i="41"/>
  <c r="B3490" i="41"/>
  <c r="F3490" i="41"/>
  <c r="C3490" i="41"/>
  <c r="A3496" i="42" l="1"/>
  <c r="B3495" i="42"/>
  <c r="F3495" i="42"/>
  <c r="C3495" i="42"/>
  <c r="F3491" i="41"/>
  <c r="C3491" i="41"/>
  <c r="B3491" i="41"/>
  <c r="A3492" i="41"/>
  <c r="C3496" i="42" l="1"/>
  <c r="F3496" i="42"/>
  <c r="A3497" i="42"/>
  <c r="B3496" i="42"/>
  <c r="C3492" i="41"/>
  <c r="B3492" i="41"/>
  <c r="A3493" i="41"/>
  <c r="F3492" i="41"/>
  <c r="A3498" i="42" l="1"/>
  <c r="B3497" i="42"/>
  <c r="F3497" i="42"/>
  <c r="C3497" i="42"/>
  <c r="C3493" i="41"/>
  <c r="D3493" i="41" s="1"/>
  <c r="A3494" i="41"/>
  <c r="B3493" i="41"/>
  <c r="E3493" i="41"/>
  <c r="F3498" i="42" l="1"/>
  <c r="C3498" i="42"/>
  <c r="B3498" i="42"/>
  <c r="A3499" i="42"/>
  <c r="A3495" i="41"/>
  <c r="B3494" i="41"/>
  <c r="F3494" i="41"/>
  <c r="C3494" i="41"/>
  <c r="A3500" i="42" l="1"/>
  <c r="B3499" i="42"/>
  <c r="E3499" i="42"/>
  <c r="C3499" i="42"/>
  <c r="D3499" i="42" s="1"/>
  <c r="F3495" i="41"/>
  <c r="C3495" i="41"/>
  <c r="B3495" i="41"/>
  <c r="A3496" i="41"/>
  <c r="C3500" i="42" l="1"/>
  <c r="F3500" i="42"/>
  <c r="B3500" i="42"/>
  <c r="A3501" i="42"/>
  <c r="C3496" i="41"/>
  <c r="B3496" i="41"/>
  <c r="A3497" i="41"/>
  <c r="F3496" i="41"/>
  <c r="A3502" i="42" l="1"/>
  <c r="B3501" i="42"/>
  <c r="C3501" i="42"/>
  <c r="F3501" i="42"/>
  <c r="C3497" i="41"/>
  <c r="A3498" i="41"/>
  <c r="B3497" i="41"/>
  <c r="F3497" i="41"/>
  <c r="F3502" i="42" l="1"/>
  <c r="C3502" i="42"/>
  <c r="B3502" i="42"/>
  <c r="A3503" i="42"/>
  <c r="A3499" i="41"/>
  <c r="B3498" i="41"/>
  <c r="F3498" i="41"/>
  <c r="C3498" i="41"/>
  <c r="A3504" i="42" l="1"/>
  <c r="B3503" i="42"/>
  <c r="F3503" i="42"/>
  <c r="C3503" i="42"/>
  <c r="E3499" i="41"/>
  <c r="C3499" i="41"/>
  <c r="D3499" i="41" s="1"/>
  <c r="B3499" i="41"/>
  <c r="A3500" i="41"/>
  <c r="C3504" i="42" l="1"/>
  <c r="F3504" i="42"/>
  <c r="B3504" i="42"/>
  <c r="A3505" i="42"/>
  <c r="C3500" i="41"/>
  <c r="F3500" i="41"/>
  <c r="B3500" i="41"/>
  <c r="A3501" i="41"/>
  <c r="A3506" i="42" l="1"/>
  <c r="B3505" i="42"/>
  <c r="C3505" i="42"/>
  <c r="D3505" i="42" s="1"/>
  <c r="E3505" i="42"/>
  <c r="C3501" i="41"/>
  <c r="A3502" i="41"/>
  <c r="B3501" i="41"/>
  <c r="F3501" i="41"/>
  <c r="F3506" i="42" l="1"/>
  <c r="C3506" i="42"/>
  <c r="A3507" i="42"/>
  <c r="B3506" i="42"/>
  <c r="A3503" i="41"/>
  <c r="B3502" i="41"/>
  <c r="F3502" i="41"/>
  <c r="C3502" i="41"/>
  <c r="A3508" i="42" l="1"/>
  <c r="B3507" i="42"/>
  <c r="C3507" i="42"/>
  <c r="F3507" i="42"/>
  <c r="F3503" i="41"/>
  <c r="C3503" i="41"/>
  <c r="B3503" i="41"/>
  <c r="A3504" i="41"/>
  <c r="C3508" i="42" l="1"/>
  <c r="F3508" i="42"/>
  <c r="B3508" i="42"/>
  <c r="A3509" i="42"/>
  <c r="C3504" i="41"/>
  <c r="F3504" i="41"/>
  <c r="B3504" i="41"/>
  <c r="A3505" i="41"/>
  <c r="A3510" i="42" l="1"/>
  <c r="B3509" i="42"/>
  <c r="C3509" i="42"/>
  <c r="F3509" i="42"/>
  <c r="C3505" i="41"/>
  <c r="D3505" i="41" s="1"/>
  <c r="A3506" i="41"/>
  <c r="B3505" i="41"/>
  <c r="E3505" i="41"/>
  <c r="F3510" i="42" l="1"/>
  <c r="C3510" i="42"/>
  <c r="A3511" i="42"/>
  <c r="B3510" i="42"/>
  <c r="A3507" i="41"/>
  <c r="B3506" i="41"/>
  <c r="F3506" i="41"/>
  <c r="C3506" i="41"/>
  <c r="A3512" i="42" l="1"/>
  <c r="B3511" i="42"/>
  <c r="E3511" i="42"/>
  <c r="C3511" i="42"/>
  <c r="D3511" i="42" s="1"/>
  <c r="F3507" i="41"/>
  <c r="C3507" i="41"/>
  <c r="B3507" i="41"/>
  <c r="A3508" i="41"/>
  <c r="C3512" i="42" l="1"/>
  <c r="F3512" i="42"/>
  <c r="A3513" i="42"/>
  <c r="B3512" i="42"/>
  <c r="C3508" i="41"/>
  <c r="F3508" i="41"/>
  <c r="B3508" i="41"/>
  <c r="A3509" i="41"/>
  <c r="A3514" i="42" l="1"/>
  <c r="B3513" i="42"/>
  <c r="F3513" i="42"/>
  <c r="C3513" i="42"/>
  <c r="C3509" i="41"/>
  <c r="A3510" i="41"/>
  <c r="B3509" i="41"/>
  <c r="F3509" i="41"/>
  <c r="F3514" i="42" l="1"/>
  <c r="C3514" i="42"/>
  <c r="A3515" i="42"/>
  <c r="B3514" i="42"/>
  <c r="A3511" i="41"/>
  <c r="B3510" i="41"/>
  <c r="F3510" i="41"/>
  <c r="C3510" i="41"/>
  <c r="A3516" i="42" l="1"/>
  <c r="B3515" i="42"/>
  <c r="C3515" i="42"/>
  <c r="F3515" i="42"/>
  <c r="E3511" i="41"/>
  <c r="A3512" i="41"/>
  <c r="C3511" i="41"/>
  <c r="D3511" i="41" s="1"/>
  <c r="B3511" i="41"/>
  <c r="C3516" i="42" l="1"/>
  <c r="F3516" i="42"/>
  <c r="A3517" i="42"/>
  <c r="B3516" i="42"/>
  <c r="C3512" i="41"/>
  <c r="A3513" i="41"/>
  <c r="F3512" i="41"/>
  <c r="B3512" i="41"/>
  <c r="A3518" i="42" l="1"/>
  <c r="B3517" i="42"/>
  <c r="C3517" i="42"/>
  <c r="D3517" i="42" s="1"/>
  <c r="E3517" i="42"/>
  <c r="C3513" i="41"/>
  <c r="A3514" i="41"/>
  <c r="B3513" i="41"/>
  <c r="F3513" i="41"/>
  <c r="F3518" i="42" l="1"/>
  <c r="C3518" i="42"/>
  <c r="B3518" i="42"/>
  <c r="A3519" i="42"/>
  <c r="A3515" i="41"/>
  <c r="B3514" i="41"/>
  <c r="F3514" i="41"/>
  <c r="C3514" i="41"/>
  <c r="A3520" i="42" l="1"/>
  <c r="B3519" i="42"/>
  <c r="F3519" i="42"/>
  <c r="C3519" i="42"/>
  <c r="F3515" i="41"/>
  <c r="A3516" i="41"/>
  <c r="C3515" i="41"/>
  <c r="B3515" i="41"/>
  <c r="C3520" i="42" l="1"/>
  <c r="F3520" i="42"/>
  <c r="A3521" i="42"/>
  <c r="B3520" i="42"/>
  <c r="C3516" i="41"/>
  <c r="A3517" i="41"/>
  <c r="F3516" i="41"/>
  <c r="B3516" i="41"/>
  <c r="A3522" i="42" l="1"/>
  <c r="B3521" i="42"/>
  <c r="F3521" i="42"/>
  <c r="C3521" i="42"/>
  <c r="C3517" i="41"/>
  <c r="D3517" i="41" s="1"/>
  <c r="A3518" i="41"/>
  <c r="B3517" i="41"/>
  <c r="E3517" i="41"/>
  <c r="F3522" i="42" l="1"/>
  <c r="C3522" i="42"/>
  <c r="B3522" i="42"/>
  <c r="A3523" i="42"/>
  <c r="A3519" i="41"/>
  <c r="B3518" i="41"/>
  <c r="F3518" i="41"/>
  <c r="C3518" i="41"/>
  <c r="A3524" i="42" l="1"/>
  <c r="B3523" i="42"/>
  <c r="E3523" i="42"/>
  <c r="C3523" i="42"/>
  <c r="D3523" i="42" s="1"/>
  <c r="F3519" i="41"/>
  <c r="A3520" i="41"/>
  <c r="C3519" i="41"/>
  <c r="B3519" i="41"/>
  <c r="C3524" i="42" l="1"/>
  <c r="F3524" i="42"/>
  <c r="B3524" i="42"/>
  <c r="A3525" i="42"/>
  <c r="C3520" i="41"/>
  <c r="A3521" i="41"/>
  <c r="F3520" i="41"/>
  <c r="B3520" i="41"/>
  <c r="A3526" i="42" l="1"/>
  <c r="B3525" i="42"/>
  <c r="C3525" i="42"/>
  <c r="F3525" i="42"/>
  <c r="C3521" i="41"/>
  <c r="A3522" i="41"/>
  <c r="B3521" i="41"/>
  <c r="F3521" i="41"/>
  <c r="F3526" i="42" l="1"/>
  <c r="C3526" i="42"/>
  <c r="B3526" i="42"/>
  <c r="A3527" i="42"/>
  <c r="A3523" i="41"/>
  <c r="B3522" i="41"/>
  <c r="F3522" i="41"/>
  <c r="C3522" i="41"/>
  <c r="A3528" i="42" l="1"/>
  <c r="B3527" i="42"/>
  <c r="F3527" i="42"/>
  <c r="C3527" i="42"/>
  <c r="E3523" i="41"/>
  <c r="A3524" i="41"/>
  <c r="C3523" i="41"/>
  <c r="D3523" i="41" s="1"/>
  <c r="B3523" i="41"/>
  <c r="C3528" i="42" l="1"/>
  <c r="F3528" i="42"/>
  <c r="B3528" i="42"/>
  <c r="A3529" i="42"/>
  <c r="C3524" i="41"/>
  <c r="B3524" i="41"/>
  <c r="A3525" i="41"/>
  <c r="F3524" i="41"/>
  <c r="A3530" i="42" l="1"/>
  <c r="B3529" i="42"/>
  <c r="C3529" i="42"/>
  <c r="D3529" i="42" s="1"/>
  <c r="E3529" i="42"/>
  <c r="C3525" i="41"/>
  <c r="A3526" i="41"/>
  <c r="B3525" i="41"/>
  <c r="F3525" i="41"/>
  <c r="F3530" i="42" l="1"/>
  <c r="C3530" i="42"/>
  <c r="A3531" i="42"/>
  <c r="B3530" i="42"/>
  <c r="A3527" i="41"/>
  <c r="B3526" i="41"/>
  <c r="F3526" i="41"/>
  <c r="C3526" i="41"/>
  <c r="A3532" i="42" l="1"/>
  <c r="B3531" i="42"/>
  <c r="C3531" i="42"/>
  <c r="F3531" i="42"/>
  <c r="F3527" i="41"/>
  <c r="B3527" i="41"/>
  <c r="A3528" i="41"/>
  <c r="C3527" i="41"/>
  <c r="C3532" i="42" l="1"/>
  <c r="F3532" i="42"/>
  <c r="B3532" i="42"/>
  <c r="A3533" i="42"/>
  <c r="C3528" i="41"/>
  <c r="B3528" i="41"/>
  <c r="A3529" i="41"/>
  <c r="F3528" i="41"/>
  <c r="A3534" i="42" l="1"/>
  <c r="B3533" i="42"/>
  <c r="C3533" i="42"/>
  <c r="F3533" i="42"/>
  <c r="C3529" i="41"/>
  <c r="D3529" i="41" s="1"/>
  <c r="A3530" i="41"/>
  <c r="B3529" i="41"/>
  <c r="E3529" i="41"/>
  <c r="F3534" i="42" l="1"/>
  <c r="C3534" i="42"/>
  <c r="A3535" i="42"/>
  <c r="B3534" i="42"/>
  <c r="A3531" i="41"/>
  <c r="B3530" i="41"/>
  <c r="F3530" i="41"/>
  <c r="C3530" i="41"/>
  <c r="A3536" i="42" l="1"/>
  <c r="B3535" i="42"/>
  <c r="E3535" i="42"/>
  <c r="C3535" i="42"/>
  <c r="D3535" i="42" s="1"/>
  <c r="F3531" i="41"/>
  <c r="B3531" i="41"/>
  <c r="A3532" i="41"/>
  <c r="C3531" i="41"/>
  <c r="C3536" i="42" l="1"/>
  <c r="F3536" i="42"/>
  <c r="A3537" i="42"/>
  <c r="B3536" i="42"/>
  <c r="C3532" i="41"/>
  <c r="B3532" i="41"/>
  <c r="A3533" i="41"/>
  <c r="F3532" i="41"/>
  <c r="A3538" i="42" l="1"/>
  <c r="B3537" i="42"/>
  <c r="F3537" i="42"/>
  <c r="C3537" i="42"/>
  <c r="C3533" i="41"/>
  <c r="A3534" i="41"/>
  <c r="B3533" i="41"/>
  <c r="F3533" i="41"/>
  <c r="F3538" i="42" l="1"/>
  <c r="C3538" i="42"/>
  <c r="A3539" i="42"/>
  <c r="B3538" i="42"/>
  <c r="A3535" i="41"/>
  <c r="B3534" i="41"/>
  <c r="F3534" i="41"/>
  <c r="C3534" i="41"/>
  <c r="A3540" i="42" l="1"/>
  <c r="B3539" i="42"/>
  <c r="C3539" i="42"/>
  <c r="F3539" i="42"/>
  <c r="E3535" i="41"/>
  <c r="B3535" i="41"/>
  <c r="A3536" i="41"/>
  <c r="C3535" i="41"/>
  <c r="D3535" i="41" s="1"/>
  <c r="C3540" i="42" l="1"/>
  <c r="F3540" i="42"/>
  <c r="A3541" i="42"/>
  <c r="B3540" i="42"/>
  <c r="C3536" i="41"/>
  <c r="B3536" i="41"/>
  <c r="A3537" i="41"/>
  <c r="F3536" i="41"/>
  <c r="A3542" i="42" l="1"/>
  <c r="B3541" i="42"/>
  <c r="C3541" i="42"/>
  <c r="D3541" i="42" s="1"/>
  <c r="E3541" i="42"/>
  <c r="C3537" i="41"/>
  <c r="A3538" i="41"/>
  <c r="B3537" i="41"/>
  <c r="F3537" i="41"/>
  <c r="F3542" i="42" l="1"/>
  <c r="C3542" i="42"/>
  <c r="B3542" i="42"/>
  <c r="A3543" i="42"/>
  <c r="A3539" i="41"/>
  <c r="B3538" i="41"/>
  <c r="F3538" i="41"/>
  <c r="C3538" i="41"/>
  <c r="A3544" i="42" l="1"/>
  <c r="B3543" i="42"/>
  <c r="F3543" i="42"/>
  <c r="C3543" i="42"/>
  <c r="F3539" i="41"/>
  <c r="C3539" i="41"/>
  <c r="B3539" i="41"/>
  <c r="A3540" i="41"/>
  <c r="C3544" i="42" l="1"/>
  <c r="F3544" i="42"/>
  <c r="A3545" i="42"/>
  <c r="B3544" i="42"/>
  <c r="C3540" i="41"/>
  <c r="B3540" i="41"/>
  <c r="A3541" i="41"/>
  <c r="F3540" i="41"/>
  <c r="A3546" i="42" l="1"/>
  <c r="B3545" i="42"/>
  <c r="F3545" i="42"/>
  <c r="C3545" i="42"/>
  <c r="C3541" i="41"/>
  <c r="D3541" i="41" s="1"/>
  <c r="A3542" i="41"/>
  <c r="B3541" i="41"/>
  <c r="E3541" i="41"/>
  <c r="F3546" i="42" l="1"/>
  <c r="C3546" i="42"/>
  <c r="B3546" i="42"/>
  <c r="A3547" i="42"/>
  <c r="A3543" i="41"/>
  <c r="B3542" i="41"/>
  <c r="F3542" i="41"/>
  <c r="C3542" i="41"/>
  <c r="A3548" i="42" l="1"/>
  <c r="B3547" i="42"/>
  <c r="E3547" i="42"/>
  <c r="C3547" i="42"/>
  <c r="D3547" i="42" s="1"/>
  <c r="F3543" i="41"/>
  <c r="C3543" i="41"/>
  <c r="B3543" i="41"/>
  <c r="A3544" i="41"/>
  <c r="C3548" i="42" l="1"/>
  <c r="F3548" i="42"/>
  <c r="B3548" i="42"/>
  <c r="A3549" i="42"/>
  <c r="C3544" i="41"/>
  <c r="B3544" i="41"/>
  <c r="A3545" i="41"/>
  <c r="F3544" i="41"/>
  <c r="A3550" i="42" l="1"/>
  <c r="B3549" i="42"/>
  <c r="C3549" i="42"/>
  <c r="F3549" i="42"/>
  <c r="C3545" i="41"/>
  <c r="A3546" i="41"/>
  <c r="B3545" i="41"/>
  <c r="F3545" i="41"/>
  <c r="F3550" i="42" l="1"/>
  <c r="C3550" i="42"/>
  <c r="B3550" i="42"/>
  <c r="A3551" i="42"/>
  <c r="A3547" i="41"/>
  <c r="B3546" i="41"/>
  <c r="F3546" i="41"/>
  <c r="C3546" i="41"/>
  <c r="A3552" i="42" l="1"/>
  <c r="B3551" i="42"/>
  <c r="F3551" i="42"/>
  <c r="C3551" i="42"/>
  <c r="E3547" i="41"/>
  <c r="C3547" i="41"/>
  <c r="D3547" i="41" s="1"/>
  <c r="B3547" i="41"/>
  <c r="A3548" i="41"/>
  <c r="C3552" i="42" l="1"/>
  <c r="F3552" i="42"/>
  <c r="B3552" i="42"/>
  <c r="A3553" i="42"/>
  <c r="C3548" i="41"/>
  <c r="A3549" i="41"/>
  <c r="F3548" i="41"/>
  <c r="B3548" i="41"/>
  <c r="A3554" i="42" l="1"/>
  <c r="B3553" i="42"/>
  <c r="C3553" i="42"/>
  <c r="D3553" i="42" s="1"/>
  <c r="E3553" i="42"/>
  <c r="C3549" i="41"/>
  <c r="A3550" i="41"/>
  <c r="B3549" i="41"/>
  <c r="F3549" i="41"/>
  <c r="F3554" i="42" l="1"/>
  <c r="C3554" i="42"/>
  <c r="A3555" i="42"/>
  <c r="B3554" i="42"/>
  <c r="A3551" i="41"/>
  <c r="B3550" i="41"/>
  <c r="F3550" i="41"/>
  <c r="C3550" i="41"/>
  <c r="A3556" i="42" l="1"/>
  <c r="B3555" i="42"/>
  <c r="C3555" i="42"/>
  <c r="F3555" i="42"/>
  <c r="F3551" i="41"/>
  <c r="C3551" i="41"/>
  <c r="B3551" i="41"/>
  <c r="A3552" i="41"/>
  <c r="C3556" i="42" l="1"/>
  <c r="F3556" i="42"/>
  <c r="B3556" i="42"/>
  <c r="A3557" i="42"/>
  <c r="C3552" i="41"/>
  <c r="A3553" i="41"/>
  <c r="B3552" i="41"/>
  <c r="F3552" i="41"/>
  <c r="A3558" i="42" l="1"/>
  <c r="B3557" i="42"/>
  <c r="C3557" i="42"/>
  <c r="F3557" i="42"/>
  <c r="C3553" i="41"/>
  <c r="D3553" i="41" s="1"/>
  <c r="A3554" i="41"/>
  <c r="B3553" i="41"/>
  <c r="E3553" i="41"/>
  <c r="F3558" i="42" l="1"/>
  <c r="C3558" i="42"/>
  <c r="A3559" i="42"/>
  <c r="B3558" i="42"/>
  <c r="A3555" i="41"/>
  <c r="B3554" i="41"/>
  <c r="F3554" i="41"/>
  <c r="C3554" i="41"/>
  <c r="A3560" i="42" l="1"/>
  <c r="B3559" i="42"/>
  <c r="E3559" i="42"/>
  <c r="C3559" i="42"/>
  <c r="D3559" i="42" s="1"/>
  <c r="F3555" i="41"/>
  <c r="C3555" i="41"/>
  <c r="B3555" i="41"/>
  <c r="A3556" i="41"/>
  <c r="C3560" i="42" l="1"/>
  <c r="F3560" i="42"/>
  <c r="A3561" i="42"/>
  <c r="B3560" i="42"/>
  <c r="C3556" i="41"/>
  <c r="A3557" i="41"/>
  <c r="B3556" i="41"/>
  <c r="F3556" i="41"/>
  <c r="A3562" i="42" l="1"/>
  <c r="B3561" i="42"/>
  <c r="F3561" i="42"/>
  <c r="C3561" i="42"/>
  <c r="C3557" i="41"/>
  <c r="A3558" i="41"/>
  <c r="B3557" i="41"/>
  <c r="F3557" i="41"/>
  <c r="F3562" i="42" l="1"/>
  <c r="C3562" i="42"/>
  <c r="A3563" i="42"/>
  <c r="B3562" i="42"/>
  <c r="A3559" i="41"/>
  <c r="B3558" i="41"/>
  <c r="F3558" i="41"/>
  <c r="C3558" i="41"/>
  <c r="A3564" i="42" l="1"/>
  <c r="B3563" i="42"/>
  <c r="C3563" i="42"/>
  <c r="F3563" i="42"/>
  <c r="E3559" i="41"/>
  <c r="C3559" i="41"/>
  <c r="D3559" i="41" s="1"/>
  <c r="B3559" i="41"/>
  <c r="A3560" i="41"/>
  <c r="C3564" i="42" l="1"/>
  <c r="F3564" i="42"/>
  <c r="A3565" i="42"/>
  <c r="B3564" i="42"/>
  <c r="C3560" i="41"/>
  <c r="A3561" i="41"/>
  <c r="B3560" i="41"/>
  <c r="F3560" i="41"/>
  <c r="A3566" i="42" l="1"/>
  <c r="B3565" i="42"/>
  <c r="C3565" i="42"/>
  <c r="D3565" i="42" s="1"/>
  <c r="E3565" i="42"/>
  <c r="C3561" i="41"/>
  <c r="A3562" i="41"/>
  <c r="B3561" i="41"/>
  <c r="F3561" i="41"/>
  <c r="F3566" i="42" l="1"/>
  <c r="C3566" i="42"/>
  <c r="B3566" i="42"/>
  <c r="A3567" i="42"/>
  <c r="A3563" i="41"/>
  <c r="B3562" i="41"/>
  <c r="F3562" i="41"/>
  <c r="C3562" i="41"/>
  <c r="A3568" i="42" l="1"/>
  <c r="B3567" i="42"/>
  <c r="F3567" i="42"/>
  <c r="C3567" i="42"/>
  <c r="F3563" i="41"/>
  <c r="C3563" i="41"/>
  <c r="B3563" i="41"/>
  <c r="A3564" i="41"/>
  <c r="C3568" i="42" l="1"/>
  <c r="F3568" i="42"/>
  <c r="A3569" i="42"/>
  <c r="B3568" i="42"/>
  <c r="C3564" i="41"/>
  <c r="A3565" i="41"/>
  <c r="B3564" i="41"/>
  <c r="F3564" i="41"/>
  <c r="A3570" i="42" l="1"/>
  <c r="B3569" i="42"/>
  <c r="F3569" i="42"/>
  <c r="C3569" i="42"/>
  <c r="C3565" i="41"/>
  <c r="D3565" i="41" s="1"/>
  <c r="A3566" i="41"/>
  <c r="B3565" i="41"/>
  <c r="E3565" i="41"/>
  <c r="F3570" i="42" l="1"/>
  <c r="C3570" i="42"/>
  <c r="B3570" i="42"/>
  <c r="A3571" i="42"/>
  <c r="A3567" i="41"/>
  <c r="B3566" i="41"/>
  <c r="F3566" i="41"/>
  <c r="C3566" i="41"/>
  <c r="A3572" i="42" l="1"/>
  <c r="B3571" i="42"/>
  <c r="E3571" i="42"/>
  <c r="C3571" i="42"/>
  <c r="D3571" i="42" s="1"/>
  <c r="F3567" i="41"/>
  <c r="C3567" i="41"/>
  <c r="B3567" i="41"/>
  <c r="A3568" i="41"/>
  <c r="C3572" i="42" l="1"/>
  <c r="F3572" i="42"/>
  <c r="B3572" i="42"/>
  <c r="A3573" i="42"/>
  <c r="C3568" i="41"/>
  <c r="A3569" i="41"/>
  <c r="B3568" i="41"/>
  <c r="F3568" i="41"/>
  <c r="A3574" i="42" l="1"/>
  <c r="B3573" i="42"/>
  <c r="C3573" i="42"/>
  <c r="F3573" i="42"/>
  <c r="C3569" i="41"/>
  <c r="A3570" i="41"/>
  <c r="B3569" i="41"/>
  <c r="F3569" i="41"/>
  <c r="F3574" i="42" l="1"/>
  <c r="C3574" i="42"/>
  <c r="B3574" i="42"/>
  <c r="A3575" i="42"/>
  <c r="A3571" i="41"/>
  <c r="B3570" i="41"/>
  <c r="F3570" i="41"/>
  <c r="C3570" i="41"/>
  <c r="A3576" i="42" l="1"/>
  <c r="B3575" i="42"/>
  <c r="F3575" i="42"/>
  <c r="C3575" i="42"/>
  <c r="E3571" i="41"/>
  <c r="C3571" i="41"/>
  <c r="D3571" i="41" s="1"/>
  <c r="A3572" i="41"/>
  <c r="B3571" i="41"/>
  <c r="C3576" i="42" l="1"/>
  <c r="F3576" i="42"/>
  <c r="B3576" i="42"/>
  <c r="A3577" i="42"/>
  <c r="C3572" i="41"/>
  <c r="A3573" i="41"/>
  <c r="B3572" i="41"/>
  <c r="F3572" i="41"/>
  <c r="A3578" i="42" l="1"/>
  <c r="B3577" i="42"/>
  <c r="C3577" i="42"/>
  <c r="D3577" i="42" s="1"/>
  <c r="E3577" i="42"/>
  <c r="C3573" i="41"/>
  <c r="A3574" i="41"/>
  <c r="B3573" i="41"/>
  <c r="F3573" i="41"/>
  <c r="F3578" i="42" l="1"/>
  <c r="C3578" i="42"/>
  <c r="A3579" i="42"/>
  <c r="B3578" i="42"/>
  <c r="A3575" i="41"/>
  <c r="B3574" i="41"/>
  <c r="F3574" i="41"/>
  <c r="C3574" i="41"/>
  <c r="A3580" i="42" l="1"/>
  <c r="B3579" i="42"/>
  <c r="C3579" i="42"/>
  <c r="F3579" i="42"/>
  <c r="F3575" i="41"/>
  <c r="C3575" i="41"/>
  <c r="A3576" i="41"/>
  <c r="B3575" i="41"/>
  <c r="C3580" i="42" l="1"/>
  <c r="F3580" i="42"/>
  <c r="B3580" i="42"/>
  <c r="A3581" i="42"/>
  <c r="C3576" i="41"/>
  <c r="A3577" i="41"/>
  <c r="B3576" i="41"/>
  <c r="F3576" i="41"/>
  <c r="A3582" i="42" l="1"/>
  <c r="B3581" i="42"/>
  <c r="C3581" i="42"/>
  <c r="F3581" i="42"/>
  <c r="C3577" i="41"/>
  <c r="D3577" i="41" s="1"/>
  <c r="A3578" i="41"/>
  <c r="B3577" i="41"/>
  <c r="E3577" i="41"/>
  <c r="F3582" i="42" l="1"/>
  <c r="C3582" i="42"/>
  <c r="A3583" i="42"/>
  <c r="B3582" i="42"/>
  <c r="A3579" i="41"/>
  <c r="B3578" i="41"/>
  <c r="F3578" i="41"/>
  <c r="C3578" i="41"/>
  <c r="A3584" i="42" l="1"/>
  <c r="B3583" i="42"/>
  <c r="E3583" i="42"/>
  <c r="C3583" i="42"/>
  <c r="D3583" i="42" s="1"/>
  <c r="F3579" i="41"/>
  <c r="C3579" i="41"/>
  <c r="A3580" i="41"/>
  <c r="B3579" i="41"/>
  <c r="C3584" i="42" l="1"/>
  <c r="F3584" i="42"/>
  <c r="A3585" i="42"/>
  <c r="B3584" i="42"/>
  <c r="C3580" i="41"/>
  <c r="A3581" i="41"/>
  <c r="B3580" i="41"/>
  <c r="F3580" i="41"/>
  <c r="A3586" i="42" l="1"/>
  <c r="B3585" i="42"/>
  <c r="F3585" i="42"/>
  <c r="C3585" i="42"/>
  <c r="C3581" i="41"/>
  <c r="A3582" i="41"/>
  <c r="B3581" i="41"/>
  <c r="F3581" i="41"/>
  <c r="F3586" i="42" l="1"/>
  <c r="C3586" i="42"/>
  <c r="A3587" i="42"/>
  <c r="B3586" i="42"/>
  <c r="A3583" i="41"/>
  <c r="B3582" i="41"/>
  <c r="F3582" i="41"/>
  <c r="C3582" i="41"/>
  <c r="A3588" i="42" l="1"/>
  <c r="B3587" i="42"/>
  <c r="C3587" i="42"/>
  <c r="F3587" i="42"/>
  <c r="E3583" i="41"/>
  <c r="C3583" i="41"/>
  <c r="D3583" i="41" s="1"/>
  <c r="A3584" i="41"/>
  <c r="B3583" i="41"/>
  <c r="C3588" i="42" l="1"/>
  <c r="F3588" i="42"/>
  <c r="A3589" i="42"/>
  <c r="B3588" i="42"/>
  <c r="C3584" i="41"/>
  <c r="A3585" i="41"/>
  <c r="B3584" i="41"/>
  <c r="F3584" i="41"/>
  <c r="A3590" i="42" l="1"/>
  <c r="B3589" i="42"/>
  <c r="C3589" i="42"/>
  <c r="D3589" i="42" s="1"/>
  <c r="E3589" i="42"/>
  <c r="C3585" i="41"/>
  <c r="A3586" i="41"/>
  <c r="B3585" i="41"/>
  <c r="F3585" i="41"/>
  <c r="F3590" i="42" l="1"/>
  <c r="C3590" i="42"/>
  <c r="B3590" i="42"/>
  <c r="A3591" i="42"/>
  <c r="A3587" i="41"/>
  <c r="B3586" i="41"/>
  <c r="F3586" i="41"/>
  <c r="C3586" i="41"/>
  <c r="A3592" i="42" l="1"/>
  <c r="B3591" i="42"/>
  <c r="F3591" i="42"/>
  <c r="C3591" i="42"/>
  <c r="F3587" i="41"/>
  <c r="C3587" i="41"/>
  <c r="A3588" i="41"/>
  <c r="B3587" i="41"/>
  <c r="C3592" i="42" l="1"/>
  <c r="F3592" i="42"/>
  <c r="A3593" i="42"/>
  <c r="B3592" i="42"/>
  <c r="C3588" i="41"/>
  <c r="A3589" i="41"/>
  <c r="B3588" i="41"/>
  <c r="F3588" i="41"/>
  <c r="A3594" i="42" l="1"/>
  <c r="B3593" i="42"/>
  <c r="F3593" i="42"/>
  <c r="C3593" i="42"/>
  <c r="C3589" i="41"/>
  <c r="D3589" i="41" s="1"/>
  <c r="A3590" i="41"/>
  <c r="B3589" i="41"/>
  <c r="E3589" i="41"/>
  <c r="F3594" i="42" l="1"/>
  <c r="C3594" i="42"/>
  <c r="B3594" i="42"/>
  <c r="A3595" i="42"/>
  <c r="A3591" i="41"/>
  <c r="B3590" i="41"/>
  <c r="F3590" i="41"/>
  <c r="C3590" i="41"/>
  <c r="A3596" i="42" l="1"/>
  <c r="B3595" i="42"/>
  <c r="E3595" i="42"/>
  <c r="C3595" i="42"/>
  <c r="D3595" i="42" s="1"/>
  <c r="F3591" i="41"/>
  <c r="C3591" i="41"/>
  <c r="A3592" i="41"/>
  <c r="B3591" i="41"/>
  <c r="C3596" i="42" l="1"/>
  <c r="F3596" i="42"/>
  <c r="B3596" i="42"/>
  <c r="A3597" i="42"/>
  <c r="C3592" i="41"/>
  <c r="A3593" i="41"/>
  <c r="B3592" i="41"/>
  <c r="F3592" i="41"/>
  <c r="A3598" i="42" l="1"/>
  <c r="B3597" i="42"/>
  <c r="C3597" i="42"/>
  <c r="F3597" i="42"/>
  <c r="C3593" i="41"/>
  <c r="A3594" i="41"/>
  <c r="B3593" i="41"/>
  <c r="F3593" i="41"/>
  <c r="F3598" i="42" l="1"/>
  <c r="C3598" i="42"/>
  <c r="B3598" i="42"/>
  <c r="A3599" i="42"/>
  <c r="A3595" i="41"/>
  <c r="B3594" i="41"/>
  <c r="F3594" i="41"/>
  <c r="C3594" i="41"/>
  <c r="A3600" i="42" l="1"/>
  <c r="B3599" i="42"/>
  <c r="F3599" i="42"/>
  <c r="C3599" i="42"/>
  <c r="E3595" i="41"/>
  <c r="C3595" i="41"/>
  <c r="D3595" i="41" s="1"/>
  <c r="A3596" i="41"/>
  <c r="B3595" i="41"/>
  <c r="C3600" i="42" l="1"/>
  <c r="F3600" i="42"/>
  <c r="B3600" i="42"/>
  <c r="A3601" i="42"/>
  <c r="C3596" i="41"/>
  <c r="A3597" i="41"/>
  <c r="B3596" i="41"/>
  <c r="F3596" i="41"/>
  <c r="A3602" i="42" l="1"/>
  <c r="B3601" i="42"/>
  <c r="C3601" i="42"/>
  <c r="D3601" i="42" s="1"/>
  <c r="E3601" i="42"/>
  <c r="C3597" i="41"/>
  <c r="A3598" i="41"/>
  <c r="B3597" i="41"/>
  <c r="F3597" i="41"/>
  <c r="F3602" i="42" l="1"/>
  <c r="C3602" i="42"/>
  <c r="A3603" i="42"/>
  <c r="B3602" i="42"/>
  <c r="A3599" i="41"/>
  <c r="B3598" i="41"/>
  <c r="F3598" i="41"/>
  <c r="C3598" i="41"/>
  <c r="A3604" i="42" l="1"/>
  <c r="B3603" i="42"/>
  <c r="C3603" i="42"/>
  <c r="F3603" i="42"/>
  <c r="F3599" i="41"/>
  <c r="C3599" i="41"/>
  <c r="B3599" i="41"/>
  <c r="A3600" i="41"/>
  <c r="C3604" i="42" l="1"/>
  <c r="F3604" i="42"/>
  <c r="B3604" i="42"/>
  <c r="A3605" i="42"/>
  <c r="C3600" i="41"/>
  <c r="A3601" i="41"/>
  <c r="B3600" i="41"/>
  <c r="F3600" i="41"/>
  <c r="A3606" i="42" l="1"/>
  <c r="B3605" i="42"/>
  <c r="C3605" i="42"/>
  <c r="F3605" i="42"/>
  <c r="C3601" i="41"/>
  <c r="D3601" i="41" s="1"/>
  <c r="A3602" i="41"/>
  <c r="B3601" i="41"/>
  <c r="E3601" i="41"/>
  <c r="F3606" i="42" l="1"/>
  <c r="C3606" i="42"/>
  <c r="A3607" i="42"/>
  <c r="B3606" i="42"/>
  <c r="A3603" i="41"/>
  <c r="B3602" i="41"/>
  <c r="F3602" i="41"/>
  <c r="C3602" i="41"/>
  <c r="A3608" i="42" l="1"/>
  <c r="B3607" i="42"/>
  <c r="E3607" i="42"/>
  <c r="C3607" i="42"/>
  <c r="D3607" i="42" s="1"/>
  <c r="F3603" i="41"/>
  <c r="C3603" i="41"/>
  <c r="B3603" i="41"/>
  <c r="A3604" i="41"/>
  <c r="C3608" i="42" l="1"/>
  <c r="F3608" i="42"/>
  <c r="A3609" i="42"/>
  <c r="B3608" i="42"/>
  <c r="C3604" i="41"/>
  <c r="A3605" i="41"/>
  <c r="B3604" i="41"/>
  <c r="F3604" i="41"/>
  <c r="A3610" i="42" l="1"/>
  <c r="B3609" i="42"/>
  <c r="F3609" i="42"/>
  <c r="C3609" i="42"/>
  <c r="C3605" i="41"/>
  <c r="A3606" i="41"/>
  <c r="B3605" i="41"/>
  <c r="F3605" i="41"/>
  <c r="F3610" i="42" l="1"/>
  <c r="C3610" i="42"/>
  <c r="A3611" i="42"/>
  <c r="B3610" i="42"/>
  <c r="A3607" i="41"/>
  <c r="B3606" i="41"/>
  <c r="F3606" i="41"/>
  <c r="C3606" i="41"/>
  <c r="A3612" i="42" l="1"/>
  <c r="B3611" i="42"/>
  <c r="C3611" i="42"/>
  <c r="F3611" i="42"/>
  <c r="E3607" i="41"/>
  <c r="C3607" i="41"/>
  <c r="D3607" i="41" s="1"/>
  <c r="B3607" i="41"/>
  <c r="A3608" i="41"/>
  <c r="C3612" i="42" l="1"/>
  <c r="F3612" i="42"/>
  <c r="A3613" i="42"/>
  <c r="B3612" i="42"/>
  <c r="C3608" i="41"/>
  <c r="A3609" i="41"/>
  <c r="B3608" i="41"/>
  <c r="F3608" i="41"/>
  <c r="A3614" i="42" l="1"/>
  <c r="B3613" i="42"/>
  <c r="C3613" i="42"/>
  <c r="D3613" i="42" s="1"/>
  <c r="E3613" i="42"/>
  <c r="C3609" i="41"/>
  <c r="A3610" i="41"/>
  <c r="B3609" i="41"/>
  <c r="F3609" i="41"/>
  <c r="F3614" i="42" l="1"/>
  <c r="C3614" i="42"/>
  <c r="B3614" i="42"/>
  <c r="A3615" i="42"/>
  <c r="A3611" i="41"/>
  <c r="B3610" i="41"/>
  <c r="F3610" i="41"/>
  <c r="C3610" i="41"/>
  <c r="A3616" i="42" l="1"/>
  <c r="B3615" i="42"/>
  <c r="F3615" i="42"/>
  <c r="C3615" i="42"/>
  <c r="F3611" i="41"/>
  <c r="C3611" i="41"/>
  <c r="B3611" i="41"/>
  <c r="A3612" i="41"/>
  <c r="C3616" i="42" l="1"/>
  <c r="F3616" i="42"/>
  <c r="A3617" i="42"/>
  <c r="B3616" i="42"/>
  <c r="C3612" i="41"/>
  <c r="A3613" i="41"/>
  <c r="B3612" i="41"/>
  <c r="F3612" i="41"/>
  <c r="A3618" i="42" l="1"/>
  <c r="B3617" i="42"/>
  <c r="F3617" i="42"/>
  <c r="C3617" i="42"/>
  <c r="C3613" i="41"/>
  <c r="D3613" i="41" s="1"/>
  <c r="A3614" i="41"/>
  <c r="B3613" i="41"/>
  <c r="E3613" i="41"/>
  <c r="F3618" i="42" l="1"/>
  <c r="C3618" i="42"/>
  <c r="B3618" i="42"/>
  <c r="A3619" i="42"/>
  <c r="A3615" i="41"/>
  <c r="B3614" i="41"/>
  <c r="F3614" i="41"/>
  <c r="C3614" i="41"/>
  <c r="A3620" i="42" l="1"/>
  <c r="B3619" i="42"/>
  <c r="E3619" i="42"/>
  <c r="C3619" i="42"/>
  <c r="D3619" i="42" s="1"/>
  <c r="F3615" i="41"/>
  <c r="C3615" i="41"/>
  <c r="B3615" i="41"/>
  <c r="A3616" i="41"/>
  <c r="C3620" i="42" l="1"/>
  <c r="F3620" i="42"/>
  <c r="B3620" i="42"/>
  <c r="A3621" i="42"/>
  <c r="C3616" i="41"/>
  <c r="A3617" i="41"/>
  <c r="B3616" i="41"/>
  <c r="F3616" i="41"/>
  <c r="A3622" i="42" l="1"/>
  <c r="B3621" i="42"/>
  <c r="C3621" i="42"/>
  <c r="F3621" i="42"/>
  <c r="C3617" i="41"/>
  <c r="A3618" i="41"/>
  <c r="B3617" i="41"/>
  <c r="F3617" i="41"/>
  <c r="F3622" i="42" l="1"/>
  <c r="C3622" i="42"/>
  <c r="B3622" i="42"/>
  <c r="A3623" i="42"/>
  <c r="A3619" i="41"/>
  <c r="B3618" i="41"/>
  <c r="F3618" i="41"/>
  <c r="C3618" i="41"/>
  <c r="A3624" i="42" l="1"/>
  <c r="B3623" i="42"/>
  <c r="F3623" i="42"/>
  <c r="C3623" i="42"/>
  <c r="E3619" i="41"/>
  <c r="C3619" i="41"/>
  <c r="D3619" i="41" s="1"/>
  <c r="A3620" i="41"/>
  <c r="B3619" i="41"/>
  <c r="C3624" i="42" l="1"/>
  <c r="F3624" i="42"/>
  <c r="B3624" i="42"/>
  <c r="A3625" i="42"/>
  <c r="C3620" i="41"/>
  <c r="A3621" i="41"/>
  <c r="B3620" i="41"/>
  <c r="F3620" i="41"/>
  <c r="A3626" i="42" l="1"/>
  <c r="B3625" i="42"/>
  <c r="C3625" i="42"/>
  <c r="D3625" i="42" s="1"/>
  <c r="E3625" i="42"/>
  <c r="C3621" i="41"/>
  <c r="A3622" i="41"/>
  <c r="B3621" i="41"/>
  <c r="F3621" i="41"/>
  <c r="F3626" i="42" l="1"/>
  <c r="C3626" i="42"/>
  <c r="A3627" i="42"/>
  <c r="B3626" i="42"/>
  <c r="A3623" i="41"/>
  <c r="B3622" i="41"/>
  <c r="F3622" i="41"/>
  <c r="C3622" i="41"/>
  <c r="A3628" i="42" l="1"/>
  <c r="B3627" i="42"/>
  <c r="C3627" i="42"/>
  <c r="F3627" i="42"/>
  <c r="F3623" i="41"/>
  <c r="C3623" i="41"/>
  <c r="A3624" i="41"/>
  <c r="B3623" i="41"/>
  <c r="C3628" i="42" l="1"/>
  <c r="F3628" i="42"/>
  <c r="B3628" i="42"/>
  <c r="A3629" i="42"/>
  <c r="C3624" i="41"/>
  <c r="A3625" i="41"/>
  <c r="B3624" i="41"/>
  <c r="F3624" i="41"/>
  <c r="A3630" i="42" l="1"/>
  <c r="B3629" i="42"/>
  <c r="C3629" i="42"/>
  <c r="F3629" i="42"/>
  <c r="C3625" i="41"/>
  <c r="D3625" i="41" s="1"/>
  <c r="A3626" i="41"/>
  <c r="B3625" i="41"/>
  <c r="E3625" i="41"/>
  <c r="F3630" i="42" l="1"/>
  <c r="C3630" i="42"/>
  <c r="A3631" i="42"/>
  <c r="B3630" i="42"/>
  <c r="A3627" i="41"/>
  <c r="B3626" i="41"/>
  <c r="F3626" i="41"/>
  <c r="C3626" i="41"/>
  <c r="A3632" i="42" l="1"/>
  <c r="B3631" i="42"/>
  <c r="E3631" i="42"/>
  <c r="C3631" i="42"/>
  <c r="D3631" i="42" s="1"/>
  <c r="F3627" i="41"/>
  <c r="C3627" i="41"/>
  <c r="A3628" i="41"/>
  <c r="B3627" i="41"/>
  <c r="C3632" i="42" l="1"/>
  <c r="F3632" i="42"/>
  <c r="A3633" i="42"/>
  <c r="B3632" i="42"/>
  <c r="C3628" i="41"/>
  <c r="A3629" i="41"/>
  <c r="B3628" i="41"/>
  <c r="F3628" i="41"/>
  <c r="A3634" i="42" l="1"/>
  <c r="B3633" i="42"/>
  <c r="F3633" i="42"/>
  <c r="C3633" i="42"/>
  <c r="C3629" i="41"/>
  <c r="A3630" i="41"/>
  <c r="B3629" i="41"/>
  <c r="F3629" i="41"/>
  <c r="F3634" i="42" l="1"/>
  <c r="C3634" i="42"/>
  <c r="A3635" i="42"/>
  <c r="B3634" i="42"/>
  <c r="A3631" i="41"/>
  <c r="B3630" i="41"/>
  <c r="F3630" i="41"/>
  <c r="C3630" i="41"/>
  <c r="A3636" i="42" l="1"/>
  <c r="B3635" i="42"/>
  <c r="C3635" i="42"/>
  <c r="F3635" i="42"/>
  <c r="E3631" i="41"/>
  <c r="C3631" i="41"/>
  <c r="D3631" i="41" s="1"/>
  <c r="A3632" i="41"/>
  <c r="B3631" i="41"/>
  <c r="C3636" i="42" l="1"/>
  <c r="F3636" i="42"/>
  <c r="A3637" i="42"/>
  <c r="B3636" i="42"/>
  <c r="C3632" i="41"/>
  <c r="A3633" i="41"/>
  <c r="B3632" i="41"/>
  <c r="F3632" i="41"/>
  <c r="A3638" i="42" l="1"/>
  <c r="B3637" i="42"/>
  <c r="C3637" i="42"/>
  <c r="D3637" i="42" s="1"/>
  <c r="E3637" i="42"/>
  <c r="C3633" i="41"/>
  <c r="A3634" i="41"/>
  <c r="B3633" i="41"/>
  <c r="F3633" i="41"/>
  <c r="F3638" i="42" l="1"/>
  <c r="C3638" i="42"/>
  <c r="B3638" i="42"/>
  <c r="A3639" i="42"/>
  <c r="A3635" i="41"/>
  <c r="B3634" i="41"/>
  <c r="F3634" i="41"/>
  <c r="C3634" i="41"/>
  <c r="A3640" i="42" l="1"/>
  <c r="B3639" i="42"/>
  <c r="F3639" i="42"/>
  <c r="C3639" i="42"/>
  <c r="F3635" i="41"/>
  <c r="C3635" i="41"/>
  <c r="A3636" i="41"/>
  <c r="B3635" i="41"/>
  <c r="C3640" i="42" l="1"/>
  <c r="F3640" i="42"/>
  <c r="A3641" i="42"/>
  <c r="B3640" i="42"/>
  <c r="C3636" i="41"/>
  <c r="A3637" i="41"/>
  <c r="B3636" i="41"/>
  <c r="F3636" i="41"/>
  <c r="A3642" i="42" l="1"/>
  <c r="B3641" i="42"/>
  <c r="F3641" i="42"/>
  <c r="C3641" i="42"/>
  <c r="C3637" i="41"/>
  <c r="D3637" i="41" s="1"/>
  <c r="A3638" i="41"/>
  <c r="B3637" i="41"/>
  <c r="E3637" i="41"/>
  <c r="F3642" i="42" l="1"/>
  <c r="C3642" i="42"/>
  <c r="B3642" i="42"/>
  <c r="A3643" i="42"/>
  <c r="A3639" i="41"/>
  <c r="B3638" i="41"/>
  <c r="F3638" i="41"/>
  <c r="C3638" i="41"/>
  <c r="A3644" i="42" l="1"/>
  <c r="B3643" i="42"/>
  <c r="E3643" i="42"/>
  <c r="C3643" i="42"/>
  <c r="D3643" i="42" s="1"/>
  <c r="F3639" i="41"/>
  <c r="C3639" i="41"/>
  <c r="A3640" i="41"/>
  <c r="B3639" i="41"/>
  <c r="C3644" i="42" l="1"/>
  <c r="F3644" i="42"/>
  <c r="B3644" i="42"/>
  <c r="A3645" i="42"/>
  <c r="C3640" i="41"/>
  <c r="A3641" i="41"/>
  <c r="B3640" i="41"/>
  <c r="F3640" i="41"/>
  <c r="A3646" i="42" l="1"/>
  <c r="B3645" i="42"/>
  <c r="C3645" i="42"/>
  <c r="F3645" i="42"/>
  <c r="C3641" i="41"/>
  <c r="A3642" i="41"/>
  <c r="B3641" i="41"/>
  <c r="F3641" i="41"/>
  <c r="F3646" i="42" l="1"/>
  <c r="C3646" i="42"/>
  <c r="B3646" i="42"/>
  <c r="A3647" i="42"/>
  <c r="A3643" i="41"/>
  <c r="B3642" i="41"/>
  <c r="F3642" i="41"/>
  <c r="C3642" i="41"/>
  <c r="A3648" i="42" l="1"/>
  <c r="B3647" i="42"/>
  <c r="F3647" i="42"/>
  <c r="C3647" i="42"/>
  <c r="E3643" i="41"/>
  <c r="C3643" i="41"/>
  <c r="D3643" i="41" s="1"/>
  <c r="A3644" i="41"/>
  <c r="B3643" i="41"/>
  <c r="C3648" i="42" l="1"/>
  <c r="F3648" i="42"/>
  <c r="B3648" i="42"/>
  <c r="A3649" i="42"/>
  <c r="C3644" i="41"/>
  <c r="A3645" i="41"/>
  <c r="B3644" i="41"/>
  <c r="F3644" i="41"/>
  <c r="A3650" i="42" l="1"/>
  <c r="B3649" i="42"/>
  <c r="C3649" i="42"/>
  <c r="D3649" i="42" s="1"/>
  <c r="E3649" i="42"/>
  <c r="C3645" i="41"/>
  <c r="A3646" i="41"/>
  <c r="B3645" i="41"/>
  <c r="F3645" i="41"/>
  <c r="F3650" i="42" l="1"/>
  <c r="C3650" i="42"/>
  <c r="A3651" i="42"/>
  <c r="B3650" i="42"/>
  <c r="A3647" i="41"/>
  <c r="B3646" i="41"/>
  <c r="F3646" i="41"/>
  <c r="C3646" i="41"/>
  <c r="A3652" i="42" l="1"/>
  <c r="B3651" i="42"/>
  <c r="C3651" i="42"/>
  <c r="F3651" i="42"/>
  <c r="F3647" i="41"/>
  <c r="C3647" i="41"/>
  <c r="B3647" i="41"/>
  <c r="A3648" i="41"/>
  <c r="C3652" i="42" l="1"/>
  <c r="F3652" i="42"/>
  <c r="B3652" i="42"/>
  <c r="A3653" i="42"/>
  <c r="C3648" i="41"/>
  <c r="A3649" i="41"/>
  <c r="B3648" i="41"/>
  <c r="F3648" i="41"/>
  <c r="A3654" i="42" l="1"/>
  <c r="B3653" i="42"/>
  <c r="C3653" i="42"/>
  <c r="F3653" i="42"/>
  <c r="C3649" i="41"/>
  <c r="D3649" i="41" s="1"/>
  <c r="A3650" i="41"/>
  <c r="B3649" i="41"/>
  <c r="E3649" i="41"/>
  <c r="F3654" i="42" l="1"/>
  <c r="C3654" i="42"/>
  <c r="A3655" i="42"/>
  <c r="B3654" i="42"/>
  <c r="A3651" i="41"/>
  <c r="B3650" i="41"/>
  <c r="F3650" i="41"/>
  <c r="C3650" i="41"/>
  <c r="A3656" i="42" l="1"/>
  <c r="B3655" i="42"/>
  <c r="E3655" i="42"/>
  <c r="C3655" i="42"/>
  <c r="D3655" i="42" s="1"/>
  <c r="F3651" i="41"/>
  <c r="C3651" i="41"/>
  <c r="B3651" i="41"/>
  <c r="A3652" i="41"/>
  <c r="C3656" i="42" l="1"/>
  <c r="F3656" i="42"/>
  <c r="A3657" i="42"/>
  <c r="B3656" i="42"/>
  <c r="C3652" i="41"/>
  <c r="A3653" i="41"/>
  <c r="B3652" i="41"/>
  <c r="F3652" i="41"/>
  <c r="A3658" i="42" l="1"/>
  <c r="B3657" i="42"/>
  <c r="F3657" i="42"/>
  <c r="C3657" i="42"/>
  <c r="C3653" i="41"/>
  <c r="A3654" i="41"/>
  <c r="B3653" i="41"/>
  <c r="F3653" i="41"/>
  <c r="F3658" i="42" l="1"/>
  <c r="C3658" i="42"/>
  <c r="A3659" i="42"/>
  <c r="B3658" i="42"/>
  <c r="A3655" i="41"/>
  <c r="B3654" i="41"/>
  <c r="F3654" i="41"/>
  <c r="C3654" i="41"/>
  <c r="A3660" i="42" l="1"/>
  <c r="B3659" i="42"/>
  <c r="C3659" i="42"/>
  <c r="F3659" i="42"/>
  <c r="E3655" i="41"/>
  <c r="C3655" i="41"/>
  <c r="D3655" i="41" s="1"/>
  <c r="B3655" i="41"/>
  <c r="A3656" i="41"/>
  <c r="C3660" i="42" l="1"/>
  <c r="F3660" i="42"/>
  <c r="A3661" i="42"/>
  <c r="B3660" i="42"/>
  <c r="C3656" i="41"/>
  <c r="A3657" i="41"/>
  <c r="B3656" i="41"/>
  <c r="F3656" i="41"/>
  <c r="A3662" i="42" l="1"/>
  <c r="B3661" i="42"/>
  <c r="C3661" i="42"/>
  <c r="D3661" i="42" s="1"/>
  <c r="E3661" i="42"/>
  <c r="C3657" i="41"/>
  <c r="A3658" i="41"/>
  <c r="B3657" i="41"/>
  <c r="F3657" i="41"/>
  <c r="F3662" i="42" l="1"/>
  <c r="C3662" i="42"/>
  <c r="B3662" i="42"/>
  <c r="A3663" i="42"/>
  <c r="A3659" i="41"/>
  <c r="B3658" i="41"/>
  <c r="F3658" i="41"/>
  <c r="C3658" i="41"/>
  <c r="A3664" i="42" l="1"/>
  <c r="B3663" i="42"/>
  <c r="F3663" i="42"/>
  <c r="C3663" i="42"/>
  <c r="F3659" i="41"/>
  <c r="C3659" i="41"/>
  <c r="B3659" i="41"/>
  <c r="A3660" i="41"/>
  <c r="C3664" i="42" l="1"/>
  <c r="F3664" i="42"/>
  <c r="A3665" i="42"/>
  <c r="B3664" i="42"/>
  <c r="C3660" i="41"/>
  <c r="A3661" i="41"/>
  <c r="B3660" i="41"/>
  <c r="F3660" i="41"/>
  <c r="A3666" i="42" l="1"/>
  <c r="B3665" i="42"/>
  <c r="F3665" i="42"/>
  <c r="C3665" i="42"/>
  <c r="C3661" i="41"/>
  <c r="D3661" i="41" s="1"/>
  <c r="A3662" i="41"/>
  <c r="B3661" i="41"/>
  <c r="E3661" i="41"/>
  <c r="F3666" i="42" l="1"/>
  <c r="C3666" i="42"/>
  <c r="B3666" i="42"/>
  <c r="A3667" i="42"/>
  <c r="A3663" i="41"/>
  <c r="B3662" i="41"/>
  <c r="F3662" i="41"/>
  <c r="C3662" i="41"/>
  <c r="A3668" i="42" l="1"/>
  <c r="B3667" i="42"/>
  <c r="E3667" i="42"/>
  <c r="C3667" i="42"/>
  <c r="D3667" i="42" s="1"/>
  <c r="F3663" i="41"/>
  <c r="C3663" i="41"/>
  <c r="B3663" i="41"/>
  <c r="A3664" i="41"/>
  <c r="C3668" i="42" l="1"/>
  <c r="F3668" i="42"/>
  <c r="B3668" i="42"/>
  <c r="A3669" i="42"/>
  <c r="C3664" i="41"/>
  <c r="A3665" i="41"/>
  <c r="B3664" i="41"/>
  <c r="F3664" i="41"/>
  <c r="A3670" i="42" l="1"/>
  <c r="B3669" i="42"/>
  <c r="C3669" i="42"/>
  <c r="F3669" i="42"/>
  <c r="C3665" i="41"/>
  <c r="A3666" i="41"/>
  <c r="B3665" i="41"/>
  <c r="F3665" i="41"/>
  <c r="F3670" i="42" l="1"/>
  <c r="C3670" i="42"/>
  <c r="B3670" i="42"/>
  <c r="A3671" i="42"/>
  <c r="A3667" i="41"/>
  <c r="B3666" i="41"/>
  <c r="F3666" i="41"/>
  <c r="C3666" i="41"/>
  <c r="A3672" i="42" l="1"/>
  <c r="B3671" i="42"/>
  <c r="F3671" i="42"/>
  <c r="C3671" i="42"/>
  <c r="E3667" i="41"/>
  <c r="C3667" i="41"/>
  <c r="D3667" i="41" s="1"/>
  <c r="A3668" i="41"/>
  <c r="B3667" i="41"/>
  <c r="C3672" i="42" l="1"/>
  <c r="F3672" i="42"/>
  <c r="B3672" i="42"/>
  <c r="A3673" i="42"/>
  <c r="C3668" i="41"/>
  <c r="A3669" i="41"/>
  <c r="B3668" i="41"/>
  <c r="F3668" i="41"/>
  <c r="A3674" i="42" l="1"/>
  <c r="B3673" i="42"/>
  <c r="C3673" i="42"/>
  <c r="D3673" i="42" s="1"/>
  <c r="E3673" i="42"/>
  <c r="C3669" i="41"/>
  <c r="A3670" i="41"/>
  <c r="B3669" i="41"/>
  <c r="F3669" i="41"/>
  <c r="F3674" i="42" l="1"/>
  <c r="C3674" i="42"/>
  <c r="A3675" i="42"/>
  <c r="B3674" i="42"/>
  <c r="A3671" i="41"/>
  <c r="B3670" i="41"/>
  <c r="F3670" i="41"/>
  <c r="C3670" i="41"/>
  <c r="A3676" i="42" l="1"/>
  <c r="B3675" i="42"/>
  <c r="C3675" i="42"/>
  <c r="F3675" i="42"/>
  <c r="F3671" i="41"/>
  <c r="C3671" i="41"/>
  <c r="A3672" i="41"/>
  <c r="B3671" i="41"/>
  <c r="C3676" i="42" l="1"/>
  <c r="F3676" i="42"/>
  <c r="B3676" i="42"/>
  <c r="A3677" i="42"/>
  <c r="C3672" i="41"/>
  <c r="A3673" i="41"/>
  <c r="B3672" i="41"/>
  <c r="F3672" i="41"/>
  <c r="A3678" i="42" l="1"/>
  <c r="B3677" i="42"/>
  <c r="C3677" i="42"/>
  <c r="F3677" i="42"/>
  <c r="C3673" i="41"/>
  <c r="D3673" i="41" s="1"/>
  <c r="A3674" i="41"/>
  <c r="B3673" i="41"/>
  <c r="E3673" i="41"/>
  <c r="F3678" i="42" l="1"/>
  <c r="C3678" i="42"/>
  <c r="A3679" i="42"/>
  <c r="B3678" i="42"/>
  <c r="A3675" i="41"/>
  <c r="B3674" i="41"/>
  <c r="F3674" i="41"/>
  <c r="C3674" i="41"/>
  <c r="A3680" i="42" l="1"/>
  <c r="B3679" i="42"/>
  <c r="E3679" i="42"/>
  <c r="C3679" i="42"/>
  <c r="D3679" i="42" s="1"/>
  <c r="F3675" i="41"/>
  <c r="C3675" i="41"/>
  <c r="A3676" i="41"/>
  <c r="B3675" i="41"/>
  <c r="C3680" i="42" l="1"/>
  <c r="F3680" i="42"/>
  <c r="A3681" i="42"/>
  <c r="B3680" i="42"/>
  <c r="C3676" i="41"/>
  <c r="A3677" i="41"/>
  <c r="B3676" i="41"/>
  <c r="F3676" i="41"/>
  <c r="A3682" i="42" l="1"/>
  <c r="B3681" i="42"/>
  <c r="F3681" i="42"/>
  <c r="C3681" i="42"/>
  <c r="C3677" i="41"/>
  <c r="A3678" i="41"/>
  <c r="B3677" i="41"/>
  <c r="F3677" i="41"/>
  <c r="F3682" i="42" l="1"/>
  <c r="C3682" i="42"/>
  <c r="A3683" i="42"/>
  <c r="B3682" i="42"/>
  <c r="A3679" i="41"/>
  <c r="B3678" i="41"/>
  <c r="F3678" i="41"/>
  <c r="C3678" i="41"/>
  <c r="A3684" i="42" l="1"/>
  <c r="B3683" i="42"/>
  <c r="C3683" i="42"/>
  <c r="F3683" i="42"/>
  <c r="E3679" i="41"/>
  <c r="C3679" i="41"/>
  <c r="D3679" i="41" s="1"/>
  <c r="A3680" i="41"/>
  <c r="B3679" i="41"/>
  <c r="C3684" i="42" l="1"/>
  <c r="F3684" i="42"/>
  <c r="A3685" i="42"/>
  <c r="B3684" i="42"/>
  <c r="C3680" i="41"/>
  <c r="A3681" i="41"/>
  <c r="B3680" i="41"/>
  <c r="F3680" i="41"/>
  <c r="A3686" i="42" l="1"/>
  <c r="B3685" i="42"/>
  <c r="C3685" i="42"/>
  <c r="D3685" i="42" s="1"/>
  <c r="E3685" i="42"/>
  <c r="C3681" i="41"/>
  <c r="A3682" i="41"/>
  <c r="B3681" i="41"/>
  <c r="F3681" i="41"/>
  <c r="F3686" i="42" l="1"/>
  <c r="C3686" i="42"/>
  <c r="B3686" i="42"/>
  <c r="A3687" i="42"/>
  <c r="A3683" i="41"/>
  <c r="B3682" i="41"/>
  <c r="F3682" i="41"/>
  <c r="C3682" i="41"/>
  <c r="A3688" i="42" l="1"/>
  <c r="B3687" i="42"/>
  <c r="F3687" i="42"/>
  <c r="C3687" i="42"/>
  <c r="F3683" i="41"/>
  <c r="C3683" i="41"/>
  <c r="A3684" i="41"/>
  <c r="B3683" i="41"/>
  <c r="C3688" i="42" l="1"/>
  <c r="F3688" i="42"/>
  <c r="A3689" i="42"/>
  <c r="B3688" i="42"/>
  <c r="C3684" i="41"/>
  <c r="A3685" i="41"/>
  <c r="B3684" i="41"/>
  <c r="F3684" i="41"/>
  <c r="A3690" i="42" l="1"/>
  <c r="B3689" i="42"/>
  <c r="F3689" i="42"/>
  <c r="C3689" i="42"/>
  <c r="C3685" i="41"/>
  <c r="D3685" i="41" s="1"/>
  <c r="A3686" i="41"/>
  <c r="B3685" i="41"/>
  <c r="E3685" i="41"/>
  <c r="F3690" i="42" l="1"/>
  <c r="C3690" i="42"/>
  <c r="B3690" i="42"/>
  <c r="A3691" i="42"/>
  <c r="A3687" i="41"/>
  <c r="B3686" i="41"/>
  <c r="F3686" i="41"/>
  <c r="C3686" i="41"/>
  <c r="A3692" i="42" l="1"/>
  <c r="B3691" i="42"/>
  <c r="E3691" i="42"/>
  <c r="C3691" i="42"/>
  <c r="D3691" i="42" s="1"/>
  <c r="F3687" i="41"/>
  <c r="C3687" i="41"/>
  <c r="A3688" i="41"/>
  <c r="B3687" i="41"/>
  <c r="C3692" i="42" l="1"/>
  <c r="F3692" i="42"/>
  <c r="B3692" i="42"/>
  <c r="A3693" i="42"/>
  <c r="C3688" i="41"/>
  <c r="A3689" i="41"/>
  <c r="B3688" i="41"/>
  <c r="F3688" i="41"/>
  <c r="A3694" i="42" l="1"/>
  <c r="B3693" i="42"/>
  <c r="C3693" i="42"/>
  <c r="F3693" i="42"/>
  <c r="C3689" i="41"/>
  <c r="A3690" i="41"/>
  <c r="B3689" i="41"/>
  <c r="F3689" i="41"/>
  <c r="F3694" i="42" l="1"/>
  <c r="C3694" i="42"/>
  <c r="B3694" i="42"/>
  <c r="A3695" i="42"/>
  <c r="A3691" i="41"/>
  <c r="B3690" i="41"/>
  <c r="F3690" i="41"/>
  <c r="C3690" i="41"/>
  <c r="A3696" i="42" l="1"/>
  <c r="B3695" i="42"/>
  <c r="F3695" i="42"/>
  <c r="C3695" i="42"/>
  <c r="E3691" i="41"/>
  <c r="C3691" i="41"/>
  <c r="D3691" i="41" s="1"/>
  <c r="A3692" i="41"/>
  <c r="B3691" i="41"/>
  <c r="C3696" i="42" l="1"/>
  <c r="F3696" i="42"/>
  <c r="B3696" i="42"/>
  <c r="A3697" i="42"/>
  <c r="C3692" i="41"/>
  <c r="A3693" i="41"/>
  <c r="B3692" i="41"/>
  <c r="F3692" i="41"/>
  <c r="A3698" i="42" l="1"/>
  <c r="B3697" i="42"/>
  <c r="C3697" i="42"/>
  <c r="D3697" i="42" s="1"/>
  <c r="E3697" i="42"/>
  <c r="C3693" i="41"/>
  <c r="A3694" i="41"/>
  <c r="B3693" i="41"/>
  <c r="F3693" i="41"/>
  <c r="F3698" i="42" l="1"/>
  <c r="C3698" i="42"/>
  <c r="A3699" i="42"/>
  <c r="B3698" i="42"/>
  <c r="A3695" i="41"/>
  <c r="B3694" i="41"/>
  <c r="F3694" i="41"/>
  <c r="C3694" i="41"/>
  <c r="A3700" i="42" l="1"/>
  <c r="B3699" i="42"/>
  <c r="C3699" i="42"/>
  <c r="F3699" i="42"/>
  <c r="F3695" i="41"/>
  <c r="C3695" i="41"/>
  <c r="B3695" i="41"/>
  <c r="A3696" i="41"/>
  <c r="C3700" i="42" l="1"/>
  <c r="F3700" i="42"/>
  <c r="B3700" i="42"/>
  <c r="A3701" i="42"/>
  <c r="C3696" i="41"/>
  <c r="A3697" i="41"/>
  <c r="B3696" i="41"/>
  <c r="F3696" i="41"/>
  <c r="A3702" i="42" l="1"/>
  <c r="B3701" i="42"/>
  <c r="C3701" i="42"/>
  <c r="F3701" i="42"/>
  <c r="C3697" i="41"/>
  <c r="D3697" i="41" s="1"/>
  <c r="A3698" i="41"/>
  <c r="B3697" i="41"/>
  <c r="E3697" i="41"/>
  <c r="F3702" i="42" l="1"/>
  <c r="C3702" i="42"/>
  <c r="A3703" i="42"/>
  <c r="B3702" i="42"/>
  <c r="A3699" i="41"/>
  <c r="B3698" i="41"/>
  <c r="F3698" i="41"/>
  <c r="C3698" i="41"/>
  <c r="A3704" i="42" l="1"/>
  <c r="B3703" i="42"/>
  <c r="E3703" i="42"/>
  <c r="C3703" i="42"/>
  <c r="D3703" i="42" s="1"/>
  <c r="F3699" i="41"/>
  <c r="C3699" i="41"/>
  <c r="B3699" i="41"/>
  <c r="A3700" i="41"/>
  <c r="C3704" i="42" l="1"/>
  <c r="F3704" i="42"/>
  <c r="A3705" i="42"/>
  <c r="B3704" i="42"/>
  <c r="C3700" i="41"/>
  <c r="A3701" i="41"/>
  <c r="B3700" i="41"/>
  <c r="F3700" i="41"/>
  <c r="A3706" i="42" l="1"/>
  <c r="B3705" i="42"/>
  <c r="F3705" i="42"/>
  <c r="C3705" i="42"/>
  <c r="C3701" i="41"/>
  <c r="A3702" i="41"/>
  <c r="B3701" i="41"/>
  <c r="F3701" i="41"/>
  <c r="F3706" i="42" l="1"/>
  <c r="C3706" i="42"/>
  <c r="A3707" i="42"/>
  <c r="B3706" i="42"/>
  <c r="A3703" i="41"/>
  <c r="B3702" i="41"/>
  <c r="F3702" i="41"/>
  <c r="C3702" i="41"/>
  <c r="A3708" i="42" l="1"/>
  <c r="B3707" i="42"/>
  <c r="C3707" i="42"/>
  <c r="F3707" i="42"/>
  <c r="E3703" i="41"/>
  <c r="C3703" i="41"/>
  <c r="D3703" i="41" s="1"/>
  <c r="B3703" i="41"/>
  <c r="A3704" i="41"/>
  <c r="C3708" i="42" l="1"/>
  <c r="F3708" i="42"/>
  <c r="A3709" i="42"/>
  <c r="B3708" i="42"/>
  <c r="C3704" i="41"/>
  <c r="A3705" i="41"/>
  <c r="B3704" i="41"/>
  <c r="F3704" i="41"/>
  <c r="A3710" i="42" l="1"/>
  <c r="B3709" i="42"/>
  <c r="C3709" i="42"/>
  <c r="D3709" i="42" s="1"/>
  <c r="E3709" i="42"/>
  <c r="C3705" i="41"/>
  <c r="A3706" i="41"/>
  <c r="B3705" i="41"/>
  <c r="F3705" i="41"/>
  <c r="F3710" i="42" l="1"/>
  <c r="C3710" i="42"/>
  <c r="B3710" i="42"/>
  <c r="A3711" i="42"/>
  <c r="A3707" i="41"/>
  <c r="B3706" i="41"/>
  <c r="F3706" i="41"/>
  <c r="C3706" i="41"/>
  <c r="A3712" i="42" l="1"/>
  <c r="B3711" i="42"/>
  <c r="F3711" i="42"/>
  <c r="C3711" i="42"/>
  <c r="F3707" i="41"/>
  <c r="C3707" i="41"/>
  <c r="B3707" i="41"/>
  <c r="A3708" i="41"/>
  <c r="C3712" i="42" l="1"/>
  <c r="F3712" i="42"/>
  <c r="A3713" i="42"/>
  <c r="B3712" i="42"/>
  <c r="C3708" i="41"/>
  <c r="A3709" i="41"/>
  <c r="B3708" i="41"/>
  <c r="F3708" i="41"/>
  <c r="A3714" i="42" l="1"/>
  <c r="B3713" i="42"/>
  <c r="F3713" i="42"/>
  <c r="C3713" i="42"/>
  <c r="C3709" i="41"/>
  <c r="D3709" i="41" s="1"/>
  <c r="A3710" i="41"/>
  <c r="B3709" i="41"/>
  <c r="E3709" i="41"/>
  <c r="F3714" i="42" l="1"/>
  <c r="C3714" i="42"/>
  <c r="B3714" i="42"/>
  <c r="A3715" i="42"/>
  <c r="A3711" i="41"/>
  <c r="B3710" i="41"/>
  <c r="F3710" i="41"/>
  <c r="C3710" i="41"/>
  <c r="A3716" i="42" l="1"/>
  <c r="B3715" i="42"/>
  <c r="E3715" i="42"/>
  <c r="C3715" i="42"/>
  <c r="D3715" i="42" s="1"/>
  <c r="F3711" i="41"/>
  <c r="C3711" i="41"/>
  <c r="B3711" i="41"/>
  <c r="A3712" i="41"/>
  <c r="C3716" i="42" l="1"/>
  <c r="F3716" i="42"/>
  <c r="B3716" i="42"/>
  <c r="A3717" i="42"/>
  <c r="C3712" i="41"/>
  <c r="A3713" i="41"/>
  <c r="B3712" i="41"/>
  <c r="F3712" i="41"/>
  <c r="A3718" i="42" l="1"/>
  <c r="B3717" i="42"/>
  <c r="C3717" i="42"/>
  <c r="F3717" i="42"/>
  <c r="C3713" i="41"/>
  <c r="A3714" i="41"/>
  <c r="B3713" i="41"/>
  <c r="F3713" i="41"/>
  <c r="F3718" i="42" l="1"/>
  <c r="C3718" i="42"/>
  <c r="B3718" i="42"/>
  <c r="A3719" i="42"/>
  <c r="A3715" i="41"/>
  <c r="B3714" i="41"/>
  <c r="F3714" i="41"/>
  <c r="C3714" i="41"/>
  <c r="A3720" i="42" l="1"/>
  <c r="B3719" i="42"/>
  <c r="F3719" i="42"/>
  <c r="C3719" i="42"/>
  <c r="E3715" i="41"/>
  <c r="C3715" i="41"/>
  <c r="D3715" i="41" s="1"/>
  <c r="A3716" i="41"/>
  <c r="B3715" i="41"/>
  <c r="C3720" i="42" l="1"/>
  <c r="F3720" i="42"/>
  <c r="B3720" i="42"/>
  <c r="A3721" i="42"/>
  <c r="C3716" i="41"/>
  <c r="A3717" i="41"/>
  <c r="B3716" i="41"/>
  <c r="F3716" i="41"/>
  <c r="A3722" i="42" l="1"/>
  <c r="B3721" i="42"/>
  <c r="C3721" i="42"/>
  <c r="D3721" i="42" s="1"/>
  <c r="E3721" i="42"/>
  <c r="C3717" i="41"/>
  <c r="A3718" i="41"/>
  <c r="B3717" i="41"/>
  <c r="F3717" i="41"/>
  <c r="F3722" i="42" l="1"/>
  <c r="C3722" i="42"/>
  <c r="A3723" i="42"/>
  <c r="B3722" i="42"/>
  <c r="A3719" i="41"/>
  <c r="B3718" i="41"/>
  <c r="F3718" i="41"/>
  <c r="C3718" i="41"/>
  <c r="A3724" i="42" l="1"/>
  <c r="B3723" i="42"/>
  <c r="C3723" i="42"/>
  <c r="F3723" i="42"/>
  <c r="F3719" i="41"/>
  <c r="C3719" i="41"/>
  <c r="A3720" i="41"/>
  <c r="B3719" i="41"/>
  <c r="C3724" i="42" l="1"/>
  <c r="F3724" i="42"/>
  <c r="B3724" i="42"/>
  <c r="A3725" i="42"/>
  <c r="C3720" i="41"/>
  <c r="A3721" i="41"/>
  <c r="B3720" i="41"/>
  <c r="F3720" i="41"/>
  <c r="A3726" i="42" l="1"/>
  <c r="B3725" i="42"/>
  <c r="C3725" i="42"/>
  <c r="F3725" i="42"/>
  <c r="C3721" i="41"/>
  <c r="D3721" i="41" s="1"/>
  <c r="A3722" i="41"/>
  <c r="B3721" i="41"/>
  <c r="E3721" i="41"/>
  <c r="F3726" i="42" l="1"/>
  <c r="C3726" i="42"/>
  <c r="A3727" i="42"/>
  <c r="B3726" i="42"/>
  <c r="A3723" i="41"/>
  <c r="B3722" i="41"/>
  <c r="F3722" i="41"/>
  <c r="C3722" i="41"/>
  <c r="A3728" i="42" l="1"/>
  <c r="B3727" i="42"/>
  <c r="E3727" i="42"/>
  <c r="C3727" i="42"/>
  <c r="D3727" i="42" s="1"/>
  <c r="F3723" i="41"/>
  <c r="C3723" i="41"/>
  <c r="A3724" i="41"/>
  <c r="B3723" i="41"/>
  <c r="C3728" i="42" l="1"/>
  <c r="F3728" i="42"/>
  <c r="A3729" i="42"/>
  <c r="B3728" i="42"/>
  <c r="C3724" i="41"/>
  <c r="A3725" i="41"/>
  <c r="B3724" i="41"/>
  <c r="F3724" i="41"/>
  <c r="A3730" i="42" l="1"/>
  <c r="B3729" i="42"/>
  <c r="F3729" i="42"/>
  <c r="C3729" i="42"/>
  <c r="C3725" i="41"/>
  <c r="A3726" i="41"/>
  <c r="B3725" i="41"/>
  <c r="F3725" i="41"/>
  <c r="F3730" i="42" l="1"/>
  <c r="C3730" i="42"/>
  <c r="A3731" i="42"/>
  <c r="B3730" i="42"/>
  <c r="A3727" i="41"/>
  <c r="B3726" i="41"/>
  <c r="F3726" i="41"/>
  <c r="C3726" i="41"/>
  <c r="A3732" i="42" l="1"/>
  <c r="B3731" i="42"/>
  <c r="C3731" i="42"/>
  <c r="F3731" i="42"/>
  <c r="E3727" i="41"/>
  <c r="C3727" i="41"/>
  <c r="D3727" i="41" s="1"/>
  <c r="A3728" i="41"/>
  <c r="B3727" i="41"/>
  <c r="C3732" i="42" l="1"/>
  <c r="F3732" i="42"/>
  <c r="A3733" i="42"/>
  <c r="B3732" i="42"/>
  <c r="C3728" i="41"/>
  <c r="A3729" i="41"/>
  <c r="B3728" i="41"/>
  <c r="F3728" i="41"/>
  <c r="A3734" i="42" l="1"/>
  <c r="B3733" i="42"/>
  <c r="C3733" i="42"/>
  <c r="D3733" i="42" s="1"/>
  <c r="E3733" i="42"/>
  <c r="C3729" i="41"/>
  <c r="A3730" i="41"/>
  <c r="B3729" i="41"/>
  <c r="F3729" i="41"/>
  <c r="F3734" i="42" l="1"/>
  <c r="C3734" i="42"/>
  <c r="B3734" i="42"/>
  <c r="A3735" i="42"/>
  <c r="A3731" i="41"/>
  <c r="B3730" i="41"/>
  <c r="F3730" i="41"/>
  <c r="C3730" i="41"/>
  <c r="A3736" i="42" l="1"/>
  <c r="B3735" i="42"/>
  <c r="F3735" i="42"/>
  <c r="C3735" i="42"/>
  <c r="F3731" i="41"/>
  <c r="C3731" i="41"/>
  <c r="A3732" i="41"/>
  <c r="B3731" i="41"/>
  <c r="C3736" i="42" l="1"/>
  <c r="F3736" i="42"/>
  <c r="A3737" i="42"/>
  <c r="B3736" i="42"/>
  <c r="C3732" i="41"/>
  <c r="A3733" i="41"/>
  <c r="B3732" i="41"/>
  <c r="F3732" i="41"/>
  <c r="A3738" i="42" l="1"/>
  <c r="B3737" i="42"/>
  <c r="F3737" i="42"/>
  <c r="C3737" i="42"/>
  <c r="C3733" i="41"/>
  <c r="D3733" i="41" s="1"/>
  <c r="A3734" i="41"/>
  <c r="B3733" i="41"/>
  <c r="E3733" i="41"/>
  <c r="F3738" i="42" l="1"/>
  <c r="C3738" i="42"/>
  <c r="B3738" i="42"/>
  <c r="A3739" i="42"/>
  <c r="A3735" i="41"/>
  <c r="B3734" i="41"/>
  <c r="F3734" i="41"/>
  <c r="C3734" i="41"/>
  <c r="A3740" i="42" l="1"/>
  <c r="B3739" i="42"/>
  <c r="E3739" i="42"/>
  <c r="C3739" i="42"/>
  <c r="D3739" i="42" s="1"/>
  <c r="F3735" i="41"/>
  <c r="C3735" i="41"/>
  <c r="A3736" i="41"/>
  <c r="B3735" i="41"/>
  <c r="C3740" i="42" l="1"/>
  <c r="F3740" i="42"/>
  <c r="B3740" i="42"/>
  <c r="A3741" i="42"/>
  <c r="C3736" i="41"/>
  <c r="A3737" i="41"/>
  <c r="B3736" i="41"/>
  <c r="F3736" i="41"/>
  <c r="A3742" i="42" l="1"/>
  <c r="B3741" i="42"/>
  <c r="C3741" i="42"/>
  <c r="F3741" i="42"/>
  <c r="C3737" i="41"/>
  <c r="A3738" i="41"/>
  <c r="B3737" i="41"/>
  <c r="F3737" i="41"/>
  <c r="F3742" i="42" l="1"/>
  <c r="C3742" i="42"/>
  <c r="B3742" i="42"/>
  <c r="A3743" i="42"/>
  <c r="A3739" i="41"/>
  <c r="B3738" i="41"/>
  <c r="F3738" i="41"/>
  <c r="C3738" i="41"/>
  <c r="A3744" i="42" l="1"/>
  <c r="B3743" i="42"/>
  <c r="F3743" i="42"/>
  <c r="C3743" i="42"/>
  <c r="E3739" i="41"/>
  <c r="C3739" i="41"/>
  <c r="D3739" i="41" s="1"/>
  <c r="A3740" i="41"/>
  <c r="B3739" i="41"/>
  <c r="C3744" i="42" l="1"/>
  <c r="F3744" i="42"/>
  <c r="B3744" i="42"/>
  <c r="A3745" i="42"/>
  <c r="C3740" i="41"/>
  <c r="A3741" i="41"/>
  <c r="B3740" i="41"/>
  <c r="F3740" i="41"/>
  <c r="A3746" i="42" l="1"/>
  <c r="B3745" i="42"/>
  <c r="C3745" i="42"/>
  <c r="D3745" i="42" s="1"/>
  <c r="E3745" i="42"/>
  <c r="C3741" i="41"/>
  <c r="A3742" i="41"/>
  <c r="B3741" i="41"/>
  <c r="F3741" i="41"/>
  <c r="F3746" i="42" l="1"/>
  <c r="C3746" i="42"/>
  <c r="A3747" i="42"/>
  <c r="B3746" i="42"/>
  <c r="A3743" i="41"/>
  <c r="B3742" i="41"/>
  <c r="F3742" i="41"/>
  <c r="C3742" i="41"/>
  <c r="A3748" i="42" l="1"/>
  <c r="B3747" i="42"/>
  <c r="C3747" i="42"/>
  <c r="F3747" i="42"/>
  <c r="F3743" i="41"/>
  <c r="C3743" i="41"/>
  <c r="B3743" i="41"/>
  <c r="A3744" i="41"/>
  <c r="C3748" i="42" l="1"/>
  <c r="F3748" i="42"/>
  <c r="B3748" i="42"/>
  <c r="A3749" i="42"/>
  <c r="C3744" i="41"/>
  <c r="A3745" i="41"/>
  <c r="B3744" i="41"/>
  <c r="F3744" i="41"/>
  <c r="A3750" i="42" l="1"/>
  <c r="B3749" i="42"/>
  <c r="C3749" i="42"/>
  <c r="F3749" i="42"/>
  <c r="C3745" i="41"/>
  <c r="D3745" i="41" s="1"/>
  <c r="A3746" i="41"/>
  <c r="B3745" i="41"/>
  <c r="E3745" i="41"/>
  <c r="F3750" i="42" l="1"/>
  <c r="C3750" i="42"/>
  <c r="A3751" i="42"/>
  <c r="B3750" i="42"/>
  <c r="A3747" i="41"/>
  <c r="B3746" i="41"/>
  <c r="F3746" i="41"/>
  <c r="C3746" i="41"/>
  <c r="A3752" i="42" l="1"/>
  <c r="B3751" i="42"/>
  <c r="E3751" i="42"/>
  <c r="C3751" i="42"/>
  <c r="D3751" i="42" s="1"/>
  <c r="F3747" i="41"/>
  <c r="C3747" i="41"/>
  <c r="B3747" i="41"/>
  <c r="A3748" i="41"/>
  <c r="C3752" i="42" l="1"/>
  <c r="F3752" i="42"/>
  <c r="A3753" i="42"/>
  <c r="B3752" i="42"/>
  <c r="C3748" i="41"/>
  <c r="A3749" i="41"/>
  <c r="B3748" i="41"/>
  <c r="F3748" i="41"/>
  <c r="A3754" i="42" l="1"/>
  <c r="B3753" i="42"/>
  <c r="F3753" i="42"/>
  <c r="C3753" i="42"/>
  <c r="C3749" i="41"/>
  <c r="A3750" i="41"/>
  <c r="B3749" i="41"/>
  <c r="F3749" i="41"/>
  <c r="F3754" i="42" l="1"/>
  <c r="C3754" i="42"/>
  <c r="A3755" i="42"/>
  <c r="B3754" i="42"/>
  <c r="A3751" i="41"/>
  <c r="B3750" i="41"/>
  <c r="F3750" i="41"/>
  <c r="C3750" i="41"/>
  <c r="A3756" i="42" l="1"/>
  <c r="B3755" i="42"/>
  <c r="C3755" i="42"/>
  <c r="F3755" i="42"/>
  <c r="E3751" i="41"/>
  <c r="C3751" i="41"/>
  <c r="D3751" i="41" s="1"/>
  <c r="B3751" i="41"/>
  <c r="A3752" i="41"/>
  <c r="C3756" i="42" l="1"/>
  <c r="F3756" i="42"/>
  <c r="A3757" i="42"/>
  <c r="B3756" i="42"/>
  <c r="C3752" i="41"/>
  <c r="A3753" i="41"/>
  <c r="B3752" i="41"/>
  <c r="F3752" i="41"/>
  <c r="A3758" i="42" l="1"/>
  <c r="B3757" i="42"/>
  <c r="C3757" i="42"/>
  <c r="D3757" i="42" s="1"/>
  <c r="E3757" i="42"/>
  <c r="C3753" i="41"/>
  <c r="A3754" i="41"/>
  <c r="B3753" i="41"/>
  <c r="F3753" i="41"/>
  <c r="F3758" i="42" l="1"/>
  <c r="C3758" i="42"/>
  <c r="B3758" i="42"/>
  <c r="A3759" i="42"/>
  <c r="A3755" i="41"/>
  <c r="B3754" i="41"/>
  <c r="F3754" i="41"/>
  <c r="C3754" i="41"/>
  <c r="A3760" i="42" l="1"/>
  <c r="B3759" i="42"/>
  <c r="F3759" i="42"/>
  <c r="C3759" i="42"/>
  <c r="F3755" i="41"/>
  <c r="C3755" i="41"/>
  <c r="B3755" i="41"/>
  <c r="A3756" i="41"/>
  <c r="C3760" i="42" l="1"/>
  <c r="F3760" i="42"/>
  <c r="A3761" i="42"/>
  <c r="B3760" i="42"/>
  <c r="C3756" i="41"/>
  <c r="A3757" i="41"/>
  <c r="B3756" i="41"/>
  <c r="F3756" i="41"/>
  <c r="A3762" i="42" l="1"/>
  <c r="B3761" i="42"/>
  <c r="F3761" i="42"/>
  <c r="C3761" i="42"/>
  <c r="C3757" i="41"/>
  <c r="D3757" i="41" s="1"/>
  <c r="A3758" i="41"/>
  <c r="B3757" i="41"/>
  <c r="E3757" i="41"/>
  <c r="F3762" i="42" l="1"/>
  <c r="C3762" i="42"/>
  <c r="B3762" i="42"/>
  <c r="A3763" i="42"/>
  <c r="A3759" i="41"/>
  <c r="B3758" i="41"/>
  <c r="F3758" i="41"/>
  <c r="C3758" i="41"/>
  <c r="A3764" i="42" l="1"/>
  <c r="B3763" i="42"/>
  <c r="E3763" i="42"/>
  <c r="C3763" i="42"/>
  <c r="D3763" i="42" s="1"/>
  <c r="F3759" i="41"/>
  <c r="C3759" i="41"/>
  <c r="B3759" i="41"/>
  <c r="A3760" i="41"/>
  <c r="C3764" i="42" l="1"/>
  <c r="F3764" i="42"/>
  <c r="B3764" i="42"/>
  <c r="A3765" i="42"/>
  <c r="C3760" i="41"/>
  <c r="A3761" i="41"/>
  <c r="B3760" i="41"/>
  <c r="F3760" i="41"/>
  <c r="A3766" i="42" l="1"/>
  <c r="B3765" i="42"/>
  <c r="C3765" i="42"/>
  <c r="F3765" i="42"/>
  <c r="C3761" i="41"/>
  <c r="A3762" i="41"/>
  <c r="B3761" i="41"/>
  <c r="F3761" i="41"/>
  <c r="F3766" i="42" l="1"/>
  <c r="C3766" i="42"/>
  <c r="B3766" i="42"/>
  <c r="A3767" i="42"/>
  <c r="A3763" i="41"/>
  <c r="B3762" i="41"/>
  <c r="F3762" i="41"/>
  <c r="C3762" i="41"/>
  <c r="A3768" i="42" l="1"/>
  <c r="B3767" i="42"/>
  <c r="F3767" i="42"/>
  <c r="C3767" i="42"/>
  <c r="E3763" i="41"/>
  <c r="C3763" i="41"/>
  <c r="D3763" i="41" s="1"/>
  <c r="A3764" i="41"/>
  <c r="B3763" i="41"/>
  <c r="C3768" i="42" l="1"/>
  <c r="F3768" i="42"/>
  <c r="B3768" i="42"/>
  <c r="A3769" i="42"/>
  <c r="C3764" i="41"/>
  <c r="A3765" i="41"/>
  <c r="B3764" i="41"/>
  <c r="F3764" i="41"/>
  <c r="A3770" i="42" l="1"/>
  <c r="B3769" i="42"/>
  <c r="C3769" i="42"/>
  <c r="D3769" i="42" s="1"/>
  <c r="E3769" i="42"/>
  <c r="C3765" i="41"/>
  <c r="A3766" i="41"/>
  <c r="B3765" i="41"/>
  <c r="F3765" i="41"/>
  <c r="F3770" i="42" l="1"/>
  <c r="C3770" i="42"/>
  <c r="A3771" i="42"/>
  <c r="B3770" i="42"/>
  <c r="A3767" i="41"/>
  <c r="B3766" i="41"/>
  <c r="F3766" i="41"/>
  <c r="C3766" i="41"/>
  <c r="A3772" i="42" l="1"/>
  <c r="B3771" i="42"/>
  <c r="C3771" i="42"/>
  <c r="F3771" i="42"/>
  <c r="F3767" i="41"/>
  <c r="C3767" i="41"/>
  <c r="A3768" i="41"/>
  <c r="B3767" i="41"/>
  <c r="C3772" i="42" l="1"/>
  <c r="F3772" i="42"/>
  <c r="B3772" i="42"/>
  <c r="A3773" i="42"/>
  <c r="C3768" i="41"/>
  <c r="A3769" i="41"/>
  <c r="B3768" i="41"/>
  <c r="F3768" i="41"/>
  <c r="A3774" i="42" l="1"/>
  <c r="B3773" i="42"/>
  <c r="C3773" i="42"/>
  <c r="F3773" i="42"/>
  <c r="C3769" i="41"/>
  <c r="D3769" i="41" s="1"/>
  <c r="A3770" i="41"/>
  <c r="B3769" i="41"/>
  <c r="E3769" i="41"/>
  <c r="F3774" i="42" l="1"/>
  <c r="C3774" i="42"/>
  <c r="A3775" i="42"/>
  <c r="B3774" i="42"/>
  <c r="A3771" i="41"/>
  <c r="B3770" i="41"/>
  <c r="F3770" i="41"/>
  <c r="C3770" i="41"/>
  <c r="A3776" i="42" l="1"/>
  <c r="B3775" i="42"/>
  <c r="E3775" i="42"/>
  <c r="C3775" i="42"/>
  <c r="D3775" i="42" s="1"/>
  <c r="F3771" i="41"/>
  <c r="C3771" i="41"/>
  <c r="A3772" i="41"/>
  <c r="B3771" i="41"/>
  <c r="C3776" i="42" l="1"/>
  <c r="F3776" i="42"/>
  <c r="A3777" i="42"/>
  <c r="B3776" i="42"/>
  <c r="C3772" i="41"/>
  <c r="A3773" i="41"/>
  <c r="B3772" i="41"/>
  <c r="F3772" i="41"/>
  <c r="A3778" i="42" l="1"/>
  <c r="B3777" i="42"/>
  <c r="F3777" i="42"/>
  <c r="C3777" i="42"/>
  <c r="C3773" i="41"/>
  <c r="A3774" i="41"/>
  <c r="B3773" i="41"/>
  <c r="F3773" i="41"/>
  <c r="F3778" i="42" l="1"/>
  <c r="C3778" i="42"/>
  <c r="A3779" i="42"/>
  <c r="B3778" i="42"/>
  <c r="A3775" i="41"/>
  <c r="B3774" i="41"/>
  <c r="F3774" i="41"/>
  <c r="C3774" i="41"/>
  <c r="A3780" i="42" l="1"/>
  <c r="B3779" i="42"/>
  <c r="C3779" i="42"/>
  <c r="F3779" i="42"/>
  <c r="E3775" i="41"/>
  <c r="C3775" i="41"/>
  <c r="D3775" i="41" s="1"/>
  <c r="A3776" i="41"/>
  <c r="B3775" i="41"/>
  <c r="C3780" i="42" l="1"/>
  <c r="F3780" i="42"/>
  <c r="A3781" i="42"/>
  <c r="B3780" i="42"/>
  <c r="C3776" i="41"/>
  <c r="A3777" i="41"/>
  <c r="B3776" i="41"/>
  <c r="F3776" i="41"/>
  <c r="A3782" i="42" l="1"/>
  <c r="B3781" i="42"/>
  <c r="C3781" i="42"/>
  <c r="D3781" i="42" s="1"/>
  <c r="E3781" i="42"/>
  <c r="C3777" i="41"/>
  <c r="A3778" i="41"/>
  <c r="B3777" i="41"/>
  <c r="F3777" i="41"/>
  <c r="F3782" i="42" l="1"/>
  <c r="C3782" i="42"/>
  <c r="B3782" i="42"/>
  <c r="A3783" i="42"/>
  <c r="A3779" i="41"/>
  <c r="B3778" i="41"/>
  <c r="F3778" i="41"/>
  <c r="C3778" i="41"/>
  <c r="A3784" i="42" l="1"/>
  <c r="B3783" i="42"/>
  <c r="F3783" i="42"/>
  <c r="C3783" i="42"/>
  <c r="F3779" i="41"/>
  <c r="C3779" i="41"/>
  <c r="A3780" i="41"/>
  <c r="B3779" i="41"/>
  <c r="C3784" i="42" l="1"/>
  <c r="F3784" i="42"/>
  <c r="A3785" i="42"/>
  <c r="B3784" i="42"/>
  <c r="C3780" i="41"/>
  <c r="A3781" i="41"/>
  <c r="B3780" i="41"/>
  <c r="F3780" i="41"/>
  <c r="A3786" i="42" l="1"/>
  <c r="B3785" i="42"/>
  <c r="F3785" i="42"/>
  <c r="C3785" i="42"/>
  <c r="C3781" i="41"/>
  <c r="D3781" i="41" s="1"/>
  <c r="A3782" i="41"/>
  <c r="B3781" i="41"/>
  <c r="E3781" i="41"/>
  <c r="F3786" i="42" l="1"/>
  <c r="C3786" i="42"/>
  <c r="B3786" i="42"/>
  <c r="A3787" i="42"/>
  <c r="A3783" i="41"/>
  <c r="B3782" i="41"/>
  <c r="F3782" i="41"/>
  <c r="C3782" i="41"/>
  <c r="A3788" i="42" l="1"/>
  <c r="B3787" i="42"/>
  <c r="E3787" i="42"/>
  <c r="C3787" i="42"/>
  <c r="D3787" i="42" s="1"/>
  <c r="F3783" i="41"/>
  <c r="C3783" i="41"/>
  <c r="A3784" i="41"/>
  <c r="B3783" i="41"/>
  <c r="C3788" i="42" l="1"/>
  <c r="F3788" i="42"/>
  <c r="B3788" i="42"/>
  <c r="A3789" i="42"/>
  <c r="C3784" i="41"/>
  <c r="A3785" i="41"/>
  <c r="B3784" i="41"/>
  <c r="F3784" i="41"/>
  <c r="A3790" i="42" l="1"/>
  <c r="B3789" i="42"/>
  <c r="C3789" i="42"/>
  <c r="F3789" i="42"/>
  <c r="C3785" i="41"/>
  <c r="A3786" i="41"/>
  <c r="B3785" i="41"/>
  <c r="F3785" i="41"/>
  <c r="F3790" i="42" l="1"/>
  <c r="C3790" i="42"/>
  <c r="B3790" i="42"/>
  <c r="A3791" i="42"/>
  <c r="A3787" i="41"/>
  <c r="B3786" i="41"/>
  <c r="F3786" i="41"/>
  <c r="C3786" i="41"/>
  <c r="A3792" i="42" l="1"/>
  <c r="B3791" i="42"/>
  <c r="F3791" i="42"/>
  <c r="C3791" i="42"/>
  <c r="E3787" i="41"/>
  <c r="C3787" i="41"/>
  <c r="D3787" i="41" s="1"/>
  <c r="A3788" i="41"/>
  <c r="B3787" i="41"/>
  <c r="C3792" i="42" l="1"/>
  <c r="F3792" i="42"/>
  <c r="B3792" i="42"/>
  <c r="A3793" i="42"/>
  <c r="C3788" i="41"/>
  <c r="A3789" i="41"/>
  <c r="B3788" i="41"/>
  <c r="F3788" i="41"/>
  <c r="A3794" i="42" l="1"/>
  <c r="B3793" i="42"/>
  <c r="C3793" i="42"/>
  <c r="D3793" i="42" s="1"/>
  <c r="E3793" i="42"/>
  <c r="C3789" i="41"/>
  <c r="A3790" i="41"/>
  <c r="B3789" i="41"/>
  <c r="F3789" i="41"/>
  <c r="F3794" i="42" l="1"/>
  <c r="C3794" i="42"/>
  <c r="A3795" i="42"/>
  <c r="B3794" i="42"/>
  <c r="A3791" i="41"/>
  <c r="B3790" i="41"/>
  <c r="F3790" i="41"/>
  <c r="C3790" i="41"/>
  <c r="A3796" i="42" l="1"/>
  <c r="B3795" i="42"/>
  <c r="C3795" i="42"/>
  <c r="F3795" i="42"/>
  <c r="F3791" i="41"/>
  <c r="C3791" i="41"/>
  <c r="B3791" i="41"/>
  <c r="A3792" i="41"/>
  <c r="C3796" i="42" l="1"/>
  <c r="F3796" i="42"/>
  <c r="B3796" i="42"/>
  <c r="A3797" i="42"/>
  <c r="C3792" i="41"/>
  <c r="A3793" i="41"/>
  <c r="B3792" i="41"/>
  <c r="F3792" i="41"/>
  <c r="A3798" i="42" l="1"/>
  <c r="B3797" i="42"/>
  <c r="C3797" i="42"/>
  <c r="F3797" i="42"/>
  <c r="C3793" i="41"/>
  <c r="D3793" i="41" s="1"/>
  <c r="A3794" i="41"/>
  <c r="B3793" i="41"/>
  <c r="E3793" i="41"/>
  <c r="F3798" i="42" l="1"/>
  <c r="C3798" i="42"/>
  <c r="A3799" i="42"/>
  <c r="B3798" i="42"/>
  <c r="A3795" i="41"/>
  <c r="B3794" i="41"/>
  <c r="F3794" i="41"/>
  <c r="C3794" i="41"/>
  <c r="A3800" i="42" l="1"/>
  <c r="B3799" i="42"/>
  <c r="E3799" i="42"/>
  <c r="C3799" i="42"/>
  <c r="D3799" i="42" s="1"/>
  <c r="F3795" i="41"/>
  <c r="C3795" i="41"/>
  <c r="B3795" i="41"/>
  <c r="A3796" i="41"/>
  <c r="C3800" i="42" l="1"/>
  <c r="F3800" i="42"/>
  <c r="A3801" i="42"/>
  <c r="B3800" i="42"/>
  <c r="C3796" i="41"/>
  <c r="A3797" i="41"/>
  <c r="B3796" i="41"/>
  <c r="F3796" i="41"/>
  <c r="A3802" i="42" l="1"/>
  <c r="B3801" i="42"/>
  <c r="F3801" i="42"/>
  <c r="C3801" i="42"/>
  <c r="C3797" i="41"/>
  <c r="A3798" i="41"/>
  <c r="B3797" i="41"/>
  <c r="F3797" i="41"/>
  <c r="F3802" i="42" l="1"/>
  <c r="C3802" i="42"/>
  <c r="A3803" i="42"/>
  <c r="B3802" i="42"/>
  <c r="A3799" i="41"/>
  <c r="B3798" i="41"/>
  <c r="F3798" i="41"/>
  <c r="C3798" i="41"/>
  <c r="A3804" i="42" l="1"/>
  <c r="B3803" i="42"/>
  <c r="C3803" i="42"/>
  <c r="F3803" i="42"/>
  <c r="E3799" i="41"/>
  <c r="C3799" i="41"/>
  <c r="D3799" i="41" s="1"/>
  <c r="B3799" i="41"/>
  <c r="A3800" i="41"/>
  <c r="C3804" i="42" l="1"/>
  <c r="F3804" i="42"/>
  <c r="A3805" i="42"/>
  <c r="B3804" i="42"/>
  <c r="C3800" i="41"/>
  <c r="A3801" i="41"/>
  <c r="B3800" i="41"/>
  <c r="F3800" i="41"/>
  <c r="A3806" i="42" l="1"/>
  <c r="B3805" i="42"/>
  <c r="C3805" i="42"/>
  <c r="D3805" i="42" s="1"/>
  <c r="E3805" i="42"/>
  <c r="C3801" i="41"/>
  <c r="A3802" i="41"/>
  <c r="B3801" i="41"/>
  <c r="F3801" i="41"/>
  <c r="F3806" i="42" l="1"/>
  <c r="C3806" i="42"/>
  <c r="B3806" i="42"/>
  <c r="A3807" i="42"/>
  <c r="A3803" i="41"/>
  <c r="B3802" i="41"/>
  <c r="F3802" i="41"/>
  <c r="C3802" i="41"/>
  <c r="A3808" i="42" l="1"/>
  <c r="B3807" i="42"/>
  <c r="F3807" i="42"/>
  <c r="C3807" i="42"/>
  <c r="F3803" i="41"/>
  <c r="C3803" i="41"/>
  <c r="B3803" i="41"/>
  <c r="A3804" i="41"/>
  <c r="C3808" i="42" l="1"/>
  <c r="F3808" i="42"/>
  <c r="A3809" i="42"/>
  <c r="B3808" i="42"/>
  <c r="C3804" i="41"/>
  <c r="A3805" i="41"/>
  <c r="B3804" i="41"/>
  <c r="F3804" i="41"/>
  <c r="A3810" i="42" l="1"/>
  <c r="B3809" i="42"/>
  <c r="F3809" i="42"/>
  <c r="C3809" i="42"/>
  <c r="C3805" i="41"/>
  <c r="D3805" i="41" s="1"/>
  <c r="A3806" i="41"/>
  <c r="B3805" i="41"/>
  <c r="E3805" i="41"/>
  <c r="F3810" i="42" l="1"/>
  <c r="C3810" i="42"/>
  <c r="B3810" i="42"/>
  <c r="A3811" i="42"/>
  <c r="A3807" i="41"/>
  <c r="B3806" i="41"/>
  <c r="F3806" i="41"/>
  <c r="C3806" i="41"/>
  <c r="A3812" i="42" l="1"/>
  <c r="B3811" i="42"/>
  <c r="E3811" i="42"/>
  <c r="C3811" i="42"/>
  <c r="D3811" i="42" s="1"/>
  <c r="F3807" i="41"/>
  <c r="C3807" i="41"/>
  <c r="B3807" i="41"/>
  <c r="A3808" i="41"/>
  <c r="C3812" i="42" l="1"/>
  <c r="F3812" i="42"/>
  <c r="B3812" i="42"/>
  <c r="A3813" i="42"/>
  <c r="C3808" i="41"/>
  <c r="A3809" i="41"/>
  <c r="B3808" i="41"/>
  <c r="F3808" i="41"/>
  <c r="A3814" i="42" l="1"/>
  <c r="B3813" i="42"/>
  <c r="C3813" i="42"/>
  <c r="F3813" i="42"/>
  <c r="C3809" i="41"/>
  <c r="A3810" i="41"/>
  <c r="B3809" i="41"/>
  <c r="F3809" i="41"/>
  <c r="F3814" i="42" l="1"/>
  <c r="C3814" i="42"/>
  <c r="B3814" i="42"/>
  <c r="A3815" i="42"/>
  <c r="A3811" i="41"/>
  <c r="B3810" i="41"/>
  <c r="F3810" i="41"/>
  <c r="C3810" i="41"/>
  <c r="A3816" i="42" l="1"/>
  <c r="B3815" i="42"/>
  <c r="F3815" i="42"/>
  <c r="C3815" i="42"/>
  <c r="E3811" i="41"/>
  <c r="C3811" i="41"/>
  <c r="D3811" i="41" s="1"/>
  <c r="A3812" i="41"/>
  <c r="B3811" i="41"/>
  <c r="C3816" i="42" l="1"/>
  <c r="F3816" i="42"/>
  <c r="B3816" i="42"/>
  <c r="A3817" i="42"/>
  <c r="C3812" i="41"/>
  <c r="A3813" i="41"/>
  <c r="B3812" i="41"/>
  <c r="F3812" i="41"/>
  <c r="A3818" i="42" l="1"/>
  <c r="B3817" i="42"/>
  <c r="C3817" i="42"/>
  <c r="D3817" i="42" s="1"/>
  <c r="E3817" i="42"/>
  <c r="C3813" i="41"/>
  <c r="A3814" i="41"/>
  <c r="B3813" i="41"/>
  <c r="F3813" i="41"/>
  <c r="F3818" i="42" l="1"/>
  <c r="C3818" i="42"/>
  <c r="A3819" i="42"/>
  <c r="B3818" i="42"/>
  <c r="A3815" i="41"/>
  <c r="B3814" i="41"/>
  <c r="F3814" i="41"/>
  <c r="C3814" i="41"/>
  <c r="A3820" i="42" l="1"/>
  <c r="B3819" i="42"/>
  <c r="C3819" i="42"/>
  <c r="F3819" i="42"/>
  <c r="F3815" i="41"/>
  <c r="C3815" i="41"/>
  <c r="A3816" i="41"/>
  <c r="B3815" i="41"/>
  <c r="C3820" i="42" l="1"/>
  <c r="F3820" i="42"/>
  <c r="B3820" i="42"/>
  <c r="A3821" i="42"/>
  <c r="C3816" i="41"/>
  <c r="A3817" i="41"/>
  <c r="B3816" i="41"/>
  <c r="F3816" i="41"/>
  <c r="A3822" i="42" l="1"/>
  <c r="B3821" i="42"/>
  <c r="C3821" i="42"/>
  <c r="F3821" i="42"/>
  <c r="C3817" i="41"/>
  <c r="D3817" i="41" s="1"/>
  <c r="A3818" i="41"/>
  <c r="B3817" i="41"/>
  <c r="E3817" i="41"/>
  <c r="F3822" i="42" l="1"/>
  <c r="C3822" i="42"/>
  <c r="A3823" i="42"/>
  <c r="B3822" i="42"/>
  <c r="A3819" i="41"/>
  <c r="B3818" i="41"/>
  <c r="F3818" i="41"/>
  <c r="C3818" i="41"/>
  <c r="A3824" i="42" l="1"/>
  <c r="B3823" i="42"/>
  <c r="E3823" i="42"/>
  <c r="C3823" i="42"/>
  <c r="D3823" i="42" s="1"/>
  <c r="F3819" i="41"/>
  <c r="C3819" i="41"/>
  <c r="A3820" i="41"/>
  <c r="B3819" i="41"/>
  <c r="C3824" i="42" l="1"/>
  <c r="F3824" i="42"/>
  <c r="A3825" i="42"/>
  <c r="B3824" i="42"/>
  <c r="C3820" i="41"/>
  <c r="A3821" i="41"/>
  <c r="B3820" i="41"/>
  <c r="F3820" i="41"/>
  <c r="A3826" i="42" l="1"/>
  <c r="B3825" i="42"/>
  <c r="F3825" i="42"/>
  <c r="C3825" i="42"/>
  <c r="C3821" i="41"/>
  <c r="A3822" i="41"/>
  <c r="B3821" i="41"/>
  <c r="F3821" i="41"/>
  <c r="F3826" i="42" l="1"/>
  <c r="C3826" i="42"/>
  <c r="A3827" i="42"/>
  <c r="B3826" i="42"/>
  <c r="A3823" i="41"/>
  <c r="B3822" i="41"/>
  <c r="F3822" i="41"/>
  <c r="C3822" i="41"/>
  <c r="A3828" i="42" l="1"/>
  <c r="B3827" i="42"/>
  <c r="C3827" i="42"/>
  <c r="F3827" i="42"/>
  <c r="E3823" i="41"/>
  <c r="C3823" i="41"/>
  <c r="D3823" i="41" s="1"/>
  <c r="A3824" i="41"/>
  <c r="B3823" i="41"/>
  <c r="C3828" i="42" l="1"/>
  <c r="F3828" i="42"/>
  <c r="A3829" i="42"/>
  <c r="B3828" i="42"/>
  <c r="C3824" i="41"/>
  <c r="A3825" i="41"/>
  <c r="B3824" i="41"/>
  <c r="F3824" i="41"/>
  <c r="A3830" i="42" l="1"/>
  <c r="B3829" i="42"/>
  <c r="C3829" i="42"/>
  <c r="D3829" i="42" s="1"/>
  <c r="E3829" i="42"/>
  <c r="C3825" i="41"/>
  <c r="A3826" i="41"/>
  <c r="B3825" i="41"/>
  <c r="F3825" i="41"/>
  <c r="F3830" i="42" l="1"/>
  <c r="C3830" i="42"/>
  <c r="B3830" i="42"/>
  <c r="A3831" i="42"/>
  <c r="A3827" i="41"/>
  <c r="B3826" i="41"/>
  <c r="F3826" i="41"/>
  <c r="C3826" i="41"/>
  <c r="A3832" i="42" l="1"/>
  <c r="B3831" i="42"/>
  <c r="F3831" i="42"/>
  <c r="C3831" i="42"/>
  <c r="F3827" i="41"/>
  <c r="C3827" i="41"/>
  <c r="A3828" i="41"/>
  <c r="B3827" i="41"/>
  <c r="C3832" i="42" l="1"/>
  <c r="F3832" i="42"/>
  <c r="A3833" i="42"/>
  <c r="B3832" i="42"/>
  <c r="C3828" i="41"/>
  <c r="A3829" i="41"/>
  <c r="B3828" i="41"/>
  <c r="F3828" i="41"/>
  <c r="A3834" i="42" l="1"/>
  <c r="B3833" i="42"/>
  <c r="F3833" i="42"/>
  <c r="C3833" i="42"/>
  <c r="C3829" i="41"/>
  <c r="D3829" i="41" s="1"/>
  <c r="A3830" i="41"/>
  <c r="B3829" i="41"/>
  <c r="E3829" i="41"/>
  <c r="F3834" i="42" l="1"/>
  <c r="C3834" i="42"/>
  <c r="B3834" i="42"/>
  <c r="A3835" i="42"/>
  <c r="A3831" i="41"/>
  <c r="B3830" i="41"/>
  <c r="F3830" i="41"/>
  <c r="C3830" i="41"/>
  <c r="A3836" i="42" l="1"/>
  <c r="B3835" i="42"/>
  <c r="E3835" i="42"/>
  <c r="C3835" i="42"/>
  <c r="D3835" i="42" s="1"/>
  <c r="F3831" i="41"/>
  <c r="C3831" i="41"/>
  <c r="A3832" i="41"/>
  <c r="B3831" i="41"/>
  <c r="C3836" i="42" l="1"/>
  <c r="F3836" i="42"/>
  <c r="B3836" i="42"/>
  <c r="A3837" i="42"/>
  <c r="C3832" i="41"/>
  <c r="A3833" i="41"/>
  <c r="B3832" i="41"/>
  <c r="F3832" i="41"/>
  <c r="A3838" i="42" l="1"/>
  <c r="B3837" i="42"/>
  <c r="C3837" i="42"/>
  <c r="F3837" i="42"/>
  <c r="C3833" i="41"/>
  <c r="A3834" i="41"/>
  <c r="B3833" i="41"/>
  <c r="F3833" i="41"/>
  <c r="F3838" i="42" l="1"/>
  <c r="C3838" i="42"/>
  <c r="B3838" i="42"/>
  <c r="A3839" i="42"/>
  <c r="A3835" i="41"/>
  <c r="B3834" i="41"/>
  <c r="F3834" i="41"/>
  <c r="C3834" i="41"/>
  <c r="A3840" i="42" l="1"/>
  <c r="B3839" i="42"/>
  <c r="F3839" i="42"/>
  <c r="C3839" i="42"/>
  <c r="E3835" i="41"/>
  <c r="C3835" i="41"/>
  <c r="D3835" i="41" s="1"/>
  <c r="A3836" i="41"/>
  <c r="B3835" i="41"/>
  <c r="C3840" i="42" l="1"/>
  <c r="F3840" i="42"/>
  <c r="B3840" i="42"/>
  <c r="A3841" i="42"/>
  <c r="C3836" i="41"/>
  <c r="A3837" i="41"/>
  <c r="B3836" i="41"/>
  <c r="F3836" i="41"/>
  <c r="A3842" i="42" l="1"/>
  <c r="B3841" i="42"/>
  <c r="C3841" i="42"/>
  <c r="D3841" i="42" s="1"/>
  <c r="E3841" i="42"/>
  <c r="C3837" i="41"/>
  <c r="A3838" i="41"/>
  <c r="B3837" i="41"/>
  <c r="F3837" i="41"/>
  <c r="F3842" i="42" l="1"/>
  <c r="C3842" i="42"/>
  <c r="A3843" i="42"/>
  <c r="B3842" i="42"/>
  <c r="A3839" i="41"/>
  <c r="B3838" i="41"/>
  <c r="F3838" i="41"/>
  <c r="C3838" i="41"/>
  <c r="A3844" i="42" l="1"/>
  <c r="B3843" i="42"/>
  <c r="C3843" i="42"/>
  <c r="F3843" i="42"/>
  <c r="F3839" i="41"/>
  <c r="C3839" i="41"/>
  <c r="B3839" i="41"/>
  <c r="A3840" i="41"/>
  <c r="C3844" i="42" l="1"/>
  <c r="F3844" i="42"/>
  <c r="B3844" i="42"/>
  <c r="A3845" i="42"/>
  <c r="C3840" i="41"/>
  <c r="A3841" i="41"/>
  <c r="B3840" i="41"/>
  <c r="F3840" i="41"/>
  <c r="A3846" i="42" l="1"/>
  <c r="B3845" i="42"/>
  <c r="C3845" i="42"/>
  <c r="F3845" i="42"/>
  <c r="C3841" i="41"/>
  <c r="D3841" i="41" s="1"/>
  <c r="A3842" i="41"/>
  <c r="B3841" i="41"/>
  <c r="E3841" i="41"/>
  <c r="F3846" i="42" l="1"/>
  <c r="C3846" i="42"/>
  <c r="A3847" i="42"/>
  <c r="B3846" i="42"/>
  <c r="A3843" i="41"/>
  <c r="B3842" i="41"/>
  <c r="F3842" i="41"/>
  <c r="C3842" i="41"/>
  <c r="A3848" i="42" l="1"/>
  <c r="B3847" i="42"/>
  <c r="E3847" i="42"/>
  <c r="C3847" i="42"/>
  <c r="D3847" i="42" s="1"/>
  <c r="F3843" i="41"/>
  <c r="C3843" i="41"/>
  <c r="B3843" i="41"/>
  <c r="A3844" i="41"/>
  <c r="C3848" i="42" l="1"/>
  <c r="F3848" i="42"/>
  <c r="A3849" i="42"/>
  <c r="B3848" i="42"/>
  <c r="C3844" i="41"/>
  <c r="A3845" i="41"/>
  <c r="B3844" i="41"/>
  <c r="F3844" i="41"/>
  <c r="A3850" i="42" l="1"/>
  <c r="B3849" i="42"/>
  <c r="F3849" i="42"/>
  <c r="C3849" i="42"/>
  <c r="C3845" i="41"/>
  <c r="A3846" i="41"/>
  <c r="B3845" i="41"/>
  <c r="F3845" i="41"/>
  <c r="F3850" i="42" l="1"/>
  <c r="C3850" i="42"/>
  <c r="A3851" i="42"/>
  <c r="B3850" i="42"/>
  <c r="A3847" i="41"/>
  <c r="B3846" i="41"/>
  <c r="F3846" i="41"/>
  <c r="C3846" i="41"/>
  <c r="A3852" i="42" l="1"/>
  <c r="B3851" i="42"/>
  <c r="C3851" i="42"/>
  <c r="F3851" i="42"/>
  <c r="E3847" i="41"/>
  <c r="C3847" i="41"/>
  <c r="D3847" i="41" s="1"/>
  <c r="B3847" i="41"/>
  <c r="A3848" i="41"/>
  <c r="C3852" i="42" l="1"/>
  <c r="F3852" i="42"/>
  <c r="A3853" i="42"/>
  <c r="B3852" i="42"/>
  <c r="C3848" i="41"/>
  <c r="A3849" i="41"/>
  <c r="B3848" i="41"/>
  <c r="F3848" i="41"/>
  <c r="A3854" i="42" l="1"/>
  <c r="B3853" i="42"/>
  <c r="C3853" i="42"/>
  <c r="D3853" i="42" s="1"/>
  <c r="E3853" i="42"/>
  <c r="C3849" i="41"/>
  <c r="A3850" i="41"/>
  <c r="B3849" i="41"/>
  <c r="F3849" i="41"/>
  <c r="F3854" i="42" l="1"/>
  <c r="C3854" i="42"/>
  <c r="B3854" i="42"/>
  <c r="A3855" i="42"/>
  <c r="A3851" i="41"/>
  <c r="B3850" i="41"/>
  <c r="F3850" i="41"/>
  <c r="C3850" i="41"/>
  <c r="A3856" i="42" l="1"/>
  <c r="B3855" i="42"/>
  <c r="F3855" i="42"/>
  <c r="C3855" i="42"/>
  <c r="F3851" i="41"/>
  <c r="C3851" i="41"/>
  <c r="B3851" i="41"/>
  <c r="A3852" i="41"/>
  <c r="C3856" i="42" l="1"/>
  <c r="F3856" i="42"/>
  <c r="A3857" i="42"/>
  <c r="B3856" i="42"/>
  <c r="C3852" i="41"/>
  <c r="A3853" i="41"/>
  <c r="B3852" i="41"/>
  <c r="F3852" i="41"/>
  <c r="A3858" i="42" l="1"/>
  <c r="B3857" i="42"/>
  <c r="F3857" i="42"/>
  <c r="C3857" i="42"/>
  <c r="C3853" i="41"/>
  <c r="D3853" i="41" s="1"/>
  <c r="A3854" i="41"/>
  <c r="B3853" i="41"/>
  <c r="E3853" i="41"/>
  <c r="F3858" i="42" l="1"/>
  <c r="C3858" i="42"/>
  <c r="B3858" i="42"/>
  <c r="A3859" i="42"/>
  <c r="A3855" i="41"/>
  <c r="B3854" i="41"/>
  <c r="F3854" i="41"/>
  <c r="C3854" i="41"/>
  <c r="A3860" i="42" l="1"/>
  <c r="B3859" i="42"/>
  <c r="E3859" i="42"/>
  <c r="C3859" i="42"/>
  <c r="D3859" i="42" s="1"/>
  <c r="F3855" i="41"/>
  <c r="C3855" i="41"/>
  <c r="B3855" i="41"/>
  <c r="A3856" i="41"/>
  <c r="C3860" i="42" l="1"/>
  <c r="F3860" i="42"/>
  <c r="B3860" i="42"/>
  <c r="A3861" i="42"/>
  <c r="C3856" i="41"/>
  <c r="A3857" i="41"/>
  <c r="B3856" i="41"/>
  <c r="F3856" i="41"/>
  <c r="A3862" i="42" l="1"/>
  <c r="B3861" i="42"/>
  <c r="C3861" i="42"/>
  <c r="F3861" i="42"/>
  <c r="C3857" i="41"/>
  <c r="A3858" i="41"/>
  <c r="B3857" i="41"/>
  <c r="F3857" i="41"/>
  <c r="F3862" i="42" l="1"/>
  <c r="C3862" i="42"/>
  <c r="B3862" i="42"/>
  <c r="A3863" i="42"/>
  <c r="A3859" i="41"/>
  <c r="B3858" i="41"/>
  <c r="F3858" i="41"/>
  <c r="C3858" i="41"/>
  <c r="A3864" i="42" l="1"/>
  <c r="B3863" i="42"/>
  <c r="F3863" i="42"/>
  <c r="C3863" i="42"/>
  <c r="E3859" i="41"/>
  <c r="C3859" i="41"/>
  <c r="D3859" i="41" s="1"/>
  <c r="A3860" i="41"/>
  <c r="B3859" i="41"/>
  <c r="C3864" i="42" l="1"/>
  <c r="F3864" i="42"/>
  <c r="B3864" i="42"/>
  <c r="A3865" i="42"/>
  <c r="C3860" i="41"/>
  <c r="A3861" i="41"/>
  <c r="B3860" i="41"/>
  <c r="F3860" i="41"/>
  <c r="A3866" i="42" l="1"/>
  <c r="B3865" i="42"/>
  <c r="C3865" i="42"/>
  <c r="D3865" i="42" s="1"/>
  <c r="E3865" i="42"/>
  <c r="C3861" i="41"/>
  <c r="A3862" i="41"/>
  <c r="B3861" i="41"/>
  <c r="F3861" i="41"/>
  <c r="F3866" i="42" l="1"/>
  <c r="C3866" i="42"/>
  <c r="A3867" i="42"/>
  <c r="B3866" i="42"/>
  <c r="A3863" i="41"/>
  <c r="B3862" i="41"/>
  <c r="F3862" i="41"/>
  <c r="C3862" i="41"/>
  <c r="A3868" i="42" l="1"/>
  <c r="B3867" i="42"/>
  <c r="C3867" i="42"/>
  <c r="F3867" i="42"/>
  <c r="F3863" i="41"/>
  <c r="C3863" i="41"/>
  <c r="A3864" i="41"/>
  <c r="B3863" i="41"/>
  <c r="C3868" i="42" l="1"/>
  <c r="F3868" i="42"/>
  <c r="B3868" i="42"/>
  <c r="A3869" i="42"/>
  <c r="C3864" i="41"/>
  <c r="A3865" i="41"/>
  <c r="B3864" i="41"/>
  <c r="F3864" i="41"/>
  <c r="A3870" i="42" l="1"/>
  <c r="B3869" i="42"/>
  <c r="C3869" i="42"/>
  <c r="F3869" i="42"/>
  <c r="C3865" i="41"/>
  <c r="D3865" i="41" s="1"/>
  <c r="A3866" i="41"/>
  <c r="B3865" i="41"/>
  <c r="E3865" i="41"/>
  <c r="F3870" i="42" l="1"/>
  <c r="C3870" i="42"/>
  <c r="A3871" i="42"/>
  <c r="B3870" i="42"/>
  <c r="A3867" i="41"/>
  <c r="B3866" i="41"/>
  <c r="F3866" i="41"/>
  <c r="C3866" i="41"/>
  <c r="A3872" i="42" l="1"/>
  <c r="B3871" i="42"/>
  <c r="E3871" i="42"/>
  <c r="C3871" i="42"/>
  <c r="D3871" i="42" s="1"/>
  <c r="F3867" i="41"/>
  <c r="C3867" i="41"/>
  <c r="A3868" i="41"/>
  <c r="B3867" i="41"/>
  <c r="C3872" i="42" l="1"/>
  <c r="F3872" i="42"/>
  <c r="A3873" i="42"/>
  <c r="B3872" i="42"/>
  <c r="C3868" i="41"/>
  <c r="A3869" i="41"/>
  <c r="B3868" i="41"/>
  <c r="F3868" i="41"/>
  <c r="A3874" i="42" l="1"/>
  <c r="B3873" i="42"/>
  <c r="F3873" i="42"/>
  <c r="C3873" i="42"/>
  <c r="C3869" i="41"/>
  <c r="A3870" i="41"/>
  <c r="B3869" i="41"/>
  <c r="F3869" i="41"/>
  <c r="F3874" i="42" l="1"/>
  <c r="C3874" i="42"/>
  <c r="A3875" i="42"/>
  <c r="B3874" i="42"/>
  <c r="A3871" i="41"/>
  <c r="B3870" i="41"/>
  <c r="F3870" i="41"/>
  <c r="C3870" i="41"/>
  <c r="A3876" i="42" l="1"/>
  <c r="B3875" i="42"/>
  <c r="C3875" i="42"/>
  <c r="F3875" i="42"/>
  <c r="E3871" i="41"/>
  <c r="C3871" i="41"/>
  <c r="D3871" i="41" s="1"/>
  <c r="A3872" i="41"/>
  <c r="B3871" i="41"/>
  <c r="C3876" i="42" l="1"/>
  <c r="F3876" i="42"/>
  <c r="A3877" i="42"/>
  <c r="B3876" i="42"/>
  <c r="C3872" i="41"/>
  <c r="A3873" i="41"/>
  <c r="B3872" i="41"/>
  <c r="F3872" i="41"/>
  <c r="A3878" i="42" l="1"/>
  <c r="B3877" i="42"/>
  <c r="C3877" i="42"/>
  <c r="D3877" i="42" s="1"/>
  <c r="E3877" i="42"/>
  <c r="C3873" i="41"/>
  <c r="A3874" i="41"/>
  <c r="B3873" i="41"/>
  <c r="F3873" i="41"/>
  <c r="F3878" i="42" l="1"/>
  <c r="C3878" i="42"/>
  <c r="B3878" i="42"/>
  <c r="A3879" i="42"/>
  <c r="A3875" i="41"/>
  <c r="B3874" i="41"/>
  <c r="F3874" i="41"/>
  <c r="C3874" i="41"/>
  <c r="A3880" i="42" l="1"/>
  <c r="B3879" i="42"/>
  <c r="F3879" i="42"/>
  <c r="C3879" i="42"/>
  <c r="F3875" i="41"/>
  <c r="C3875" i="41"/>
  <c r="A3876" i="41"/>
  <c r="B3875" i="41"/>
  <c r="C3880" i="42" l="1"/>
  <c r="F3880" i="42"/>
  <c r="A3881" i="42"/>
  <c r="B3880" i="42"/>
  <c r="C3876" i="41"/>
  <c r="A3877" i="41"/>
  <c r="B3876" i="41"/>
  <c r="F3876" i="41"/>
  <c r="A3882" i="42" l="1"/>
  <c r="B3881" i="42"/>
  <c r="F3881" i="42"/>
  <c r="C3881" i="42"/>
  <c r="C3877" i="41"/>
  <c r="D3877" i="41" s="1"/>
  <c r="A3878" i="41"/>
  <c r="B3877" i="41"/>
  <c r="E3877" i="41"/>
  <c r="F3882" i="42" l="1"/>
  <c r="C3882" i="42"/>
  <c r="B3882" i="42"/>
  <c r="A3883" i="42"/>
  <c r="A3879" i="41"/>
  <c r="B3878" i="41"/>
  <c r="F3878" i="41"/>
  <c r="C3878" i="41"/>
  <c r="A3884" i="42" l="1"/>
  <c r="B3883" i="42"/>
  <c r="E3883" i="42"/>
  <c r="C3883" i="42"/>
  <c r="D3883" i="42" s="1"/>
  <c r="F3879" i="41"/>
  <c r="C3879" i="41"/>
  <c r="A3880" i="41"/>
  <c r="B3879" i="41"/>
  <c r="C3884" i="42" l="1"/>
  <c r="F3884" i="42"/>
  <c r="B3884" i="42"/>
  <c r="A3885" i="42"/>
  <c r="C3880" i="41"/>
  <c r="A3881" i="41"/>
  <c r="B3880" i="41"/>
  <c r="F3880" i="41"/>
  <c r="A3886" i="42" l="1"/>
  <c r="B3885" i="42"/>
  <c r="C3885" i="42"/>
  <c r="F3885" i="42"/>
  <c r="C3881" i="41"/>
  <c r="A3882" i="41"/>
  <c r="B3881" i="41"/>
  <c r="F3881" i="41"/>
  <c r="F3886" i="42" l="1"/>
  <c r="C3886" i="42"/>
  <c r="B3886" i="42"/>
  <c r="A3887" i="42"/>
  <c r="A3883" i="41"/>
  <c r="B3882" i="41"/>
  <c r="F3882" i="41"/>
  <c r="C3882" i="41"/>
  <c r="A3888" i="42" l="1"/>
  <c r="B3887" i="42"/>
  <c r="F3887" i="42"/>
  <c r="C3887" i="42"/>
  <c r="E3883" i="41"/>
  <c r="C3883" i="41"/>
  <c r="D3883" i="41" s="1"/>
  <c r="A3884" i="41"/>
  <c r="B3883" i="41"/>
  <c r="C3888" i="42" l="1"/>
  <c r="F3888" i="42"/>
  <c r="B3888" i="42"/>
  <c r="A3889" i="42"/>
  <c r="C3884" i="41"/>
  <c r="A3885" i="41"/>
  <c r="B3884" i="41"/>
  <c r="F3884" i="41"/>
  <c r="A3890" i="42" l="1"/>
  <c r="B3889" i="42"/>
  <c r="C3889" i="42"/>
  <c r="D3889" i="42" s="1"/>
  <c r="E3889" i="42"/>
  <c r="C3885" i="41"/>
  <c r="A3886" i="41"/>
  <c r="B3885" i="41"/>
  <c r="F3885" i="41"/>
  <c r="F3890" i="42" l="1"/>
  <c r="C3890" i="42"/>
  <c r="A3891" i="42"/>
  <c r="B3890" i="42"/>
  <c r="A3887" i="41"/>
  <c r="B3886" i="41"/>
  <c r="F3886" i="41"/>
  <c r="C3886" i="41"/>
  <c r="A3892" i="42" l="1"/>
  <c r="B3891" i="42"/>
  <c r="C3891" i="42"/>
  <c r="F3891" i="42"/>
  <c r="F3887" i="41"/>
  <c r="C3887" i="41"/>
  <c r="B3887" i="41"/>
  <c r="A3888" i="41"/>
  <c r="C3892" i="42" l="1"/>
  <c r="F3892" i="42"/>
  <c r="B3892" i="42"/>
  <c r="A3893" i="42"/>
  <c r="C3888" i="41"/>
  <c r="A3889" i="41"/>
  <c r="B3888" i="41"/>
  <c r="F3888" i="41"/>
  <c r="A3894" i="42" l="1"/>
  <c r="B3893" i="42"/>
  <c r="C3893" i="42"/>
  <c r="F3893" i="42"/>
  <c r="C3889" i="41"/>
  <c r="D3889" i="41" s="1"/>
  <c r="A3890" i="41"/>
  <c r="B3889" i="41"/>
  <c r="E3889" i="41"/>
  <c r="F3894" i="42" l="1"/>
  <c r="C3894" i="42"/>
  <c r="A3895" i="42"/>
  <c r="B3894" i="42"/>
  <c r="A3891" i="41"/>
  <c r="B3890" i="41"/>
  <c r="F3890" i="41"/>
  <c r="C3890" i="41"/>
  <c r="A3896" i="42" l="1"/>
  <c r="B3895" i="42"/>
  <c r="E3895" i="42"/>
  <c r="C3895" i="42"/>
  <c r="D3895" i="42" s="1"/>
  <c r="F3891" i="41"/>
  <c r="C3891" i="41"/>
  <c r="B3891" i="41"/>
  <c r="A3892" i="41"/>
  <c r="C3896" i="42" l="1"/>
  <c r="F3896" i="42"/>
  <c r="A3897" i="42"/>
  <c r="B3896" i="42"/>
  <c r="C3892" i="41"/>
  <c r="A3893" i="41"/>
  <c r="B3892" i="41"/>
  <c r="F3892" i="41"/>
  <c r="A3898" i="42" l="1"/>
  <c r="B3897" i="42"/>
  <c r="F3897" i="42"/>
  <c r="C3897" i="42"/>
  <c r="C3893" i="41"/>
  <c r="A3894" i="41"/>
  <c r="B3893" i="41"/>
  <c r="F3893" i="41"/>
  <c r="F3898" i="42" l="1"/>
  <c r="C3898" i="42"/>
  <c r="A3899" i="42"/>
  <c r="B3898" i="42"/>
  <c r="A3895" i="41"/>
  <c r="B3894" i="41"/>
  <c r="F3894" i="41"/>
  <c r="C3894" i="41"/>
  <c r="A3900" i="42" l="1"/>
  <c r="B3899" i="42"/>
  <c r="C3899" i="42"/>
  <c r="F3899" i="42"/>
  <c r="E3895" i="41"/>
  <c r="C3895" i="41"/>
  <c r="D3895" i="41" s="1"/>
  <c r="B3895" i="41"/>
  <c r="A3896" i="41"/>
  <c r="C3900" i="42" l="1"/>
  <c r="F3900" i="42"/>
  <c r="A3901" i="42"/>
  <c r="B3900" i="42"/>
  <c r="C3896" i="41"/>
  <c r="A3897" i="41"/>
  <c r="B3896" i="41"/>
  <c r="F3896" i="41"/>
  <c r="A3902" i="42" l="1"/>
  <c r="B3901" i="42"/>
  <c r="C3901" i="42"/>
  <c r="D3901" i="42" s="1"/>
  <c r="E3901" i="42"/>
  <c r="C3897" i="41"/>
  <c r="A3898" i="41"/>
  <c r="B3897" i="41"/>
  <c r="F3897" i="41"/>
  <c r="F3902" i="42" l="1"/>
  <c r="C3902" i="42"/>
  <c r="B3902" i="42"/>
  <c r="A3903" i="42"/>
  <c r="A3899" i="41"/>
  <c r="B3898" i="41"/>
  <c r="F3898" i="41"/>
  <c r="C3898" i="41"/>
  <c r="A3904" i="42" l="1"/>
  <c r="B3903" i="42"/>
  <c r="F3903" i="42"/>
  <c r="C3903" i="42"/>
  <c r="F3899" i="41"/>
  <c r="C3899" i="41"/>
  <c r="B3899" i="41"/>
  <c r="A3900" i="41"/>
  <c r="C3904" i="42" l="1"/>
  <c r="F3904" i="42"/>
  <c r="A3905" i="42"/>
  <c r="B3904" i="42"/>
  <c r="C3900" i="41"/>
  <c r="A3901" i="41"/>
  <c r="B3900" i="41"/>
  <c r="F3900" i="41"/>
  <c r="A3906" i="42" l="1"/>
  <c r="B3905" i="42"/>
  <c r="F3905" i="42"/>
  <c r="C3905" i="42"/>
  <c r="C3901" i="41"/>
  <c r="D3901" i="41" s="1"/>
  <c r="A3902" i="41"/>
  <c r="B3901" i="41"/>
  <c r="E3901" i="41"/>
  <c r="F3906" i="42" l="1"/>
  <c r="C3906" i="42"/>
  <c r="B3906" i="42"/>
  <c r="A3907" i="42"/>
  <c r="A3903" i="41"/>
  <c r="B3902" i="41"/>
  <c r="F3902" i="41"/>
  <c r="C3902" i="41"/>
  <c r="A3908" i="42" l="1"/>
  <c r="B3907" i="42"/>
  <c r="E3907" i="42"/>
  <c r="C3907" i="42"/>
  <c r="D3907" i="42" s="1"/>
  <c r="F3903" i="41"/>
  <c r="C3903" i="41"/>
  <c r="B3903" i="41"/>
  <c r="A3904" i="41"/>
  <c r="C3908" i="42" l="1"/>
  <c r="F3908" i="42"/>
  <c r="B3908" i="42"/>
  <c r="A3909" i="42"/>
  <c r="C3904" i="41"/>
  <c r="A3905" i="41"/>
  <c r="B3904" i="41"/>
  <c r="F3904" i="41"/>
  <c r="A3910" i="42" l="1"/>
  <c r="B3909" i="42"/>
  <c r="C3909" i="42"/>
  <c r="F3909" i="42"/>
  <c r="C3905" i="41"/>
  <c r="A3906" i="41"/>
  <c r="B3905" i="41"/>
  <c r="F3905" i="41"/>
  <c r="F3910" i="42" l="1"/>
  <c r="C3910" i="42"/>
  <c r="B3910" i="42"/>
  <c r="A3911" i="42"/>
  <c r="A3907" i="41"/>
  <c r="B3906" i="41"/>
  <c r="F3906" i="41"/>
  <c r="C3906" i="41"/>
  <c r="A3912" i="42" l="1"/>
  <c r="B3911" i="42"/>
  <c r="F3911" i="42"/>
  <c r="C3911" i="42"/>
  <c r="E3907" i="41"/>
  <c r="C3907" i="41"/>
  <c r="D3907" i="41" s="1"/>
  <c r="A3908" i="41"/>
  <c r="B3907" i="41"/>
  <c r="C3912" i="42" l="1"/>
  <c r="F3912" i="42"/>
  <c r="B3912" i="42"/>
  <c r="A3913" i="42"/>
  <c r="C3908" i="41"/>
  <c r="A3909" i="41"/>
  <c r="B3908" i="41"/>
  <c r="F3908" i="41"/>
  <c r="A3914" i="42" l="1"/>
  <c r="B3913" i="42"/>
  <c r="C3913" i="42"/>
  <c r="D3913" i="42" s="1"/>
  <c r="E3913" i="42"/>
  <c r="C3909" i="41"/>
  <c r="A3910" i="41"/>
  <c r="B3909" i="41"/>
  <c r="F3909" i="41"/>
  <c r="F3914" i="42" l="1"/>
  <c r="C3914" i="42"/>
  <c r="A3915" i="42"/>
  <c r="B3914" i="42"/>
  <c r="A3911" i="41"/>
  <c r="B3910" i="41"/>
  <c r="F3910" i="41"/>
  <c r="C3910" i="41"/>
  <c r="A3916" i="42" l="1"/>
  <c r="B3915" i="42"/>
  <c r="C3915" i="42"/>
  <c r="F3915" i="42"/>
  <c r="F3911" i="41"/>
  <c r="C3911" i="41"/>
  <c r="A3912" i="41"/>
  <c r="B3911" i="41"/>
  <c r="C3916" i="42" l="1"/>
  <c r="F3916" i="42"/>
  <c r="B3916" i="42"/>
  <c r="A3917" i="42"/>
  <c r="C3912" i="41"/>
  <c r="A3913" i="41"/>
  <c r="B3912" i="41"/>
  <c r="F3912" i="41"/>
  <c r="A3918" i="42" l="1"/>
  <c r="B3917" i="42"/>
  <c r="C3917" i="42"/>
  <c r="F3917" i="42"/>
  <c r="C3913" i="41"/>
  <c r="D3913" i="41" s="1"/>
  <c r="A3914" i="41"/>
  <c r="B3913" i="41"/>
  <c r="E3913" i="41"/>
  <c r="F3918" i="42" l="1"/>
  <c r="C3918" i="42"/>
  <c r="A3919" i="42"/>
  <c r="B3918" i="42"/>
  <c r="A3915" i="41"/>
  <c r="B3914" i="41"/>
  <c r="F3914" i="41"/>
  <c r="C3914" i="41"/>
  <c r="A3920" i="42" l="1"/>
  <c r="B3919" i="42"/>
  <c r="E3919" i="42"/>
  <c r="C3919" i="42"/>
  <c r="D3919" i="42" s="1"/>
  <c r="F3915" i="41"/>
  <c r="C3915" i="41"/>
  <c r="A3916" i="41"/>
  <c r="B3915" i="41"/>
  <c r="C3920" i="42" l="1"/>
  <c r="F3920" i="42"/>
  <c r="A3921" i="42"/>
  <c r="B3920" i="42"/>
  <c r="C3916" i="41"/>
  <c r="A3917" i="41"/>
  <c r="B3916" i="41"/>
  <c r="F3916" i="41"/>
  <c r="A3922" i="42" l="1"/>
  <c r="B3921" i="42"/>
  <c r="F3921" i="42"/>
  <c r="C3921" i="42"/>
  <c r="C3917" i="41"/>
  <c r="A3918" i="41"/>
  <c r="B3917" i="41"/>
  <c r="F3917" i="41"/>
  <c r="F3922" i="42" l="1"/>
  <c r="C3922" i="42"/>
  <c r="A3923" i="42"/>
  <c r="B3922" i="42"/>
  <c r="A3919" i="41"/>
  <c r="B3918" i="41"/>
  <c r="F3918" i="41"/>
  <c r="C3918" i="41"/>
  <c r="A3924" i="42" l="1"/>
  <c r="B3923" i="42"/>
  <c r="C3923" i="42"/>
  <c r="F3923" i="42"/>
  <c r="E3919" i="41"/>
  <c r="C3919" i="41"/>
  <c r="D3919" i="41" s="1"/>
  <c r="A3920" i="41"/>
  <c r="B3919" i="41"/>
  <c r="C3924" i="42" l="1"/>
  <c r="F3924" i="42"/>
  <c r="A3925" i="42"/>
  <c r="B3924" i="42"/>
  <c r="C3920" i="41"/>
  <c r="A3921" i="41"/>
  <c r="B3920" i="41"/>
  <c r="F3920" i="41"/>
  <c r="A3926" i="42" l="1"/>
  <c r="B3925" i="42"/>
  <c r="C3925" i="42"/>
  <c r="D3925" i="42" s="1"/>
  <c r="E3925" i="42"/>
  <c r="C3921" i="41"/>
  <c r="A3922" i="41"/>
  <c r="B3921" i="41"/>
  <c r="F3921" i="41"/>
  <c r="F3926" i="42" l="1"/>
  <c r="C3926" i="42"/>
  <c r="B3926" i="42"/>
  <c r="A3927" i="42"/>
  <c r="A3923" i="41"/>
  <c r="B3922" i="41"/>
  <c r="F3922" i="41"/>
  <c r="C3922" i="41"/>
  <c r="A3928" i="42" l="1"/>
  <c r="B3927" i="42"/>
  <c r="F3927" i="42"/>
  <c r="C3927" i="42"/>
  <c r="F3923" i="41"/>
  <c r="C3923" i="41"/>
  <c r="A3924" i="41"/>
  <c r="B3923" i="41"/>
  <c r="C3928" i="42" l="1"/>
  <c r="F3928" i="42"/>
  <c r="A3929" i="42"/>
  <c r="B3928" i="42"/>
  <c r="C3924" i="41"/>
  <c r="A3925" i="41"/>
  <c r="B3924" i="41"/>
  <c r="F3924" i="41"/>
  <c r="A3930" i="42" l="1"/>
  <c r="B3929" i="42"/>
  <c r="F3929" i="42"/>
  <c r="C3929" i="42"/>
  <c r="C3925" i="41"/>
  <c r="D3925" i="41" s="1"/>
  <c r="A3926" i="41"/>
  <c r="B3925" i="41"/>
  <c r="E3925" i="41"/>
  <c r="F3930" i="42" l="1"/>
  <c r="C3930" i="42"/>
  <c r="B3930" i="42"/>
  <c r="A3931" i="42"/>
  <c r="A3927" i="41"/>
  <c r="B3926" i="41"/>
  <c r="F3926" i="41"/>
  <c r="C3926" i="41"/>
  <c r="A3932" i="42" l="1"/>
  <c r="B3931" i="42"/>
  <c r="E3931" i="42"/>
  <c r="C3931" i="42"/>
  <c r="D3931" i="42" s="1"/>
  <c r="F3927" i="41"/>
  <c r="C3927" i="41"/>
  <c r="A3928" i="41"/>
  <c r="B3927" i="41"/>
  <c r="C3932" i="42" l="1"/>
  <c r="F3932" i="42"/>
  <c r="B3932" i="42"/>
  <c r="A3933" i="42"/>
  <c r="C3928" i="41"/>
  <c r="A3929" i="41"/>
  <c r="B3928" i="41"/>
  <c r="F3928" i="41"/>
  <c r="A3934" i="42" l="1"/>
  <c r="B3933" i="42"/>
  <c r="C3933" i="42"/>
  <c r="F3933" i="42"/>
  <c r="C3929" i="41"/>
  <c r="A3930" i="41"/>
  <c r="B3929" i="41"/>
  <c r="F3929" i="41"/>
  <c r="F3934" i="42" l="1"/>
  <c r="C3934" i="42"/>
  <c r="B3934" i="42"/>
  <c r="A3935" i="42"/>
  <c r="A3931" i="41"/>
  <c r="B3930" i="41"/>
  <c r="F3930" i="41"/>
  <c r="C3930" i="41"/>
  <c r="A3936" i="42" l="1"/>
  <c r="B3935" i="42"/>
  <c r="F3935" i="42"/>
  <c r="C3935" i="42"/>
  <c r="E3931" i="41"/>
  <c r="C3931" i="41"/>
  <c r="D3931" i="41" s="1"/>
  <c r="A3932" i="41"/>
  <c r="B3931" i="41"/>
  <c r="C3936" i="42" l="1"/>
  <c r="F3936" i="42"/>
  <c r="B3936" i="42"/>
  <c r="A3937" i="42"/>
  <c r="C3932" i="41"/>
  <c r="A3933" i="41"/>
  <c r="B3932" i="41"/>
  <c r="F3932" i="41"/>
  <c r="A3938" i="42" l="1"/>
  <c r="B3937" i="42"/>
  <c r="C3937" i="42"/>
  <c r="D3937" i="42" s="1"/>
  <c r="E3937" i="42"/>
  <c r="C3933" i="41"/>
  <c r="A3934" i="41"/>
  <c r="B3933" i="41"/>
  <c r="F3933" i="41"/>
  <c r="F3938" i="42" l="1"/>
  <c r="C3938" i="42"/>
  <c r="A3939" i="42"/>
  <c r="B3938" i="42"/>
  <c r="A3935" i="41"/>
  <c r="B3934" i="41"/>
  <c r="F3934" i="41"/>
  <c r="C3934" i="41"/>
  <c r="A3940" i="42" l="1"/>
  <c r="B3939" i="42"/>
  <c r="C3939" i="42"/>
  <c r="F3939" i="42"/>
  <c r="F3935" i="41"/>
  <c r="C3935" i="41"/>
  <c r="B3935" i="41"/>
  <c r="A3936" i="41"/>
  <c r="C3940" i="42" l="1"/>
  <c r="F3940" i="42"/>
  <c r="B3940" i="42"/>
  <c r="A3941" i="42"/>
  <c r="C3936" i="41"/>
  <c r="A3937" i="41"/>
  <c r="B3936" i="41"/>
  <c r="F3936" i="41"/>
  <c r="A3942" i="42" l="1"/>
  <c r="B3941" i="42"/>
  <c r="C3941" i="42"/>
  <c r="F3941" i="42"/>
  <c r="C3937" i="41"/>
  <c r="D3937" i="41" s="1"/>
  <c r="A3938" i="41"/>
  <c r="B3937" i="41"/>
  <c r="E3937" i="41"/>
  <c r="F3942" i="42" l="1"/>
  <c r="C3942" i="42"/>
  <c r="A3943" i="42"/>
  <c r="B3942" i="42"/>
  <c r="A3939" i="41"/>
  <c r="B3938" i="41"/>
  <c r="F3938" i="41"/>
  <c r="C3938" i="41"/>
  <c r="A3944" i="42" l="1"/>
  <c r="B3943" i="42"/>
  <c r="E3943" i="42"/>
  <c r="C3943" i="42"/>
  <c r="D3943" i="42" s="1"/>
  <c r="F3939" i="41"/>
  <c r="C3939" i="41"/>
  <c r="B3939" i="41"/>
  <c r="A3940" i="41"/>
  <c r="C3944" i="42" l="1"/>
  <c r="F3944" i="42"/>
  <c r="A3945" i="42"/>
  <c r="B3944" i="42"/>
  <c r="C3940" i="41"/>
  <c r="A3941" i="41"/>
  <c r="B3940" i="41"/>
  <c r="F3940" i="41"/>
  <c r="A3946" i="42" l="1"/>
  <c r="B3945" i="42"/>
  <c r="F3945" i="42"/>
  <c r="C3945" i="42"/>
  <c r="C3941" i="41"/>
  <c r="A3942" i="41"/>
  <c r="B3941" i="41"/>
  <c r="F3941" i="41"/>
  <c r="F3946" i="42" l="1"/>
  <c r="C3946" i="42"/>
  <c r="A3947" i="42"/>
  <c r="B3946" i="42"/>
  <c r="A3943" i="41"/>
  <c r="B3942" i="41"/>
  <c r="F3942" i="41"/>
  <c r="C3942" i="41"/>
  <c r="A3948" i="42" l="1"/>
  <c r="B3947" i="42"/>
  <c r="C3947" i="42"/>
  <c r="F3947" i="42"/>
  <c r="E3943" i="41"/>
  <c r="C3943" i="41"/>
  <c r="D3943" i="41" s="1"/>
  <c r="B3943" i="41"/>
  <c r="A3944" i="41"/>
  <c r="C3948" i="42" l="1"/>
  <c r="F3948" i="42"/>
  <c r="A3949" i="42"/>
  <c r="B3948" i="42"/>
  <c r="C3944" i="41"/>
  <c r="A3945" i="41"/>
  <c r="B3944" i="41"/>
  <c r="F3944" i="41"/>
  <c r="A3950" i="42" l="1"/>
  <c r="B3949" i="42"/>
  <c r="C3949" i="42"/>
  <c r="D3949" i="42" s="1"/>
  <c r="E3949" i="42"/>
  <c r="C3945" i="41"/>
  <c r="A3946" i="41"/>
  <c r="B3945" i="41"/>
  <c r="F3945" i="41"/>
  <c r="F3950" i="42" l="1"/>
  <c r="C3950" i="42"/>
  <c r="B3950" i="42"/>
  <c r="A3951" i="42"/>
  <c r="A3947" i="41"/>
  <c r="B3946" i="41"/>
  <c r="F3946" i="41"/>
  <c r="C3946" i="41"/>
  <c r="A3952" i="42" l="1"/>
  <c r="B3951" i="42"/>
  <c r="F3951" i="42"/>
  <c r="C3951" i="42"/>
  <c r="F3947" i="41"/>
  <c r="C3947" i="41"/>
  <c r="B3947" i="41"/>
  <c r="A3948" i="41"/>
  <c r="C3952" i="42" l="1"/>
  <c r="F3952" i="42"/>
  <c r="A3953" i="42"/>
  <c r="B3952" i="42"/>
  <c r="C3948" i="41"/>
  <c r="A3949" i="41"/>
  <c r="B3948" i="41"/>
  <c r="F3948" i="41"/>
  <c r="A3954" i="42" l="1"/>
  <c r="B3953" i="42"/>
  <c r="F3953" i="42"/>
  <c r="C3953" i="42"/>
  <c r="C3949" i="41"/>
  <c r="D3949" i="41" s="1"/>
  <c r="A3950" i="41"/>
  <c r="B3949" i="41"/>
  <c r="E3949" i="41"/>
  <c r="F3954" i="42" l="1"/>
  <c r="C3954" i="42"/>
  <c r="B3954" i="42"/>
  <c r="A3955" i="42"/>
  <c r="A3951" i="41"/>
  <c r="B3950" i="41"/>
  <c r="F3950" i="41"/>
  <c r="C3950" i="41"/>
  <c r="A3956" i="42" l="1"/>
  <c r="B3955" i="42"/>
  <c r="E3955" i="42"/>
  <c r="C3955" i="42"/>
  <c r="D3955" i="42" s="1"/>
  <c r="F3951" i="41"/>
  <c r="C3951" i="41"/>
  <c r="B3951" i="41"/>
  <c r="A3952" i="41"/>
  <c r="C3956" i="42" l="1"/>
  <c r="F3956" i="42"/>
  <c r="B3956" i="42"/>
  <c r="A3957" i="42"/>
  <c r="C3952" i="41"/>
  <c r="A3953" i="41"/>
  <c r="B3952" i="41"/>
  <c r="F3952" i="41"/>
  <c r="A3958" i="42" l="1"/>
  <c r="B3957" i="42"/>
  <c r="C3957" i="42"/>
  <c r="F3957" i="42"/>
  <c r="C3953" i="41"/>
  <c r="A3954" i="41"/>
  <c r="B3953" i="41"/>
  <c r="F3953" i="41"/>
  <c r="F3958" i="42" l="1"/>
  <c r="C3958" i="42"/>
  <c r="B3958" i="42"/>
  <c r="A3959" i="42"/>
  <c r="A3955" i="41"/>
  <c r="B3954" i="41"/>
  <c r="F3954" i="41"/>
  <c r="C3954" i="41"/>
  <c r="A3960" i="42" l="1"/>
  <c r="B3959" i="42"/>
  <c r="F3959" i="42"/>
  <c r="C3959" i="42"/>
  <c r="E3955" i="41"/>
  <c r="C3955" i="41"/>
  <c r="D3955" i="41" s="1"/>
  <c r="A3956" i="41"/>
  <c r="B3955" i="41"/>
  <c r="C3960" i="42" l="1"/>
  <c r="F3960" i="42"/>
  <c r="B3960" i="42"/>
  <c r="A3961" i="42"/>
  <c r="C3956" i="41"/>
  <c r="A3957" i="41"/>
  <c r="B3956" i="41"/>
  <c r="F3956" i="41"/>
  <c r="A3962" i="42" l="1"/>
  <c r="B3961" i="42"/>
  <c r="C3961" i="42"/>
  <c r="D3961" i="42" s="1"/>
  <c r="E3961" i="42"/>
  <c r="C3957" i="41"/>
  <c r="A3958" i="41"/>
  <c r="B3957" i="41"/>
  <c r="F3957" i="41"/>
  <c r="F3962" i="42" l="1"/>
  <c r="C3962" i="42"/>
  <c r="A3963" i="42"/>
  <c r="B3962" i="42"/>
  <c r="A3959" i="41"/>
  <c r="B3958" i="41"/>
  <c r="F3958" i="41"/>
  <c r="C3958" i="41"/>
  <c r="A3964" i="42" l="1"/>
  <c r="B3963" i="42"/>
  <c r="C3963" i="42"/>
  <c r="F3963" i="42"/>
  <c r="F3959" i="41"/>
  <c r="C3959" i="41"/>
  <c r="A3960" i="41"/>
  <c r="B3959" i="41"/>
  <c r="C3964" i="42" l="1"/>
  <c r="F3964" i="42"/>
  <c r="B3964" i="42"/>
  <c r="A3965" i="42"/>
  <c r="C3960" i="41"/>
  <c r="A3961" i="41"/>
  <c r="B3960" i="41"/>
  <c r="F3960" i="41"/>
  <c r="A3966" i="42" l="1"/>
  <c r="B3965" i="42"/>
  <c r="C3965" i="42"/>
  <c r="F3965" i="42"/>
  <c r="C3961" i="41"/>
  <c r="D3961" i="41" s="1"/>
  <c r="A3962" i="41"/>
  <c r="B3961" i="41"/>
  <c r="E3961" i="41"/>
  <c r="F3966" i="42" l="1"/>
  <c r="C3966" i="42"/>
  <c r="A3967" i="42"/>
  <c r="B3966" i="42"/>
  <c r="A3963" i="41"/>
  <c r="B3962" i="41"/>
  <c r="F3962" i="41"/>
  <c r="C3962" i="41"/>
  <c r="A3968" i="42" l="1"/>
  <c r="B3967" i="42"/>
  <c r="E3967" i="42"/>
  <c r="C3967" i="42"/>
  <c r="D3967" i="42" s="1"/>
  <c r="F3963" i="41"/>
  <c r="C3963" i="41"/>
  <c r="A3964" i="41"/>
  <c r="B3963" i="41"/>
  <c r="C3968" i="42" l="1"/>
  <c r="F3968" i="42"/>
  <c r="A3969" i="42"/>
  <c r="B3968" i="42"/>
  <c r="C3964" i="41"/>
  <c r="A3965" i="41"/>
  <c r="B3964" i="41"/>
  <c r="F3964" i="41"/>
  <c r="A3970" i="42" l="1"/>
  <c r="B3969" i="42"/>
  <c r="F3969" i="42"/>
  <c r="C3969" i="42"/>
  <c r="C3965" i="41"/>
  <c r="A3966" i="41"/>
  <c r="B3965" i="41"/>
  <c r="F3965" i="41"/>
  <c r="F3970" i="42" l="1"/>
  <c r="C3970" i="42"/>
  <c r="A3971" i="42"/>
  <c r="B3970" i="42"/>
  <c r="A3967" i="41"/>
  <c r="B3966" i="41"/>
  <c r="F3966" i="41"/>
  <c r="C3966" i="41"/>
  <c r="A3972" i="42" l="1"/>
  <c r="B3971" i="42"/>
  <c r="C3971" i="42"/>
  <c r="F3971" i="42"/>
  <c r="E3967" i="41"/>
  <c r="C3967" i="41"/>
  <c r="D3967" i="41" s="1"/>
  <c r="A3968" i="41"/>
  <c r="B3967" i="41"/>
  <c r="C3972" i="42" l="1"/>
  <c r="F3972" i="42"/>
  <c r="A3973" i="42"/>
  <c r="B3972" i="42"/>
  <c r="C3968" i="41"/>
  <c r="A3969" i="41"/>
  <c r="B3968" i="41"/>
  <c r="F3968" i="41"/>
  <c r="A3974" i="42" l="1"/>
  <c r="B3973" i="42"/>
  <c r="C3973" i="42"/>
  <c r="D3973" i="42" s="1"/>
  <c r="E3973" i="42"/>
  <c r="C3969" i="41"/>
  <c r="A3970" i="41"/>
  <c r="B3969" i="41"/>
  <c r="F3969" i="41"/>
  <c r="F3974" i="42" l="1"/>
  <c r="C3974" i="42"/>
  <c r="B3974" i="42"/>
  <c r="A3975" i="42"/>
  <c r="A3971" i="41"/>
  <c r="B3970" i="41"/>
  <c r="F3970" i="41"/>
  <c r="C3970" i="41"/>
  <c r="A3976" i="42" l="1"/>
  <c r="B3975" i="42"/>
  <c r="F3975" i="42"/>
  <c r="C3975" i="42"/>
  <c r="F3971" i="41"/>
  <c r="C3971" i="41"/>
  <c r="A3972" i="41"/>
  <c r="B3971" i="41"/>
  <c r="C3976" i="42" l="1"/>
  <c r="F3976" i="42"/>
  <c r="A3977" i="42"/>
  <c r="B3976" i="42"/>
  <c r="C3972" i="41"/>
  <c r="A3973" i="41"/>
  <c r="B3972" i="41"/>
  <c r="F3972" i="41"/>
  <c r="A3978" i="42" l="1"/>
  <c r="B3977" i="42"/>
  <c r="F3977" i="42"/>
  <c r="C3977" i="42"/>
  <c r="C3973" i="41"/>
  <c r="D3973" i="41" s="1"/>
  <c r="A3974" i="41"/>
  <c r="B3973" i="41"/>
  <c r="E3973" i="41"/>
  <c r="F3978" i="42" l="1"/>
  <c r="C3978" i="42"/>
  <c r="B3978" i="42"/>
  <c r="A3979" i="42"/>
  <c r="A3975" i="41"/>
  <c r="B3974" i="41"/>
  <c r="F3974" i="41"/>
  <c r="C3974" i="41"/>
  <c r="A3980" i="42" l="1"/>
  <c r="B3979" i="42"/>
  <c r="E3979" i="42"/>
  <c r="C3979" i="42"/>
  <c r="D3979" i="42" s="1"/>
  <c r="F3975" i="41"/>
  <c r="C3975" i="41"/>
  <c r="A3976" i="41"/>
  <c r="B3975" i="41"/>
  <c r="C3980" i="42" l="1"/>
  <c r="F3980" i="42"/>
  <c r="B3980" i="42"/>
  <c r="A3981" i="42"/>
  <c r="C3976" i="41"/>
  <c r="A3977" i="41"/>
  <c r="B3976" i="41"/>
  <c r="F3976" i="41"/>
  <c r="A3982" i="42" l="1"/>
  <c r="B3981" i="42"/>
  <c r="C3981" i="42"/>
  <c r="F3981" i="42"/>
  <c r="C3977" i="41"/>
  <c r="A3978" i="41"/>
  <c r="B3977" i="41"/>
  <c r="F3977" i="41"/>
  <c r="F3982" i="42" l="1"/>
  <c r="C3982" i="42"/>
  <c r="B3982" i="42"/>
  <c r="A3983" i="42"/>
  <c r="A3979" i="41"/>
  <c r="B3978" i="41"/>
  <c r="F3978" i="41"/>
  <c r="C3978" i="41"/>
  <c r="A3984" i="42" l="1"/>
  <c r="B3983" i="42"/>
  <c r="F3983" i="42"/>
  <c r="C3983" i="42"/>
  <c r="E3979" i="41"/>
  <c r="C3979" i="41"/>
  <c r="D3979" i="41" s="1"/>
  <c r="A3980" i="41"/>
  <c r="B3979" i="41"/>
  <c r="C3984" i="42" l="1"/>
  <c r="F3984" i="42"/>
  <c r="B3984" i="42"/>
  <c r="A3985" i="42"/>
  <c r="C3980" i="41"/>
  <c r="A3981" i="41"/>
  <c r="B3980" i="41"/>
  <c r="F3980" i="41"/>
  <c r="A3986" i="42" l="1"/>
  <c r="B3985" i="42"/>
  <c r="C3985" i="42"/>
  <c r="D3985" i="42" s="1"/>
  <c r="E3985" i="42"/>
  <c r="C3981" i="41"/>
  <c r="A3982" i="41"/>
  <c r="B3981" i="41"/>
  <c r="F3981" i="41"/>
  <c r="F3986" i="42" l="1"/>
  <c r="C3986" i="42"/>
  <c r="A3987" i="42"/>
  <c r="B3986" i="42"/>
  <c r="A3983" i="41"/>
  <c r="B3982" i="41"/>
  <c r="F3982" i="41"/>
  <c r="C3982" i="41"/>
  <c r="A3988" i="42" l="1"/>
  <c r="B3987" i="42"/>
  <c r="C3987" i="42"/>
  <c r="F3987" i="42"/>
  <c r="F3983" i="41"/>
  <c r="C3983" i="41"/>
  <c r="B3983" i="41"/>
  <c r="A3984" i="41"/>
  <c r="C3988" i="42" l="1"/>
  <c r="F3988" i="42"/>
  <c r="B3988" i="42"/>
  <c r="A3989" i="42"/>
  <c r="C3984" i="41"/>
  <c r="A3985" i="41"/>
  <c r="B3984" i="41"/>
  <c r="F3984" i="41"/>
  <c r="A3990" i="42" l="1"/>
  <c r="B3989" i="42"/>
  <c r="C3989" i="42"/>
  <c r="F3989" i="42"/>
  <c r="C3985" i="41"/>
  <c r="D3985" i="41" s="1"/>
  <c r="A3986" i="41"/>
  <c r="B3985" i="41"/>
  <c r="E3985" i="41"/>
  <c r="F3990" i="42" l="1"/>
  <c r="C3990" i="42"/>
  <c r="A3991" i="42"/>
  <c r="B3990" i="42"/>
  <c r="A3987" i="41"/>
  <c r="B3986" i="41"/>
  <c r="F3986" i="41"/>
  <c r="C3986" i="41"/>
  <c r="A3992" i="42" l="1"/>
  <c r="B3991" i="42"/>
  <c r="E3991" i="42"/>
  <c r="C3991" i="42"/>
  <c r="D3991" i="42" s="1"/>
  <c r="F3987" i="41"/>
  <c r="C3987" i="41"/>
  <c r="B3987" i="41"/>
  <c r="A3988" i="41"/>
  <c r="C3992" i="42" l="1"/>
  <c r="F3992" i="42"/>
  <c r="A3993" i="42"/>
  <c r="B3992" i="42"/>
  <c r="C3988" i="41"/>
  <c r="A3989" i="41"/>
  <c r="B3988" i="41"/>
  <c r="F3988" i="41"/>
  <c r="A3994" i="42" l="1"/>
  <c r="B3993" i="42"/>
  <c r="F3993" i="42"/>
  <c r="C3993" i="42"/>
  <c r="C3989" i="41"/>
  <c r="A3990" i="41"/>
  <c r="B3989" i="41"/>
  <c r="F3989" i="41"/>
  <c r="F3994" i="42" l="1"/>
  <c r="C3994" i="42"/>
  <c r="A3995" i="42"/>
  <c r="B3994" i="42"/>
  <c r="A3991" i="41"/>
  <c r="B3990" i="41"/>
  <c r="F3990" i="41"/>
  <c r="C3990" i="41"/>
  <c r="A3996" i="42" l="1"/>
  <c r="B3995" i="42"/>
  <c r="C3995" i="42"/>
  <c r="F3995" i="42"/>
  <c r="E3991" i="41"/>
  <c r="C3991" i="41"/>
  <c r="D3991" i="41" s="1"/>
  <c r="B3991" i="41"/>
  <c r="A3992" i="41"/>
  <c r="C3996" i="42" l="1"/>
  <c r="F3996" i="42"/>
  <c r="A3997" i="42"/>
  <c r="B3996" i="42"/>
  <c r="C3992" i="41"/>
  <c r="A3993" i="41"/>
  <c r="B3992" i="41"/>
  <c r="F3992" i="41"/>
  <c r="A3998" i="42" l="1"/>
  <c r="B3997" i="42"/>
  <c r="C3997" i="42"/>
  <c r="D3997" i="42" s="1"/>
  <c r="E3997" i="42"/>
  <c r="C3993" i="41"/>
  <c r="A3994" i="41"/>
  <c r="B3993" i="41"/>
  <c r="F3993" i="41"/>
  <c r="F3998" i="42" l="1"/>
  <c r="C3998" i="42"/>
  <c r="B3998" i="42"/>
  <c r="A3999" i="42"/>
  <c r="A3995" i="41"/>
  <c r="B3994" i="41"/>
  <c r="F3994" i="41"/>
  <c r="C3994" i="41"/>
  <c r="A4000" i="42" l="1"/>
  <c r="B3999" i="42"/>
  <c r="F3999" i="42"/>
  <c r="C3999" i="42"/>
  <c r="F3995" i="41"/>
  <c r="C3995" i="41"/>
  <c r="B3995" i="41"/>
  <c r="A3996" i="41"/>
  <c r="C4000" i="42" l="1"/>
  <c r="F4000" i="42"/>
  <c r="A4001" i="42"/>
  <c r="B4000" i="42"/>
  <c r="C3996" i="41"/>
  <c r="A3997" i="41"/>
  <c r="B3996" i="41"/>
  <c r="F3996" i="41"/>
  <c r="A4002" i="42" l="1"/>
  <c r="B4001" i="42"/>
  <c r="F4001" i="42"/>
  <c r="C4001" i="42"/>
  <c r="C3997" i="41"/>
  <c r="D3997" i="41" s="1"/>
  <c r="A3998" i="41"/>
  <c r="B3997" i="41"/>
  <c r="E3997" i="41"/>
  <c r="F4002" i="42" l="1"/>
  <c r="C4002" i="42"/>
  <c r="B4002" i="42"/>
  <c r="A4003" i="42"/>
  <c r="A3999" i="41"/>
  <c r="B3998" i="41"/>
  <c r="F3998" i="41"/>
  <c r="C3998" i="41"/>
  <c r="A4004" i="42" l="1"/>
  <c r="B4003" i="42"/>
  <c r="E4003" i="42"/>
  <c r="C4003" i="42"/>
  <c r="D4003" i="42" s="1"/>
  <c r="F3999" i="41"/>
  <c r="C3999" i="41"/>
  <c r="B3999" i="41"/>
  <c r="A4000" i="41"/>
  <c r="C4004" i="42" l="1"/>
  <c r="F4004" i="42"/>
  <c r="B4004" i="42"/>
  <c r="A4005" i="42"/>
  <c r="C4000" i="41"/>
  <c r="A4001" i="41"/>
  <c r="B4000" i="41"/>
  <c r="F4000" i="41"/>
  <c r="A4006" i="42" l="1"/>
  <c r="B4005" i="42"/>
  <c r="C4005" i="42"/>
  <c r="F4005" i="42"/>
  <c r="C4001" i="41"/>
  <c r="A4002" i="41"/>
  <c r="B4001" i="41"/>
  <c r="F4001" i="41"/>
  <c r="F4006" i="42" l="1"/>
  <c r="C4006" i="42"/>
  <c r="B4006" i="42"/>
  <c r="A4007" i="42"/>
  <c r="A4003" i="41"/>
  <c r="B4002" i="41"/>
  <c r="F4002" i="41"/>
  <c r="C4002" i="41"/>
  <c r="A4008" i="42" l="1"/>
  <c r="B4007" i="42"/>
  <c r="F4007" i="42"/>
  <c r="C4007" i="42"/>
  <c r="E4003" i="41"/>
  <c r="C4003" i="41"/>
  <c r="D4003" i="41" s="1"/>
  <c r="A4004" i="41"/>
  <c r="B4003" i="41"/>
  <c r="C4008" i="42" l="1"/>
  <c r="F4008" i="42"/>
  <c r="B4008" i="42"/>
  <c r="A4009" i="42"/>
  <c r="C4004" i="41"/>
  <c r="A4005" i="41"/>
  <c r="B4004" i="41"/>
  <c r="F4004" i="41"/>
  <c r="A4010" i="42" l="1"/>
  <c r="B4009" i="42"/>
  <c r="C4009" i="42"/>
  <c r="D4009" i="42" s="1"/>
  <c r="E4009" i="42"/>
  <c r="C4005" i="41"/>
  <c r="A4006" i="41"/>
  <c r="B4005" i="41"/>
  <c r="F4005" i="41"/>
  <c r="F4010" i="42" l="1"/>
  <c r="C4010" i="42"/>
  <c r="A4011" i="42"/>
  <c r="B4010" i="42"/>
  <c r="A4007" i="41"/>
  <c r="B4006" i="41"/>
  <c r="F4006" i="41"/>
  <c r="C4006" i="41"/>
  <c r="A4012" i="42" l="1"/>
  <c r="B4011" i="42"/>
  <c r="C4011" i="42"/>
  <c r="F4011" i="42"/>
  <c r="F4007" i="41"/>
  <c r="C4007" i="41"/>
  <c r="A4008" i="41"/>
  <c r="B4007" i="41"/>
  <c r="C4012" i="42" l="1"/>
  <c r="F4012" i="42"/>
  <c r="B4012" i="42"/>
  <c r="A4013" i="42"/>
  <c r="C4008" i="41"/>
  <c r="A4009" i="41"/>
  <c r="B4008" i="41"/>
  <c r="F4008" i="41"/>
  <c r="A4014" i="42" l="1"/>
  <c r="B4013" i="42"/>
  <c r="C4013" i="42"/>
  <c r="F4013" i="42"/>
  <c r="C4009" i="41"/>
  <c r="D4009" i="41" s="1"/>
  <c r="A4010" i="41"/>
  <c r="B4009" i="41"/>
  <c r="E4009" i="41"/>
  <c r="F4014" i="42" l="1"/>
  <c r="C4014" i="42"/>
  <c r="A4015" i="42"/>
  <c r="B4014" i="42"/>
  <c r="A4011" i="41"/>
  <c r="B4010" i="41"/>
  <c r="F4010" i="41"/>
  <c r="C4010" i="41"/>
  <c r="A4016" i="42" l="1"/>
  <c r="B4015" i="42"/>
  <c r="E4015" i="42"/>
  <c r="C4015" i="42"/>
  <c r="D4015" i="42" s="1"/>
  <c r="F4011" i="41"/>
  <c r="C4011" i="41"/>
  <c r="A4012" i="41"/>
  <c r="B4011" i="41"/>
  <c r="C4016" i="42" l="1"/>
  <c r="F4016" i="42"/>
  <c r="A4017" i="42"/>
  <c r="B4016" i="42"/>
  <c r="C4012" i="41"/>
  <c r="A4013" i="41"/>
  <c r="B4012" i="41"/>
  <c r="F4012" i="41"/>
  <c r="A4018" i="42" l="1"/>
  <c r="B4017" i="42"/>
  <c r="F4017" i="42"/>
  <c r="C4017" i="42"/>
  <c r="C4013" i="41"/>
  <c r="A4014" i="41"/>
  <c r="B4013" i="41"/>
  <c r="F4013" i="41"/>
  <c r="F4018" i="42" l="1"/>
  <c r="C4018" i="42"/>
  <c r="A4019" i="42"/>
  <c r="B4018" i="42"/>
  <c r="A4015" i="41"/>
  <c r="B4014" i="41"/>
  <c r="F4014" i="41"/>
  <c r="C4014" i="41"/>
  <c r="A4020" i="42" l="1"/>
  <c r="B4019" i="42"/>
  <c r="C4019" i="42"/>
  <c r="F4019" i="42"/>
  <c r="E4015" i="41"/>
  <c r="C4015" i="41"/>
  <c r="D4015" i="41" s="1"/>
  <c r="A4016" i="41"/>
  <c r="B4015" i="41"/>
  <c r="C4020" i="42" l="1"/>
  <c r="F4020" i="42"/>
  <c r="A4021" i="42"/>
  <c r="B4020" i="42"/>
  <c r="C4016" i="41"/>
  <c r="A4017" i="41"/>
  <c r="B4016" i="41"/>
  <c r="F4016" i="41"/>
  <c r="A4022" i="42" l="1"/>
  <c r="B4021" i="42"/>
  <c r="C4021" i="42"/>
  <c r="D4021" i="42" s="1"/>
  <c r="E4021" i="42"/>
  <c r="C4017" i="41"/>
  <c r="A4018" i="41"/>
  <c r="B4017" i="41"/>
  <c r="F4017" i="41"/>
  <c r="F4022" i="42" l="1"/>
  <c r="C4022" i="42"/>
  <c r="B4022" i="42"/>
  <c r="A4023" i="42"/>
  <c r="A4019" i="41"/>
  <c r="B4018" i="41"/>
  <c r="F4018" i="41"/>
  <c r="C4018" i="41"/>
  <c r="A4024" i="42" l="1"/>
  <c r="B4023" i="42"/>
  <c r="F4023" i="42"/>
  <c r="C4023" i="42"/>
  <c r="F4019" i="41"/>
  <c r="C4019" i="41"/>
  <c r="A4020" i="41"/>
  <c r="B4019" i="41"/>
  <c r="C4024" i="42" l="1"/>
  <c r="F4024" i="42"/>
  <c r="A4025" i="42"/>
  <c r="B4024" i="42"/>
  <c r="C4020" i="41"/>
  <c r="A4021" i="41"/>
  <c r="B4020" i="41"/>
  <c r="F4020" i="41"/>
  <c r="A4026" i="42" l="1"/>
  <c r="B4025" i="42"/>
  <c r="F4025" i="42"/>
  <c r="C4025" i="42"/>
  <c r="C4021" i="41"/>
  <c r="D4021" i="41" s="1"/>
  <c r="A4022" i="41"/>
  <c r="B4021" i="41"/>
  <c r="E4021" i="41"/>
  <c r="F4026" i="42" l="1"/>
  <c r="C4026" i="42"/>
  <c r="B4026" i="42"/>
  <c r="A4027" i="42"/>
  <c r="A4023" i="41"/>
  <c r="B4022" i="41"/>
  <c r="F4022" i="41"/>
  <c r="C4022" i="41"/>
  <c r="A4028" i="42" l="1"/>
  <c r="B4027" i="42"/>
  <c r="E4027" i="42"/>
  <c r="C4027" i="42"/>
  <c r="D4027" i="42" s="1"/>
  <c r="F4023" i="41"/>
  <c r="C4023" i="41"/>
  <c r="A4024" i="41"/>
  <c r="B4023" i="41"/>
  <c r="C4028" i="42" l="1"/>
  <c r="F4028" i="42"/>
  <c r="B4028" i="42"/>
  <c r="A4029" i="42"/>
  <c r="C4024" i="41"/>
  <c r="A4025" i="41"/>
  <c r="B4024" i="41"/>
  <c r="F4024" i="41"/>
  <c r="A4030" i="42" l="1"/>
  <c r="B4029" i="42"/>
  <c r="C4029" i="42"/>
  <c r="F4029" i="42"/>
  <c r="C4025" i="41"/>
  <c r="A4026" i="41"/>
  <c r="B4025" i="41"/>
  <c r="F4025" i="41"/>
  <c r="F4030" i="42" l="1"/>
  <c r="C4030" i="42"/>
  <c r="B4030" i="42"/>
  <c r="A4031" i="42"/>
  <c r="A4027" i="41"/>
  <c r="B4026" i="41"/>
  <c r="F4026" i="41"/>
  <c r="C4026" i="41"/>
  <c r="A4032" i="42" l="1"/>
  <c r="B4031" i="42"/>
  <c r="F4031" i="42"/>
  <c r="C4031" i="42"/>
  <c r="E4027" i="41"/>
  <c r="C4027" i="41"/>
  <c r="D4027" i="41" s="1"/>
  <c r="A4028" i="41"/>
  <c r="B4027" i="41"/>
  <c r="C4032" i="42" l="1"/>
  <c r="F4032" i="42"/>
  <c r="B4032" i="42"/>
  <c r="A4033" i="42"/>
  <c r="C4028" i="41"/>
  <c r="A4029" i="41"/>
  <c r="B4028" i="41"/>
  <c r="F4028" i="41"/>
  <c r="A4034" i="42" l="1"/>
  <c r="B4033" i="42"/>
  <c r="C4033" i="42"/>
  <c r="D4033" i="42" s="1"/>
  <c r="E4033" i="42"/>
  <c r="C4029" i="41"/>
  <c r="A4030" i="41"/>
  <c r="B4029" i="41"/>
  <c r="F4029" i="41"/>
  <c r="F4034" i="42" l="1"/>
  <c r="C4034" i="42"/>
  <c r="A4035" i="42"/>
  <c r="B4034" i="42"/>
  <c r="A4031" i="41"/>
  <c r="B4030" i="41"/>
  <c r="F4030" i="41"/>
  <c r="C4030" i="41"/>
  <c r="A4036" i="42" l="1"/>
  <c r="B4035" i="42"/>
  <c r="C4035" i="42"/>
  <c r="F4035" i="42"/>
  <c r="F4031" i="41"/>
  <c r="C4031" i="41"/>
  <c r="B4031" i="41"/>
  <c r="A4032" i="41"/>
  <c r="F4036" i="42" l="1"/>
  <c r="C4036" i="42"/>
  <c r="A4037" i="42"/>
  <c r="B4036" i="42"/>
  <c r="C4032" i="41"/>
  <c r="A4033" i="41"/>
  <c r="B4032" i="41"/>
  <c r="F4032" i="41"/>
  <c r="C4037" i="42" l="1"/>
  <c r="F4037" i="42"/>
  <c r="A4038" i="42"/>
  <c r="B4037" i="42"/>
  <c r="C4033" i="41"/>
  <c r="D4033" i="41" s="1"/>
  <c r="A4034" i="41"/>
  <c r="B4033" i="41"/>
  <c r="E4033" i="41"/>
  <c r="C4038" i="42" l="1"/>
  <c r="B4038" i="42"/>
  <c r="F4038" i="42"/>
  <c r="A4039" i="42"/>
  <c r="A4035" i="41"/>
  <c r="B4034" i="41"/>
  <c r="F4034" i="41"/>
  <c r="C4034" i="41"/>
  <c r="A4040" i="42" l="1"/>
  <c r="B4039" i="42"/>
  <c r="C4039" i="42"/>
  <c r="D4039" i="42" s="1"/>
  <c r="E4039" i="42"/>
  <c r="F4035" i="41"/>
  <c r="C4035" i="41"/>
  <c r="B4035" i="41"/>
  <c r="A4036" i="41"/>
  <c r="F4040" i="42" l="1"/>
  <c r="C4040" i="42"/>
  <c r="A4041" i="42"/>
  <c r="B4040" i="42"/>
  <c r="C4036" i="41"/>
  <c r="A4037" i="41"/>
  <c r="B4036" i="41"/>
  <c r="F4036" i="41"/>
  <c r="C4041" i="42" l="1"/>
  <c r="F4041" i="42"/>
  <c r="A4042" i="42"/>
  <c r="B4041" i="42"/>
  <c r="C4037" i="41"/>
  <c r="A4038" i="41"/>
  <c r="B4037" i="41"/>
  <c r="F4037" i="41"/>
  <c r="C4042" i="42" l="1"/>
  <c r="B4042" i="42"/>
  <c r="F4042" i="42"/>
  <c r="A4043" i="42"/>
  <c r="A4039" i="41"/>
  <c r="B4038" i="41"/>
  <c r="F4038" i="41"/>
  <c r="C4038" i="41"/>
  <c r="A4044" i="42" l="1"/>
  <c r="B4043" i="42"/>
  <c r="C4043" i="42"/>
  <c r="F4043" i="42"/>
  <c r="E4039" i="41"/>
  <c r="C4039" i="41"/>
  <c r="D4039" i="41" s="1"/>
  <c r="B4039" i="41"/>
  <c r="A4040" i="41"/>
  <c r="F4044" i="42" l="1"/>
  <c r="C4044" i="42"/>
  <c r="A4045" i="42"/>
  <c r="B4044" i="42"/>
  <c r="C4040" i="41"/>
  <c r="A4041" i="41"/>
  <c r="B4040" i="41"/>
  <c r="F4040" i="41"/>
  <c r="C4045" i="42" l="1"/>
  <c r="D4045" i="42" s="1"/>
  <c r="A4046" i="42"/>
  <c r="B4045" i="42"/>
  <c r="E4045" i="42"/>
  <c r="C4041" i="41"/>
  <c r="A4042" i="41"/>
  <c r="B4041" i="41"/>
  <c r="F4041" i="41"/>
  <c r="C4046" i="42" l="1"/>
  <c r="A4047" i="42"/>
  <c r="B4046" i="42"/>
  <c r="F4046" i="42"/>
  <c r="A4043" i="41"/>
  <c r="B4042" i="41"/>
  <c r="F4042" i="41"/>
  <c r="C4042" i="41"/>
  <c r="A4048" i="42" l="1"/>
  <c r="B4047" i="42"/>
  <c r="F4047" i="42"/>
  <c r="C4047" i="42"/>
  <c r="F4043" i="41"/>
  <c r="C4043" i="41"/>
  <c r="B4043" i="41"/>
  <c r="A4044" i="41"/>
  <c r="F4048" i="42" l="1"/>
  <c r="B4048" i="42"/>
  <c r="A4049" i="42"/>
  <c r="C4048" i="42"/>
  <c r="C4044" i="41"/>
  <c r="A4045" i="41"/>
  <c r="B4044" i="41"/>
  <c r="F4044" i="41"/>
  <c r="A4050" i="42" l="1"/>
  <c r="B4049" i="42"/>
  <c r="F4049" i="42"/>
  <c r="C4049" i="42"/>
  <c r="C4045" i="41"/>
  <c r="D4045" i="41" s="1"/>
  <c r="A4046" i="41"/>
  <c r="B4045" i="41"/>
  <c r="E4045" i="41"/>
  <c r="C4050" i="42" l="1"/>
  <c r="A4051" i="42"/>
  <c r="B4050" i="42"/>
  <c r="F4050" i="42"/>
  <c r="A4047" i="41"/>
  <c r="B4046" i="41"/>
  <c r="F4046" i="41"/>
  <c r="C4046" i="41"/>
  <c r="A4052" i="42" l="1"/>
  <c r="B4051" i="42"/>
  <c r="E4051" i="42"/>
  <c r="C4051" i="42"/>
  <c r="D4051" i="42" s="1"/>
  <c r="F4047" i="41"/>
  <c r="C4047" i="41"/>
  <c r="B4047" i="41"/>
  <c r="A4048" i="41"/>
  <c r="F4052" i="42" l="1"/>
  <c r="B4052" i="42"/>
  <c r="C4052" i="42"/>
  <c r="A4053" i="42"/>
  <c r="C4048" i="41"/>
  <c r="A4049" i="41"/>
  <c r="B4048" i="41"/>
  <c r="F4048" i="41"/>
  <c r="A4054" i="42" l="1"/>
  <c r="B4053" i="42"/>
  <c r="C4053" i="42"/>
  <c r="F4053" i="42"/>
  <c r="C4049" i="41"/>
  <c r="A4050" i="41"/>
  <c r="B4049" i="41"/>
  <c r="F4049" i="41"/>
  <c r="C4054" i="42" l="1"/>
  <c r="A4055" i="42"/>
  <c r="B4054" i="42"/>
  <c r="F4054" i="42"/>
  <c r="A4051" i="41"/>
  <c r="B4050" i="41"/>
  <c r="F4050" i="41"/>
  <c r="C4050" i="41"/>
  <c r="A4056" i="42" l="1"/>
  <c r="B4055" i="42"/>
  <c r="F4055" i="42"/>
  <c r="C4055" i="42"/>
  <c r="C4051" i="41"/>
  <c r="D4051" i="41" s="1"/>
  <c r="A4052" i="41"/>
  <c r="E4051" i="41"/>
  <c r="B4051" i="41"/>
  <c r="F4056" i="42" l="1"/>
  <c r="B4056" i="42"/>
  <c r="C4056" i="42"/>
  <c r="A4057" i="42"/>
  <c r="C4052" i="41"/>
  <c r="A4053" i="41"/>
  <c r="B4052" i="41"/>
  <c r="F4052" i="41"/>
  <c r="E4057" i="42" l="1"/>
  <c r="B4057" i="42"/>
  <c r="C4057" i="42"/>
  <c r="D4057" i="42" s="1"/>
  <c r="A4058" i="42"/>
  <c r="A4054" i="41"/>
  <c r="B4053" i="41"/>
  <c r="F4053" i="41"/>
  <c r="C4053" i="41"/>
  <c r="C4058" i="42" l="1"/>
  <c r="F4058" i="42"/>
  <c r="B4058" i="42"/>
  <c r="A4059" i="42"/>
  <c r="F4054" i="41"/>
  <c r="A4055" i="41"/>
  <c r="C4054" i="41"/>
  <c r="B4054" i="41"/>
  <c r="A4060" i="42" l="1"/>
  <c r="B4059" i="42"/>
  <c r="F4059" i="42"/>
  <c r="C4059" i="42"/>
  <c r="C4055" i="41"/>
  <c r="A4056" i="41"/>
  <c r="F4055" i="41"/>
  <c r="B4055" i="41"/>
  <c r="F4060" i="42" l="1"/>
  <c r="A4061" i="42"/>
  <c r="C4060" i="42"/>
  <c r="B4060" i="42"/>
  <c r="C4056" i="41"/>
  <c r="A4057" i="41"/>
  <c r="B4056" i="41"/>
  <c r="F4056" i="41"/>
  <c r="F4061" i="42" l="1"/>
  <c r="C4061" i="42"/>
  <c r="B4061" i="42"/>
  <c r="A4062" i="42"/>
  <c r="A4058" i="41"/>
  <c r="B4057" i="41"/>
  <c r="E4057" i="41"/>
  <c r="C4057" i="41"/>
  <c r="D4057" i="41" s="1"/>
  <c r="C4062" i="42" l="1"/>
  <c r="F4062" i="42"/>
  <c r="B4062" i="42"/>
  <c r="A4063" i="42"/>
  <c r="F4058" i="41"/>
  <c r="A4059" i="41"/>
  <c r="C4058" i="41"/>
  <c r="B4058" i="41"/>
  <c r="A4064" i="42" l="1"/>
  <c r="B4063" i="42"/>
  <c r="E4063" i="42"/>
  <c r="C4063" i="42"/>
  <c r="D4063" i="42" s="1"/>
  <c r="C4059" i="41"/>
  <c r="A4060" i="41"/>
  <c r="F4059" i="41"/>
  <c r="B4059" i="41"/>
  <c r="F4064" i="42" l="1"/>
  <c r="A4065" i="42"/>
  <c r="C4064" i="42"/>
  <c r="B4064" i="42"/>
  <c r="C4060" i="41"/>
  <c r="A4061" i="41"/>
  <c r="B4060" i="41"/>
  <c r="F4060" i="41"/>
  <c r="F4065" i="42" l="1"/>
  <c r="C4065" i="42"/>
  <c r="B4065" i="42"/>
  <c r="A4066" i="42"/>
  <c r="A4062" i="41"/>
  <c r="B4061" i="41"/>
  <c r="F4061" i="41"/>
  <c r="C4061" i="41"/>
  <c r="C4066" i="42" l="1"/>
  <c r="F4066" i="42"/>
  <c r="B4066" i="42"/>
  <c r="A4067" i="42"/>
  <c r="F4062" i="41"/>
  <c r="A4063" i="41"/>
  <c r="C4062" i="41"/>
  <c r="B4062" i="41"/>
  <c r="A4068" i="42" l="1"/>
  <c r="B4067" i="42"/>
  <c r="F4067" i="42"/>
  <c r="C4067" i="42"/>
  <c r="C4063" i="41"/>
  <c r="D4063" i="41" s="1"/>
  <c r="A4064" i="41"/>
  <c r="E4063" i="41"/>
  <c r="B4063" i="41"/>
  <c r="F4068" i="42" l="1"/>
  <c r="A4069" i="42"/>
  <c r="C4068" i="42"/>
  <c r="B4068" i="42"/>
  <c r="C4064" i="41"/>
  <c r="A4065" i="41"/>
  <c r="B4064" i="41"/>
  <c r="F4064" i="41"/>
  <c r="A4070" i="42" l="1"/>
  <c r="C4069" i="42"/>
  <c r="D4069" i="42" s="1"/>
  <c r="E4069" i="42"/>
  <c r="B4069" i="42"/>
  <c r="A4066" i="41"/>
  <c r="B4065" i="41"/>
  <c r="F4065" i="41"/>
  <c r="C4065" i="41"/>
  <c r="C4070" i="42" l="1"/>
  <c r="A4071" i="42"/>
  <c r="B4070" i="42"/>
  <c r="F4070" i="42"/>
  <c r="F4066" i="41"/>
  <c r="B4066" i="41"/>
  <c r="A4067" i="41"/>
  <c r="C4066" i="41"/>
  <c r="A4072" i="42" l="1"/>
  <c r="B4071" i="42"/>
  <c r="C4071" i="42"/>
  <c r="F4071" i="42"/>
  <c r="C4067" i="41"/>
  <c r="B4067" i="41"/>
  <c r="A4068" i="41"/>
  <c r="F4067" i="41"/>
  <c r="F4072" i="42" l="1"/>
  <c r="B4072" i="42"/>
  <c r="C4072" i="42"/>
  <c r="A4073" i="42"/>
  <c r="C4068" i="41"/>
  <c r="A4069" i="41"/>
  <c r="B4068" i="41"/>
  <c r="F4068" i="41"/>
  <c r="A4074" i="42" l="1"/>
  <c r="B4073" i="42"/>
  <c r="F4073" i="42"/>
  <c r="C4073" i="42"/>
  <c r="A4070" i="41"/>
  <c r="B4069" i="41"/>
  <c r="E4069" i="41"/>
  <c r="C4069" i="41"/>
  <c r="D4069" i="41" s="1"/>
  <c r="C4074" i="42" l="1"/>
  <c r="A4075" i="42"/>
  <c r="B4074" i="42"/>
  <c r="F4074" i="42"/>
  <c r="F4070" i="41"/>
  <c r="B4070" i="41"/>
  <c r="A4071" i="41"/>
  <c r="C4070" i="41"/>
  <c r="A4076" i="42" l="1"/>
  <c r="B4075" i="42"/>
  <c r="C4075" i="42"/>
  <c r="D4075" i="42" s="1"/>
  <c r="E4075" i="42"/>
  <c r="C4071" i="41"/>
  <c r="B4071" i="41"/>
  <c r="A4072" i="41"/>
  <c r="F4071" i="41"/>
  <c r="F4076" i="42" l="1"/>
  <c r="B4076" i="42"/>
  <c r="A4077" i="42"/>
  <c r="C4076" i="42"/>
  <c r="C4072" i="41"/>
  <c r="A4073" i="41"/>
  <c r="B4072" i="41"/>
  <c r="F4072" i="41"/>
  <c r="A4078" i="42" l="1"/>
  <c r="B4077" i="42"/>
  <c r="F4077" i="42"/>
  <c r="C4077" i="42"/>
  <c r="A4074" i="41"/>
  <c r="B4073" i="41"/>
  <c r="F4073" i="41"/>
  <c r="C4073" i="41"/>
  <c r="C4078" i="42" l="1"/>
  <c r="A4079" i="42"/>
  <c r="B4078" i="42"/>
  <c r="F4078" i="42"/>
  <c r="F4074" i="41"/>
  <c r="B4074" i="41"/>
  <c r="A4075" i="41"/>
  <c r="C4074" i="41"/>
  <c r="A4080" i="42" l="1"/>
  <c r="B4079" i="42"/>
  <c r="F4079" i="42"/>
  <c r="C4079" i="42"/>
  <c r="C4075" i="41"/>
  <c r="D4075" i="41" s="1"/>
  <c r="B4075" i="41"/>
  <c r="A4076" i="41"/>
  <c r="E4075" i="41"/>
  <c r="F4080" i="42" l="1"/>
  <c r="B4080" i="42"/>
  <c r="A4081" i="42"/>
  <c r="C4080" i="42"/>
  <c r="C4076" i="41"/>
  <c r="A4077" i="41"/>
  <c r="B4076" i="41"/>
  <c r="F4076" i="41"/>
  <c r="B4081" i="42" l="1"/>
  <c r="E4081" i="42"/>
  <c r="A4082" i="42"/>
  <c r="C4081" i="42"/>
  <c r="D4081" i="42" s="1"/>
  <c r="A4078" i="41"/>
  <c r="B4077" i="41"/>
  <c r="F4077" i="41"/>
  <c r="C4077" i="41"/>
  <c r="C4082" i="42" l="1"/>
  <c r="B4082" i="42"/>
  <c r="F4082" i="42"/>
  <c r="A4083" i="42"/>
  <c r="F4078" i="41"/>
  <c r="C4078" i="41"/>
  <c r="B4078" i="41"/>
  <c r="A4079" i="41"/>
  <c r="A4084" i="42" l="1"/>
  <c r="B4083" i="42"/>
  <c r="C4083" i="42"/>
  <c r="F4083" i="42"/>
  <c r="C4079" i="41"/>
  <c r="B4079" i="41"/>
  <c r="A4080" i="41"/>
  <c r="F4079" i="41"/>
  <c r="F4084" i="42" l="1"/>
  <c r="C4084" i="42"/>
  <c r="A4085" i="42"/>
  <c r="B4084" i="42"/>
  <c r="C4080" i="41"/>
  <c r="A4081" i="41"/>
  <c r="B4080" i="41"/>
  <c r="F4080" i="41"/>
  <c r="C4085" i="42" l="1"/>
  <c r="F4085" i="42"/>
  <c r="B4085" i="42"/>
  <c r="A4086" i="42"/>
  <c r="A4082" i="41"/>
  <c r="B4081" i="41"/>
  <c r="E4081" i="41"/>
  <c r="C4081" i="41"/>
  <c r="D4081" i="41" s="1"/>
  <c r="C4086" i="42" l="1"/>
  <c r="B4086" i="42"/>
  <c r="F4086" i="42"/>
  <c r="A4087" i="42"/>
  <c r="F4082" i="41"/>
  <c r="C4082" i="41"/>
  <c r="B4082" i="41"/>
  <c r="A4083" i="41"/>
  <c r="A4088" i="42" l="1"/>
  <c r="B4087" i="42"/>
  <c r="C4087" i="42"/>
  <c r="D4087" i="42" s="1"/>
  <c r="E4087" i="42"/>
  <c r="C4083" i="41"/>
  <c r="B4083" i="41"/>
  <c r="A4084" i="41"/>
  <c r="F4083" i="41"/>
  <c r="F4088" i="42" l="1"/>
  <c r="C4088" i="42"/>
  <c r="A4089" i="42"/>
  <c r="B4088" i="42"/>
  <c r="C4084" i="41"/>
  <c r="A4085" i="41"/>
  <c r="B4084" i="41"/>
  <c r="F4084" i="41"/>
  <c r="C4089" i="42" l="1"/>
  <c r="F4089" i="42"/>
  <c r="B4089" i="42"/>
  <c r="A4090" i="42"/>
  <c r="A4086" i="41"/>
  <c r="B4085" i="41"/>
  <c r="F4085" i="41"/>
  <c r="C4085" i="41"/>
  <c r="C4090" i="42" l="1"/>
  <c r="B4090" i="42"/>
  <c r="F4090" i="42"/>
  <c r="A4091" i="42"/>
  <c r="F4086" i="41"/>
  <c r="C4086" i="41"/>
  <c r="B4086" i="41"/>
  <c r="A4087" i="41"/>
  <c r="A4092" i="42" l="1"/>
  <c r="B4091" i="42"/>
  <c r="C4091" i="42"/>
  <c r="F4091" i="42"/>
  <c r="C4087" i="41"/>
  <c r="D4087" i="41" s="1"/>
  <c r="E4087" i="41"/>
  <c r="B4087" i="41"/>
  <c r="A4088" i="41"/>
  <c r="F4092" i="42" l="1"/>
  <c r="C4092" i="42"/>
  <c r="A4093" i="42"/>
  <c r="B4092" i="42"/>
  <c r="C4088" i="41"/>
  <c r="A4089" i="41"/>
  <c r="B4088" i="41"/>
  <c r="F4088" i="41"/>
  <c r="C4093" i="42" l="1"/>
  <c r="D4093" i="42" s="1"/>
  <c r="A4094" i="42"/>
  <c r="B4093" i="42"/>
  <c r="E4093" i="42"/>
  <c r="A4090" i="41"/>
  <c r="B4089" i="41"/>
  <c r="F4089" i="41"/>
  <c r="C4089" i="41"/>
  <c r="C4094" i="42" l="1"/>
  <c r="A4095" i="42"/>
  <c r="F4094" i="42"/>
  <c r="B4094" i="42"/>
  <c r="F4090" i="41"/>
  <c r="C4090" i="41"/>
  <c r="B4090" i="41"/>
  <c r="A4091" i="41"/>
  <c r="A4096" i="42" l="1"/>
  <c r="B4095" i="42"/>
  <c r="C4095" i="42"/>
  <c r="F4095" i="42"/>
  <c r="C4091" i="41"/>
  <c r="F4091" i="41"/>
  <c r="B4091" i="41"/>
  <c r="A4092" i="41"/>
  <c r="F4096" i="42" l="1"/>
  <c r="B4096" i="42"/>
  <c r="C4096" i="42"/>
  <c r="A4097" i="42"/>
  <c r="C4092" i="41"/>
  <c r="A4093" i="41"/>
  <c r="B4092" i="41"/>
  <c r="F4092" i="41"/>
  <c r="A4098" i="42" l="1"/>
  <c r="B4097" i="42"/>
  <c r="C4097" i="42"/>
  <c r="F4097" i="42"/>
  <c r="A4094" i="41"/>
  <c r="B4093" i="41"/>
  <c r="E4093" i="41"/>
  <c r="C4093" i="41"/>
  <c r="D4093" i="41" s="1"/>
  <c r="C4098" i="42" l="1"/>
  <c r="F4098" i="42"/>
  <c r="A4099" i="42"/>
  <c r="B4098" i="42"/>
  <c r="F4094" i="41"/>
  <c r="C4094" i="41"/>
  <c r="B4094" i="41"/>
  <c r="A4095" i="41"/>
  <c r="A4100" i="42" l="1"/>
  <c r="B4099" i="42"/>
  <c r="C4099" i="42"/>
  <c r="D4099" i="42" s="1"/>
  <c r="E4099" i="42"/>
  <c r="F4095" i="41"/>
  <c r="C4095" i="41"/>
  <c r="A4096" i="41"/>
  <c r="B4095" i="41"/>
  <c r="F4100" i="42" l="1"/>
  <c r="C4100" i="42"/>
  <c r="B4100" i="42"/>
  <c r="A4101" i="42"/>
  <c r="C4096" i="41"/>
  <c r="A4097" i="41"/>
  <c r="B4096" i="41"/>
  <c r="F4096" i="41"/>
  <c r="A4102" i="42" l="1"/>
  <c r="B4101" i="42"/>
  <c r="F4101" i="42"/>
  <c r="C4101" i="42"/>
  <c r="C4097" i="41"/>
  <c r="A4098" i="41"/>
  <c r="B4097" i="41"/>
  <c r="F4097" i="41"/>
  <c r="C4102" i="42" l="1"/>
  <c r="F4102" i="42"/>
  <c r="A4103" i="42"/>
  <c r="B4102" i="42"/>
  <c r="A4099" i="41"/>
  <c r="B4098" i="41"/>
  <c r="F4098" i="41"/>
  <c r="C4098" i="41"/>
  <c r="A4104" i="42" l="1"/>
  <c r="B4103" i="42"/>
  <c r="F4103" i="42"/>
  <c r="C4103" i="42"/>
  <c r="E4099" i="41"/>
  <c r="C4099" i="41"/>
  <c r="D4099" i="41" s="1"/>
  <c r="A4100" i="41"/>
  <c r="B4099" i="41"/>
  <c r="F4104" i="42" l="1"/>
  <c r="C4104" i="42"/>
  <c r="B4104" i="42"/>
  <c r="A4105" i="42"/>
  <c r="C4100" i="41"/>
  <c r="A4101" i="41"/>
  <c r="B4100" i="41"/>
  <c r="F4100" i="41"/>
  <c r="A4106" i="42" l="1"/>
  <c r="B4105" i="42"/>
  <c r="E4105" i="42"/>
  <c r="C4105" i="42"/>
  <c r="D4105" i="42" s="1"/>
  <c r="C4101" i="41"/>
  <c r="A4102" i="41"/>
  <c r="B4101" i="41"/>
  <c r="F4101" i="41"/>
  <c r="C4106" i="42" l="1"/>
  <c r="F4106" i="42"/>
  <c r="B4106" i="42"/>
  <c r="A4107" i="42"/>
  <c r="A4103" i="41"/>
  <c r="B4102" i="41"/>
  <c r="F4102" i="41"/>
  <c r="C4102" i="41"/>
  <c r="A4108" i="42" l="1"/>
  <c r="B4107" i="42"/>
  <c r="C4107" i="42"/>
  <c r="F4107" i="42"/>
  <c r="F4103" i="41"/>
  <c r="C4103" i="41"/>
  <c r="A4104" i="41"/>
  <c r="B4103" i="41"/>
  <c r="F4108" i="42" l="1"/>
  <c r="C4108" i="42"/>
  <c r="B4108" i="42"/>
  <c r="A4109" i="42"/>
  <c r="C4104" i="41"/>
  <c r="A4105" i="41"/>
  <c r="B4104" i="41"/>
  <c r="F4104" i="41"/>
  <c r="A4110" i="42" l="1"/>
  <c r="B4109" i="42"/>
  <c r="F4109" i="42"/>
  <c r="C4109" i="42"/>
  <c r="C4105" i="41"/>
  <c r="D4105" i="41" s="1"/>
  <c r="A4106" i="41"/>
  <c r="B4105" i="41"/>
  <c r="E4105" i="41"/>
  <c r="C4110" i="42" l="1"/>
  <c r="F4110" i="42"/>
  <c r="B4110" i="42"/>
  <c r="A4111" i="42"/>
  <c r="A4107" i="41"/>
  <c r="B4106" i="41"/>
  <c r="F4106" i="41"/>
  <c r="C4106" i="41"/>
  <c r="A4112" i="42" l="1"/>
  <c r="B4111" i="42"/>
  <c r="C4111" i="42"/>
  <c r="D4111" i="42" s="1"/>
  <c r="E4111" i="42"/>
  <c r="F4107" i="41"/>
  <c r="C4107" i="41"/>
  <c r="A4108" i="41"/>
  <c r="B4107" i="41"/>
  <c r="F4112" i="42" l="1"/>
  <c r="C4112" i="42"/>
  <c r="A4113" i="42"/>
  <c r="B4112" i="42"/>
  <c r="C4108" i="41"/>
  <c r="A4109" i="41"/>
  <c r="B4108" i="41"/>
  <c r="F4108" i="41"/>
  <c r="A4114" i="42" l="1"/>
  <c r="B4113" i="42"/>
  <c r="F4113" i="42"/>
  <c r="C4113" i="42"/>
  <c r="C4109" i="41"/>
  <c r="A4110" i="41"/>
  <c r="B4109" i="41"/>
  <c r="F4109" i="41"/>
  <c r="C4114" i="42" l="1"/>
  <c r="F4114" i="42"/>
  <c r="B4114" i="42"/>
  <c r="A4115" i="42"/>
  <c r="A4111" i="41"/>
  <c r="B4110" i="41"/>
  <c r="F4110" i="41"/>
  <c r="C4110" i="41"/>
  <c r="A4116" i="42" l="1"/>
  <c r="B4115" i="42"/>
  <c r="F4115" i="42"/>
  <c r="C4115" i="42"/>
  <c r="E4111" i="41"/>
  <c r="C4111" i="41"/>
  <c r="D4111" i="41" s="1"/>
  <c r="A4112" i="41"/>
  <c r="B4111" i="41"/>
  <c r="F4116" i="42" l="1"/>
  <c r="C4116" i="42"/>
  <c r="A4117" i="42"/>
  <c r="B4116" i="42"/>
  <c r="C4112" i="41"/>
  <c r="A4113" i="41"/>
  <c r="B4112" i="41"/>
  <c r="F4112" i="41"/>
  <c r="A4118" i="42" l="1"/>
  <c r="B4117" i="42"/>
  <c r="E4117" i="42"/>
  <c r="C4117" i="42"/>
  <c r="D4117" i="42" s="1"/>
  <c r="C4113" i="41"/>
  <c r="A4114" i="41"/>
  <c r="B4113" i="41"/>
  <c r="F4113" i="41"/>
  <c r="C4118" i="42" l="1"/>
  <c r="F4118" i="42"/>
  <c r="A4119" i="42"/>
  <c r="B4118" i="42"/>
  <c r="A4115" i="41"/>
  <c r="B4114" i="41"/>
  <c r="F4114" i="41"/>
  <c r="C4114" i="41"/>
  <c r="A4120" i="42" l="1"/>
  <c r="B4119" i="42"/>
  <c r="F4119" i="42"/>
  <c r="C4119" i="42"/>
  <c r="F4115" i="41"/>
  <c r="C4115" i="41"/>
  <c r="B4115" i="41"/>
  <c r="A4116" i="41"/>
  <c r="F4120" i="42" l="1"/>
  <c r="C4120" i="42"/>
  <c r="A4121" i="42"/>
  <c r="B4120" i="42"/>
  <c r="C4116" i="41"/>
  <c r="A4117" i="41"/>
  <c r="B4116" i="41"/>
  <c r="F4116" i="41"/>
  <c r="A4122" i="42" l="1"/>
  <c r="B4121" i="42"/>
  <c r="C4121" i="42"/>
  <c r="F4121" i="42"/>
  <c r="C4117" i="41"/>
  <c r="D4117" i="41" s="1"/>
  <c r="A4118" i="41"/>
  <c r="B4117" i="41"/>
  <c r="E4117" i="41"/>
  <c r="C4122" i="42" l="1"/>
  <c r="F4122" i="42"/>
  <c r="A4123" i="42"/>
  <c r="B4122" i="42"/>
  <c r="A4119" i="41"/>
  <c r="B4118" i="41"/>
  <c r="F4118" i="41"/>
  <c r="C4118" i="41"/>
  <c r="A4124" i="42" l="1"/>
  <c r="B4123" i="42"/>
  <c r="C4123" i="42"/>
  <c r="D4123" i="42" s="1"/>
  <c r="E4123" i="42"/>
  <c r="F4119" i="41"/>
  <c r="C4119" i="41"/>
  <c r="B4119" i="41"/>
  <c r="A4120" i="41"/>
  <c r="F4124" i="42" l="1"/>
  <c r="C4124" i="42"/>
  <c r="B4124" i="42"/>
  <c r="A4125" i="42"/>
  <c r="C4120" i="41"/>
  <c r="A4121" i="41"/>
  <c r="B4120" i="41"/>
  <c r="F4120" i="41"/>
  <c r="A4126" i="42" l="1"/>
  <c r="B4125" i="42"/>
  <c r="F4125" i="42"/>
  <c r="C4125" i="42"/>
  <c r="C4121" i="41"/>
  <c r="A4122" i="41"/>
  <c r="B4121" i="41"/>
  <c r="F4121" i="41"/>
  <c r="C4126" i="42" l="1"/>
  <c r="F4126" i="42"/>
  <c r="A4127" i="42"/>
  <c r="B4126" i="42"/>
  <c r="A4123" i="41"/>
  <c r="B4122" i="41"/>
  <c r="F4122" i="41"/>
  <c r="C4122" i="41"/>
  <c r="A4128" i="42" l="1"/>
  <c r="B4127" i="42"/>
  <c r="F4127" i="42"/>
  <c r="C4127" i="42"/>
  <c r="E4123" i="41"/>
  <c r="C4123" i="41"/>
  <c r="D4123" i="41" s="1"/>
  <c r="B4123" i="41"/>
  <c r="A4124" i="41"/>
  <c r="F4128" i="42" l="1"/>
  <c r="C4128" i="42"/>
  <c r="B4128" i="42"/>
  <c r="A4129" i="42"/>
  <c r="C4124" i="41"/>
  <c r="A4125" i="41"/>
  <c r="B4124" i="41"/>
  <c r="F4124" i="41"/>
  <c r="A4130" i="42" l="1"/>
  <c r="B4129" i="42"/>
  <c r="E4129" i="42"/>
  <c r="C4129" i="42"/>
  <c r="D4129" i="42" s="1"/>
  <c r="C4125" i="41"/>
  <c r="A4126" i="41"/>
  <c r="B4125" i="41"/>
  <c r="F4125" i="41"/>
  <c r="C4130" i="42" l="1"/>
  <c r="F4130" i="42"/>
  <c r="B4130" i="42"/>
  <c r="A4131" i="42"/>
  <c r="A4127" i="41"/>
  <c r="B4126" i="41"/>
  <c r="F4126" i="41"/>
  <c r="C4126" i="41"/>
  <c r="A4132" i="42" l="1"/>
  <c r="B4131" i="42"/>
  <c r="C4131" i="42"/>
  <c r="F4131" i="42"/>
  <c r="F4127" i="41"/>
  <c r="C4127" i="41"/>
  <c r="B4127" i="41"/>
  <c r="A4128" i="41"/>
  <c r="F4132" i="42" l="1"/>
  <c r="C4132" i="42"/>
  <c r="B4132" i="42"/>
  <c r="A4133" i="42"/>
  <c r="C4128" i="41"/>
  <c r="A4129" i="41"/>
  <c r="B4128" i="41"/>
  <c r="F4128" i="41"/>
  <c r="A4134" i="42" l="1"/>
  <c r="B4133" i="42"/>
  <c r="F4133" i="42"/>
  <c r="C4133" i="42"/>
  <c r="C4129" i="41"/>
  <c r="D4129" i="41" s="1"/>
  <c r="A4130" i="41"/>
  <c r="B4129" i="41"/>
  <c r="E4129" i="41"/>
  <c r="C4134" i="42" l="1"/>
  <c r="F4134" i="42"/>
  <c r="B4134" i="42"/>
  <c r="A4135" i="42"/>
  <c r="A4131" i="41"/>
  <c r="B4130" i="41"/>
  <c r="F4130" i="41"/>
  <c r="C4130" i="41"/>
  <c r="A4136" i="42" l="1"/>
  <c r="B4135" i="42"/>
  <c r="C4135" i="42"/>
  <c r="D4135" i="42" s="1"/>
  <c r="E4135" i="42"/>
  <c r="F4131" i="41"/>
  <c r="C4131" i="41"/>
  <c r="B4131" i="41"/>
  <c r="A4132" i="41"/>
  <c r="F4136" i="42" l="1"/>
  <c r="C4136" i="42"/>
  <c r="A4137" i="42"/>
  <c r="B4136" i="42"/>
  <c r="C4132" i="41"/>
  <c r="A4133" i="41"/>
  <c r="B4132" i="41"/>
  <c r="F4132" i="41"/>
  <c r="A4138" i="42" l="1"/>
  <c r="B4137" i="42"/>
  <c r="F4137" i="42"/>
  <c r="C4137" i="42"/>
  <c r="C4133" i="41"/>
  <c r="A4134" i="41"/>
  <c r="B4133" i="41"/>
  <c r="F4133" i="41"/>
  <c r="C4138" i="42" l="1"/>
  <c r="F4138" i="42"/>
  <c r="B4138" i="42"/>
  <c r="A4139" i="42"/>
  <c r="A4135" i="41"/>
  <c r="B4134" i="41"/>
  <c r="F4134" i="41"/>
  <c r="C4134" i="41"/>
  <c r="A4140" i="42" l="1"/>
  <c r="B4139" i="42"/>
  <c r="F4139" i="42"/>
  <c r="C4139" i="42"/>
  <c r="E4135" i="41"/>
  <c r="C4135" i="41"/>
  <c r="D4135" i="41" s="1"/>
  <c r="A4136" i="41"/>
  <c r="B4135" i="41"/>
  <c r="F4140" i="42" l="1"/>
  <c r="C4140" i="42"/>
  <c r="A4141" i="42"/>
  <c r="B4140" i="42"/>
  <c r="C4136" i="41"/>
  <c r="A4137" i="41"/>
  <c r="B4136" i="41"/>
  <c r="F4136" i="41"/>
  <c r="A4142" i="42" l="1"/>
  <c r="B4141" i="42"/>
  <c r="E4141" i="42"/>
  <c r="C4141" i="42"/>
  <c r="D4141" i="42" s="1"/>
  <c r="C4137" i="41"/>
  <c r="A4138" i="41"/>
  <c r="B4137" i="41"/>
  <c r="F4137" i="41"/>
  <c r="C4142" i="42" l="1"/>
  <c r="F4142" i="42"/>
  <c r="A4143" i="42"/>
  <c r="B4142" i="42"/>
  <c r="A4139" i="41"/>
  <c r="B4138" i="41"/>
  <c r="F4138" i="41"/>
  <c r="C4138" i="41"/>
  <c r="A4144" i="42" l="1"/>
  <c r="B4143" i="42"/>
  <c r="F4143" i="42"/>
  <c r="C4143" i="42"/>
  <c r="F4139" i="41"/>
  <c r="C4139" i="41"/>
  <c r="A4140" i="41"/>
  <c r="B4139" i="41"/>
  <c r="F4144" i="42" l="1"/>
  <c r="C4144" i="42"/>
  <c r="A4145" i="42"/>
  <c r="B4144" i="42"/>
  <c r="C4140" i="41"/>
  <c r="A4141" i="41"/>
  <c r="B4140" i="41"/>
  <c r="F4140" i="41"/>
  <c r="A4146" i="42" l="1"/>
  <c r="B4145" i="42"/>
  <c r="C4145" i="42"/>
  <c r="F4145" i="42"/>
  <c r="C4141" i="41"/>
  <c r="D4141" i="41" s="1"/>
  <c r="A4142" i="41"/>
  <c r="B4141" i="41"/>
  <c r="E4141" i="41"/>
  <c r="C4146" i="42" l="1"/>
  <c r="F4146" i="42"/>
  <c r="A4147" i="42"/>
  <c r="B4146" i="42"/>
  <c r="A4143" i="41"/>
  <c r="B4142" i="41"/>
  <c r="F4142" i="41"/>
  <c r="C4142" i="41"/>
  <c r="A4148" i="42" l="1"/>
  <c r="B4147" i="42"/>
  <c r="C4147" i="42"/>
  <c r="D4147" i="42" s="1"/>
  <c r="E4147" i="42"/>
  <c r="F4143" i="41"/>
  <c r="C4143" i="41"/>
  <c r="A4144" i="41"/>
  <c r="B4143" i="41"/>
  <c r="F4148" i="42" l="1"/>
  <c r="C4148" i="42"/>
  <c r="B4148" i="42"/>
  <c r="A4149" i="42"/>
  <c r="C4144" i="41"/>
  <c r="A4145" i="41"/>
  <c r="B4144" i="41"/>
  <c r="F4144" i="41"/>
  <c r="A4150" i="42" l="1"/>
  <c r="B4149" i="42"/>
  <c r="F4149" i="42"/>
  <c r="C4149" i="42"/>
  <c r="C4145" i="41"/>
  <c r="A4146" i="41"/>
  <c r="B4145" i="41"/>
  <c r="F4145" i="41"/>
  <c r="C4150" i="42" l="1"/>
  <c r="F4150" i="42"/>
  <c r="A4151" i="42"/>
  <c r="B4150" i="42"/>
  <c r="A4147" i="41"/>
  <c r="B4146" i="41"/>
  <c r="F4146" i="41"/>
  <c r="C4146" i="41"/>
  <c r="A4152" i="42" l="1"/>
  <c r="B4151" i="42"/>
  <c r="F4151" i="42"/>
  <c r="C4151" i="42"/>
  <c r="E4147" i="41"/>
  <c r="C4147" i="41"/>
  <c r="D4147" i="41" s="1"/>
  <c r="A4148" i="41"/>
  <c r="B4147" i="41"/>
  <c r="F4152" i="42" l="1"/>
  <c r="C4152" i="42"/>
  <c r="B4152" i="42"/>
  <c r="A4153" i="42"/>
  <c r="C4148" i="41"/>
  <c r="A4149" i="41"/>
  <c r="B4148" i="41"/>
  <c r="F4148" i="41"/>
  <c r="A4154" i="42" l="1"/>
  <c r="B4153" i="42"/>
  <c r="E4153" i="42"/>
  <c r="C4153" i="42"/>
  <c r="D4153" i="42" s="1"/>
  <c r="C4149" i="41"/>
  <c r="A4150" i="41"/>
  <c r="B4149" i="41"/>
  <c r="F4149" i="41"/>
  <c r="C4154" i="42" l="1"/>
  <c r="F4154" i="42"/>
  <c r="B4154" i="42"/>
  <c r="A4155" i="42"/>
  <c r="A4151" i="41"/>
  <c r="B4150" i="41"/>
  <c r="F4150" i="41"/>
  <c r="C4150" i="41"/>
  <c r="A4156" i="42" l="1"/>
  <c r="B4155" i="42"/>
  <c r="C4155" i="42"/>
  <c r="F4155" i="42"/>
  <c r="F4151" i="41"/>
  <c r="C4151" i="41"/>
  <c r="A4152" i="41"/>
  <c r="B4151" i="41"/>
  <c r="F4156" i="42" l="1"/>
  <c r="C4156" i="42"/>
  <c r="B4156" i="42"/>
  <c r="A4157" i="42"/>
  <c r="C4152" i="41"/>
  <c r="A4153" i="41"/>
  <c r="B4152" i="41"/>
  <c r="F4152" i="41"/>
  <c r="A4158" i="42" l="1"/>
  <c r="B4157" i="42"/>
  <c r="F4157" i="42"/>
  <c r="C4157" i="42"/>
  <c r="C4153" i="41"/>
  <c r="D4153" i="41" s="1"/>
  <c r="A4154" i="41"/>
  <c r="B4153" i="41"/>
  <c r="E4153" i="41"/>
  <c r="C4158" i="42" l="1"/>
  <c r="F4158" i="42"/>
  <c r="B4158" i="42"/>
  <c r="A4159" i="42"/>
  <c r="A4155" i="41"/>
  <c r="B4154" i="41"/>
  <c r="F4154" i="41"/>
  <c r="C4154" i="41"/>
  <c r="A4160" i="42" l="1"/>
  <c r="B4159" i="42"/>
  <c r="C4159" i="42"/>
  <c r="D4159" i="42" s="1"/>
  <c r="E4159" i="42"/>
  <c r="F4155" i="41"/>
  <c r="C4155" i="41"/>
  <c r="A4156" i="41"/>
  <c r="B4155" i="41"/>
  <c r="F4160" i="42" l="1"/>
  <c r="C4160" i="42"/>
  <c r="A4161" i="42"/>
  <c r="B4160" i="42"/>
  <c r="C4156" i="41"/>
  <c r="A4157" i="41"/>
  <c r="B4156" i="41"/>
  <c r="F4156" i="41"/>
  <c r="A4162" i="42" l="1"/>
  <c r="B4161" i="42"/>
  <c r="F4161" i="42"/>
  <c r="C4161" i="42"/>
  <c r="C4157" i="41"/>
  <c r="A4158" i="41"/>
  <c r="B4157" i="41"/>
  <c r="F4157" i="41"/>
  <c r="C4162" i="42" l="1"/>
  <c r="F4162" i="42"/>
  <c r="B4162" i="42"/>
  <c r="A4163" i="42"/>
  <c r="A4159" i="41"/>
  <c r="B4158" i="41"/>
  <c r="F4158" i="41"/>
  <c r="C4158" i="41"/>
  <c r="A4164" i="42" l="1"/>
  <c r="B4163" i="42"/>
  <c r="F4163" i="42"/>
  <c r="C4163" i="42"/>
  <c r="E4159" i="41"/>
  <c r="C4159" i="41"/>
  <c r="D4159" i="41" s="1"/>
  <c r="A4160" i="41"/>
  <c r="B4159" i="41"/>
  <c r="F4164" i="42" l="1"/>
  <c r="C4164" i="42"/>
  <c r="A4165" i="42"/>
  <c r="B4164" i="42"/>
  <c r="C4160" i="41"/>
  <c r="A4161" i="41"/>
  <c r="B4160" i="41"/>
  <c r="F4160" i="41"/>
  <c r="A4166" i="42" l="1"/>
  <c r="B4165" i="42"/>
  <c r="E4165" i="42"/>
  <c r="C4165" i="42"/>
  <c r="D4165" i="42" s="1"/>
  <c r="C4161" i="41"/>
  <c r="A4162" i="41"/>
  <c r="B4161" i="41"/>
  <c r="F4161" i="41"/>
  <c r="C4166" i="42" l="1"/>
  <c r="F4166" i="42"/>
  <c r="A4167" i="42"/>
  <c r="B4166" i="42"/>
  <c r="A4163" i="41"/>
  <c r="B4162" i="41"/>
  <c r="F4162" i="41"/>
  <c r="C4162" i="41"/>
  <c r="A4168" i="42" l="1"/>
  <c r="B4167" i="42"/>
  <c r="F4167" i="42"/>
  <c r="C4167" i="42"/>
  <c r="F4163" i="41"/>
  <c r="C4163" i="41"/>
  <c r="B4163" i="41"/>
  <c r="A4164" i="41"/>
  <c r="F4168" i="42" l="1"/>
  <c r="C4168" i="42"/>
  <c r="A4169" i="42"/>
  <c r="B4168" i="42"/>
  <c r="C4164" i="41"/>
  <c r="A4165" i="41"/>
  <c r="B4164" i="41"/>
  <c r="F4164" i="41"/>
  <c r="A4170" i="42" l="1"/>
  <c r="B4169" i="42"/>
  <c r="C4169" i="42"/>
  <c r="F4169" i="42"/>
  <c r="C4165" i="41"/>
  <c r="D4165" i="41" s="1"/>
  <c r="A4166" i="41"/>
  <c r="B4165" i="41"/>
  <c r="E4165" i="41"/>
  <c r="C4170" i="42" l="1"/>
  <c r="F4170" i="42"/>
  <c r="A4171" i="42"/>
  <c r="B4170" i="42"/>
  <c r="A4167" i="41"/>
  <c r="B4166" i="41"/>
  <c r="F4166" i="41"/>
  <c r="C4166" i="41"/>
  <c r="A4172" i="42" l="1"/>
  <c r="B4171" i="42"/>
  <c r="C4171" i="42"/>
  <c r="D4171" i="42" s="1"/>
  <c r="E4171" i="42"/>
  <c r="F4167" i="41"/>
  <c r="C4167" i="41"/>
  <c r="B4167" i="41"/>
  <c r="A4168" i="41"/>
  <c r="F4172" i="42" l="1"/>
  <c r="C4172" i="42"/>
  <c r="B4172" i="42"/>
  <c r="A4173" i="42"/>
  <c r="C4168" i="41"/>
  <c r="A4169" i="41"/>
  <c r="B4168" i="41"/>
  <c r="F4168" i="41"/>
  <c r="A4174" i="42" l="1"/>
  <c r="B4173" i="42"/>
  <c r="F4173" i="42"/>
  <c r="C4173" i="42"/>
  <c r="C4169" i="41"/>
  <c r="A4170" i="41"/>
  <c r="B4169" i="41"/>
  <c r="F4169" i="41"/>
  <c r="C4174" i="42" l="1"/>
  <c r="F4174" i="42"/>
  <c r="A4175" i="42"/>
  <c r="B4174" i="42"/>
  <c r="A4171" i="41"/>
  <c r="B4170" i="41"/>
  <c r="F4170" i="41"/>
  <c r="C4170" i="41"/>
  <c r="A4176" i="42" l="1"/>
  <c r="B4175" i="42"/>
  <c r="F4175" i="42"/>
  <c r="C4175" i="42"/>
  <c r="E4171" i="41"/>
  <c r="C4171" i="41"/>
  <c r="D4171" i="41" s="1"/>
  <c r="B4171" i="41"/>
  <c r="A4172" i="41"/>
  <c r="F4176" i="42" l="1"/>
  <c r="C4176" i="42"/>
  <c r="B4176" i="42"/>
  <c r="A4177" i="42"/>
  <c r="C4172" i="41"/>
  <c r="A4173" i="41"/>
  <c r="B4172" i="41"/>
  <c r="F4172" i="41"/>
  <c r="A4178" i="42" l="1"/>
  <c r="B4177" i="42"/>
  <c r="E4177" i="42"/>
  <c r="C4177" i="42"/>
  <c r="D4177" i="42" s="1"/>
  <c r="C4173" i="41"/>
  <c r="A4174" i="41"/>
  <c r="B4173" i="41"/>
  <c r="F4173" i="41"/>
  <c r="C4178" i="42" l="1"/>
  <c r="F4178" i="42"/>
  <c r="B4178" i="42"/>
  <c r="A4179" i="42"/>
  <c r="A4175" i="41"/>
  <c r="B4174" i="41"/>
  <c r="F4174" i="41"/>
  <c r="C4174" i="41"/>
  <c r="A4180" i="42" l="1"/>
  <c r="B4179" i="42"/>
  <c r="C4179" i="42"/>
  <c r="F4179" i="42"/>
  <c r="F4175" i="41"/>
  <c r="C4175" i="41"/>
  <c r="B4175" i="41"/>
  <c r="A4176" i="41"/>
  <c r="F4180" i="42" l="1"/>
  <c r="C4180" i="42"/>
  <c r="B4180" i="42"/>
  <c r="A4181" i="42"/>
  <c r="C4176" i="41"/>
  <c r="A4177" i="41"/>
  <c r="B4176" i="41"/>
  <c r="F4176" i="41"/>
  <c r="A4182" i="42" l="1"/>
  <c r="B4181" i="42"/>
  <c r="F4181" i="42"/>
  <c r="C4181" i="42"/>
  <c r="C4177" i="41"/>
  <c r="D4177" i="41" s="1"/>
  <c r="A4178" i="41"/>
  <c r="B4177" i="41"/>
  <c r="E4177" i="41"/>
  <c r="C4182" i="42" l="1"/>
  <c r="F4182" i="42"/>
  <c r="B4182" i="42"/>
  <c r="A4183" i="42"/>
  <c r="A4179" i="41"/>
  <c r="B4178" i="41"/>
  <c r="F4178" i="41"/>
  <c r="C4178" i="41"/>
  <c r="A4184" i="42" l="1"/>
  <c r="B4183" i="42"/>
  <c r="C4183" i="42"/>
  <c r="D4183" i="42" s="1"/>
  <c r="E4183" i="42"/>
  <c r="F4179" i="41"/>
  <c r="C4179" i="41"/>
  <c r="B4179" i="41"/>
  <c r="A4180" i="41"/>
  <c r="F4184" i="42" l="1"/>
  <c r="C4184" i="42"/>
  <c r="A4185" i="42"/>
  <c r="B4184" i="42"/>
  <c r="C4180" i="41"/>
  <c r="A4181" i="41"/>
  <c r="B4180" i="41"/>
  <c r="F4180" i="41"/>
  <c r="A4186" i="42" l="1"/>
  <c r="B4185" i="42"/>
  <c r="F4185" i="42"/>
  <c r="C4185" i="42"/>
  <c r="C4181" i="41"/>
  <c r="A4182" i="41"/>
  <c r="B4181" i="41"/>
  <c r="F4181" i="41"/>
  <c r="C4186" i="42" l="1"/>
  <c r="F4186" i="42"/>
  <c r="B4186" i="42"/>
  <c r="A4187" i="42"/>
  <c r="A4183" i="41"/>
  <c r="B4182" i="41"/>
  <c r="F4182" i="41"/>
  <c r="C4182" i="41"/>
  <c r="A4188" i="42" l="1"/>
  <c r="B4187" i="42"/>
  <c r="F4187" i="42"/>
  <c r="C4187" i="42"/>
  <c r="E4183" i="41"/>
  <c r="C4183" i="41"/>
  <c r="D4183" i="41" s="1"/>
  <c r="A4184" i="41"/>
  <c r="B4183" i="41"/>
  <c r="F4188" i="42" l="1"/>
  <c r="C4188" i="42"/>
  <c r="A4189" i="42"/>
  <c r="B4188" i="42"/>
  <c r="C4184" i="41"/>
  <c r="A4185" i="41"/>
  <c r="B4184" i="41"/>
  <c r="F4184" i="41"/>
  <c r="A4190" i="42" l="1"/>
  <c r="B4189" i="42"/>
  <c r="E4189" i="42"/>
  <c r="C4189" i="42"/>
  <c r="D4189" i="42" s="1"/>
  <c r="C4185" i="41"/>
  <c r="A4186" i="41"/>
  <c r="B4185" i="41"/>
  <c r="F4185" i="41"/>
  <c r="C4190" i="42" l="1"/>
  <c r="F4190" i="42"/>
  <c r="A4191" i="42"/>
  <c r="B4190" i="42"/>
  <c r="A4187" i="41"/>
  <c r="B4186" i="41"/>
  <c r="F4186" i="41"/>
  <c r="C4186" i="41"/>
  <c r="A4192" i="42" l="1"/>
  <c r="B4191" i="42"/>
  <c r="F4191" i="42"/>
  <c r="C4191" i="42"/>
  <c r="F4187" i="41"/>
  <c r="C4187" i="41"/>
  <c r="A4188" i="41"/>
  <c r="B4187" i="41"/>
  <c r="F4192" i="42" l="1"/>
  <c r="C4192" i="42"/>
  <c r="A4193" i="42"/>
  <c r="B4192" i="42"/>
  <c r="C4188" i="41"/>
  <c r="A4189" i="41"/>
  <c r="B4188" i="41"/>
  <c r="F4188" i="41"/>
  <c r="A4194" i="42" l="1"/>
  <c r="B4193" i="42"/>
  <c r="C4193" i="42"/>
  <c r="F4193" i="42"/>
  <c r="C4189" i="41"/>
  <c r="D4189" i="41" s="1"/>
  <c r="A4190" i="41"/>
  <c r="B4189" i="41"/>
  <c r="E4189" i="41"/>
  <c r="C4194" i="42" l="1"/>
  <c r="F4194" i="42"/>
  <c r="A4195" i="42"/>
  <c r="B4194" i="42"/>
  <c r="A4191" i="41"/>
  <c r="B4190" i="41"/>
  <c r="F4190" i="41"/>
  <c r="C4190" i="41"/>
  <c r="A4196" i="42" l="1"/>
  <c r="B4195" i="42"/>
  <c r="C4195" i="42"/>
  <c r="D4195" i="42" s="1"/>
  <c r="E4195" i="42"/>
  <c r="F4191" i="41"/>
  <c r="C4191" i="41"/>
  <c r="A4192" i="41"/>
  <c r="B4191" i="41"/>
  <c r="F4196" i="42" l="1"/>
  <c r="C4196" i="42"/>
  <c r="B4196" i="42"/>
  <c r="A4197" i="42"/>
  <c r="C4192" i="41"/>
  <c r="A4193" i="41"/>
  <c r="B4192" i="41"/>
  <c r="F4192" i="41"/>
  <c r="A4198" i="42" l="1"/>
  <c r="B4197" i="42"/>
  <c r="F4197" i="42"/>
  <c r="C4197" i="42"/>
  <c r="C4193" i="41"/>
  <c r="A4194" i="41"/>
  <c r="B4193" i="41"/>
  <c r="F4193" i="41"/>
  <c r="C4198" i="42" l="1"/>
  <c r="F4198" i="42"/>
  <c r="A4199" i="42"/>
  <c r="B4198" i="42"/>
  <c r="A4195" i="41"/>
  <c r="B4194" i="41"/>
  <c r="F4194" i="41"/>
  <c r="C4194" i="41"/>
  <c r="A4200" i="42" l="1"/>
  <c r="B4199" i="42"/>
  <c r="F4199" i="42"/>
  <c r="C4199" i="42"/>
  <c r="E4195" i="41"/>
  <c r="C4195" i="41"/>
  <c r="D4195" i="41" s="1"/>
  <c r="A4196" i="41"/>
  <c r="B4195" i="41"/>
  <c r="F4200" i="42" l="1"/>
  <c r="C4200" i="42"/>
  <c r="B4200" i="42"/>
  <c r="A4201" i="42"/>
  <c r="C4196" i="41"/>
  <c r="A4197" i="41"/>
  <c r="B4196" i="41"/>
  <c r="F4196" i="41"/>
  <c r="A4202" i="42" l="1"/>
  <c r="B4201" i="42"/>
  <c r="E4201" i="42"/>
  <c r="C4201" i="42"/>
  <c r="D4201" i="42" s="1"/>
  <c r="C4197" i="41"/>
  <c r="A4198" i="41"/>
  <c r="B4197" i="41"/>
  <c r="F4197" i="41"/>
  <c r="C4202" i="42" l="1"/>
  <c r="F4202" i="42"/>
  <c r="B4202" i="42"/>
  <c r="A4203" i="42"/>
  <c r="A4199" i="41"/>
  <c r="B4198" i="41"/>
  <c r="F4198" i="41"/>
  <c r="C4198" i="41"/>
  <c r="A4204" i="42" l="1"/>
  <c r="B4203" i="42"/>
  <c r="C4203" i="42"/>
  <c r="F4203" i="42"/>
  <c r="F4199" i="41"/>
  <c r="C4199" i="41"/>
  <c r="A4200" i="41"/>
  <c r="B4199" i="41"/>
  <c r="F4204" i="42" l="1"/>
  <c r="C4204" i="42"/>
  <c r="B4204" i="42"/>
  <c r="A4205" i="42"/>
  <c r="C4200" i="41"/>
  <c r="A4201" i="41"/>
  <c r="B4200" i="41"/>
  <c r="F4200" i="41"/>
  <c r="A4206" i="42" l="1"/>
  <c r="B4205" i="42"/>
  <c r="F4205" i="42"/>
  <c r="C4205" i="42"/>
  <c r="C4201" i="41"/>
  <c r="D4201" i="41" s="1"/>
  <c r="A4202" i="41"/>
  <c r="B4201" i="41"/>
  <c r="E4201" i="41"/>
  <c r="C4206" i="42" l="1"/>
  <c r="F4206" i="42"/>
  <c r="B4206" i="42"/>
  <c r="A4207" i="42"/>
  <c r="A4203" i="41"/>
  <c r="B4202" i="41"/>
  <c r="F4202" i="41"/>
  <c r="C4202" i="41"/>
  <c r="A4208" i="42" l="1"/>
  <c r="B4207" i="42"/>
  <c r="C4207" i="42"/>
  <c r="D4207" i="42" s="1"/>
  <c r="E4207" i="42"/>
  <c r="F4203" i="41"/>
  <c r="C4203" i="41"/>
  <c r="A4204" i="41"/>
  <c r="B4203" i="41"/>
  <c r="F4208" i="42" l="1"/>
  <c r="C4208" i="42"/>
  <c r="A4209" i="42"/>
  <c r="B4208" i="42"/>
  <c r="C4204" i="41"/>
  <c r="A4205" i="41"/>
  <c r="B4204" i="41"/>
  <c r="F4204" i="41"/>
  <c r="A4210" i="42" l="1"/>
  <c r="B4209" i="42"/>
  <c r="F4209" i="42"/>
  <c r="C4209" i="42"/>
  <c r="C4205" i="41"/>
  <c r="A4206" i="41"/>
  <c r="B4205" i="41"/>
  <c r="F4205" i="41"/>
  <c r="C4210" i="42" l="1"/>
  <c r="F4210" i="42"/>
  <c r="B4210" i="42"/>
  <c r="A4211" i="42"/>
  <c r="A4207" i="41"/>
  <c r="B4206" i="41"/>
  <c r="F4206" i="41"/>
  <c r="C4206" i="41"/>
  <c r="A4212" i="42" l="1"/>
  <c r="B4211" i="42"/>
  <c r="F4211" i="42"/>
  <c r="C4211" i="42"/>
  <c r="E4207" i="41"/>
  <c r="C4207" i="41"/>
  <c r="D4207" i="41" s="1"/>
  <c r="A4208" i="41"/>
  <c r="B4207" i="41"/>
  <c r="F4212" i="42" l="1"/>
  <c r="C4212" i="42"/>
  <c r="A4213" i="42"/>
  <c r="B4212" i="42"/>
  <c r="C4208" i="41"/>
  <c r="A4209" i="41"/>
  <c r="B4208" i="41"/>
  <c r="F4208" i="41"/>
  <c r="A4214" i="42" l="1"/>
  <c r="B4213" i="42"/>
  <c r="E4213" i="42"/>
  <c r="C4213" i="42"/>
  <c r="D4213" i="42" s="1"/>
  <c r="C4209" i="41"/>
  <c r="A4210" i="41"/>
  <c r="B4209" i="41"/>
  <c r="F4209" i="41"/>
  <c r="C4214" i="42" l="1"/>
  <c r="F4214" i="42"/>
  <c r="A4215" i="42"/>
  <c r="B4214" i="42"/>
  <c r="A4211" i="41"/>
  <c r="B4210" i="41"/>
  <c r="F4210" i="41"/>
  <c r="C4210" i="41"/>
  <c r="A4216" i="42" l="1"/>
  <c r="B4215" i="42"/>
  <c r="F4215" i="42"/>
  <c r="C4215" i="42"/>
  <c r="F4211" i="41"/>
  <c r="C4211" i="41"/>
  <c r="B4211" i="41"/>
  <c r="A4212" i="41"/>
  <c r="F4216" i="42" l="1"/>
  <c r="C4216" i="42"/>
  <c r="A4217" i="42"/>
  <c r="B4216" i="42"/>
  <c r="C4212" i="41"/>
  <c r="A4213" i="41"/>
  <c r="B4212" i="41"/>
  <c r="F4212" i="41"/>
  <c r="A4218" i="42" l="1"/>
  <c r="B4217" i="42"/>
  <c r="C4217" i="42"/>
  <c r="F4217" i="42"/>
  <c r="C4213" i="41"/>
  <c r="D4213" i="41" s="1"/>
  <c r="A4214" i="41"/>
  <c r="B4213" i="41"/>
  <c r="E4213" i="41"/>
  <c r="C4218" i="42" l="1"/>
  <c r="F4218" i="42"/>
  <c r="A4219" i="42"/>
  <c r="B4218" i="42"/>
  <c r="A4215" i="41"/>
  <c r="B4214" i="41"/>
  <c r="F4214" i="41"/>
  <c r="C4214" i="41"/>
  <c r="A4220" i="42" l="1"/>
  <c r="B4219" i="42"/>
  <c r="C4219" i="42"/>
  <c r="D4219" i="42" s="1"/>
  <c r="E4219" i="42"/>
  <c r="F4215" i="41"/>
  <c r="C4215" i="41"/>
  <c r="B4215" i="41"/>
  <c r="A4216" i="41"/>
  <c r="F4220" i="42" l="1"/>
  <c r="C4220" i="42"/>
  <c r="B4220" i="42"/>
  <c r="A4221" i="42"/>
  <c r="C4216" i="41"/>
  <c r="A4217" i="41"/>
  <c r="B4216" i="41"/>
  <c r="F4216" i="41"/>
  <c r="A4222" i="42" l="1"/>
  <c r="B4221" i="42"/>
  <c r="F4221" i="42"/>
  <c r="C4221" i="42"/>
  <c r="C4217" i="41"/>
  <c r="A4218" i="41"/>
  <c r="B4217" i="41"/>
  <c r="F4217" i="41"/>
  <c r="C4222" i="42" l="1"/>
  <c r="F4222" i="42"/>
  <c r="A4223" i="42"/>
  <c r="B4222" i="42"/>
  <c r="A4219" i="41"/>
  <c r="B4218" i="41"/>
  <c r="F4218" i="41"/>
  <c r="C4218" i="41"/>
  <c r="A4224" i="42" l="1"/>
  <c r="B4223" i="42"/>
  <c r="F4223" i="42"/>
  <c r="C4223" i="42"/>
  <c r="E4219" i="41"/>
  <c r="C4219" i="41"/>
  <c r="D4219" i="41" s="1"/>
  <c r="B4219" i="41"/>
  <c r="A4220" i="41"/>
  <c r="F4224" i="42" l="1"/>
  <c r="C4224" i="42"/>
  <c r="B4224" i="42"/>
  <c r="A4225" i="42"/>
  <c r="C4220" i="41"/>
  <c r="A4221" i="41"/>
  <c r="B4220" i="41"/>
  <c r="F4220" i="41"/>
  <c r="A4226" i="42" l="1"/>
  <c r="B4225" i="42"/>
  <c r="E4225" i="42"/>
  <c r="C4225" i="42"/>
  <c r="D4225" i="42" s="1"/>
  <c r="C4221" i="41"/>
  <c r="A4222" i="41"/>
  <c r="B4221" i="41"/>
  <c r="F4221" i="41"/>
  <c r="C4226" i="42" l="1"/>
  <c r="F4226" i="42"/>
  <c r="B4226" i="42"/>
  <c r="A4227" i="42"/>
  <c r="A4223" i="41"/>
  <c r="B4222" i="41"/>
  <c r="F4222" i="41"/>
  <c r="C4222" i="41"/>
  <c r="A4228" i="42" l="1"/>
  <c r="B4227" i="42"/>
  <c r="C4227" i="42"/>
  <c r="F4227" i="42"/>
  <c r="F4223" i="41"/>
  <c r="C4223" i="41"/>
  <c r="B4223" i="41"/>
  <c r="A4224" i="41"/>
  <c r="F4228" i="42" l="1"/>
  <c r="C4228" i="42"/>
  <c r="B4228" i="42"/>
  <c r="A4229" i="42"/>
  <c r="C4224" i="41"/>
  <c r="A4225" i="41"/>
  <c r="B4224" i="41"/>
  <c r="F4224" i="41"/>
  <c r="A4230" i="42" l="1"/>
  <c r="B4229" i="42"/>
  <c r="F4229" i="42"/>
  <c r="C4229" i="42"/>
  <c r="C4225" i="41"/>
  <c r="D4225" i="41" s="1"/>
  <c r="A4226" i="41"/>
  <c r="B4225" i="41"/>
  <c r="E4225" i="41"/>
  <c r="C4230" i="42" l="1"/>
  <c r="F4230" i="42"/>
  <c r="B4230" i="42"/>
  <c r="A4231" i="42"/>
  <c r="A4227" i="41"/>
  <c r="B4226" i="41"/>
  <c r="F4226" i="41"/>
  <c r="C4226" i="41"/>
  <c r="A4232" i="42" l="1"/>
  <c r="B4231" i="42"/>
  <c r="C4231" i="42"/>
  <c r="D4231" i="42" s="1"/>
  <c r="E4231" i="42"/>
  <c r="F4227" i="41"/>
  <c r="C4227" i="41"/>
  <c r="B4227" i="41"/>
  <c r="A4228" i="41"/>
  <c r="F4232" i="42" l="1"/>
  <c r="C4232" i="42"/>
  <c r="A4233" i="42"/>
  <c r="B4232" i="42"/>
  <c r="C4228" i="41"/>
  <c r="A4229" i="41"/>
  <c r="B4228" i="41"/>
  <c r="F4228" i="41"/>
  <c r="A4234" i="42" l="1"/>
  <c r="B4233" i="42"/>
  <c r="F4233" i="42"/>
  <c r="C4233" i="42"/>
  <c r="C4229" i="41"/>
  <c r="A4230" i="41"/>
  <c r="B4229" i="41"/>
  <c r="F4229" i="41"/>
  <c r="C4234" i="42" l="1"/>
  <c r="F4234" i="42"/>
  <c r="B4234" i="42"/>
  <c r="A4235" i="42"/>
  <c r="A4231" i="41"/>
  <c r="B4230" i="41"/>
  <c r="F4230" i="41"/>
  <c r="C4230" i="41"/>
  <c r="A4236" i="42" l="1"/>
  <c r="B4235" i="42"/>
  <c r="F4235" i="42"/>
  <c r="C4235" i="42"/>
  <c r="E4231" i="41"/>
  <c r="C4231" i="41"/>
  <c r="D4231" i="41" s="1"/>
  <c r="A4232" i="41"/>
  <c r="B4231" i="41"/>
  <c r="F4236" i="42" l="1"/>
  <c r="C4236" i="42"/>
  <c r="A4237" i="42"/>
  <c r="B4236" i="42"/>
  <c r="C4232" i="41"/>
  <c r="A4233" i="41"/>
  <c r="B4232" i="41"/>
  <c r="F4232" i="41"/>
  <c r="A4238" i="42" l="1"/>
  <c r="B4237" i="42"/>
  <c r="E4237" i="42"/>
  <c r="C4237" i="42"/>
  <c r="D4237" i="42" s="1"/>
  <c r="C4233" i="41"/>
  <c r="A4234" i="41"/>
  <c r="B4233" i="41"/>
  <c r="F4233" i="41"/>
  <c r="C4238" i="42" l="1"/>
  <c r="F4238" i="42"/>
  <c r="A4239" i="42"/>
  <c r="B4238" i="42"/>
  <c r="A4235" i="41"/>
  <c r="B4234" i="41"/>
  <c r="F4234" i="41"/>
  <c r="C4234" i="41"/>
  <c r="A4240" i="42" l="1"/>
  <c r="B4239" i="42"/>
  <c r="F4239" i="42"/>
  <c r="C4239" i="42"/>
  <c r="F4235" i="41"/>
  <c r="C4235" i="41"/>
  <c r="A4236" i="41"/>
  <c r="B4235" i="41"/>
  <c r="F4240" i="42" l="1"/>
  <c r="C4240" i="42"/>
  <c r="A4241" i="42"/>
  <c r="B4240" i="42"/>
  <c r="C4236" i="41"/>
  <c r="A4237" i="41"/>
  <c r="B4236" i="41"/>
  <c r="F4236" i="41"/>
  <c r="A4242" i="42" l="1"/>
  <c r="B4241" i="42"/>
  <c r="C4241" i="42"/>
  <c r="F4241" i="42"/>
  <c r="C4237" i="41"/>
  <c r="D4237" i="41" s="1"/>
  <c r="A4238" i="41"/>
  <c r="B4237" i="41"/>
  <c r="E4237" i="41"/>
  <c r="C4242" i="42" l="1"/>
  <c r="F4242" i="42"/>
  <c r="A4243" i="42"/>
  <c r="B4242" i="42"/>
  <c r="A4239" i="41"/>
  <c r="B4238" i="41"/>
  <c r="F4238" i="41"/>
  <c r="C4238" i="41"/>
  <c r="A4244" i="42" l="1"/>
  <c r="B4243" i="42"/>
  <c r="C4243" i="42"/>
  <c r="D4243" i="42" s="1"/>
  <c r="E4243" i="42"/>
  <c r="F4239" i="41"/>
  <c r="C4239" i="41"/>
  <c r="A4240" i="41"/>
  <c r="B4239" i="41"/>
  <c r="F4244" i="42" l="1"/>
  <c r="C4244" i="42"/>
  <c r="B4244" i="42"/>
  <c r="A4245" i="42"/>
  <c r="C4240" i="41"/>
  <c r="A4241" i="41"/>
  <c r="B4240" i="41"/>
  <c r="F4240" i="41"/>
  <c r="A4246" i="42" l="1"/>
  <c r="B4245" i="42"/>
  <c r="F4245" i="42"/>
  <c r="C4245" i="42"/>
  <c r="C4241" i="41"/>
  <c r="A4242" i="41"/>
  <c r="B4241" i="41"/>
  <c r="F4241" i="41"/>
  <c r="C4246" i="42" l="1"/>
  <c r="F4246" i="42"/>
  <c r="A4247" i="42"/>
  <c r="B4246" i="42"/>
  <c r="A4243" i="41"/>
  <c r="B4242" i="41"/>
  <c r="F4242" i="41"/>
  <c r="C4242" i="41"/>
  <c r="A4248" i="42" l="1"/>
  <c r="B4247" i="42"/>
  <c r="F4247" i="42"/>
  <c r="C4247" i="42"/>
  <c r="E4243" i="41"/>
  <c r="C4243" i="41"/>
  <c r="D4243" i="41" s="1"/>
  <c r="A4244" i="41"/>
  <c r="B4243" i="41"/>
  <c r="F4248" i="42" l="1"/>
  <c r="C4248" i="42"/>
  <c r="B4248" i="42"/>
  <c r="A4249" i="42"/>
  <c r="C4244" i="41"/>
  <c r="A4245" i="41"/>
  <c r="B4244" i="41"/>
  <c r="F4244" i="41"/>
  <c r="A4250" i="42" l="1"/>
  <c r="B4249" i="42"/>
  <c r="E4249" i="42"/>
  <c r="C4249" i="42"/>
  <c r="D4249" i="42" s="1"/>
  <c r="C4245" i="41"/>
  <c r="A4246" i="41"/>
  <c r="B4245" i="41"/>
  <c r="F4245" i="41"/>
  <c r="C4250" i="42" l="1"/>
  <c r="F4250" i="42"/>
  <c r="B4250" i="42"/>
  <c r="A4251" i="42"/>
  <c r="A4247" i="41"/>
  <c r="B4246" i="41"/>
  <c r="F4246" i="41"/>
  <c r="C4246" i="41"/>
  <c r="A4252" i="42" l="1"/>
  <c r="B4251" i="42"/>
  <c r="C4251" i="42"/>
  <c r="F4251" i="42"/>
  <c r="F4247" i="41"/>
  <c r="C4247" i="41"/>
  <c r="A4248" i="41"/>
  <c r="B4247" i="41"/>
  <c r="F4252" i="42" l="1"/>
  <c r="C4252" i="42"/>
  <c r="B4252" i="42"/>
  <c r="A4253" i="42"/>
  <c r="C4248" i="41"/>
  <c r="A4249" i="41"/>
  <c r="B4248" i="41"/>
  <c r="F4248" i="41"/>
  <c r="A4254" i="42" l="1"/>
  <c r="B4253" i="42"/>
  <c r="F4253" i="42"/>
  <c r="C4253" i="42"/>
  <c r="C4249" i="41"/>
  <c r="D4249" i="41" s="1"/>
  <c r="A4250" i="41"/>
  <c r="B4249" i="41"/>
  <c r="E4249" i="41"/>
  <c r="C4254" i="42" l="1"/>
  <c r="F4254" i="42"/>
  <c r="B4254" i="42"/>
  <c r="A4255" i="42"/>
  <c r="A4251" i="41"/>
  <c r="B4250" i="41"/>
  <c r="F4250" i="41"/>
  <c r="C4250" i="41"/>
  <c r="A4256" i="42" l="1"/>
  <c r="B4255" i="42"/>
  <c r="C4255" i="42"/>
  <c r="D4255" i="42" s="1"/>
  <c r="E4255" i="42"/>
  <c r="F4251" i="41"/>
  <c r="C4251" i="41"/>
  <c r="A4252" i="41"/>
  <c r="B4251" i="41"/>
  <c r="F4256" i="42" l="1"/>
  <c r="C4256" i="42"/>
  <c r="A4257" i="42"/>
  <c r="B4256" i="42"/>
  <c r="C4252" i="41"/>
  <c r="A4253" i="41"/>
  <c r="B4252" i="41"/>
  <c r="F4252" i="41"/>
  <c r="A4258" i="42" l="1"/>
  <c r="B4257" i="42"/>
  <c r="F4257" i="42"/>
  <c r="C4257" i="42"/>
  <c r="C4253" i="41"/>
  <c r="A4254" i="41"/>
  <c r="B4253" i="41"/>
  <c r="F4253" i="41"/>
  <c r="C4258" i="42" l="1"/>
  <c r="F4258" i="42"/>
  <c r="B4258" i="42"/>
  <c r="A4259" i="42"/>
  <c r="A4255" i="41"/>
  <c r="B4254" i="41"/>
  <c r="F4254" i="41"/>
  <c r="C4254" i="41"/>
  <c r="A4260" i="42" l="1"/>
  <c r="B4259" i="42"/>
  <c r="F4259" i="42"/>
  <c r="C4259" i="42"/>
  <c r="E4255" i="41"/>
  <c r="C4255" i="41"/>
  <c r="D4255" i="41" s="1"/>
  <c r="A4256" i="41"/>
  <c r="B4255" i="41"/>
  <c r="F4260" i="42" l="1"/>
  <c r="C4260" i="42"/>
  <c r="A4261" i="42"/>
  <c r="B4260" i="42"/>
  <c r="C4256" i="41"/>
  <c r="A4257" i="41"/>
  <c r="B4256" i="41"/>
  <c r="F4256" i="41"/>
  <c r="A4262" i="42" l="1"/>
  <c r="B4261" i="42"/>
  <c r="E4261" i="42"/>
  <c r="C4261" i="42"/>
  <c r="D4261" i="42" s="1"/>
  <c r="C4257" i="41"/>
  <c r="A4258" i="41"/>
  <c r="B4257" i="41"/>
  <c r="F4257" i="41"/>
  <c r="C4262" i="42" l="1"/>
  <c r="F4262" i="42"/>
  <c r="A4263" i="42"/>
  <c r="B4262" i="42"/>
  <c r="A4259" i="41"/>
  <c r="B4258" i="41"/>
  <c r="F4258" i="41"/>
  <c r="C4258" i="41"/>
  <c r="A4264" i="42" l="1"/>
  <c r="B4263" i="42"/>
  <c r="F4263" i="42"/>
  <c r="C4263" i="42"/>
  <c r="F4259" i="41"/>
  <c r="C4259" i="41"/>
  <c r="B4259" i="41"/>
  <c r="A4260" i="41"/>
  <c r="F4264" i="42" l="1"/>
  <c r="C4264" i="42"/>
  <c r="A4265" i="42"/>
  <c r="B4264" i="42"/>
  <c r="C4260" i="41"/>
  <c r="A4261" i="41"/>
  <c r="B4260" i="41"/>
  <c r="F4260" i="41"/>
  <c r="A4266" i="42" l="1"/>
  <c r="B4265" i="42"/>
  <c r="C4265" i="42"/>
  <c r="F4265" i="42"/>
  <c r="C4261" i="41"/>
  <c r="D4261" i="41" s="1"/>
  <c r="A4262" i="41"/>
  <c r="B4261" i="41"/>
  <c r="E4261" i="41"/>
  <c r="C4266" i="42" l="1"/>
  <c r="F4266" i="42"/>
  <c r="A4267" i="42"/>
  <c r="B4266" i="42"/>
  <c r="A4263" i="41"/>
  <c r="B4262" i="41"/>
  <c r="F4262" i="41"/>
  <c r="C4262" i="41"/>
  <c r="A4268" i="42" l="1"/>
  <c r="B4267" i="42"/>
  <c r="C4267" i="42"/>
  <c r="D4267" i="42" s="1"/>
  <c r="E4267" i="42"/>
  <c r="F4263" i="41"/>
  <c r="C4263" i="41"/>
  <c r="B4263" i="41"/>
  <c r="A4264" i="41"/>
  <c r="F4268" i="42" l="1"/>
  <c r="C4268" i="42"/>
  <c r="B4268" i="42"/>
  <c r="A4269" i="42"/>
  <c r="C4264" i="41"/>
  <c r="A4265" i="41"/>
  <c r="B4264" i="41"/>
  <c r="F4264" i="41"/>
  <c r="A4270" i="42" l="1"/>
  <c r="B4269" i="42"/>
  <c r="F4269" i="42"/>
  <c r="C4269" i="42"/>
  <c r="C4265" i="41"/>
  <c r="A4266" i="41"/>
  <c r="B4265" i="41"/>
  <c r="F4265" i="41"/>
  <c r="C4270" i="42" l="1"/>
  <c r="F4270" i="42"/>
  <c r="A4271" i="42"/>
  <c r="B4270" i="42"/>
  <c r="A4267" i="41"/>
  <c r="B4266" i="41"/>
  <c r="F4266" i="41"/>
  <c r="C4266" i="41"/>
  <c r="A4272" i="42" l="1"/>
  <c r="B4271" i="42"/>
  <c r="F4271" i="42"/>
  <c r="C4271" i="42"/>
  <c r="E4267" i="41"/>
  <c r="C4267" i="41"/>
  <c r="D4267" i="41" s="1"/>
  <c r="B4267" i="41"/>
  <c r="A4268" i="41"/>
  <c r="F4272" i="42" l="1"/>
  <c r="C4272" i="42"/>
  <c r="B4272" i="42"/>
  <c r="A4273" i="42"/>
  <c r="C4268" i="41"/>
  <c r="A4269" i="41"/>
  <c r="B4268" i="41"/>
  <c r="F4268" i="41"/>
  <c r="A4274" i="42" l="1"/>
  <c r="B4273" i="42"/>
  <c r="E4273" i="42"/>
  <c r="C4273" i="42"/>
  <c r="D4273" i="42" s="1"/>
  <c r="C4269" i="41"/>
  <c r="A4270" i="41"/>
  <c r="B4269" i="41"/>
  <c r="F4269" i="41"/>
  <c r="C4274" i="42" l="1"/>
  <c r="F4274" i="42"/>
  <c r="B4274" i="42"/>
  <c r="A4275" i="42"/>
  <c r="A4271" i="41"/>
  <c r="B4270" i="41"/>
  <c r="F4270" i="41"/>
  <c r="C4270" i="41"/>
  <c r="A4276" i="42" l="1"/>
  <c r="B4275" i="42"/>
  <c r="C4275" i="42"/>
  <c r="F4275" i="42"/>
  <c r="F4271" i="41"/>
  <c r="C4271" i="41"/>
  <c r="B4271" i="41"/>
  <c r="A4272" i="41"/>
  <c r="F4276" i="42" l="1"/>
  <c r="C4276" i="42"/>
  <c r="B4276" i="42"/>
  <c r="A4277" i="42"/>
  <c r="C4272" i="41"/>
  <c r="A4273" i="41"/>
  <c r="B4272" i="41"/>
  <c r="F4272" i="41"/>
  <c r="A4278" i="42" l="1"/>
  <c r="B4277" i="42"/>
  <c r="F4277" i="42"/>
  <c r="C4277" i="42"/>
  <c r="C4273" i="41"/>
  <c r="D4273" i="41" s="1"/>
  <c r="A4274" i="41"/>
  <c r="B4273" i="41"/>
  <c r="E4273" i="41"/>
  <c r="C4278" i="42" l="1"/>
  <c r="F4278" i="42"/>
  <c r="B4278" i="42"/>
  <c r="A4279" i="42"/>
  <c r="A4275" i="41"/>
  <c r="B4274" i="41"/>
  <c r="F4274" i="41"/>
  <c r="C4274" i="41"/>
  <c r="A4280" i="42" l="1"/>
  <c r="B4279" i="42"/>
  <c r="C4279" i="42"/>
  <c r="D4279" i="42" s="1"/>
  <c r="E4279" i="42"/>
  <c r="F4275" i="41"/>
  <c r="C4275" i="41"/>
  <c r="B4275" i="41"/>
  <c r="A4276" i="41"/>
  <c r="F4280" i="42" l="1"/>
  <c r="C4280" i="42"/>
  <c r="A4281" i="42"/>
  <c r="B4280" i="42"/>
  <c r="C4276" i="41"/>
  <c r="A4277" i="41"/>
  <c r="B4276" i="41"/>
  <c r="F4276" i="41"/>
  <c r="A4282" i="42" l="1"/>
  <c r="B4281" i="42"/>
  <c r="F4281" i="42"/>
  <c r="C4281" i="42"/>
  <c r="C4277" i="41"/>
  <c r="A4278" i="41"/>
  <c r="B4277" i="41"/>
  <c r="F4277" i="41"/>
  <c r="C4282" i="42" l="1"/>
  <c r="F4282" i="42"/>
  <c r="B4282" i="42"/>
  <c r="A4283" i="42"/>
  <c r="A4279" i="41"/>
  <c r="B4278" i="41"/>
  <c r="F4278" i="41"/>
  <c r="C4278" i="41"/>
  <c r="A4284" i="42" l="1"/>
  <c r="B4283" i="42"/>
  <c r="F4283" i="42"/>
  <c r="C4283" i="42"/>
  <c r="E4279" i="41"/>
  <c r="C4279" i="41"/>
  <c r="D4279" i="41" s="1"/>
  <c r="A4280" i="41"/>
  <c r="B4279" i="41"/>
  <c r="F4284" i="42" l="1"/>
  <c r="C4284" i="42"/>
  <c r="A4285" i="42"/>
  <c r="B4284" i="42"/>
  <c r="C4280" i="41"/>
  <c r="A4281" i="41"/>
  <c r="B4280" i="41"/>
  <c r="F4280" i="41"/>
  <c r="A4286" i="42" l="1"/>
  <c r="B4285" i="42"/>
  <c r="E4285" i="42"/>
  <c r="C4285" i="42"/>
  <c r="D4285" i="42" s="1"/>
  <c r="C4281" i="41"/>
  <c r="A4282" i="41"/>
  <c r="B4281" i="41"/>
  <c r="F4281" i="41"/>
  <c r="C4286" i="42" l="1"/>
  <c r="F4286" i="42"/>
  <c r="A4287" i="42"/>
  <c r="B4286" i="42"/>
  <c r="A4283" i="41"/>
  <c r="B4282" i="41"/>
  <c r="F4282" i="41"/>
  <c r="C4282" i="41"/>
  <c r="A4288" i="42" l="1"/>
  <c r="B4287" i="42"/>
  <c r="F4287" i="42"/>
  <c r="C4287" i="42"/>
  <c r="F4283" i="41"/>
  <c r="C4283" i="41"/>
  <c r="A4284" i="41"/>
  <c r="B4283" i="41"/>
  <c r="F4288" i="42" l="1"/>
  <c r="C4288" i="42"/>
  <c r="A4289" i="42"/>
  <c r="B4288" i="42"/>
  <c r="C4284" i="41"/>
  <c r="A4285" i="41"/>
  <c r="B4284" i="41"/>
  <c r="F4284" i="41"/>
  <c r="A4290" i="42" l="1"/>
  <c r="B4289" i="42"/>
  <c r="C4289" i="42"/>
  <c r="F4289" i="42"/>
  <c r="C4285" i="41"/>
  <c r="D4285" i="41" s="1"/>
  <c r="A4286" i="41"/>
  <c r="B4285" i="41"/>
  <c r="E4285" i="41"/>
  <c r="C4290" i="42" l="1"/>
  <c r="F4290" i="42"/>
  <c r="A4291" i="42"/>
  <c r="B4290" i="42"/>
  <c r="A4287" i="41"/>
  <c r="B4286" i="41"/>
  <c r="F4286" i="41"/>
  <c r="C4286" i="41"/>
  <c r="A4292" i="42" l="1"/>
  <c r="B4291" i="42"/>
  <c r="C4291" i="42"/>
  <c r="D4291" i="42" s="1"/>
  <c r="E4291" i="42"/>
  <c r="F4287" i="41"/>
  <c r="C4287" i="41"/>
  <c r="A4288" i="41"/>
  <c r="B4287" i="41"/>
  <c r="F4292" i="42" l="1"/>
  <c r="C4292" i="42"/>
  <c r="B4292" i="42"/>
  <c r="A4293" i="42"/>
  <c r="C4288" i="41"/>
  <c r="A4289" i="41"/>
  <c r="B4288" i="41"/>
  <c r="F4288" i="41"/>
  <c r="A4294" i="42" l="1"/>
  <c r="B4293" i="42"/>
  <c r="F4293" i="42"/>
  <c r="C4293" i="42"/>
  <c r="C4289" i="41"/>
  <c r="A4290" i="41"/>
  <c r="B4289" i="41"/>
  <c r="F4289" i="41"/>
  <c r="C4294" i="42" l="1"/>
  <c r="F4294" i="42"/>
  <c r="A4295" i="42"/>
  <c r="B4294" i="42"/>
  <c r="A4291" i="41"/>
  <c r="B4290" i="41"/>
  <c r="F4290" i="41"/>
  <c r="C4290" i="41"/>
  <c r="A4296" i="42" l="1"/>
  <c r="B4295" i="42"/>
  <c r="F4295" i="42"/>
  <c r="C4295" i="42"/>
  <c r="E4291" i="41"/>
  <c r="C4291" i="41"/>
  <c r="D4291" i="41" s="1"/>
  <c r="A4292" i="41"/>
  <c r="B4291" i="41"/>
  <c r="F4296" i="42" l="1"/>
  <c r="C4296" i="42"/>
  <c r="B4296" i="42"/>
  <c r="A4297" i="42"/>
  <c r="C4292" i="41"/>
  <c r="A4293" i="41"/>
  <c r="B4292" i="41"/>
  <c r="F4292" i="41"/>
  <c r="A4298" i="42" l="1"/>
  <c r="B4297" i="42"/>
  <c r="E4297" i="42"/>
  <c r="C4297" i="42"/>
  <c r="D4297" i="42" s="1"/>
  <c r="C4293" i="41"/>
  <c r="A4294" i="41"/>
  <c r="B4293" i="41"/>
  <c r="F4293" i="41"/>
  <c r="C4298" i="42" l="1"/>
  <c r="F4298" i="42"/>
  <c r="B4298" i="42"/>
  <c r="A4299" i="42"/>
  <c r="A4295" i="41"/>
  <c r="B4294" i="41"/>
  <c r="F4294" i="41"/>
  <c r="C4294" i="41"/>
  <c r="A4300" i="42" l="1"/>
  <c r="B4299" i="42"/>
  <c r="C4299" i="42"/>
  <c r="F4299" i="42"/>
  <c r="F4295" i="41"/>
  <c r="C4295" i="41"/>
  <c r="A4296" i="41"/>
  <c r="B4295" i="41"/>
  <c r="F4300" i="42" l="1"/>
  <c r="C4300" i="42"/>
  <c r="B4300" i="42"/>
  <c r="A4301" i="42"/>
  <c r="C4296" i="41"/>
  <c r="A4297" i="41"/>
  <c r="B4296" i="41"/>
  <c r="F4296" i="41"/>
  <c r="A4302" i="42" l="1"/>
  <c r="B4301" i="42"/>
  <c r="F4301" i="42"/>
  <c r="C4301" i="42"/>
  <c r="C4297" i="41"/>
  <c r="D4297" i="41" s="1"/>
  <c r="A4298" i="41"/>
  <c r="B4297" i="41"/>
  <c r="E4297" i="41"/>
  <c r="C4302" i="42" l="1"/>
  <c r="F4302" i="42"/>
  <c r="B4302" i="42"/>
  <c r="A4303" i="42"/>
  <c r="A4299" i="41"/>
  <c r="B4298" i="41"/>
  <c r="F4298" i="41"/>
  <c r="C4298" i="41"/>
  <c r="A4304" i="42" l="1"/>
  <c r="B4303" i="42"/>
  <c r="C4303" i="42"/>
  <c r="D4303" i="42" s="1"/>
  <c r="E4303" i="42"/>
  <c r="F4299" i="41"/>
  <c r="C4299" i="41"/>
  <c r="A4300" i="41"/>
  <c r="B4299" i="41"/>
  <c r="F4304" i="42" l="1"/>
  <c r="C4304" i="42"/>
  <c r="A4305" i="42"/>
  <c r="B4304" i="42"/>
  <c r="C4300" i="41"/>
  <c r="A4301" i="41"/>
  <c r="B4300" i="41"/>
  <c r="F4300" i="41"/>
  <c r="A4306" i="42" l="1"/>
  <c r="B4305" i="42"/>
  <c r="F4305" i="42"/>
  <c r="C4305" i="42"/>
  <c r="C4301" i="41"/>
  <c r="A4302" i="41"/>
  <c r="B4301" i="41"/>
  <c r="F4301" i="41"/>
  <c r="C4306" i="42" l="1"/>
  <c r="F4306" i="42"/>
  <c r="B4306" i="42"/>
  <c r="A4307" i="42"/>
  <c r="A4303" i="41"/>
  <c r="B4302" i="41"/>
  <c r="F4302" i="41"/>
  <c r="C4302" i="41"/>
  <c r="A4308" i="42" l="1"/>
  <c r="B4307" i="42"/>
  <c r="F4307" i="42"/>
  <c r="C4307" i="42"/>
  <c r="E4303" i="41"/>
  <c r="C4303" i="41"/>
  <c r="D4303" i="41" s="1"/>
  <c r="A4304" i="41"/>
  <c r="B4303" i="41"/>
  <c r="F4308" i="42" l="1"/>
  <c r="C4308" i="42"/>
  <c r="A4309" i="42"/>
  <c r="B4308" i="42"/>
  <c r="C4304" i="41"/>
  <c r="A4305" i="41"/>
  <c r="B4304" i="41"/>
  <c r="F4304" i="41"/>
  <c r="A4310" i="42" l="1"/>
  <c r="B4309" i="42"/>
  <c r="E4309" i="42"/>
  <c r="C4309" i="42"/>
  <c r="D4309" i="42" s="1"/>
  <c r="C4305" i="41"/>
  <c r="A4306" i="41"/>
  <c r="B4305" i="41"/>
  <c r="F4305" i="41"/>
  <c r="C4310" i="42" l="1"/>
  <c r="F4310" i="42"/>
  <c r="A4311" i="42"/>
  <c r="B4310" i="42"/>
  <c r="A4307" i="41"/>
  <c r="B4306" i="41"/>
  <c r="F4306" i="41"/>
  <c r="C4306" i="41"/>
  <c r="A4312" i="42" l="1"/>
  <c r="B4311" i="42"/>
  <c r="F4311" i="42"/>
  <c r="C4311" i="42"/>
  <c r="F4307" i="41"/>
  <c r="C4307" i="41"/>
  <c r="B4307" i="41"/>
  <c r="A4308" i="41"/>
  <c r="F4312" i="42" l="1"/>
  <c r="C4312" i="42"/>
  <c r="A4313" i="42"/>
  <c r="B4312" i="42"/>
  <c r="C4308" i="41"/>
  <c r="A4309" i="41"/>
  <c r="B4308" i="41"/>
  <c r="F4308" i="41"/>
  <c r="A4314" i="42" l="1"/>
  <c r="B4313" i="42"/>
  <c r="C4313" i="42"/>
  <c r="F4313" i="42"/>
  <c r="C4309" i="41"/>
  <c r="D4309" i="41" s="1"/>
  <c r="A4310" i="41"/>
  <c r="B4309" i="41"/>
  <c r="E4309" i="41"/>
  <c r="C4314" i="42" l="1"/>
  <c r="F4314" i="42"/>
  <c r="A4315" i="42"/>
  <c r="B4314" i="42"/>
  <c r="A4311" i="41"/>
  <c r="B4310" i="41"/>
  <c r="F4310" i="41"/>
  <c r="C4310" i="41"/>
  <c r="A4316" i="42" l="1"/>
  <c r="B4315" i="42"/>
  <c r="C4315" i="42"/>
  <c r="D4315" i="42" s="1"/>
  <c r="E4315" i="42"/>
  <c r="F4311" i="41"/>
  <c r="C4311" i="41"/>
  <c r="B4311" i="41"/>
  <c r="A4312" i="41"/>
  <c r="F4316" i="42" l="1"/>
  <c r="C4316" i="42"/>
  <c r="B4316" i="42"/>
  <c r="A4317" i="42"/>
  <c r="C4312" i="41"/>
  <c r="A4313" i="41"/>
  <c r="B4312" i="41"/>
  <c r="F4312" i="41"/>
  <c r="A4318" i="42" l="1"/>
  <c r="B4317" i="42"/>
  <c r="F4317" i="42"/>
  <c r="C4317" i="42"/>
  <c r="C4313" i="41"/>
  <c r="A4314" i="41"/>
  <c r="B4313" i="41"/>
  <c r="F4313" i="41"/>
  <c r="C4318" i="42" l="1"/>
  <c r="F4318" i="42"/>
  <c r="A4319" i="42"/>
  <c r="B4318" i="42"/>
  <c r="A4315" i="41"/>
  <c r="B4314" i="41"/>
  <c r="F4314" i="41"/>
  <c r="C4314" i="41"/>
  <c r="A4320" i="42" l="1"/>
  <c r="B4319" i="42"/>
  <c r="F4319" i="42"/>
  <c r="C4319" i="42"/>
  <c r="E4315" i="41"/>
  <c r="C4315" i="41"/>
  <c r="D4315" i="41" s="1"/>
  <c r="B4315" i="41"/>
  <c r="A4316" i="41"/>
  <c r="F4320" i="42" l="1"/>
  <c r="C4320" i="42"/>
  <c r="B4320" i="42"/>
  <c r="A4321" i="42"/>
  <c r="C4316" i="41"/>
  <c r="A4317" i="41"/>
  <c r="B4316" i="41"/>
  <c r="F4316" i="41"/>
  <c r="A4322" i="42" l="1"/>
  <c r="B4321" i="42"/>
  <c r="E4321" i="42"/>
  <c r="C4321" i="42"/>
  <c r="D4321" i="42" s="1"/>
  <c r="C4317" i="41"/>
  <c r="A4318" i="41"/>
  <c r="B4317" i="41"/>
  <c r="F4317" i="41"/>
  <c r="C4322" i="42" l="1"/>
  <c r="F4322" i="42"/>
  <c r="B4322" i="42"/>
  <c r="A4323" i="42"/>
  <c r="A4319" i="41"/>
  <c r="B4318" i="41"/>
  <c r="F4318" i="41"/>
  <c r="C4318" i="41"/>
  <c r="A4324" i="42" l="1"/>
  <c r="B4323" i="42"/>
  <c r="C4323" i="42"/>
  <c r="F4323" i="42"/>
  <c r="F4319" i="41"/>
  <c r="C4319" i="41"/>
  <c r="B4319" i="41"/>
  <c r="A4320" i="41"/>
  <c r="F4324" i="42" l="1"/>
  <c r="C4324" i="42"/>
  <c r="B4324" i="42"/>
  <c r="A4325" i="42"/>
  <c r="C4320" i="41"/>
  <c r="A4321" i="41"/>
  <c r="B4320" i="41"/>
  <c r="F4320" i="41"/>
  <c r="A4326" i="42" l="1"/>
  <c r="B4325" i="42"/>
  <c r="F4325" i="42"/>
  <c r="C4325" i="42"/>
  <c r="C4321" i="41"/>
  <c r="D4321" i="41" s="1"/>
  <c r="A4322" i="41"/>
  <c r="B4321" i="41"/>
  <c r="E4321" i="41"/>
  <c r="C4326" i="42" l="1"/>
  <c r="F4326" i="42"/>
  <c r="B4326" i="42"/>
  <c r="A4327" i="42"/>
  <c r="A4323" i="41"/>
  <c r="B4322" i="41"/>
  <c r="F4322" i="41"/>
  <c r="C4322" i="41"/>
  <c r="A4328" i="42" l="1"/>
  <c r="B4327" i="42"/>
  <c r="C4327" i="42"/>
  <c r="D4327" i="42" s="1"/>
  <c r="E4327" i="42"/>
  <c r="F4323" i="41"/>
  <c r="C4323" i="41"/>
  <c r="B4323" i="41"/>
  <c r="A4324" i="41"/>
  <c r="F4328" i="42" l="1"/>
  <c r="C4328" i="42"/>
  <c r="A4329" i="42"/>
  <c r="B4328" i="42"/>
  <c r="C4324" i="41"/>
  <c r="A4325" i="41"/>
  <c r="B4324" i="41"/>
  <c r="F4324" i="41"/>
  <c r="A4330" i="42" l="1"/>
  <c r="B4329" i="42"/>
  <c r="F4329" i="42"/>
  <c r="C4329" i="42"/>
  <c r="C4325" i="41"/>
  <c r="A4326" i="41"/>
  <c r="B4325" i="41"/>
  <c r="F4325" i="41"/>
  <c r="C4330" i="42" l="1"/>
  <c r="F4330" i="42"/>
  <c r="B4330" i="42"/>
  <c r="A4331" i="42"/>
  <c r="A4327" i="41"/>
  <c r="B4326" i="41"/>
  <c r="F4326" i="41"/>
  <c r="C4326" i="41"/>
  <c r="A4332" i="42" l="1"/>
  <c r="B4331" i="42"/>
  <c r="F4331" i="42"/>
  <c r="C4331" i="42"/>
  <c r="E4327" i="41"/>
  <c r="C4327" i="41"/>
  <c r="D4327" i="41" s="1"/>
  <c r="A4328" i="41"/>
  <c r="B4327" i="41"/>
  <c r="F4332" i="42" l="1"/>
  <c r="C4332" i="42"/>
  <c r="A4333" i="42"/>
  <c r="B4332" i="42"/>
  <c r="C4328" i="41"/>
  <c r="A4329" i="41"/>
  <c r="B4328" i="41"/>
  <c r="F4328" i="41"/>
  <c r="A4334" i="42" l="1"/>
  <c r="B4333" i="42"/>
  <c r="E4333" i="42"/>
  <c r="C4333" i="42"/>
  <c r="D4333" i="42" s="1"/>
  <c r="C4329" i="41"/>
  <c r="A4330" i="41"/>
  <c r="B4329" i="41"/>
  <c r="F4329" i="41"/>
  <c r="C4334" i="42" l="1"/>
  <c r="F4334" i="42"/>
  <c r="A4335" i="42"/>
  <c r="B4334" i="42"/>
  <c r="A4331" i="41"/>
  <c r="B4330" i="41"/>
  <c r="F4330" i="41"/>
  <c r="C4330" i="41"/>
  <c r="A4336" i="42" l="1"/>
  <c r="B4335" i="42"/>
  <c r="F4335" i="42"/>
  <c r="C4335" i="42"/>
  <c r="F4331" i="41"/>
  <c r="C4331" i="41"/>
  <c r="A4332" i="41"/>
  <c r="B4331" i="41"/>
  <c r="F4336" i="42" l="1"/>
  <c r="C4336" i="42"/>
  <c r="A4337" i="42"/>
  <c r="B4336" i="42"/>
  <c r="C4332" i="41"/>
  <c r="A4333" i="41"/>
  <c r="B4332" i="41"/>
  <c r="F4332" i="41"/>
  <c r="A4338" i="42" l="1"/>
  <c r="B4337" i="42"/>
  <c r="C4337" i="42"/>
  <c r="F4337" i="42"/>
  <c r="C4333" i="41"/>
  <c r="D4333" i="41" s="1"/>
  <c r="A4334" i="41"/>
  <c r="B4333" i="41"/>
  <c r="E4333" i="41"/>
  <c r="C4338" i="42" l="1"/>
  <c r="F4338" i="42"/>
  <c r="A4339" i="42"/>
  <c r="B4338" i="42"/>
  <c r="A4335" i="41"/>
  <c r="B4334" i="41"/>
  <c r="F4334" i="41"/>
  <c r="C4334" i="41"/>
  <c r="A4340" i="42" l="1"/>
  <c r="B4339" i="42"/>
  <c r="C4339" i="42"/>
  <c r="D4339" i="42" s="1"/>
  <c r="E4339" i="42"/>
  <c r="F4335" i="41"/>
  <c r="C4335" i="41"/>
  <c r="A4336" i="41"/>
  <c r="B4335" i="41"/>
  <c r="F4340" i="42" l="1"/>
  <c r="C4340" i="42"/>
  <c r="B4340" i="42"/>
  <c r="A4341" i="42"/>
  <c r="C4336" i="41"/>
  <c r="A4337" i="41"/>
  <c r="B4336" i="41"/>
  <c r="F4336" i="41"/>
  <c r="A4342" i="42" l="1"/>
  <c r="B4341" i="42"/>
  <c r="F4341" i="42"/>
  <c r="C4341" i="42"/>
  <c r="C4337" i="41"/>
  <c r="A4338" i="41"/>
  <c r="B4337" i="41"/>
  <c r="F4337" i="41"/>
  <c r="C4342" i="42" l="1"/>
  <c r="F4342" i="42"/>
  <c r="A4343" i="42"/>
  <c r="B4342" i="42"/>
  <c r="A4339" i="41"/>
  <c r="B4338" i="41"/>
  <c r="F4338" i="41"/>
  <c r="C4338" i="41"/>
  <c r="A4344" i="42" l="1"/>
  <c r="B4343" i="42"/>
  <c r="F4343" i="42"/>
  <c r="C4343" i="42"/>
  <c r="E4339" i="41"/>
  <c r="C4339" i="41"/>
  <c r="D4339" i="41" s="1"/>
  <c r="A4340" i="41"/>
  <c r="B4339" i="41"/>
  <c r="F4344" i="42" l="1"/>
  <c r="C4344" i="42"/>
  <c r="B4344" i="42"/>
  <c r="A4345" i="42"/>
  <c r="C4340" i="41"/>
  <c r="A4341" i="41"/>
  <c r="B4340" i="41"/>
  <c r="F4340" i="41"/>
  <c r="A4346" i="42" l="1"/>
  <c r="B4345" i="42"/>
  <c r="E4345" i="42"/>
  <c r="C4345" i="42"/>
  <c r="D4345" i="42" s="1"/>
  <c r="C4341" i="41"/>
  <c r="A4342" i="41"/>
  <c r="B4341" i="41"/>
  <c r="F4341" i="41"/>
  <c r="C4346" i="42" l="1"/>
  <c r="F4346" i="42"/>
  <c r="B4346" i="42"/>
  <c r="A4347" i="42"/>
  <c r="A4343" i="41"/>
  <c r="B4342" i="41"/>
  <c r="F4342" i="41"/>
  <c r="C4342" i="41"/>
  <c r="A4348" i="42" l="1"/>
  <c r="B4347" i="42"/>
  <c r="C4347" i="42"/>
  <c r="F4347" i="42"/>
  <c r="F4343" i="41"/>
  <c r="C4343" i="41"/>
  <c r="A4344" i="41"/>
  <c r="B4343" i="41"/>
  <c r="F4348" i="42" l="1"/>
  <c r="C4348" i="42"/>
  <c r="B4348" i="42"/>
  <c r="A4349" i="42"/>
  <c r="C4344" i="41"/>
  <c r="A4345" i="41"/>
  <c r="B4344" i="41"/>
  <c r="F4344" i="41"/>
  <c r="A4350" i="42" l="1"/>
  <c r="B4349" i="42"/>
  <c r="F4349" i="42"/>
  <c r="C4349" i="42"/>
  <c r="C4345" i="41"/>
  <c r="D4345" i="41" s="1"/>
  <c r="A4346" i="41"/>
  <c r="B4345" i="41"/>
  <c r="E4345" i="41"/>
  <c r="C4350" i="42" l="1"/>
  <c r="F4350" i="42"/>
  <c r="B4350" i="42"/>
  <c r="A4351" i="42"/>
  <c r="A4347" i="41"/>
  <c r="B4346" i="41"/>
  <c r="F4346" i="41"/>
  <c r="C4346" i="41"/>
  <c r="A4352" i="42" l="1"/>
  <c r="B4351" i="42"/>
  <c r="C4351" i="42"/>
  <c r="D4351" i="42" s="1"/>
  <c r="E4351" i="42"/>
  <c r="F4347" i="41"/>
  <c r="C4347" i="41"/>
  <c r="A4348" i="41"/>
  <c r="B4347" i="41"/>
  <c r="F4352" i="42" l="1"/>
  <c r="C4352" i="42"/>
  <c r="A4353" i="42"/>
  <c r="B4352" i="42"/>
  <c r="C4348" i="41"/>
  <c r="A4349" i="41"/>
  <c r="B4348" i="41"/>
  <c r="F4348" i="41"/>
  <c r="A4354" i="42" l="1"/>
  <c r="B4353" i="42"/>
  <c r="F4353" i="42"/>
  <c r="C4353" i="42"/>
  <c r="C4349" i="41"/>
  <c r="A4350" i="41"/>
  <c r="B4349" i="41"/>
  <c r="F4349" i="41"/>
  <c r="C4354" i="42" l="1"/>
  <c r="F4354" i="42"/>
  <c r="B4354" i="42"/>
  <c r="A4355" i="42"/>
  <c r="A4351" i="41"/>
  <c r="B4350" i="41"/>
  <c r="F4350" i="41"/>
  <c r="C4350" i="41"/>
  <c r="A4356" i="42" l="1"/>
  <c r="B4355" i="42"/>
  <c r="F4355" i="42"/>
  <c r="C4355" i="42"/>
  <c r="E4351" i="41"/>
  <c r="C4351" i="41"/>
  <c r="D4351" i="41" s="1"/>
  <c r="A4352" i="41"/>
  <c r="B4351" i="41"/>
  <c r="F4356" i="42" l="1"/>
  <c r="C4356" i="42"/>
  <c r="A4357" i="42"/>
  <c r="B4356" i="42"/>
  <c r="C4352" i="41"/>
  <c r="A4353" i="41"/>
  <c r="B4352" i="41"/>
  <c r="F4352" i="41"/>
  <c r="A4358" i="42" l="1"/>
  <c r="B4357" i="42"/>
  <c r="E4357" i="42"/>
  <c r="C4357" i="42"/>
  <c r="D4357" i="42" s="1"/>
  <c r="C4353" i="41"/>
  <c r="A4354" i="41"/>
  <c r="B4353" i="41"/>
  <c r="F4353" i="41"/>
  <c r="C4358" i="42" l="1"/>
  <c r="F4358" i="42"/>
  <c r="A4359" i="42"/>
  <c r="B4358" i="42"/>
  <c r="A4355" i="41"/>
  <c r="B4354" i="41"/>
  <c r="F4354" i="41"/>
  <c r="C4354" i="41"/>
  <c r="A4360" i="42" l="1"/>
  <c r="B4359" i="42"/>
  <c r="F4359" i="42"/>
  <c r="C4359" i="42"/>
  <c r="F4355" i="41"/>
  <c r="C4355" i="41"/>
  <c r="B4355" i="41"/>
  <c r="A4356" i="41"/>
  <c r="F4360" i="42" l="1"/>
  <c r="C4360" i="42"/>
  <c r="A4361" i="42"/>
  <c r="B4360" i="42"/>
  <c r="C4356" i="41"/>
  <c r="A4357" i="41"/>
  <c r="B4356" i="41"/>
  <c r="F4356" i="41"/>
  <c r="A4362" i="42" l="1"/>
  <c r="B4361" i="42"/>
  <c r="C4361" i="42"/>
  <c r="F4361" i="42"/>
  <c r="C4357" i="41"/>
  <c r="D4357" i="41" s="1"/>
  <c r="A4358" i="41"/>
  <c r="B4357" i="41"/>
  <c r="E4357" i="41"/>
  <c r="C4362" i="42" l="1"/>
  <c r="F4362" i="42"/>
  <c r="A4363" i="42"/>
  <c r="B4362" i="42"/>
  <c r="A4359" i="41"/>
  <c r="B4358" i="41"/>
  <c r="F4358" i="41"/>
  <c r="C4358" i="41"/>
  <c r="A4364" i="42" l="1"/>
  <c r="B4363" i="42"/>
  <c r="C4363" i="42"/>
  <c r="D4363" i="42" s="1"/>
  <c r="E4363" i="42"/>
  <c r="F4359" i="41"/>
  <c r="C4359" i="41"/>
  <c r="B4359" i="41"/>
  <c r="A4360" i="41"/>
  <c r="F4364" i="42" l="1"/>
  <c r="C4364" i="42"/>
  <c r="B4364" i="42"/>
  <c r="A4365" i="42"/>
  <c r="C4360" i="41"/>
  <c r="A4361" i="41"/>
  <c r="B4360" i="41"/>
  <c r="F4360" i="41"/>
  <c r="A4366" i="42" l="1"/>
  <c r="B4365" i="42"/>
  <c r="F4365" i="42"/>
  <c r="C4365" i="42"/>
  <c r="C4361" i="41"/>
  <c r="A4362" i="41"/>
  <c r="B4361" i="41"/>
  <c r="F4361" i="41"/>
  <c r="C4366" i="42" l="1"/>
  <c r="F4366" i="42"/>
  <c r="A4367" i="42"/>
  <c r="B4366" i="42"/>
  <c r="A4363" i="41"/>
  <c r="B4362" i="41"/>
  <c r="F4362" i="41"/>
  <c r="C4362" i="41"/>
  <c r="A4368" i="42" l="1"/>
  <c r="B4367" i="42"/>
  <c r="F4367" i="42"/>
  <c r="C4367" i="42"/>
  <c r="E4363" i="41"/>
  <c r="C4363" i="41"/>
  <c r="D4363" i="41" s="1"/>
  <c r="B4363" i="41"/>
  <c r="A4364" i="41"/>
  <c r="F4368" i="42" l="1"/>
  <c r="C4368" i="42"/>
  <c r="B4368" i="42"/>
  <c r="A4369" i="42"/>
  <c r="C4364" i="41"/>
  <c r="A4365" i="41"/>
  <c r="B4364" i="41"/>
  <c r="F4364" i="41"/>
  <c r="A4370" i="42" l="1"/>
  <c r="B4369" i="42"/>
  <c r="E4369" i="42"/>
  <c r="C4369" i="42"/>
  <c r="D4369" i="42" s="1"/>
  <c r="C4365" i="41"/>
  <c r="A4366" i="41"/>
  <c r="B4365" i="41"/>
  <c r="F4365" i="41"/>
  <c r="C4370" i="42" l="1"/>
  <c r="F4370" i="42"/>
  <c r="B4370" i="42"/>
  <c r="A4371" i="42"/>
  <c r="A4367" i="41"/>
  <c r="B4366" i="41"/>
  <c r="F4366" i="41"/>
  <c r="C4366" i="41"/>
  <c r="A4372" i="42" l="1"/>
  <c r="B4371" i="42"/>
  <c r="C4371" i="42"/>
  <c r="F4371" i="42"/>
  <c r="F4367" i="41"/>
  <c r="C4367" i="41"/>
  <c r="B4367" i="41"/>
  <c r="A4368" i="41"/>
  <c r="F4372" i="42" l="1"/>
  <c r="C4372" i="42"/>
  <c r="B4372" i="42"/>
  <c r="A4373" i="42"/>
  <c r="C4368" i="41"/>
  <c r="A4369" i="41"/>
  <c r="B4368" i="41"/>
  <c r="F4368" i="41"/>
  <c r="A4374" i="42" l="1"/>
  <c r="B4373" i="42"/>
  <c r="F4373" i="42"/>
  <c r="C4373" i="42"/>
  <c r="C4369" i="41"/>
  <c r="D4369" i="41" s="1"/>
  <c r="A4370" i="41"/>
  <c r="B4369" i="41"/>
  <c r="E4369" i="41"/>
  <c r="C4374" i="42" l="1"/>
  <c r="F4374" i="42"/>
  <c r="B4374" i="42"/>
  <c r="A4375" i="42"/>
  <c r="A4371" i="41"/>
  <c r="B4370" i="41"/>
  <c r="F4370" i="41"/>
  <c r="C4370" i="41"/>
  <c r="A4376" i="42" l="1"/>
  <c r="B4375" i="42"/>
  <c r="C4375" i="42"/>
  <c r="D4375" i="42" s="1"/>
  <c r="E4375" i="42"/>
  <c r="F4371" i="41"/>
  <c r="C4371" i="41"/>
  <c r="B4371" i="41"/>
  <c r="A4372" i="41"/>
  <c r="F4376" i="42" l="1"/>
  <c r="C4376" i="42"/>
  <c r="A4377" i="42"/>
  <c r="B4376" i="42"/>
  <c r="C4372" i="41"/>
  <c r="A4373" i="41"/>
  <c r="B4372" i="41"/>
  <c r="F4372" i="41"/>
  <c r="A4378" i="42" l="1"/>
  <c r="B4377" i="42"/>
  <c r="F4377" i="42"/>
  <c r="C4377" i="42"/>
  <c r="C4373" i="41"/>
  <c r="A4374" i="41"/>
  <c r="B4373" i="41"/>
  <c r="F4373" i="41"/>
  <c r="C4378" i="42" l="1"/>
  <c r="F4378" i="42"/>
  <c r="B4378" i="42"/>
  <c r="A4379" i="42"/>
  <c r="A4375" i="41"/>
  <c r="B4374" i="41"/>
  <c r="F4374" i="41"/>
  <c r="C4374" i="41"/>
  <c r="A4380" i="42" l="1"/>
  <c r="B4379" i="42"/>
  <c r="F4379" i="42"/>
  <c r="C4379" i="42"/>
  <c r="E4375" i="41"/>
  <c r="C4375" i="41"/>
  <c r="D4375" i="41" s="1"/>
  <c r="A4376" i="41"/>
  <c r="B4375" i="41"/>
  <c r="F4380" i="42" l="1"/>
  <c r="C4380" i="42"/>
  <c r="A4381" i="42"/>
  <c r="B4380" i="42"/>
  <c r="C4376" i="41"/>
  <c r="A4377" i="41"/>
  <c r="B4376" i="41"/>
  <c r="F4376" i="41"/>
  <c r="A4382" i="42" l="1"/>
  <c r="B4381" i="42"/>
  <c r="E4381" i="42"/>
  <c r="C4381" i="42"/>
  <c r="D4381" i="42" s="1"/>
  <c r="C4377" i="41"/>
  <c r="A4378" i="41"/>
  <c r="B4377" i="41"/>
  <c r="F4377" i="41"/>
  <c r="C4382" i="42" l="1"/>
  <c r="F4382" i="42"/>
  <c r="A4383" i="42"/>
  <c r="B4382" i="42"/>
  <c r="A4379" i="41"/>
  <c r="B4378" i="41"/>
  <c r="F4378" i="41"/>
  <c r="C4378" i="41"/>
  <c r="A4384" i="42" l="1"/>
  <c r="B4383" i="42"/>
  <c r="F4383" i="42"/>
  <c r="C4383" i="42"/>
  <c r="F4379" i="41"/>
  <c r="C4379" i="41"/>
  <c r="A4380" i="41"/>
  <c r="B4379" i="41"/>
  <c r="F4384" i="42" l="1"/>
  <c r="C4384" i="42"/>
  <c r="A4385" i="42"/>
  <c r="B4384" i="42"/>
  <c r="C4380" i="41"/>
  <c r="A4381" i="41"/>
  <c r="B4380" i="41"/>
  <c r="F4380" i="41"/>
  <c r="A4386" i="42" l="1"/>
  <c r="B4385" i="42"/>
  <c r="C4385" i="42"/>
  <c r="F4385" i="42"/>
  <c r="C4381" i="41"/>
  <c r="D4381" i="41" s="1"/>
  <c r="A4382" i="41"/>
  <c r="B4381" i="41"/>
  <c r="E4381" i="41"/>
  <c r="C4386" i="42" l="1"/>
  <c r="F4386" i="42"/>
  <c r="A4387" i="42"/>
  <c r="B4386" i="42"/>
  <c r="A4383" i="41"/>
  <c r="B4382" i="41"/>
  <c r="F4382" i="41"/>
  <c r="C4382" i="41"/>
  <c r="A4388" i="42" l="1"/>
  <c r="B4387" i="42"/>
  <c r="C4387" i="42"/>
  <c r="D4387" i="42" s="1"/>
  <c r="E4387" i="42"/>
  <c r="F4383" i="41"/>
  <c r="C4383" i="41"/>
  <c r="A4384" i="41"/>
  <c r="B4383" i="41"/>
  <c r="F4388" i="42" l="1"/>
  <c r="C4388" i="42"/>
  <c r="B4388" i="42"/>
  <c r="A4389" i="42"/>
  <c r="C4384" i="41"/>
  <c r="A4385" i="41"/>
  <c r="B4384" i="41"/>
  <c r="F4384" i="41"/>
  <c r="A4390" i="42" l="1"/>
  <c r="B4389" i="42"/>
  <c r="F4389" i="42"/>
  <c r="C4389" i="42"/>
  <c r="C4385" i="41"/>
  <c r="A4386" i="41"/>
  <c r="B4385" i="41"/>
  <c r="F4385" i="41"/>
  <c r="C4390" i="42" l="1"/>
  <c r="F4390" i="42"/>
  <c r="A4391" i="42"/>
  <c r="B4390" i="42"/>
  <c r="A4387" i="41"/>
  <c r="B4386" i="41"/>
  <c r="F4386" i="41"/>
  <c r="C4386" i="41"/>
  <c r="A4392" i="42" l="1"/>
  <c r="B4391" i="42"/>
  <c r="F4391" i="42"/>
  <c r="C4391" i="42"/>
  <c r="E4387" i="41"/>
  <c r="C4387" i="41"/>
  <c r="D4387" i="41" s="1"/>
  <c r="A4388" i="41"/>
  <c r="B4387" i="41"/>
  <c r="F4392" i="42" l="1"/>
  <c r="C4392" i="42"/>
  <c r="B4392" i="42"/>
  <c r="A4393" i="42"/>
  <c r="C4388" i="41"/>
  <c r="A4389" i="41"/>
  <c r="B4388" i="41"/>
  <c r="F4388" i="41"/>
  <c r="A4394" i="42" l="1"/>
  <c r="B4393" i="42"/>
  <c r="E4393" i="42"/>
  <c r="C4393" i="42"/>
  <c r="D4393" i="42" s="1"/>
  <c r="C4389" i="41"/>
  <c r="A4390" i="41"/>
  <c r="B4389" i="41"/>
  <c r="F4389" i="41"/>
  <c r="C4394" i="42" l="1"/>
  <c r="F4394" i="42"/>
  <c r="B4394" i="42"/>
  <c r="A4395" i="42"/>
  <c r="A4391" i="41"/>
  <c r="B4390" i="41"/>
  <c r="F4390" i="41"/>
  <c r="C4390" i="41"/>
  <c r="A4396" i="42" l="1"/>
  <c r="B4395" i="42"/>
  <c r="C4395" i="42"/>
  <c r="F4395" i="42"/>
  <c r="F4391" i="41"/>
  <c r="C4391" i="41"/>
  <c r="A4392" i="41"/>
  <c r="B4391" i="41"/>
  <c r="F4396" i="42" l="1"/>
  <c r="C4396" i="42"/>
  <c r="B4396" i="42"/>
  <c r="A4397" i="42"/>
  <c r="C4392" i="41"/>
  <c r="A4393" i="41"/>
  <c r="B4392" i="41"/>
  <c r="F4392" i="41"/>
  <c r="A4398" i="42" l="1"/>
  <c r="B4397" i="42"/>
  <c r="F4397" i="42"/>
  <c r="C4397" i="42"/>
  <c r="C4393" i="41"/>
  <c r="D4393" i="41" s="1"/>
  <c r="A4394" i="41"/>
  <c r="B4393" i="41"/>
  <c r="E4393" i="41"/>
  <c r="C4398" i="42" l="1"/>
  <c r="F4398" i="42"/>
  <c r="B4398" i="42"/>
  <c r="A4399" i="42"/>
  <c r="A4395" i="41"/>
  <c r="B4394" i="41"/>
  <c r="F4394" i="41"/>
  <c r="C4394" i="41"/>
  <c r="A4400" i="42" l="1"/>
  <c r="B4399" i="42"/>
  <c r="C4399" i="42"/>
  <c r="D4399" i="42" s="1"/>
  <c r="E4399" i="42"/>
  <c r="F4395" i="41"/>
  <c r="C4395" i="41"/>
  <c r="A4396" i="41"/>
  <c r="B4395" i="41"/>
  <c r="F4400" i="42" l="1"/>
  <c r="C4400" i="42"/>
  <c r="A4401" i="42"/>
  <c r="B4400" i="42"/>
  <c r="C4396" i="41"/>
  <c r="A4397" i="41"/>
  <c r="B4396" i="41"/>
  <c r="F4396" i="41"/>
  <c r="A4402" i="42" l="1"/>
  <c r="B4401" i="42"/>
  <c r="F4401" i="42"/>
  <c r="C4401" i="42"/>
  <c r="C4397" i="41"/>
  <c r="A4398" i="41"/>
  <c r="B4397" i="41"/>
  <c r="F4397" i="41"/>
  <c r="C4402" i="42" l="1"/>
  <c r="F4402" i="42"/>
  <c r="B4402" i="42"/>
  <c r="A4403" i="42"/>
  <c r="A4399" i="41"/>
  <c r="B4398" i="41"/>
  <c r="F4398" i="41"/>
  <c r="C4398" i="41"/>
  <c r="A4404" i="42" l="1"/>
  <c r="B4403" i="42"/>
  <c r="F4403" i="42"/>
  <c r="C4403" i="42"/>
  <c r="E4399" i="41"/>
  <c r="C4399" i="41"/>
  <c r="D4399" i="41" s="1"/>
  <c r="A4400" i="41"/>
  <c r="B4399" i="41"/>
  <c r="F4404" i="42" l="1"/>
  <c r="C4404" i="42"/>
  <c r="A4405" i="42"/>
  <c r="B4404" i="42"/>
  <c r="C4400" i="41"/>
  <c r="A4401" i="41"/>
  <c r="B4400" i="41"/>
  <c r="F4400" i="41"/>
  <c r="A4406" i="42" l="1"/>
  <c r="B4405" i="42"/>
  <c r="E4405" i="42"/>
  <c r="C4405" i="42"/>
  <c r="D4405" i="42" s="1"/>
  <c r="C4401" i="41"/>
  <c r="A4402" i="41"/>
  <c r="B4401" i="41"/>
  <c r="F4401" i="41"/>
  <c r="C4406" i="42" l="1"/>
  <c r="F4406" i="42"/>
  <c r="A4407" i="42"/>
  <c r="B4406" i="42"/>
  <c r="A4403" i="41"/>
  <c r="B4402" i="41"/>
  <c r="F4402" i="41"/>
  <c r="C4402" i="41"/>
  <c r="A4408" i="42" l="1"/>
  <c r="B4407" i="42"/>
  <c r="F4407" i="42"/>
  <c r="C4407" i="42"/>
  <c r="F4403" i="41"/>
  <c r="C4403" i="41"/>
  <c r="B4403" i="41"/>
  <c r="A4404" i="41"/>
  <c r="F4408" i="42" l="1"/>
  <c r="C4408" i="42"/>
  <c r="A4409" i="42"/>
  <c r="B4408" i="42"/>
  <c r="C4404" i="41"/>
  <c r="A4405" i="41"/>
  <c r="B4404" i="41"/>
  <c r="F4404" i="41"/>
  <c r="A4410" i="42" l="1"/>
  <c r="B4409" i="42"/>
  <c r="C4409" i="42"/>
  <c r="F4409" i="42"/>
  <c r="C4405" i="41"/>
  <c r="D4405" i="41" s="1"/>
  <c r="A4406" i="41"/>
  <c r="B4405" i="41"/>
  <c r="E4405" i="41"/>
  <c r="C4410" i="42" l="1"/>
  <c r="F4410" i="42"/>
  <c r="A4411" i="42"/>
  <c r="B4410" i="42"/>
  <c r="A4407" i="41"/>
  <c r="B4406" i="41"/>
  <c r="F4406" i="41"/>
  <c r="C4406" i="41"/>
  <c r="A4412" i="42" l="1"/>
  <c r="B4411" i="42"/>
  <c r="C4411" i="42"/>
  <c r="D4411" i="42" s="1"/>
  <c r="E4411" i="42"/>
  <c r="F4407" i="41"/>
  <c r="C4407" i="41"/>
  <c r="B4407" i="41"/>
  <c r="A4408" i="41"/>
  <c r="F4412" i="42" l="1"/>
  <c r="C4412" i="42"/>
  <c r="B4412" i="42"/>
  <c r="A4413" i="42"/>
  <c r="C4408" i="41"/>
  <c r="A4409" i="41"/>
  <c r="B4408" i="41"/>
  <c r="F4408" i="41"/>
  <c r="A4414" i="42" l="1"/>
  <c r="B4413" i="42"/>
  <c r="F4413" i="42"/>
  <c r="C4413" i="42"/>
  <c r="C4409" i="41"/>
  <c r="A4410" i="41"/>
  <c r="B4409" i="41"/>
  <c r="F4409" i="41"/>
  <c r="C4414" i="42" l="1"/>
  <c r="F4414" i="42"/>
  <c r="A4415" i="42"/>
  <c r="B4414" i="42"/>
  <c r="A4411" i="41"/>
  <c r="B4410" i="41"/>
  <c r="F4410" i="41"/>
  <c r="C4410" i="41"/>
  <c r="A4416" i="42" l="1"/>
  <c r="B4415" i="42"/>
  <c r="F4415" i="42"/>
  <c r="C4415" i="42"/>
  <c r="E4411" i="41"/>
  <c r="C4411" i="41"/>
  <c r="D4411" i="41" s="1"/>
  <c r="B4411" i="41"/>
  <c r="A4412" i="41"/>
  <c r="F4416" i="42" l="1"/>
  <c r="C4416" i="42"/>
  <c r="B4416" i="42"/>
  <c r="A4417" i="42"/>
  <c r="C4412" i="41"/>
  <c r="A4413" i="41"/>
  <c r="B4412" i="41"/>
  <c r="F4412" i="41"/>
  <c r="A4418" i="42" l="1"/>
  <c r="B4417" i="42"/>
  <c r="E4417" i="42"/>
  <c r="C4417" i="42"/>
  <c r="D4417" i="42" s="1"/>
  <c r="C4413" i="41"/>
  <c r="A4414" i="41"/>
  <c r="B4413" i="41"/>
  <c r="F4413" i="41"/>
  <c r="C4418" i="42" l="1"/>
  <c r="F4418" i="42"/>
  <c r="B4418" i="42"/>
  <c r="A4419" i="42"/>
  <c r="A4415" i="41"/>
  <c r="B4414" i="41"/>
  <c r="F4414" i="41"/>
  <c r="C4414" i="41"/>
  <c r="A4420" i="42" l="1"/>
  <c r="B4419" i="42"/>
  <c r="C4419" i="42"/>
  <c r="F4419" i="42"/>
  <c r="F4415" i="41"/>
  <c r="C4415" i="41"/>
  <c r="B4415" i="41"/>
  <c r="A4416" i="41"/>
  <c r="F4420" i="42" l="1"/>
  <c r="C4420" i="42"/>
  <c r="B4420" i="42"/>
  <c r="A4421" i="42"/>
  <c r="C4416" i="41"/>
  <c r="A4417" i="41"/>
  <c r="B4416" i="41"/>
  <c r="F4416" i="41"/>
  <c r="A4422" i="42" l="1"/>
  <c r="B4421" i="42"/>
  <c r="F4421" i="42"/>
  <c r="C4421" i="42"/>
  <c r="C4417" i="41"/>
  <c r="D4417" i="41" s="1"/>
  <c r="A4418" i="41"/>
  <c r="B4417" i="41"/>
  <c r="E4417" i="41"/>
  <c r="C4422" i="42" l="1"/>
  <c r="F4422" i="42"/>
  <c r="B4422" i="42"/>
  <c r="A4423" i="42"/>
  <c r="A4419" i="41"/>
  <c r="B4418" i="41"/>
  <c r="F4418" i="41"/>
  <c r="C4418" i="41"/>
  <c r="A4424" i="42" l="1"/>
  <c r="B4423" i="42"/>
  <c r="C4423" i="42"/>
  <c r="D4423" i="42" s="1"/>
  <c r="E4423" i="42"/>
  <c r="F4419" i="41"/>
  <c r="C4419" i="41"/>
  <c r="B4419" i="41"/>
  <c r="A4420" i="41"/>
  <c r="F4424" i="42" l="1"/>
  <c r="C4424" i="42"/>
  <c r="A4425" i="42"/>
  <c r="B4424" i="42"/>
  <c r="C4420" i="41"/>
  <c r="A4421" i="41"/>
  <c r="B4420" i="41"/>
  <c r="F4420" i="41"/>
  <c r="A4426" i="42" l="1"/>
  <c r="B4425" i="42"/>
  <c r="F4425" i="42"/>
  <c r="C4425" i="42"/>
  <c r="C4421" i="41"/>
  <c r="A4422" i="41"/>
  <c r="B4421" i="41"/>
  <c r="F4421" i="41"/>
  <c r="C4426" i="42" l="1"/>
  <c r="F4426" i="42"/>
  <c r="B4426" i="42"/>
  <c r="A4427" i="42"/>
  <c r="A4423" i="41"/>
  <c r="B4422" i="41"/>
  <c r="F4422" i="41"/>
  <c r="C4422" i="41"/>
  <c r="A4428" i="42" l="1"/>
  <c r="B4427" i="42"/>
  <c r="F4427" i="42"/>
  <c r="C4427" i="42"/>
  <c r="E4423" i="41"/>
  <c r="C4423" i="41"/>
  <c r="D4423" i="41" s="1"/>
  <c r="A4424" i="41"/>
  <c r="B4423" i="41"/>
  <c r="F4428" i="42" l="1"/>
  <c r="C4428" i="42"/>
  <c r="A4429" i="42"/>
  <c r="B4428" i="42"/>
  <c r="C4424" i="41"/>
  <c r="A4425" i="41"/>
  <c r="B4424" i="41"/>
  <c r="F4424" i="41"/>
  <c r="A4430" i="42" l="1"/>
  <c r="B4429" i="42"/>
  <c r="E4429" i="42"/>
  <c r="C4429" i="42"/>
  <c r="D4429" i="42" s="1"/>
  <c r="C4425" i="41"/>
  <c r="A4426" i="41"/>
  <c r="B4425" i="41"/>
  <c r="F4425" i="41"/>
  <c r="C4430" i="42" l="1"/>
  <c r="F4430" i="42"/>
  <c r="A4431" i="42"/>
  <c r="B4430" i="42"/>
  <c r="A4427" i="41"/>
  <c r="B4426" i="41"/>
  <c r="F4426" i="41"/>
  <c r="C4426" i="41"/>
  <c r="A4432" i="42" l="1"/>
  <c r="B4431" i="42"/>
  <c r="F4431" i="42"/>
  <c r="C4431" i="42"/>
  <c r="F4427" i="41"/>
  <c r="C4427" i="41"/>
  <c r="A4428" i="41"/>
  <c r="B4427" i="41"/>
  <c r="F4432" i="42" l="1"/>
  <c r="C4432" i="42"/>
  <c r="A4433" i="42"/>
  <c r="B4432" i="42"/>
  <c r="C4428" i="41"/>
  <c r="A4429" i="41"/>
  <c r="B4428" i="41"/>
  <c r="F4428" i="41"/>
  <c r="A4434" i="42" l="1"/>
  <c r="B4433" i="42"/>
  <c r="C4433" i="42"/>
  <c r="F4433" i="42"/>
  <c r="C4429" i="41"/>
  <c r="D4429" i="41" s="1"/>
  <c r="A4430" i="41"/>
  <c r="B4429" i="41"/>
  <c r="E4429" i="41"/>
  <c r="C4434" i="42" l="1"/>
  <c r="F4434" i="42"/>
  <c r="A4435" i="42"/>
  <c r="B4434" i="42"/>
  <c r="A4431" i="41"/>
  <c r="B4430" i="41"/>
  <c r="F4430" i="41"/>
  <c r="C4430" i="41"/>
  <c r="A4436" i="42" l="1"/>
  <c r="B4435" i="42"/>
  <c r="C4435" i="42"/>
  <c r="D4435" i="42" s="1"/>
  <c r="E4435" i="42"/>
  <c r="F4431" i="41"/>
  <c r="C4431" i="41"/>
  <c r="A4432" i="41"/>
  <c r="B4431" i="41"/>
  <c r="F4436" i="42" l="1"/>
  <c r="C4436" i="42"/>
  <c r="B4436" i="42"/>
  <c r="A4437" i="42"/>
  <c r="C4432" i="41"/>
  <c r="A4433" i="41"/>
  <c r="B4432" i="41"/>
  <c r="F4432" i="41"/>
  <c r="A4438" i="42" l="1"/>
  <c r="B4437" i="42"/>
  <c r="F4437" i="42"/>
  <c r="C4437" i="42"/>
  <c r="C4433" i="41"/>
  <c r="A4434" i="41"/>
  <c r="B4433" i="41"/>
  <c r="F4433" i="41"/>
  <c r="C4438" i="42" l="1"/>
  <c r="F4438" i="42"/>
  <c r="A4439" i="42"/>
  <c r="B4438" i="42"/>
  <c r="A4435" i="41"/>
  <c r="B4434" i="41"/>
  <c r="F4434" i="41"/>
  <c r="C4434" i="41"/>
  <c r="A4440" i="42" l="1"/>
  <c r="B4439" i="42"/>
  <c r="F4439" i="42"/>
  <c r="C4439" i="42"/>
  <c r="E4435" i="41"/>
  <c r="C4435" i="41"/>
  <c r="D4435" i="41" s="1"/>
  <c r="A4436" i="41"/>
  <c r="B4435" i="41"/>
  <c r="F4440" i="42" l="1"/>
  <c r="C4440" i="42"/>
  <c r="B4440" i="42"/>
  <c r="A4441" i="42"/>
  <c r="C4436" i="41"/>
  <c r="A4437" i="41"/>
  <c r="B4436" i="41"/>
  <c r="F4436" i="41"/>
  <c r="A4442" i="42" l="1"/>
  <c r="B4441" i="42"/>
  <c r="E4441" i="42"/>
  <c r="C4441" i="42"/>
  <c r="D4441" i="42" s="1"/>
  <c r="C4437" i="41"/>
  <c r="A4438" i="41"/>
  <c r="B4437" i="41"/>
  <c r="F4437" i="41"/>
  <c r="C4442" i="42" l="1"/>
  <c r="F4442" i="42"/>
  <c r="B4442" i="42"/>
  <c r="A4443" i="42"/>
  <c r="A4439" i="41"/>
  <c r="B4438" i="41"/>
  <c r="F4438" i="41"/>
  <c r="C4438" i="41"/>
  <c r="A4444" i="42" l="1"/>
  <c r="B4443" i="42"/>
  <c r="C4443" i="42"/>
  <c r="F4443" i="42"/>
  <c r="F4439" i="41"/>
  <c r="C4439" i="41"/>
  <c r="A4440" i="41"/>
  <c r="B4439" i="41"/>
  <c r="F4444" i="42" l="1"/>
  <c r="C4444" i="42"/>
  <c r="B4444" i="42"/>
  <c r="A4445" i="42"/>
  <c r="C4440" i="41"/>
  <c r="A4441" i="41"/>
  <c r="B4440" i="41"/>
  <c r="F4440" i="41"/>
  <c r="A4446" i="42" l="1"/>
  <c r="B4445" i="42"/>
  <c r="F4445" i="42"/>
  <c r="C4445" i="42"/>
  <c r="C4441" i="41"/>
  <c r="D4441" i="41" s="1"/>
  <c r="A4442" i="41"/>
  <c r="B4441" i="41"/>
  <c r="E4441" i="41"/>
  <c r="C4446" i="42" l="1"/>
  <c r="F4446" i="42"/>
  <c r="B4446" i="42"/>
  <c r="A4447" i="42"/>
  <c r="A4443" i="41"/>
  <c r="B4442" i="41"/>
  <c r="F4442" i="41"/>
  <c r="C4442" i="41"/>
  <c r="A4448" i="42" l="1"/>
  <c r="B4447" i="42"/>
  <c r="C4447" i="42"/>
  <c r="D4447" i="42" s="1"/>
  <c r="E4447" i="42"/>
  <c r="F4443" i="41"/>
  <c r="C4443" i="41"/>
  <c r="A4444" i="41"/>
  <c r="B4443" i="41"/>
  <c r="F4448" i="42" l="1"/>
  <c r="C4448" i="42"/>
  <c r="A4449" i="42"/>
  <c r="B4448" i="42"/>
  <c r="C4444" i="41"/>
  <c r="A4445" i="41"/>
  <c r="B4444" i="41"/>
  <c r="F4444" i="41"/>
  <c r="A4450" i="42" l="1"/>
  <c r="B4449" i="42"/>
  <c r="F4449" i="42"/>
  <c r="C4449" i="42"/>
  <c r="C4445" i="41"/>
  <c r="A4446" i="41"/>
  <c r="B4445" i="41"/>
  <c r="F4445" i="41"/>
  <c r="C4450" i="42" l="1"/>
  <c r="F4450" i="42"/>
  <c r="B4450" i="42"/>
  <c r="A4451" i="42"/>
  <c r="A4447" i="41"/>
  <c r="B4446" i="41"/>
  <c r="F4446" i="41"/>
  <c r="C4446" i="41"/>
  <c r="A4452" i="42" l="1"/>
  <c r="B4451" i="42"/>
  <c r="F4451" i="42"/>
  <c r="C4451" i="42"/>
  <c r="E4447" i="41"/>
  <c r="C4447" i="41"/>
  <c r="D4447" i="41" s="1"/>
  <c r="A4448" i="41"/>
  <c r="B4447" i="41"/>
  <c r="F4452" i="42" l="1"/>
  <c r="C4452" i="42"/>
  <c r="A4453" i="42"/>
  <c r="B4452" i="42"/>
  <c r="C4448" i="41"/>
  <c r="A4449" i="41"/>
  <c r="B4448" i="41"/>
  <c r="F4448" i="41"/>
  <c r="A4454" i="42" l="1"/>
  <c r="B4453" i="42"/>
  <c r="E4453" i="42"/>
  <c r="C4453" i="42"/>
  <c r="D4453" i="42" s="1"/>
  <c r="C4449" i="41"/>
  <c r="A4450" i="41"/>
  <c r="B4449" i="41"/>
  <c r="F4449" i="41"/>
  <c r="C4454" i="42" l="1"/>
  <c r="F4454" i="42"/>
  <c r="A4455" i="42"/>
  <c r="B4454" i="42"/>
  <c r="A4451" i="41"/>
  <c r="B4450" i="41"/>
  <c r="F4450" i="41"/>
  <c r="C4450" i="41"/>
  <c r="A4456" i="42" l="1"/>
  <c r="B4455" i="42"/>
  <c r="F4455" i="42"/>
  <c r="C4455" i="42"/>
  <c r="F4451" i="41"/>
  <c r="C4451" i="41"/>
  <c r="B4451" i="41"/>
  <c r="A4452" i="41"/>
  <c r="F4456" i="42" l="1"/>
  <c r="C4456" i="42"/>
  <c r="A4457" i="42"/>
  <c r="B4456" i="42"/>
  <c r="C4452" i="41"/>
  <c r="A4453" i="41"/>
  <c r="B4452" i="41"/>
  <c r="F4452" i="41"/>
  <c r="A4458" i="42" l="1"/>
  <c r="B4457" i="42"/>
  <c r="C4457" i="42"/>
  <c r="F4457" i="42"/>
  <c r="C4453" i="41"/>
  <c r="D4453" i="41" s="1"/>
  <c r="A4454" i="41"/>
  <c r="B4453" i="41"/>
  <c r="E4453" i="41"/>
  <c r="C4458" i="42" l="1"/>
  <c r="F4458" i="42"/>
  <c r="A4459" i="42"/>
  <c r="B4458" i="42"/>
  <c r="A4455" i="41"/>
  <c r="B4454" i="41"/>
  <c r="F4454" i="41"/>
  <c r="C4454" i="41"/>
  <c r="A4460" i="42" l="1"/>
  <c r="B4459" i="42"/>
  <c r="C4459" i="42"/>
  <c r="D4459" i="42" s="1"/>
  <c r="E4459" i="42"/>
  <c r="F4455" i="41"/>
  <c r="C4455" i="41"/>
  <c r="B4455" i="41"/>
  <c r="A4456" i="41"/>
  <c r="F4460" i="42" l="1"/>
  <c r="C4460" i="42"/>
  <c r="B4460" i="42"/>
  <c r="A4461" i="42"/>
  <c r="C4456" i="41"/>
  <c r="A4457" i="41"/>
  <c r="B4456" i="41"/>
  <c r="F4456" i="41"/>
  <c r="A4462" i="42" l="1"/>
  <c r="B4461" i="42"/>
  <c r="F4461" i="42"/>
  <c r="C4461" i="42"/>
  <c r="C4457" i="41"/>
  <c r="A4458" i="41"/>
  <c r="B4457" i="41"/>
  <c r="F4457" i="41"/>
  <c r="C4462" i="42" l="1"/>
  <c r="F4462" i="42"/>
  <c r="A4463" i="42"/>
  <c r="B4462" i="42"/>
  <c r="A4459" i="41"/>
  <c r="B4458" i="41"/>
  <c r="F4458" i="41"/>
  <c r="C4458" i="41"/>
  <c r="A4464" i="42" l="1"/>
  <c r="B4463" i="42"/>
  <c r="F4463" i="42"/>
  <c r="C4463" i="42"/>
  <c r="E4459" i="41"/>
  <c r="C4459" i="41"/>
  <c r="D4459" i="41" s="1"/>
  <c r="B4459" i="41"/>
  <c r="A4460" i="41"/>
  <c r="F4464" i="42" l="1"/>
  <c r="C4464" i="42"/>
  <c r="B4464" i="42"/>
  <c r="A4465" i="42"/>
  <c r="C4460" i="41"/>
  <c r="A4461" i="41"/>
  <c r="B4460" i="41"/>
  <c r="F4460" i="41"/>
  <c r="A4466" i="42" l="1"/>
  <c r="B4465" i="42"/>
  <c r="E4465" i="42"/>
  <c r="C4465" i="42"/>
  <c r="D4465" i="42" s="1"/>
  <c r="C4461" i="41"/>
  <c r="A4462" i="41"/>
  <c r="B4461" i="41"/>
  <c r="F4461" i="41"/>
  <c r="C4466" i="42" l="1"/>
  <c r="F4466" i="42"/>
  <c r="B4466" i="42"/>
  <c r="A4467" i="42"/>
  <c r="A4463" i="41"/>
  <c r="B4462" i="41"/>
  <c r="F4462" i="41"/>
  <c r="C4462" i="41"/>
  <c r="A4468" i="42" l="1"/>
  <c r="B4467" i="42"/>
  <c r="C4467" i="42"/>
  <c r="F4467" i="42"/>
  <c r="F4463" i="41"/>
  <c r="C4463" i="41"/>
  <c r="B4463" i="41"/>
  <c r="A4464" i="41"/>
  <c r="F4468" i="42" l="1"/>
  <c r="C4468" i="42"/>
  <c r="B4468" i="42"/>
  <c r="A4469" i="42"/>
  <c r="C4464" i="41"/>
  <c r="A4465" i="41"/>
  <c r="B4464" i="41"/>
  <c r="F4464" i="41"/>
  <c r="A4470" i="42" l="1"/>
  <c r="B4469" i="42"/>
  <c r="F4469" i="42"/>
  <c r="C4469" i="42"/>
  <c r="C4465" i="41"/>
  <c r="D4465" i="41" s="1"/>
  <c r="A4466" i="41"/>
  <c r="B4465" i="41"/>
  <c r="E4465" i="41"/>
  <c r="C4470" i="42" l="1"/>
  <c r="F4470" i="42"/>
  <c r="B4470" i="42"/>
  <c r="A4471" i="42"/>
  <c r="A4467" i="41"/>
  <c r="B4466" i="41"/>
  <c r="F4466" i="41"/>
  <c r="C4466" i="41"/>
  <c r="A4472" i="42" l="1"/>
  <c r="B4471" i="42"/>
  <c r="C4471" i="42"/>
  <c r="D4471" i="42" s="1"/>
  <c r="E4471" i="42"/>
  <c r="F4467" i="41"/>
  <c r="C4467" i="41"/>
  <c r="B4467" i="41"/>
  <c r="A4468" i="41"/>
  <c r="F4472" i="42" l="1"/>
  <c r="C4472" i="42"/>
  <c r="A4473" i="42"/>
  <c r="B4472" i="42"/>
  <c r="C4468" i="41"/>
  <c r="A4469" i="41"/>
  <c r="B4468" i="41"/>
  <c r="F4468" i="41"/>
  <c r="A4474" i="42" l="1"/>
  <c r="B4473" i="42"/>
  <c r="F4473" i="42"/>
  <c r="C4473" i="42"/>
  <c r="C4469" i="41"/>
  <c r="A4470" i="41"/>
  <c r="B4469" i="41"/>
  <c r="F4469" i="41"/>
  <c r="C4474" i="42" l="1"/>
  <c r="F4474" i="42"/>
  <c r="B4474" i="42"/>
  <c r="A4475" i="42"/>
  <c r="A4471" i="41"/>
  <c r="B4470" i="41"/>
  <c r="F4470" i="41"/>
  <c r="C4470" i="41"/>
  <c r="A4476" i="42" l="1"/>
  <c r="B4475" i="42"/>
  <c r="F4475" i="42"/>
  <c r="C4475" i="42"/>
  <c r="E4471" i="41"/>
  <c r="C4471" i="41"/>
  <c r="D4471" i="41" s="1"/>
  <c r="A4472" i="41"/>
  <c r="B4471" i="41"/>
  <c r="F4476" i="42" l="1"/>
  <c r="C4476" i="42"/>
  <c r="A4477" i="42"/>
  <c r="B4476" i="42"/>
  <c r="C4472" i="41"/>
  <c r="A4473" i="41"/>
  <c r="B4472" i="41"/>
  <c r="F4472" i="41"/>
  <c r="A4478" i="42" l="1"/>
  <c r="B4477" i="42"/>
  <c r="E4477" i="42"/>
  <c r="C4477" i="42"/>
  <c r="D4477" i="42" s="1"/>
  <c r="C4473" i="41"/>
  <c r="A4474" i="41"/>
  <c r="B4473" i="41"/>
  <c r="F4473" i="41"/>
  <c r="C4478" i="42" l="1"/>
  <c r="F4478" i="42"/>
  <c r="A4479" i="42"/>
  <c r="B4478" i="42"/>
  <c r="A4475" i="41"/>
  <c r="B4474" i="41"/>
  <c r="F4474" i="41"/>
  <c r="C4474" i="41"/>
  <c r="A4480" i="42" l="1"/>
  <c r="B4479" i="42"/>
  <c r="F4479" i="42"/>
  <c r="C4479" i="42"/>
  <c r="F4475" i="41"/>
  <c r="C4475" i="41"/>
  <c r="A4476" i="41"/>
  <c r="B4475" i="41"/>
  <c r="F4480" i="42" l="1"/>
  <c r="C4480" i="42"/>
  <c r="A4481" i="42"/>
  <c r="B4480" i="42"/>
  <c r="C4476" i="41"/>
  <c r="A4477" i="41"/>
  <c r="B4476" i="41"/>
  <c r="F4476" i="41"/>
  <c r="A4482" i="42" l="1"/>
  <c r="B4481" i="42"/>
  <c r="C4481" i="42"/>
  <c r="F4481" i="42"/>
  <c r="C4477" i="41"/>
  <c r="D4477" i="41" s="1"/>
  <c r="A4478" i="41"/>
  <c r="B4477" i="41"/>
  <c r="E4477" i="41"/>
  <c r="C4482" i="42" l="1"/>
  <c r="F4482" i="42"/>
  <c r="A4483" i="42"/>
  <c r="B4482" i="42"/>
  <c r="A4479" i="41"/>
  <c r="B4478" i="41"/>
  <c r="F4478" i="41"/>
  <c r="C4478" i="41"/>
  <c r="A4484" i="42" l="1"/>
  <c r="B4483" i="42"/>
  <c r="C4483" i="42"/>
  <c r="D4483" i="42" s="1"/>
  <c r="E4483" i="42"/>
  <c r="F4479" i="41"/>
  <c r="C4479" i="41"/>
  <c r="A4480" i="41"/>
  <c r="B4479" i="41"/>
  <c r="F4484" i="42" l="1"/>
  <c r="C4484" i="42"/>
  <c r="B4484" i="42"/>
  <c r="A4485" i="42"/>
  <c r="C4480" i="41"/>
  <c r="A4481" i="41"/>
  <c r="B4480" i="41"/>
  <c r="F4480" i="41"/>
  <c r="A4486" i="42" l="1"/>
  <c r="B4485" i="42"/>
  <c r="F4485" i="42"/>
  <c r="C4485" i="42"/>
  <c r="C4481" i="41"/>
  <c r="A4482" i="41"/>
  <c r="B4481" i="41"/>
  <c r="F4481" i="41"/>
  <c r="C4486" i="42" l="1"/>
  <c r="F4486" i="42"/>
  <c r="A4487" i="42"/>
  <c r="B4486" i="42"/>
  <c r="A4483" i="41"/>
  <c r="B4482" i="41"/>
  <c r="F4482" i="41"/>
  <c r="C4482" i="41"/>
  <c r="A4488" i="42" l="1"/>
  <c r="B4487" i="42"/>
  <c r="F4487" i="42"/>
  <c r="C4487" i="42"/>
  <c r="E4483" i="41"/>
  <c r="C4483" i="41"/>
  <c r="D4483" i="41" s="1"/>
  <c r="A4484" i="41"/>
  <c r="B4483" i="41"/>
  <c r="F4488" i="42" l="1"/>
  <c r="C4488" i="42"/>
  <c r="B4488" i="42"/>
  <c r="A4489" i="42"/>
  <c r="C4484" i="41"/>
  <c r="A4485" i="41"/>
  <c r="B4484" i="41"/>
  <c r="F4484" i="41"/>
  <c r="A4490" i="42" l="1"/>
  <c r="B4489" i="42"/>
  <c r="E4489" i="42"/>
  <c r="C4489" i="42"/>
  <c r="D4489" i="42" s="1"/>
  <c r="C4485" i="41"/>
  <c r="A4486" i="41"/>
  <c r="B4485" i="41"/>
  <c r="F4485" i="41"/>
  <c r="C4490" i="42" l="1"/>
  <c r="F4490" i="42"/>
  <c r="B4490" i="42"/>
  <c r="A4491" i="42"/>
  <c r="A4487" i="41"/>
  <c r="B4486" i="41"/>
  <c r="F4486" i="41"/>
  <c r="C4486" i="41"/>
  <c r="A4492" i="42" l="1"/>
  <c r="B4491" i="42"/>
  <c r="C4491" i="42"/>
  <c r="F4491" i="42"/>
  <c r="F4487" i="41"/>
  <c r="C4487" i="41"/>
  <c r="A4488" i="41"/>
  <c r="B4487" i="41"/>
  <c r="F4492" i="42" l="1"/>
  <c r="C4492" i="42"/>
  <c r="B4492" i="42"/>
  <c r="A4493" i="42"/>
  <c r="C4488" i="41"/>
  <c r="A4489" i="41"/>
  <c r="B4488" i="41"/>
  <c r="F4488" i="41"/>
  <c r="A4494" i="42" l="1"/>
  <c r="B4493" i="42"/>
  <c r="F4493" i="42"/>
  <c r="C4493" i="42"/>
  <c r="C4489" i="41"/>
  <c r="D4489" i="41" s="1"/>
  <c r="A4490" i="41"/>
  <c r="B4489" i="41"/>
  <c r="E4489" i="41"/>
  <c r="C4494" i="42" l="1"/>
  <c r="F4494" i="42"/>
  <c r="B4494" i="42"/>
  <c r="A4495" i="42"/>
  <c r="A4491" i="41"/>
  <c r="B4490" i="41"/>
  <c r="F4490" i="41"/>
  <c r="C4490" i="41"/>
  <c r="A4496" i="42" l="1"/>
  <c r="B4495" i="42"/>
  <c r="C4495" i="42"/>
  <c r="D4495" i="42" s="1"/>
  <c r="E4495" i="42"/>
  <c r="F4491" i="41"/>
  <c r="C4491" i="41"/>
  <c r="A4492" i="41"/>
  <c r="B4491" i="41"/>
  <c r="F4496" i="42" l="1"/>
  <c r="C4496" i="42"/>
  <c r="A4497" i="42"/>
  <c r="B4496" i="42"/>
  <c r="C4492" i="41"/>
  <c r="A4493" i="41"/>
  <c r="B4492" i="41"/>
  <c r="F4492" i="41"/>
  <c r="A4498" i="42" l="1"/>
  <c r="B4497" i="42"/>
  <c r="F4497" i="42"/>
  <c r="C4497" i="42"/>
  <c r="C4493" i="41"/>
  <c r="A4494" i="41"/>
  <c r="B4493" i="41"/>
  <c r="F4493" i="41"/>
  <c r="C4498" i="42" l="1"/>
  <c r="F4498" i="42"/>
  <c r="B4498" i="42"/>
  <c r="A4499" i="42"/>
  <c r="A4495" i="41"/>
  <c r="B4494" i="41"/>
  <c r="F4494" i="41"/>
  <c r="C4494" i="41"/>
  <c r="A4500" i="42" l="1"/>
  <c r="B4499" i="42"/>
  <c r="F4499" i="42"/>
  <c r="C4499" i="42"/>
  <c r="E4495" i="41"/>
  <c r="C4495" i="41"/>
  <c r="D4495" i="41" s="1"/>
  <c r="A4496" i="41"/>
  <c r="B4495" i="41"/>
  <c r="F4500" i="42" l="1"/>
  <c r="C4500" i="42"/>
  <c r="A4501" i="42"/>
  <c r="B4500" i="42"/>
  <c r="C4496" i="41"/>
  <c r="A4497" i="41"/>
  <c r="B4496" i="41"/>
  <c r="F4496" i="41"/>
  <c r="A4502" i="42" l="1"/>
  <c r="B4501" i="42"/>
  <c r="E4501" i="42"/>
  <c r="C4501" i="42"/>
  <c r="D4501" i="42" s="1"/>
  <c r="C4497" i="41"/>
  <c r="A4498" i="41"/>
  <c r="B4497" i="41"/>
  <c r="F4497" i="41"/>
  <c r="C4502" i="42" l="1"/>
  <c r="F4502" i="42"/>
  <c r="A4503" i="42"/>
  <c r="B4502" i="42"/>
  <c r="A4499" i="41"/>
  <c r="B4498" i="41"/>
  <c r="F4498" i="41"/>
  <c r="C4498" i="41"/>
  <c r="A4504" i="42" l="1"/>
  <c r="B4503" i="42"/>
  <c r="F4503" i="42"/>
  <c r="C4503" i="42"/>
  <c r="F4499" i="41"/>
  <c r="C4499" i="41"/>
  <c r="B4499" i="41"/>
  <c r="A4500" i="41"/>
  <c r="F4504" i="42" l="1"/>
  <c r="C4504" i="42"/>
  <c r="A4505" i="42"/>
  <c r="B4504" i="42"/>
  <c r="C4500" i="41"/>
  <c r="A4501" i="41"/>
  <c r="B4500" i="41"/>
  <c r="F4500" i="41"/>
  <c r="A4506" i="42" l="1"/>
  <c r="B4505" i="42"/>
  <c r="C4505" i="42"/>
  <c r="F4505" i="42"/>
  <c r="C4501" i="41"/>
  <c r="D4501" i="41" s="1"/>
  <c r="A4502" i="41"/>
  <c r="B4501" i="41"/>
  <c r="E4501" i="41"/>
  <c r="C4506" i="42" l="1"/>
  <c r="F4506" i="42"/>
  <c r="A4507" i="42"/>
  <c r="B4506" i="42"/>
  <c r="A4503" i="41"/>
  <c r="B4502" i="41"/>
  <c r="F4502" i="41"/>
  <c r="C4502" i="41"/>
  <c r="A4508" i="42" l="1"/>
  <c r="B4507" i="42"/>
  <c r="C4507" i="42"/>
  <c r="D4507" i="42" s="1"/>
  <c r="E4507" i="42"/>
  <c r="F4503" i="41"/>
  <c r="C4503" i="41"/>
  <c r="B4503" i="41"/>
  <c r="A4504" i="41"/>
  <c r="F4508" i="42" l="1"/>
  <c r="C4508" i="42"/>
  <c r="B4508" i="42"/>
  <c r="A4509" i="42"/>
  <c r="C4504" i="41"/>
  <c r="A4505" i="41"/>
  <c r="B4504" i="41"/>
  <c r="F4504" i="41"/>
  <c r="A4510" i="42" l="1"/>
  <c r="B4509" i="42"/>
  <c r="F4509" i="42"/>
  <c r="C4509" i="42"/>
  <c r="C4505" i="41"/>
  <c r="A4506" i="41"/>
  <c r="B4505" i="41"/>
  <c r="F4505" i="41"/>
  <c r="C4510" i="42" l="1"/>
  <c r="F4510" i="42"/>
  <c r="A4511" i="42"/>
  <c r="B4510" i="42"/>
  <c r="A4507" i="41"/>
  <c r="B4506" i="41"/>
  <c r="F4506" i="41"/>
  <c r="C4506" i="41"/>
  <c r="A4512" i="42" l="1"/>
  <c r="B4511" i="42"/>
  <c r="F4511" i="42"/>
  <c r="C4511" i="42"/>
  <c r="E4507" i="41"/>
  <c r="C4507" i="41"/>
  <c r="D4507" i="41" s="1"/>
  <c r="B4507" i="41"/>
  <c r="A4508" i="41"/>
  <c r="F4512" i="42" l="1"/>
  <c r="C4512" i="42"/>
  <c r="B4512" i="42"/>
  <c r="A4513" i="42"/>
  <c r="C4508" i="41"/>
  <c r="A4509" i="41"/>
  <c r="B4508" i="41"/>
  <c r="F4508" i="41"/>
  <c r="A4514" i="42" l="1"/>
  <c r="B4513" i="42"/>
  <c r="E4513" i="42"/>
  <c r="C4513" i="42"/>
  <c r="D4513" i="42" s="1"/>
  <c r="C4509" i="41"/>
  <c r="A4510" i="41"/>
  <c r="B4509" i="41"/>
  <c r="F4509" i="41"/>
  <c r="C4514" i="42" l="1"/>
  <c r="F4514" i="42"/>
  <c r="B4514" i="42"/>
  <c r="A4515" i="42"/>
  <c r="A4511" i="41"/>
  <c r="B4510" i="41"/>
  <c r="F4510" i="41"/>
  <c r="C4510" i="41"/>
  <c r="A4516" i="42" l="1"/>
  <c r="B4515" i="42"/>
  <c r="C4515" i="42"/>
  <c r="F4515" i="42"/>
  <c r="F4511" i="41"/>
  <c r="C4511" i="41"/>
  <c r="B4511" i="41"/>
  <c r="A4512" i="41"/>
  <c r="F4516" i="42" l="1"/>
  <c r="C4516" i="42"/>
  <c r="B4516" i="42"/>
  <c r="A4517" i="42"/>
  <c r="C4512" i="41"/>
  <c r="A4513" i="41"/>
  <c r="B4512" i="41"/>
  <c r="F4512" i="41"/>
  <c r="A4518" i="42" l="1"/>
  <c r="B4517" i="42"/>
  <c r="F4517" i="42"/>
  <c r="C4517" i="42"/>
  <c r="C4513" i="41"/>
  <c r="D4513" i="41" s="1"/>
  <c r="A4514" i="41"/>
  <c r="B4513" i="41"/>
  <c r="E4513" i="41"/>
  <c r="C4518" i="42" l="1"/>
  <c r="F4518" i="42"/>
  <c r="B4518" i="42"/>
  <c r="A4519" i="42"/>
  <c r="A4515" i="41"/>
  <c r="B4514" i="41"/>
  <c r="F4514" i="41"/>
  <c r="C4514" i="41"/>
  <c r="A4520" i="42" l="1"/>
  <c r="B4519" i="42"/>
  <c r="C4519" i="42"/>
  <c r="D4519" i="42" s="1"/>
  <c r="E4519" i="42"/>
  <c r="F4515" i="41"/>
  <c r="C4515" i="41"/>
  <c r="B4515" i="41"/>
  <c r="A4516" i="41"/>
  <c r="F4520" i="42" l="1"/>
  <c r="C4520" i="42"/>
  <c r="A4521" i="42"/>
  <c r="B4520" i="42"/>
  <c r="C4516" i="41"/>
  <c r="A4517" i="41"/>
  <c r="B4516" i="41"/>
  <c r="F4516" i="41"/>
  <c r="A4522" i="42" l="1"/>
  <c r="B4521" i="42"/>
  <c r="F4521" i="42"/>
  <c r="C4521" i="42"/>
  <c r="C4517" i="41"/>
  <c r="A4518" i="41"/>
  <c r="B4517" i="41"/>
  <c r="F4517" i="41"/>
  <c r="C4522" i="42" l="1"/>
  <c r="F4522" i="42"/>
  <c r="B4522" i="42"/>
  <c r="A4523" i="42"/>
  <c r="A4519" i="41"/>
  <c r="B4518" i="41"/>
  <c r="F4518" i="41"/>
  <c r="C4518" i="41"/>
  <c r="A4524" i="42" l="1"/>
  <c r="B4523" i="42"/>
  <c r="F4523" i="42"/>
  <c r="C4523" i="42"/>
  <c r="E4519" i="41"/>
  <c r="C4519" i="41"/>
  <c r="D4519" i="41" s="1"/>
  <c r="A4520" i="41"/>
  <c r="B4519" i="41"/>
  <c r="F4524" i="42" l="1"/>
  <c r="C4524" i="42"/>
  <c r="A4525" i="42"/>
  <c r="B4524" i="42"/>
  <c r="C4520" i="41"/>
  <c r="A4521" i="41"/>
  <c r="B4520" i="41"/>
  <c r="F4520" i="41"/>
  <c r="A4526" i="42" l="1"/>
  <c r="B4525" i="42"/>
  <c r="E4525" i="42"/>
  <c r="C4525" i="42"/>
  <c r="D4525" i="42" s="1"/>
  <c r="C4521" i="41"/>
  <c r="A4522" i="41"/>
  <c r="B4521" i="41"/>
  <c r="F4521" i="41"/>
  <c r="C4526" i="42" l="1"/>
  <c r="F4526" i="42"/>
  <c r="A4527" i="42"/>
  <c r="B4526" i="42"/>
  <c r="A4523" i="41"/>
  <c r="B4522" i="41"/>
  <c r="F4522" i="41"/>
  <c r="C4522" i="41"/>
  <c r="A4528" i="42" l="1"/>
  <c r="B4527" i="42"/>
  <c r="F4527" i="42"/>
  <c r="C4527" i="42"/>
  <c r="F4523" i="41"/>
  <c r="C4523" i="41"/>
  <c r="A4524" i="41"/>
  <c r="B4523" i="41"/>
  <c r="F4528" i="42" l="1"/>
  <c r="C4528" i="42"/>
  <c r="A4529" i="42"/>
  <c r="B4528" i="42"/>
  <c r="C4524" i="41"/>
  <c r="A4525" i="41"/>
  <c r="B4524" i="41"/>
  <c r="F4524" i="41"/>
  <c r="A4530" i="42" l="1"/>
  <c r="B4529" i="42"/>
  <c r="C4529" i="42"/>
  <c r="F4529" i="42"/>
  <c r="C4525" i="41"/>
  <c r="D4525" i="41" s="1"/>
  <c r="A4526" i="41"/>
  <c r="B4525" i="41"/>
  <c r="E4525" i="41"/>
  <c r="C4530" i="42" l="1"/>
  <c r="F4530" i="42"/>
  <c r="A4531" i="42"/>
  <c r="B4530" i="42"/>
  <c r="A4527" i="41"/>
  <c r="B4526" i="41"/>
  <c r="F4526" i="41"/>
  <c r="C4526" i="41"/>
  <c r="A4532" i="42" l="1"/>
  <c r="B4531" i="42"/>
  <c r="C4531" i="42"/>
  <c r="D4531" i="42" s="1"/>
  <c r="E4531" i="42"/>
  <c r="F4527" i="41"/>
  <c r="C4527" i="41"/>
  <c r="A4528" i="41"/>
  <c r="B4527" i="41"/>
  <c r="F4532" i="42" l="1"/>
  <c r="C4532" i="42"/>
  <c r="B4532" i="42"/>
  <c r="A4533" i="42"/>
  <c r="C4528" i="41"/>
  <c r="A4529" i="41"/>
  <c r="B4528" i="41"/>
  <c r="F4528" i="41"/>
  <c r="A4534" i="42" l="1"/>
  <c r="B4533" i="42"/>
  <c r="F4533" i="42"/>
  <c r="C4533" i="42"/>
  <c r="C4529" i="41"/>
  <c r="A4530" i="41"/>
  <c r="B4529" i="41"/>
  <c r="F4529" i="41"/>
  <c r="C4534" i="42" l="1"/>
  <c r="F4534" i="42"/>
  <c r="A4535" i="42"/>
  <c r="B4534" i="42"/>
  <c r="A4531" i="41"/>
  <c r="B4530" i="41"/>
  <c r="F4530" i="41"/>
  <c r="C4530" i="41"/>
  <c r="A4536" i="42" l="1"/>
  <c r="B4535" i="42"/>
  <c r="F4535" i="42"/>
  <c r="C4535" i="42"/>
  <c r="E4531" i="41"/>
  <c r="C4531" i="41"/>
  <c r="D4531" i="41" s="1"/>
  <c r="A4532" i="41"/>
  <c r="B4531" i="41"/>
  <c r="F4536" i="42" l="1"/>
  <c r="C4536" i="42"/>
  <c r="B4536" i="42"/>
  <c r="A4537" i="42"/>
  <c r="C4532" i="41"/>
  <c r="A4533" i="41"/>
  <c r="B4532" i="41"/>
  <c r="F4532" i="41"/>
  <c r="A4538" i="42" l="1"/>
  <c r="B4537" i="42"/>
  <c r="E4537" i="42"/>
  <c r="C4537" i="42"/>
  <c r="D4537" i="42" s="1"/>
  <c r="C4533" i="41"/>
  <c r="A4534" i="41"/>
  <c r="B4533" i="41"/>
  <c r="F4533" i="41"/>
  <c r="C4538" i="42" l="1"/>
  <c r="F4538" i="42"/>
  <c r="B4538" i="42"/>
  <c r="A4539" i="42"/>
  <c r="A4535" i="41"/>
  <c r="B4534" i="41"/>
  <c r="F4534" i="41"/>
  <c r="C4534" i="41"/>
  <c r="A4540" i="42" l="1"/>
  <c r="B4539" i="42"/>
  <c r="C4539" i="42"/>
  <c r="F4539" i="42"/>
  <c r="F4535" i="41"/>
  <c r="C4535" i="41"/>
  <c r="A4536" i="41"/>
  <c r="B4535" i="41"/>
  <c r="F4540" i="42" l="1"/>
  <c r="C4540" i="42"/>
  <c r="B4540" i="42"/>
  <c r="A4541" i="42"/>
  <c r="C4536" i="41"/>
  <c r="A4537" i="41"/>
  <c r="B4536" i="41"/>
  <c r="F4536" i="41"/>
  <c r="A4542" i="42" l="1"/>
  <c r="B4541" i="42"/>
  <c r="F4541" i="42"/>
  <c r="C4541" i="42"/>
  <c r="C4537" i="41"/>
  <c r="D4537" i="41" s="1"/>
  <c r="A4538" i="41"/>
  <c r="B4537" i="41"/>
  <c r="E4537" i="41"/>
  <c r="C4542" i="42" l="1"/>
  <c r="F4542" i="42"/>
  <c r="B4542" i="42"/>
  <c r="A4543" i="42"/>
  <c r="A4539" i="41"/>
  <c r="B4538" i="41"/>
  <c r="F4538" i="41"/>
  <c r="C4538" i="41"/>
  <c r="A4544" i="42" l="1"/>
  <c r="B4543" i="42"/>
  <c r="C4543" i="42"/>
  <c r="D4543" i="42" s="1"/>
  <c r="E4543" i="42"/>
  <c r="F4539" i="41"/>
  <c r="C4539" i="41"/>
  <c r="A4540" i="41"/>
  <c r="B4539" i="41"/>
  <c r="F4544" i="42" l="1"/>
  <c r="C4544" i="42"/>
  <c r="A4545" i="42"/>
  <c r="B4544" i="42"/>
  <c r="C4540" i="41"/>
  <c r="A4541" i="41"/>
  <c r="B4540" i="41"/>
  <c r="F4540" i="41"/>
  <c r="A4546" i="42" l="1"/>
  <c r="B4545" i="42"/>
  <c r="F4545" i="42"/>
  <c r="C4545" i="42"/>
  <c r="C4541" i="41"/>
  <c r="A4542" i="41"/>
  <c r="B4541" i="41"/>
  <c r="F4541" i="41"/>
  <c r="C4546" i="42" l="1"/>
  <c r="F4546" i="42"/>
  <c r="B4546" i="42"/>
  <c r="A4547" i="42"/>
  <c r="A4543" i="41"/>
  <c r="B4542" i="41"/>
  <c r="F4542" i="41"/>
  <c r="C4542" i="41"/>
  <c r="A4548" i="42" l="1"/>
  <c r="B4547" i="42"/>
  <c r="F4547" i="42"/>
  <c r="C4547" i="42"/>
  <c r="E4543" i="41"/>
  <c r="C4543" i="41"/>
  <c r="D4543" i="41" s="1"/>
  <c r="A4544" i="41"/>
  <c r="B4543" i="41"/>
  <c r="F4548" i="42" l="1"/>
  <c r="C4548" i="42"/>
  <c r="A4549" i="42"/>
  <c r="B4548" i="42"/>
  <c r="C4544" i="41"/>
  <c r="A4545" i="41"/>
  <c r="B4544" i="41"/>
  <c r="F4544" i="41"/>
  <c r="A4550" i="42" l="1"/>
  <c r="B4549" i="42"/>
  <c r="E4549" i="42"/>
  <c r="C4549" i="42"/>
  <c r="D4549" i="42" s="1"/>
  <c r="C4545" i="41"/>
  <c r="A4546" i="41"/>
  <c r="B4545" i="41"/>
  <c r="F4545" i="41"/>
  <c r="C4550" i="42" l="1"/>
  <c r="F4550" i="42"/>
  <c r="A4551" i="42"/>
  <c r="B4550" i="42"/>
  <c r="A4547" i="41"/>
  <c r="B4546" i="41"/>
  <c r="F4546" i="41"/>
  <c r="C4546" i="41"/>
  <c r="A4552" i="42" l="1"/>
  <c r="B4551" i="42"/>
  <c r="F4551" i="42"/>
  <c r="C4551" i="42"/>
  <c r="F4547" i="41"/>
  <c r="C4547" i="41"/>
  <c r="B4547" i="41"/>
  <c r="A4548" i="41"/>
  <c r="F4552" i="42" l="1"/>
  <c r="C4552" i="42"/>
  <c r="A4553" i="42"/>
  <c r="B4552" i="42"/>
  <c r="C4548" i="41"/>
  <c r="A4549" i="41"/>
  <c r="B4548" i="41"/>
  <c r="F4548" i="41"/>
  <c r="A4554" i="42" l="1"/>
  <c r="B4553" i="42"/>
  <c r="C4553" i="42"/>
  <c r="F4553" i="42"/>
  <c r="C4549" i="41"/>
  <c r="D4549" i="41" s="1"/>
  <c r="A4550" i="41"/>
  <c r="B4549" i="41"/>
  <c r="E4549" i="41"/>
  <c r="C4554" i="42" l="1"/>
  <c r="F4554" i="42"/>
  <c r="A4555" i="42"/>
  <c r="B4554" i="42"/>
  <c r="A4551" i="41"/>
  <c r="B4550" i="41"/>
  <c r="F4550" i="41"/>
  <c r="C4550" i="41"/>
  <c r="A4556" i="42" l="1"/>
  <c r="B4555" i="42"/>
  <c r="C4555" i="42"/>
  <c r="D4555" i="42" s="1"/>
  <c r="E4555" i="42"/>
  <c r="F4551" i="41"/>
  <c r="C4551" i="41"/>
  <c r="B4551" i="41"/>
  <c r="A4552" i="41"/>
  <c r="F4556" i="42" l="1"/>
  <c r="C4556" i="42"/>
  <c r="B4556" i="42"/>
  <c r="A4557" i="42"/>
  <c r="C4552" i="41"/>
  <c r="A4553" i="41"/>
  <c r="B4552" i="41"/>
  <c r="F4552" i="41"/>
  <c r="A4558" i="42" l="1"/>
  <c r="B4557" i="42"/>
  <c r="F4557" i="42"/>
  <c r="C4557" i="42"/>
  <c r="C4553" i="41"/>
  <c r="A4554" i="41"/>
  <c r="B4553" i="41"/>
  <c r="F4553" i="41"/>
  <c r="C4558" i="42" l="1"/>
  <c r="F4558" i="42"/>
  <c r="A4559" i="42"/>
  <c r="B4558" i="42"/>
  <c r="A4555" i="41"/>
  <c r="B4554" i="41"/>
  <c r="F4554" i="41"/>
  <c r="C4554" i="41"/>
  <c r="A4560" i="42" l="1"/>
  <c r="B4559" i="42"/>
  <c r="F4559" i="42"/>
  <c r="C4559" i="42"/>
  <c r="E4555" i="41"/>
  <c r="C4555" i="41"/>
  <c r="D4555" i="41" s="1"/>
  <c r="B4555" i="41"/>
  <c r="A4556" i="41"/>
  <c r="F4560" i="42" l="1"/>
  <c r="C4560" i="42"/>
  <c r="B4560" i="42"/>
  <c r="A4561" i="42"/>
  <c r="C4556" i="41"/>
  <c r="A4557" i="41"/>
  <c r="B4556" i="41"/>
  <c r="F4556" i="41"/>
  <c r="A4562" i="42" l="1"/>
  <c r="B4561" i="42"/>
  <c r="E4561" i="42"/>
  <c r="C4561" i="42"/>
  <c r="D4561" i="42" s="1"/>
  <c r="C4557" i="41"/>
  <c r="A4558" i="41"/>
  <c r="B4557" i="41"/>
  <c r="F4557" i="41"/>
  <c r="C4562" i="42" l="1"/>
  <c r="F4562" i="42"/>
  <c r="B4562" i="42"/>
  <c r="A4563" i="42"/>
  <c r="A4559" i="41"/>
  <c r="B4558" i="41"/>
  <c r="F4558" i="41"/>
  <c r="C4558" i="41"/>
  <c r="A4564" i="42" l="1"/>
  <c r="B4563" i="42"/>
  <c r="C4563" i="42"/>
  <c r="F4563" i="42"/>
  <c r="F4559" i="41"/>
  <c r="C4559" i="41"/>
  <c r="B4559" i="41"/>
  <c r="A4560" i="41"/>
  <c r="F4564" i="42" l="1"/>
  <c r="C4564" i="42"/>
  <c r="B4564" i="42"/>
  <c r="A4565" i="42"/>
  <c r="C4560" i="41"/>
  <c r="A4561" i="41"/>
  <c r="B4560" i="41"/>
  <c r="F4560" i="41"/>
  <c r="A4566" i="42" l="1"/>
  <c r="B4565" i="42"/>
  <c r="F4565" i="42"/>
  <c r="C4565" i="42"/>
  <c r="C4561" i="41"/>
  <c r="D4561" i="41" s="1"/>
  <c r="A4562" i="41"/>
  <c r="B4561" i="41"/>
  <c r="E4561" i="41"/>
  <c r="C4566" i="42" l="1"/>
  <c r="F4566" i="42"/>
  <c r="B4566" i="42"/>
  <c r="A4567" i="42"/>
  <c r="A4563" i="41"/>
  <c r="B4562" i="41"/>
  <c r="F4562" i="41"/>
  <c r="C4562" i="41"/>
  <c r="A4568" i="42" l="1"/>
  <c r="B4567" i="42"/>
  <c r="C4567" i="42"/>
  <c r="D4567" i="42" s="1"/>
  <c r="E4567" i="42"/>
  <c r="F4563" i="41"/>
  <c r="C4563" i="41"/>
  <c r="B4563" i="41"/>
  <c r="A4564" i="41"/>
  <c r="F4568" i="42" l="1"/>
  <c r="C4568" i="42"/>
  <c r="A4569" i="42"/>
  <c r="B4568" i="42"/>
  <c r="C4564" i="41"/>
  <c r="A4565" i="41"/>
  <c r="B4564" i="41"/>
  <c r="F4564" i="41"/>
  <c r="A4570" i="42" l="1"/>
  <c r="B4569" i="42"/>
  <c r="F4569" i="42"/>
  <c r="C4569" i="42"/>
  <c r="C4565" i="41"/>
  <c r="A4566" i="41"/>
  <c r="B4565" i="41"/>
  <c r="F4565" i="41"/>
  <c r="C4570" i="42" l="1"/>
  <c r="F4570" i="42"/>
  <c r="B4570" i="42"/>
  <c r="A4571" i="42"/>
  <c r="A4567" i="41"/>
  <c r="B4566" i="41"/>
  <c r="F4566" i="41"/>
  <c r="C4566" i="41"/>
  <c r="A4572" i="42" l="1"/>
  <c r="B4571" i="42"/>
  <c r="F4571" i="42"/>
  <c r="C4571" i="42"/>
  <c r="E4567" i="41"/>
  <c r="C4567" i="41"/>
  <c r="D4567" i="41" s="1"/>
  <c r="A4568" i="41"/>
  <c r="B4567" i="41"/>
  <c r="F4572" i="42" l="1"/>
  <c r="C4572" i="42"/>
  <c r="A4573" i="42"/>
  <c r="B4572" i="42"/>
  <c r="C4568" i="41"/>
  <c r="A4569" i="41"/>
  <c r="B4568" i="41"/>
  <c r="F4568" i="41"/>
  <c r="A4574" i="42" l="1"/>
  <c r="B4573" i="42"/>
  <c r="E4573" i="42"/>
  <c r="C4573" i="42"/>
  <c r="D4573" i="42" s="1"/>
  <c r="C4569" i="41"/>
  <c r="A4570" i="41"/>
  <c r="B4569" i="41"/>
  <c r="F4569" i="41"/>
  <c r="C4574" i="42" l="1"/>
  <c r="F4574" i="42"/>
  <c r="A4575" i="42"/>
  <c r="B4574" i="42"/>
  <c r="A4571" i="41"/>
  <c r="B4570" i="41"/>
  <c r="F4570" i="41"/>
  <c r="C4570" i="41"/>
  <c r="A4576" i="42" l="1"/>
  <c r="B4575" i="42"/>
  <c r="F4575" i="42"/>
  <c r="C4575" i="42"/>
  <c r="F4571" i="41"/>
  <c r="C4571" i="41"/>
  <c r="A4572" i="41"/>
  <c r="B4571" i="41"/>
  <c r="F4576" i="42" l="1"/>
  <c r="C4576" i="42"/>
  <c r="A4577" i="42"/>
  <c r="B4576" i="42"/>
  <c r="C4572" i="41"/>
  <c r="A4573" i="41"/>
  <c r="B4572" i="41"/>
  <c r="F4572" i="41"/>
  <c r="A4578" i="42" l="1"/>
  <c r="B4577" i="42"/>
  <c r="C4577" i="42"/>
  <c r="F4577" i="42"/>
  <c r="C4573" i="41"/>
  <c r="D4573" i="41" s="1"/>
  <c r="A4574" i="41"/>
  <c r="B4573" i="41"/>
  <c r="E4573" i="41"/>
  <c r="C4578" i="42" l="1"/>
  <c r="F4578" i="42"/>
  <c r="A4579" i="42"/>
  <c r="B4578" i="42"/>
  <c r="A4575" i="41"/>
  <c r="B4574" i="41"/>
  <c r="F4574" i="41"/>
  <c r="C4574" i="41"/>
  <c r="A4580" i="42" l="1"/>
  <c r="B4579" i="42"/>
  <c r="C4579" i="42"/>
  <c r="D4579" i="42" s="1"/>
  <c r="E4579" i="42"/>
  <c r="F4575" i="41"/>
  <c r="C4575" i="41"/>
  <c r="A4576" i="41"/>
  <c r="B4575" i="41"/>
  <c r="F4580" i="42" l="1"/>
  <c r="C4580" i="42"/>
  <c r="B4580" i="42"/>
  <c r="A4581" i="42"/>
  <c r="C4576" i="41"/>
  <c r="A4577" i="41"/>
  <c r="B4576" i="41"/>
  <c r="F4576" i="41"/>
  <c r="A4582" i="42" l="1"/>
  <c r="B4581" i="42"/>
  <c r="F4581" i="42"/>
  <c r="C4581" i="42"/>
  <c r="C4577" i="41"/>
  <c r="A4578" i="41"/>
  <c r="B4577" i="41"/>
  <c r="F4577" i="41"/>
  <c r="C4582" i="42" l="1"/>
  <c r="F4582" i="42"/>
  <c r="A4583" i="42"/>
  <c r="B4582" i="42"/>
  <c r="A4579" i="41"/>
  <c r="B4578" i="41"/>
  <c r="F4578" i="41"/>
  <c r="C4578" i="41"/>
  <c r="A4584" i="42" l="1"/>
  <c r="B4583" i="42"/>
  <c r="F4583" i="42"/>
  <c r="C4583" i="42"/>
  <c r="E4579" i="41"/>
  <c r="C4579" i="41"/>
  <c r="D4579" i="41" s="1"/>
  <c r="A4580" i="41"/>
  <c r="B4579" i="41"/>
  <c r="F4584" i="42" l="1"/>
  <c r="C4584" i="42"/>
  <c r="B4584" i="42"/>
  <c r="A4585" i="42"/>
  <c r="C4580" i="41"/>
  <c r="A4581" i="41"/>
  <c r="B4580" i="41"/>
  <c r="F4580" i="41"/>
  <c r="A4586" i="42" l="1"/>
  <c r="B4585" i="42"/>
  <c r="E4585" i="42"/>
  <c r="C4585" i="42"/>
  <c r="D4585" i="42" s="1"/>
  <c r="C4581" i="41"/>
  <c r="A4582" i="41"/>
  <c r="B4581" i="41"/>
  <c r="F4581" i="41"/>
  <c r="C4586" i="42" l="1"/>
  <c r="F4586" i="42"/>
  <c r="B4586" i="42"/>
  <c r="A4587" i="42"/>
  <c r="A4583" i="41"/>
  <c r="B4582" i="41"/>
  <c r="F4582" i="41"/>
  <c r="C4582" i="41"/>
  <c r="A4588" i="42" l="1"/>
  <c r="B4587" i="42"/>
  <c r="C4587" i="42"/>
  <c r="F4587" i="42"/>
  <c r="F4583" i="41"/>
  <c r="C4583" i="41"/>
  <c r="A4584" i="41"/>
  <c r="B4583" i="41"/>
  <c r="F4588" i="42" l="1"/>
  <c r="C4588" i="42"/>
  <c r="B4588" i="42"/>
  <c r="A4589" i="42"/>
  <c r="C4584" i="41"/>
  <c r="A4585" i="41"/>
  <c r="B4584" i="41"/>
  <c r="F4584" i="41"/>
  <c r="A4590" i="42" l="1"/>
  <c r="B4589" i="42"/>
  <c r="F4589" i="42"/>
  <c r="C4589" i="42"/>
  <c r="C4585" i="41"/>
  <c r="D4585" i="41" s="1"/>
  <c r="A4586" i="41"/>
  <c r="B4585" i="41"/>
  <c r="E4585" i="41"/>
  <c r="C4590" i="42" l="1"/>
  <c r="F4590" i="42"/>
  <c r="B4590" i="42"/>
  <c r="A4591" i="42"/>
  <c r="A4587" i="41"/>
  <c r="B4586" i="41"/>
  <c r="F4586" i="41"/>
  <c r="C4586" i="41"/>
  <c r="A4592" i="42" l="1"/>
  <c r="B4591" i="42"/>
  <c r="C4591" i="42"/>
  <c r="D4591" i="42" s="1"/>
  <c r="E4591" i="42"/>
  <c r="F4587" i="41"/>
  <c r="C4587" i="41"/>
  <c r="A4588" i="41"/>
  <c r="B4587" i="41"/>
  <c r="F4592" i="42" l="1"/>
  <c r="C4592" i="42"/>
  <c r="A4593" i="42"/>
  <c r="B4592" i="42"/>
  <c r="C4588" i="41"/>
  <c r="A4589" i="41"/>
  <c r="B4588" i="41"/>
  <c r="F4588" i="41"/>
  <c r="A4594" i="42" l="1"/>
  <c r="B4593" i="42"/>
  <c r="F4593" i="42"/>
  <c r="C4593" i="42"/>
  <c r="C4589" i="41"/>
  <c r="A4590" i="41"/>
  <c r="B4589" i="41"/>
  <c r="F4589" i="41"/>
  <c r="C4594" i="42" l="1"/>
  <c r="F4594" i="42"/>
  <c r="B4594" i="42"/>
  <c r="A4595" i="42"/>
  <c r="A4591" i="41"/>
  <c r="B4590" i="41"/>
  <c r="F4590" i="41"/>
  <c r="C4590" i="41"/>
  <c r="A4596" i="42" l="1"/>
  <c r="B4595" i="42"/>
  <c r="F4595" i="42"/>
  <c r="C4595" i="42"/>
  <c r="E4591" i="41"/>
  <c r="C4591" i="41"/>
  <c r="D4591" i="41" s="1"/>
  <c r="A4592" i="41"/>
  <c r="B4591" i="41"/>
  <c r="F4596" i="42" l="1"/>
  <c r="C4596" i="42"/>
  <c r="A4597" i="42"/>
  <c r="B4596" i="42"/>
  <c r="C4592" i="41"/>
  <c r="A4593" i="41"/>
  <c r="B4592" i="41"/>
  <c r="F4592" i="41"/>
  <c r="A4598" i="42" l="1"/>
  <c r="B4597" i="42"/>
  <c r="E4597" i="42"/>
  <c r="C4597" i="42"/>
  <c r="D4597" i="42" s="1"/>
  <c r="C4593" i="41"/>
  <c r="A4594" i="41"/>
  <c r="B4593" i="41"/>
  <c r="F4593" i="41"/>
  <c r="C4598" i="42" l="1"/>
  <c r="F4598" i="42"/>
  <c r="A4599" i="42"/>
  <c r="B4598" i="42"/>
  <c r="A4595" i="41"/>
  <c r="B4594" i="41"/>
  <c r="F4594" i="41"/>
  <c r="C4594" i="41"/>
  <c r="A4600" i="42" l="1"/>
  <c r="B4599" i="42"/>
  <c r="F4599" i="42"/>
  <c r="C4599" i="42"/>
  <c r="F4595" i="41"/>
  <c r="C4595" i="41"/>
  <c r="B4595" i="41"/>
  <c r="A4596" i="41"/>
  <c r="F4600" i="42" l="1"/>
  <c r="C4600" i="42"/>
  <c r="A4601" i="42"/>
  <c r="B4600" i="42"/>
  <c r="C4596" i="41"/>
  <c r="A4597" i="41"/>
  <c r="B4596" i="41"/>
  <c r="F4596" i="41"/>
  <c r="A4602" i="42" l="1"/>
  <c r="B4601" i="42"/>
  <c r="C4601" i="42"/>
  <c r="F4601" i="42"/>
  <c r="C4597" i="41"/>
  <c r="D4597" i="41" s="1"/>
  <c r="A4598" i="41"/>
  <c r="B4597" i="41"/>
  <c r="E4597" i="41"/>
  <c r="C4602" i="42" l="1"/>
  <c r="F4602" i="42"/>
  <c r="A4603" i="42"/>
  <c r="B4602" i="42"/>
  <c r="A4599" i="41"/>
  <c r="B4598" i="41"/>
  <c r="F4598" i="41"/>
  <c r="C4598" i="41"/>
  <c r="A4604" i="42" l="1"/>
  <c r="B4603" i="42"/>
  <c r="C4603" i="42"/>
  <c r="D4603" i="42" s="1"/>
  <c r="E4603" i="42"/>
  <c r="F4599" i="41"/>
  <c r="C4599" i="41"/>
  <c r="B4599" i="41"/>
  <c r="A4600" i="41"/>
  <c r="F4604" i="42" l="1"/>
  <c r="C4604" i="42"/>
  <c r="B4604" i="42"/>
  <c r="A4605" i="42"/>
  <c r="C4600" i="41"/>
  <c r="A4601" i="41"/>
  <c r="B4600" i="41"/>
  <c r="F4600" i="41"/>
  <c r="A4606" i="42" l="1"/>
  <c r="B4605" i="42"/>
  <c r="F4605" i="42"/>
  <c r="C4605" i="42"/>
  <c r="C4601" i="41"/>
  <c r="A4602" i="41"/>
  <c r="B4601" i="41"/>
  <c r="F4601" i="41"/>
  <c r="C4606" i="42" l="1"/>
  <c r="F4606" i="42"/>
  <c r="A4607" i="42"/>
  <c r="B4606" i="42"/>
  <c r="A4603" i="41"/>
  <c r="B4602" i="41"/>
  <c r="F4602" i="41"/>
  <c r="C4602" i="41"/>
  <c r="A4608" i="42" l="1"/>
  <c r="B4607" i="42"/>
  <c r="F4607" i="42"/>
  <c r="C4607" i="42"/>
  <c r="E4603" i="41"/>
  <c r="C4603" i="41"/>
  <c r="D4603" i="41" s="1"/>
  <c r="B4603" i="41"/>
  <c r="A4604" i="41"/>
  <c r="F4608" i="42" l="1"/>
  <c r="C4608" i="42"/>
  <c r="B4608" i="42"/>
  <c r="A4609" i="42"/>
  <c r="C4604" i="41"/>
  <c r="A4605" i="41"/>
  <c r="B4604" i="41"/>
  <c r="F4604" i="41"/>
  <c r="A4610" i="42" l="1"/>
  <c r="B4609" i="42"/>
  <c r="E4609" i="42"/>
  <c r="C4609" i="42"/>
  <c r="D4609" i="42" s="1"/>
  <c r="C4605" i="41"/>
  <c r="A4606" i="41"/>
  <c r="B4605" i="41"/>
  <c r="F4605" i="41"/>
  <c r="C4610" i="42" l="1"/>
  <c r="F4610" i="42"/>
  <c r="B4610" i="42"/>
  <c r="A4611" i="42"/>
  <c r="A4607" i="41"/>
  <c r="B4606" i="41"/>
  <c r="F4606" i="41"/>
  <c r="C4606" i="41"/>
  <c r="A4612" i="42" l="1"/>
  <c r="B4611" i="42"/>
  <c r="C4611" i="42"/>
  <c r="F4611" i="42"/>
  <c r="F4607" i="41"/>
  <c r="C4607" i="41"/>
  <c r="B4607" i="41"/>
  <c r="A4608" i="41"/>
  <c r="F4612" i="42" l="1"/>
  <c r="C4612" i="42"/>
  <c r="B4612" i="42"/>
  <c r="A4613" i="42"/>
  <c r="C4608" i="41"/>
  <c r="A4609" i="41"/>
  <c r="B4608" i="41"/>
  <c r="F4608" i="41"/>
  <c r="A4614" i="42" l="1"/>
  <c r="B4613" i="42"/>
  <c r="F4613" i="42"/>
  <c r="C4613" i="42"/>
  <c r="C4609" i="41"/>
  <c r="D4609" i="41" s="1"/>
  <c r="A4610" i="41"/>
  <c r="B4609" i="41"/>
  <c r="E4609" i="41"/>
  <c r="C4614" i="42" l="1"/>
  <c r="F4614" i="42"/>
  <c r="B4614" i="42"/>
  <c r="A4615" i="42"/>
  <c r="A4611" i="41"/>
  <c r="B4610" i="41"/>
  <c r="F4610" i="41"/>
  <c r="C4610" i="41"/>
  <c r="A4616" i="42" l="1"/>
  <c r="B4615" i="42"/>
  <c r="C4615" i="42"/>
  <c r="D4615" i="42" s="1"/>
  <c r="E4615" i="42"/>
  <c r="F4611" i="41"/>
  <c r="C4611" i="41"/>
  <c r="B4611" i="41"/>
  <c r="A4612" i="41"/>
  <c r="F4616" i="42" l="1"/>
  <c r="C4616" i="42"/>
  <c r="A4617" i="42"/>
  <c r="B4616" i="42"/>
  <c r="C4612" i="41"/>
  <c r="A4613" i="41"/>
  <c r="B4612" i="41"/>
  <c r="F4612" i="41"/>
  <c r="A4618" i="42" l="1"/>
  <c r="B4617" i="42"/>
  <c r="F4617" i="42"/>
  <c r="C4617" i="42"/>
  <c r="C4613" i="41"/>
  <c r="A4614" i="41"/>
  <c r="B4613" i="41"/>
  <c r="F4613" i="41"/>
  <c r="C4618" i="42" l="1"/>
  <c r="F4618" i="42"/>
  <c r="B4618" i="42"/>
  <c r="A4619" i="42"/>
  <c r="A4615" i="41"/>
  <c r="B4614" i="41"/>
  <c r="F4614" i="41"/>
  <c r="C4614" i="41"/>
  <c r="A4620" i="42" l="1"/>
  <c r="B4619" i="42"/>
  <c r="F4619" i="42"/>
  <c r="C4619" i="42"/>
  <c r="E4615" i="41"/>
  <c r="C4615" i="41"/>
  <c r="D4615" i="41" s="1"/>
  <c r="A4616" i="41"/>
  <c r="B4615" i="41"/>
  <c r="F4620" i="42" l="1"/>
  <c r="C4620" i="42"/>
  <c r="A4621" i="42"/>
  <c r="B4620" i="42"/>
  <c r="C4616" i="41"/>
  <c r="A4617" i="41"/>
  <c r="B4616" i="41"/>
  <c r="F4616" i="41"/>
  <c r="A4622" i="42" l="1"/>
  <c r="B4621" i="42"/>
  <c r="E4621" i="42"/>
  <c r="C4621" i="42"/>
  <c r="D4621" i="42" s="1"/>
  <c r="C4617" i="41"/>
  <c r="A4618" i="41"/>
  <c r="B4617" i="41"/>
  <c r="F4617" i="41"/>
  <c r="C4622" i="42" l="1"/>
  <c r="F4622" i="42"/>
  <c r="A4623" i="42"/>
  <c r="B4622" i="42"/>
  <c r="A4619" i="41"/>
  <c r="B4618" i="41"/>
  <c r="F4618" i="41"/>
  <c r="C4618" i="41"/>
  <c r="A4624" i="42" l="1"/>
  <c r="B4623" i="42"/>
  <c r="F4623" i="42"/>
  <c r="C4623" i="42"/>
  <c r="F4619" i="41"/>
  <c r="C4619" i="41"/>
  <c r="A4620" i="41"/>
  <c r="B4619" i="41"/>
  <c r="F4624" i="42" l="1"/>
  <c r="C4624" i="42"/>
  <c r="A4625" i="42"/>
  <c r="B4624" i="42"/>
  <c r="C4620" i="41"/>
  <c r="A4621" i="41"/>
  <c r="B4620" i="41"/>
  <c r="F4620" i="41"/>
  <c r="A4626" i="42" l="1"/>
  <c r="B4625" i="42"/>
  <c r="C4625" i="42"/>
  <c r="F4625" i="42"/>
  <c r="C4621" i="41"/>
  <c r="D4621" i="41" s="1"/>
  <c r="A4622" i="41"/>
  <c r="B4621" i="41"/>
  <c r="E4621" i="41"/>
  <c r="C4626" i="42" l="1"/>
  <c r="F4626" i="42"/>
  <c r="A4627" i="42"/>
  <c r="B4626" i="42"/>
  <c r="A4623" i="41"/>
  <c r="B4622" i="41"/>
  <c r="F4622" i="41"/>
  <c r="C4622" i="41"/>
  <c r="A4628" i="42" l="1"/>
  <c r="B4627" i="42"/>
  <c r="C4627" i="42"/>
  <c r="D4627" i="42" s="1"/>
  <c r="E4627" i="42"/>
  <c r="F4623" i="41"/>
  <c r="C4623" i="41"/>
  <c r="A4624" i="41"/>
  <c r="B4623" i="41"/>
  <c r="F4628" i="42" l="1"/>
  <c r="C4628" i="42"/>
  <c r="B4628" i="42"/>
  <c r="A4629" i="42"/>
  <c r="C4624" i="41"/>
  <c r="A4625" i="41"/>
  <c r="B4624" i="41"/>
  <c r="F4624" i="41"/>
  <c r="A4630" i="42" l="1"/>
  <c r="B4629" i="42"/>
  <c r="F4629" i="42"/>
  <c r="C4629" i="42"/>
  <c r="C4625" i="41"/>
  <c r="A4626" i="41"/>
  <c r="B4625" i="41"/>
  <c r="F4625" i="41"/>
  <c r="C4630" i="42" l="1"/>
  <c r="F4630" i="42"/>
  <c r="A4631" i="42"/>
  <c r="B4630" i="42"/>
  <c r="A4627" i="41"/>
  <c r="B4626" i="41"/>
  <c r="F4626" i="41"/>
  <c r="C4626" i="41"/>
  <c r="A4632" i="42" l="1"/>
  <c r="B4631" i="42"/>
  <c r="F4631" i="42"/>
  <c r="C4631" i="42"/>
  <c r="E4627" i="41"/>
  <c r="C4627" i="41"/>
  <c r="D4627" i="41" s="1"/>
  <c r="A4628" i="41"/>
  <c r="B4627" i="41"/>
  <c r="F4632" i="42" l="1"/>
  <c r="C4632" i="42"/>
  <c r="B4632" i="42"/>
  <c r="A4633" i="42"/>
  <c r="C4628" i="41"/>
  <c r="A4629" i="41"/>
  <c r="B4628" i="41"/>
  <c r="F4628" i="41"/>
  <c r="A4634" i="42" l="1"/>
  <c r="B4633" i="42"/>
  <c r="E4633" i="42"/>
  <c r="C4633" i="42"/>
  <c r="D4633" i="42" s="1"/>
  <c r="C4629" i="41"/>
  <c r="A4630" i="41"/>
  <c r="B4629" i="41"/>
  <c r="F4629" i="41"/>
  <c r="C4634" i="42" l="1"/>
  <c r="F4634" i="42"/>
  <c r="B4634" i="42"/>
  <c r="A4635" i="42"/>
  <c r="A4631" i="41"/>
  <c r="B4630" i="41"/>
  <c r="F4630" i="41"/>
  <c r="C4630" i="41"/>
  <c r="A4636" i="42" l="1"/>
  <c r="B4635" i="42"/>
  <c r="C4635" i="42"/>
  <c r="F4635" i="42"/>
  <c r="F4631" i="41"/>
  <c r="C4631" i="41"/>
  <c r="A4632" i="41"/>
  <c r="B4631" i="41"/>
  <c r="F4636" i="42" l="1"/>
  <c r="C4636" i="42"/>
  <c r="B4636" i="42"/>
  <c r="A4637" i="42"/>
  <c r="C4632" i="41"/>
  <c r="A4633" i="41"/>
  <c r="B4632" i="41"/>
  <c r="F4632" i="41"/>
  <c r="A4638" i="42" l="1"/>
  <c r="B4637" i="42"/>
  <c r="F4637" i="42"/>
  <c r="C4637" i="42"/>
  <c r="C4633" i="41"/>
  <c r="D4633" i="41" s="1"/>
  <c r="A4634" i="41"/>
  <c r="B4633" i="41"/>
  <c r="E4633" i="41"/>
  <c r="C4638" i="42" l="1"/>
  <c r="F4638" i="42"/>
  <c r="B4638" i="42"/>
  <c r="A4639" i="42"/>
  <c r="A4635" i="41"/>
  <c r="B4634" i="41"/>
  <c r="F4634" i="41"/>
  <c r="C4634" i="41"/>
  <c r="A4640" i="42" l="1"/>
  <c r="B4639" i="42"/>
  <c r="C4639" i="42"/>
  <c r="D4639" i="42" s="1"/>
  <c r="E4639" i="42"/>
  <c r="F4635" i="41"/>
  <c r="C4635" i="41"/>
  <c r="A4636" i="41"/>
  <c r="B4635" i="41"/>
  <c r="F4640" i="42" l="1"/>
  <c r="C4640" i="42"/>
  <c r="A4641" i="42"/>
  <c r="B4640" i="42"/>
  <c r="C4636" i="41"/>
  <c r="A4637" i="41"/>
  <c r="B4636" i="41"/>
  <c r="F4636" i="41"/>
  <c r="A4642" i="42" l="1"/>
  <c r="B4641" i="42"/>
  <c r="F4641" i="42"/>
  <c r="C4641" i="42"/>
  <c r="C4637" i="41"/>
  <c r="A4638" i="41"/>
  <c r="B4637" i="41"/>
  <c r="F4637" i="41"/>
  <c r="C4642" i="42" l="1"/>
  <c r="F4642" i="42"/>
  <c r="B4642" i="42"/>
  <c r="A4643" i="42"/>
  <c r="A4639" i="41"/>
  <c r="B4638" i="41"/>
  <c r="F4638" i="41"/>
  <c r="C4638" i="41"/>
  <c r="A4644" i="42" l="1"/>
  <c r="B4643" i="42"/>
  <c r="F4643" i="42"/>
  <c r="C4643" i="42"/>
  <c r="E4639" i="41"/>
  <c r="C4639" i="41"/>
  <c r="D4639" i="41" s="1"/>
  <c r="A4640" i="41"/>
  <c r="B4639" i="41"/>
  <c r="F4644" i="42" l="1"/>
  <c r="C4644" i="42"/>
  <c r="A4645" i="42"/>
  <c r="B4644" i="42"/>
  <c r="C4640" i="41"/>
  <c r="A4641" i="41"/>
  <c r="B4640" i="41"/>
  <c r="F4640" i="41"/>
  <c r="A4646" i="42" l="1"/>
  <c r="B4645" i="42"/>
  <c r="E4645" i="42"/>
  <c r="C4645" i="42"/>
  <c r="D4645" i="42" s="1"/>
  <c r="C4641" i="41"/>
  <c r="A4642" i="41"/>
  <c r="B4641" i="41"/>
  <c r="F4641" i="41"/>
  <c r="C4646" i="42" l="1"/>
  <c r="F4646" i="42"/>
  <c r="A4647" i="42"/>
  <c r="B4646" i="42"/>
  <c r="A4643" i="41"/>
  <c r="B4642" i="41"/>
  <c r="F4642" i="41"/>
  <c r="C4642" i="41"/>
  <c r="A4648" i="42" l="1"/>
  <c r="B4647" i="42"/>
  <c r="F4647" i="42"/>
  <c r="C4647" i="42"/>
  <c r="F4643" i="41"/>
  <c r="C4643" i="41"/>
  <c r="B4643" i="41"/>
  <c r="A4644" i="41"/>
  <c r="F4648" i="42" l="1"/>
  <c r="C4648" i="42"/>
  <c r="A4649" i="42"/>
  <c r="B4648" i="42"/>
  <c r="C4644" i="41"/>
  <c r="A4645" i="41"/>
  <c r="B4644" i="41"/>
  <c r="F4644" i="41"/>
  <c r="A4650" i="42" l="1"/>
  <c r="B4649" i="42"/>
  <c r="C4649" i="42"/>
  <c r="F4649" i="42"/>
  <c r="C4645" i="41"/>
  <c r="D4645" i="41" s="1"/>
  <c r="A4646" i="41"/>
  <c r="B4645" i="41"/>
  <c r="E4645" i="41"/>
  <c r="C4650" i="42" l="1"/>
  <c r="F4650" i="42"/>
  <c r="A4651" i="42"/>
  <c r="B4650" i="42"/>
  <c r="A4647" i="41"/>
  <c r="B4646" i="41"/>
  <c r="F4646" i="41"/>
  <c r="C4646" i="41"/>
  <c r="A4652" i="42" l="1"/>
  <c r="B4651" i="42"/>
  <c r="C4651" i="42"/>
  <c r="D4651" i="42" s="1"/>
  <c r="E4651" i="42"/>
  <c r="F4647" i="41"/>
  <c r="C4647" i="41"/>
  <c r="B4647" i="41"/>
  <c r="A4648" i="41"/>
  <c r="F4652" i="42" l="1"/>
  <c r="C4652" i="42"/>
  <c r="B4652" i="42"/>
  <c r="A4653" i="42"/>
  <c r="C4648" i="41"/>
  <c r="A4649" i="41"/>
  <c r="B4648" i="41"/>
  <c r="F4648" i="41"/>
  <c r="A4654" i="42" l="1"/>
  <c r="B4653" i="42"/>
  <c r="F4653" i="42"/>
  <c r="C4653" i="42"/>
  <c r="C4649" i="41"/>
  <c r="A4650" i="41"/>
  <c r="B4649" i="41"/>
  <c r="F4649" i="41"/>
  <c r="C4654" i="42" l="1"/>
  <c r="F4654" i="42"/>
  <c r="A4655" i="42"/>
  <c r="B4654" i="42"/>
  <c r="A4651" i="41"/>
  <c r="B4650" i="41"/>
  <c r="F4650" i="41"/>
  <c r="C4650" i="41"/>
  <c r="A4656" i="42" l="1"/>
  <c r="B4655" i="42"/>
  <c r="F4655" i="42"/>
  <c r="C4655" i="42"/>
  <c r="E4651" i="41"/>
  <c r="C4651" i="41"/>
  <c r="D4651" i="41" s="1"/>
  <c r="B4651" i="41"/>
  <c r="A4652" i="41"/>
  <c r="F4656" i="42" l="1"/>
  <c r="C4656" i="42"/>
  <c r="B4656" i="42"/>
  <c r="A4657" i="42"/>
  <c r="C4652" i="41"/>
  <c r="A4653" i="41"/>
  <c r="B4652" i="41"/>
  <c r="F4652" i="41"/>
  <c r="A4658" i="42" l="1"/>
  <c r="B4657" i="42"/>
  <c r="E4657" i="42"/>
  <c r="C4657" i="42"/>
  <c r="D4657" i="42" s="1"/>
  <c r="C4653" i="41"/>
  <c r="A4654" i="41"/>
  <c r="B4653" i="41"/>
  <c r="F4653" i="41"/>
  <c r="C4658" i="42" l="1"/>
  <c r="F4658" i="42"/>
  <c r="B4658" i="42"/>
  <c r="A4659" i="42"/>
  <c r="A4655" i="41"/>
  <c r="B4654" i="41"/>
  <c r="F4654" i="41"/>
  <c r="C4654" i="41"/>
  <c r="A4660" i="42" l="1"/>
  <c r="B4659" i="42"/>
  <c r="C4659" i="42"/>
  <c r="F4659" i="42"/>
  <c r="F4655" i="41"/>
  <c r="C4655" i="41"/>
  <c r="B4655" i="41"/>
  <c r="A4656" i="41"/>
  <c r="F4660" i="42" l="1"/>
  <c r="C4660" i="42"/>
  <c r="B4660" i="42"/>
  <c r="A4661" i="42"/>
  <c r="F4656" i="41"/>
  <c r="C4656" i="41"/>
  <c r="B4656" i="41"/>
  <c r="A4657" i="41"/>
  <c r="A4662" i="42" l="1"/>
  <c r="B4661" i="42"/>
  <c r="F4661" i="42"/>
  <c r="C4661" i="42"/>
  <c r="A4658" i="41"/>
  <c r="B4657" i="41"/>
  <c r="E4657" i="41"/>
  <c r="C4657" i="41"/>
  <c r="D4657" i="41" s="1"/>
  <c r="C4662" i="42" l="1"/>
  <c r="F4662" i="42"/>
  <c r="B4662" i="42"/>
  <c r="A4663" i="42"/>
  <c r="C4658" i="41"/>
  <c r="F4658" i="41"/>
  <c r="B4658" i="41"/>
  <c r="A4659" i="41"/>
  <c r="A4664" i="42" l="1"/>
  <c r="B4663" i="42"/>
  <c r="C4663" i="42"/>
  <c r="D4663" i="42" s="1"/>
  <c r="E4663" i="42"/>
  <c r="A4660" i="41"/>
  <c r="B4659" i="41"/>
  <c r="C4659" i="41"/>
  <c r="F4659" i="41"/>
  <c r="F4664" i="42" l="1"/>
  <c r="C4664" i="42"/>
  <c r="A4665" i="42"/>
  <c r="B4664" i="42"/>
  <c r="F4660" i="41"/>
  <c r="C4660" i="41"/>
  <c r="A4661" i="41"/>
  <c r="B4660" i="41"/>
  <c r="A4666" i="42" l="1"/>
  <c r="B4665" i="42"/>
  <c r="F4665" i="42"/>
  <c r="C4665" i="42"/>
  <c r="A4662" i="41"/>
  <c r="B4661" i="41"/>
  <c r="F4661" i="41"/>
  <c r="C4661" i="41"/>
  <c r="C4666" i="42" l="1"/>
  <c r="F4666" i="42"/>
  <c r="B4666" i="42"/>
  <c r="A4667" i="42"/>
  <c r="C4662" i="41"/>
  <c r="F4662" i="41"/>
  <c r="B4662" i="41"/>
  <c r="A4663" i="41"/>
  <c r="A4668" i="42" l="1"/>
  <c r="B4667" i="42"/>
  <c r="F4667" i="42"/>
  <c r="C4667" i="42"/>
  <c r="A4664" i="41"/>
  <c r="B4663" i="41"/>
  <c r="E4663" i="41"/>
  <c r="C4663" i="41"/>
  <c r="D4663" i="41" s="1"/>
  <c r="F4668" i="42" l="1"/>
  <c r="C4668" i="42"/>
  <c r="A4669" i="42"/>
  <c r="B4668" i="42"/>
  <c r="F4664" i="41"/>
  <c r="C4664" i="41"/>
  <c r="A4665" i="41"/>
  <c r="B4664" i="41"/>
  <c r="A4670" i="42" l="1"/>
  <c r="B4669" i="42"/>
  <c r="E4669" i="42"/>
  <c r="C4669" i="42"/>
  <c r="D4669" i="42" s="1"/>
  <c r="A4666" i="41"/>
  <c r="B4665" i="41"/>
  <c r="C4665" i="41"/>
  <c r="F4665" i="41"/>
  <c r="C4670" i="42" l="1"/>
  <c r="F4670" i="42"/>
  <c r="A4671" i="42"/>
  <c r="B4670" i="42"/>
  <c r="C4666" i="41"/>
  <c r="F4666" i="41"/>
  <c r="B4666" i="41"/>
  <c r="A4667" i="41"/>
  <c r="A4672" i="42" l="1"/>
  <c r="B4671" i="42"/>
  <c r="F4671" i="42"/>
  <c r="C4671" i="42"/>
  <c r="A4668" i="41"/>
  <c r="B4667" i="41"/>
  <c r="F4667" i="41"/>
  <c r="C4667" i="41"/>
  <c r="F4672" i="42" l="1"/>
  <c r="C4672" i="42"/>
  <c r="A4673" i="42"/>
  <c r="B4672" i="42"/>
  <c r="F4668" i="41"/>
  <c r="C4668" i="41"/>
  <c r="A4669" i="41"/>
  <c r="B4668" i="41"/>
  <c r="A4674" i="42" l="1"/>
  <c r="B4673" i="42"/>
  <c r="C4673" i="42"/>
  <c r="F4673" i="42"/>
  <c r="A4670" i="41"/>
  <c r="B4669" i="41"/>
  <c r="C4669" i="41"/>
  <c r="D4669" i="41" s="1"/>
  <c r="E4669" i="41"/>
  <c r="C4674" i="42" l="1"/>
  <c r="F4674" i="42"/>
  <c r="A4675" i="42"/>
  <c r="B4674" i="42"/>
  <c r="C4670" i="41"/>
  <c r="F4670" i="41"/>
  <c r="A4671" i="41"/>
  <c r="B4670" i="41"/>
  <c r="A4676" i="42" l="1"/>
  <c r="B4675" i="42"/>
  <c r="C4675" i="42"/>
  <c r="D4675" i="42" s="1"/>
  <c r="E4675" i="42"/>
  <c r="A4672" i="41"/>
  <c r="B4671" i="41"/>
  <c r="F4671" i="41"/>
  <c r="C4671" i="41"/>
  <c r="F4676" i="42" l="1"/>
  <c r="C4676" i="42"/>
  <c r="B4676" i="42"/>
  <c r="A4677" i="42"/>
  <c r="F4672" i="41"/>
  <c r="C4672" i="41"/>
  <c r="B4672" i="41"/>
  <c r="A4673" i="41"/>
  <c r="A4678" i="42" l="1"/>
  <c r="B4677" i="42"/>
  <c r="F4677" i="42"/>
  <c r="C4677" i="42"/>
  <c r="A4674" i="41"/>
  <c r="B4673" i="41"/>
  <c r="C4673" i="41"/>
  <c r="F4673" i="41"/>
  <c r="C4678" i="42" l="1"/>
  <c r="F4678" i="42"/>
  <c r="A4679" i="42"/>
  <c r="B4678" i="42"/>
  <c r="C4674" i="41"/>
  <c r="F4674" i="41"/>
  <c r="A4675" i="41"/>
  <c r="B4674" i="41"/>
  <c r="A4680" i="42" l="1"/>
  <c r="B4679" i="42"/>
  <c r="F4679" i="42"/>
  <c r="C4679" i="42"/>
  <c r="A4676" i="41"/>
  <c r="B4675" i="41"/>
  <c r="E4675" i="41"/>
  <c r="C4675" i="41"/>
  <c r="D4675" i="41" s="1"/>
  <c r="F4680" i="42" l="1"/>
  <c r="C4680" i="42"/>
  <c r="B4680" i="42"/>
  <c r="A4681" i="42"/>
  <c r="F4676" i="41"/>
  <c r="C4676" i="41"/>
  <c r="B4676" i="41"/>
  <c r="A4677" i="41"/>
  <c r="A4682" i="42" l="1"/>
  <c r="B4681" i="42"/>
  <c r="E4681" i="42"/>
  <c r="C4681" i="42"/>
  <c r="D4681" i="42" s="1"/>
  <c r="A4678" i="41"/>
  <c r="B4677" i="41"/>
  <c r="F4677" i="41"/>
  <c r="C4677" i="41"/>
  <c r="C4682" i="42" l="1"/>
  <c r="F4682" i="42"/>
  <c r="B4682" i="42"/>
  <c r="A4683" i="42"/>
  <c r="C4678" i="41"/>
  <c r="F4678" i="41"/>
  <c r="A4679" i="41"/>
  <c r="B4678" i="41"/>
  <c r="A4684" i="42" l="1"/>
  <c r="B4683" i="42"/>
  <c r="C4683" i="42"/>
  <c r="F4683" i="42"/>
  <c r="A4680" i="41"/>
  <c r="B4679" i="41"/>
  <c r="C4679" i="41"/>
  <c r="F4679" i="41"/>
  <c r="F4684" i="42" l="1"/>
  <c r="C4684" i="42"/>
  <c r="B4684" i="42"/>
  <c r="A4685" i="42"/>
  <c r="F4680" i="41"/>
  <c r="C4680" i="41"/>
  <c r="B4680" i="41"/>
  <c r="A4681" i="41"/>
  <c r="A4686" i="42" l="1"/>
  <c r="B4685" i="42"/>
  <c r="F4685" i="42"/>
  <c r="C4685" i="42"/>
  <c r="A4682" i="41"/>
  <c r="B4681" i="41"/>
  <c r="E4681" i="41"/>
  <c r="C4681" i="41"/>
  <c r="D4681" i="41" s="1"/>
  <c r="C4686" i="42" l="1"/>
  <c r="F4686" i="42"/>
  <c r="B4686" i="42"/>
  <c r="A4687" i="42"/>
  <c r="C4682" i="41"/>
  <c r="F4682" i="41"/>
  <c r="B4682" i="41"/>
  <c r="A4683" i="41"/>
  <c r="A4688" i="42" l="1"/>
  <c r="B4687" i="42"/>
  <c r="C4687" i="42"/>
  <c r="D4687" i="42" s="1"/>
  <c r="E4687" i="42"/>
  <c r="A4684" i="41"/>
  <c r="B4683" i="41"/>
  <c r="C4683" i="41"/>
  <c r="F4683" i="41"/>
  <c r="F4688" i="42" l="1"/>
  <c r="C4688" i="42"/>
  <c r="A4689" i="42"/>
  <c r="B4688" i="42"/>
  <c r="F4684" i="41"/>
  <c r="C4684" i="41"/>
  <c r="A4685" i="41"/>
  <c r="B4684" i="41"/>
  <c r="A4690" i="42" l="1"/>
  <c r="B4689" i="42"/>
  <c r="F4689" i="42"/>
  <c r="C4689" i="42"/>
  <c r="A4686" i="41"/>
  <c r="B4685" i="41"/>
  <c r="F4685" i="41"/>
  <c r="C4685" i="41"/>
  <c r="C4690" i="42" l="1"/>
  <c r="F4690" i="42"/>
  <c r="B4690" i="42"/>
  <c r="A4691" i="42"/>
  <c r="C4686" i="41"/>
  <c r="F4686" i="41"/>
  <c r="B4686" i="41"/>
  <c r="A4687" i="41"/>
  <c r="A4692" i="42" l="1"/>
  <c r="B4691" i="42"/>
  <c r="F4691" i="42"/>
  <c r="C4691" i="42"/>
  <c r="A4688" i="41"/>
  <c r="B4687" i="41"/>
  <c r="E4687" i="41"/>
  <c r="C4687" i="41"/>
  <c r="D4687" i="41" s="1"/>
  <c r="F4692" i="42" l="1"/>
  <c r="C4692" i="42"/>
  <c r="A4693" i="42"/>
  <c r="B4692" i="42"/>
  <c r="F4688" i="41"/>
  <c r="C4688" i="41"/>
  <c r="A4689" i="41"/>
  <c r="B4688" i="41"/>
  <c r="A4694" i="42" l="1"/>
  <c r="B4693" i="42"/>
  <c r="E4693" i="42"/>
  <c r="C4693" i="42"/>
  <c r="D4693" i="42" s="1"/>
  <c r="A4690" i="41"/>
  <c r="B4689" i="41"/>
  <c r="C4689" i="41"/>
  <c r="F4689" i="41"/>
  <c r="C4694" i="42" l="1"/>
  <c r="F4694" i="42"/>
  <c r="A4695" i="42"/>
  <c r="B4694" i="42"/>
  <c r="C4690" i="41"/>
  <c r="F4690" i="41"/>
  <c r="B4690" i="41"/>
  <c r="A4691" i="41"/>
  <c r="A4696" i="42" l="1"/>
  <c r="B4695" i="42"/>
  <c r="F4695" i="42"/>
  <c r="C4695" i="42"/>
  <c r="A4692" i="41"/>
  <c r="B4691" i="41"/>
  <c r="F4691" i="41"/>
  <c r="C4691" i="41"/>
  <c r="F4696" i="42" l="1"/>
  <c r="C4696" i="42"/>
  <c r="A4697" i="42"/>
  <c r="B4696" i="42"/>
  <c r="F4692" i="41"/>
  <c r="C4692" i="41"/>
  <c r="A4693" i="41"/>
  <c r="B4692" i="41"/>
  <c r="A4698" i="42" l="1"/>
  <c r="B4697" i="42"/>
  <c r="C4697" i="42"/>
  <c r="F4697" i="42"/>
  <c r="A4694" i="41"/>
  <c r="B4693" i="41"/>
  <c r="C4693" i="41"/>
  <c r="D4693" i="41" s="1"/>
  <c r="E4693" i="41"/>
  <c r="C4698" i="42" l="1"/>
  <c r="F4698" i="42"/>
  <c r="A4699" i="42"/>
  <c r="B4698" i="42"/>
  <c r="C4694" i="41"/>
  <c r="F4694" i="41"/>
  <c r="A4695" i="41"/>
  <c r="B4694" i="41"/>
  <c r="A4700" i="42" l="1"/>
  <c r="B4699" i="42"/>
  <c r="C4699" i="42"/>
  <c r="D4699" i="42" s="1"/>
  <c r="E4699" i="42"/>
  <c r="A4696" i="41"/>
  <c r="B4695" i="41"/>
  <c r="F4695" i="41"/>
  <c r="C4695" i="41"/>
  <c r="F4700" i="42" l="1"/>
  <c r="C4700" i="42"/>
  <c r="B4700" i="42"/>
  <c r="A4701" i="42"/>
  <c r="F4696" i="41"/>
  <c r="C4696" i="41"/>
  <c r="A4697" i="41"/>
  <c r="B4696" i="41"/>
  <c r="A4702" i="42" l="1"/>
  <c r="B4701" i="42"/>
  <c r="F4701" i="42"/>
  <c r="C4701" i="42"/>
  <c r="A4698" i="41"/>
  <c r="B4697" i="41"/>
  <c r="F4697" i="41"/>
  <c r="C4697" i="41"/>
  <c r="C4702" i="42" l="1"/>
  <c r="F4702" i="42"/>
  <c r="A4703" i="42"/>
  <c r="B4702" i="42"/>
  <c r="C4698" i="41"/>
  <c r="F4698" i="41"/>
  <c r="B4698" i="41"/>
  <c r="A4699" i="41"/>
  <c r="A4704" i="42" l="1"/>
  <c r="B4703" i="42"/>
  <c r="F4703" i="42"/>
  <c r="C4703" i="42"/>
  <c r="A4700" i="41"/>
  <c r="B4699" i="41"/>
  <c r="C4699" i="41"/>
  <c r="D4699" i="41" s="1"/>
  <c r="E4699" i="41"/>
  <c r="F4704" i="42" l="1"/>
  <c r="C4704" i="42"/>
  <c r="B4704" i="42"/>
  <c r="A4705" i="42"/>
  <c r="F4700" i="41"/>
  <c r="C4700" i="41"/>
  <c r="A4701" i="41"/>
  <c r="B4700" i="41"/>
  <c r="A4706" i="42" l="1"/>
  <c r="B4705" i="42"/>
  <c r="E4705" i="42"/>
  <c r="C4705" i="42"/>
  <c r="D4705" i="42" s="1"/>
  <c r="A4702" i="41"/>
  <c r="B4701" i="41"/>
  <c r="F4701" i="41"/>
  <c r="C4701" i="41"/>
  <c r="C4706" i="42" l="1"/>
  <c r="F4706" i="42"/>
  <c r="B4706" i="42"/>
  <c r="A4707" i="42"/>
  <c r="C4702" i="41"/>
  <c r="F4702" i="41"/>
  <c r="B4702" i="41"/>
  <c r="A4703" i="41"/>
  <c r="A4708" i="42" l="1"/>
  <c r="B4707" i="42"/>
  <c r="C4707" i="42"/>
  <c r="F4707" i="42"/>
  <c r="A4704" i="41"/>
  <c r="B4703" i="41"/>
  <c r="C4703" i="41"/>
  <c r="F4703" i="41"/>
  <c r="F4708" i="42" l="1"/>
  <c r="C4708" i="42"/>
  <c r="B4708" i="42"/>
  <c r="A4709" i="42"/>
  <c r="F4704" i="41"/>
  <c r="C4704" i="41"/>
  <c r="A4705" i="41"/>
  <c r="B4704" i="41"/>
  <c r="A4710" i="42" l="1"/>
  <c r="B4709" i="42"/>
  <c r="F4709" i="42"/>
  <c r="C4709" i="42"/>
  <c r="A4706" i="41"/>
  <c r="B4705" i="41"/>
  <c r="E4705" i="41"/>
  <c r="C4705" i="41"/>
  <c r="D4705" i="41" s="1"/>
  <c r="C4710" i="42" l="1"/>
  <c r="F4710" i="42"/>
  <c r="B4710" i="42"/>
  <c r="A4711" i="42"/>
  <c r="C4706" i="41"/>
  <c r="F4706" i="41"/>
  <c r="A4707" i="41"/>
  <c r="B4706" i="41"/>
  <c r="A4712" i="42" l="1"/>
  <c r="B4711" i="42"/>
  <c r="C4711" i="42"/>
  <c r="D4711" i="42" s="1"/>
  <c r="E4711" i="42"/>
  <c r="A4708" i="41"/>
  <c r="B4707" i="41"/>
  <c r="C4707" i="41"/>
  <c r="F4707" i="41"/>
  <c r="F4712" i="42" l="1"/>
  <c r="C4712" i="42"/>
  <c r="A4713" i="42"/>
  <c r="B4712" i="42"/>
  <c r="F4708" i="41"/>
  <c r="C4708" i="41"/>
  <c r="A4709" i="41"/>
  <c r="B4708" i="41"/>
  <c r="A4714" i="42" l="1"/>
  <c r="B4713" i="42"/>
  <c r="F4713" i="42"/>
  <c r="C4713" i="42"/>
  <c r="A4710" i="41"/>
  <c r="B4709" i="41"/>
  <c r="F4709" i="41"/>
  <c r="C4709" i="41"/>
  <c r="C4714" i="42" l="1"/>
  <c r="F4714" i="42"/>
  <c r="B4714" i="42"/>
  <c r="A4715" i="42"/>
  <c r="C4710" i="41"/>
  <c r="F4710" i="41"/>
  <c r="A4711" i="41"/>
  <c r="B4710" i="41"/>
  <c r="A4716" i="42" l="1"/>
  <c r="B4715" i="42"/>
  <c r="F4715" i="42"/>
  <c r="C4715" i="42"/>
  <c r="A4712" i="41"/>
  <c r="B4711" i="41"/>
  <c r="C4711" i="41"/>
  <c r="D4711" i="41" s="1"/>
  <c r="E4711" i="41"/>
  <c r="F4716" i="42" l="1"/>
  <c r="C4716" i="42"/>
  <c r="A4717" i="42"/>
  <c r="B4716" i="42"/>
  <c r="F4712" i="41"/>
  <c r="C4712" i="41"/>
  <c r="A4713" i="41"/>
  <c r="B4712" i="41"/>
  <c r="A4718" i="42" l="1"/>
  <c r="B4717" i="42"/>
  <c r="E4717" i="42"/>
  <c r="C4717" i="42"/>
  <c r="D4717" i="42" s="1"/>
  <c r="A4714" i="41"/>
  <c r="B4713" i="41"/>
  <c r="F4713" i="41"/>
  <c r="C4713" i="41"/>
  <c r="C4718" i="42" l="1"/>
  <c r="F4718" i="42"/>
  <c r="A4719" i="42"/>
  <c r="B4718" i="42"/>
  <c r="C4714" i="41"/>
  <c r="F4714" i="41"/>
  <c r="A4715" i="41"/>
  <c r="B4714" i="41"/>
  <c r="A4720" i="42" l="1"/>
  <c r="B4719" i="42"/>
  <c r="F4719" i="42"/>
  <c r="C4719" i="42"/>
  <c r="A4716" i="41"/>
  <c r="B4715" i="41"/>
  <c r="C4715" i="41"/>
  <c r="F4715" i="41"/>
  <c r="F4720" i="42" l="1"/>
  <c r="C4720" i="42"/>
  <c r="A4721" i="42"/>
  <c r="B4720" i="42"/>
  <c r="F4716" i="41"/>
  <c r="C4716" i="41"/>
  <c r="A4717" i="41"/>
  <c r="B4716" i="41"/>
  <c r="A4722" i="42" l="1"/>
  <c r="B4721" i="42"/>
  <c r="C4721" i="42"/>
  <c r="F4721" i="42"/>
  <c r="A4718" i="41"/>
  <c r="B4717" i="41"/>
  <c r="E4717" i="41"/>
  <c r="C4717" i="41"/>
  <c r="D4717" i="41" s="1"/>
  <c r="C4722" i="42" l="1"/>
  <c r="F4722" i="42"/>
  <c r="A4723" i="42"/>
  <c r="B4722" i="42"/>
  <c r="C4718" i="41"/>
  <c r="F4718" i="41"/>
  <c r="B4718" i="41"/>
  <c r="A4719" i="41"/>
  <c r="A4724" i="42" l="1"/>
  <c r="B4723" i="42"/>
  <c r="C4723" i="42"/>
  <c r="D4723" i="42" s="1"/>
  <c r="E4723" i="42"/>
  <c r="A4720" i="41"/>
  <c r="B4719" i="41"/>
  <c r="C4719" i="41"/>
  <c r="F4719" i="41"/>
  <c r="F4724" i="42" l="1"/>
  <c r="C4724" i="42"/>
  <c r="B4724" i="42"/>
  <c r="A4725" i="42"/>
  <c r="F4720" i="41"/>
  <c r="C4720" i="41"/>
  <c r="A4721" i="41"/>
  <c r="B4720" i="41"/>
  <c r="A4726" i="42" l="1"/>
  <c r="B4725" i="42"/>
  <c r="F4725" i="42"/>
  <c r="C4725" i="42"/>
  <c r="A4722" i="41"/>
  <c r="B4721" i="41"/>
  <c r="F4721" i="41"/>
  <c r="C4721" i="41"/>
  <c r="C4726" i="42" l="1"/>
  <c r="F4726" i="42"/>
  <c r="A4727" i="42"/>
  <c r="B4726" i="42"/>
  <c r="C4722" i="41"/>
  <c r="F4722" i="41"/>
  <c r="B4722" i="41"/>
  <c r="A4723" i="41"/>
  <c r="A4728" i="42" l="1"/>
  <c r="B4727" i="42"/>
  <c r="F4727" i="42"/>
  <c r="C4727" i="42"/>
  <c r="A4724" i="41"/>
  <c r="B4723" i="41"/>
  <c r="C4723" i="41"/>
  <c r="D4723" i="41" s="1"/>
  <c r="E4723" i="41"/>
  <c r="F4728" i="42" l="1"/>
  <c r="C4728" i="42"/>
  <c r="B4728" i="42"/>
  <c r="A4729" i="42"/>
  <c r="F4724" i="41"/>
  <c r="C4724" i="41"/>
  <c r="A4725" i="41"/>
  <c r="B4724" i="41"/>
  <c r="A4730" i="42" l="1"/>
  <c r="B4729" i="42"/>
  <c r="E4729" i="42"/>
  <c r="C4729" i="42"/>
  <c r="D4729" i="42" s="1"/>
  <c r="C4725" i="41"/>
  <c r="A4726" i="41"/>
  <c r="B4725" i="41"/>
  <c r="F4725" i="41"/>
  <c r="C4730" i="42" l="1"/>
  <c r="F4730" i="42"/>
  <c r="B4730" i="42"/>
  <c r="A4731" i="42"/>
  <c r="C4726" i="41"/>
  <c r="A4727" i="41"/>
  <c r="B4726" i="41"/>
  <c r="F4726" i="41"/>
  <c r="A4732" i="42" l="1"/>
  <c r="B4731" i="42"/>
  <c r="C4731" i="42"/>
  <c r="F4731" i="42"/>
  <c r="A4728" i="41"/>
  <c r="B4727" i="41"/>
  <c r="F4727" i="41"/>
  <c r="C4727" i="41"/>
  <c r="F4732" i="42" l="1"/>
  <c r="C4732" i="42"/>
  <c r="B4732" i="42"/>
  <c r="A4733" i="42"/>
  <c r="F4728" i="41"/>
  <c r="C4728" i="41"/>
  <c r="A4729" i="41"/>
  <c r="B4728" i="41"/>
  <c r="A4734" i="42" l="1"/>
  <c r="B4733" i="42"/>
  <c r="F4733" i="42"/>
  <c r="C4733" i="42"/>
  <c r="C4729" i="41"/>
  <c r="D4729" i="41" s="1"/>
  <c r="A4730" i="41"/>
  <c r="B4729" i="41"/>
  <c r="E4729" i="41"/>
  <c r="C4734" i="42" l="1"/>
  <c r="F4734" i="42"/>
  <c r="B4734" i="42"/>
  <c r="A4735" i="42"/>
  <c r="C4730" i="41"/>
  <c r="A4731" i="41"/>
  <c r="B4730" i="41"/>
  <c r="F4730" i="41"/>
  <c r="A4736" i="42" l="1"/>
  <c r="B4735" i="42"/>
  <c r="C4735" i="42"/>
  <c r="D4735" i="42" s="1"/>
  <c r="E4735" i="42"/>
  <c r="A4732" i="41"/>
  <c r="B4731" i="41"/>
  <c r="F4731" i="41"/>
  <c r="C4731" i="41"/>
  <c r="F4736" i="42" l="1"/>
  <c r="C4736" i="42"/>
  <c r="A4737" i="42"/>
  <c r="B4736" i="42"/>
  <c r="F4732" i="41"/>
  <c r="C4732" i="41"/>
  <c r="A4733" i="41"/>
  <c r="B4732" i="41"/>
  <c r="A4738" i="42" l="1"/>
  <c r="B4737" i="42"/>
  <c r="F4737" i="42"/>
  <c r="C4737" i="42"/>
  <c r="C4733" i="41"/>
  <c r="A4734" i="41"/>
  <c r="B4733" i="41"/>
  <c r="F4733" i="41"/>
  <c r="C4738" i="42" l="1"/>
  <c r="F4738" i="42"/>
  <c r="B4738" i="42"/>
  <c r="A4739" i="42"/>
  <c r="C4734" i="41"/>
  <c r="A4735" i="41"/>
  <c r="B4734" i="41"/>
  <c r="F4734" i="41"/>
  <c r="A4740" i="42" l="1"/>
  <c r="B4739" i="42"/>
  <c r="F4739" i="42"/>
  <c r="C4739" i="42"/>
  <c r="A4736" i="41"/>
  <c r="B4735" i="41"/>
  <c r="E4735" i="41"/>
  <c r="C4735" i="41"/>
  <c r="D4735" i="41" s="1"/>
  <c r="F4740" i="42" l="1"/>
  <c r="C4740" i="42"/>
  <c r="A4741" i="42"/>
  <c r="B4740" i="42"/>
  <c r="F4736" i="41"/>
  <c r="C4736" i="41"/>
  <c r="A4737" i="41"/>
  <c r="B4736" i="41"/>
  <c r="A4742" i="42" l="1"/>
  <c r="B4741" i="42"/>
  <c r="E4741" i="42"/>
  <c r="C4741" i="42"/>
  <c r="D4741" i="42" s="1"/>
  <c r="C4737" i="41"/>
  <c r="A4738" i="41"/>
  <c r="B4737" i="41"/>
  <c r="F4737" i="41"/>
  <c r="C4742" i="42" l="1"/>
  <c r="F4742" i="42"/>
  <c r="A4743" i="42"/>
  <c r="B4742" i="42"/>
  <c r="C4738" i="41"/>
  <c r="A4739" i="41"/>
  <c r="B4738" i="41"/>
  <c r="F4738" i="41"/>
  <c r="A4744" i="42" l="1"/>
  <c r="B4743" i="42"/>
  <c r="F4743" i="42"/>
  <c r="C4743" i="42"/>
  <c r="A4740" i="41"/>
  <c r="B4739" i="41"/>
  <c r="F4739" i="41"/>
  <c r="C4739" i="41"/>
  <c r="F4744" i="42" l="1"/>
  <c r="C4744" i="42"/>
  <c r="A4745" i="42"/>
  <c r="B4744" i="42"/>
  <c r="F4740" i="41"/>
  <c r="C4740" i="41"/>
  <c r="A4741" i="41"/>
  <c r="B4740" i="41"/>
  <c r="A4746" i="42" l="1"/>
  <c r="B4745" i="42"/>
  <c r="C4745" i="42"/>
  <c r="F4745" i="42"/>
  <c r="C4741" i="41"/>
  <c r="D4741" i="41" s="1"/>
  <c r="A4742" i="41"/>
  <c r="B4741" i="41"/>
  <c r="E4741" i="41"/>
  <c r="C4746" i="42" l="1"/>
  <c r="F4746" i="42"/>
  <c r="A4747" i="42"/>
  <c r="B4746" i="42"/>
  <c r="C4742" i="41"/>
  <c r="A4743" i="41"/>
  <c r="B4742" i="41"/>
  <c r="F4742" i="41"/>
  <c r="A4748" i="42" l="1"/>
  <c r="B4747" i="42"/>
  <c r="C4747" i="42"/>
  <c r="D4747" i="42" s="1"/>
  <c r="E4747" i="42"/>
  <c r="A4744" i="41"/>
  <c r="B4743" i="41"/>
  <c r="F4743" i="41"/>
  <c r="C4743" i="41"/>
  <c r="F4748" i="42" l="1"/>
  <c r="C4748" i="42"/>
  <c r="B4748" i="42"/>
  <c r="A4749" i="42"/>
  <c r="F4744" i="41"/>
  <c r="C4744" i="41"/>
  <c r="A4745" i="41"/>
  <c r="B4744" i="41"/>
  <c r="A4750" i="42" l="1"/>
  <c r="B4749" i="42"/>
  <c r="F4749" i="42"/>
  <c r="C4749" i="42"/>
  <c r="C4745" i="41"/>
  <c r="A4746" i="41"/>
  <c r="B4745" i="41"/>
  <c r="F4745" i="41"/>
  <c r="C4750" i="42" l="1"/>
  <c r="F4750" i="42"/>
  <c r="A4751" i="42"/>
  <c r="B4750" i="42"/>
  <c r="C4746" i="41"/>
  <c r="A4747" i="41"/>
  <c r="B4746" i="41"/>
  <c r="F4746" i="41"/>
  <c r="A4752" i="42" l="1"/>
  <c r="B4751" i="42"/>
  <c r="F4751" i="42"/>
  <c r="C4751" i="42"/>
  <c r="A4748" i="41"/>
  <c r="B4747" i="41"/>
  <c r="E4747" i="41"/>
  <c r="C4747" i="41"/>
  <c r="D4747" i="41" s="1"/>
  <c r="F4752" i="42" l="1"/>
  <c r="C4752" i="42"/>
  <c r="B4752" i="42"/>
  <c r="A4753" i="42"/>
  <c r="F4748" i="41"/>
  <c r="C4748" i="41"/>
  <c r="A4749" i="41"/>
  <c r="B4748" i="41"/>
  <c r="A4754" i="42" l="1"/>
  <c r="B4753" i="42"/>
  <c r="E4753" i="42"/>
  <c r="C4753" i="42"/>
  <c r="D4753" i="42" s="1"/>
  <c r="C4749" i="41"/>
  <c r="A4750" i="41"/>
  <c r="B4749" i="41"/>
  <c r="F4749" i="41"/>
  <c r="C4754" i="42" l="1"/>
  <c r="F4754" i="42"/>
  <c r="B4754" i="42"/>
  <c r="A4755" i="42"/>
  <c r="C4750" i="41"/>
  <c r="A4751" i="41"/>
  <c r="B4750" i="41"/>
  <c r="F4750" i="41"/>
  <c r="A4756" i="42" l="1"/>
  <c r="B4755" i="42"/>
  <c r="C4755" i="42"/>
  <c r="F4755" i="42"/>
  <c r="A4752" i="41"/>
  <c r="B4751" i="41"/>
  <c r="F4751" i="41"/>
  <c r="C4751" i="41"/>
  <c r="F4756" i="42" l="1"/>
  <c r="C4756" i="42"/>
  <c r="B4756" i="42"/>
  <c r="A4757" i="42"/>
  <c r="F4752" i="41"/>
  <c r="C4752" i="41"/>
  <c r="A4753" i="41"/>
  <c r="B4752" i="41"/>
  <c r="A4758" i="42" l="1"/>
  <c r="B4757" i="42"/>
  <c r="F4757" i="42"/>
  <c r="C4757" i="42"/>
  <c r="C4753" i="41"/>
  <c r="D4753" i="41" s="1"/>
  <c r="A4754" i="41"/>
  <c r="B4753" i="41"/>
  <c r="E4753" i="41"/>
  <c r="C4758" i="42" l="1"/>
  <c r="F4758" i="42"/>
  <c r="B4758" i="42"/>
  <c r="A4759" i="42"/>
  <c r="C4754" i="41"/>
  <c r="A4755" i="41"/>
  <c r="B4754" i="41"/>
  <c r="F4754" i="41"/>
  <c r="A4760" i="42" l="1"/>
  <c r="B4759" i="42"/>
  <c r="C4759" i="42"/>
  <c r="D4759" i="42" s="1"/>
  <c r="E4759" i="42"/>
  <c r="A4756" i="41"/>
  <c r="B4755" i="41"/>
  <c r="F4755" i="41"/>
  <c r="C4755" i="41"/>
  <c r="F4760" i="42" l="1"/>
  <c r="C4760" i="42"/>
  <c r="A4761" i="42"/>
  <c r="B4760" i="42"/>
  <c r="F4756" i="41"/>
  <c r="C4756" i="41"/>
  <c r="A4757" i="41"/>
  <c r="B4756" i="41"/>
  <c r="A4762" i="42" l="1"/>
  <c r="B4761" i="42"/>
  <c r="F4761" i="42"/>
  <c r="C4761" i="42"/>
  <c r="C4757" i="41"/>
  <c r="A4758" i="41"/>
  <c r="B4757" i="41"/>
  <c r="F4757" i="41"/>
  <c r="C4762" i="42" l="1"/>
  <c r="F4762" i="42"/>
  <c r="B4762" i="42"/>
  <c r="A4763" i="42"/>
  <c r="C4758" i="41"/>
  <c r="A4759" i="41"/>
  <c r="B4758" i="41"/>
  <c r="F4758" i="41"/>
  <c r="A4764" i="42" l="1"/>
  <c r="B4763" i="42"/>
  <c r="F4763" i="42"/>
  <c r="C4763" i="42"/>
  <c r="A4760" i="41"/>
  <c r="B4759" i="41"/>
  <c r="E4759" i="41"/>
  <c r="C4759" i="41"/>
  <c r="D4759" i="41" s="1"/>
  <c r="F4764" i="42" l="1"/>
  <c r="C4764" i="42"/>
  <c r="A4765" i="42"/>
  <c r="B4764" i="42"/>
  <c r="F4760" i="41"/>
  <c r="C4760" i="41"/>
  <c r="A4761" i="41"/>
  <c r="B4760" i="41"/>
  <c r="A4766" i="42" l="1"/>
  <c r="B4765" i="42"/>
  <c r="E4765" i="42"/>
  <c r="C4765" i="42"/>
  <c r="D4765" i="42" s="1"/>
  <c r="C4761" i="41"/>
  <c r="A4762" i="41"/>
  <c r="B4761" i="41"/>
  <c r="F4761" i="41"/>
  <c r="C4766" i="42" l="1"/>
  <c r="F4766" i="42"/>
  <c r="A4767" i="42"/>
  <c r="B4766" i="42"/>
  <c r="C4762" i="41"/>
  <c r="A4763" i="41"/>
  <c r="B4762" i="41"/>
  <c r="F4762" i="41"/>
  <c r="A4768" i="42" l="1"/>
  <c r="B4767" i="42"/>
  <c r="F4767" i="42"/>
  <c r="C4767" i="42"/>
  <c r="A4764" i="41"/>
  <c r="B4763" i="41"/>
  <c r="F4763" i="41"/>
  <c r="C4763" i="41"/>
  <c r="F4768" i="42" l="1"/>
  <c r="C4768" i="42"/>
  <c r="A4769" i="42"/>
  <c r="B4768" i="42"/>
  <c r="F4764" i="41"/>
  <c r="C4764" i="41"/>
  <c r="A4765" i="41"/>
  <c r="B4764" i="41"/>
  <c r="A4770" i="42" l="1"/>
  <c r="B4769" i="42"/>
  <c r="C4769" i="42"/>
  <c r="F4769" i="42"/>
  <c r="C4765" i="41"/>
  <c r="D4765" i="41" s="1"/>
  <c r="A4766" i="41"/>
  <c r="B4765" i="41"/>
  <c r="E4765" i="41"/>
  <c r="C4770" i="42" l="1"/>
  <c r="F4770" i="42"/>
  <c r="A4771" i="42"/>
  <c r="B4770" i="42"/>
  <c r="C4766" i="41"/>
  <c r="A4767" i="41"/>
  <c r="B4766" i="41"/>
  <c r="F4766" i="41"/>
  <c r="A4772" i="42" l="1"/>
  <c r="B4771" i="42"/>
  <c r="C4771" i="42"/>
  <c r="D4771" i="42" s="1"/>
  <c r="E4771" i="42"/>
  <c r="A4768" i="41"/>
  <c r="B4767" i="41"/>
  <c r="F4767" i="41"/>
  <c r="C4767" i="41"/>
  <c r="F4772" i="42" l="1"/>
  <c r="C4772" i="42"/>
  <c r="B4772" i="42"/>
  <c r="A4773" i="42"/>
  <c r="F4768" i="41"/>
  <c r="C4768" i="41"/>
  <c r="A4769" i="41"/>
  <c r="B4768" i="41"/>
  <c r="A4774" i="42" l="1"/>
  <c r="B4773" i="42"/>
  <c r="F4773" i="42"/>
  <c r="C4773" i="42"/>
  <c r="C4769" i="41"/>
  <c r="A4770" i="41"/>
  <c r="B4769" i="41"/>
  <c r="F4769" i="41"/>
  <c r="C4774" i="42" l="1"/>
  <c r="F4774" i="42"/>
  <c r="A4775" i="42"/>
  <c r="B4774" i="42"/>
  <c r="C4770" i="41"/>
  <c r="A4771" i="41"/>
  <c r="B4770" i="41"/>
  <c r="F4770" i="41"/>
  <c r="A4776" i="42" l="1"/>
  <c r="B4775" i="42"/>
  <c r="F4775" i="42"/>
  <c r="C4775" i="42"/>
  <c r="A4772" i="41"/>
  <c r="B4771" i="41"/>
  <c r="E4771" i="41"/>
  <c r="C4771" i="41"/>
  <c r="D4771" i="41" s="1"/>
  <c r="F4776" i="42" l="1"/>
  <c r="C4776" i="42"/>
  <c r="B4776" i="42"/>
  <c r="A4777" i="42"/>
  <c r="F4772" i="41"/>
  <c r="C4772" i="41"/>
  <c r="A4773" i="41"/>
  <c r="B4772" i="41"/>
  <c r="A4778" i="42" l="1"/>
  <c r="B4777" i="42"/>
  <c r="E4777" i="42"/>
  <c r="C4777" i="42"/>
  <c r="D4777" i="42" s="1"/>
  <c r="C4773" i="41"/>
  <c r="A4774" i="41"/>
  <c r="B4773" i="41"/>
  <c r="F4773" i="41"/>
  <c r="C4778" i="42" l="1"/>
  <c r="F4778" i="42"/>
  <c r="B4778" i="42"/>
  <c r="A4779" i="42"/>
  <c r="C4774" i="41"/>
  <c r="A4775" i="41"/>
  <c r="B4774" i="41"/>
  <c r="F4774" i="41"/>
  <c r="A4780" i="42" l="1"/>
  <c r="B4779" i="42"/>
  <c r="C4779" i="42"/>
  <c r="F4779" i="42"/>
  <c r="A4776" i="41"/>
  <c r="B4775" i="41"/>
  <c r="F4775" i="41"/>
  <c r="C4775" i="41"/>
  <c r="F4780" i="42" l="1"/>
  <c r="C4780" i="42"/>
  <c r="B4780" i="42"/>
  <c r="A4781" i="42"/>
  <c r="F4776" i="41"/>
  <c r="C4776" i="41"/>
  <c r="A4777" i="41"/>
  <c r="B4776" i="41"/>
  <c r="A4782" i="42" l="1"/>
  <c r="B4781" i="42"/>
  <c r="F4781" i="42"/>
  <c r="C4781" i="42"/>
  <c r="C4777" i="41"/>
  <c r="D4777" i="41" s="1"/>
  <c r="A4778" i="41"/>
  <c r="B4777" i="41"/>
  <c r="E4777" i="41"/>
  <c r="C4782" i="42" l="1"/>
  <c r="F4782" i="42"/>
  <c r="B4782" i="42"/>
  <c r="A4783" i="42"/>
  <c r="C4778" i="41"/>
  <c r="A4779" i="41"/>
  <c r="B4778" i="41"/>
  <c r="F4778" i="41"/>
  <c r="B4783" i="42" l="1"/>
  <c r="E4783" i="42"/>
  <c r="C4783" i="42"/>
  <c r="D4783" i="42" s="1"/>
  <c r="A4784" i="42"/>
  <c r="A4780" i="41"/>
  <c r="B4779" i="41"/>
  <c r="F4779" i="41"/>
  <c r="C4779" i="41"/>
  <c r="C4784" i="42" l="1"/>
  <c r="B4784" i="42"/>
  <c r="F4784" i="42"/>
  <c r="A4785" i="42"/>
  <c r="F4780" i="41"/>
  <c r="C4780" i="41"/>
  <c r="A4781" i="41"/>
  <c r="B4780" i="41"/>
  <c r="A4786" i="42" l="1"/>
  <c r="B4785" i="42"/>
  <c r="C4785" i="42"/>
  <c r="F4785" i="42"/>
  <c r="C4781" i="41"/>
  <c r="A4782" i="41"/>
  <c r="B4781" i="41"/>
  <c r="F4781" i="41"/>
  <c r="F4786" i="42" l="1"/>
  <c r="C4786" i="42"/>
  <c r="A4787" i="42"/>
  <c r="B4786" i="42"/>
  <c r="C4782" i="41"/>
  <c r="A4783" i="41"/>
  <c r="B4782" i="41"/>
  <c r="F4782" i="41"/>
  <c r="C4787" i="42" l="1"/>
  <c r="F4787" i="42"/>
  <c r="A4788" i="42"/>
  <c r="B4787" i="42"/>
  <c r="A4784" i="41"/>
  <c r="B4783" i="41"/>
  <c r="E4783" i="41"/>
  <c r="C4783" i="41"/>
  <c r="D4783" i="41" s="1"/>
  <c r="C4788" i="42" l="1"/>
  <c r="F4788" i="42"/>
  <c r="B4788" i="42"/>
  <c r="A4789" i="42"/>
  <c r="F4784" i="41"/>
  <c r="C4784" i="41"/>
  <c r="A4785" i="41"/>
  <c r="B4784" i="41"/>
  <c r="A4790" i="42" l="1"/>
  <c r="B4789" i="42"/>
  <c r="E4789" i="42"/>
  <c r="C4789" i="42"/>
  <c r="D4789" i="42" s="1"/>
  <c r="C4785" i="41"/>
  <c r="A4786" i="41"/>
  <c r="B4785" i="41"/>
  <c r="F4785" i="41"/>
  <c r="F4790" i="42" l="1"/>
  <c r="C4790" i="42"/>
  <c r="B4790" i="42"/>
  <c r="A4791" i="42"/>
  <c r="C4786" i="41"/>
  <c r="A4787" i="41"/>
  <c r="B4786" i="41"/>
  <c r="F4786" i="41"/>
  <c r="A4792" i="42" l="1"/>
  <c r="B4791" i="42"/>
  <c r="C4791" i="42"/>
  <c r="F4791" i="42"/>
  <c r="A4788" i="41"/>
  <c r="B4787" i="41"/>
  <c r="F4787" i="41"/>
  <c r="C4787" i="41"/>
  <c r="C4792" i="42" l="1"/>
  <c r="F4792" i="42"/>
  <c r="B4792" i="42"/>
  <c r="A4793" i="42"/>
  <c r="F4788" i="41"/>
  <c r="C4788" i="41"/>
  <c r="A4789" i="41"/>
  <c r="B4788" i="41"/>
  <c r="A4794" i="42" l="1"/>
  <c r="B4793" i="42"/>
  <c r="F4793" i="42"/>
  <c r="C4793" i="42"/>
  <c r="C4789" i="41"/>
  <c r="D4789" i="41" s="1"/>
  <c r="A4790" i="41"/>
  <c r="B4789" i="41"/>
  <c r="E4789" i="41"/>
  <c r="F4794" i="42" l="1"/>
  <c r="C4794" i="42"/>
  <c r="B4794" i="42"/>
  <c r="A4795" i="42"/>
  <c r="C4790" i="41"/>
  <c r="A4791" i="41"/>
  <c r="B4790" i="41"/>
  <c r="F4790" i="41"/>
  <c r="A4796" i="42" l="1"/>
  <c r="B4795" i="42"/>
  <c r="C4795" i="42"/>
  <c r="D4795" i="42" s="1"/>
  <c r="E4795" i="42"/>
  <c r="A4792" i="41"/>
  <c r="B4791" i="41"/>
  <c r="F4791" i="41"/>
  <c r="C4791" i="41"/>
  <c r="C4796" i="42" l="1"/>
  <c r="F4796" i="42"/>
  <c r="A4797" i="42"/>
  <c r="B4796" i="42"/>
  <c r="F4792" i="41"/>
  <c r="C4792" i="41"/>
  <c r="A4793" i="41"/>
  <c r="B4792" i="41"/>
  <c r="A4798" i="42" l="1"/>
  <c r="B4797" i="42"/>
  <c r="F4797" i="42"/>
  <c r="C4797" i="42"/>
  <c r="C4793" i="41"/>
  <c r="A4794" i="41"/>
  <c r="B4793" i="41"/>
  <c r="F4793" i="41"/>
  <c r="F4798" i="42" l="1"/>
  <c r="C4798" i="42"/>
  <c r="B4798" i="42"/>
  <c r="A4799" i="42"/>
  <c r="C4794" i="41"/>
  <c r="A4795" i="41"/>
  <c r="B4794" i="41"/>
  <c r="F4794" i="41"/>
  <c r="A4800" i="42" l="1"/>
  <c r="B4799" i="42"/>
  <c r="F4799" i="42"/>
  <c r="C4799" i="42"/>
  <c r="A4796" i="41"/>
  <c r="B4795" i="41"/>
  <c r="E4795" i="41"/>
  <c r="C4795" i="41"/>
  <c r="D4795" i="41" s="1"/>
  <c r="C4800" i="42" l="1"/>
  <c r="F4800" i="42"/>
  <c r="A4801" i="42"/>
  <c r="B4800" i="42"/>
  <c r="F4796" i="41"/>
  <c r="C4796" i="41"/>
  <c r="A4797" i="41"/>
  <c r="B4796" i="41"/>
  <c r="A4802" i="42" l="1"/>
  <c r="B4801" i="42"/>
  <c r="E4801" i="42"/>
  <c r="C4801" i="42"/>
  <c r="D4801" i="42" s="1"/>
  <c r="C4797" i="41"/>
  <c r="A4798" i="41"/>
  <c r="B4797" i="41"/>
  <c r="F4797" i="41"/>
  <c r="F4802" i="42" l="1"/>
  <c r="C4802" i="42"/>
  <c r="A4803" i="42"/>
  <c r="B4802" i="42"/>
  <c r="C4798" i="41"/>
  <c r="A4799" i="41"/>
  <c r="B4798" i="41"/>
  <c r="F4798" i="41"/>
  <c r="A4804" i="42" l="1"/>
  <c r="B4803" i="42"/>
  <c r="F4803" i="42"/>
  <c r="C4803" i="42"/>
  <c r="A4800" i="41"/>
  <c r="B4799" i="41"/>
  <c r="F4799" i="41"/>
  <c r="C4799" i="41"/>
  <c r="C4804" i="42" l="1"/>
  <c r="F4804" i="42"/>
  <c r="A4805" i="42"/>
  <c r="B4804" i="42"/>
  <c r="F4800" i="41"/>
  <c r="C4800" i="41"/>
  <c r="A4801" i="41"/>
  <c r="B4800" i="41"/>
  <c r="A4806" i="42" l="1"/>
  <c r="B4805" i="42"/>
  <c r="C4805" i="42"/>
  <c r="F4805" i="42"/>
  <c r="C4801" i="41"/>
  <c r="D4801" i="41" s="1"/>
  <c r="A4802" i="41"/>
  <c r="B4801" i="41"/>
  <c r="E4801" i="41"/>
  <c r="F4806" i="42" l="1"/>
  <c r="C4806" i="42"/>
  <c r="A4807" i="42"/>
  <c r="B4806" i="42"/>
  <c r="C4802" i="41"/>
  <c r="A4803" i="41"/>
  <c r="B4802" i="41"/>
  <c r="F4802" i="41"/>
  <c r="A4808" i="42" l="1"/>
  <c r="B4807" i="42"/>
  <c r="C4807" i="42"/>
  <c r="D4807" i="42" s="1"/>
  <c r="E4807" i="42"/>
  <c r="A4804" i="41"/>
  <c r="B4803" i="41"/>
  <c r="F4803" i="41"/>
  <c r="C4803" i="41"/>
  <c r="C4808" i="42" l="1"/>
  <c r="F4808" i="42"/>
  <c r="B4808" i="42"/>
  <c r="A4809" i="42"/>
  <c r="F4804" i="41"/>
  <c r="C4804" i="41"/>
  <c r="A4805" i="41"/>
  <c r="B4804" i="41"/>
  <c r="A4810" i="42" l="1"/>
  <c r="B4809" i="42"/>
  <c r="F4809" i="42"/>
  <c r="C4809" i="42"/>
  <c r="C4805" i="41"/>
  <c r="A4806" i="41"/>
  <c r="B4805" i="41"/>
  <c r="F4805" i="41"/>
  <c r="F4810" i="42" l="1"/>
  <c r="C4810" i="42"/>
  <c r="A4811" i="42"/>
  <c r="B4810" i="42"/>
  <c r="C4806" i="41"/>
  <c r="A4807" i="41"/>
  <c r="B4806" i="41"/>
  <c r="F4806" i="41"/>
  <c r="A4812" i="42" l="1"/>
  <c r="B4811" i="42"/>
  <c r="F4811" i="42"/>
  <c r="C4811" i="42"/>
  <c r="A4808" i="41"/>
  <c r="B4807" i="41"/>
  <c r="E4807" i="41"/>
  <c r="C4807" i="41"/>
  <c r="D4807" i="41" s="1"/>
  <c r="C4812" i="42" l="1"/>
  <c r="F4812" i="42"/>
  <c r="B4812" i="42"/>
  <c r="A4813" i="42"/>
  <c r="F4808" i="41"/>
  <c r="C4808" i="41"/>
  <c r="A4809" i="41"/>
  <c r="B4808" i="41"/>
  <c r="A4814" i="42" l="1"/>
  <c r="B4813" i="42"/>
  <c r="E4813" i="42"/>
  <c r="C4813" i="42"/>
  <c r="D4813" i="42" s="1"/>
  <c r="C4809" i="41"/>
  <c r="A4810" i="41"/>
  <c r="B4809" i="41"/>
  <c r="F4809" i="41"/>
  <c r="F4814" i="42" l="1"/>
  <c r="C4814" i="42"/>
  <c r="B4814" i="42"/>
  <c r="A4815" i="42"/>
  <c r="C4810" i="41"/>
  <c r="A4811" i="41"/>
  <c r="B4810" i="41"/>
  <c r="F4810" i="41"/>
  <c r="A4816" i="42" l="1"/>
  <c r="B4815" i="42"/>
  <c r="C4815" i="42"/>
  <c r="F4815" i="42"/>
  <c r="A4812" i="41"/>
  <c r="B4811" i="41"/>
  <c r="F4811" i="41"/>
  <c r="C4811" i="41"/>
  <c r="C4816" i="42" l="1"/>
  <c r="F4816" i="42"/>
  <c r="B4816" i="42"/>
  <c r="A4817" i="42"/>
  <c r="F4812" i="41"/>
  <c r="C4812" i="41"/>
  <c r="A4813" i="41"/>
  <c r="B4812" i="41"/>
  <c r="A4818" i="42" l="1"/>
  <c r="B4817" i="42"/>
  <c r="F4817" i="42"/>
  <c r="C4817" i="42"/>
  <c r="C4813" i="41"/>
  <c r="D4813" i="41" s="1"/>
  <c r="A4814" i="41"/>
  <c r="B4813" i="41"/>
  <c r="E4813" i="41"/>
  <c r="F4818" i="42" l="1"/>
  <c r="C4818" i="42"/>
  <c r="B4818" i="42"/>
  <c r="A4819" i="42"/>
  <c r="C4814" i="41"/>
  <c r="A4815" i="41"/>
  <c r="B4814" i="41"/>
  <c r="F4814" i="41"/>
  <c r="A4820" i="42" l="1"/>
  <c r="B4819" i="42"/>
  <c r="C4819" i="42"/>
  <c r="D4819" i="42" s="1"/>
  <c r="E4819" i="42"/>
  <c r="A4816" i="41"/>
  <c r="B4815" i="41"/>
  <c r="F4815" i="41"/>
  <c r="C4815" i="41"/>
  <c r="C4820" i="42" l="1"/>
  <c r="F4820" i="42"/>
  <c r="A4821" i="42"/>
  <c r="B4820" i="42"/>
  <c r="F4816" i="41"/>
  <c r="C4816" i="41"/>
  <c r="A4817" i="41"/>
  <c r="B4816" i="41"/>
  <c r="A4822" i="42" l="1"/>
  <c r="B4821" i="42"/>
  <c r="F4821" i="42"/>
  <c r="C4821" i="42"/>
  <c r="C4817" i="41"/>
  <c r="A4818" i="41"/>
  <c r="B4817" i="41"/>
  <c r="F4817" i="41"/>
  <c r="F4822" i="42" l="1"/>
  <c r="C4822" i="42"/>
  <c r="B4822" i="42"/>
  <c r="A4823" i="42"/>
  <c r="C4818" i="41"/>
  <c r="A4819" i="41"/>
  <c r="B4818" i="41"/>
  <c r="F4818" i="41"/>
  <c r="A4824" i="42" l="1"/>
  <c r="B4823" i="42"/>
  <c r="F4823" i="42"/>
  <c r="C4823" i="42"/>
  <c r="A4820" i="41"/>
  <c r="B4819" i="41"/>
  <c r="E4819" i="41"/>
  <c r="C4819" i="41"/>
  <c r="D4819" i="41" s="1"/>
  <c r="C4824" i="42" l="1"/>
  <c r="F4824" i="42"/>
  <c r="A4825" i="42"/>
  <c r="B4824" i="42"/>
  <c r="F4820" i="41"/>
  <c r="C4820" i="41"/>
  <c r="A4821" i="41"/>
  <c r="B4820" i="41"/>
  <c r="A4826" i="42" l="1"/>
  <c r="B4825" i="42"/>
  <c r="E4825" i="42"/>
  <c r="C4825" i="42"/>
  <c r="D4825" i="42" s="1"/>
  <c r="C4821" i="41"/>
  <c r="A4822" i="41"/>
  <c r="B4821" i="41"/>
  <c r="F4821" i="41"/>
  <c r="F4826" i="42" l="1"/>
  <c r="C4826" i="42"/>
  <c r="A4827" i="42"/>
  <c r="B4826" i="42"/>
  <c r="C4822" i="41"/>
  <c r="A4823" i="41"/>
  <c r="B4822" i="41"/>
  <c r="F4822" i="41"/>
  <c r="A4828" i="42" l="1"/>
  <c r="B4827" i="42"/>
  <c r="F4827" i="42"/>
  <c r="C4827" i="42"/>
  <c r="A4824" i="41"/>
  <c r="B4823" i="41"/>
  <c r="F4823" i="41"/>
  <c r="C4823" i="41"/>
  <c r="C4828" i="42" l="1"/>
  <c r="F4828" i="42"/>
  <c r="A4829" i="42"/>
  <c r="B4828" i="42"/>
  <c r="F4824" i="41"/>
  <c r="C4824" i="41"/>
  <c r="A4825" i="41"/>
  <c r="B4824" i="41"/>
  <c r="A4830" i="42" l="1"/>
  <c r="B4829" i="42"/>
  <c r="C4829" i="42"/>
  <c r="F4829" i="42"/>
  <c r="C4825" i="41"/>
  <c r="D4825" i="41" s="1"/>
  <c r="A4826" i="41"/>
  <c r="B4825" i="41"/>
  <c r="E4825" i="41"/>
  <c r="F4830" i="42" l="1"/>
  <c r="C4830" i="42"/>
  <c r="A4831" i="42"/>
  <c r="B4830" i="42"/>
  <c r="C4826" i="41"/>
  <c r="A4827" i="41"/>
  <c r="B4826" i="41"/>
  <c r="F4826" i="41"/>
  <c r="A4832" i="42" l="1"/>
  <c r="B4831" i="42"/>
  <c r="C4831" i="42"/>
  <c r="D4831" i="42" s="1"/>
  <c r="E4831" i="42"/>
  <c r="A4828" i="41"/>
  <c r="B4827" i="41"/>
  <c r="F4827" i="41"/>
  <c r="C4827" i="41"/>
  <c r="C4832" i="42" l="1"/>
  <c r="F4832" i="42"/>
  <c r="B4832" i="42"/>
  <c r="A4833" i="42"/>
  <c r="F4828" i="41"/>
  <c r="C4828" i="41"/>
  <c r="A4829" i="41"/>
  <c r="B4828" i="41"/>
  <c r="A4834" i="42" l="1"/>
  <c r="B4833" i="42"/>
  <c r="F4833" i="42"/>
  <c r="C4833" i="42"/>
  <c r="C4829" i="41"/>
  <c r="A4830" i="41"/>
  <c r="B4829" i="41"/>
  <c r="F4829" i="41"/>
  <c r="F4834" i="42" l="1"/>
  <c r="C4834" i="42"/>
  <c r="A4835" i="42"/>
  <c r="B4834" i="42"/>
  <c r="C4830" i="41"/>
  <c r="A4831" i="41"/>
  <c r="B4830" i="41"/>
  <c r="F4830" i="41"/>
  <c r="A4836" i="42" l="1"/>
  <c r="B4835" i="42"/>
  <c r="F4835" i="42"/>
  <c r="C4835" i="42"/>
  <c r="A4832" i="41"/>
  <c r="B4831" i="41"/>
  <c r="E4831" i="41"/>
  <c r="C4831" i="41"/>
  <c r="D4831" i="41" s="1"/>
  <c r="C4836" i="42" l="1"/>
  <c r="F4836" i="42"/>
  <c r="B4836" i="42"/>
  <c r="A4837" i="42"/>
  <c r="F4832" i="41"/>
  <c r="C4832" i="41"/>
  <c r="A4833" i="41"/>
  <c r="B4832" i="41"/>
  <c r="A4838" i="42" l="1"/>
  <c r="B4837" i="42"/>
  <c r="E4837" i="42"/>
  <c r="C4837" i="42"/>
  <c r="D4837" i="42" s="1"/>
  <c r="C4833" i="41"/>
  <c r="A4834" i="41"/>
  <c r="B4833" i="41"/>
  <c r="F4833" i="41"/>
  <c r="F4838" i="42" l="1"/>
  <c r="C4838" i="42"/>
  <c r="B4838" i="42"/>
  <c r="A4839" i="42"/>
  <c r="C4834" i="41"/>
  <c r="A4835" i="41"/>
  <c r="B4834" i="41"/>
  <c r="F4834" i="41"/>
  <c r="A4840" i="42" l="1"/>
  <c r="B4839" i="42"/>
  <c r="C4839" i="42"/>
  <c r="F4839" i="42"/>
  <c r="A4836" i="41"/>
  <c r="B4835" i="41"/>
  <c r="F4835" i="41"/>
  <c r="C4835" i="41"/>
  <c r="C4840" i="42" l="1"/>
  <c r="F4840" i="42"/>
  <c r="B4840" i="42"/>
  <c r="A4841" i="42"/>
  <c r="F4836" i="41"/>
  <c r="C4836" i="41"/>
  <c r="A4837" i="41"/>
  <c r="B4836" i="41"/>
  <c r="A4842" i="42" l="1"/>
  <c r="B4841" i="42"/>
  <c r="F4841" i="42"/>
  <c r="C4841" i="42"/>
  <c r="C4837" i="41"/>
  <c r="D4837" i="41" s="1"/>
  <c r="A4838" i="41"/>
  <c r="B4837" i="41"/>
  <c r="E4837" i="41"/>
  <c r="F4842" i="42" l="1"/>
  <c r="C4842" i="42"/>
  <c r="B4842" i="42"/>
  <c r="A4843" i="42"/>
  <c r="C4838" i="41"/>
  <c r="A4839" i="41"/>
  <c r="B4838" i="41"/>
  <c r="F4838" i="41"/>
  <c r="A4844" i="42" l="1"/>
  <c r="B4843" i="42"/>
  <c r="C4843" i="42"/>
  <c r="D4843" i="42" s="1"/>
  <c r="E4843" i="42"/>
  <c r="A4840" i="41"/>
  <c r="B4839" i="41"/>
  <c r="F4839" i="41"/>
  <c r="C4839" i="41"/>
  <c r="C4844" i="42" l="1"/>
  <c r="F4844" i="42"/>
  <c r="A4845" i="42"/>
  <c r="B4844" i="42"/>
  <c r="F4840" i="41"/>
  <c r="C4840" i="41"/>
  <c r="A4841" i="41"/>
  <c r="B4840" i="41"/>
  <c r="A4846" i="42" l="1"/>
  <c r="B4845" i="42"/>
  <c r="F4845" i="42"/>
  <c r="C4845" i="42"/>
  <c r="C4841" i="41"/>
  <c r="A4842" i="41"/>
  <c r="B4841" i="41"/>
  <c r="F4841" i="41"/>
  <c r="F4846" i="42" l="1"/>
  <c r="C4846" i="42"/>
  <c r="B4846" i="42"/>
  <c r="A4847" i="42"/>
  <c r="C4842" i="41"/>
  <c r="A4843" i="41"/>
  <c r="B4842" i="41"/>
  <c r="F4842" i="41"/>
  <c r="A4848" i="42" l="1"/>
  <c r="B4847" i="42"/>
  <c r="F4847" i="42"/>
  <c r="C4847" i="42"/>
  <c r="A4844" i="41"/>
  <c r="B4843" i="41"/>
  <c r="E4843" i="41"/>
  <c r="C4843" i="41"/>
  <c r="D4843" i="41" s="1"/>
  <c r="C4848" i="42" l="1"/>
  <c r="F4848" i="42"/>
  <c r="A4849" i="42"/>
  <c r="B4848" i="42"/>
  <c r="F4844" i="41"/>
  <c r="C4844" i="41"/>
  <c r="A4845" i="41"/>
  <c r="B4844" i="41"/>
  <c r="A4850" i="42" l="1"/>
  <c r="B4849" i="42"/>
  <c r="E4849" i="42"/>
  <c r="C4849" i="42"/>
  <c r="D4849" i="42" s="1"/>
  <c r="C4845" i="41"/>
  <c r="A4846" i="41"/>
  <c r="B4845" i="41"/>
  <c r="F4845" i="41"/>
  <c r="F4850" i="42" l="1"/>
  <c r="C4850" i="42"/>
  <c r="A4851" i="42"/>
  <c r="B4850" i="42"/>
  <c r="C4846" i="41"/>
  <c r="A4847" i="41"/>
  <c r="B4846" i="41"/>
  <c r="F4846" i="41"/>
  <c r="A4852" i="42" l="1"/>
  <c r="B4851" i="42"/>
  <c r="F4851" i="42"/>
  <c r="C4851" i="42"/>
  <c r="A4848" i="41"/>
  <c r="B4847" i="41"/>
  <c r="F4847" i="41"/>
  <c r="C4847" i="41"/>
  <c r="C4852" i="42" l="1"/>
  <c r="F4852" i="42"/>
  <c r="A4853" i="42"/>
  <c r="B4852" i="42"/>
  <c r="F4848" i="41"/>
  <c r="C4848" i="41"/>
  <c r="A4849" i="41"/>
  <c r="B4848" i="41"/>
  <c r="A4854" i="42" l="1"/>
  <c r="B4853" i="42"/>
  <c r="C4853" i="42"/>
  <c r="F4853" i="42"/>
  <c r="C4849" i="41"/>
  <c r="D4849" i="41" s="1"/>
  <c r="A4850" i="41"/>
  <c r="B4849" i="41"/>
  <c r="E4849" i="41"/>
  <c r="F4854" i="42" l="1"/>
  <c r="C4854" i="42"/>
  <c r="A4855" i="42"/>
  <c r="B4854" i="42"/>
  <c r="C4850" i="41"/>
  <c r="A4851" i="41"/>
  <c r="B4850" i="41"/>
  <c r="F4850" i="41"/>
  <c r="A4856" i="42" l="1"/>
  <c r="B4855" i="42"/>
  <c r="C4855" i="42"/>
  <c r="D4855" i="42" s="1"/>
  <c r="E4855" i="42"/>
  <c r="A4852" i="41"/>
  <c r="B4851" i="41"/>
  <c r="F4851" i="41"/>
  <c r="C4851" i="41"/>
  <c r="C4856" i="42" l="1"/>
  <c r="F4856" i="42"/>
  <c r="B4856" i="42"/>
  <c r="A4857" i="42"/>
  <c r="F4852" i="41"/>
  <c r="C4852" i="41"/>
  <c r="A4853" i="41"/>
  <c r="B4852" i="41"/>
  <c r="A4858" i="42" l="1"/>
  <c r="B4857" i="42"/>
  <c r="F4857" i="42"/>
  <c r="C4857" i="42"/>
  <c r="C4853" i="41"/>
  <c r="A4854" i="41"/>
  <c r="B4853" i="41"/>
  <c r="F4853" i="41"/>
  <c r="F4858" i="42" l="1"/>
  <c r="C4858" i="42"/>
  <c r="A4859" i="42"/>
  <c r="B4858" i="42"/>
  <c r="C4854" i="41"/>
  <c r="A4855" i="41"/>
  <c r="B4854" i="41"/>
  <c r="F4854" i="41"/>
  <c r="A4860" i="42" l="1"/>
  <c r="B4859" i="42"/>
  <c r="F4859" i="42"/>
  <c r="C4859" i="42"/>
  <c r="A4856" i="41"/>
  <c r="B4855" i="41"/>
  <c r="E4855" i="41"/>
  <c r="C4855" i="41"/>
  <c r="D4855" i="41" s="1"/>
  <c r="C4860" i="42" l="1"/>
  <c r="F4860" i="42"/>
  <c r="B4860" i="42"/>
  <c r="A4861" i="42"/>
  <c r="F4856" i="41"/>
  <c r="C4856" i="41"/>
  <c r="A4857" i="41"/>
  <c r="B4856" i="41"/>
  <c r="A4862" i="42" l="1"/>
  <c r="B4861" i="42"/>
  <c r="E4861" i="42"/>
  <c r="C4861" i="42"/>
  <c r="D4861" i="42" s="1"/>
  <c r="C4857" i="41"/>
  <c r="A4858" i="41"/>
  <c r="B4857" i="41"/>
  <c r="F4857" i="41"/>
  <c r="F4862" i="42" l="1"/>
  <c r="C4862" i="42"/>
  <c r="B4862" i="42"/>
  <c r="A4863" i="42"/>
  <c r="C4858" i="41"/>
  <c r="A4859" i="41"/>
  <c r="B4858" i="41"/>
  <c r="F4858" i="41"/>
  <c r="A4864" i="42" l="1"/>
  <c r="B4863" i="42"/>
  <c r="C4863" i="42"/>
  <c r="F4863" i="42"/>
  <c r="A4860" i="41"/>
  <c r="B4859" i="41"/>
  <c r="F4859" i="41"/>
  <c r="C4859" i="41"/>
  <c r="C4864" i="42" l="1"/>
  <c r="F4864" i="42"/>
  <c r="B4864" i="42"/>
  <c r="A4865" i="42"/>
  <c r="F4860" i="41"/>
  <c r="C4860" i="41"/>
  <c r="A4861" i="41"/>
  <c r="B4860" i="41"/>
  <c r="A4866" i="42" l="1"/>
  <c r="B4865" i="42"/>
  <c r="F4865" i="42"/>
  <c r="C4865" i="42"/>
  <c r="C4861" i="41"/>
  <c r="D4861" i="41" s="1"/>
  <c r="A4862" i="41"/>
  <c r="B4861" i="41"/>
  <c r="E4861" i="41"/>
  <c r="F4866" i="42" l="1"/>
  <c r="C4866" i="42"/>
  <c r="B4866" i="42"/>
  <c r="A4867" i="42"/>
  <c r="C4862" i="41"/>
  <c r="A4863" i="41"/>
  <c r="B4862" i="41"/>
  <c r="F4862" i="41"/>
  <c r="A4868" i="42" l="1"/>
  <c r="B4867" i="42"/>
  <c r="C4867" i="42"/>
  <c r="D4867" i="42" s="1"/>
  <c r="E4867" i="42"/>
  <c r="A4864" i="41"/>
  <c r="B4863" i="41"/>
  <c r="F4863" i="41"/>
  <c r="C4863" i="41"/>
  <c r="C4868" i="42" l="1"/>
  <c r="F4868" i="42"/>
  <c r="A4869" i="42"/>
  <c r="B4868" i="42"/>
  <c r="F4864" i="41"/>
  <c r="C4864" i="41"/>
  <c r="A4865" i="41"/>
  <c r="B4864" i="41"/>
  <c r="A4870" i="42" l="1"/>
  <c r="B4869" i="42"/>
  <c r="F4869" i="42"/>
  <c r="C4869" i="42"/>
  <c r="C4865" i="41"/>
  <c r="A4866" i="41"/>
  <c r="B4865" i="41"/>
  <c r="F4865" i="41"/>
  <c r="F4870" i="42" l="1"/>
  <c r="C4870" i="42"/>
  <c r="B4870" i="42"/>
  <c r="A4871" i="42"/>
  <c r="C4866" i="41"/>
  <c r="A4867" i="41"/>
  <c r="B4866" i="41"/>
  <c r="F4866" i="41"/>
  <c r="A4872" i="42" l="1"/>
  <c r="B4871" i="42"/>
  <c r="F4871" i="42"/>
  <c r="C4871" i="42"/>
  <c r="A4868" i="41"/>
  <c r="B4867" i="41"/>
  <c r="E4867" i="41"/>
  <c r="C4867" i="41"/>
  <c r="D4867" i="41" s="1"/>
  <c r="C4872" i="42" l="1"/>
  <c r="F4872" i="42"/>
  <c r="A4873" i="42"/>
  <c r="B4872" i="42"/>
  <c r="F4868" i="41"/>
  <c r="C4868" i="41"/>
  <c r="A4869" i="41"/>
  <c r="B4868" i="41"/>
  <c r="A4874" i="42" l="1"/>
  <c r="B4873" i="42"/>
  <c r="E4873" i="42"/>
  <c r="C4873" i="42"/>
  <c r="D4873" i="42" s="1"/>
  <c r="C4869" i="41"/>
  <c r="A4870" i="41"/>
  <c r="B4869" i="41"/>
  <c r="F4869" i="41"/>
  <c r="F4874" i="42" l="1"/>
  <c r="C4874" i="42"/>
  <c r="A4875" i="42"/>
  <c r="B4874" i="42"/>
  <c r="C4870" i="41"/>
  <c r="A4871" i="41"/>
  <c r="B4870" i="41"/>
  <c r="F4870" i="41"/>
  <c r="A4876" i="42" l="1"/>
  <c r="B4875" i="42"/>
  <c r="F4875" i="42"/>
  <c r="C4875" i="42"/>
  <c r="A4872" i="41"/>
  <c r="B4871" i="41"/>
  <c r="F4871" i="41"/>
  <c r="C4871" i="41"/>
  <c r="C4876" i="42" l="1"/>
  <c r="F4876" i="42"/>
  <c r="A4877" i="42"/>
  <c r="B4876" i="42"/>
  <c r="F4872" i="41"/>
  <c r="C4872" i="41"/>
  <c r="A4873" i="41"/>
  <c r="B4872" i="41"/>
  <c r="A4878" i="42" l="1"/>
  <c r="B4877" i="42"/>
  <c r="C4877" i="42"/>
  <c r="F4877" i="42"/>
  <c r="C4873" i="41"/>
  <c r="D4873" i="41" s="1"/>
  <c r="A4874" i="41"/>
  <c r="B4873" i="41"/>
  <c r="E4873" i="41"/>
  <c r="F4878" i="42" l="1"/>
  <c r="C4878" i="42"/>
  <c r="A4879" i="42"/>
  <c r="B4878" i="42"/>
  <c r="C4874" i="41"/>
  <c r="A4875" i="41"/>
  <c r="B4874" i="41"/>
  <c r="F4874" i="41"/>
  <c r="A4880" i="42" l="1"/>
  <c r="B4879" i="42"/>
  <c r="C4879" i="42"/>
  <c r="D4879" i="42" s="1"/>
  <c r="E4879" i="42"/>
  <c r="A4876" i="41"/>
  <c r="B4875" i="41"/>
  <c r="F4875" i="41"/>
  <c r="C4875" i="41"/>
  <c r="C4880" i="42" l="1"/>
  <c r="F4880" i="42"/>
  <c r="B4880" i="42"/>
  <c r="A4881" i="42"/>
  <c r="F4876" i="41"/>
  <c r="C4876" i="41"/>
  <c r="A4877" i="41"/>
  <c r="B4876" i="41"/>
  <c r="A4882" i="42" l="1"/>
  <c r="B4881" i="42"/>
  <c r="F4881" i="42"/>
  <c r="C4881" i="42"/>
  <c r="C4877" i="41"/>
  <c r="A4878" i="41"/>
  <c r="B4877" i="41"/>
  <c r="F4877" i="41"/>
  <c r="F4882" i="42" l="1"/>
  <c r="C4882" i="42"/>
  <c r="A4883" i="42"/>
  <c r="B4882" i="42"/>
  <c r="C4878" i="41"/>
  <c r="A4879" i="41"/>
  <c r="B4878" i="41"/>
  <c r="F4878" i="41"/>
  <c r="A4884" i="42" l="1"/>
  <c r="B4883" i="42"/>
  <c r="F4883" i="42"/>
  <c r="C4883" i="42"/>
  <c r="A4880" i="41"/>
  <c r="B4879" i="41"/>
  <c r="E4879" i="41"/>
  <c r="C4879" i="41"/>
  <c r="D4879" i="41" s="1"/>
  <c r="C4884" i="42" l="1"/>
  <c r="F4884" i="42"/>
  <c r="B4884" i="42"/>
  <c r="A4885" i="42"/>
  <c r="F4880" i="41"/>
  <c r="C4880" i="41"/>
  <c r="A4881" i="41"/>
  <c r="B4880" i="41"/>
  <c r="A4886" i="42" l="1"/>
  <c r="B4885" i="42"/>
  <c r="E4885" i="42"/>
  <c r="C4885" i="42"/>
  <c r="D4885" i="42" s="1"/>
  <c r="C4881" i="41"/>
  <c r="A4882" i="41"/>
  <c r="B4881" i="41"/>
  <c r="F4881" i="41"/>
  <c r="F4886" i="42" l="1"/>
  <c r="C4886" i="42"/>
  <c r="B4886" i="42"/>
  <c r="A4887" i="42"/>
  <c r="C4882" i="41"/>
  <c r="A4883" i="41"/>
  <c r="B4882" i="41"/>
  <c r="F4882" i="41"/>
  <c r="A4888" i="42" l="1"/>
  <c r="B4887" i="42"/>
  <c r="C4887" i="42"/>
  <c r="F4887" i="42"/>
  <c r="A4884" i="41"/>
  <c r="B4883" i="41"/>
  <c r="F4883" i="41"/>
  <c r="C4883" i="41"/>
  <c r="C4888" i="42" l="1"/>
  <c r="F4888" i="42"/>
  <c r="B4888" i="42"/>
  <c r="A4889" i="42"/>
  <c r="F4884" i="41"/>
  <c r="C4884" i="41"/>
  <c r="A4885" i="41"/>
  <c r="B4884" i="41"/>
  <c r="A4890" i="42" l="1"/>
  <c r="B4889" i="42"/>
  <c r="F4889" i="42"/>
  <c r="C4889" i="42"/>
  <c r="C4885" i="41"/>
  <c r="D4885" i="41" s="1"/>
  <c r="A4886" i="41"/>
  <c r="B4885" i="41"/>
  <c r="E4885" i="41"/>
  <c r="F4890" i="42" l="1"/>
  <c r="C4890" i="42"/>
  <c r="B4890" i="42"/>
  <c r="A4891" i="42"/>
  <c r="C4886" i="41"/>
  <c r="A4887" i="41"/>
  <c r="B4886" i="41"/>
  <c r="F4886" i="41"/>
  <c r="A4892" i="42" l="1"/>
  <c r="B4891" i="42"/>
  <c r="C4891" i="42"/>
  <c r="D4891" i="42" s="1"/>
  <c r="E4891" i="42"/>
  <c r="A4888" i="41"/>
  <c r="B4887" i="41"/>
  <c r="F4887" i="41"/>
  <c r="C4887" i="41"/>
  <c r="C4892" i="42" l="1"/>
  <c r="F4892" i="42"/>
  <c r="A4893" i="42"/>
  <c r="B4892" i="42"/>
  <c r="F4888" i="41"/>
  <c r="C4888" i="41"/>
  <c r="A4889" i="41"/>
  <c r="B4888" i="41"/>
  <c r="A4894" i="42" l="1"/>
  <c r="B4893" i="42"/>
  <c r="F4893" i="42"/>
  <c r="C4893" i="42"/>
  <c r="C4889" i="41"/>
  <c r="A4890" i="41"/>
  <c r="B4889" i="41"/>
  <c r="F4889" i="41"/>
  <c r="F4894" i="42" l="1"/>
  <c r="C4894" i="42"/>
  <c r="B4894" i="42"/>
  <c r="A4895" i="42"/>
  <c r="C4890" i="41"/>
  <c r="A4891" i="41"/>
  <c r="B4890" i="41"/>
  <c r="F4890" i="41"/>
  <c r="A4896" i="42" l="1"/>
  <c r="B4895" i="42"/>
  <c r="F4895" i="42"/>
  <c r="C4895" i="42"/>
  <c r="A4892" i="41"/>
  <c r="B4891" i="41"/>
  <c r="E4891" i="41"/>
  <c r="C4891" i="41"/>
  <c r="D4891" i="41" s="1"/>
  <c r="C4896" i="42" l="1"/>
  <c r="F4896" i="42"/>
  <c r="A4897" i="42"/>
  <c r="B4896" i="42"/>
  <c r="F4892" i="41"/>
  <c r="C4892" i="41"/>
  <c r="A4893" i="41"/>
  <c r="B4892" i="41"/>
  <c r="A4898" i="42" l="1"/>
  <c r="B4897" i="42"/>
  <c r="E4897" i="42"/>
  <c r="C4897" i="42"/>
  <c r="D4897" i="42" s="1"/>
  <c r="C4893" i="41"/>
  <c r="A4894" i="41"/>
  <c r="B4893" i="41"/>
  <c r="F4893" i="41"/>
  <c r="F4898" i="42" l="1"/>
  <c r="C4898" i="42"/>
  <c r="A4899" i="42"/>
  <c r="B4898" i="42"/>
  <c r="C4894" i="41"/>
  <c r="A4895" i="41"/>
  <c r="B4894" i="41"/>
  <c r="F4894" i="41"/>
  <c r="A4900" i="42" l="1"/>
  <c r="B4899" i="42"/>
  <c r="F4899" i="42"/>
  <c r="C4899" i="42"/>
  <c r="A4896" i="41"/>
  <c r="B4895" i="41"/>
  <c r="F4895" i="41"/>
  <c r="C4895" i="41"/>
  <c r="C4900" i="42" l="1"/>
  <c r="F4900" i="42"/>
  <c r="A4901" i="42"/>
  <c r="B4900" i="42"/>
  <c r="F4896" i="41"/>
  <c r="C4896" i="41"/>
  <c r="A4897" i="41"/>
  <c r="B4896" i="41"/>
  <c r="A4902" i="42" l="1"/>
  <c r="B4901" i="42"/>
  <c r="C4901" i="42"/>
  <c r="F4901" i="42"/>
  <c r="C4897" i="41"/>
  <c r="D4897" i="41" s="1"/>
  <c r="A4898" i="41"/>
  <c r="B4897" i="41"/>
  <c r="E4897" i="41"/>
  <c r="F4902" i="42" l="1"/>
  <c r="C4902" i="42"/>
  <c r="A4903" i="42"/>
  <c r="B4902" i="42"/>
  <c r="C4898" i="41"/>
  <c r="A4899" i="41"/>
  <c r="B4898" i="41"/>
  <c r="F4898" i="41"/>
  <c r="A4904" i="42" l="1"/>
  <c r="B4903" i="42"/>
  <c r="C4903" i="42"/>
  <c r="D4903" i="42" s="1"/>
  <c r="E4903" i="42"/>
  <c r="A4900" i="41"/>
  <c r="B4899" i="41"/>
  <c r="F4899" i="41"/>
  <c r="C4899" i="41"/>
  <c r="C4904" i="42" l="1"/>
  <c r="F4904" i="42"/>
  <c r="B4904" i="42"/>
  <c r="A4905" i="42"/>
  <c r="F4900" i="41"/>
  <c r="C4900" i="41"/>
  <c r="A4901" i="41"/>
  <c r="B4900" i="41"/>
  <c r="A4906" i="42" l="1"/>
  <c r="B4905" i="42"/>
  <c r="F4905" i="42"/>
  <c r="C4905" i="42"/>
  <c r="C4901" i="41"/>
  <c r="A4902" i="41"/>
  <c r="B4901" i="41"/>
  <c r="F4901" i="41"/>
  <c r="F4906" i="42" l="1"/>
  <c r="C4906" i="42"/>
  <c r="A4907" i="42"/>
  <c r="B4906" i="42"/>
  <c r="C4902" i="41"/>
  <c r="A4903" i="41"/>
  <c r="B4902" i="41"/>
  <c r="F4902" i="41"/>
  <c r="A4908" i="42" l="1"/>
  <c r="B4907" i="42"/>
  <c r="F4907" i="42"/>
  <c r="C4907" i="42"/>
  <c r="A4904" i="41"/>
  <c r="B4903" i="41"/>
  <c r="E4903" i="41"/>
  <c r="C4903" i="41"/>
  <c r="D4903" i="41" s="1"/>
  <c r="C4908" i="42" l="1"/>
  <c r="F4908" i="42"/>
  <c r="B4908" i="42"/>
  <c r="A4909" i="42"/>
  <c r="F4904" i="41"/>
  <c r="C4904" i="41"/>
  <c r="A4905" i="41"/>
  <c r="B4904" i="41"/>
  <c r="A4910" i="42" l="1"/>
  <c r="B4909" i="42"/>
  <c r="E4909" i="42"/>
  <c r="C4909" i="42"/>
  <c r="D4909" i="42" s="1"/>
  <c r="C4905" i="41"/>
  <c r="A4906" i="41"/>
  <c r="B4905" i="41"/>
  <c r="F4905" i="41"/>
  <c r="F4910" i="42" l="1"/>
  <c r="C4910" i="42"/>
  <c r="B4910" i="42"/>
  <c r="A4911" i="42"/>
  <c r="C4906" i="41"/>
  <c r="A4907" i="41"/>
  <c r="B4906" i="41"/>
  <c r="F4906" i="41"/>
  <c r="A4912" i="42" l="1"/>
  <c r="B4911" i="42"/>
  <c r="C4911" i="42"/>
  <c r="F4911" i="42"/>
  <c r="A4908" i="41"/>
  <c r="B4907" i="41"/>
  <c r="F4907" i="41"/>
  <c r="C4907" i="41"/>
  <c r="C4912" i="42" l="1"/>
  <c r="F4912" i="42"/>
  <c r="B4912" i="42"/>
  <c r="A4913" i="42"/>
  <c r="F4908" i="41"/>
  <c r="C4908" i="41"/>
  <c r="A4909" i="41"/>
  <c r="B4908" i="41"/>
  <c r="A4914" i="42" l="1"/>
  <c r="B4913" i="42"/>
  <c r="F4913" i="42"/>
  <c r="C4913" i="42"/>
  <c r="C4909" i="41"/>
  <c r="D4909" i="41" s="1"/>
  <c r="A4910" i="41"/>
  <c r="B4909" i="41"/>
  <c r="E4909" i="41"/>
  <c r="F4914" i="42" l="1"/>
  <c r="C4914" i="42"/>
  <c r="B4914" i="42"/>
  <c r="A4915" i="42"/>
  <c r="C4910" i="41"/>
  <c r="A4911" i="41"/>
  <c r="B4910" i="41"/>
  <c r="F4910" i="41"/>
  <c r="A4916" i="42" l="1"/>
  <c r="B4915" i="42"/>
  <c r="C4915" i="42"/>
  <c r="D4915" i="42" s="1"/>
  <c r="E4915" i="42"/>
  <c r="A4912" i="41"/>
  <c r="B4911" i="41"/>
  <c r="F4911" i="41"/>
  <c r="C4911" i="41"/>
  <c r="C4916" i="42" l="1"/>
  <c r="F4916" i="42"/>
  <c r="A4917" i="42"/>
  <c r="B4916" i="42"/>
  <c r="F4912" i="41"/>
  <c r="C4912" i="41"/>
  <c r="A4913" i="41"/>
  <c r="B4912" i="41"/>
  <c r="A4918" i="42" l="1"/>
  <c r="B4917" i="42"/>
  <c r="F4917" i="42"/>
  <c r="C4917" i="42"/>
  <c r="C4913" i="41"/>
  <c r="A4914" i="41"/>
  <c r="B4913" i="41"/>
  <c r="F4913" i="41"/>
  <c r="F4918" i="42" l="1"/>
  <c r="C4918" i="42"/>
  <c r="B4918" i="42"/>
  <c r="A4919" i="42"/>
  <c r="C4914" i="41"/>
  <c r="A4915" i="41"/>
  <c r="B4914" i="41"/>
  <c r="F4914" i="41"/>
  <c r="A4920" i="42" l="1"/>
  <c r="B4919" i="42"/>
  <c r="F4919" i="42"/>
  <c r="C4919" i="42"/>
  <c r="A4916" i="41"/>
  <c r="B4915" i="41"/>
  <c r="E4915" i="41"/>
  <c r="C4915" i="41"/>
  <c r="D4915" i="41" s="1"/>
  <c r="C4920" i="42" l="1"/>
  <c r="F4920" i="42"/>
  <c r="A4921" i="42"/>
  <c r="B4920" i="42"/>
  <c r="F4916" i="41"/>
  <c r="C4916" i="41"/>
  <c r="A4917" i="41"/>
  <c r="B4916" i="41"/>
  <c r="A4922" i="42" l="1"/>
  <c r="B4921" i="42"/>
  <c r="E4921" i="42"/>
  <c r="C4921" i="42"/>
  <c r="D4921" i="42" s="1"/>
  <c r="C4917" i="41"/>
  <c r="A4918" i="41"/>
  <c r="B4917" i="41"/>
  <c r="F4917" i="41"/>
  <c r="F4922" i="42" l="1"/>
  <c r="C4922" i="42"/>
  <c r="A4923" i="42"/>
  <c r="B4922" i="42"/>
  <c r="C4918" i="41"/>
  <c r="A4919" i="41"/>
  <c r="B4918" i="41"/>
  <c r="F4918" i="41"/>
  <c r="A4924" i="42" l="1"/>
  <c r="B4923" i="42"/>
  <c r="F4923" i="42"/>
  <c r="C4923" i="42"/>
  <c r="A4920" i="41"/>
  <c r="B4919" i="41"/>
  <c r="F4919" i="41"/>
  <c r="C4919" i="41"/>
  <c r="C4924" i="42" l="1"/>
  <c r="F4924" i="42"/>
  <c r="A4925" i="42"/>
  <c r="B4924" i="42"/>
  <c r="F4920" i="41"/>
  <c r="C4920" i="41"/>
  <c r="A4921" i="41"/>
  <c r="B4920" i="41"/>
  <c r="A4926" i="42" l="1"/>
  <c r="B4925" i="42"/>
  <c r="C4925" i="42"/>
  <c r="F4925" i="42"/>
  <c r="C4921" i="41"/>
  <c r="D4921" i="41" s="1"/>
  <c r="A4922" i="41"/>
  <c r="B4921" i="41"/>
  <c r="E4921" i="41"/>
  <c r="F4926" i="42" l="1"/>
  <c r="C4926" i="42"/>
  <c r="A4927" i="42"/>
  <c r="B4926" i="42"/>
  <c r="C4922" i="41"/>
  <c r="A4923" i="41"/>
  <c r="B4922" i="41"/>
  <c r="F4922" i="41"/>
  <c r="A4928" i="42" l="1"/>
  <c r="B4927" i="42"/>
  <c r="C4927" i="42"/>
  <c r="D4927" i="42" s="1"/>
  <c r="E4927" i="42"/>
  <c r="A4924" i="41"/>
  <c r="B4923" i="41"/>
  <c r="F4923" i="41"/>
  <c r="C4923" i="41"/>
  <c r="C4928" i="42" l="1"/>
  <c r="F4928" i="42"/>
  <c r="B4928" i="42"/>
  <c r="A4929" i="42"/>
  <c r="F4924" i="41"/>
  <c r="C4924" i="41"/>
  <c r="A4925" i="41"/>
  <c r="B4924" i="41"/>
  <c r="A4930" i="42" l="1"/>
  <c r="B4929" i="42"/>
  <c r="F4929" i="42"/>
  <c r="C4929" i="42"/>
  <c r="C4925" i="41"/>
  <c r="A4926" i="41"/>
  <c r="B4925" i="41"/>
  <c r="F4925" i="41"/>
  <c r="F4930" i="42" l="1"/>
  <c r="C4930" i="42"/>
  <c r="A4931" i="42"/>
  <c r="B4930" i="42"/>
  <c r="C4926" i="41"/>
  <c r="A4927" i="41"/>
  <c r="B4926" i="41"/>
  <c r="F4926" i="41"/>
  <c r="A4932" i="42" l="1"/>
  <c r="B4931" i="42"/>
  <c r="F4931" i="42"/>
  <c r="C4931" i="42"/>
  <c r="A4928" i="41"/>
  <c r="B4927" i="41"/>
  <c r="E4927" i="41"/>
  <c r="C4927" i="41"/>
  <c r="D4927" i="41" s="1"/>
  <c r="C4932" i="42" l="1"/>
  <c r="F4932" i="42"/>
  <c r="B4932" i="42"/>
  <c r="A4933" i="42"/>
  <c r="F4928" i="41"/>
  <c r="C4928" i="41"/>
  <c r="A4929" i="41"/>
  <c r="B4928" i="41"/>
  <c r="A4934" i="42" l="1"/>
  <c r="B4933" i="42"/>
  <c r="E4933" i="42"/>
  <c r="C4933" i="42"/>
  <c r="D4933" i="42" s="1"/>
  <c r="C4929" i="41"/>
  <c r="A4930" i="41"/>
  <c r="B4929" i="41"/>
  <c r="F4929" i="41"/>
  <c r="F4934" i="42" l="1"/>
  <c r="C4934" i="42"/>
  <c r="B4934" i="42"/>
  <c r="A4935" i="42"/>
  <c r="C4930" i="41"/>
  <c r="A4931" i="41"/>
  <c r="B4930" i="41"/>
  <c r="F4930" i="41"/>
  <c r="A4936" i="42" l="1"/>
  <c r="B4935" i="42"/>
  <c r="C4935" i="42"/>
  <c r="F4935" i="42"/>
  <c r="A4932" i="41"/>
  <c r="B4931" i="41"/>
  <c r="F4931" i="41"/>
  <c r="C4931" i="41"/>
  <c r="C4936" i="42" l="1"/>
  <c r="F4936" i="42"/>
  <c r="B4936" i="42"/>
  <c r="A4937" i="42"/>
  <c r="F4932" i="41"/>
  <c r="C4932" i="41"/>
  <c r="A4933" i="41"/>
  <c r="B4932" i="41"/>
  <c r="A4938" i="42" l="1"/>
  <c r="B4937" i="42"/>
  <c r="F4937" i="42"/>
  <c r="C4937" i="42"/>
  <c r="C4933" i="41"/>
  <c r="D4933" i="41" s="1"/>
  <c r="A4934" i="41"/>
  <c r="B4933" i="41"/>
  <c r="E4933" i="41"/>
  <c r="F4938" i="42" l="1"/>
  <c r="C4938" i="42"/>
  <c r="B4938" i="42"/>
  <c r="A4939" i="42"/>
  <c r="C4934" i="41"/>
  <c r="A4935" i="41"/>
  <c r="B4934" i="41"/>
  <c r="F4934" i="41"/>
  <c r="A4940" i="42" l="1"/>
  <c r="B4939" i="42"/>
  <c r="C4939" i="42"/>
  <c r="D4939" i="42" s="1"/>
  <c r="E4939" i="42"/>
  <c r="A4936" i="41"/>
  <c r="B4935" i="41"/>
  <c r="F4935" i="41"/>
  <c r="C4935" i="41"/>
  <c r="C4940" i="42" l="1"/>
  <c r="F4940" i="42"/>
  <c r="A4941" i="42"/>
  <c r="B4940" i="42"/>
  <c r="F4936" i="41"/>
  <c r="C4936" i="41"/>
  <c r="A4937" i="41"/>
  <c r="B4936" i="41"/>
  <c r="A4942" i="42" l="1"/>
  <c r="B4941" i="42"/>
  <c r="F4941" i="42"/>
  <c r="C4941" i="42"/>
  <c r="C4937" i="41"/>
  <c r="A4938" i="41"/>
  <c r="B4937" i="41"/>
  <c r="F4937" i="41"/>
  <c r="F4942" i="42" l="1"/>
  <c r="C4942" i="42"/>
  <c r="B4942" i="42"/>
  <c r="A4943" i="42"/>
  <c r="C4938" i="41"/>
  <c r="A4939" i="41"/>
  <c r="B4938" i="41"/>
  <c r="F4938" i="41"/>
  <c r="A4944" i="42" l="1"/>
  <c r="B4943" i="42"/>
  <c r="F4943" i="42"/>
  <c r="C4943" i="42"/>
  <c r="A4940" i="41"/>
  <c r="B4939" i="41"/>
  <c r="E4939" i="41"/>
  <c r="C4939" i="41"/>
  <c r="D4939" i="41" s="1"/>
  <c r="C4944" i="42" l="1"/>
  <c r="F4944" i="42"/>
  <c r="A4945" i="42"/>
  <c r="B4944" i="42"/>
  <c r="F4940" i="41"/>
  <c r="C4940" i="41"/>
  <c r="A4941" i="41"/>
  <c r="B4940" i="41"/>
  <c r="A4946" i="42" l="1"/>
  <c r="B4945" i="42"/>
  <c r="E4945" i="42"/>
  <c r="C4945" i="42"/>
  <c r="D4945" i="42" s="1"/>
  <c r="C4941" i="41"/>
  <c r="A4942" i="41"/>
  <c r="B4941" i="41"/>
  <c r="F4941" i="41"/>
  <c r="F4946" i="42" l="1"/>
  <c r="C4946" i="42"/>
  <c r="A4947" i="42"/>
  <c r="B4946" i="42"/>
  <c r="C4942" i="41"/>
  <c r="A4943" i="41"/>
  <c r="B4942" i="41"/>
  <c r="F4942" i="41"/>
  <c r="A4948" i="42" l="1"/>
  <c r="B4947" i="42"/>
  <c r="F4947" i="42"/>
  <c r="C4947" i="42"/>
  <c r="A4944" i="41"/>
  <c r="B4943" i="41"/>
  <c r="F4943" i="41"/>
  <c r="C4943" i="41"/>
  <c r="C4948" i="42" l="1"/>
  <c r="F4948" i="42"/>
  <c r="A4949" i="42"/>
  <c r="B4948" i="42"/>
  <c r="F4944" i="41"/>
  <c r="C4944" i="41"/>
  <c r="A4945" i="41"/>
  <c r="B4944" i="41"/>
  <c r="A4950" i="42" l="1"/>
  <c r="B4949" i="42"/>
  <c r="C4949" i="42"/>
  <c r="F4949" i="42"/>
  <c r="C4945" i="41"/>
  <c r="D4945" i="41" s="1"/>
  <c r="A4946" i="41"/>
  <c r="B4945" i="41"/>
  <c r="E4945" i="41"/>
  <c r="F4950" i="42" l="1"/>
  <c r="C4950" i="42"/>
  <c r="A4951" i="42"/>
  <c r="B4950" i="42"/>
  <c r="C4946" i="41"/>
  <c r="A4947" i="41"/>
  <c r="B4946" i="41"/>
  <c r="F4946" i="41"/>
  <c r="A4952" i="42" l="1"/>
  <c r="B4951" i="42"/>
  <c r="C4951" i="42"/>
  <c r="D4951" i="42" s="1"/>
  <c r="E4951" i="42"/>
  <c r="A4948" i="41"/>
  <c r="B4947" i="41"/>
  <c r="F4947" i="41"/>
  <c r="C4947" i="41"/>
  <c r="C4952" i="42" l="1"/>
  <c r="F4952" i="42"/>
  <c r="B4952" i="42"/>
  <c r="A4953" i="42"/>
  <c r="F4948" i="41"/>
  <c r="C4948" i="41"/>
  <c r="A4949" i="41"/>
  <c r="B4948" i="41"/>
  <c r="A4954" i="42" l="1"/>
  <c r="B4953" i="42"/>
  <c r="F4953" i="42"/>
  <c r="C4953" i="42"/>
  <c r="C4949" i="41"/>
  <c r="A4950" i="41"/>
  <c r="B4949" i="41"/>
  <c r="F4949" i="41"/>
  <c r="F4954" i="42" l="1"/>
  <c r="C4954" i="42"/>
  <c r="A4955" i="42"/>
  <c r="B4954" i="42"/>
  <c r="C4950" i="41"/>
  <c r="A4951" i="41"/>
  <c r="B4950" i="41"/>
  <c r="F4950" i="41"/>
  <c r="A4956" i="42" l="1"/>
  <c r="B4955" i="42"/>
  <c r="F4955" i="42"/>
  <c r="C4955" i="42"/>
  <c r="A4952" i="41"/>
  <c r="B4951" i="41"/>
  <c r="E4951" i="41"/>
  <c r="C4951" i="41"/>
  <c r="D4951" i="41" s="1"/>
  <c r="C4956" i="42" l="1"/>
  <c r="F4956" i="42"/>
  <c r="B4956" i="42"/>
  <c r="A4957" i="42"/>
  <c r="F4952" i="41"/>
  <c r="C4952" i="41"/>
  <c r="A4953" i="41"/>
  <c r="B4952" i="41"/>
  <c r="A4958" i="42" l="1"/>
  <c r="B4957" i="42"/>
  <c r="E4957" i="42"/>
  <c r="C4957" i="42"/>
  <c r="D4957" i="42" s="1"/>
  <c r="C4953" i="41"/>
  <c r="A4954" i="41"/>
  <c r="B4953" i="41"/>
  <c r="F4953" i="41"/>
  <c r="F4958" i="42" l="1"/>
  <c r="C4958" i="42"/>
  <c r="B4958" i="42"/>
  <c r="A4959" i="42"/>
  <c r="C4954" i="41"/>
  <c r="A4955" i="41"/>
  <c r="B4954" i="41"/>
  <c r="F4954" i="41"/>
  <c r="A4960" i="42" l="1"/>
  <c r="B4959" i="42"/>
  <c r="C4959" i="42"/>
  <c r="F4959" i="42"/>
  <c r="A4956" i="41"/>
  <c r="B4955" i="41"/>
  <c r="F4955" i="41"/>
  <c r="C4955" i="41"/>
  <c r="C4960" i="42" l="1"/>
  <c r="F4960" i="42"/>
  <c r="B4960" i="42"/>
  <c r="A4961" i="42"/>
  <c r="F4956" i="41"/>
  <c r="C4956" i="41"/>
  <c r="A4957" i="41"/>
  <c r="B4956" i="41"/>
  <c r="A4962" i="42" l="1"/>
  <c r="B4961" i="42"/>
  <c r="F4961" i="42"/>
  <c r="C4961" i="42"/>
  <c r="C4957" i="41"/>
  <c r="D4957" i="41" s="1"/>
  <c r="A4958" i="41"/>
  <c r="B4957" i="41"/>
  <c r="E4957" i="41"/>
  <c r="F4962" i="42" l="1"/>
  <c r="C4962" i="42"/>
  <c r="B4962" i="42"/>
  <c r="A4963" i="42"/>
  <c r="C4958" i="41"/>
  <c r="A4959" i="41"/>
  <c r="B4958" i="41"/>
  <c r="F4958" i="41"/>
  <c r="A4964" i="42" l="1"/>
  <c r="B4963" i="42"/>
  <c r="C4963" i="42"/>
  <c r="D4963" i="42" s="1"/>
  <c r="E4963" i="42"/>
  <c r="A4960" i="41"/>
  <c r="B4959" i="41"/>
  <c r="F4959" i="41"/>
  <c r="C4959" i="41"/>
  <c r="C4964" i="42" l="1"/>
  <c r="F4964" i="42"/>
  <c r="A4965" i="42"/>
  <c r="B4964" i="42"/>
  <c r="F4960" i="41"/>
  <c r="C4960" i="41"/>
  <c r="A4961" i="41"/>
  <c r="B4960" i="41"/>
  <c r="A4966" i="42" l="1"/>
  <c r="B4965" i="42"/>
  <c r="F4965" i="42"/>
  <c r="C4965" i="42"/>
  <c r="C4961" i="41"/>
  <c r="A4962" i="41"/>
  <c r="B4961" i="41"/>
  <c r="F4961" i="41"/>
  <c r="F4966" i="42" l="1"/>
  <c r="C4966" i="42"/>
  <c r="B4966" i="42"/>
  <c r="A4967" i="42"/>
  <c r="C4962" i="41"/>
  <c r="A4963" i="41"/>
  <c r="B4962" i="41"/>
  <c r="F4962" i="41"/>
  <c r="A4968" i="42" l="1"/>
  <c r="B4967" i="42"/>
  <c r="F4967" i="42"/>
  <c r="C4967" i="42"/>
  <c r="A4964" i="41"/>
  <c r="B4963" i="41"/>
  <c r="E4963" i="41"/>
  <c r="C4963" i="41"/>
  <c r="D4963" i="41" s="1"/>
  <c r="C4968" i="42" l="1"/>
  <c r="F4968" i="42"/>
  <c r="A4969" i="42"/>
  <c r="B4968" i="42"/>
  <c r="F4964" i="41"/>
  <c r="C4964" i="41"/>
  <c r="A4965" i="41"/>
  <c r="B4964" i="41"/>
  <c r="A4970" i="42" l="1"/>
  <c r="B4969" i="42"/>
  <c r="E4969" i="42"/>
  <c r="C4969" i="42"/>
  <c r="D4969" i="42" s="1"/>
  <c r="C4965" i="41"/>
  <c r="A4966" i="41"/>
  <c r="B4965" i="41"/>
  <c r="F4965" i="41"/>
  <c r="F4970" i="42" l="1"/>
  <c r="C4970" i="42"/>
  <c r="A4971" i="42"/>
  <c r="B4970" i="42"/>
  <c r="C4966" i="41"/>
  <c r="A4967" i="41"/>
  <c r="B4966" i="41"/>
  <c r="F4966" i="41"/>
  <c r="A4972" i="42" l="1"/>
  <c r="B4971" i="42"/>
  <c r="F4971" i="42"/>
  <c r="C4971" i="42"/>
  <c r="A4968" i="41"/>
  <c r="B4967" i="41"/>
  <c r="F4967" i="41"/>
  <c r="C4967" i="41"/>
  <c r="C4972" i="42" l="1"/>
  <c r="F4972" i="42"/>
  <c r="A4973" i="42"/>
  <c r="B4972" i="42"/>
  <c r="F4968" i="41"/>
  <c r="C4968" i="41"/>
  <c r="A4969" i="41"/>
  <c r="B4968" i="41"/>
  <c r="A4974" i="42" l="1"/>
  <c r="B4973" i="42"/>
  <c r="C4973" i="42"/>
  <c r="F4973" i="42"/>
  <c r="C4969" i="41"/>
  <c r="D4969" i="41" s="1"/>
  <c r="A4970" i="41"/>
  <c r="B4969" i="41"/>
  <c r="E4969" i="41"/>
  <c r="F4974" i="42" l="1"/>
  <c r="C4974" i="42"/>
  <c r="A4975" i="42"/>
  <c r="B4974" i="42"/>
  <c r="C4970" i="41"/>
  <c r="A4971" i="41"/>
  <c r="B4970" i="41"/>
  <c r="F4970" i="41"/>
  <c r="A4976" i="42" l="1"/>
  <c r="B4975" i="42"/>
  <c r="C4975" i="42"/>
  <c r="D4975" i="42" s="1"/>
  <c r="E4975" i="42"/>
  <c r="A4972" i="41"/>
  <c r="B4971" i="41"/>
  <c r="F4971" i="41"/>
  <c r="C4971" i="41"/>
  <c r="C4976" i="42" l="1"/>
  <c r="F4976" i="42"/>
  <c r="B4976" i="42"/>
  <c r="A4977" i="42"/>
  <c r="F4972" i="41"/>
  <c r="C4972" i="41"/>
  <c r="A4973" i="41"/>
  <c r="B4972" i="41"/>
  <c r="A4978" i="42" l="1"/>
  <c r="B4977" i="42"/>
  <c r="F4977" i="42"/>
  <c r="C4977" i="42"/>
  <c r="C4973" i="41"/>
  <c r="A4974" i="41"/>
  <c r="B4973" i="41"/>
  <c r="F4973" i="41"/>
  <c r="F4978" i="42" l="1"/>
  <c r="C4978" i="42"/>
  <c r="A4979" i="42"/>
  <c r="B4978" i="42"/>
  <c r="C4974" i="41"/>
  <c r="A4975" i="41"/>
  <c r="B4974" i="41"/>
  <c r="F4974" i="41"/>
  <c r="A4980" i="42" l="1"/>
  <c r="B4979" i="42"/>
  <c r="F4979" i="42"/>
  <c r="C4979" i="42"/>
  <c r="A4976" i="41"/>
  <c r="B4975" i="41"/>
  <c r="E4975" i="41"/>
  <c r="C4975" i="41"/>
  <c r="D4975" i="41" s="1"/>
  <c r="C4980" i="42" l="1"/>
  <c r="F4980" i="42"/>
  <c r="B4980" i="42"/>
  <c r="A4981" i="42"/>
  <c r="F4976" i="41"/>
  <c r="C4976" i="41"/>
  <c r="A4977" i="41"/>
  <c r="B4976" i="41"/>
  <c r="A4982" i="42" l="1"/>
  <c r="B4981" i="42"/>
  <c r="E4981" i="42"/>
  <c r="C4981" i="42"/>
  <c r="D4981" i="42" s="1"/>
  <c r="C4977" i="41"/>
  <c r="A4978" i="41"/>
  <c r="B4977" i="41"/>
  <c r="F4977" i="41"/>
  <c r="F4982" i="42" l="1"/>
  <c r="C4982" i="42"/>
  <c r="B4982" i="42"/>
  <c r="A4983" i="42"/>
  <c r="C4978" i="41"/>
  <c r="A4979" i="41"/>
  <c r="B4978" i="41"/>
  <c r="F4978" i="41"/>
  <c r="A4984" i="42" l="1"/>
  <c r="B4983" i="42"/>
  <c r="C4983" i="42"/>
  <c r="F4983" i="42"/>
  <c r="A4980" i="41"/>
  <c r="B4979" i="41"/>
  <c r="F4979" i="41"/>
  <c r="C4979" i="41"/>
  <c r="C4984" i="42" l="1"/>
  <c r="F4984" i="42"/>
  <c r="B4984" i="42"/>
  <c r="A4985" i="42"/>
  <c r="F4980" i="41"/>
  <c r="C4980" i="41"/>
  <c r="A4981" i="41"/>
  <c r="B4980" i="41"/>
  <c r="A4986" i="42" l="1"/>
  <c r="B4985" i="42"/>
  <c r="F4985" i="42"/>
  <c r="C4985" i="42"/>
  <c r="C4981" i="41"/>
  <c r="D4981" i="41" s="1"/>
  <c r="A4982" i="41"/>
  <c r="B4981" i="41"/>
  <c r="E4981" i="41"/>
  <c r="F4986" i="42" l="1"/>
  <c r="C4986" i="42"/>
  <c r="B4986" i="42"/>
  <c r="A4987" i="42"/>
  <c r="C4982" i="41"/>
  <c r="A4983" i="41"/>
  <c r="B4982" i="41"/>
  <c r="F4982" i="41"/>
  <c r="A4988" i="42" l="1"/>
  <c r="B4987" i="42"/>
  <c r="C4987" i="42"/>
  <c r="D4987" i="42" s="1"/>
  <c r="E4987" i="42"/>
  <c r="A4984" i="41"/>
  <c r="B4983" i="41"/>
  <c r="F4983" i="41"/>
  <c r="C4983" i="41"/>
  <c r="C4988" i="42" l="1"/>
  <c r="F4988" i="42"/>
  <c r="A4989" i="42"/>
  <c r="B4988" i="42"/>
  <c r="F4984" i="41"/>
  <c r="C4984" i="41"/>
  <c r="A4985" i="41"/>
  <c r="B4984" i="41"/>
  <c r="A4990" i="42" l="1"/>
  <c r="B4989" i="42"/>
  <c r="F4989" i="42"/>
  <c r="C4989" i="42"/>
  <c r="C4985" i="41"/>
  <c r="A4986" i="41"/>
  <c r="B4985" i="41"/>
  <c r="F4985" i="41"/>
  <c r="F4990" i="42" l="1"/>
  <c r="C4990" i="42"/>
  <c r="B4990" i="42"/>
  <c r="A4991" i="42"/>
  <c r="C4986" i="41"/>
  <c r="A4987" i="41"/>
  <c r="B4986" i="41"/>
  <c r="F4986" i="41"/>
  <c r="A4992" i="42" l="1"/>
  <c r="B4991" i="42"/>
  <c r="F4991" i="42"/>
  <c r="C4991" i="42"/>
  <c r="A4988" i="41"/>
  <c r="B4987" i="41"/>
  <c r="E4987" i="41"/>
  <c r="C4987" i="41"/>
  <c r="D4987" i="41" s="1"/>
  <c r="C4992" i="42" l="1"/>
  <c r="F4992" i="42"/>
  <c r="A4993" i="42"/>
  <c r="B4992" i="42"/>
  <c r="F4988" i="41"/>
  <c r="C4988" i="41"/>
  <c r="A4989" i="41"/>
  <c r="B4988" i="41"/>
  <c r="A4994" i="42" l="1"/>
  <c r="B4993" i="42"/>
  <c r="E4993" i="42"/>
  <c r="C4993" i="42"/>
  <c r="D4993" i="42" s="1"/>
  <c r="C4989" i="41"/>
  <c r="A4990" i="41"/>
  <c r="B4989" i="41"/>
  <c r="F4989" i="41"/>
  <c r="F4994" i="42" l="1"/>
  <c r="C4994" i="42"/>
  <c r="A4995" i="42"/>
  <c r="B4994" i="42"/>
  <c r="C4990" i="41"/>
  <c r="A4991" i="41"/>
  <c r="B4990" i="41"/>
  <c r="F4990" i="41"/>
  <c r="A4996" i="42" l="1"/>
  <c r="B4995" i="42"/>
  <c r="F4995" i="42"/>
  <c r="C4995" i="42"/>
  <c r="A4992" i="41"/>
  <c r="B4991" i="41"/>
  <c r="F4991" i="41"/>
  <c r="C4991" i="41"/>
  <c r="C4996" i="42" l="1"/>
  <c r="F4996" i="42"/>
  <c r="A4997" i="42"/>
  <c r="B4996" i="42"/>
  <c r="F4992" i="41"/>
  <c r="C4992" i="41"/>
  <c r="A4993" i="41"/>
  <c r="B4992" i="41"/>
  <c r="A4998" i="42" l="1"/>
  <c r="B4997" i="42"/>
  <c r="C4997" i="42"/>
  <c r="F4997" i="42"/>
  <c r="C4993" i="41"/>
  <c r="D4993" i="41" s="1"/>
  <c r="A4994" i="41"/>
  <c r="B4993" i="41"/>
  <c r="E4993" i="41"/>
  <c r="F4998" i="42" l="1"/>
  <c r="C4998" i="42"/>
  <c r="A4999" i="42"/>
  <c r="B4998" i="42"/>
  <c r="C4994" i="41"/>
  <c r="A4995" i="41"/>
  <c r="B4994" i="41"/>
  <c r="F4994" i="41"/>
  <c r="A5000" i="42" l="1"/>
  <c r="B4999" i="42"/>
  <c r="C4999" i="42"/>
  <c r="D4999" i="42" s="1"/>
  <c r="E4999" i="42"/>
  <c r="A4996" i="41"/>
  <c r="B4995" i="41"/>
  <c r="F4995" i="41"/>
  <c r="C4995" i="41"/>
  <c r="C5000" i="42" l="1"/>
  <c r="F5000" i="42"/>
  <c r="B5000" i="42"/>
  <c r="A5001" i="42"/>
  <c r="F4996" i="41"/>
  <c r="C4996" i="41"/>
  <c r="A4997" i="41"/>
  <c r="B4996" i="41"/>
  <c r="A5002" i="42" l="1"/>
  <c r="B5001" i="42"/>
  <c r="F5001" i="42"/>
  <c r="C5001" i="42"/>
  <c r="C4997" i="41"/>
  <c r="A4998" i="41"/>
  <c r="B4997" i="41"/>
  <c r="F4997" i="41"/>
  <c r="F5002" i="42" l="1"/>
  <c r="C5002" i="42"/>
  <c r="A5003" i="42"/>
  <c r="B5002" i="42"/>
  <c r="C4998" i="41"/>
  <c r="A4999" i="41"/>
  <c r="B4998" i="41"/>
  <c r="F4998" i="41"/>
  <c r="A5004" i="42" l="1"/>
  <c r="B5003" i="42"/>
  <c r="F5003" i="42"/>
  <c r="C5003" i="42"/>
  <c r="A5000" i="41"/>
  <c r="B4999" i="41"/>
  <c r="E4999" i="41"/>
  <c r="C4999" i="41"/>
  <c r="D4999" i="41" s="1"/>
  <c r="C5004" i="42" l="1"/>
  <c r="F5004" i="42"/>
  <c r="B5004" i="42"/>
  <c r="A5005" i="42"/>
  <c r="F5000" i="41"/>
  <c r="C5000" i="41"/>
  <c r="A5001" i="41"/>
  <c r="B5000" i="41"/>
  <c r="A5006" i="42" l="1"/>
  <c r="B5005" i="42"/>
  <c r="E5005" i="42"/>
  <c r="C5005" i="42"/>
  <c r="D5005" i="42" s="1"/>
  <c r="C5001" i="41"/>
  <c r="A5002" i="41"/>
  <c r="B5001" i="41"/>
  <c r="F5001" i="41"/>
  <c r="F5006" i="42" l="1"/>
  <c r="C5006" i="42"/>
  <c r="B5006" i="42"/>
  <c r="A5007" i="42"/>
  <c r="C5002" i="41"/>
  <c r="A5003" i="41"/>
  <c r="B5002" i="41"/>
  <c r="F5002" i="41"/>
  <c r="A5008" i="42" l="1"/>
  <c r="B5007" i="42"/>
  <c r="C5007" i="42"/>
  <c r="F5007" i="42"/>
  <c r="A5004" i="41"/>
  <c r="B5003" i="41"/>
  <c r="F5003" i="41"/>
  <c r="C5003" i="41"/>
  <c r="C5008" i="42" l="1"/>
  <c r="F5008" i="42"/>
  <c r="B5008" i="42"/>
  <c r="A5009" i="42"/>
  <c r="F5004" i="41"/>
  <c r="C5004" i="41"/>
  <c r="A5005" i="41"/>
  <c r="B5004" i="41"/>
  <c r="A5010" i="42" l="1"/>
  <c r="B5009" i="42"/>
  <c r="F5009" i="42"/>
  <c r="C5009" i="42"/>
  <c r="C5005" i="41"/>
  <c r="D5005" i="41" s="1"/>
  <c r="A5006" i="41"/>
  <c r="B5005" i="41"/>
  <c r="E5005" i="41"/>
  <c r="F5010" i="42" l="1"/>
  <c r="C5010" i="42"/>
  <c r="B5010" i="42"/>
  <c r="A5011" i="42"/>
  <c r="C5006" i="41"/>
  <c r="A5007" i="41"/>
  <c r="B5006" i="41"/>
  <c r="F5006" i="41"/>
  <c r="A5012" i="42" l="1"/>
  <c r="B5011" i="42"/>
  <c r="C5011" i="42"/>
  <c r="D5011" i="42" s="1"/>
  <c r="E5011" i="42"/>
  <c r="A5008" i="41"/>
  <c r="B5007" i="41"/>
  <c r="F5007" i="41"/>
  <c r="C5007" i="41"/>
  <c r="C5012" i="42" l="1"/>
  <c r="F5012" i="42"/>
  <c r="A5013" i="42"/>
  <c r="B5012" i="42"/>
  <c r="F5008" i="41"/>
  <c r="C5008" i="41"/>
  <c r="A5009" i="41"/>
  <c r="B5008" i="41"/>
  <c r="A5014" i="42" l="1"/>
  <c r="B5013" i="42"/>
  <c r="F5013" i="42"/>
  <c r="C5013" i="42"/>
  <c r="C5009" i="41"/>
  <c r="A5010" i="41"/>
  <c r="B5009" i="41"/>
  <c r="F5009" i="41"/>
  <c r="F5014" i="42" l="1"/>
  <c r="C5014" i="42"/>
  <c r="B5014" i="42"/>
  <c r="A5015" i="42"/>
  <c r="C5010" i="41"/>
  <c r="A5011" i="41"/>
  <c r="B5010" i="41"/>
  <c r="F5010" i="41"/>
  <c r="A5016" i="42" l="1"/>
  <c r="B5015" i="42"/>
  <c r="F5015" i="42"/>
  <c r="C5015" i="42"/>
  <c r="A5012" i="41"/>
  <c r="B5011" i="41"/>
  <c r="E5011" i="41"/>
  <c r="C5011" i="41"/>
  <c r="D5011" i="41" s="1"/>
  <c r="C5016" i="42" l="1"/>
  <c r="F5016" i="42"/>
  <c r="A5017" i="42"/>
  <c r="B5016" i="42"/>
  <c r="F5012" i="41"/>
  <c r="C5012" i="41"/>
  <c r="A5013" i="41"/>
  <c r="B5012" i="41"/>
  <c r="A5018" i="42" l="1"/>
  <c r="B5017" i="42"/>
  <c r="E5017" i="42"/>
  <c r="C5017" i="42"/>
  <c r="D5017" i="42" s="1"/>
  <c r="C5013" i="41"/>
  <c r="A5014" i="41"/>
  <c r="B5013" i="41"/>
  <c r="F5013" i="41"/>
  <c r="F5018" i="42" l="1"/>
  <c r="C5018" i="42"/>
  <c r="A5019" i="42"/>
  <c r="B5018" i="42"/>
  <c r="C5014" i="41"/>
  <c r="A5015" i="41"/>
  <c r="B5014" i="41"/>
  <c r="F5014" i="41"/>
  <c r="A5020" i="42" l="1"/>
  <c r="B5019" i="42"/>
  <c r="F5019" i="42"/>
  <c r="C5019" i="42"/>
  <c r="A5016" i="41"/>
  <c r="B5015" i="41"/>
  <c r="F5015" i="41"/>
  <c r="C5015" i="41"/>
  <c r="C5020" i="42" l="1"/>
  <c r="F5020" i="42"/>
  <c r="A5021" i="42"/>
  <c r="B5020" i="42"/>
  <c r="F5016" i="41"/>
  <c r="C5016" i="41"/>
  <c r="A5017" i="41"/>
  <c r="B5016" i="41"/>
  <c r="A5022" i="42" l="1"/>
  <c r="B5021" i="42"/>
  <c r="C5021" i="42"/>
  <c r="F5021" i="42"/>
  <c r="C5017" i="41"/>
  <c r="D5017" i="41" s="1"/>
  <c r="A5018" i="41"/>
  <c r="B5017" i="41"/>
  <c r="E5017" i="41"/>
  <c r="F5022" i="42" l="1"/>
  <c r="C5022" i="42"/>
  <c r="A5023" i="42"/>
  <c r="B5022" i="42"/>
  <c r="C5018" i="41"/>
  <c r="A5019" i="41"/>
  <c r="B5018" i="41"/>
  <c r="F5018" i="41"/>
  <c r="A5024" i="42" l="1"/>
  <c r="B5023" i="42"/>
  <c r="C5023" i="42"/>
  <c r="D5023" i="42" s="1"/>
  <c r="E5023" i="42"/>
  <c r="A5020" i="41"/>
  <c r="B5019" i="41"/>
  <c r="F5019" i="41"/>
  <c r="C5019" i="41"/>
  <c r="C5024" i="42" l="1"/>
  <c r="F5024" i="42"/>
  <c r="B5024" i="42"/>
  <c r="A5025" i="42"/>
  <c r="F5020" i="41"/>
  <c r="C5020" i="41"/>
  <c r="A5021" i="41"/>
  <c r="B5020" i="41"/>
  <c r="A5026" i="42" l="1"/>
  <c r="B5025" i="42"/>
  <c r="F5025" i="42"/>
  <c r="C5025" i="42"/>
  <c r="C5021" i="41"/>
  <c r="A5022" i="41"/>
  <c r="B5021" i="41"/>
  <c r="F5021" i="41"/>
  <c r="F5026" i="42" l="1"/>
  <c r="C5026" i="42"/>
  <c r="A5027" i="42"/>
  <c r="B5026" i="42"/>
  <c r="C5022" i="41"/>
  <c r="A5023" i="41"/>
  <c r="B5022" i="41"/>
  <c r="F5022" i="41"/>
  <c r="A5028" i="42" l="1"/>
  <c r="B5027" i="42"/>
  <c r="F5027" i="42"/>
  <c r="C5027" i="42"/>
  <c r="A5024" i="41"/>
  <c r="B5023" i="41"/>
  <c r="E5023" i="41"/>
  <c r="C5023" i="41"/>
  <c r="D5023" i="41" s="1"/>
  <c r="C5028" i="42" l="1"/>
  <c r="F5028" i="42"/>
  <c r="B5028" i="42"/>
  <c r="A5029" i="42"/>
  <c r="F5024" i="41"/>
  <c r="C5024" i="41"/>
  <c r="A5025" i="41"/>
  <c r="B5024" i="41"/>
  <c r="A5030" i="42" l="1"/>
  <c r="B5029" i="42"/>
  <c r="E5029" i="42"/>
  <c r="C5029" i="42"/>
  <c r="D5029" i="42" s="1"/>
  <c r="C5025" i="41"/>
  <c r="A5026" i="41"/>
  <c r="B5025" i="41"/>
  <c r="F5025" i="41"/>
  <c r="F5030" i="42" l="1"/>
  <c r="C5030" i="42"/>
  <c r="B5030" i="42"/>
  <c r="A5031" i="42"/>
  <c r="C5026" i="41"/>
  <c r="A5027" i="41"/>
  <c r="B5026" i="41"/>
  <c r="F5026" i="41"/>
  <c r="A5032" i="42" l="1"/>
  <c r="B5031" i="42"/>
  <c r="C5031" i="42"/>
  <c r="F5031" i="42"/>
  <c r="A5028" i="41"/>
  <c r="B5027" i="41"/>
  <c r="F5027" i="41"/>
  <c r="C5027" i="41"/>
  <c r="C5032" i="42" l="1"/>
  <c r="F5032" i="42"/>
  <c r="B5032" i="42"/>
  <c r="A5033" i="42"/>
  <c r="F5028" i="41"/>
  <c r="C5028" i="41"/>
  <c r="A5029" i="41"/>
  <c r="B5028" i="41"/>
  <c r="A5034" i="42" l="1"/>
  <c r="B5033" i="42"/>
  <c r="F5033" i="42"/>
  <c r="C5033" i="42"/>
  <c r="C5029" i="41"/>
  <c r="D5029" i="41" s="1"/>
  <c r="A5030" i="41"/>
  <c r="B5029" i="41"/>
  <c r="E5029" i="41"/>
  <c r="F5034" i="42" l="1"/>
  <c r="C5034" i="42"/>
  <c r="B5034" i="42"/>
  <c r="A5035" i="42"/>
  <c r="C5030" i="41"/>
  <c r="A5031" i="41"/>
  <c r="B5030" i="41"/>
  <c r="F5030" i="41"/>
  <c r="A5036" i="42" l="1"/>
  <c r="B5035" i="42"/>
  <c r="C5035" i="42"/>
  <c r="D5035" i="42" s="1"/>
  <c r="E5035" i="42"/>
  <c r="A5032" i="41"/>
  <c r="B5031" i="41"/>
  <c r="F5031" i="41"/>
  <c r="C5031" i="41"/>
  <c r="C5036" i="42" l="1"/>
  <c r="F5036" i="42"/>
  <c r="A5037" i="42"/>
  <c r="B5036" i="42"/>
  <c r="F5032" i="41"/>
  <c r="C5032" i="41"/>
  <c r="A5033" i="41"/>
  <c r="B5032" i="41"/>
  <c r="A5038" i="42" l="1"/>
  <c r="B5037" i="42"/>
  <c r="F5037" i="42"/>
  <c r="C5037" i="42"/>
  <c r="C5033" i="41"/>
  <c r="A5034" i="41"/>
  <c r="B5033" i="41"/>
  <c r="F5033" i="41"/>
  <c r="F5038" i="42" l="1"/>
  <c r="C5038" i="42"/>
  <c r="B5038" i="42"/>
  <c r="A5039" i="42"/>
  <c r="C5034" i="41"/>
  <c r="A5035" i="41"/>
  <c r="B5034" i="41"/>
  <c r="F5034" i="41"/>
  <c r="A5040" i="42" l="1"/>
  <c r="B5039" i="42"/>
  <c r="F5039" i="42"/>
  <c r="C5039" i="42"/>
  <c r="A5036" i="41"/>
  <c r="B5035" i="41"/>
  <c r="E5035" i="41"/>
  <c r="C5035" i="41"/>
  <c r="D5035" i="41" s="1"/>
  <c r="C5040" i="42" l="1"/>
  <c r="F5040" i="42"/>
  <c r="A5041" i="42"/>
  <c r="B5040" i="42"/>
  <c r="F5036" i="41"/>
  <c r="C5036" i="41"/>
  <c r="A5037" i="41"/>
  <c r="B5036" i="41"/>
  <c r="A5042" i="42" l="1"/>
  <c r="B5041" i="42"/>
  <c r="E5041" i="42"/>
  <c r="C5041" i="42"/>
  <c r="D5041" i="42" s="1"/>
  <c r="C5037" i="41"/>
  <c r="A5038" i="41"/>
  <c r="B5037" i="41"/>
  <c r="F5037" i="41"/>
  <c r="F5042" i="42" l="1"/>
  <c r="C5042" i="42"/>
  <c r="A5043" i="42"/>
  <c r="B5042" i="42"/>
  <c r="C5038" i="41"/>
  <c r="A5039" i="41"/>
  <c r="B5038" i="41"/>
  <c r="F5038" i="41"/>
  <c r="A5044" i="42" l="1"/>
  <c r="B5043" i="42"/>
  <c r="F5043" i="42"/>
  <c r="C5043" i="42"/>
  <c r="A5040" i="41"/>
  <c r="B5039" i="41"/>
  <c r="F5039" i="41"/>
  <c r="C5039" i="41"/>
  <c r="C5044" i="42" l="1"/>
  <c r="F5044" i="42"/>
  <c r="A5045" i="42"/>
  <c r="B5044" i="42"/>
  <c r="F5040" i="41"/>
  <c r="C5040" i="41"/>
  <c r="A5041" i="41"/>
  <c r="B5040" i="41"/>
  <c r="A5046" i="42" l="1"/>
  <c r="B5045" i="42"/>
  <c r="C5045" i="42"/>
  <c r="F5045" i="42"/>
  <c r="C5041" i="41"/>
  <c r="D5041" i="41" s="1"/>
  <c r="A5042" i="41"/>
  <c r="B5041" i="41"/>
  <c r="E5041" i="41"/>
  <c r="F5046" i="42" l="1"/>
  <c r="C5046" i="42"/>
  <c r="A5047" i="42"/>
  <c r="B5046" i="42"/>
  <c r="C5042" i="41"/>
  <c r="A5043" i="41"/>
  <c r="B5042" i="41"/>
  <c r="F5042" i="41"/>
  <c r="A5048" i="42" l="1"/>
  <c r="B5047" i="42"/>
  <c r="C5047" i="42"/>
  <c r="D5047" i="42" s="1"/>
  <c r="E5047" i="42"/>
  <c r="A5044" i="41"/>
  <c r="B5043" i="41"/>
  <c r="F5043" i="41"/>
  <c r="C5043" i="41"/>
  <c r="C5048" i="42" l="1"/>
  <c r="F5048" i="42"/>
  <c r="B5048" i="42"/>
  <c r="A5049" i="42"/>
  <c r="F5044" i="41"/>
  <c r="C5044" i="41"/>
  <c r="A5045" i="41"/>
  <c r="B5044" i="41"/>
  <c r="A5050" i="42" l="1"/>
  <c r="B5049" i="42"/>
  <c r="F5049" i="42"/>
  <c r="C5049" i="42"/>
  <c r="C5045" i="41"/>
  <c r="A5046" i="41"/>
  <c r="B5045" i="41"/>
  <c r="F5045" i="41"/>
  <c r="F5050" i="42" l="1"/>
  <c r="C5050" i="42"/>
  <c r="A5051" i="42"/>
  <c r="B5050" i="42"/>
  <c r="C5046" i="41"/>
  <c r="A5047" i="41"/>
  <c r="B5046" i="41"/>
  <c r="F5046" i="41"/>
  <c r="A5052" i="42" l="1"/>
  <c r="B5051" i="42"/>
  <c r="F5051" i="42"/>
  <c r="C5051" i="42"/>
  <c r="A5048" i="41"/>
  <c r="B5047" i="41"/>
  <c r="E5047" i="41"/>
  <c r="C5047" i="41"/>
  <c r="D5047" i="41" s="1"/>
  <c r="C5052" i="42" l="1"/>
  <c r="F5052" i="42"/>
  <c r="B5052" i="42"/>
  <c r="A5053" i="42"/>
  <c r="F5048" i="41"/>
  <c r="C5048" i="41"/>
  <c r="A5049" i="41"/>
  <c r="B5048" i="41"/>
  <c r="A5054" i="42" l="1"/>
  <c r="B5053" i="42"/>
  <c r="E5053" i="42"/>
  <c r="C5053" i="42"/>
  <c r="D5053" i="42" s="1"/>
  <c r="C5049" i="41"/>
  <c r="A5050" i="41"/>
  <c r="B5049" i="41"/>
  <c r="F5049" i="41"/>
  <c r="F5054" i="42" l="1"/>
  <c r="C5054" i="42"/>
  <c r="B5054" i="42"/>
  <c r="A5055" i="42"/>
  <c r="C5050" i="41"/>
  <c r="A5051" i="41"/>
  <c r="B5050" i="41"/>
  <c r="F5050" i="41"/>
  <c r="A5056" i="42" l="1"/>
  <c r="B5055" i="42"/>
  <c r="C5055" i="42"/>
  <c r="F5055" i="42"/>
  <c r="A5052" i="41"/>
  <c r="B5051" i="41"/>
  <c r="F5051" i="41"/>
  <c r="C5051" i="41"/>
  <c r="C5056" i="42" l="1"/>
  <c r="F5056" i="42"/>
  <c r="B5056" i="42"/>
  <c r="A5057" i="42"/>
  <c r="F5052" i="41"/>
  <c r="C5052" i="41"/>
  <c r="A5053" i="41"/>
  <c r="B5052" i="41"/>
  <c r="A5058" i="42" l="1"/>
  <c r="B5057" i="42"/>
  <c r="F5057" i="42"/>
  <c r="C5057" i="42"/>
  <c r="C5053" i="41"/>
  <c r="D5053" i="41" s="1"/>
  <c r="A5054" i="41"/>
  <c r="B5053" i="41"/>
  <c r="E5053" i="41"/>
  <c r="F5058" i="42" l="1"/>
  <c r="C5058" i="42"/>
  <c r="B5058" i="42"/>
  <c r="A5059" i="42"/>
  <c r="C5054" i="41"/>
  <c r="A5055" i="41"/>
  <c r="B5054" i="41"/>
  <c r="F5054" i="41"/>
  <c r="A5060" i="42" l="1"/>
  <c r="B5059" i="42"/>
  <c r="C5059" i="42"/>
  <c r="D5059" i="42" s="1"/>
  <c r="E5059" i="42"/>
  <c r="A5056" i="41"/>
  <c r="B5055" i="41"/>
  <c r="F5055" i="41"/>
  <c r="C5055" i="41"/>
  <c r="C5060" i="42" l="1"/>
  <c r="F5060" i="42"/>
  <c r="A5061" i="42"/>
  <c r="B5060" i="42"/>
  <c r="F5056" i="41"/>
  <c r="C5056" i="41"/>
  <c r="A5057" i="41"/>
  <c r="B5056" i="41"/>
  <c r="A5062" i="42" l="1"/>
  <c r="B5061" i="42"/>
  <c r="F5061" i="42"/>
  <c r="C5061" i="42"/>
  <c r="C5057" i="41"/>
  <c r="A5058" i="41"/>
  <c r="B5057" i="41"/>
  <c r="F5057" i="41"/>
  <c r="F5062" i="42" l="1"/>
  <c r="C5062" i="42"/>
  <c r="B5062" i="42"/>
  <c r="A5063" i="42"/>
  <c r="C5058" i="41"/>
  <c r="A5059" i="41"/>
  <c r="B5058" i="41"/>
  <c r="F5058" i="41"/>
  <c r="A5064" i="42" l="1"/>
  <c r="B5063" i="42"/>
  <c r="F5063" i="42"/>
  <c r="C5063" i="42"/>
  <c r="A5060" i="41"/>
  <c r="B5059" i="41"/>
  <c r="E5059" i="41"/>
  <c r="C5059" i="41"/>
  <c r="D5059" i="41" s="1"/>
  <c r="C5064" i="42" l="1"/>
  <c r="F5064" i="42"/>
  <c r="A5065" i="42"/>
  <c r="B5064" i="42"/>
  <c r="F5060" i="41"/>
  <c r="C5060" i="41"/>
  <c r="A5061" i="41"/>
  <c r="B5060" i="41"/>
  <c r="A5066" i="42" l="1"/>
  <c r="B5065" i="42"/>
  <c r="E5065" i="42"/>
  <c r="C5065" i="42"/>
  <c r="D5065" i="42" s="1"/>
  <c r="C5061" i="41"/>
  <c r="A5062" i="41"/>
  <c r="B5061" i="41"/>
  <c r="F5061" i="41"/>
  <c r="F5066" i="42" l="1"/>
  <c r="C5066" i="42"/>
  <c r="A5067" i="42"/>
  <c r="B5066" i="42"/>
  <c r="C5062" i="41"/>
  <c r="A5063" i="41"/>
  <c r="B5062" i="41"/>
  <c r="F5062" i="41"/>
  <c r="A5068" i="42" l="1"/>
  <c r="B5067" i="42"/>
  <c r="F5067" i="42"/>
  <c r="C5067" i="42"/>
  <c r="A5064" i="41"/>
  <c r="B5063" i="41"/>
  <c r="F5063" i="41"/>
  <c r="C5063" i="41"/>
  <c r="C5068" i="42" l="1"/>
  <c r="F5068" i="42"/>
  <c r="A5069" i="42"/>
  <c r="B5068" i="42"/>
  <c r="F5064" i="41"/>
  <c r="C5064" i="41"/>
  <c r="A5065" i="41"/>
  <c r="B5064" i="41"/>
  <c r="A5070" i="42" l="1"/>
  <c r="B5069" i="42"/>
  <c r="C5069" i="42"/>
  <c r="F5069" i="42"/>
  <c r="C5065" i="41"/>
  <c r="D5065" i="41" s="1"/>
  <c r="A5066" i="41"/>
  <c r="B5065" i="41"/>
  <c r="E5065" i="41"/>
  <c r="F5070" i="42" l="1"/>
  <c r="C5070" i="42"/>
  <c r="A5071" i="42"/>
  <c r="B5070" i="42"/>
  <c r="C5066" i="41"/>
  <c r="A5067" i="41"/>
  <c r="B5066" i="41"/>
  <c r="F5066" i="41"/>
  <c r="A5072" i="42" l="1"/>
  <c r="B5071" i="42"/>
  <c r="C5071" i="42"/>
  <c r="D5071" i="42" s="1"/>
  <c r="E5071" i="42"/>
  <c r="A5068" i="41"/>
  <c r="B5067" i="41"/>
  <c r="F5067" i="41"/>
  <c r="C5067" i="41"/>
  <c r="C5072" i="42" l="1"/>
  <c r="F5072" i="42"/>
  <c r="B5072" i="42"/>
  <c r="A5073" i="42"/>
  <c r="F5068" i="41"/>
  <c r="C5068" i="41"/>
  <c r="A5069" i="41"/>
  <c r="B5068" i="41"/>
  <c r="A5074" i="42" l="1"/>
  <c r="B5073" i="42"/>
  <c r="F5073" i="42"/>
  <c r="C5073" i="42"/>
  <c r="C5069" i="41"/>
  <c r="A5070" i="41"/>
  <c r="B5069" i="41"/>
  <c r="F5069" i="41"/>
  <c r="F5074" i="42" l="1"/>
  <c r="C5074" i="42"/>
  <c r="A5075" i="42"/>
  <c r="B5074" i="42"/>
  <c r="C5070" i="41"/>
  <c r="A5071" i="41"/>
  <c r="B5070" i="41"/>
  <c r="F5070" i="41"/>
  <c r="A5076" i="42" l="1"/>
  <c r="B5075" i="42"/>
  <c r="F5075" i="42"/>
  <c r="C5075" i="42"/>
  <c r="A5072" i="41"/>
  <c r="B5071" i="41"/>
  <c r="E5071" i="41"/>
  <c r="C5071" i="41"/>
  <c r="D5071" i="41" s="1"/>
  <c r="C5076" i="42" l="1"/>
  <c r="F5076" i="42"/>
  <c r="B5076" i="42"/>
  <c r="A5077" i="42"/>
  <c r="F5072" i="41"/>
  <c r="C5072" i="41"/>
  <c r="A5073" i="41"/>
  <c r="B5072" i="41"/>
  <c r="A5078" i="42" l="1"/>
  <c r="B5077" i="42"/>
  <c r="E5077" i="42"/>
  <c r="C5077" i="42"/>
  <c r="D5077" i="42" s="1"/>
  <c r="C5073" i="41"/>
  <c r="A5074" i="41"/>
  <c r="B5073" i="41"/>
  <c r="F5073" i="41"/>
  <c r="F5078" i="42" l="1"/>
  <c r="C5078" i="42"/>
  <c r="B5078" i="42"/>
  <c r="A5079" i="42"/>
  <c r="C5074" i="41"/>
  <c r="A5075" i="41"/>
  <c r="B5074" i="41"/>
  <c r="F5074" i="41"/>
  <c r="A5080" i="42" l="1"/>
  <c r="B5079" i="42"/>
  <c r="C5079" i="42"/>
  <c r="F5079" i="42"/>
  <c r="A5076" i="41"/>
  <c r="B5075" i="41"/>
  <c r="F5075" i="41"/>
  <c r="C5075" i="41"/>
  <c r="C5080" i="42" l="1"/>
  <c r="F5080" i="42"/>
  <c r="B5080" i="42"/>
  <c r="A5081" i="42"/>
  <c r="F5076" i="41"/>
  <c r="C5076" i="41"/>
  <c r="A5077" i="41"/>
  <c r="B5076" i="41"/>
  <c r="A5082" i="42" l="1"/>
  <c r="B5081" i="42"/>
  <c r="F5081" i="42"/>
  <c r="C5081" i="42"/>
  <c r="C5077" i="41"/>
  <c r="D5077" i="41" s="1"/>
  <c r="A5078" i="41"/>
  <c r="B5077" i="41"/>
  <c r="E5077" i="41"/>
  <c r="F5082" i="42" l="1"/>
  <c r="C5082" i="42"/>
  <c r="B5082" i="42"/>
  <c r="A5083" i="42"/>
  <c r="C5078" i="41"/>
  <c r="A5079" i="41"/>
  <c r="B5078" i="41"/>
  <c r="F5078" i="41"/>
  <c r="A5084" i="42" l="1"/>
  <c r="B5083" i="42"/>
  <c r="C5083" i="42"/>
  <c r="D5083" i="42" s="1"/>
  <c r="E5083" i="42"/>
  <c r="A5080" i="41"/>
  <c r="B5079" i="41"/>
  <c r="F5079" i="41"/>
  <c r="C5079" i="41"/>
  <c r="C5084" i="42" l="1"/>
  <c r="F5084" i="42"/>
  <c r="A5085" i="42"/>
  <c r="B5084" i="42"/>
  <c r="F5080" i="41"/>
  <c r="C5080" i="41"/>
  <c r="A5081" i="41"/>
  <c r="B5080" i="41"/>
  <c r="A5086" i="42" l="1"/>
  <c r="B5085" i="42"/>
  <c r="F5085" i="42"/>
  <c r="C5085" i="42"/>
  <c r="C5081" i="41"/>
  <c r="A5082" i="41"/>
  <c r="B5081" i="41"/>
  <c r="F5081" i="41"/>
  <c r="F5086" i="42" l="1"/>
  <c r="C5086" i="42"/>
  <c r="B5086" i="42"/>
  <c r="A5087" i="42"/>
  <c r="C5082" i="41"/>
  <c r="A5083" i="41"/>
  <c r="B5082" i="41"/>
  <c r="F5082" i="41"/>
  <c r="A5088" i="42" l="1"/>
  <c r="B5087" i="42"/>
  <c r="F5087" i="42"/>
  <c r="C5087" i="42"/>
  <c r="A5084" i="41"/>
  <c r="B5083" i="41"/>
  <c r="E5083" i="41"/>
  <c r="C5083" i="41"/>
  <c r="D5083" i="41" s="1"/>
  <c r="C5088" i="42" l="1"/>
  <c r="F5088" i="42"/>
  <c r="A5089" i="42"/>
  <c r="B5088" i="42"/>
  <c r="F5084" i="41"/>
  <c r="C5084" i="41"/>
  <c r="A5085" i="41"/>
  <c r="B5084" i="41"/>
  <c r="A5090" i="42" l="1"/>
  <c r="B5089" i="42"/>
  <c r="E5089" i="42"/>
  <c r="C5089" i="42"/>
  <c r="D5089" i="42" s="1"/>
  <c r="C5085" i="41"/>
  <c r="A5086" i="41"/>
  <c r="B5085" i="41"/>
  <c r="F5085" i="41"/>
  <c r="F5090" i="42" l="1"/>
  <c r="C5090" i="42"/>
  <c r="A5091" i="42"/>
  <c r="B5090" i="42"/>
  <c r="C5086" i="41"/>
  <c r="A5087" i="41"/>
  <c r="B5086" i="41"/>
  <c r="F5086" i="41"/>
  <c r="A5092" i="42" l="1"/>
  <c r="B5091" i="42"/>
  <c r="F5091" i="42"/>
  <c r="C5091" i="42"/>
  <c r="A5088" i="41"/>
  <c r="B5087" i="41"/>
  <c r="F5087" i="41"/>
  <c r="C5087" i="41"/>
  <c r="C5092" i="42" l="1"/>
  <c r="F5092" i="42"/>
  <c r="A5093" i="42"/>
  <c r="B5092" i="42"/>
  <c r="F5088" i="41"/>
  <c r="C5088" i="41"/>
  <c r="A5089" i="41"/>
  <c r="B5088" i="41"/>
  <c r="A5094" i="42" l="1"/>
  <c r="B5093" i="42"/>
  <c r="C5093" i="42"/>
  <c r="F5093" i="42"/>
  <c r="C5089" i="41"/>
  <c r="D5089" i="41" s="1"/>
  <c r="A5090" i="41"/>
  <c r="B5089" i="41"/>
  <c r="E5089" i="41"/>
  <c r="F5094" i="42" l="1"/>
  <c r="C5094" i="42"/>
  <c r="A5095" i="42"/>
  <c r="B5094" i="42"/>
  <c r="C5090" i="41"/>
  <c r="A5091" i="41"/>
  <c r="B5090" i="41"/>
  <c r="F5090" i="41"/>
  <c r="A5096" i="42" l="1"/>
  <c r="B5095" i="42"/>
  <c r="C5095" i="42"/>
  <c r="D5095" i="42" s="1"/>
  <c r="E5095" i="42"/>
  <c r="A5092" i="41"/>
  <c r="B5091" i="41"/>
  <c r="F5091" i="41"/>
  <c r="C5091" i="41"/>
  <c r="C5096" i="42" l="1"/>
  <c r="F5096" i="42"/>
  <c r="B5096" i="42"/>
  <c r="A5097" i="42"/>
  <c r="F5092" i="41"/>
  <c r="C5092" i="41"/>
  <c r="A5093" i="41"/>
  <c r="B5092" i="41"/>
  <c r="A5098" i="42" l="1"/>
  <c r="B5097" i="42"/>
  <c r="F5097" i="42"/>
  <c r="C5097" i="42"/>
  <c r="C5093" i="41"/>
  <c r="A5094" i="41"/>
  <c r="B5093" i="41"/>
  <c r="F5093" i="41"/>
  <c r="F5098" i="42" l="1"/>
  <c r="C5098" i="42"/>
  <c r="A5099" i="42"/>
  <c r="B5098" i="42"/>
  <c r="C5094" i="41"/>
  <c r="A5095" i="41"/>
  <c r="B5094" i="41"/>
  <c r="F5094" i="41"/>
  <c r="A5100" i="42" l="1"/>
  <c r="B5099" i="42"/>
  <c r="F5099" i="42"/>
  <c r="C5099" i="42"/>
  <c r="A5096" i="41"/>
  <c r="B5095" i="41"/>
  <c r="E5095" i="41"/>
  <c r="C5095" i="41"/>
  <c r="D5095" i="41" s="1"/>
  <c r="C5100" i="42" l="1"/>
  <c r="F5100" i="42"/>
  <c r="B5100" i="42"/>
  <c r="A5101" i="42"/>
  <c r="F5096" i="41"/>
  <c r="C5096" i="41"/>
  <c r="A5097" i="41"/>
  <c r="B5096" i="41"/>
  <c r="A5102" i="42" l="1"/>
  <c r="B5101" i="42"/>
  <c r="E5101" i="42"/>
  <c r="C5101" i="42"/>
  <c r="D5101" i="42" s="1"/>
  <c r="C5097" i="41"/>
  <c r="A5098" i="41"/>
  <c r="B5097" i="41"/>
  <c r="F5097" i="41"/>
  <c r="F5102" i="42" l="1"/>
  <c r="C5102" i="42"/>
  <c r="B5102" i="42"/>
  <c r="A5103" i="42"/>
  <c r="C5098" i="41"/>
  <c r="A5099" i="41"/>
  <c r="B5098" i="41"/>
  <c r="F5098" i="41"/>
  <c r="A5104" i="42" l="1"/>
  <c r="B5103" i="42"/>
  <c r="C5103" i="42"/>
  <c r="F5103" i="42"/>
  <c r="A5100" i="41"/>
  <c r="B5099" i="41"/>
  <c r="F5099" i="41"/>
  <c r="C5099" i="41"/>
  <c r="C5104" i="42" l="1"/>
  <c r="F5104" i="42"/>
  <c r="B5104" i="42"/>
  <c r="A5105" i="42"/>
  <c r="F5100" i="41"/>
  <c r="C5100" i="41"/>
  <c r="A5101" i="41"/>
  <c r="B5100" i="41"/>
  <c r="A5106" i="42" l="1"/>
  <c r="B5105" i="42"/>
  <c r="F5105" i="42"/>
  <c r="C5105" i="42"/>
  <c r="C5101" i="41"/>
  <c r="D5101" i="41" s="1"/>
  <c r="A5102" i="41"/>
  <c r="B5101" i="41"/>
  <c r="E5101" i="41"/>
  <c r="F5106" i="42" l="1"/>
  <c r="C5106" i="42"/>
  <c r="B5106" i="42"/>
  <c r="A5107" i="42"/>
  <c r="C5102" i="41"/>
  <c r="A5103" i="41"/>
  <c r="B5102" i="41"/>
  <c r="F5102" i="41"/>
  <c r="A5108" i="42" l="1"/>
  <c r="B5107" i="42"/>
  <c r="C5107" i="42"/>
  <c r="D5107" i="42" s="1"/>
  <c r="E5107" i="42"/>
  <c r="A5104" i="41"/>
  <c r="B5103" i="41"/>
  <c r="F5103" i="41"/>
  <c r="C5103" i="41"/>
  <c r="C5108" i="42" l="1"/>
  <c r="F5108" i="42"/>
  <c r="A5109" i="42"/>
  <c r="B5108" i="42"/>
  <c r="F5104" i="41"/>
  <c r="C5104" i="41"/>
  <c r="A5105" i="41"/>
  <c r="B5104" i="41"/>
  <c r="A5110" i="42" l="1"/>
  <c r="B5109" i="42"/>
  <c r="F5109" i="42"/>
  <c r="C5109" i="42"/>
  <c r="C5105" i="41"/>
  <c r="A5106" i="41"/>
  <c r="B5105" i="41"/>
  <c r="F5105" i="41"/>
  <c r="F5110" i="42" l="1"/>
  <c r="C5110" i="42"/>
  <c r="B5110" i="42"/>
  <c r="A5111" i="42"/>
  <c r="C5106" i="41"/>
  <c r="A5107" i="41"/>
  <c r="B5106" i="41"/>
  <c r="F5106" i="41"/>
  <c r="A5112" i="42" l="1"/>
  <c r="B5111" i="42"/>
  <c r="F5111" i="42"/>
  <c r="C5111" i="42"/>
  <c r="A5108" i="41"/>
  <c r="B5107" i="41"/>
  <c r="E5107" i="41"/>
  <c r="C5107" i="41"/>
  <c r="D5107" i="41" s="1"/>
  <c r="C5112" i="42" l="1"/>
  <c r="F5112" i="42"/>
  <c r="A5113" i="42"/>
  <c r="B5112" i="42"/>
  <c r="F5108" i="41"/>
  <c r="C5108" i="41"/>
  <c r="A5109" i="41"/>
  <c r="B5108" i="41"/>
  <c r="A5114" i="42" l="1"/>
  <c r="B5113" i="42"/>
  <c r="E5113" i="42"/>
  <c r="C5113" i="42"/>
  <c r="D5113" i="42" s="1"/>
  <c r="C5109" i="41"/>
  <c r="A5110" i="41"/>
  <c r="B5109" i="41"/>
  <c r="F5109" i="41"/>
  <c r="F5114" i="42" l="1"/>
  <c r="C5114" i="42"/>
  <c r="A5115" i="42"/>
  <c r="B5114" i="42"/>
  <c r="C5110" i="41"/>
  <c r="A5111" i="41"/>
  <c r="B5110" i="41"/>
  <c r="F5110" i="41"/>
  <c r="A5116" i="42" l="1"/>
  <c r="B5115" i="42"/>
  <c r="F5115" i="42"/>
  <c r="C5115" i="42"/>
  <c r="A5112" i="41"/>
  <c r="B5111" i="41"/>
  <c r="F5111" i="41"/>
  <c r="C5111" i="41"/>
  <c r="C5116" i="42" l="1"/>
  <c r="F5116" i="42"/>
  <c r="A5117" i="42"/>
  <c r="B5116" i="42"/>
  <c r="F5112" i="41"/>
  <c r="C5112" i="41"/>
  <c r="A5113" i="41"/>
  <c r="B5112" i="41"/>
  <c r="A5118" i="42" l="1"/>
  <c r="B5117" i="42"/>
  <c r="C5117" i="42"/>
  <c r="F5117" i="42"/>
  <c r="C5113" i="41"/>
  <c r="D5113" i="41" s="1"/>
  <c r="A5114" i="41"/>
  <c r="B5113" i="41"/>
  <c r="E5113" i="41"/>
  <c r="F5118" i="42" l="1"/>
  <c r="C5118" i="42"/>
  <c r="A5119" i="42"/>
  <c r="B5118" i="42"/>
  <c r="C5114" i="41"/>
  <c r="A5115" i="41"/>
  <c r="B5114" i="41"/>
  <c r="F5114" i="41"/>
  <c r="A5120" i="42" l="1"/>
  <c r="B5119" i="42"/>
  <c r="C5119" i="42"/>
  <c r="D5119" i="42" s="1"/>
  <c r="E5119" i="42"/>
  <c r="A5116" i="41"/>
  <c r="B5115" i="41"/>
  <c r="F5115" i="41"/>
  <c r="C5115" i="41"/>
  <c r="C5120" i="42" l="1"/>
  <c r="F5120" i="42"/>
  <c r="B5120" i="42"/>
  <c r="A5121" i="42"/>
  <c r="F5116" i="41"/>
  <c r="C5116" i="41"/>
  <c r="A5117" i="41"/>
  <c r="B5116" i="41"/>
  <c r="A5122" i="42" l="1"/>
  <c r="B5121" i="42"/>
  <c r="F5121" i="42"/>
  <c r="C5121" i="42"/>
  <c r="C5117" i="41"/>
  <c r="A5118" i="41"/>
  <c r="B5117" i="41"/>
  <c r="F5117" i="41"/>
  <c r="F5122" i="42" l="1"/>
  <c r="C5122" i="42"/>
  <c r="A5123" i="42"/>
  <c r="B5122" i="42"/>
  <c r="C5118" i="41"/>
  <c r="A5119" i="41"/>
  <c r="B5118" i="41"/>
  <c r="F5118" i="41"/>
  <c r="A5124" i="42" l="1"/>
  <c r="B5123" i="42"/>
  <c r="F5123" i="42"/>
  <c r="C5123" i="42"/>
  <c r="A5120" i="41"/>
  <c r="B5119" i="41"/>
  <c r="E5119" i="41"/>
  <c r="C5119" i="41"/>
  <c r="D5119" i="41" s="1"/>
  <c r="C5124" i="42" l="1"/>
  <c r="F5124" i="42"/>
  <c r="B5124" i="42"/>
  <c r="A5125" i="42"/>
  <c r="F5120" i="41"/>
  <c r="C5120" i="41"/>
  <c r="A5121" i="41"/>
  <c r="B5120" i="41"/>
  <c r="A5126" i="42" l="1"/>
  <c r="B5125" i="42"/>
  <c r="E5125" i="42"/>
  <c r="C5125" i="42"/>
  <c r="D5125" i="42" s="1"/>
  <c r="C5121" i="41"/>
  <c r="A5122" i="41"/>
  <c r="B5121" i="41"/>
  <c r="F5121" i="41"/>
  <c r="F5126" i="42" l="1"/>
  <c r="C5126" i="42"/>
  <c r="B5126" i="42"/>
  <c r="A5127" i="42"/>
  <c r="C5122" i="41"/>
  <c r="A5123" i="41"/>
  <c r="B5122" i="41"/>
  <c r="F5122" i="41"/>
  <c r="A5128" i="42" l="1"/>
  <c r="B5127" i="42"/>
  <c r="C5127" i="42"/>
  <c r="F5127" i="42"/>
  <c r="A5124" i="41"/>
  <c r="B5123" i="41"/>
  <c r="F5123" i="41"/>
  <c r="C5123" i="41"/>
  <c r="C5128" i="42" l="1"/>
  <c r="F5128" i="42"/>
  <c r="B5128" i="42"/>
  <c r="A5129" i="42"/>
  <c r="F5124" i="41"/>
  <c r="C5124" i="41"/>
  <c r="A5125" i="41"/>
  <c r="B5124" i="41"/>
  <c r="A5130" i="42" l="1"/>
  <c r="B5129" i="42"/>
  <c r="F5129" i="42"/>
  <c r="C5129" i="42"/>
  <c r="C5125" i="41"/>
  <c r="D5125" i="41" s="1"/>
  <c r="A5126" i="41"/>
  <c r="B5125" i="41"/>
  <c r="E5125" i="41"/>
  <c r="F5130" i="42" l="1"/>
  <c r="C5130" i="42"/>
  <c r="B5130" i="42"/>
  <c r="A5131" i="42"/>
  <c r="C5126" i="41"/>
  <c r="A5127" i="41"/>
  <c r="B5126" i="41"/>
  <c r="F5126" i="41"/>
  <c r="A5132" i="42" l="1"/>
  <c r="B5131" i="42"/>
  <c r="C5131" i="42"/>
  <c r="D5131" i="42" s="1"/>
  <c r="E5131" i="42"/>
  <c r="A5128" i="41"/>
  <c r="B5127" i="41"/>
  <c r="F5127" i="41"/>
  <c r="C5127" i="41"/>
  <c r="C5132" i="42" l="1"/>
  <c r="F5132" i="42"/>
  <c r="A5133" i="42"/>
  <c r="B5132" i="42"/>
  <c r="F5128" i="41"/>
  <c r="C5128" i="41"/>
  <c r="A5129" i="41"/>
  <c r="B5128" i="41"/>
  <c r="A5134" i="42" l="1"/>
  <c r="B5133" i="42"/>
  <c r="F5133" i="42"/>
  <c r="C5133" i="42"/>
  <c r="C5129" i="41"/>
  <c r="A5130" i="41"/>
  <c r="B5129" i="41"/>
  <c r="F5129" i="41"/>
  <c r="F5134" i="42" l="1"/>
  <c r="C5134" i="42"/>
  <c r="B5134" i="42"/>
  <c r="A5135" i="42"/>
  <c r="C5130" i="41"/>
  <c r="A5131" i="41"/>
  <c r="B5130" i="41"/>
  <c r="F5130" i="41"/>
  <c r="A5136" i="42" l="1"/>
  <c r="B5135" i="42"/>
  <c r="F5135" i="42"/>
  <c r="C5135" i="42"/>
  <c r="A5132" i="41"/>
  <c r="B5131" i="41"/>
  <c r="E5131" i="41"/>
  <c r="C5131" i="41"/>
  <c r="D5131" i="41" s="1"/>
  <c r="C5136" i="42" l="1"/>
  <c r="F5136" i="42"/>
  <c r="A5137" i="42"/>
  <c r="B5136" i="42"/>
  <c r="F5132" i="41"/>
  <c r="C5132" i="41"/>
  <c r="A5133" i="41"/>
  <c r="B5132" i="41"/>
  <c r="A5138" i="42" l="1"/>
  <c r="B5137" i="42"/>
  <c r="E5137" i="42"/>
  <c r="C5137" i="42"/>
  <c r="D5137" i="42" s="1"/>
  <c r="C5133" i="41"/>
  <c r="A5134" i="41"/>
  <c r="B5133" i="41"/>
  <c r="F5133" i="41"/>
  <c r="F5138" i="42" l="1"/>
  <c r="C5138" i="42"/>
  <c r="A5139" i="42"/>
  <c r="B5138" i="42"/>
  <c r="C5134" i="41"/>
  <c r="A5135" i="41"/>
  <c r="B5134" i="41"/>
  <c r="F5134" i="41"/>
  <c r="A5140" i="42" l="1"/>
  <c r="B5139" i="42"/>
  <c r="F5139" i="42"/>
  <c r="C5139" i="42"/>
  <c r="A5136" i="41"/>
  <c r="B5135" i="41"/>
  <c r="F5135" i="41"/>
  <c r="C5135" i="41"/>
  <c r="C5140" i="42" l="1"/>
  <c r="F5140" i="42"/>
  <c r="A5141" i="42"/>
  <c r="B5140" i="42"/>
  <c r="F5136" i="41"/>
  <c r="C5136" i="41"/>
  <c r="A5137" i="41"/>
  <c r="B5136" i="41"/>
  <c r="A5142" i="42" l="1"/>
  <c r="B5141" i="42"/>
  <c r="C5141" i="42"/>
  <c r="F5141" i="42"/>
  <c r="C5137" i="41"/>
  <c r="D5137" i="41" s="1"/>
  <c r="A5138" i="41"/>
  <c r="B5137" i="41"/>
  <c r="E5137" i="41"/>
  <c r="F5142" i="42" l="1"/>
  <c r="C5142" i="42"/>
  <c r="A5143" i="42"/>
  <c r="B5142" i="42"/>
  <c r="C5138" i="41"/>
  <c r="A5139" i="41"/>
  <c r="B5138" i="41"/>
  <c r="F5138" i="41"/>
  <c r="A5144" i="42" l="1"/>
  <c r="B5143" i="42"/>
  <c r="C5143" i="42"/>
  <c r="D5143" i="42" s="1"/>
  <c r="E5143" i="42"/>
  <c r="A5140" i="41"/>
  <c r="B5139" i="41"/>
  <c r="F5139" i="41"/>
  <c r="C5139" i="41"/>
  <c r="C5144" i="42" l="1"/>
  <c r="F5144" i="42"/>
  <c r="B5144" i="42"/>
  <c r="A5145" i="42"/>
  <c r="F5140" i="41"/>
  <c r="C5140" i="41"/>
  <c r="A5141" i="41"/>
  <c r="B5140" i="41"/>
  <c r="A5146" i="42" l="1"/>
  <c r="B5145" i="42"/>
  <c r="F5145" i="42"/>
  <c r="C5145" i="42"/>
  <c r="C5141" i="41"/>
  <c r="A5142" i="41"/>
  <c r="B5141" i="41"/>
  <c r="F5141" i="41"/>
  <c r="F5146" i="42" l="1"/>
  <c r="C5146" i="42"/>
  <c r="A5147" i="42"/>
  <c r="B5146" i="42"/>
  <c r="C5142" i="41"/>
  <c r="A5143" i="41"/>
  <c r="B5142" i="41"/>
  <c r="F5142" i="41"/>
  <c r="A5148" i="42" l="1"/>
  <c r="B5147" i="42"/>
  <c r="F5147" i="42"/>
  <c r="C5147" i="42"/>
  <c r="A5144" i="41"/>
  <c r="B5143" i="41"/>
  <c r="E5143" i="41"/>
  <c r="C5143" i="41"/>
  <c r="D5143" i="41" s="1"/>
  <c r="C5148" i="42" l="1"/>
  <c r="F5148" i="42"/>
  <c r="B5148" i="42"/>
  <c r="A5149" i="42"/>
  <c r="F5144" i="41"/>
  <c r="C5144" i="41"/>
  <c r="A5145" i="41"/>
  <c r="B5144" i="41"/>
  <c r="A5150" i="42" l="1"/>
  <c r="B5149" i="42"/>
  <c r="E5149" i="42"/>
  <c r="C5149" i="42"/>
  <c r="D5149" i="42" s="1"/>
  <c r="C5145" i="41"/>
  <c r="A5146" i="41"/>
  <c r="B5145" i="41"/>
  <c r="F5145" i="41"/>
  <c r="F5150" i="42" l="1"/>
  <c r="C5150" i="42"/>
  <c r="B5150" i="42"/>
  <c r="A5151" i="42"/>
  <c r="C5146" i="41"/>
  <c r="A5147" i="41"/>
  <c r="B5146" i="41"/>
  <c r="F5146" i="41"/>
  <c r="A5152" i="42" l="1"/>
  <c r="B5151" i="42"/>
  <c r="C5151" i="42"/>
  <c r="F5151" i="42"/>
  <c r="A5148" i="41"/>
  <c r="B5147" i="41"/>
  <c r="F5147" i="41"/>
  <c r="C5147" i="41"/>
  <c r="C5152" i="42" l="1"/>
  <c r="F5152" i="42"/>
  <c r="B5152" i="42"/>
  <c r="A5153" i="42"/>
  <c r="F5148" i="41"/>
  <c r="C5148" i="41"/>
  <c r="A5149" i="41"/>
  <c r="B5148" i="41"/>
  <c r="A5154" i="42" l="1"/>
  <c r="B5153" i="42"/>
  <c r="F5153" i="42"/>
  <c r="C5153" i="42"/>
  <c r="C5149" i="41"/>
  <c r="D5149" i="41" s="1"/>
  <c r="A5150" i="41"/>
  <c r="B5149" i="41"/>
  <c r="E5149" i="41"/>
  <c r="F5154" i="42" l="1"/>
  <c r="C5154" i="42"/>
  <c r="B5154" i="42"/>
  <c r="A5155" i="42"/>
  <c r="C5150" i="41"/>
  <c r="A5151" i="41"/>
  <c r="B5150" i="41"/>
  <c r="F5150" i="41"/>
  <c r="A5156" i="42" l="1"/>
  <c r="B5155" i="42"/>
  <c r="C5155" i="42"/>
  <c r="D5155" i="42" s="1"/>
  <c r="E5155" i="42"/>
  <c r="A5152" i="41"/>
  <c r="B5151" i="41"/>
  <c r="F5151" i="41"/>
  <c r="C5151" i="41"/>
  <c r="C5156" i="42" l="1"/>
  <c r="F5156" i="42"/>
  <c r="A5157" i="42"/>
  <c r="B5156" i="42"/>
  <c r="F5152" i="41"/>
  <c r="C5152" i="41"/>
  <c r="A5153" i="41"/>
  <c r="B5152" i="41"/>
  <c r="A5158" i="42" l="1"/>
  <c r="B5157" i="42"/>
  <c r="F5157" i="42"/>
  <c r="C5157" i="42"/>
  <c r="C5153" i="41"/>
  <c r="A5154" i="41"/>
  <c r="B5153" i="41"/>
  <c r="F5153" i="41"/>
  <c r="F5158" i="42" l="1"/>
  <c r="C5158" i="42"/>
  <c r="B5158" i="42"/>
  <c r="A5159" i="42"/>
  <c r="C5154" i="41"/>
  <c r="A5155" i="41"/>
  <c r="B5154" i="41"/>
  <c r="F5154" i="41"/>
  <c r="A5160" i="42" l="1"/>
  <c r="B5159" i="42"/>
  <c r="F5159" i="42"/>
  <c r="C5159" i="42"/>
  <c r="A5156" i="41"/>
  <c r="B5155" i="41"/>
  <c r="E5155" i="41"/>
  <c r="C5155" i="41"/>
  <c r="D5155" i="41" s="1"/>
  <c r="C5160" i="42" l="1"/>
  <c r="F5160" i="42"/>
  <c r="A5161" i="42"/>
  <c r="B5160" i="42"/>
  <c r="F5156" i="41"/>
  <c r="C5156" i="41"/>
  <c r="A5157" i="41"/>
  <c r="B5156" i="41"/>
  <c r="A5162" i="42" l="1"/>
  <c r="B5161" i="42"/>
  <c r="E5161" i="42"/>
  <c r="C5161" i="42"/>
  <c r="D5161" i="42" s="1"/>
  <c r="C5157" i="41"/>
  <c r="A5158" i="41"/>
  <c r="B5157" i="41"/>
  <c r="F5157" i="41"/>
  <c r="F5162" i="42" l="1"/>
  <c r="C5162" i="42"/>
  <c r="A5163" i="42"/>
  <c r="B5162" i="42"/>
  <c r="C5158" i="41"/>
  <c r="A5159" i="41"/>
  <c r="B5158" i="41"/>
  <c r="F5158" i="41"/>
  <c r="A5164" i="42" l="1"/>
  <c r="B5163" i="42"/>
  <c r="F5163" i="42"/>
  <c r="C5163" i="42"/>
  <c r="A5160" i="41"/>
  <c r="B5159" i="41"/>
  <c r="F5159" i="41"/>
  <c r="C5159" i="41"/>
  <c r="C5164" i="42" l="1"/>
  <c r="F5164" i="42"/>
  <c r="A5165" i="42"/>
  <c r="B5164" i="42"/>
  <c r="F5160" i="41"/>
  <c r="C5160" i="41"/>
  <c r="A5161" i="41"/>
  <c r="B5160" i="41"/>
  <c r="A5166" i="42" l="1"/>
  <c r="B5165" i="42"/>
  <c r="C5165" i="42"/>
  <c r="F5165" i="42"/>
  <c r="C5161" i="41"/>
  <c r="D5161" i="41" s="1"/>
  <c r="A5162" i="41"/>
  <c r="B5161" i="41"/>
  <c r="E5161" i="41"/>
  <c r="F5166" i="42" l="1"/>
  <c r="C5166" i="42"/>
  <c r="A5167" i="42"/>
  <c r="B5166" i="42"/>
  <c r="C5162" i="41"/>
  <c r="A5163" i="41"/>
  <c r="B5162" i="41"/>
  <c r="F5162" i="41"/>
  <c r="A5168" i="42" l="1"/>
  <c r="B5167" i="42"/>
  <c r="C5167" i="42"/>
  <c r="D5167" i="42" s="1"/>
  <c r="E5167" i="42"/>
  <c r="A5164" i="41"/>
  <c r="B5163" i="41"/>
  <c r="F5163" i="41"/>
  <c r="C5163" i="41"/>
  <c r="C5168" i="42" l="1"/>
  <c r="F5168" i="42"/>
  <c r="B5168" i="42"/>
  <c r="A5169" i="42"/>
  <c r="F5164" i="41"/>
  <c r="C5164" i="41"/>
  <c r="A5165" i="41"/>
  <c r="B5164" i="41"/>
  <c r="A5170" i="42" l="1"/>
  <c r="B5169" i="42"/>
  <c r="F5169" i="42"/>
  <c r="C5169" i="42"/>
  <c r="C5165" i="41"/>
  <c r="A5166" i="41"/>
  <c r="B5165" i="41"/>
  <c r="F5165" i="41"/>
  <c r="F5170" i="42" l="1"/>
  <c r="C5170" i="42"/>
  <c r="A5171" i="42"/>
  <c r="B5170" i="42"/>
  <c r="C5166" i="41"/>
  <c r="A5167" i="41"/>
  <c r="B5166" i="41"/>
  <c r="F5166" i="41"/>
  <c r="A5172" i="42" l="1"/>
  <c r="B5171" i="42"/>
  <c r="F5171" i="42"/>
  <c r="C5171" i="42"/>
  <c r="A5168" i="41"/>
  <c r="B5167" i="41"/>
  <c r="E5167" i="41"/>
  <c r="C5167" i="41"/>
  <c r="D5167" i="41" s="1"/>
  <c r="C5172" i="42" l="1"/>
  <c r="F5172" i="42"/>
  <c r="B5172" i="42"/>
  <c r="A5173" i="42"/>
  <c r="F5168" i="41"/>
  <c r="C5168" i="41"/>
  <c r="A5169" i="41"/>
  <c r="B5168" i="41"/>
  <c r="A5174" i="42" l="1"/>
  <c r="B5173" i="42"/>
  <c r="E5173" i="42"/>
  <c r="C5173" i="42"/>
  <c r="D5173" i="42" s="1"/>
  <c r="C5169" i="41"/>
  <c r="A5170" i="41"/>
  <c r="B5169" i="41"/>
  <c r="F5169" i="41"/>
  <c r="F5174" i="42" l="1"/>
  <c r="C5174" i="42"/>
  <c r="B5174" i="42"/>
  <c r="A5175" i="42"/>
  <c r="C5170" i="41"/>
  <c r="A5171" i="41"/>
  <c r="B5170" i="41"/>
  <c r="F5170" i="41"/>
  <c r="A5176" i="42" l="1"/>
  <c r="B5175" i="42"/>
  <c r="C5175" i="42"/>
  <c r="F5175" i="42"/>
  <c r="A5172" i="41"/>
  <c r="B5171" i="41"/>
  <c r="F5171" i="41"/>
  <c r="C5171" i="41"/>
  <c r="C5176" i="42" l="1"/>
  <c r="F5176" i="42"/>
  <c r="B5176" i="42"/>
  <c r="A5177" i="42"/>
  <c r="F5172" i="41"/>
  <c r="C5172" i="41"/>
  <c r="A5173" i="41"/>
  <c r="B5172" i="41"/>
  <c r="A5178" i="42" l="1"/>
  <c r="B5177" i="42"/>
  <c r="F5177" i="42"/>
  <c r="C5177" i="42"/>
  <c r="C5173" i="41"/>
  <c r="D5173" i="41" s="1"/>
  <c r="A5174" i="41"/>
  <c r="B5173" i="41"/>
  <c r="E5173" i="41"/>
  <c r="F5178" i="42" l="1"/>
  <c r="C5178" i="42"/>
  <c r="B5178" i="42"/>
  <c r="A5179" i="42"/>
  <c r="C5174" i="41"/>
  <c r="A5175" i="41"/>
  <c r="B5174" i="41"/>
  <c r="F5174" i="41"/>
  <c r="A5180" i="42" l="1"/>
  <c r="B5179" i="42"/>
  <c r="C5179" i="42"/>
  <c r="D5179" i="42" s="1"/>
  <c r="E5179" i="42"/>
  <c r="A5176" i="41"/>
  <c r="B5175" i="41"/>
  <c r="F5175" i="41"/>
  <c r="C5175" i="41"/>
  <c r="C5180" i="42" l="1"/>
  <c r="F5180" i="42"/>
  <c r="A5181" i="42"/>
  <c r="B5180" i="42"/>
  <c r="F5176" i="41"/>
  <c r="C5176" i="41"/>
  <c r="A5177" i="41"/>
  <c r="B5176" i="41"/>
  <c r="A5182" i="42" l="1"/>
  <c r="B5181" i="42"/>
  <c r="F5181" i="42"/>
  <c r="C5181" i="42"/>
  <c r="C5177" i="41"/>
  <c r="A5178" i="41"/>
  <c r="B5177" i="41"/>
  <c r="F5177" i="41"/>
  <c r="F5182" i="42" l="1"/>
  <c r="C5182" i="42"/>
  <c r="B5182" i="42"/>
  <c r="A5183" i="42"/>
  <c r="C5178" i="41"/>
  <c r="A5179" i="41"/>
  <c r="B5178" i="41"/>
  <c r="F5178" i="41"/>
  <c r="A5184" i="42" l="1"/>
  <c r="B5183" i="42"/>
  <c r="F5183" i="42"/>
  <c r="C5183" i="42"/>
  <c r="A5180" i="41"/>
  <c r="B5179" i="41"/>
  <c r="E5179" i="41"/>
  <c r="C5179" i="41"/>
  <c r="D5179" i="41" s="1"/>
  <c r="C5184" i="42" l="1"/>
  <c r="F5184" i="42"/>
  <c r="A5185" i="42"/>
  <c r="B5184" i="42"/>
  <c r="F5180" i="41"/>
  <c r="C5180" i="41"/>
  <c r="A5181" i="41"/>
  <c r="B5180" i="41"/>
  <c r="A5186" i="42" l="1"/>
  <c r="B5185" i="42"/>
  <c r="E5185" i="42"/>
  <c r="C5185" i="42"/>
  <c r="D5185" i="42" s="1"/>
  <c r="C5181" i="41"/>
  <c r="A5182" i="41"/>
  <c r="B5181" i="41"/>
  <c r="F5181" i="41"/>
  <c r="F5186" i="42" l="1"/>
  <c r="C5186" i="42"/>
  <c r="A5187" i="42"/>
  <c r="B5186" i="42"/>
  <c r="C5182" i="41"/>
  <c r="A5183" i="41"/>
  <c r="B5182" i="41"/>
  <c r="F5182" i="41"/>
  <c r="A5188" i="42" l="1"/>
  <c r="B5187" i="42"/>
  <c r="F5187" i="42"/>
  <c r="C5187" i="42"/>
  <c r="A5184" i="41"/>
  <c r="B5183" i="41"/>
  <c r="F5183" i="41"/>
  <c r="C5183" i="41"/>
  <c r="C5188" i="42" l="1"/>
  <c r="F5188" i="42"/>
  <c r="A5189" i="42"/>
  <c r="B5188" i="42"/>
  <c r="F5184" i="41"/>
  <c r="C5184" i="41"/>
  <c r="A5185" i="41"/>
  <c r="B5184" i="41"/>
  <c r="A5190" i="42" l="1"/>
  <c r="B5189" i="42"/>
  <c r="C5189" i="42"/>
  <c r="F5189" i="42"/>
  <c r="C5185" i="41"/>
  <c r="D5185" i="41" s="1"/>
  <c r="A5186" i="41"/>
  <c r="B5185" i="41"/>
  <c r="E5185" i="41"/>
  <c r="F5190" i="42" l="1"/>
  <c r="C5190" i="42"/>
  <c r="A5191" i="42"/>
  <c r="B5190" i="42"/>
  <c r="C5186" i="41"/>
  <c r="A5187" i="41"/>
  <c r="B5186" i="41"/>
  <c r="F5186" i="41"/>
  <c r="A5192" i="42" l="1"/>
  <c r="B5191" i="42"/>
  <c r="C5191" i="42"/>
  <c r="D5191" i="42" s="1"/>
  <c r="E5191" i="42"/>
  <c r="A5188" i="41"/>
  <c r="B5187" i="41"/>
  <c r="F5187" i="41"/>
  <c r="C5187" i="41"/>
  <c r="C5192" i="42" l="1"/>
  <c r="F5192" i="42"/>
  <c r="B5192" i="42"/>
  <c r="A5193" i="42"/>
  <c r="F5188" i="41"/>
  <c r="C5188" i="41"/>
  <c r="A5189" i="41"/>
  <c r="B5188" i="41"/>
  <c r="A5194" i="42" l="1"/>
  <c r="B5193" i="42"/>
  <c r="F5193" i="42"/>
  <c r="C5193" i="42"/>
  <c r="C5189" i="41"/>
  <c r="A5190" i="41"/>
  <c r="B5189" i="41"/>
  <c r="F5189" i="41"/>
  <c r="F5194" i="42" l="1"/>
  <c r="C5194" i="42"/>
  <c r="A5195" i="42"/>
  <c r="B5194" i="42"/>
  <c r="C5190" i="41"/>
  <c r="A5191" i="41"/>
  <c r="B5190" i="41"/>
  <c r="F5190" i="41"/>
  <c r="A5196" i="42" l="1"/>
  <c r="B5195" i="42"/>
  <c r="F5195" i="42"/>
  <c r="C5195" i="42"/>
  <c r="A5192" i="41"/>
  <c r="B5191" i="41"/>
  <c r="E5191" i="41"/>
  <c r="C5191" i="41"/>
  <c r="D5191" i="41" s="1"/>
  <c r="C5196" i="42" l="1"/>
  <c r="F5196" i="42"/>
  <c r="B5196" i="42"/>
  <c r="A5197" i="42"/>
  <c r="F5192" i="41"/>
  <c r="C5192" i="41"/>
  <c r="A5193" i="41"/>
  <c r="B5192" i="41"/>
  <c r="A5198" i="42" l="1"/>
  <c r="B5197" i="42"/>
  <c r="E5197" i="42"/>
  <c r="C5197" i="42"/>
  <c r="D5197" i="42" s="1"/>
  <c r="C5193" i="41"/>
  <c r="A5194" i="41"/>
  <c r="B5193" i="41"/>
  <c r="F5193" i="41"/>
  <c r="F5198" i="42" l="1"/>
  <c r="C5198" i="42"/>
  <c r="B5198" i="42"/>
  <c r="A5199" i="42"/>
  <c r="C5194" i="41"/>
  <c r="A5195" i="41"/>
  <c r="B5194" i="41"/>
  <c r="F5194" i="41"/>
  <c r="A5200" i="42" l="1"/>
  <c r="B5199" i="42"/>
  <c r="C5199" i="42"/>
  <c r="F5199" i="42"/>
  <c r="A5196" i="41"/>
  <c r="B5195" i="41"/>
  <c r="F5195" i="41"/>
  <c r="C5195" i="41"/>
  <c r="C5200" i="42" l="1"/>
  <c r="F5200" i="42"/>
  <c r="B5200" i="42"/>
  <c r="A5201" i="42"/>
  <c r="F5196" i="41"/>
  <c r="C5196" i="41"/>
  <c r="A5197" i="41"/>
  <c r="B5196" i="41"/>
  <c r="A5202" i="42" l="1"/>
  <c r="B5201" i="42"/>
  <c r="F5201" i="42"/>
  <c r="C5201" i="42"/>
  <c r="C5197" i="41"/>
  <c r="D5197" i="41" s="1"/>
  <c r="A5198" i="41"/>
  <c r="B5197" i="41"/>
  <c r="E5197" i="41"/>
  <c r="F5202" i="42" l="1"/>
  <c r="C5202" i="42"/>
  <c r="B5202" i="42"/>
  <c r="A5203" i="42"/>
  <c r="C5198" i="41"/>
  <c r="A5199" i="41"/>
  <c r="B5198" i="41"/>
  <c r="F5198" i="41"/>
  <c r="A5204" i="42" l="1"/>
  <c r="B5203" i="42"/>
  <c r="C5203" i="42"/>
  <c r="D5203" i="42" s="1"/>
  <c r="E5203" i="42"/>
  <c r="A5200" i="41"/>
  <c r="B5199" i="41"/>
  <c r="F5199" i="41"/>
  <c r="C5199" i="41"/>
  <c r="C5204" i="42" l="1"/>
  <c r="F5204" i="42"/>
  <c r="A5205" i="42"/>
  <c r="B5204" i="42"/>
  <c r="F5200" i="41"/>
  <c r="C5200" i="41"/>
  <c r="A5201" i="41"/>
  <c r="B5200" i="41"/>
  <c r="A5206" i="42" l="1"/>
  <c r="B5205" i="42"/>
  <c r="F5205" i="42"/>
  <c r="C5205" i="42"/>
  <c r="C5201" i="41"/>
  <c r="A5202" i="41"/>
  <c r="B5201" i="41"/>
  <c r="F5201" i="41"/>
  <c r="F5206" i="42" l="1"/>
  <c r="C5206" i="42"/>
  <c r="B5206" i="42"/>
  <c r="A5207" i="42"/>
  <c r="C5202" i="41"/>
  <c r="A5203" i="41"/>
  <c r="B5202" i="41"/>
  <c r="F5202" i="41"/>
  <c r="A5208" i="42" l="1"/>
  <c r="B5207" i="42"/>
  <c r="F5207" i="42"/>
  <c r="C5207" i="42"/>
  <c r="A5204" i="41"/>
  <c r="B5203" i="41"/>
  <c r="E5203" i="41"/>
  <c r="C5203" i="41"/>
  <c r="D5203" i="41" s="1"/>
  <c r="C5208" i="42" l="1"/>
  <c r="F5208" i="42"/>
  <c r="A5209" i="42"/>
  <c r="B5208" i="42"/>
  <c r="F5204" i="41"/>
  <c r="C5204" i="41"/>
  <c r="A5205" i="41"/>
  <c r="B5204" i="41"/>
  <c r="A5210" i="42" l="1"/>
  <c r="B5209" i="42"/>
  <c r="E5209" i="42"/>
  <c r="C5209" i="42"/>
  <c r="D5209" i="42" s="1"/>
  <c r="C5205" i="41"/>
  <c r="A5206" i="41"/>
  <c r="B5205" i="41"/>
  <c r="F5205" i="41"/>
  <c r="F5210" i="42" l="1"/>
  <c r="C5210" i="42"/>
  <c r="A5211" i="42"/>
  <c r="B5210" i="42"/>
  <c r="C5206" i="41"/>
  <c r="A5207" i="41"/>
  <c r="B5206" i="41"/>
  <c r="F5206" i="41"/>
  <c r="A5212" i="42" l="1"/>
  <c r="B5211" i="42"/>
  <c r="F5211" i="42"/>
  <c r="C5211" i="42"/>
  <c r="A5208" i="41"/>
  <c r="B5207" i="41"/>
  <c r="F5207" i="41"/>
  <c r="C5207" i="41"/>
  <c r="C5212" i="42" l="1"/>
  <c r="F5212" i="42"/>
  <c r="A5213" i="42"/>
  <c r="B5212" i="42"/>
  <c r="F5208" i="41"/>
  <c r="C5208" i="41"/>
  <c r="A5209" i="41"/>
  <c r="B5208" i="41"/>
  <c r="A5214" i="42" l="1"/>
  <c r="B5213" i="42"/>
  <c r="C5213" i="42"/>
  <c r="F5213" i="42"/>
  <c r="C5209" i="41"/>
  <c r="D5209" i="41" s="1"/>
  <c r="A5210" i="41"/>
  <c r="B5209" i="41"/>
  <c r="E5209" i="41"/>
  <c r="F5214" i="42" l="1"/>
  <c r="C5214" i="42"/>
  <c r="A5215" i="42"/>
  <c r="B5214" i="42"/>
  <c r="C5210" i="41"/>
  <c r="A5211" i="41"/>
  <c r="B5210" i="41"/>
  <c r="F5210" i="41"/>
  <c r="A5216" i="42" l="1"/>
  <c r="B5215" i="42"/>
  <c r="C5215" i="42"/>
  <c r="D5215" i="42" s="1"/>
  <c r="E5215" i="42"/>
  <c r="A5212" i="41"/>
  <c r="B5211" i="41"/>
  <c r="F5211" i="41"/>
  <c r="C5211" i="41"/>
  <c r="C5216" i="42" l="1"/>
  <c r="F5216" i="42"/>
  <c r="B5216" i="42"/>
  <c r="A5217" i="42"/>
  <c r="F5212" i="41"/>
  <c r="C5212" i="41"/>
  <c r="A5213" i="41"/>
  <c r="B5212" i="41"/>
  <c r="A5218" i="42" l="1"/>
  <c r="B5217" i="42"/>
  <c r="F5217" i="42"/>
  <c r="C5217" i="42"/>
  <c r="C5213" i="41"/>
  <c r="A5214" i="41"/>
  <c r="B5213" i="41"/>
  <c r="F5213" i="41"/>
  <c r="F5218" i="42" l="1"/>
  <c r="C5218" i="42"/>
  <c r="A5219" i="42"/>
  <c r="B5218" i="42"/>
  <c r="C5214" i="41"/>
  <c r="A5215" i="41"/>
  <c r="B5214" i="41"/>
  <c r="F5214" i="41"/>
  <c r="A5220" i="42" l="1"/>
  <c r="B5219" i="42"/>
  <c r="F5219" i="42"/>
  <c r="C5219" i="42"/>
  <c r="A5216" i="41"/>
  <c r="B5215" i="41"/>
  <c r="E5215" i="41"/>
  <c r="C5215" i="41"/>
  <c r="D5215" i="41" s="1"/>
  <c r="C5220" i="42" l="1"/>
  <c r="F5220" i="42"/>
  <c r="B5220" i="42"/>
  <c r="A5221" i="42"/>
  <c r="F5216" i="41"/>
  <c r="C5216" i="41"/>
  <c r="A5217" i="41"/>
  <c r="B5216" i="41"/>
  <c r="A5222" i="42" l="1"/>
  <c r="B5221" i="42"/>
  <c r="E5221" i="42"/>
  <c r="C5221" i="42"/>
  <c r="D5221" i="42" s="1"/>
  <c r="C5217" i="41"/>
  <c r="A5218" i="41"/>
  <c r="B5217" i="41"/>
  <c r="F5217" i="41"/>
  <c r="F5222" i="42" l="1"/>
  <c r="C5222" i="42"/>
  <c r="B5222" i="42"/>
  <c r="A5223" i="42"/>
  <c r="C5218" i="41"/>
  <c r="A5219" i="41"/>
  <c r="B5218" i="41"/>
  <c r="F5218" i="41"/>
  <c r="A5224" i="42" l="1"/>
  <c r="B5223" i="42"/>
  <c r="C5223" i="42"/>
  <c r="F5223" i="42"/>
  <c r="A5220" i="41"/>
  <c r="B5219" i="41"/>
  <c r="F5219" i="41"/>
  <c r="C5219" i="41"/>
  <c r="C5224" i="42" l="1"/>
  <c r="F5224" i="42"/>
  <c r="B5224" i="42"/>
  <c r="A5225" i="42"/>
  <c r="F5220" i="41"/>
  <c r="C5220" i="41"/>
  <c r="A5221" i="41"/>
  <c r="B5220" i="41"/>
  <c r="A5226" i="42" l="1"/>
  <c r="B5225" i="42"/>
  <c r="F5225" i="42"/>
  <c r="C5225" i="42"/>
  <c r="C5221" i="41"/>
  <c r="D5221" i="41" s="1"/>
  <c r="A5222" i="41"/>
  <c r="B5221" i="41"/>
  <c r="E5221" i="41"/>
  <c r="F5226" i="42" l="1"/>
  <c r="C5226" i="42"/>
  <c r="B5226" i="42"/>
  <c r="A5227" i="42"/>
  <c r="C5222" i="41"/>
  <c r="A5223" i="41"/>
  <c r="B5222" i="41"/>
  <c r="F5222" i="41"/>
  <c r="A5228" i="42" l="1"/>
  <c r="B5227" i="42"/>
  <c r="C5227" i="42"/>
  <c r="D5227" i="42" s="1"/>
  <c r="E5227" i="42"/>
  <c r="A5224" i="41"/>
  <c r="B5223" i="41"/>
  <c r="F5223" i="41"/>
  <c r="C5223" i="41"/>
  <c r="C5228" i="42" l="1"/>
  <c r="F5228" i="42"/>
  <c r="A5229" i="42"/>
  <c r="B5228" i="42"/>
  <c r="F5224" i="41"/>
  <c r="C5224" i="41"/>
  <c r="A5225" i="41"/>
  <c r="B5224" i="41"/>
  <c r="A5230" i="42" l="1"/>
  <c r="B5229" i="42"/>
  <c r="F5229" i="42"/>
  <c r="C5229" i="42"/>
  <c r="C5225" i="41"/>
  <c r="A5226" i="41"/>
  <c r="B5225" i="41"/>
  <c r="F5225" i="41"/>
  <c r="F5230" i="42" l="1"/>
  <c r="C5230" i="42"/>
  <c r="B5230" i="42"/>
  <c r="A5231" i="42"/>
  <c r="C5226" i="41"/>
  <c r="A5227" i="41"/>
  <c r="B5226" i="41"/>
  <c r="F5226" i="41"/>
  <c r="A5232" i="42" l="1"/>
  <c r="B5231" i="42"/>
  <c r="F5231" i="42"/>
  <c r="C5231" i="42"/>
  <c r="A5228" i="41"/>
  <c r="B5227" i="41"/>
  <c r="E5227" i="41"/>
  <c r="C5227" i="41"/>
  <c r="D5227" i="41" s="1"/>
  <c r="C5232" i="42" l="1"/>
  <c r="F5232" i="42"/>
  <c r="A5233" i="42"/>
  <c r="B5232" i="42"/>
  <c r="F5228" i="41"/>
  <c r="C5228" i="41"/>
  <c r="A5229" i="41"/>
  <c r="B5228" i="41"/>
  <c r="A5234" i="42" l="1"/>
  <c r="B5233" i="42"/>
  <c r="E5233" i="42"/>
  <c r="C5233" i="42"/>
  <c r="D5233" i="42" s="1"/>
  <c r="C5229" i="41"/>
  <c r="A5230" i="41"/>
  <c r="B5229" i="41"/>
  <c r="F5229" i="41"/>
  <c r="F5234" i="42" l="1"/>
  <c r="C5234" i="42"/>
  <c r="A5235" i="42"/>
  <c r="B5234" i="42"/>
  <c r="C5230" i="41"/>
  <c r="A5231" i="41"/>
  <c r="B5230" i="41"/>
  <c r="F5230" i="41"/>
  <c r="A5236" i="42" l="1"/>
  <c r="B5235" i="42"/>
  <c r="F5235" i="42"/>
  <c r="C5235" i="42"/>
  <c r="A5232" i="41"/>
  <c r="B5231" i="41"/>
  <c r="F5231" i="41"/>
  <c r="C5231" i="41"/>
  <c r="C5236" i="42" l="1"/>
  <c r="F5236" i="42"/>
  <c r="A5237" i="42"/>
  <c r="B5236" i="42"/>
  <c r="F5232" i="41"/>
  <c r="C5232" i="41"/>
  <c r="A5233" i="41"/>
  <c r="B5232" i="41"/>
  <c r="A5238" i="42" l="1"/>
  <c r="B5237" i="42"/>
  <c r="C5237" i="42"/>
  <c r="F5237" i="42"/>
  <c r="C5233" i="41"/>
  <c r="D5233" i="41" s="1"/>
  <c r="A5234" i="41"/>
  <c r="B5233" i="41"/>
  <c r="E5233" i="41"/>
  <c r="F5238" i="42" l="1"/>
  <c r="C5238" i="42"/>
  <c r="A5239" i="42"/>
  <c r="B5238" i="42"/>
  <c r="C5234" i="41"/>
  <c r="A5235" i="41"/>
  <c r="B5234" i="41"/>
  <c r="F5234" i="41"/>
  <c r="A5240" i="42" l="1"/>
  <c r="B5239" i="42"/>
  <c r="C5239" i="42"/>
  <c r="D5239" i="42" s="1"/>
  <c r="E5239" i="42"/>
  <c r="A5236" i="41"/>
  <c r="B5235" i="41"/>
  <c r="F5235" i="41"/>
  <c r="C5235" i="41"/>
  <c r="C5240" i="42" l="1"/>
  <c r="F5240" i="42"/>
  <c r="B5240" i="42"/>
  <c r="A5241" i="42"/>
  <c r="F5236" i="41"/>
  <c r="C5236" i="41"/>
  <c r="A5237" i="41"/>
  <c r="B5236" i="41"/>
  <c r="A5242" i="42" l="1"/>
  <c r="B5241" i="42"/>
  <c r="F5241" i="42"/>
  <c r="C5241" i="42"/>
  <c r="C5237" i="41"/>
  <c r="A5238" i="41"/>
  <c r="B5237" i="41"/>
  <c r="F5237" i="41"/>
  <c r="F5242" i="42" l="1"/>
  <c r="C5242" i="42"/>
  <c r="A5243" i="42"/>
  <c r="B5242" i="42"/>
  <c r="C5238" i="41"/>
  <c r="A5239" i="41"/>
  <c r="B5238" i="41"/>
  <c r="F5238" i="41"/>
  <c r="A5244" i="42" l="1"/>
  <c r="B5243" i="42"/>
  <c r="F5243" i="42"/>
  <c r="C5243" i="42"/>
  <c r="A5240" i="41"/>
  <c r="B5239" i="41"/>
  <c r="E5239" i="41"/>
  <c r="C5239" i="41"/>
  <c r="D5239" i="41" s="1"/>
  <c r="C5244" i="42" l="1"/>
  <c r="F5244" i="42"/>
  <c r="B5244" i="42"/>
  <c r="A5245" i="42"/>
  <c r="F5240" i="41"/>
  <c r="C5240" i="41"/>
  <c r="A5241" i="41"/>
  <c r="B5240" i="41"/>
  <c r="A5246" i="42" l="1"/>
  <c r="B5245" i="42"/>
  <c r="E5245" i="42"/>
  <c r="C5245" i="42"/>
  <c r="D5245" i="42" s="1"/>
  <c r="C5241" i="41"/>
  <c r="A5242" i="41"/>
  <c r="B5241" i="41"/>
  <c r="F5241" i="41"/>
  <c r="F5246" i="42" l="1"/>
  <c r="C5246" i="42"/>
  <c r="B5246" i="42"/>
  <c r="A5247" i="42"/>
  <c r="C5242" i="41"/>
  <c r="A5243" i="41"/>
  <c r="B5242" i="41"/>
  <c r="F5242" i="41"/>
  <c r="A5248" i="42" l="1"/>
  <c r="B5247" i="42"/>
  <c r="C5247" i="42"/>
  <c r="F5247" i="42"/>
  <c r="A5244" i="41"/>
  <c r="B5243" i="41"/>
  <c r="F5243" i="41"/>
  <c r="C5243" i="41"/>
  <c r="C5248" i="42" l="1"/>
  <c r="F5248" i="42"/>
  <c r="B5248" i="42"/>
  <c r="A5249" i="42"/>
  <c r="F5244" i="41"/>
  <c r="C5244" i="41"/>
  <c r="A5245" i="41"/>
  <c r="B5244" i="41"/>
  <c r="A5250" i="42" l="1"/>
  <c r="B5249" i="42"/>
  <c r="F5249" i="42"/>
  <c r="C5249" i="42"/>
  <c r="C5245" i="41"/>
  <c r="D5245" i="41" s="1"/>
  <c r="A5246" i="41"/>
  <c r="B5245" i="41"/>
  <c r="E5245" i="41"/>
  <c r="F5250" i="42" l="1"/>
  <c r="C5250" i="42"/>
  <c r="B5250" i="42"/>
  <c r="A5251" i="42"/>
  <c r="C5246" i="41"/>
  <c r="A5247" i="41"/>
  <c r="B5246" i="41"/>
  <c r="F5246" i="41"/>
  <c r="A5252" i="42" l="1"/>
  <c r="B5251" i="42"/>
  <c r="C5251" i="42"/>
  <c r="D5251" i="42" s="1"/>
  <c r="E5251" i="42"/>
  <c r="A5248" i="41"/>
  <c r="B5247" i="41"/>
  <c r="F5247" i="41"/>
  <c r="C5247" i="41"/>
  <c r="C5252" i="42" l="1"/>
  <c r="F5252" i="42"/>
  <c r="A5253" i="42"/>
  <c r="B5252" i="42"/>
  <c r="F5248" i="41"/>
  <c r="C5248" i="41"/>
  <c r="A5249" i="41"/>
  <c r="B5248" i="41"/>
  <c r="A5254" i="42" l="1"/>
  <c r="B5253" i="42"/>
  <c r="F5253" i="42"/>
  <c r="C5253" i="42"/>
  <c r="C5249" i="41"/>
  <c r="A5250" i="41"/>
  <c r="B5249" i="41"/>
  <c r="F5249" i="41"/>
  <c r="F5254" i="42" l="1"/>
  <c r="C5254" i="42"/>
  <c r="B5254" i="42"/>
  <c r="A5255" i="42"/>
  <c r="C5250" i="41"/>
  <c r="A5251" i="41"/>
  <c r="B5250" i="41"/>
  <c r="F5250" i="41"/>
  <c r="A5256" i="42" l="1"/>
  <c r="B5255" i="42"/>
  <c r="F5255" i="42"/>
  <c r="C5255" i="42"/>
  <c r="A5252" i="41"/>
  <c r="B5251" i="41"/>
  <c r="E5251" i="41"/>
  <c r="C5251" i="41"/>
  <c r="D5251" i="41" s="1"/>
  <c r="C5256" i="42" l="1"/>
  <c r="F5256" i="42"/>
  <c r="A5257" i="42"/>
  <c r="B5256" i="42"/>
  <c r="F5252" i="41"/>
  <c r="C5252" i="41"/>
  <c r="A5253" i="41"/>
  <c r="B5252" i="41"/>
  <c r="A5258" i="42" l="1"/>
  <c r="B5257" i="42"/>
  <c r="E5257" i="42"/>
  <c r="C5257" i="42"/>
  <c r="D5257" i="42" s="1"/>
  <c r="C5253" i="41"/>
  <c r="A5254" i="41"/>
  <c r="B5253" i="41"/>
  <c r="F5253" i="41"/>
  <c r="F5258" i="42" l="1"/>
  <c r="C5258" i="42"/>
  <c r="A5259" i="42"/>
  <c r="B5258" i="42"/>
  <c r="C5254" i="41"/>
  <c r="A5255" i="41"/>
  <c r="B5254" i="41"/>
  <c r="F5254" i="41"/>
  <c r="A5260" i="42" l="1"/>
  <c r="B5259" i="42"/>
  <c r="F5259" i="42"/>
  <c r="C5259" i="42"/>
  <c r="A5256" i="41"/>
  <c r="B5255" i="41"/>
  <c r="F5255" i="41"/>
  <c r="C5255" i="41"/>
  <c r="C5260" i="42" l="1"/>
  <c r="F5260" i="42"/>
  <c r="A5261" i="42"/>
  <c r="B5260" i="42"/>
  <c r="F5256" i="41"/>
  <c r="C5256" i="41"/>
  <c r="A5257" i="41"/>
  <c r="B5256" i="41"/>
  <c r="A5262" i="42" l="1"/>
  <c r="B5261" i="42"/>
  <c r="C5261" i="42"/>
  <c r="F5261" i="42"/>
  <c r="C5257" i="41"/>
  <c r="D5257" i="41" s="1"/>
  <c r="A5258" i="41"/>
  <c r="B5257" i="41"/>
  <c r="E5257" i="41"/>
  <c r="F5262" i="42" l="1"/>
  <c r="C5262" i="42"/>
  <c r="A5263" i="42"/>
  <c r="B5262" i="42"/>
  <c r="C5258" i="41"/>
  <c r="A5259" i="41"/>
  <c r="B5258" i="41"/>
  <c r="F5258" i="41"/>
  <c r="A5264" i="42" l="1"/>
  <c r="B5263" i="42"/>
  <c r="C5263" i="42"/>
  <c r="D5263" i="42" s="1"/>
  <c r="E5263" i="42"/>
  <c r="A5260" i="41"/>
  <c r="B5259" i="41"/>
  <c r="F5259" i="41"/>
  <c r="C5259" i="41"/>
  <c r="C5264" i="42" l="1"/>
  <c r="F5264" i="42"/>
  <c r="B5264" i="42"/>
  <c r="A5265" i="42"/>
  <c r="F5260" i="41"/>
  <c r="C5260" i="41"/>
  <c r="A5261" i="41"/>
  <c r="B5260" i="41"/>
  <c r="A5266" i="42" l="1"/>
  <c r="B5265" i="42"/>
  <c r="F5265" i="42"/>
  <c r="C5265" i="42"/>
  <c r="C5261" i="41"/>
  <c r="A5262" i="41"/>
  <c r="B5261" i="41"/>
  <c r="F5261" i="41"/>
  <c r="F5266" i="42" l="1"/>
  <c r="C5266" i="42"/>
  <c r="A5267" i="42"/>
  <c r="B5266" i="42"/>
  <c r="C5262" i="41"/>
  <c r="A5263" i="41"/>
  <c r="B5262" i="41"/>
  <c r="F5262" i="41"/>
  <c r="A5268" i="42" l="1"/>
  <c r="B5267" i="42"/>
  <c r="F5267" i="42"/>
  <c r="C5267" i="42"/>
  <c r="A5264" i="41"/>
  <c r="B5263" i="41"/>
  <c r="E5263" i="41"/>
  <c r="C5263" i="41"/>
  <c r="D5263" i="41" s="1"/>
  <c r="C5268" i="42" l="1"/>
  <c r="F5268" i="42"/>
  <c r="B5268" i="42"/>
  <c r="A5269" i="42"/>
  <c r="F5264" i="41"/>
  <c r="C5264" i="41"/>
  <c r="A5265" i="41"/>
  <c r="B5264" i="41"/>
  <c r="A5270" i="42" l="1"/>
  <c r="B5269" i="42"/>
  <c r="E5269" i="42"/>
  <c r="C5269" i="42"/>
  <c r="D5269" i="42" s="1"/>
  <c r="C5265" i="41"/>
  <c r="A5266" i="41"/>
  <c r="B5265" i="41"/>
  <c r="F5265" i="41"/>
  <c r="F5270" i="42" l="1"/>
  <c r="C5270" i="42"/>
  <c r="B5270" i="42"/>
  <c r="A5271" i="42"/>
  <c r="C5266" i="41"/>
  <c r="A5267" i="41"/>
  <c r="B5266" i="41"/>
  <c r="F5266" i="41"/>
  <c r="A5272" i="42" l="1"/>
  <c r="B5271" i="42"/>
  <c r="C5271" i="42"/>
  <c r="F5271" i="42"/>
  <c r="A5268" i="41"/>
  <c r="B5267" i="41"/>
  <c r="F5267" i="41"/>
  <c r="C5267" i="41"/>
  <c r="C5272" i="42" l="1"/>
  <c r="F5272" i="42"/>
  <c r="B5272" i="42"/>
  <c r="A5273" i="42"/>
  <c r="C5268" i="41"/>
  <c r="A5269" i="41"/>
  <c r="F5268" i="41"/>
  <c r="B5268" i="41"/>
  <c r="A5274" i="42" l="1"/>
  <c r="B5273" i="42"/>
  <c r="F5273" i="42"/>
  <c r="C5273" i="42"/>
  <c r="A5270" i="41"/>
  <c r="B5269" i="41"/>
  <c r="E5269" i="41"/>
  <c r="C5269" i="41"/>
  <c r="D5269" i="41" s="1"/>
  <c r="F5274" i="42" l="1"/>
  <c r="C5274" i="42"/>
  <c r="B5274" i="42"/>
  <c r="A5275" i="42"/>
  <c r="F5270" i="41"/>
  <c r="B5270" i="41"/>
  <c r="A5271" i="41"/>
  <c r="C5270" i="41"/>
  <c r="A5276" i="42" l="1"/>
  <c r="B5275" i="42"/>
  <c r="C5275" i="42"/>
  <c r="D5275" i="42" s="1"/>
  <c r="E5275" i="42"/>
  <c r="A5272" i="41"/>
  <c r="B5271" i="41"/>
  <c r="F5271" i="41"/>
  <c r="C5271" i="41"/>
  <c r="C5276" i="42" l="1"/>
  <c r="F5276" i="42"/>
  <c r="A5277" i="42"/>
  <c r="B5276" i="42"/>
  <c r="C5272" i="41"/>
  <c r="A5273" i="41"/>
  <c r="F5272" i="41"/>
  <c r="B5272" i="41"/>
  <c r="A5278" i="42" l="1"/>
  <c r="B5277" i="42"/>
  <c r="F5277" i="42"/>
  <c r="C5277" i="42"/>
  <c r="C5273" i="41"/>
  <c r="A5274" i="41"/>
  <c r="B5273" i="41"/>
  <c r="F5273" i="41"/>
  <c r="F5278" i="42" l="1"/>
  <c r="C5278" i="42"/>
  <c r="B5278" i="42"/>
  <c r="A5279" i="42"/>
  <c r="A5275" i="41"/>
  <c r="B5274" i="41"/>
  <c r="F5274" i="41"/>
  <c r="C5274" i="41"/>
  <c r="A5280" i="42" l="1"/>
  <c r="B5279" i="42"/>
  <c r="F5279" i="42"/>
  <c r="C5279" i="42"/>
  <c r="E5275" i="41"/>
  <c r="A5276" i="41"/>
  <c r="C5275" i="41"/>
  <c r="D5275" i="41" s="1"/>
  <c r="B5275" i="41"/>
  <c r="C5280" i="42" l="1"/>
  <c r="F5280" i="42"/>
  <c r="A5281" i="42"/>
  <c r="B5280" i="42"/>
  <c r="C5276" i="41"/>
  <c r="B5276" i="41"/>
  <c r="A5277" i="41"/>
  <c r="F5276" i="41"/>
  <c r="A5282" i="42" l="1"/>
  <c r="B5281" i="42"/>
  <c r="E5281" i="42"/>
  <c r="C5281" i="42"/>
  <c r="D5281" i="42" s="1"/>
  <c r="C5277" i="41"/>
  <c r="A5278" i="41"/>
  <c r="B5277" i="41"/>
  <c r="F5277" i="41"/>
  <c r="F5282" i="42" l="1"/>
  <c r="C5282" i="42"/>
  <c r="A5283" i="42"/>
  <c r="B5282" i="42"/>
  <c r="A5279" i="41"/>
  <c r="B5278" i="41"/>
  <c r="F5278" i="41"/>
  <c r="C5278" i="41"/>
  <c r="A5284" i="42" l="1"/>
  <c r="B5283" i="42"/>
  <c r="F5283" i="42"/>
  <c r="C5283" i="42"/>
  <c r="F5279" i="41"/>
  <c r="B5279" i="41"/>
  <c r="A5280" i="41"/>
  <c r="C5279" i="41"/>
  <c r="C5284" i="42" l="1"/>
  <c r="F5284" i="42"/>
  <c r="A5285" i="42"/>
  <c r="B5284" i="42"/>
  <c r="C5280" i="41"/>
  <c r="B5280" i="41"/>
  <c r="A5281" i="41"/>
  <c r="F5280" i="41"/>
  <c r="A5286" i="42" l="1"/>
  <c r="B5285" i="42"/>
  <c r="C5285" i="42"/>
  <c r="F5285" i="42"/>
  <c r="C5281" i="41"/>
  <c r="D5281" i="41" s="1"/>
  <c r="A5282" i="41"/>
  <c r="B5281" i="41"/>
  <c r="E5281" i="41"/>
  <c r="F5286" i="42" l="1"/>
  <c r="C5286" i="42"/>
  <c r="A5287" i="42"/>
  <c r="B5286" i="42"/>
  <c r="A5283" i="41"/>
  <c r="B5282" i="41"/>
  <c r="F5282" i="41"/>
  <c r="C5282" i="41"/>
  <c r="A5288" i="42" l="1"/>
  <c r="B5287" i="42"/>
  <c r="C5287" i="42"/>
  <c r="D5287" i="42" s="1"/>
  <c r="E5287" i="42"/>
  <c r="F5283" i="41"/>
  <c r="B5283" i="41"/>
  <c r="A5284" i="41"/>
  <c r="C5283" i="41"/>
  <c r="C5288" i="42" l="1"/>
  <c r="F5288" i="42"/>
  <c r="B5288" i="42"/>
  <c r="A5289" i="42"/>
  <c r="C5284" i="41"/>
  <c r="B5284" i="41"/>
  <c r="A5285" i="41"/>
  <c r="F5284" i="41"/>
  <c r="A5290" i="42" l="1"/>
  <c r="B5289" i="42"/>
  <c r="F5289" i="42"/>
  <c r="C5289" i="42"/>
  <c r="C5285" i="41"/>
  <c r="A5286" i="41"/>
  <c r="B5285" i="41"/>
  <c r="F5285" i="41"/>
  <c r="F5290" i="42" l="1"/>
  <c r="C5290" i="42"/>
  <c r="A5291" i="42"/>
  <c r="B5290" i="42"/>
  <c r="A5287" i="41"/>
  <c r="B5286" i="41"/>
  <c r="F5286" i="41"/>
  <c r="C5286" i="41"/>
  <c r="A5292" i="42" l="1"/>
  <c r="B5291" i="42"/>
  <c r="F5291" i="42"/>
  <c r="C5291" i="42"/>
  <c r="E5287" i="41"/>
  <c r="B5287" i="41"/>
  <c r="A5288" i="41"/>
  <c r="C5287" i="41"/>
  <c r="D5287" i="41" s="1"/>
  <c r="C5292" i="42" l="1"/>
  <c r="F5292" i="42"/>
  <c r="B5292" i="42"/>
  <c r="A5293" i="42"/>
  <c r="C5288" i="41"/>
  <c r="B5288" i="41"/>
  <c r="A5289" i="41"/>
  <c r="F5288" i="41"/>
  <c r="A5294" i="42" l="1"/>
  <c r="B5293" i="42"/>
  <c r="E5293" i="42"/>
  <c r="C5293" i="42"/>
  <c r="D5293" i="42" s="1"/>
  <c r="F5289" i="41"/>
  <c r="C5289" i="41"/>
  <c r="A5290" i="41"/>
  <c r="B5289" i="41"/>
  <c r="F5294" i="42" l="1"/>
  <c r="C5294" i="42"/>
  <c r="B5294" i="42"/>
  <c r="A5295" i="42"/>
  <c r="A5291" i="41"/>
  <c r="B5290" i="41"/>
  <c r="F5290" i="41"/>
  <c r="C5290" i="41"/>
  <c r="A5296" i="42" l="1"/>
  <c r="B5295" i="42"/>
  <c r="C5295" i="42"/>
  <c r="F5295" i="42"/>
  <c r="C5291" i="41"/>
  <c r="F5291" i="41"/>
  <c r="A5292" i="41"/>
  <c r="B5291" i="41"/>
  <c r="C5296" i="42" l="1"/>
  <c r="F5296" i="42"/>
  <c r="B5296" i="42"/>
  <c r="A5297" i="42"/>
  <c r="A5293" i="41"/>
  <c r="B5292" i="41"/>
  <c r="C5292" i="41"/>
  <c r="F5292" i="41"/>
  <c r="A5298" i="42" l="1"/>
  <c r="B5297" i="42"/>
  <c r="F5297" i="42"/>
  <c r="C5297" i="42"/>
  <c r="E5293" i="41"/>
  <c r="C5293" i="41"/>
  <c r="D5293" i="41" s="1"/>
  <c r="A5294" i="41"/>
  <c r="B5293" i="41"/>
  <c r="F5298" i="42" l="1"/>
  <c r="C5298" i="42"/>
  <c r="B5298" i="42"/>
  <c r="A5299" i="42"/>
  <c r="A5295" i="41"/>
  <c r="B5294" i="41"/>
  <c r="F5294" i="41"/>
  <c r="C5294" i="41"/>
  <c r="A5300" i="42" l="1"/>
  <c r="B5299" i="42"/>
  <c r="C5299" i="42"/>
  <c r="D5299" i="42" s="1"/>
  <c r="E5299" i="42"/>
  <c r="C5295" i="41"/>
  <c r="F5295" i="41"/>
  <c r="A5296" i="41"/>
  <c r="B5295" i="41"/>
  <c r="C5300" i="42" l="1"/>
  <c r="F5300" i="42"/>
  <c r="A5301" i="42"/>
  <c r="B5300" i="42"/>
  <c r="A5297" i="41"/>
  <c r="B5296" i="41"/>
  <c r="C5296" i="41"/>
  <c r="F5296" i="41"/>
  <c r="A5302" i="42" l="1"/>
  <c r="B5301" i="42"/>
  <c r="F5301" i="42"/>
  <c r="C5301" i="42"/>
  <c r="F5297" i="41"/>
  <c r="C5297" i="41"/>
  <c r="A5298" i="41"/>
  <c r="B5297" i="41"/>
  <c r="F5302" i="42" l="1"/>
  <c r="C5302" i="42"/>
  <c r="B5302" i="42"/>
  <c r="A5303" i="42"/>
  <c r="A5299" i="41"/>
  <c r="B5298" i="41"/>
  <c r="F5298" i="41"/>
  <c r="C5298" i="41"/>
  <c r="A5304" i="42" l="1"/>
  <c r="B5303" i="42"/>
  <c r="F5303" i="42"/>
  <c r="C5303" i="42"/>
  <c r="C5299" i="41"/>
  <c r="D5299" i="41" s="1"/>
  <c r="E5299" i="41"/>
  <c r="A5300" i="41"/>
  <c r="B5299" i="41"/>
  <c r="C5304" i="42" l="1"/>
  <c r="F5304" i="42"/>
  <c r="A5305" i="42"/>
  <c r="B5304" i="42"/>
  <c r="A5301" i="41"/>
  <c r="B5300" i="41"/>
  <c r="C5300" i="41"/>
  <c r="F5300" i="41"/>
  <c r="A5306" i="42" l="1"/>
  <c r="B5305" i="42"/>
  <c r="E5305" i="42"/>
  <c r="C5305" i="42"/>
  <c r="D5305" i="42" s="1"/>
  <c r="F5301" i="41"/>
  <c r="C5301" i="41"/>
  <c r="A5302" i="41"/>
  <c r="B5301" i="41"/>
  <c r="F5306" i="42" l="1"/>
  <c r="C5306" i="42"/>
  <c r="A5307" i="42"/>
  <c r="B5306" i="42"/>
  <c r="A5303" i="41"/>
  <c r="B5302" i="41"/>
  <c r="F5302" i="41"/>
  <c r="C5302" i="41"/>
  <c r="A5308" i="42" l="1"/>
  <c r="B5307" i="42"/>
  <c r="F5307" i="42"/>
  <c r="C5307" i="42"/>
  <c r="C5303" i="41"/>
  <c r="F5303" i="41"/>
  <c r="A5304" i="41"/>
  <c r="B5303" i="41"/>
  <c r="C5308" i="42" l="1"/>
  <c r="F5308" i="42"/>
  <c r="A5309" i="42"/>
  <c r="B5308" i="42"/>
  <c r="A5305" i="41"/>
  <c r="B5304" i="41"/>
  <c r="C5304" i="41"/>
  <c r="F5304" i="41"/>
  <c r="A5310" i="42" l="1"/>
  <c r="B5309" i="42"/>
  <c r="C5309" i="42"/>
  <c r="F5309" i="42"/>
  <c r="E5305" i="41"/>
  <c r="C5305" i="41"/>
  <c r="D5305" i="41" s="1"/>
  <c r="A5306" i="41"/>
  <c r="B5305" i="41"/>
  <c r="F5310" i="42" l="1"/>
  <c r="C5310" i="42"/>
  <c r="A5311" i="42"/>
  <c r="B5310" i="42"/>
  <c r="A5307" i="41"/>
  <c r="B5306" i="41"/>
  <c r="F5306" i="41"/>
  <c r="C5306" i="41"/>
  <c r="A5312" i="42" l="1"/>
  <c r="B5311" i="42"/>
  <c r="C5311" i="42"/>
  <c r="D5311" i="42" s="1"/>
  <c r="E5311" i="42"/>
  <c r="C5307" i="41"/>
  <c r="F5307" i="41"/>
  <c r="A5308" i="41"/>
  <c r="B5307" i="41"/>
  <c r="C5312" i="42" l="1"/>
  <c r="F5312" i="42"/>
  <c r="B5312" i="42"/>
  <c r="A5313" i="42"/>
  <c r="A5309" i="41"/>
  <c r="B5308" i="41"/>
  <c r="C5308" i="41"/>
  <c r="F5308" i="41"/>
  <c r="A5314" i="42" l="1"/>
  <c r="B5313" i="42"/>
  <c r="F5313" i="42"/>
  <c r="C5313" i="42"/>
  <c r="F5309" i="41"/>
  <c r="C5309" i="41"/>
  <c r="A5310" i="41"/>
  <c r="B5309" i="41"/>
  <c r="F5314" i="42" l="1"/>
  <c r="C5314" i="42"/>
  <c r="A5315" i="42"/>
  <c r="B5314" i="42"/>
  <c r="A5311" i="41"/>
  <c r="B5310" i="41"/>
  <c r="F5310" i="41"/>
  <c r="C5310" i="41"/>
  <c r="A5316" i="42" l="1"/>
  <c r="B5315" i="42"/>
  <c r="F5315" i="42"/>
  <c r="C5315" i="42"/>
  <c r="C5311" i="41"/>
  <c r="D5311" i="41" s="1"/>
  <c r="E5311" i="41"/>
  <c r="A5312" i="41"/>
  <c r="B5311" i="41"/>
  <c r="C5316" i="42" l="1"/>
  <c r="F5316" i="42"/>
  <c r="B5316" i="42"/>
  <c r="A5317" i="42"/>
  <c r="A5313" i="41"/>
  <c r="B5312" i="41"/>
  <c r="C5312" i="41"/>
  <c r="F5312" i="41"/>
  <c r="A5318" i="42" l="1"/>
  <c r="B5317" i="42"/>
  <c r="E5317" i="42"/>
  <c r="C5317" i="42"/>
  <c r="D5317" i="42" s="1"/>
  <c r="F5313" i="41"/>
  <c r="C5313" i="41"/>
  <c r="A5314" i="41"/>
  <c r="B5313" i="41"/>
  <c r="F5318" i="42" l="1"/>
  <c r="C5318" i="42"/>
  <c r="B5318" i="42"/>
  <c r="A5319" i="42"/>
  <c r="A5315" i="41"/>
  <c r="B5314" i="41"/>
  <c r="F5314" i="41"/>
  <c r="C5314" i="41"/>
  <c r="A5320" i="42" l="1"/>
  <c r="B5319" i="42"/>
  <c r="C5319" i="42"/>
  <c r="F5319" i="42"/>
  <c r="C5315" i="41"/>
  <c r="A5316" i="41"/>
  <c r="F5315" i="41"/>
  <c r="B5315" i="41"/>
  <c r="C5320" i="42" l="1"/>
  <c r="F5320" i="42"/>
  <c r="B5320" i="42"/>
  <c r="A5321" i="42"/>
  <c r="A5317" i="41"/>
  <c r="B5316" i="41"/>
  <c r="F5316" i="41"/>
  <c r="C5316" i="41"/>
  <c r="A5322" i="42" l="1"/>
  <c r="B5321" i="42"/>
  <c r="F5321" i="42"/>
  <c r="C5321" i="42"/>
  <c r="E5317" i="41"/>
  <c r="C5317" i="41"/>
  <c r="D5317" i="41" s="1"/>
  <c r="A5318" i="41"/>
  <c r="B5317" i="41"/>
  <c r="F5322" i="42" l="1"/>
  <c r="C5322" i="42"/>
  <c r="B5322" i="42"/>
  <c r="A5323" i="42"/>
  <c r="C5318" i="41"/>
  <c r="A5319" i="41"/>
  <c r="B5318" i="41"/>
  <c r="F5318" i="41"/>
  <c r="A5324" i="42" l="1"/>
  <c r="B5323" i="42"/>
  <c r="C5323" i="42"/>
  <c r="D5323" i="42" s="1"/>
  <c r="E5323" i="42"/>
  <c r="C5319" i="41"/>
  <c r="A5320" i="41"/>
  <c r="B5319" i="41"/>
  <c r="F5319" i="41"/>
  <c r="C5324" i="42" l="1"/>
  <c r="F5324" i="42"/>
  <c r="A5325" i="42"/>
  <c r="B5324" i="42"/>
  <c r="A5321" i="41"/>
  <c r="B5320" i="41"/>
  <c r="F5320" i="41"/>
  <c r="C5320" i="41"/>
  <c r="A5326" i="42" l="1"/>
  <c r="B5325" i="42"/>
  <c r="F5325" i="42"/>
  <c r="C5325" i="42"/>
  <c r="F5321" i="41"/>
  <c r="C5321" i="41"/>
  <c r="A5322" i="41"/>
  <c r="B5321" i="41"/>
  <c r="F5326" i="42" l="1"/>
  <c r="C5326" i="42"/>
  <c r="B5326" i="42"/>
  <c r="A5327" i="42"/>
  <c r="C5322" i="41"/>
  <c r="A5323" i="41"/>
  <c r="B5322" i="41"/>
  <c r="F5322" i="41"/>
  <c r="A5328" i="42" l="1"/>
  <c r="B5327" i="42"/>
  <c r="F5327" i="42"/>
  <c r="C5327" i="42"/>
  <c r="C5323" i="41"/>
  <c r="D5323" i="41" s="1"/>
  <c r="A5324" i="41"/>
  <c r="B5323" i="41"/>
  <c r="E5323" i="41"/>
  <c r="C5328" i="42" l="1"/>
  <c r="F5328" i="42"/>
  <c r="A5329" i="42"/>
  <c r="B5328" i="42"/>
  <c r="A5325" i="41"/>
  <c r="B5324" i="41"/>
  <c r="F5324" i="41"/>
  <c r="C5324" i="41"/>
  <c r="A5330" i="42" l="1"/>
  <c r="B5329" i="42"/>
  <c r="E5329" i="42"/>
  <c r="C5329" i="42"/>
  <c r="D5329" i="42" s="1"/>
  <c r="F5325" i="41"/>
  <c r="C5325" i="41"/>
  <c r="A5326" i="41"/>
  <c r="B5325" i="41"/>
  <c r="F5330" i="42" l="1"/>
  <c r="C5330" i="42"/>
  <c r="A5331" i="42"/>
  <c r="B5330" i="42"/>
  <c r="C5326" i="41"/>
  <c r="A5327" i="41"/>
  <c r="B5326" i="41"/>
  <c r="F5326" i="41"/>
  <c r="A5332" i="42" l="1"/>
  <c r="B5331" i="42"/>
  <c r="F5331" i="42"/>
  <c r="C5331" i="42"/>
  <c r="C5327" i="41"/>
  <c r="A5328" i="41"/>
  <c r="B5327" i="41"/>
  <c r="F5327" i="41"/>
  <c r="C5332" i="42" l="1"/>
  <c r="F5332" i="42"/>
  <c r="A5333" i="42"/>
  <c r="B5332" i="42"/>
  <c r="A5329" i="41"/>
  <c r="B5328" i="41"/>
  <c r="F5328" i="41"/>
  <c r="C5328" i="41"/>
  <c r="A5334" i="42" l="1"/>
  <c r="B5333" i="42"/>
  <c r="C5333" i="42"/>
  <c r="F5333" i="42"/>
  <c r="E5329" i="41"/>
  <c r="C5329" i="41"/>
  <c r="D5329" i="41" s="1"/>
  <c r="A5330" i="41"/>
  <c r="B5329" i="41"/>
  <c r="F5334" i="42" l="1"/>
  <c r="C5334" i="42"/>
  <c r="A5335" i="42"/>
  <c r="B5334" i="42"/>
  <c r="C5330" i="41"/>
  <c r="A5331" i="41"/>
  <c r="B5330" i="41"/>
  <c r="F5330" i="41"/>
  <c r="A5336" i="42" l="1"/>
  <c r="B5335" i="42"/>
  <c r="C5335" i="42"/>
  <c r="D5335" i="42" s="1"/>
  <c r="E5335" i="42"/>
  <c r="C5331" i="41"/>
  <c r="A5332" i="41"/>
  <c r="B5331" i="41"/>
  <c r="F5331" i="41"/>
  <c r="C5336" i="42" l="1"/>
  <c r="F5336" i="42"/>
  <c r="B5336" i="42"/>
  <c r="A5337" i="42"/>
  <c r="A5333" i="41"/>
  <c r="B5332" i="41"/>
  <c r="F5332" i="41"/>
  <c r="C5332" i="41"/>
  <c r="A5338" i="42" l="1"/>
  <c r="B5337" i="42"/>
  <c r="F5337" i="42"/>
  <c r="C5337" i="42"/>
  <c r="F5333" i="41"/>
  <c r="C5333" i="41"/>
  <c r="A5334" i="41"/>
  <c r="B5333" i="41"/>
  <c r="F5338" i="42" l="1"/>
  <c r="C5338" i="42"/>
  <c r="A5339" i="42"/>
  <c r="B5338" i="42"/>
  <c r="C5334" i="41"/>
  <c r="A5335" i="41"/>
  <c r="B5334" i="41"/>
  <c r="F5334" i="41"/>
  <c r="A5340" i="42" l="1"/>
  <c r="B5339" i="42"/>
  <c r="F5339" i="42"/>
  <c r="C5339" i="42"/>
  <c r="C5335" i="41"/>
  <c r="D5335" i="41" s="1"/>
  <c r="A5336" i="41"/>
  <c r="B5335" i="41"/>
  <c r="E5335" i="41"/>
  <c r="C5340" i="42" l="1"/>
  <c r="F5340" i="42"/>
  <c r="B5340" i="42"/>
  <c r="A5341" i="42"/>
  <c r="A5337" i="41"/>
  <c r="B5336" i="41"/>
  <c r="F5336" i="41"/>
  <c r="C5336" i="41"/>
  <c r="A5342" i="42" l="1"/>
  <c r="B5341" i="42"/>
  <c r="E5341" i="42"/>
  <c r="C5341" i="42"/>
  <c r="D5341" i="42" s="1"/>
  <c r="F5337" i="41"/>
  <c r="C5337" i="41"/>
  <c r="A5338" i="41"/>
  <c r="B5337" i="41"/>
  <c r="F5342" i="42" l="1"/>
  <c r="C5342" i="42"/>
  <c r="B5342" i="42"/>
  <c r="A5343" i="42"/>
  <c r="C5338" i="41"/>
  <c r="A5339" i="41"/>
  <c r="B5338" i="41"/>
  <c r="F5338" i="41"/>
  <c r="A5344" i="42" l="1"/>
  <c r="B5343" i="42"/>
  <c r="C5343" i="42"/>
  <c r="F5343" i="42"/>
  <c r="C5339" i="41"/>
  <c r="A5340" i="41"/>
  <c r="B5339" i="41"/>
  <c r="F5339" i="41"/>
  <c r="C5344" i="42" l="1"/>
  <c r="F5344" i="42"/>
  <c r="B5344" i="42"/>
  <c r="A5345" i="42"/>
  <c r="A5341" i="41"/>
  <c r="B5340" i="41"/>
  <c r="F5340" i="41"/>
  <c r="C5340" i="41"/>
  <c r="A5346" i="42" l="1"/>
  <c r="B5345" i="42"/>
  <c r="F5345" i="42"/>
  <c r="C5345" i="42"/>
  <c r="E5341" i="41"/>
  <c r="C5341" i="41"/>
  <c r="D5341" i="41" s="1"/>
  <c r="A5342" i="41"/>
  <c r="B5341" i="41"/>
  <c r="F5346" i="42" l="1"/>
  <c r="C5346" i="42"/>
  <c r="B5346" i="42"/>
  <c r="A5347" i="42"/>
  <c r="C5342" i="41"/>
  <c r="A5343" i="41"/>
  <c r="B5342" i="41"/>
  <c r="F5342" i="41"/>
  <c r="A5348" i="42" l="1"/>
  <c r="B5347" i="42"/>
  <c r="C5347" i="42"/>
  <c r="D5347" i="42" s="1"/>
  <c r="E5347" i="42"/>
  <c r="C5343" i="41"/>
  <c r="A5344" i="41"/>
  <c r="B5343" i="41"/>
  <c r="F5343" i="41"/>
  <c r="C5348" i="42" l="1"/>
  <c r="F5348" i="42"/>
  <c r="A5349" i="42"/>
  <c r="B5348" i="42"/>
  <c r="A5345" i="41"/>
  <c r="B5344" i="41"/>
  <c r="F5344" i="41"/>
  <c r="C5344" i="41"/>
  <c r="A5350" i="42" l="1"/>
  <c r="B5349" i="42"/>
  <c r="F5349" i="42"/>
  <c r="C5349" i="42"/>
  <c r="F5345" i="41"/>
  <c r="C5345" i="41"/>
  <c r="A5346" i="41"/>
  <c r="B5345" i="41"/>
  <c r="F5350" i="42" l="1"/>
  <c r="C5350" i="42"/>
  <c r="B5350" i="42"/>
  <c r="A5351" i="42"/>
  <c r="C5346" i="41"/>
  <c r="A5347" i="41"/>
  <c r="B5346" i="41"/>
  <c r="F5346" i="41"/>
  <c r="A5352" i="42" l="1"/>
  <c r="B5351" i="42"/>
  <c r="F5351" i="42"/>
  <c r="C5351" i="42"/>
  <c r="C5347" i="41"/>
  <c r="D5347" i="41" s="1"/>
  <c r="A5348" i="41"/>
  <c r="B5347" i="41"/>
  <c r="E5347" i="41"/>
  <c r="C5352" i="42" l="1"/>
  <c r="F5352" i="42"/>
  <c r="A5353" i="42"/>
  <c r="B5352" i="42"/>
  <c r="A5349" i="41"/>
  <c r="B5348" i="41"/>
  <c r="F5348" i="41"/>
  <c r="C5348" i="41"/>
  <c r="A5354" i="42" l="1"/>
  <c r="B5353" i="42"/>
  <c r="E5353" i="42"/>
  <c r="C5353" i="42"/>
  <c r="D5353" i="42" s="1"/>
  <c r="F5349" i="41"/>
  <c r="C5349" i="41"/>
  <c r="A5350" i="41"/>
  <c r="B5349" i="41"/>
  <c r="F5354" i="42" l="1"/>
  <c r="C5354" i="42"/>
  <c r="A5355" i="42"/>
  <c r="B5354" i="42"/>
  <c r="C5350" i="41"/>
  <c r="A5351" i="41"/>
  <c r="B5350" i="41"/>
  <c r="F5350" i="41"/>
  <c r="A5356" i="42" l="1"/>
  <c r="B5355" i="42"/>
  <c r="F5355" i="42"/>
  <c r="C5355" i="42"/>
  <c r="C5351" i="41"/>
  <c r="A5352" i="41"/>
  <c r="B5351" i="41"/>
  <c r="F5351" i="41"/>
  <c r="C5356" i="42" l="1"/>
  <c r="F5356" i="42"/>
  <c r="A5357" i="42"/>
  <c r="B5356" i="42"/>
  <c r="A5353" i="41"/>
  <c r="B5352" i="41"/>
  <c r="F5352" i="41"/>
  <c r="C5352" i="41"/>
  <c r="A5358" i="42" l="1"/>
  <c r="B5357" i="42"/>
  <c r="C5357" i="42"/>
  <c r="F5357" i="42"/>
  <c r="E5353" i="41"/>
  <c r="C5353" i="41"/>
  <c r="D5353" i="41" s="1"/>
  <c r="A5354" i="41"/>
  <c r="B5353" i="41"/>
  <c r="F5358" i="42" l="1"/>
  <c r="C5358" i="42"/>
  <c r="A5359" i="42"/>
  <c r="B5358" i="42"/>
  <c r="C5354" i="41"/>
  <c r="A5355" i="41"/>
  <c r="B5354" i="41"/>
  <c r="F5354" i="41"/>
  <c r="A5360" i="42" l="1"/>
  <c r="B5359" i="42"/>
  <c r="C5359" i="42"/>
  <c r="D5359" i="42" s="1"/>
  <c r="E5359" i="42"/>
  <c r="C5355" i="41"/>
  <c r="A5356" i="41"/>
  <c r="B5355" i="41"/>
  <c r="F5355" i="41"/>
  <c r="C5360" i="42" l="1"/>
  <c r="F5360" i="42"/>
  <c r="B5360" i="42"/>
  <c r="A5361" i="42"/>
  <c r="A5357" i="41"/>
  <c r="B5356" i="41"/>
  <c r="F5356" i="41"/>
  <c r="C5356" i="41"/>
  <c r="A5362" i="42" l="1"/>
  <c r="B5361" i="42"/>
  <c r="F5361" i="42"/>
  <c r="C5361" i="42"/>
  <c r="F5357" i="41"/>
  <c r="C5357" i="41"/>
  <c r="A5358" i="41"/>
  <c r="B5357" i="41"/>
  <c r="F5362" i="42" l="1"/>
  <c r="C5362" i="42"/>
  <c r="A5363" i="42"/>
  <c r="B5362" i="42"/>
  <c r="C5358" i="41"/>
  <c r="A5359" i="41"/>
  <c r="B5358" i="41"/>
  <c r="F5358" i="41"/>
  <c r="A5364" i="42" l="1"/>
  <c r="B5363" i="42"/>
  <c r="F5363" i="42"/>
  <c r="C5363" i="42"/>
  <c r="C5359" i="41"/>
  <c r="D5359" i="41" s="1"/>
  <c r="A5360" i="41"/>
  <c r="B5359" i="41"/>
  <c r="E5359" i="41"/>
  <c r="C5364" i="42" l="1"/>
  <c r="F5364" i="42"/>
  <c r="B5364" i="42"/>
  <c r="A5365" i="42"/>
  <c r="A5361" i="41"/>
  <c r="B5360" i="41"/>
  <c r="F5360" i="41"/>
  <c r="C5360" i="41"/>
  <c r="A5366" i="42" l="1"/>
  <c r="B5365" i="42"/>
  <c r="E5365" i="42"/>
  <c r="C5365" i="42"/>
  <c r="D5365" i="42" s="1"/>
  <c r="F5361" i="41"/>
  <c r="C5361" i="41"/>
  <c r="A5362" i="41"/>
  <c r="B5361" i="41"/>
  <c r="F5366" i="42" l="1"/>
  <c r="C5366" i="42"/>
  <c r="B5366" i="42"/>
  <c r="A5367" i="42"/>
  <c r="C5362" i="41"/>
  <c r="A5363" i="41"/>
  <c r="B5362" i="41"/>
  <c r="F5362" i="41"/>
  <c r="A5368" i="42" l="1"/>
  <c r="B5367" i="42"/>
  <c r="C5367" i="42"/>
  <c r="F5367" i="42"/>
  <c r="C5363" i="41"/>
  <c r="A5364" i="41"/>
  <c r="B5363" i="41"/>
  <c r="F5363" i="41"/>
  <c r="C5368" i="42" l="1"/>
  <c r="F5368" i="42"/>
  <c r="B5368" i="42"/>
  <c r="A5369" i="42"/>
  <c r="A5365" i="41"/>
  <c r="B5364" i="41"/>
  <c r="F5364" i="41"/>
  <c r="C5364" i="41"/>
  <c r="A5370" i="42" l="1"/>
  <c r="B5369" i="42"/>
  <c r="F5369" i="42"/>
  <c r="C5369" i="42"/>
  <c r="E5365" i="41"/>
  <c r="C5365" i="41"/>
  <c r="D5365" i="41" s="1"/>
  <c r="A5366" i="41"/>
  <c r="B5365" i="41"/>
  <c r="F5370" i="42" l="1"/>
  <c r="C5370" i="42"/>
  <c r="B5370" i="42"/>
  <c r="A5371" i="42"/>
  <c r="C5366" i="41"/>
  <c r="A5367" i="41"/>
  <c r="B5366" i="41"/>
  <c r="F5366" i="41"/>
  <c r="A5372" i="42" l="1"/>
  <c r="B5371" i="42"/>
  <c r="C5371" i="42"/>
  <c r="D5371" i="42" s="1"/>
  <c r="E5371" i="42"/>
  <c r="C5367" i="41"/>
  <c r="A5368" i="41"/>
  <c r="B5367" i="41"/>
  <c r="F5367" i="41"/>
  <c r="C5372" i="42" l="1"/>
  <c r="F5372" i="42"/>
  <c r="A5373" i="42"/>
  <c r="B5372" i="42"/>
  <c r="A5369" i="41"/>
  <c r="B5368" i="41"/>
  <c r="F5368" i="41"/>
  <c r="C5368" i="41"/>
  <c r="A5374" i="42" l="1"/>
  <c r="B5373" i="42"/>
  <c r="F5373" i="42"/>
  <c r="C5373" i="42"/>
  <c r="F5369" i="41"/>
  <c r="C5369" i="41"/>
  <c r="A5370" i="41"/>
  <c r="B5369" i="41"/>
  <c r="F5374" i="42" l="1"/>
  <c r="C5374" i="42"/>
  <c r="B5374" i="42"/>
  <c r="A5375" i="42"/>
  <c r="C5370" i="41"/>
  <c r="A5371" i="41"/>
  <c r="B5370" i="41"/>
  <c r="F5370" i="41"/>
  <c r="A5376" i="42" l="1"/>
  <c r="B5375" i="42"/>
  <c r="F5375" i="42"/>
  <c r="C5375" i="42"/>
  <c r="C5371" i="41"/>
  <c r="D5371" i="41" s="1"/>
  <c r="A5372" i="41"/>
  <c r="B5371" i="41"/>
  <c r="E5371" i="41"/>
  <c r="C5376" i="42" l="1"/>
  <c r="F5376" i="42"/>
  <c r="A5377" i="42"/>
  <c r="B5376" i="42"/>
  <c r="A5373" i="41"/>
  <c r="B5372" i="41"/>
  <c r="F5372" i="41"/>
  <c r="C5372" i="41"/>
  <c r="A5378" i="42" l="1"/>
  <c r="B5377" i="42"/>
  <c r="E5377" i="42"/>
  <c r="C5377" i="42"/>
  <c r="D5377" i="42" s="1"/>
  <c r="F5373" i="41"/>
  <c r="C5373" i="41"/>
  <c r="A5374" i="41"/>
  <c r="B5373" i="41"/>
  <c r="F5378" i="42" l="1"/>
  <c r="C5378" i="42"/>
  <c r="A5379" i="42"/>
  <c r="B5378" i="42"/>
  <c r="C5374" i="41"/>
  <c r="A5375" i="41"/>
  <c r="B5374" i="41"/>
  <c r="F5374" i="41"/>
  <c r="A5380" i="42" l="1"/>
  <c r="B5379" i="42"/>
  <c r="F5379" i="42"/>
  <c r="C5379" i="42"/>
  <c r="C5375" i="41"/>
  <c r="A5376" i="41"/>
  <c r="B5375" i="41"/>
  <c r="F5375" i="41"/>
  <c r="C5380" i="42" l="1"/>
  <c r="F5380" i="42"/>
  <c r="A5381" i="42"/>
  <c r="B5380" i="42"/>
  <c r="A5377" i="41"/>
  <c r="B5376" i="41"/>
  <c r="F5376" i="41"/>
  <c r="C5376" i="41"/>
  <c r="A5382" i="42" l="1"/>
  <c r="B5381" i="42"/>
  <c r="C5381" i="42"/>
  <c r="F5381" i="42"/>
  <c r="E5377" i="41"/>
  <c r="C5377" i="41"/>
  <c r="D5377" i="41" s="1"/>
  <c r="A5378" i="41"/>
  <c r="B5377" i="41"/>
  <c r="F5382" i="42" l="1"/>
  <c r="C5382" i="42"/>
  <c r="A5383" i="42"/>
  <c r="B5382" i="42"/>
  <c r="C5378" i="41"/>
  <c r="A5379" i="41"/>
  <c r="B5378" i="41"/>
  <c r="F5378" i="41"/>
  <c r="A5384" i="42" l="1"/>
  <c r="B5383" i="42"/>
  <c r="C5383" i="42"/>
  <c r="D5383" i="42" s="1"/>
  <c r="E5383" i="42"/>
  <c r="C5379" i="41"/>
  <c r="A5380" i="41"/>
  <c r="B5379" i="41"/>
  <c r="F5379" i="41"/>
  <c r="C5384" i="42" l="1"/>
  <c r="F5384" i="42"/>
  <c r="B5384" i="42"/>
  <c r="A5385" i="42"/>
  <c r="A5381" i="41"/>
  <c r="B5380" i="41"/>
  <c r="F5380" i="41"/>
  <c r="C5380" i="41"/>
  <c r="A5386" i="42" l="1"/>
  <c r="B5385" i="42"/>
  <c r="F5385" i="42"/>
  <c r="C5385" i="42"/>
  <c r="F5381" i="41"/>
  <c r="C5381" i="41"/>
  <c r="A5382" i="41"/>
  <c r="B5381" i="41"/>
  <c r="F5386" i="42" l="1"/>
  <c r="C5386" i="42"/>
  <c r="A5387" i="42"/>
  <c r="B5386" i="42"/>
  <c r="C5382" i="41"/>
  <c r="A5383" i="41"/>
  <c r="B5382" i="41"/>
  <c r="F5382" i="41"/>
  <c r="A5388" i="42" l="1"/>
  <c r="B5387" i="42"/>
  <c r="F5387" i="42"/>
  <c r="C5387" i="42"/>
  <c r="C5383" i="41"/>
  <c r="D5383" i="41" s="1"/>
  <c r="A5384" i="41"/>
  <c r="B5383" i="41"/>
  <c r="E5383" i="41"/>
  <c r="C5388" i="42" l="1"/>
  <c r="F5388" i="42"/>
  <c r="B5388" i="42"/>
  <c r="A5389" i="42"/>
  <c r="A5385" i="41"/>
  <c r="B5384" i="41"/>
  <c r="F5384" i="41"/>
  <c r="C5384" i="41"/>
  <c r="A5390" i="42" l="1"/>
  <c r="B5389" i="42"/>
  <c r="E5389" i="42"/>
  <c r="C5389" i="42"/>
  <c r="D5389" i="42" s="1"/>
  <c r="F5385" i="41"/>
  <c r="C5385" i="41"/>
  <c r="A5386" i="41"/>
  <c r="B5385" i="41"/>
  <c r="F5390" i="42" l="1"/>
  <c r="C5390" i="42"/>
  <c r="B5390" i="42"/>
  <c r="A5391" i="42"/>
  <c r="C5386" i="41"/>
  <c r="A5387" i="41"/>
  <c r="B5386" i="41"/>
  <c r="F5386" i="41"/>
  <c r="A5392" i="42" l="1"/>
  <c r="B5391" i="42"/>
  <c r="C5391" i="42"/>
  <c r="F5391" i="42"/>
  <c r="C5387" i="41"/>
  <c r="A5388" i="41"/>
  <c r="B5387" i="41"/>
  <c r="F5387" i="41"/>
  <c r="C5392" i="42" l="1"/>
  <c r="F5392" i="42"/>
  <c r="B5392" i="42"/>
  <c r="A5393" i="42"/>
  <c r="A5389" i="41"/>
  <c r="B5388" i="41"/>
  <c r="F5388" i="41"/>
  <c r="C5388" i="41"/>
  <c r="A5394" i="42" l="1"/>
  <c r="B5393" i="42"/>
  <c r="F5393" i="42"/>
  <c r="C5393" i="42"/>
  <c r="E5389" i="41"/>
  <c r="C5389" i="41"/>
  <c r="D5389" i="41" s="1"/>
  <c r="A5390" i="41"/>
  <c r="B5389" i="41"/>
  <c r="F5394" i="42" l="1"/>
  <c r="C5394" i="42"/>
  <c r="B5394" i="42"/>
  <c r="A5395" i="42"/>
  <c r="C5390" i="41"/>
  <c r="A5391" i="41"/>
  <c r="B5390" i="41"/>
  <c r="F5390" i="41"/>
  <c r="A5396" i="42" l="1"/>
  <c r="B5395" i="42"/>
  <c r="C5395" i="42"/>
  <c r="D5395" i="42" s="1"/>
  <c r="E5395" i="42"/>
  <c r="C5391" i="41"/>
  <c r="A5392" i="41"/>
  <c r="B5391" i="41"/>
  <c r="F5391" i="41"/>
  <c r="C5396" i="42" l="1"/>
  <c r="F5396" i="42"/>
  <c r="A5397" i="42"/>
  <c r="B5396" i="42"/>
  <c r="A5393" i="41"/>
  <c r="B5392" i="41"/>
  <c r="F5392" i="41"/>
  <c r="C5392" i="41"/>
  <c r="A5398" i="42" l="1"/>
  <c r="B5397" i="42"/>
  <c r="F5397" i="42"/>
  <c r="C5397" i="42"/>
  <c r="F5393" i="41"/>
  <c r="C5393" i="41"/>
  <c r="A5394" i="41"/>
  <c r="B5393" i="41"/>
  <c r="F5398" i="42" l="1"/>
  <c r="C5398" i="42"/>
  <c r="B5398" i="42"/>
  <c r="A5399" i="42"/>
  <c r="C5394" i="41"/>
  <c r="A5395" i="41"/>
  <c r="B5394" i="41"/>
  <c r="F5394" i="41"/>
  <c r="A5400" i="42" l="1"/>
  <c r="B5399" i="42"/>
  <c r="F5399" i="42"/>
  <c r="C5399" i="42"/>
  <c r="C5395" i="41"/>
  <c r="D5395" i="41" s="1"/>
  <c r="A5396" i="41"/>
  <c r="B5395" i="41"/>
  <c r="E5395" i="41"/>
  <c r="C5400" i="42" l="1"/>
  <c r="F5400" i="42"/>
  <c r="A5401" i="42"/>
  <c r="B5400" i="42"/>
  <c r="A5397" i="41"/>
  <c r="B5396" i="41"/>
  <c r="F5396" i="41"/>
  <c r="C5396" i="41"/>
  <c r="A5402" i="42" l="1"/>
  <c r="B5401" i="42"/>
  <c r="E5401" i="42"/>
  <c r="C5401" i="42"/>
  <c r="D5401" i="42" s="1"/>
  <c r="F5397" i="41"/>
  <c r="C5397" i="41"/>
  <c r="A5398" i="41"/>
  <c r="B5397" i="41"/>
  <c r="F5402" i="42" l="1"/>
  <c r="C5402" i="42"/>
  <c r="A5403" i="42"/>
  <c r="B5402" i="42"/>
  <c r="C5398" i="41"/>
  <c r="A5399" i="41"/>
  <c r="B5398" i="41"/>
  <c r="F5398" i="41"/>
  <c r="A5404" i="42" l="1"/>
  <c r="B5403" i="42"/>
  <c r="F5403" i="42"/>
  <c r="C5403" i="42"/>
  <c r="C5399" i="41"/>
  <c r="A5400" i="41"/>
  <c r="B5399" i="41"/>
  <c r="F5399" i="41"/>
  <c r="C5404" i="42" l="1"/>
  <c r="F5404" i="42"/>
  <c r="A5405" i="42"/>
  <c r="B5404" i="42"/>
  <c r="A5401" i="41"/>
  <c r="B5400" i="41"/>
  <c r="F5400" i="41"/>
  <c r="C5400" i="41"/>
  <c r="A5406" i="42" l="1"/>
  <c r="B5405" i="42"/>
  <c r="C5405" i="42"/>
  <c r="F5405" i="42"/>
  <c r="E5401" i="41"/>
  <c r="C5401" i="41"/>
  <c r="D5401" i="41" s="1"/>
  <c r="A5402" i="41"/>
  <c r="B5401" i="41"/>
  <c r="F5406" i="42" l="1"/>
  <c r="C5406" i="42"/>
  <c r="A5407" i="42"/>
  <c r="B5406" i="42"/>
  <c r="C5402" i="41"/>
  <c r="A5403" i="41"/>
  <c r="B5402" i="41"/>
  <c r="F5402" i="41"/>
  <c r="A5408" i="42" l="1"/>
  <c r="B5407" i="42"/>
  <c r="C5407" i="42"/>
  <c r="D5407" i="42" s="1"/>
  <c r="E5407" i="42"/>
  <c r="C5403" i="41"/>
  <c r="A5404" i="41"/>
  <c r="B5403" i="41"/>
  <c r="F5403" i="41"/>
  <c r="C5408" i="42" l="1"/>
  <c r="F5408" i="42"/>
  <c r="B5408" i="42"/>
  <c r="A5409" i="42"/>
  <c r="A5405" i="41"/>
  <c r="B5404" i="41"/>
  <c r="F5404" i="41"/>
  <c r="C5404" i="41"/>
  <c r="A5410" i="42" l="1"/>
  <c r="B5409" i="42"/>
  <c r="F5409" i="42"/>
  <c r="C5409" i="42"/>
  <c r="F5405" i="41"/>
  <c r="C5405" i="41"/>
  <c r="A5406" i="41"/>
  <c r="B5405" i="41"/>
  <c r="F5410" i="42" l="1"/>
  <c r="C5410" i="42"/>
  <c r="A5411" i="42"/>
  <c r="B5410" i="42"/>
  <c r="C5406" i="41"/>
  <c r="A5407" i="41"/>
  <c r="B5406" i="41"/>
  <c r="F5406" i="41"/>
  <c r="A5412" i="42" l="1"/>
  <c r="B5411" i="42"/>
  <c r="F5411" i="42"/>
  <c r="C5411" i="42"/>
  <c r="C5407" i="41"/>
  <c r="D5407" i="41" s="1"/>
  <c r="A5408" i="41"/>
  <c r="B5407" i="41"/>
  <c r="E5407" i="41"/>
  <c r="C5412" i="42" l="1"/>
  <c r="F5412" i="42"/>
  <c r="B5412" i="42"/>
  <c r="A5413" i="42"/>
  <c r="A5409" i="41"/>
  <c r="B5408" i="41"/>
  <c r="F5408" i="41"/>
  <c r="C5408" i="41"/>
  <c r="A5414" i="42" l="1"/>
  <c r="B5413" i="42"/>
  <c r="E5413" i="42"/>
  <c r="C5413" i="42"/>
  <c r="D5413" i="42" s="1"/>
  <c r="F5409" i="41"/>
  <c r="C5409" i="41"/>
  <c r="A5410" i="41"/>
  <c r="B5409" i="41"/>
  <c r="F5414" i="42" l="1"/>
  <c r="C5414" i="42"/>
  <c r="B5414" i="42"/>
  <c r="A5415" i="42"/>
  <c r="C5410" i="41"/>
  <c r="A5411" i="41"/>
  <c r="B5410" i="41"/>
  <c r="F5410" i="41"/>
  <c r="A5416" i="42" l="1"/>
  <c r="B5415" i="42"/>
  <c r="C5415" i="42"/>
  <c r="F5415" i="42"/>
  <c r="C5411" i="41"/>
  <c r="A5412" i="41"/>
  <c r="B5411" i="41"/>
  <c r="F5411" i="41"/>
  <c r="C5416" i="42" l="1"/>
  <c r="F5416" i="42"/>
  <c r="B5416" i="42"/>
  <c r="A5417" i="42"/>
  <c r="A5413" i="41"/>
  <c r="B5412" i="41"/>
  <c r="F5412" i="41"/>
  <c r="C5412" i="41"/>
  <c r="A5418" i="42" l="1"/>
  <c r="B5417" i="42"/>
  <c r="F5417" i="42"/>
  <c r="C5417" i="42"/>
  <c r="E5413" i="41"/>
  <c r="C5413" i="41"/>
  <c r="D5413" i="41" s="1"/>
  <c r="A5414" i="41"/>
  <c r="B5413" i="41"/>
  <c r="F5418" i="42" l="1"/>
  <c r="C5418" i="42"/>
  <c r="B5418" i="42"/>
  <c r="A5419" i="42"/>
  <c r="C5414" i="41"/>
  <c r="A5415" i="41"/>
  <c r="B5414" i="41"/>
  <c r="F5414" i="41"/>
  <c r="A5420" i="42" l="1"/>
  <c r="B5419" i="42"/>
  <c r="C5419" i="42"/>
  <c r="D5419" i="42" s="1"/>
  <c r="E5419" i="42"/>
  <c r="C5415" i="41"/>
  <c r="A5416" i="41"/>
  <c r="B5415" i="41"/>
  <c r="F5415" i="41"/>
  <c r="C5420" i="42" l="1"/>
  <c r="F5420" i="42"/>
  <c r="A5421" i="42"/>
  <c r="B5420" i="42"/>
  <c r="A5417" i="41"/>
  <c r="B5416" i="41"/>
  <c r="F5416" i="41"/>
  <c r="C5416" i="41"/>
  <c r="A5422" i="42" l="1"/>
  <c r="B5421" i="42"/>
  <c r="F5421" i="42"/>
  <c r="C5421" i="42"/>
  <c r="F5417" i="41"/>
  <c r="C5417" i="41"/>
  <c r="A5418" i="41"/>
  <c r="B5417" i="41"/>
  <c r="F5422" i="42" l="1"/>
  <c r="C5422" i="42"/>
  <c r="B5422" i="42"/>
  <c r="A5423" i="42"/>
  <c r="C5418" i="41"/>
  <c r="A5419" i="41"/>
  <c r="B5418" i="41"/>
  <c r="F5418" i="41"/>
  <c r="A5424" i="42" l="1"/>
  <c r="B5423" i="42"/>
  <c r="F5423" i="42"/>
  <c r="C5423" i="42"/>
  <c r="C5419" i="41"/>
  <c r="D5419" i="41" s="1"/>
  <c r="A5420" i="41"/>
  <c r="B5419" i="41"/>
  <c r="E5419" i="41"/>
  <c r="C5424" i="42" l="1"/>
  <c r="F5424" i="42"/>
  <c r="A5425" i="42"/>
  <c r="B5424" i="42"/>
  <c r="A5421" i="41"/>
  <c r="B5420" i="41"/>
  <c r="F5420" i="41"/>
  <c r="C5420" i="41"/>
  <c r="A5426" i="42" l="1"/>
  <c r="B5425" i="42"/>
  <c r="E5425" i="42"/>
  <c r="C5425" i="42"/>
  <c r="D5425" i="42" s="1"/>
  <c r="F5421" i="41"/>
  <c r="C5421" i="41"/>
  <c r="A5422" i="41"/>
  <c r="B5421" i="41"/>
  <c r="F5426" i="42" l="1"/>
  <c r="C5426" i="42"/>
  <c r="A5427" i="42"/>
  <c r="B5426" i="42"/>
  <c r="C5422" i="41"/>
  <c r="A5423" i="41"/>
  <c r="B5422" i="41"/>
  <c r="F5422" i="41"/>
  <c r="A5428" i="42" l="1"/>
  <c r="B5427" i="42"/>
  <c r="F5427" i="42"/>
  <c r="C5427" i="42"/>
  <c r="C5423" i="41"/>
  <c r="A5424" i="41"/>
  <c r="B5423" i="41"/>
  <c r="F5423" i="41"/>
  <c r="C5428" i="42" l="1"/>
  <c r="F5428" i="42"/>
  <c r="A5429" i="42"/>
  <c r="B5428" i="42"/>
  <c r="A5425" i="41"/>
  <c r="B5424" i="41"/>
  <c r="F5424" i="41"/>
  <c r="C5424" i="41"/>
  <c r="A5430" i="42" l="1"/>
  <c r="B5429" i="42"/>
  <c r="C5429" i="42"/>
  <c r="F5429" i="42"/>
  <c r="E5425" i="41"/>
  <c r="C5425" i="41"/>
  <c r="D5425" i="41" s="1"/>
  <c r="A5426" i="41"/>
  <c r="B5425" i="41"/>
  <c r="F5430" i="42" l="1"/>
  <c r="C5430" i="42"/>
  <c r="A5431" i="42"/>
  <c r="B5430" i="42"/>
  <c r="C5426" i="41"/>
  <c r="A5427" i="41"/>
  <c r="B5426" i="41"/>
  <c r="F5426" i="41"/>
  <c r="A5432" i="42" l="1"/>
  <c r="B5431" i="42"/>
  <c r="C5431" i="42"/>
  <c r="D5431" i="42" s="1"/>
  <c r="E5431" i="42"/>
  <c r="C5427" i="41"/>
  <c r="A5428" i="41"/>
  <c r="B5427" i="41"/>
  <c r="F5427" i="41"/>
  <c r="C5432" i="42" l="1"/>
  <c r="F5432" i="42"/>
  <c r="B5432" i="42"/>
  <c r="A5433" i="42"/>
  <c r="A5429" i="41"/>
  <c r="B5428" i="41"/>
  <c r="F5428" i="41"/>
  <c r="C5428" i="41"/>
  <c r="A5434" i="42" l="1"/>
  <c r="B5433" i="42"/>
  <c r="F5433" i="42"/>
  <c r="C5433" i="42"/>
  <c r="F5429" i="41"/>
  <c r="C5429" i="41"/>
  <c r="A5430" i="41"/>
  <c r="B5429" i="41"/>
  <c r="F5434" i="42" l="1"/>
  <c r="C5434" i="42"/>
  <c r="A5435" i="42"/>
  <c r="B5434" i="42"/>
  <c r="C5430" i="41"/>
  <c r="A5431" i="41"/>
  <c r="B5430" i="41"/>
  <c r="F5430" i="41"/>
  <c r="A5436" i="42" l="1"/>
  <c r="B5435" i="42"/>
  <c r="F5435" i="42"/>
  <c r="C5435" i="42"/>
  <c r="C5431" i="41"/>
  <c r="D5431" i="41" s="1"/>
  <c r="A5432" i="41"/>
  <c r="B5431" i="41"/>
  <c r="E5431" i="41"/>
  <c r="C5436" i="42" l="1"/>
  <c r="F5436" i="42"/>
  <c r="B5436" i="42"/>
  <c r="A5437" i="42"/>
  <c r="A5433" i="41"/>
  <c r="B5432" i="41"/>
  <c r="F5432" i="41"/>
  <c r="C5432" i="41"/>
  <c r="A5438" i="42" l="1"/>
  <c r="B5437" i="42"/>
  <c r="E5437" i="42"/>
  <c r="C5437" i="42"/>
  <c r="D5437" i="42" s="1"/>
  <c r="F5433" i="41"/>
  <c r="C5433" i="41"/>
  <c r="A5434" i="41"/>
  <c r="B5433" i="41"/>
  <c r="F5438" i="42" l="1"/>
  <c r="C5438" i="42"/>
  <c r="B5438" i="42"/>
  <c r="A5439" i="42"/>
  <c r="C5434" i="41"/>
  <c r="A5435" i="41"/>
  <c r="B5434" i="41"/>
  <c r="F5434" i="41"/>
  <c r="A5440" i="42" l="1"/>
  <c r="B5439" i="42"/>
  <c r="C5439" i="42"/>
  <c r="F5439" i="42"/>
  <c r="C5435" i="41"/>
  <c r="A5436" i="41"/>
  <c r="B5435" i="41"/>
  <c r="F5435" i="41"/>
  <c r="C5440" i="42" l="1"/>
  <c r="F5440" i="42"/>
  <c r="B5440" i="42"/>
  <c r="A5441" i="42"/>
  <c r="A5437" i="41"/>
  <c r="B5436" i="41"/>
  <c r="F5436" i="41"/>
  <c r="C5436" i="41"/>
  <c r="A5442" i="42" l="1"/>
  <c r="B5441" i="42"/>
  <c r="F5441" i="42"/>
  <c r="C5441" i="42"/>
  <c r="E5437" i="41"/>
  <c r="C5437" i="41"/>
  <c r="D5437" i="41" s="1"/>
  <c r="A5438" i="41"/>
  <c r="B5437" i="41"/>
  <c r="F5442" i="42" l="1"/>
  <c r="C5442" i="42"/>
  <c r="B5442" i="42"/>
  <c r="A5443" i="42"/>
  <c r="C5438" i="41"/>
  <c r="A5439" i="41"/>
  <c r="B5438" i="41"/>
  <c r="F5438" i="41"/>
  <c r="A5444" i="42" l="1"/>
  <c r="B5443" i="42"/>
  <c r="C5443" i="42"/>
  <c r="D5443" i="42" s="1"/>
  <c r="E5443" i="42"/>
  <c r="C5439" i="41"/>
  <c r="A5440" i="41"/>
  <c r="B5439" i="41"/>
  <c r="F5439" i="41"/>
  <c r="C5444" i="42" l="1"/>
  <c r="F5444" i="42"/>
  <c r="A5445" i="42"/>
  <c r="B5444" i="42"/>
  <c r="A5441" i="41"/>
  <c r="B5440" i="41"/>
  <c r="F5440" i="41"/>
  <c r="C5440" i="41"/>
  <c r="A5446" i="42" l="1"/>
  <c r="B5445" i="42"/>
  <c r="F5445" i="42"/>
  <c r="C5445" i="42"/>
  <c r="F5441" i="41"/>
  <c r="C5441" i="41"/>
  <c r="A5442" i="41"/>
  <c r="B5441" i="41"/>
  <c r="F5446" i="42" l="1"/>
  <c r="C5446" i="42"/>
  <c r="B5446" i="42"/>
  <c r="A5447" i="42"/>
  <c r="C5442" i="41"/>
  <c r="A5443" i="41"/>
  <c r="B5442" i="41"/>
  <c r="F5442" i="41"/>
  <c r="A5448" i="42" l="1"/>
  <c r="B5447" i="42"/>
  <c r="F5447" i="42"/>
  <c r="C5447" i="42"/>
  <c r="C5443" i="41"/>
  <c r="D5443" i="41" s="1"/>
  <c r="A5444" i="41"/>
  <c r="B5443" i="41"/>
  <c r="E5443" i="41"/>
  <c r="C5448" i="42" l="1"/>
  <c r="F5448" i="42"/>
  <c r="A5449" i="42"/>
  <c r="B5448" i="42"/>
  <c r="A5445" i="41"/>
  <c r="B5444" i="41"/>
  <c r="F5444" i="41"/>
  <c r="C5444" i="41"/>
  <c r="A5450" i="42" l="1"/>
  <c r="B5449" i="42"/>
  <c r="E5449" i="42"/>
  <c r="C5449" i="42"/>
  <c r="D5449" i="42" s="1"/>
  <c r="F5445" i="41"/>
  <c r="C5445" i="41"/>
  <c r="A5446" i="41"/>
  <c r="B5445" i="41"/>
  <c r="F5450" i="42" l="1"/>
  <c r="C5450" i="42"/>
  <c r="A5451" i="42"/>
  <c r="B5450" i="42"/>
  <c r="C5446" i="41"/>
  <c r="A5447" i="41"/>
  <c r="B5446" i="41"/>
  <c r="F5446" i="41"/>
  <c r="A5452" i="42" l="1"/>
  <c r="B5451" i="42"/>
  <c r="F5451" i="42"/>
  <c r="C5451" i="42"/>
  <c r="C5447" i="41"/>
  <c r="A5448" i="41"/>
  <c r="B5447" i="41"/>
  <c r="F5447" i="41"/>
  <c r="C5452" i="42" l="1"/>
  <c r="F5452" i="42"/>
  <c r="A5453" i="42"/>
  <c r="B5452" i="42"/>
  <c r="A5449" i="41"/>
  <c r="B5448" i="41"/>
  <c r="F5448" i="41"/>
  <c r="C5448" i="41"/>
  <c r="A5454" i="42" l="1"/>
  <c r="B5453" i="42"/>
  <c r="C5453" i="42"/>
  <c r="F5453" i="42"/>
  <c r="E5449" i="41"/>
  <c r="C5449" i="41"/>
  <c r="D5449" i="41" s="1"/>
  <c r="A5450" i="41"/>
  <c r="B5449" i="41"/>
  <c r="F5454" i="42" l="1"/>
  <c r="C5454" i="42"/>
  <c r="A5455" i="42"/>
  <c r="B5454" i="42"/>
  <c r="C5450" i="41"/>
  <c r="A5451" i="41"/>
  <c r="B5450" i="41"/>
  <c r="F5450" i="41"/>
  <c r="A5456" i="42" l="1"/>
  <c r="B5455" i="42"/>
  <c r="C5455" i="42"/>
  <c r="D5455" i="42" s="1"/>
  <c r="E5455" i="42"/>
  <c r="C5451" i="41"/>
  <c r="A5452" i="41"/>
  <c r="B5451" i="41"/>
  <c r="F5451" i="41"/>
  <c r="C5456" i="42" l="1"/>
  <c r="F5456" i="42"/>
  <c r="B5456" i="42"/>
  <c r="A5457" i="42"/>
  <c r="A5453" i="41"/>
  <c r="B5452" i="41"/>
  <c r="F5452" i="41"/>
  <c r="C5452" i="41"/>
  <c r="A5458" i="42" l="1"/>
  <c r="B5457" i="42"/>
  <c r="F5457" i="42"/>
  <c r="C5457" i="42"/>
  <c r="F5453" i="41"/>
  <c r="C5453" i="41"/>
  <c r="A5454" i="41"/>
  <c r="B5453" i="41"/>
  <c r="F5458" i="42" l="1"/>
  <c r="C5458" i="42"/>
  <c r="A5459" i="42"/>
  <c r="B5458" i="42"/>
  <c r="C5454" i="41"/>
  <c r="A5455" i="41"/>
  <c r="B5454" i="41"/>
  <c r="F5454" i="41"/>
  <c r="A5460" i="42" l="1"/>
  <c r="B5459" i="42"/>
  <c r="F5459" i="42"/>
  <c r="C5459" i="42"/>
  <c r="C5455" i="41"/>
  <c r="D5455" i="41" s="1"/>
  <c r="A5456" i="41"/>
  <c r="B5455" i="41"/>
  <c r="E5455" i="41"/>
  <c r="C5460" i="42" l="1"/>
  <c r="F5460" i="42"/>
  <c r="B5460" i="42"/>
  <c r="A5461" i="42"/>
  <c r="A5457" i="41"/>
  <c r="B5456" i="41"/>
  <c r="F5456" i="41"/>
  <c r="C5456" i="41"/>
  <c r="A5462" i="42" l="1"/>
  <c r="B5461" i="42"/>
  <c r="E5461" i="42"/>
  <c r="C5461" i="42"/>
  <c r="D5461" i="42" s="1"/>
  <c r="F5457" i="41"/>
  <c r="C5457" i="41"/>
  <c r="A5458" i="41"/>
  <c r="B5457" i="41"/>
  <c r="F5462" i="42" l="1"/>
  <c r="C5462" i="42"/>
  <c r="B5462" i="42"/>
  <c r="A5463" i="42"/>
  <c r="C5458" i="41"/>
  <c r="A5459" i="41"/>
  <c r="B5458" i="41"/>
  <c r="F5458" i="41"/>
  <c r="A5464" i="42" l="1"/>
  <c r="B5463" i="42"/>
  <c r="C5463" i="42"/>
  <c r="F5463" i="42"/>
  <c r="C5459" i="41"/>
  <c r="A5460" i="41"/>
  <c r="B5459" i="41"/>
  <c r="F5459" i="41"/>
  <c r="C5464" i="42" l="1"/>
  <c r="F5464" i="42"/>
  <c r="B5464" i="42"/>
  <c r="A5465" i="42"/>
  <c r="A5461" i="41"/>
  <c r="B5460" i="41"/>
  <c r="F5460" i="41"/>
  <c r="C5460" i="41"/>
  <c r="A5466" i="42" l="1"/>
  <c r="B5465" i="42"/>
  <c r="F5465" i="42"/>
  <c r="C5465" i="42"/>
  <c r="E5461" i="41"/>
  <c r="C5461" i="41"/>
  <c r="D5461" i="41" s="1"/>
  <c r="A5462" i="41"/>
  <c r="B5461" i="41"/>
  <c r="F5466" i="42" l="1"/>
  <c r="C5466" i="42"/>
  <c r="B5466" i="42"/>
  <c r="A5467" i="42"/>
  <c r="C5462" i="41"/>
  <c r="A5463" i="41"/>
  <c r="B5462" i="41"/>
  <c r="F5462" i="41"/>
  <c r="A5468" i="42" l="1"/>
  <c r="B5467" i="42"/>
  <c r="C5467" i="42"/>
  <c r="D5467" i="42" s="1"/>
  <c r="E5467" i="42"/>
  <c r="C5463" i="41"/>
  <c r="A5464" i="41"/>
  <c r="B5463" i="41"/>
  <c r="F5463" i="41"/>
  <c r="C5468" i="42" l="1"/>
  <c r="F5468" i="42"/>
  <c r="A5469" i="42"/>
  <c r="B5468" i="42"/>
  <c r="A5465" i="41"/>
  <c r="B5464" i="41"/>
  <c r="F5464" i="41"/>
  <c r="C5464" i="41"/>
  <c r="A5470" i="42" l="1"/>
  <c r="B5469" i="42"/>
  <c r="F5469" i="42"/>
  <c r="C5469" i="42"/>
  <c r="F5465" i="41"/>
  <c r="C5465" i="41"/>
  <c r="A5466" i="41"/>
  <c r="B5465" i="41"/>
  <c r="F5470" i="42" l="1"/>
  <c r="C5470" i="42"/>
  <c r="B5470" i="42"/>
  <c r="A5471" i="42"/>
  <c r="C5466" i="41"/>
  <c r="A5467" i="41"/>
  <c r="B5466" i="41"/>
  <c r="F5466" i="41"/>
  <c r="A5472" i="42" l="1"/>
  <c r="B5471" i="42"/>
  <c r="F5471" i="42"/>
  <c r="C5471" i="42"/>
  <c r="C5467" i="41"/>
  <c r="D5467" i="41" s="1"/>
  <c r="A5468" i="41"/>
  <c r="B5467" i="41"/>
  <c r="E5467" i="41"/>
  <c r="C5472" i="42" l="1"/>
  <c r="F5472" i="42"/>
  <c r="A5473" i="42"/>
  <c r="B5472" i="42"/>
  <c r="A5469" i="41"/>
  <c r="B5468" i="41"/>
  <c r="F5468" i="41"/>
  <c r="C5468" i="41"/>
  <c r="A5474" i="42" l="1"/>
  <c r="B5473" i="42"/>
  <c r="E5473" i="42"/>
  <c r="C5473" i="42"/>
  <c r="D5473" i="42" s="1"/>
  <c r="F5469" i="41"/>
  <c r="C5469" i="41"/>
  <c r="A5470" i="41"/>
  <c r="B5469" i="41"/>
  <c r="F5474" i="42" l="1"/>
  <c r="C5474" i="42"/>
  <c r="A5475" i="42"/>
  <c r="B5474" i="42"/>
  <c r="C5470" i="41"/>
  <c r="A5471" i="41"/>
  <c r="B5470" i="41"/>
  <c r="F5470" i="41"/>
  <c r="A5476" i="42" l="1"/>
  <c r="B5475" i="42"/>
  <c r="F5475" i="42"/>
  <c r="C5475" i="42"/>
  <c r="C5471" i="41"/>
  <c r="A5472" i="41"/>
  <c r="B5471" i="41"/>
  <c r="F5471" i="41"/>
  <c r="C5476" i="42" l="1"/>
  <c r="F5476" i="42"/>
  <c r="A5477" i="42"/>
  <c r="B5476" i="42"/>
  <c r="A5473" i="41"/>
  <c r="B5472" i="41"/>
  <c r="F5472" i="41"/>
  <c r="C5472" i="41"/>
  <c r="A5478" i="42" l="1"/>
  <c r="B5477" i="42"/>
  <c r="C5477" i="42"/>
  <c r="F5477" i="42"/>
  <c r="E5473" i="41"/>
  <c r="C5473" i="41"/>
  <c r="D5473" i="41" s="1"/>
  <c r="A5474" i="41"/>
  <c r="B5473" i="41"/>
  <c r="F5478" i="42" l="1"/>
  <c r="C5478" i="42"/>
  <c r="A5479" i="42"/>
  <c r="B5478" i="42"/>
  <c r="C5474" i="41"/>
  <c r="A5475" i="41"/>
  <c r="B5474" i="41"/>
  <c r="F5474" i="41"/>
  <c r="A5480" i="42" l="1"/>
  <c r="B5479" i="42"/>
  <c r="C5479" i="42"/>
  <c r="D5479" i="42" s="1"/>
  <c r="E5479" i="42"/>
  <c r="C5475" i="41"/>
  <c r="A5476" i="41"/>
  <c r="B5475" i="41"/>
  <c r="F5475" i="41"/>
  <c r="C5480" i="42" l="1"/>
  <c r="F5480" i="42"/>
  <c r="B5480" i="42"/>
  <c r="A5481" i="42"/>
  <c r="A5477" i="41"/>
  <c r="B5476" i="41"/>
  <c r="F5476" i="41"/>
  <c r="C5476" i="41"/>
  <c r="A5482" i="42" l="1"/>
  <c r="B5481" i="42"/>
  <c r="F5481" i="42"/>
  <c r="C5481" i="42"/>
  <c r="F5477" i="41"/>
  <c r="C5477" i="41"/>
  <c r="A5478" i="41"/>
  <c r="B5477" i="41"/>
  <c r="F5482" i="42" l="1"/>
  <c r="C5482" i="42"/>
  <c r="A5483" i="42"/>
  <c r="B5482" i="42"/>
  <c r="C5478" i="41"/>
  <c r="A5479" i="41"/>
  <c r="B5478" i="41"/>
  <c r="F5478" i="41"/>
  <c r="A5484" i="42" l="1"/>
  <c r="B5483" i="42"/>
  <c r="F5483" i="42"/>
  <c r="C5483" i="42"/>
  <c r="C5479" i="41"/>
  <c r="D5479" i="41" s="1"/>
  <c r="A5480" i="41"/>
  <c r="B5479" i="41"/>
  <c r="E5479" i="41"/>
  <c r="C5484" i="42" l="1"/>
  <c r="F5484" i="42"/>
  <c r="B5484" i="42"/>
  <c r="A5485" i="42"/>
  <c r="A5481" i="41"/>
  <c r="B5480" i="41"/>
  <c r="F5480" i="41"/>
  <c r="C5480" i="41"/>
  <c r="A5486" i="42" l="1"/>
  <c r="B5485" i="42"/>
  <c r="E5485" i="42"/>
  <c r="C5485" i="42"/>
  <c r="D5485" i="42" s="1"/>
  <c r="F5481" i="41"/>
  <c r="C5481" i="41"/>
  <c r="A5482" i="41"/>
  <c r="B5481" i="41"/>
  <c r="F5486" i="42" l="1"/>
  <c r="C5486" i="42"/>
  <c r="B5486" i="42"/>
  <c r="A5487" i="42"/>
  <c r="C5482" i="41"/>
  <c r="A5483" i="41"/>
  <c r="B5482" i="41"/>
  <c r="F5482" i="41"/>
  <c r="A5488" i="42" l="1"/>
  <c r="B5487" i="42"/>
  <c r="C5487" i="42"/>
  <c r="F5487" i="42"/>
  <c r="C5483" i="41"/>
  <c r="A5484" i="41"/>
  <c r="B5483" i="41"/>
  <c r="F5483" i="41"/>
  <c r="C5488" i="42" l="1"/>
  <c r="F5488" i="42"/>
  <c r="B5488" i="42"/>
  <c r="A5489" i="42"/>
  <c r="A5485" i="41"/>
  <c r="B5484" i="41"/>
  <c r="F5484" i="41"/>
  <c r="C5484" i="41"/>
  <c r="A5490" i="42" l="1"/>
  <c r="B5489" i="42"/>
  <c r="F5489" i="42"/>
  <c r="C5489" i="42"/>
  <c r="E5485" i="41"/>
  <c r="C5485" i="41"/>
  <c r="D5485" i="41" s="1"/>
  <c r="A5486" i="41"/>
  <c r="B5485" i="41"/>
  <c r="F5490" i="42" l="1"/>
  <c r="C5490" i="42"/>
  <c r="B5490" i="42"/>
  <c r="A5491" i="42"/>
  <c r="C5486" i="41"/>
  <c r="A5487" i="41"/>
  <c r="B5486" i="41"/>
  <c r="F5486" i="41"/>
  <c r="A5492" i="42" l="1"/>
  <c r="B5491" i="42"/>
  <c r="C5491" i="42"/>
  <c r="D5491" i="42" s="1"/>
  <c r="E5491" i="42"/>
  <c r="C5487" i="41"/>
  <c r="A5488" i="41"/>
  <c r="B5487" i="41"/>
  <c r="F5487" i="41"/>
  <c r="C5492" i="42" l="1"/>
  <c r="F5492" i="42"/>
  <c r="A5493" i="42"/>
  <c r="B5492" i="42"/>
  <c r="A5489" i="41"/>
  <c r="B5488" i="41"/>
  <c r="F5488" i="41"/>
  <c r="C5488" i="41"/>
  <c r="A5494" i="42" l="1"/>
  <c r="B5493" i="42"/>
  <c r="F5493" i="42"/>
  <c r="C5493" i="42"/>
  <c r="F5489" i="41"/>
  <c r="C5489" i="41"/>
  <c r="A5490" i="41"/>
  <c r="B5489" i="41"/>
  <c r="F5494" i="42" l="1"/>
  <c r="C5494" i="42"/>
  <c r="B5494" i="42"/>
  <c r="A5495" i="42"/>
  <c r="C5490" i="41"/>
  <c r="A5491" i="41"/>
  <c r="B5490" i="41"/>
  <c r="F5490" i="41"/>
  <c r="A5496" i="42" l="1"/>
  <c r="B5495" i="42"/>
  <c r="F5495" i="42"/>
  <c r="C5495" i="42"/>
  <c r="C5491" i="41"/>
  <c r="D5491" i="41" s="1"/>
  <c r="A5492" i="41"/>
  <c r="B5491" i="41"/>
  <c r="E5491" i="41"/>
  <c r="C5496" i="42" l="1"/>
  <c r="F5496" i="42"/>
  <c r="A5497" i="42"/>
  <c r="B5496" i="42"/>
  <c r="A5493" i="41"/>
  <c r="B5492" i="41"/>
  <c r="F5492" i="41"/>
  <c r="C5492" i="41"/>
  <c r="A5498" i="42" l="1"/>
  <c r="B5497" i="42"/>
  <c r="E5497" i="42"/>
  <c r="C5497" i="42"/>
  <c r="D5497" i="42" s="1"/>
  <c r="F5493" i="41"/>
  <c r="C5493" i="41"/>
  <c r="A5494" i="41"/>
  <c r="B5493" i="41"/>
  <c r="F5498" i="42" l="1"/>
  <c r="C5498" i="42"/>
  <c r="A5499" i="42"/>
  <c r="B5498" i="42"/>
  <c r="C5494" i="41"/>
  <c r="A5495" i="41"/>
  <c r="B5494" i="41"/>
  <c r="F5494" i="41"/>
  <c r="A5500" i="42" l="1"/>
  <c r="B5499" i="42"/>
  <c r="F5499" i="42"/>
  <c r="C5499" i="42"/>
  <c r="C5495" i="41"/>
  <c r="A5496" i="41"/>
  <c r="B5495" i="41"/>
  <c r="F5495" i="41"/>
  <c r="C5500" i="42" l="1"/>
  <c r="F5500" i="42"/>
  <c r="A5501" i="42"/>
  <c r="B5500" i="42"/>
  <c r="A5497" i="41"/>
  <c r="B5496" i="41"/>
  <c r="F5496" i="41"/>
  <c r="C5496" i="41"/>
  <c r="A5502" i="42" l="1"/>
  <c r="B5501" i="42"/>
  <c r="C5501" i="42"/>
  <c r="F5501" i="42"/>
  <c r="E5497" i="41"/>
  <c r="C5497" i="41"/>
  <c r="D5497" i="41" s="1"/>
  <c r="A5498" i="41"/>
  <c r="B5497" i="41"/>
  <c r="F5502" i="42" l="1"/>
  <c r="C5502" i="42"/>
  <c r="A5503" i="42"/>
  <c r="B5502" i="42"/>
  <c r="C5498" i="41"/>
  <c r="A5499" i="41"/>
  <c r="B5498" i="41"/>
  <c r="F5498" i="41"/>
  <c r="A5504" i="42" l="1"/>
  <c r="B5503" i="42"/>
  <c r="C5503" i="42"/>
  <c r="D5503" i="42" s="1"/>
  <c r="E5503" i="42"/>
  <c r="C5499" i="41"/>
  <c r="A5500" i="41"/>
  <c r="B5499" i="41"/>
  <c r="F5499" i="41"/>
  <c r="C5504" i="42" l="1"/>
  <c r="F5504" i="42"/>
  <c r="B5504" i="42"/>
  <c r="A5505" i="42"/>
  <c r="A5501" i="41"/>
  <c r="B5500" i="41"/>
  <c r="F5500" i="41"/>
  <c r="C5500" i="41"/>
  <c r="A5506" i="42" l="1"/>
  <c r="B5505" i="42"/>
  <c r="F5505" i="42"/>
  <c r="C5505" i="42"/>
  <c r="F5501" i="41"/>
  <c r="C5501" i="41"/>
  <c r="A5502" i="41"/>
  <c r="B5501" i="41"/>
  <c r="F5506" i="42" l="1"/>
  <c r="C5506" i="42"/>
  <c r="A5507" i="42"/>
  <c r="B5506" i="42"/>
  <c r="C5502" i="41"/>
  <c r="A5503" i="41"/>
  <c r="B5502" i="41"/>
  <c r="F5502" i="41"/>
  <c r="A5508" i="42" l="1"/>
  <c r="B5507" i="42"/>
  <c r="F5507" i="42"/>
  <c r="C5507" i="42"/>
  <c r="C5503" i="41"/>
  <c r="D5503" i="41" s="1"/>
  <c r="A5504" i="41"/>
  <c r="B5503" i="41"/>
  <c r="E5503" i="41"/>
  <c r="C5508" i="42" l="1"/>
  <c r="F5508" i="42"/>
  <c r="B5508" i="42"/>
  <c r="A5509" i="42"/>
  <c r="A5505" i="41"/>
  <c r="B5504" i="41"/>
  <c r="F5504" i="41"/>
  <c r="C5504" i="41"/>
  <c r="A5510" i="42" l="1"/>
  <c r="B5509" i="42"/>
  <c r="E5509" i="42"/>
  <c r="C5509" i="42"/>
  <c r="D5509" i="42" s="1"/>
  <c r="F5505" i="41"/>
  <c r="C5505" i="41"/>
  <c r="A5506" i="41"/>
  <c r="B5505" i="41"/>
  <c r="F5510" i="42" l="1"/>
  <c r="C5510" i="42"/>
  <c r="B5510" i="42"/>
  <c r="A5511" i="42"/>
  <c r="C5506" i="41"/>
  <c r="A5507" i="41"/>
  <c r="B5506" i="41"/>
  <c r="F5506" i="41"/>
  <c r="A5512" i="42" l="1"/>
  <c r="B5511" i="42"/>
  <c r="C5511" i="42"/>
  <c r="F5511" i="42"/>
  <c r="C5507" i="41"/>
  <c r="A5508" i="41"/>
  <c r="B5507" i="41"/>
  <c r="F5507" i="41"/>
  <c r="C5512" i="42" l="1"/>
  <c r="F5512" i="42"/>
  <c r="B5512" i="42"/>
  <c r="A5513" i="42"/>
  <c r="A5509" i="41"/>
  <c r="B5508" i="41"/>
  <c r="F5508" i="41"/>
  <c r="C5508" i="41"/>
  <c r="A5514" i="42" l="1"/>
  <c r="B5513" i="42"/>
  <c r="F5513" i="42"/>
  <c r="C5513" i="42"/>
  <c r="E5509" i="41"/>
  <c r="C5509" i="41"/>
  <c r="D5509" i="41" s="1"/>
  <c r="A5510" i="41"/>
  <c r="B5509" i="41"/>
  <c r="F5514" i="42" l="1"/>
  <c r="C5514" i="42"/>
  <c r="B5514" i="42"/>
  <c r="A5515" i="42"/>
  <c r="C5510" i="41"/>
  <c r="A5511" i="41"/>
  <c r="B5510" i="41"/>
  <c r="F5510" i="41"/>
  <c r="A5516" i="42" l="1"/>
  <c r="B5515" i="42"/>
  <c r="C5515" i="42"/>
  <c r="D5515" i="42" s="1"/>
  <c r="E5515" i="42"/>
  <c r="C5511" i="41"/>
  <c r="A5512" i="41"/>
  <c r="B5511" i="41"/>
  <c r="F5511" i="41"/>
  <c r="C5516" i="42" l="1"/>
  <c r="F5516" i="42"/>
  <c r="A5517" i="42"/>
  <c r="B5516" i="42"/>
  <c r="A5513" i="41"/>
  <c r="B5512" i="41"/>
  <c r="F5512" i="41"/>
  <c r="C5512" i="41"/>
  <c r="A5518" i="42" l="1"/>
  <c r="B5517" i="42"/>
  <c r="F5517" i="42"/>
  <c r="C5517" i="42"/>
  <c r="F5513" i="41"/>
  <c r="C5513" i="41"/>
  <c r="A5514" i="41"/>
  <c r="B5513" i="41"/>
  <c r="F5518" i="42" l="1"/>
  <c r="C5518" i="42"/>
  <c r="B5518" i="42"/>
  <c r="A5519" i="42"/>
  <c r="C5514" i="41"/>
  <c r="A5515" i="41"/>
  <c r="B5514" i="41"/>
  <c r="F5514" i="41"/>
  <c r="A5520" i="42" l="1"/>
  <c r="B5519" i="42"/>
  <c r="F5519" i="42"/>
  <c r="C5519" i="42"/>
  <c r="C5515" i="41"/>
  <c r="D5515" i="41" s="1"/>
  <c r="A5516" i="41"/>
  <c r="B5515" i="41"/>
  <c r="E5515" i="41"/>
  <c r="C5520" i="42" l="1"/>
  <c r="F5520" i="42"/>
  <c r="A5521" i="42"/>
  <c r="B5520" i="42"/>
  <c r="A5517" i="41"/>
  <c r="B5516" i="41"/>
  <c r="F5516" i="41"/>
  <c r="C5516" i="41"/>
  <c r="A5522" i="42" l="1"/>
  <c r="B5521" i="42"/>
  <c r="E5521" i="42"/>
  <c r="C5521" i="42"/>
  <c r="D5521" i="42" s="1"/>
  <c r="F5517" i="41"/>
  <c r="C5517" i="41"/>
  <c r="A5518" i="41"/>
  <c r="B5517" i="41"/>
  <c r="F5522" i="42" l="1"/>
  <c r="C5522" i="42"/>
  <c r="A5523" i="42"/>
  <c r="B5522" i="42"/>
  <c r="C5518" i="41"/>
  <c r="A5519" i="41"/>
  <c r="B5518" i="41"/>
  <c r="F5518" i="41"/>
  <c r="A5524" i="42" l="1"/>
  <c r="B5523" i="42"/>
  <c r="F5523" i="42"/>
  <c r="C5523" i="42"/>
  <c r="C5519" i="41"/>
  <c r="A5520" i="41"/>
  <c r="B5519" i="41"/>
  <c r="F5519" i="41"/>
  <c r="C5524" i="42" l="1"/>
  <c r="F5524" i="42"/>
  <c r="A5525" i="42"/>
  <c r="B5524" i="42"/>
  <c r="A5521" i="41"/>
  <c r="B5520" i="41"/>
  <c r="F5520" i="41"/>
  <c r="C5520" i="41"/>
  <c r="A5526" i="42" l="1"/>
  <c r="B5525" i="42"/>
  <c r="C5525" i="42"/>
  <c r="F5525" i="42"/>
  <c r="E5521" i="41"/>
  <c r="C5521" i="41"/>
  <c r="D5521" i="41" s="1"/>
  <c r="A5522" i="41"/>
  <c r="B5521" i="41"/>
  <c r="F5526" i="42" l="1"/>
  <c r="C5526" i="42"/>
  <c r="A5527" i="42"/>
  <c r="B5526" i="42"/>
  <c r="C5522" i="41"/>
  <c r="A5523" i="41"/>
  <c r="B5522" i="41"/>
  <c r="F5522" i="41"/>
  <c r="A5528" i="42" l="1"/>
  <c r="B5527" i="42"/>
  <c r="C5527" i="42"/>
  <c r="D5527" i="42" s="1"/>
  <c r="E5527" i="42"/>
  <c r="C5523" i="41"/>
  <c r="A5524" i="41"/>
  <c r="B5523" i="41"/>
  <c r="F5523" i="41"/>
  <c r="C5528" i="42" l="1"/>
  <c r="F5528" i="42"/>
  <c r="B5528" i="42"/>
  <c r="A5529" i="42"/>
  <c r="A5525" i="41"/>
  <c r="B5524" i="41"/>
  <c r="F5524" i="41"/>
  <c r="C5524" i="41"/>
  <c r="A5530" i="42" l="1"/>
  <c r="B5529" i="42"/>
  <c r="F5529" i="42"/>
  <c r="C5529" i="42"/>
  <c r="F5525" i="41"/>
  <c r="C5525" i="41"/>
  <c r="A5526" i="41"/>
  <c r="B5525" i="41"/>
  <c r="F5530" i="42" l="1"/>
  <c r="C5530" i="42"/>
  <c r="A5531" i="42"/>
  <c r="B5530" i="42"/>
  <c r="C5526" i="41"/>
  <c r="A5527" i="41"/>
  <c r="B5526" i="41"/>
  <c r="F5526" i="41"/>
  <c r="A5532" i="42" l="1"/>
  <c r="B5531" i="42"/>
  <c r="F5531" i="42"/>
  <c r="C5531" i="42"/>
  <c r="C5527" i="41"/>
  <c r="D5527" i="41" s="1"/>
  <c r="A5528" i="41"/>
  <c r="B5527" i="41"/>
  <c r="E5527" i="41"/>
  <c r="C5532" i="42" l="1"/>
  <c r="F5532" i="42"/>
  <c r="B5532" i="42"/>
  <c r="A5533" i="42"/>
  <c r="A5529" i="41"/>
  <c r="B5528" i="41"/>
  <c r="F5528" i="41"/>
  <c r="C5528" i="41"/>
  <c r="A5534" i="42" l="1"/>
  <c r="B5533" i="42"/>
  <c r="E5533" i="42"/>
  <c r="C5533" i="42"/>
  <c r="D5533" i="42" s="1"/>
  <c r="F5529" i="41"/>
  <c r="C5529" i="41"/>
  <c r="A5530" i="41"/>
  <c r="B5529" i="41"/>
  <c r="F5534" i="42" l="1"/>
  <c r="C5534" i="42"/>
  <c r="B5534" i="42"/>
  <c r="A5535" i="42"/>
  <c r="C5530" i="41"/>
  <c r="A5531" i="41"/>
  <c r="B5530" i="41"/>
  <c r="F5530" i="41"/>
  <c r="A5536" i="42" l="1"/>
  <c r="B5535" i="42"/>
  <c r="C5535" i="42"/>
  <c r="F5535" i="42"/>
  <c r="C5531" i="41"/>
  <c r="A5532" i="41"/>
  <c r="B5531" i="41"/>
  <c r="F5531" i="41"/>
  <c r="C5536" i="42" l="1"/>
  <c r="F5536" i="42"/>
  <c r="B5536" i="42"/>
  <c r="A5537" i="42"/>
  <c r="A5533" i="41"/>
  <c r="B5532" i="41"/>
  <c r="F5532" i="41"/>
  <c r="C5532" i="41"/>
  <c r="A5538" i="42" l="1"/>
  <c r="B5537" i="42"/>
  <c r="F5537" i="42"/>
  <c r="C5537" i="42"/>
  <c r="E5533" i="41"/>
  <c r="C5533" i="41"/>
  <c r="D5533" i="41" s="1"/>
  <c r="A5534" i="41"/>
  <c r="B5533" i="41"/>
  <c r="F5538" i="42" l="1"/>
  <c r="C5538" i="42"/>
  <c r="B5538" i="42"/>
  <c r="A5539" i="42"/>
  <c r="C5534" i="41"/>
  <c r="A5535" i="41"/>
  <c r="B5534" i="41"/>
  <c r="F5534" i="41"/>
  <c r="A5540" i="42" l="1"/>
  <c r="B5539" i="42"/>
  <c r="C5539" i="42"/>
  <c r="D5539" i="42" s="1"/>
  <c r="E5539" i="42"/>
  <c r="C5535" i="41"/>
  <c r="A5536" i="41"/>
  <c r="B5535" i="41"/>
  <c r="F5535" i="41"/>
  <c r="C5540" i="42" l="1"/>
  <c r="F5540" i="42"/>
  <c r="A5541" i="42"/>
  <c r="B5540" i="42"/>
  <c r="A5537" i="41"/>
  <c r="B5536" i="41"/>
  <c r="F5536" i="41"/>
  <c r="C5536" i="41"/>
  <c r="A5542" i="42" l="1"/>
  <c r="B5541" i="42"/>
  <c r="F5541" i="42"/>
  <c r="C5541" i="42"/>
  <c r="F5537" i="41"/>
  <c r="C5537" i="41"/>
  <c r="A5538" i="41"/>
  <c r="B5537" i="41"/>
  <c r="F5542" i="42" l="1"/>
  <c r="C5542" i="42"/>
  <c r="B5542" i="42"/>
  <c r="A5543" i="42"/>
  <c r="C5538" i="41"/>
  <c r="A5539" i="41"/>
  <c r="B5538" i="41"/>
  <c r="F5538" i="41"/>
  <c r="A5544" i="42" l="1"/>
  <c r="B5543" i="42"/>
  <c r="F5543" i="42"/>
  <c r="C5543" i="42"/>
  <c r="C5539" i="41"/>
  <c r="D5539" i="41" s="1"/>
  <c r="A5540" i="41"/>
  <c r="B5539" i="41"/>
  <c r="E5539" i="41"/>
  <c r="C5544" i="42" l="1"/>
  <c r="F5544" i="42"/>
  <c r="A5545" i="42"/>
  <c r="B5544" i="42"/>
  <c r="A5541" i="41"/>
  <c r="B5540" i="41"/>
  <c r="F5540" i="41"/>
  <c r="C5540" i="41"/>
  <c r="A5546" i="42" l="1"/>
  <c r="B5545" i="42"/>
  <c r="E5545" i="42"/>
  <c r="C5545" i="42"/>
  <c r="D5545" i="42" s="1"/>
  <c r="F5541" i="41"/>
  <c r="C5541" i="41"/>
  <c r="A5542" i="41"/>
  <c r="B5541" i="41"/>
  <c r="F5546" i="42" l="1"/>
  <c r="C5546" i="42"/>
  <c r="A5547" i="42"/>
  <c r="B5546" i="42"/>
  <c r="C5542" i="41"/>
  <c r="A5543" i="41"/>
  <c r="B5542" i="41"/>
  <c r="F5542" i="41"/>
  <c r="A5548" i="42" l="1"/>
  <c r="B5547" i="42"/>
  <c r="F5547" i="42"/>
  <c r="C5547" i="42"/>
  <c r="C5543" i="41"/>
  <c r="A5544" i="41"/>
  <c r="B5543" i="41"/>
  <c r="F5543" i="41"/>
  <c r="C5548" i="42" l="1"/>
  <c r="F5548" i="42"/>
  <c r="A5549" i="42"/>
  <c r="B5548" i="42"/>
  <c r="A5545" i="41"/>
  <c r="B5544" i="41"/>
  <c r="F5544" i="41"/>
  <c r="C5544" i="41"/>
  <c r="A5550" i="42" l="1"/>
  <c r="B5549" i="42"/>
  <c r="C5549" i="42"/>
  <c r="F5549" i="42"/>
  <c r="E5545" i="41"/>
  <c r="C5545" i="41"/>
  <c r="D5545" i="41" s="1"/>
  <c r="A5546" i="41"/>
  <c r="B5545" i="41"/>
  <c r="F5550" i="42" l="1"/>
  <c r="C5550" i="42"/>
  <c r="A5551" i="42"/>
  <c r="B5550" i="42"/>
  <c r="C5546" i="41"/>
  <c r="A5547" i="41"/>
  <c r="B5546" i="41"/>
  <c r="F5546" i="41"/>
  <c r="A5552" i="42" l="1"/>
  <c r="B5551" i="42"/>
  <c r="C5551" i="42"/>
  <c r="D5551" i="42" s="1"/>
  <c r="E5551" i="42"/>
  <c r="C5547" i="41"/>
  <c r="A5548" i="41"/>
  <c r="B5547" i="41"/>
  <c r="F5547" i="41"/>
  <c r="C5552" i="42" l="1"/>
  <c r="F5552" i="42"/>
  <c r="B5552" i="42"/>
  <c r="A5553" i="42"/>
  <c r="A5549" i="41"/>
  <c r="B5548" i="41"/>
  <c r="F5548" i="41"/>
  <c r="C5548" i="41"/>
  <c r="A5554" i="42" l="1"/>
  <c r="B5553" i="42"/>
  <c r="F5553" i="42"/>
  <c r="C5553" i="42"/>
  <c r="F5549" i="41"/>
  <c r="C5549" i="41"/>
  <c r="A5550" i="41"/>
  <c r="B5549" i="41"/>
  <c r="F5554" i="42" l="1"/>
  <c r="C5554" i="42"/>
  <c r="A5555" i="42"/>
  <c r="B5554" i="42"/>
  <c r="C5550" i="41"/>
  <c r="A5551" i="41"/>
  <c r="B5550" i="41"/>
  <c r="F5550" i="41"/>
  <c r="A5556" i="42" l="1"/>
  <c r="B5555" i="42"/>
  <c r="F5555" i="42"/>
  <c r="C5555" i="42"/>
  <c r="C5551" i="41"/>
  <c r="D5551" i="41" s="1"/>
  <c r="A5552" i="41"/>
  <c r="B5551" i="41"/>
  <c r="E5551" i="41"/>
  <c r="C5556" i="42" l="1"/>
  <c r="F5556" i="42"/>
  <c r="B5556" i="42"/>
  <c r="A5557" i="42"/>
  <c r="A5553" i="41"/>
  <c r="B5552" i="41"/>
  <c r="F5552" i="41"/>
  <c r="C5552" i="41"/>
  <c r="A5558" i="42" l="1"/>
  <c r="B5557" i="42"/>
  <c r="E5557" i="42"/>
  <c r="C5557" i="42"/>
  <c r="D5557" i="42" s="1"/>
  <c r="F5553" i="41"/>
  <c r="C5553" i="41"/>
  <c r="A5554" i="41"/>
  <c r="B5553" i="41"/>
  <c r="F5558" i="42" l="1"/>
  <c r="C5558" i="42"/>
  <c r="B5558" i="42"/>
  <c r="A5559" i="42"/>
  <c r="C5554" i="41"/>
  <c r="A5555" i="41"/>
  <c r="B5554" i="41"/>
  <c r="F5554" i="41"/>
  <c r="A5560" i="42" l="1"/>
  <c r="B5559" i="42"/>
  <c r="C5559" i="42"/>
  <c r="F5559" i="42"/>
  <c r="C5555" i="41"/>
  <c r="A5556" i="41"/>
  <c r="B5555" i="41"/>
  <c r="F5555" i="41"/>
  <c r="C5560" i="42" l="1"/>
  <c r="F5560" i="42"/>
  <c r="B5560" i="42"/>
  <c r="A5561" i="42"/>
  <c r="A5557" i="41"/>
  <c r="B5556" i="41"/>
  <c r="F5556" i="41"/>
  <c r="C5556" i="41"/>
  <c r="A5562" i="42" l="1"/>
  <c r="B5561" i="42"/>
  <c r="F5561" i="42"/>
  <c r="C5561" i="42"/>
  <c r="E5557" i="41"/>
  <c r="C5557" i="41"/>
  <c r="D5557" i="41" s="1"/>
  <c r="A5558" i="41"/>
  <c r="B5557" i="41"/>
  <c r="F5562" i="42" l="1"/>
  <c r="C5562" i="42"/>
  <c r="B5562" i="42"/>
  <c r="A5563" i="42"/>
  <c r="C5558" i="41"/>
  <c r="A5559" i="41"/>
  <c r="B5558" i="41"/>
  <c r="F5558" i="41"/>
  <c r="A5564" i="42" l="1"/>
  <c r="B5563" i="42"/>
  <c r="C5563" i="42"/>
  <c r="D5563" i="42" s="1"/>
  <c r="E5563" i="42"/>
  <c r="C5559" i="41"/>
  <c r="A5560" i="41"/>
  <c r="B5559" i="41"/>
  <c r="F5559" i="41"/>
  <c r="C5564" i="42" l="1"/>
  <c r="F5564" i="42"/>
  <c r="A5565" i="42"/>
  <c r="B5564" i="42"/>
  <c r="A5561" i="41"/>
  <c r="B5560" i="41"/>
  <c r="F5560" i="41"/>
  <c r="C5560" i="41"/>
  <c r="A5566" i="42" l="1"/>
  <c r="B5565" i="42"/>
  <c r="F5565" i="42"/>
  <c r="C5565" i="42"/>
  <c r="F5561" i="41"/>
  <c r="C5561" i="41"/>
  <c r="A5562" i="41"/>
  <c r="B5561" i="41"/>
  <c r="F5566" i="42" l="1"/>
  <c r="C5566" i="42"/>
  <c r="B5566" i="42"/>
  <c r="A5567" i="42"/>
  <c r="C5562" i="41"/>
  <c r="A5563" i="41"/>
  <c r="B5562" i="41"/>
  <c r="F5562" i="41"/>
  <c r="A5568" i="42" l="1"/>
  <c r="B5567" i="42"/>
  <c r="F5567" i="42"/>
  <c r="C5567" i="42"/>
  <c r="C5563" i="41"/>
  <c r="D5563" i="41" s="1"/>
  <c r="A5564" i="41"/>
  <c r="B5563" i="41"/>
  <c r="E5563" i="41"/>
  <c r="C5568" i="42" l="1"/>
  <c r="F5568" i="42"/>
  <c r="A5569" i="42"/>
  <c r="B5568" i="42"/>
  <c r="A5565" i="41"/>
  <c r="B5564" i="41"/>
  <c r="F5564" i="41"/>
  <c r="C5564" i="41"/>
  <c r="A5570" i="42" l="1"/>
  <c r="B5569" i="42"/>
  <c r="E5569" i="42"/>
  <c r="C5569" i="42"/>
  <c r="D5569" i="42" s="1"/>
  <c r="F5565" i="41"/>
  <c r="C5565" i="41"/>
  <c r="A5566" i="41"/>
  <c r="B5565" i="41"/>
  <c r="F5570" i="42" l="1"/>
  <c r="C5570" i="42"/>
  <c r="A5571" i="42"/>
  <c r="B5570" i="42"/>
  <c r="C5566" i="41"/>
  <c r="A5567" i="41"/>
  <c r="B5566" i="41"/>
  <c r="F5566" i="41"/>
  <c r="A5572" i="42" l="1"/>
  <c r="B5571" i="42"/>
  <c r="F5571" i="42"/>
  <c r="C5571" i="42"/>
  <c r="C5567" i="41"/>
  <c r="A5568" i="41"/>
  <c r="B5567" i="41"/>
  <c r="F5567" i="41"/>
  <c r="C5572" i="42" l="1"/>
  <c r="F5572" i="42"/>
  <c r="A5573" i="42"/>
  <c r="B5572" i="42"/>
  <c r="A5569" i="41"/>
  <c r="B5568" i="41"/>
  <c r="F5568" i="41"/>
  <c r="C5568" i="41"/>
  <c r="A5574" i="42" l="1"/>
  <c r="B5573" i="42"/>
  <c r="C5573" i="42"/>
  <c r="F5573" i="42"/>
  <c r="E5569" i="41"/>
  <c r="C5569" i="41"/>
  <c r="D5569" i="41" s="1"/>
  <c r="A5570" i="41"/>
  <c r="B5569" i="41"/>
  <c r="F5574" i="42" l="1"/>
  <c r="C5574" i="42"/>
  <c r="A5575" i="42"/>
  <c r="B5574" i="42"/>
  <c r="C5570" i="41"/>
  <c r="A5571" i="41"/>
  <c r="B5570" i="41"/>
  <c r="F5570" i="41"/>
  <c r="A5576" i="42" l="1"/>
  <c r="B5575" i="42"/>
  <c r="C5575" i="42"/>
  <c r="D5575" i="42" s="1"/>
  <c r="E5575" i="42"/>
  <c r="C5571" i="41"/>
  <c r="A5572" i="41"/>
  <c r="B5571" i="41"/>
  <c r="F5571" i="41"/>
  <c r="C5576" i="42" l="1"/>
  <c r="F5576" i="42"/>
  <c r="B5576" i="42"/>
  <c r="A5577" i="42"/>
  <c r="A5573" i="41"/>
  <c r="B5572" i="41"/>
  <c r="F5572" i="41"/>
  <c r="C5572" i="41"/>
  <c r="A5578" i="42" l="1"/>
  <c r="B5577" i="42"/>
  <c r="F5577" i="42"/>
  <c r="C5577" i="42"/>
  <c r="F5573" i="41"/>
  <c r="C5573" i="41"/>
  <c r="A5574" i="41"/>
  <c r="B5573" i="41"/>
  <c r="F5578" i="42" l="1"/>
  <c r="C5578" i="42"/>
  <c r="A5579" i="42"/>
  <c r="B5578" i="42"/>
  <c r="C5574" i="41"/>
  <c r="A5575" i="41"/>
  <c r="B5574" i="41"/>
  <c r="F5574" i="41"/>
  <c r="A5580" i="42" l="1"/>
  <c r="B5579" i="42"/>
  <c r="F5579" i="42"/>
  <c r="C5579" i="42"/>
  <c r="C5575" i="41"/>
  <c r="D5575" i="41" s="1"/>
  <c r="A5576" i="41"/>
  <c r="B5575" i="41"/>
  <c r="E5575" i="41"/>
  <c r="C5580" i="42" l="1"/>
  <c r="F5580" i="42"/>
  <c r="B5580" i="42"/>
  <c r="A5581" i="42"/>
  <c r="A5577" i="41"/>
  <c r="B5576" i="41"/>
  <c r="F5576" i="41"/>
  <c r="C5576" i="41"/>
  <c r="A5582" i="42" l="1"/>
  <c r="B5581" i="42"/>
  <c r="E5581" i="42"/>
  <c r="C5581" i="42"/>
  <c r="D5581" i="42" s="1"/>
  <c r="F5577" i="41"/>
  <c r="C5577" i="41"/>
  <c r="A5578" i="41"/>
  <c r="B5577" i="41"/>
  <c r="F5582" i="42" l="1"/>
  <c r="C5582" i="42"/>
  <c r="B5582" i="42"/>
  <c r="A5583" i="42"/>
  <c r="C5578" i="41"/>
  <c r="A5579" i="41"/>
  <c r="B5578" i="41"/>
  <c r="F5578" i="41"/>
  <c r="A5584" i="42" l="1"/>
  <c r="B5583" i="42"/>
  <c r="C5583" i="42"/>
  <c r="F5583" i="42"/>
  <c r="C5579" i="41"/>
  <c r="A5580" i="41"/>
  <c r="B5579" i="41"/>
  <c r="F5579" i="41"/>
  <c r="C5584" i="42" l="1"/>
  <c r="F5584" i="42"/>
  <c r="B5584" i="42"/>
  <c r="A5585" i="42"/>
  <c r="A5581" i="41"/>
  <c r="B5580" i="41"/>
  <c r="F5580" i="41"/>
  <c r="C5580" i="41"/>
  <c r="A5586" i="42" l="1"/>
  <c r="B5585" i="42"/>
  <c r="F5585" i="42"/>
  <c r="C5585" i="42"/>
  <c r="E5581" i="41"/>
  <c r="C5581" i="41"/>
  <c r="D5581" i="41" s="1"/>
  <c r="A5582" i="41"/>
  <c r="B5581" i="41"/>
  <c r="F5586" i="42" l="1"/>
  <c r="C5586" i="42"/>
  <c r="B5586" i="42"/>
  <c r="A5587" i="42"/>
  <c r="C5582" i="41"/>
  <c r="A5583" i="41"/>
  <c r="B5582" i="41"/>
  <c r="F5582" i="41"/>
  <c r="A5588" i="42" l="1"/>
  <c r="B5587" i="42"/>
  <c r="C5587" i="42"/>
  <c r="D5587" i="42" s="1"/>
  <c r="E5587" i="42"/>
  <c r="C5583" i="41"/>
  <c r="A5584" i="41"/>
  <c r="B5583" i="41"/>
  <c r="F5583" i="41"/>
  <c r="C5588" i="42" l="1"/>
  <c r="F5588" i="42"/>
  <c r="A5589" i="42"/>
  <c r="B5588" i="42"/>
  <c r="A5585" i="41"/>
  <c r="B5584" i="41"/>
  <c r="F5584" i="41"/>
  <c r="C5584" i="41"/>
  <c r="A5590" i="42" l="1"/>
  <c r="B5589" i="42"/>
  <c r="F5589" i="42"/>
  <c r="C5589" i="42"/>
  <c r="F5585" i="41"/>
  <c r="C5585" i="41"/>
  <c r="A5586" i="41"/>
  <c r="B5585" i="41"/>
  <c r="F5590" i="42" l="1"/>
  <c r="C5590" i="42"/>
  <c r="B5590" i="42"/>
  <c r="A5591" i="42"/>
  <c r="C5586" i="41"/>
  <c r="A5587" i="41"/>
  <c r="B5586" i="41"/>
  <c r="F5586" i="41"/>
  <c r="A5592" i="42" l="1"/>
  <c r="B5591" i="42"/>
  <c r="F5591" i="42"/>
  <c r="C5591" i="42"/>
  <c r="C5587" i="41"/>
  <c r="D5587" i="41" s="1"/>
  <c r="A5588" i="41"/>
  <c r="B5587" i="41"/>
  <c r="E5587" i="41"/>
  <c r="C5592" i="42" l="1"/>
  <c r="F5592" i="42"/>
  <c r="A5593" i="42"/>
  <c r="B5592" i="42"/>
  <c r="A5589" i="41"/>
  <c r="B5588" i="41"/>
  <c r="F5588" i="41"/>
  <c r="C5588" i="41"/>
  <c r="A5594" i="42" l="1"/>
  <c r="B5593" i="42"/>
  <c r="E5593" i="42"/>
  <c r="C5593" i="42"/>
  <c r="D5593" i="42" s="1"/>
  <c r="F5589" i="41"/>
  <c r="C5589" i="41"/>
  <c r="A5590" i="41"/>
  <c r="B5589" i="41"/>
  <c r="F5594" i="42" l="1"/>
  <c r="C5594" i="42"/>
  <c r="A5595" i="42"/>
  <c r="B5594" i="42"/>
  <c r="C5590" i="41"/>
  <c r="A5591" i="41"/>
  <c r="B5590" i="41"/>
  <c r="F5590" i="41"/>
  <c r="A5596" i="42" l="1"/>
  <c r="B5595" i="42"/>
  <c r="F5595" i="42"/>
  <c r="C5595" i="42"/>
  <c r="C5591" i="41"/>
  <c r="A5592" i="41"/>
  <c r="B5591" i="41"/>
  <c r="F5591" i="41"/>
  <c r="C5596" i="42" l="1"/>
  <c r="F5596" i="42"/>
  <c r="A5597" i="42"/>
  <c r="B5596" i="42"/>
  <c r="A5593" i="41"/>
  <c r="B5592" i="41"/>
  <c r="F5592" i="41"/>
  <c r="C5592" i="41"/>
  <c r="A5598" i="42" l="1"/>
  <c r="B5597" i="42"/>
  <c r="C5597" i="42"/>
  <c r="F5597" i="42"/>
  <c r="E5593" i="41"/>
  <c r="C5593" i="41"/>
  <c r="D5593" i="41" s="1"/>
  <c r="A5594" i="41"/>
  <c r="B5593" i="41"/>
  <c r="F5598" i="42" l="1"/>
  <c r="C5598" i="42"/>
  <c r="A5599" i="42"/>
  <c r="B5598" i="42"/>
  <c r="C5594" i="41"/>
  <c r="A5595" i="41"/>
  <c r="B5594" i="41"/>
  <c r="F5594" i="41"/>
  <c r="A5600" i="42" l="1"/>
  <c r="B5599" i="42"/>
  <c r="C5599" i="42"/>
  <c r="D5599" i="42" s="1"/>
  <c r="E5599" i="42"/>
  <c r="C5595" i="41"/>
  <c r="A5596" i="41"/>
  <c r="B5595" i="41"/>
  <c r="F5595" i="41"/>
  <c r="C5600" i="42" l="1"/>
  <c r="F5600" i="42"/>
  <c r="B5600" i="42"/>
  <c r="A5601" i="42"/>
  <c r="A5597" i="41"/>
  <c r="B5596" i="41"/>
  <c r="F5596" i="41"/>
  <c r="C5596" i="41"/>
  <c r="A5602" i="42" l="1"/>
  <c r="B5601" i="42"/>
  <c r="F5601" i="42"/>
  <c r="C5601" i="42"/>
  <c r="F5597" i="41"/>
  <c r="C5597" i="41"/>
  <c r="A5598" i="41"/>
  <c r="B5597" i="41"/>
  <c r="F5602" i="42" l="1"/>
  <c r="C5602" i="42"/>
  <c r="A5603" i="42"/>
  <c r="B5602" i="42"/>
  <c r="C5598" i="41"/>
  <c r="A5599" i="41"/>
  <c r="B5598" i="41"/>
  <c r="F5598" i="41"/>
  <c r="A5604" i="42" l="1"/>
  <c r="B5603" i="42"/>
  <c r="F5603" i="42"/>
  <c r="C5603" i="42"/>
  <c r="C5599" i="41"/>
  <c r="D5599" i="41" s="1"/>
  <c r="A5600" i="41"/>
  <c r="B5599" i="41"/>
  <c r="E5599" i="41"/>
  <c r="C5604" i="42" l="1"/>
  <c r="F5604" i="42"/>
  <c r="B5604" i="42"/>
  <c r="A5605" i="42"/>
  <c r="A5601" i="41"/>
  <c r="B5600" i="41"/>
  <c r="F5600" i="41"/>
  <c r="C5600" i="41"/>
  <c r="A5606" i="42" l="1"/>
  <c r="B5605" i="42"/>
  <c r="E5605" i="42"/>
  <c r="C5605" i="42"/>
  <c r="D5605" i="42" s="1"/>
  <c r="F5601" i="41"/>
  <c r="C5601" i="41"/>
  <c r="A5602" i="41"/>
  <c r="B5601" i="41"/>
  <c r="F5606" i="42" l="1"/>
  <c r="C5606" i="42"/>
  <c r="B5606" i="42"/>
  <c r="A5607" i="42"/>
  <c r="C5602" i="41"/>
  <c r="A5603" i="41"/>
  <c r="B5602" i="41"/>
  <c r="F5602" i="41"/>
  <c r="A5608" i="42" l="1"/>
  <c r="B5607" i="42"/>
  <c r="C5607" i="42"/>
  <c r="F5607" i="42"/>
  <c r="C5603" i="41"/>
  <c r="A5604" i="41"/>
  <c r="B5603" i="41"/>
  <c r="F5603" i="41"/>
  <c r="C5608" i="42" l="1"/>
  <c r="F5608" i="42"/>
  <c r="B5608" i="42"/>
  <c r="A5609" i="42"/>
  <c r="A5605" i="41"/>
  <c r="B5604" i="41"/>
  <c r="F5604" i="41"/>
  <c r="C5604" i="41"/>
  <c r="A5610" i="42" l="1"/>
  <c r="B5609" i="42"/>
  <c r="F5609" i="42"/>
  <c r="C5609" i="42"/>
  <c r="E5605" i="41"/>
  <c r="C5605" i="41"/>
  <c r="D5605" i="41" s="1"/>
  <c r="A5606" i="41"/>
  <c r="B5605" i="41"/>
  <c r="F5610" i="42" l="1"/>
  <c r="C5610" i="42"/>
  <c r="B5610" i="42"/>
  <c r="A5611" i="42"/>
  <c r="C5606" i="41"/>
  <c r="A5607" i="41"/>
  <c r="B5606" i="41"/>
  <c r="F5606" i="41"/>
  <c r="A5612" i="42" l="1"/>
  <c r="B5611" i="42"/>
  <c r="C5611" i="42"/>
  <c r="D5611" i="42" s="1"/>
  <c r="E5611" i="42"/>
  <c r="C5607" i="41"/>
  <c r="A5608" i="41"/>
  <c r="B5607" i="41"/>
  <c r="F5607" i="41"/>
  <c r="C5612" i="42" l="1"/>
  <c r="F5612" i="42"/>
  <c r="A5613" i="42"/>
  <c r="B5612" i="42"/>
  <c r="A5609" i="41"/>
  <c r="B5608" i="41"/>
  <c r="F5608" i="41"/>
  <c r="C5608" i="41"/>
  <c r="A5614" i="42" l="1"/>
  <c r="B5613" i="42"/>
  <c r="F5613" i="42"/>
  <c r="C5613" i="42"/>
  <c r="F5609" i="41"/>
  <c r="C5609" i="41"/>
  <c r="A5610" i="41"/>
  <c r="B5609" i="41"/>
  <c r="F5614" i="42" l="1"/>
  <c r="C5614" i="42"/>
  <c r="B5614" i="42"/>
  <c r="A5615" i="42"/>
  <c r="C5610" i="41"/>
  <c r="A5611" i="41"/>
  <c r="B5610" i="41"/>
  <c r="F5610" i="41"/>
  <c r="A5616" i="42" l="1"/>
  <c r="B5615" i="42"/>
  <c r="F5615" i="42"/>
  <c r="C5615" i="42"/>
  <c r="C5611" i="41"/>
  <c r="D5611" i="41" s="1"/>
  <c r="A5612" i="41"/>
  <c r="B5611" i="41"/>
  <c r="E5611" i="41"/>
  <c r="C5616" i="42" l="1"/>
  <c r="F5616" i="42"/>
  <c r="A5617" i="42"/>
  <c r="B5616" i="42"/>
  <c r="A5613" i="41"/>
  <c r="B5612" i="41"/>
  <c r="F5612" i="41"/>
  <c r="C5612" i="41"/>
  <c r="A5618" i="42" l="1"/>
  <c r="B5617" i="42"/>
  <c r="E5617" i="42"/>
  <c r="C5617" i="42"/>
  <c r="D5617" i="42" s="1"/>
  <c r="F5613" i="41"/>
  <c r="C5613" i="41"/>
  <c r="A5614" i="41"/>
  <c r="B5613" i="41"/>
  <c r="F5618" i="42" l="1"/>
  <c r="C5618" i="42"/>
  <c r="A5619" i="42"/>
  <c r="B5618" i="42"/>
  <c r="C5614" i="41"/>
  <c r="A5615" i="41"/>
  <c r="B5614" i="41"/>
  <c r="F5614" i="41"/>
  <c r="A5620" i="42" l="1"/>
  <c r="B5619" i="42"/>
  <c r="F5619" i="42"/>
  <c r="C5619" i="42"/>
  <c r="C5615" i="41"/>
  <c r="A5616" i="41"/>
  <c r="B5615" i="41"/>
  <c r="F5615" i="41"/>
  <c r="C5620" i="42" l="1"/>
  <c r="F5620" i="42"/>
  <c r="A5621" i="42"/>
  <c r="B5620" i="42"/>
  <c r="A5617" i="41"/>
  <c r="B5616" i="41"/>
  <c r="F5616" i="41"/>
  <c r="C5616" i="41"/>
  <c r="A5622" i="42" l="1"/>
  <c r="B5621" i="42"/>
  <c r="C5621" i="42"/>
  <c r="F5621" i="42"/>
  <c r="E5617" i="41"/>
  <c r="C5617" i="41"/>
  <c r="D5617" i="41" s="1"/>
  <c r="A5618" i="41"/>
  <c r="B5617" i="41"/>
  <c r="F5622" i="42" l="1"/>
  <c r="C5622" i="42"/>
  <c r="A5623" i="42"/>
  <c r="B5622" i="42"/>
  <c r="C5618" i="41"/>
  <c r="A5619" i="41"/>
  <c r="B5618" i="41"/>
  <c r="F5618" i="41"/>
  <c r="A5624" i="42" l="1"/>
  <c r="B5623" i="42"/>
  <c r="C5623" i="42"/>
  <c r="D5623" i="42" s="1"/>
  <c r="E5623" i="42"/>
  <c r="C5619" i="41"/>
  <c r="A5620" i="41"/>
  <c r="B5619" i="41"/>
  <c r="F5619" i="41"/>
  <c r="C5624" i="42" l="1"/>
  <c r="F5624" i="42"/>
  <c r="B5624" i="42"/>
  <c r="A5625" i="42"/>
  <c r="A5621" i="41"/>
  <c r="B5620" i="41"/>
  <c r="C5620" i="41"/>
  <c r="F5620" i="41"/>
  <c r="A5626" i="42" l="1"/>
  <c r="B5625" i="42"/>
  <c r="F5625" i="42"/>
  <c r="C5625" i="42"/>
  <c r="F5621" i="41"/>
  <c r="C5621" i="41"/>
  <c r="B5621" i="41"/>
  <c r="A5622" i="41"/>
  <c r="F5626" i="42" l="1"/>
  <c r="C5626" i="42"/>
  <c r="A5627" i="42"/>
  <c r="B5626" i="42"/>
  <c r="C5622" i="41"/>
  <c r="A5623" i="41"/>
  <c r="B5622" i="41"/>
  <c r="F5622" i="41"/>
  <c r="A5628" i="42" l="1"/>
  <c r="B5627" i="42"/>
  <c r="F5627" i="42"/>
  <c r="C5627" i="42"/>
  <c r="C5623" i="41"/>
  <c r="D5623" i="41" s="1"/>
  <c r="B5623" i="41"/>
  <c r="A5624" i="41"/>
  <c r="E5623" i="41"/>
  <c r="C5628" i="42" l="1"/>
  <c r="F5628" i="42"/>
  <c r="B5628" i="42"/>
  <c r="A5629" i="42"/>
  <c r="A5625" i="41"/>
  <c r="B5624" i="41"/>
  <c r="C5624" i="41"/>
  <c r="F5624" i="41"/>
  <c r="A5630" i="42" l="1"/>
  <c r="B5629" i="42"/>
  <c r="E5629" i="42"/>
  <c r="C5629" i="42"/>
  <c r="D5629" i="42" s="1"/>
  <c r="F5625" i="41"/>
  <c r="A5626" i="41"/>
  <c r="C5625" i="41"/>
  <c r="B5625" i="41"/>
  <c r="F5630" i="42" l="1"/>
  <c r="C5630" i="42"/>
  <c r="B5630" i="42"/>
  <c r="A5631" i="42"/>
  <c r="F5626" i="41"/>
  <c r="C5626" i="41"/>
  <c r="B5626" i="41"/>
  <c r="A5627" i="41"/>
  <c r="A5632" i="42" l="1"/>
  <c r="B5631" i="42"/>
  <c r="C5631" i="42"/>
  <c r="F5631" i="42"/>
  <c r="C5627" i="41"/>
  <c r="F5627" i="41"/>
  <c r="B5627" i="41"/>
  <c r="A5628" i="41"/>
  <c r="C5632" i="42" l="1"/>
  <c r="F5632" i="42"/>
  <c r="B5632" i="42"/>
  <c r="A5633" i="42"/>
  <c r="A5629" i="41"/>
  <c r="B5628" i="41"/>
  <c r="C5628" i="41"/>
  <c r="F5628" i="41"/>
  <c r="A5634" i="42" l="1"/>
  <c r="B5633" i="42"/>
  <c r="F5633" i="42"/>
  <c r="C5633" i="42"/>
  <c r="E5629" i="41"/>
  <c r="A5630" i="41"/>
  <c r="B5629" i="41"/>
  <c r="C5629" i="41"/>
  <c r="D5629" i="41" s="1"/>
  <c r="F5634" i="42" l="1"/>
  <c r="C5634" i="42"/>
  <c r="B5634" i="42"/>
  <c r="A5635" i="42"/>
  <c r="F5630" i="41"/>
  <c r="C5630" i="41"/>
  <c r="B5630" i="41"/>
  <c r="A5631" i="41"/>
  <c r="A5636" i="42" l="1"/>
  <c r="B5635" i="42"/>
  <c r="C5635" i="42"/>
  <c r="D5635" i="42" s="1"/>
  <c r="E5635" i="42"/>
  <c r="C5631" i="41"/>
  <c r="A5632" i="41"/>
  <c r="B5631" i="41"/>
  <c r="F5631" i="41"/>
  <c r="C5636" i="42" l="1"/>
  <c r="F5636" i="42"/>
  <c r="A5637" i="42"/>
  <c r="B5636" i="42"/>
  <c r="A5633" i="41"/>
  <c r="B5632" i="41"/>
  <c r="F5632" i="41"/>
  <c r="C5632" i="41"/>
  <c r="A5638" i="42" l="1"/>
  <c r="B5637" i="42"/>
  <c r="F5637" i="42"/>
  <c r="C5637" i="42"/>
  <c r="F5633" i="41"/>
  <c r="A5634" i="41"/>
  <c r="B5633" i="41"/>
  <c r="C5633" i="41"/>
  <c r="F5638" i="42" l="1"/>
  <c r="C5638" i="42"/>
  <c r="B5638" i="42"/>
  <c r="A5639" i="42"/>
  <c r="C5634" i="41"/>
  <c r="F5634" i="41"/>
  <c r="B5634" i="41"/>
  <c r="A5635" i="41"/>
  <c r="A5640" i="42" l="1"/>
  <c r="B5639" i="42"/>
  <c r="F5639" i="42"/>
  <c r="C5639" i="42"/>
  <c r="C5635" i="41"/>
  <c r="D5635" i="41" s="1"/>
  <c r="A5636" i="41"/>
  <c r="B5635" i="41"/>
  <c r="E5635" i="41"/>
  <c r="C5640" i="42" l="1"/>
  <c r="F5640" i="42"/>
  <c r="A5641" i="42"/>
  <c r="B5640" i="42"/>
  <c r="A5637" i="41"/>
  <c r="B5636" i="41"/>
  <c r="F5636" i="41"/>
  <c r="C5636" i="41"/>
  <c r="A5642" i="42" l="1"/>
  <c r="B5641" i="42"/>
  <c r="E5641" i="42"/>
  <c r="C5641" i="42"/>
  <c r="D5641" i="42" s="1"/>
  <c r="F5637" i="41"/>
  <c r="A5638" i="41"/>
  <c r="B5637" i="41"/>
  <c r="C5637" i="41"/>
  <c r="F5642" i="42" l="1"/>
  <c r="C5642" i="42"/>
  <c r="A5643" i="42"/>
  <c r="B5642" i="42"/>
  <c r="C5638" i="41"/>
  <c r="A5639" i="41"/>
  <c r="B5638" i="41"/>
  <c r="F5638" i="41"/>
  <c r="A5644" i="42" l="1"/>
  <c r="B5643" i="42"/>
  <c r="F5643" i="42"/>
  <c r="C5643" i="42"/>
  <c r="C5639" i="41"/>
  <c r="A5640" i="41"/>
  <c r="B5639" i="41"/>
  <c r="F5639" i="41"/>
  <c r="C5644" i="42" l="1"/>
  <c r="F5644" i="42"/>
  <c r="A5645" i="42"/>
  <c r="B5644" i="42"/>
  <c r="A5641" i="41"/>
  <c r="B5640" i="41"/>
  <c r="F5640" i="41"/>
  <c r="C5640" i="41"/>
  <c r="A5646" i="42" l="1"/>
  <c r="B5645" i="42"/>
  <c r="C5645" i="42"/>
  <c r="F5645" i="42"/>
  <c r="E5641" i="41"/>
  <c r="C5641" i="41"/>
  <c r="D5641" i="41" s="1"/>
  <c r="A5642" i="41"/>
  <c r="B5641" i="41"/>
  <c r="F5646" i="42" l="1"/>
  <c r="C5646" i="42"/>
  <c r="A5647" i="42"/>
  <c r="B5646" i="42"/>
  <c r="C5642" i="41"/>
  <c r="A5643" i="41"/>
  <c r="B5642" i="41"/>
  <c r="F5642" i="41"/>
  <c r="A5648" i="42" l="1"/>
  <c r="B5647" i="42"/>
  <c r="C5647" i="42"/>
  <c r="D5647" i="42" s="1"/>
  <c r="E5647" i="42"/>
  <c r="C5643" i="41"/>
  <c r="A5644" i="41"/>
  <c r="B5643" i="41"/>
  <c r="F5643" i="41"/>
  <c r="C5648" i="42" l="1"/>
  <c r="F5648" i="42"/>
  <c r="B5648" i="42"/>
  <c r="A5649" i="42"/>
  <c r="A5645" i="41"/>
  <c r="B5644" i="41"/>
  <c r="F5644" i="41"/>
  <c r="C5644" i="41"/>
  <c r="A5650" i="42" l="1"/>
  <c r="B5649" i="42"/>
  <c r="F5649" i="42"/>
  <c r="C5649" i="42"/>
  <c r="F5645" i="41"/>
  <c r="C5645" i="41"/>
  <c r="A5646" i="41"/>
  <c r="B5645" i="41"/>
  <c r="F5650" i="42" l="1"/>
  <c r="C5650" i="42"/>
  <c r="A5651" i="42"/>
  <c r="B5650" i="42"/>
  <c r="C5646" i="41"/>
  <c r="A5647" i="41"/>
  <c r="B5646" i="41"/>
  <c r="F5646" i="41"/>
  <c r="A5652" i="42" l="1"/>
  <c r="B5651" i="42"/>
  <c r="F5651" i="42"/>
  <c r="C5651" i="42"/>
  <c r="C5647" i="41"/>
  <c r="D5647" i="41" s="1"/>
  <c r="A5648" i="41"/>
  <c r="B5647" i="41"/>
  <c r="E5647" i="41"/>
  <c r="C5652" i="42" l="1"/>
  <c r="F5652" i="42"/>
  <c r="B5652" i="42"/>
  <c r="A5653" i="42"/>
  <c r="A5649" i="41"/>
  <c r="B5648" i="41"/>
  <c r="F5648" i="41"/>
  <c r="C5648" i="41"/>
  <c r="A5654" i="42" l="1"/>
  <c r="B5653" i="42"/>
  <c r="E5653" i="42"/>
  <c r="C5653" i="42"/>
  <c r="D5653" i="42" s="1"/>
  <c r="F5649" i="41"/>
  <c r="C5649" i="41"/>
  <c r="A5650" i="41"/>
  <c r="B5649" i="41"/>
  <c r="F5654" i="42" l="1"/>
  <c r="C5654" i="42"/>
  <c r="B5654" i="42"/>
  <c r="A5655" i="42"/>
  <c r="C5650" i="41"/>
  <c r="A5651" i="41"/>
  <c r="B5650" i="41"/>
  <c r="F5650" i="41"/>
  <c r="A5656" i="42" l="1"/>
  <c r="B5655" i="42"/>
  <c r="C5655" i="42"/>
  <c r="F5655" i="42"/>
  <c r="C5651" i="41"/>
  <c r="A5652" i="41"/>
  <c r="B5651" i="41"/>
  <c r="F5651" i="41"/>
  <c r="C5656" i="42" l="1"/>
  <c r="F5656" i="42"/>
  <c r="B5656" i="42"/>
  <c r="A5657" i="42"/>
  <c r="A5653" i="41"/>
  <c r="B5652" i="41"/>
  <c r="F5652" i="41"/>
  <c r="C5652" i="41"/>
  <c r="A5658" i="42" l="1"/>
  <c r="B5657" i="42"/>
  <c r="F5657" i="42"/>
  <c r="C5657" i="42"/>
  <c r="E5653" i="41"/>
  <c r="C5653" i="41"/>
  <c r="D5653" i="41" s="1"/>
  <c r="A5654" i="41"/>
  <c r="B5653" i="41"/>
  <c r="F5658" i="42" l="1"/>
  <c r="C5658" i="42"/>
  <c r="B5658" i="42"/>
  <c r="A5659" i="42"/>
  <c r="C5654" i="41"/>
  <c r="A5655" i="41"/>
  <c r="B5654" i="41"/>
  <c r="F5654" i="41"/>
  <c r="A5660" i="42" l="1"/>
  <c r="B5659" i="42"/>
  <c r="C5659" i="42"/>
  <c r="D5659" i="42" s="1"/>
  <c r="E5659" i="42"/>
  <c r="C5655" i="41"/>
  <c r="A5656" i="41"/>
  <c r="B5655" i="41"/>
  <c r="F5655" i="41"/>
  <c r="C5660" i="42" l="1"/>
  <c r="F5660" i="42"/>
  <c r="A5661" i="42"/>
  <c r="B5660" i="42"/>
  <c r="A5657" i="41"/>
  <c r="B5656" i="41"/>
  <c r="F5656" i="41"/>
  <c r="C5656" i="41"/>
  <c r="A5662" i="42" l="1"/>
  <c r="B5661" i="42"/>
  <c r="F5661" i="42"/>
  <c r="C5661" i="42"/>
  <c r="F5657" i="41"/>
  <c r="C5657" i="41"/>
  <c r="A5658" i="41"/>
  <c r="B5657" i="41"/>
  <c r="F5662" i="42" l="1"/>
  <c r="C5662" i="42"/>
  <c r="B5662" i="42"/>
  <c r="A5663" i="42"/>
  <c r="C5658" i="41"/>
  <c r="A5659" i="41"/>
  <c r="B5658" i="41"/>
  <c r="F5658" i="41"/>
  <c r="A5664" i="42" l="1"/>
  <c r="B5663" i="42"/>
  <c r="F5663" i="42"/>
  <c r="C5663" i="42"/>
  <c r="C5659" i="41"/>
  <c r="D5659" i="41" s="1"/>
  <c r="A5660" i="41"/>
  <c r="B5659" i="41"/>
  <c r="E5659" i="41"/>
  <c r="C5664" i="42" l="1"/>
  <c r="F5664" i="42"/>
  <c r="A5665" i="42"/>
  <c r="B5664" i="42"/>
  <c r="A5661" i="41"/>
  <c r="B5660" i="41"/>
  <c r="F5660" i="41"/>
  <c r="C5660" i="41"/>
  <c r="A5666" i="42" l="1"/>
  <c r="B5665" i="42"/>
  <c r="E5665" i="42"/>
  <c r="C5665" i="42"/>
  <c r="D5665" i="42" s="1"/>
  <c r="F5661" i="41"/>
  <c r="C5661" i="41"/>
  <c r="A5662" i="41"/>
  <c r="B5661" i="41"/>
  <c r="F5666" i="42" l="1"/>
  <c r="C5666" i="42"/>
  <c r="A5667" i="42"/>
  <c r="B5666" i="42"/>
  <c r="C5662" i="41"/>
  <c r="A5663" i="41"/>
  <c r="B5662" i="41"/>
  <c r="F5662" i="41"/>
  <c r="A5668" i="42" l="1"/>
  <c r="B5667" i="42"/>
  <c r="F5667" i="42"/>
  <c r="C5667" i="42"/>
  <c r="C5663" i="41"/>
  <c r="A5664" i="41"/>
  <c r="B5663" i="41"/>
  <c r="F5663" i="41"/>
  <c r="C5668" i="42" l="1"/>
  <c r="F5668" i="42"/>
  <c r="A5669" i="42"/>
  <c r="B5668" i="42"/>
  <c r="A5665" i="41"/>
  <c r="B5664" i="41"/>
  <c r="F5664" i="41"/>
  <c r="C5664" i="41"/>
  <c r="A5670" i="42" l="1"/>
  <c r="B5669" i="42"/>
  <c r="C5669" i="42"/>
  <c r="F5669" i="42"/>
  <c r="E5665" i="41"/>
  <c r="C5665" i="41"/>
  <c r="D5665" i="41" s="1"/>
  <c r="A5666" i="41"/>
  <c r="B5665" i="41"/>
  <c r="F5670" i="42" l="1"/>
  <c r="C5670" i="42"/>
  <c r="A5671" i="42"/>
  <c r="B5670" i="42"/>
  <c r="C5666" i="41"/>
  <c r="A5667" i="41"/>
  <c r="B5666" i="41"/>
  <c r="F5666" i="41"/>
  <c r="A5672" i="42" l="1"/>
  <c r="B5671" i="42"/>
  <c r="C5671" i="42"/>
  <c r="D5671" i="42" s="1"/>
  <c r="E5671" i="42"/>
  <c r="C5667" i="41"/>
  <c r="A5668" i="41"/>
  <c r="B5667" i="41"/>
  <c r="F5667" i="41"/>
  <c r="C5672" i="42" l="1"/>
  <c r="F5672" i="42"/>
  <c r="B5672" i="42"/>
  <c r="A5673" i="42"/>
  <c r="A5669" i="41"/>
  <c r="B5668" i="41"/>
  <c r="F5668" i="41"/>
  <c r="C5668" i="41"/>
  <c r="A5674" i="42" l="1"/>
  <c r="B5673" i="42"/>
  <c r="F5673" i="42"/>
  <c r="C5673" i="42"/>
  <c r="F5669" i="41"/>
  <c r="C5669" i="41"/>
  <c r="A5670" i="41"/>
  <c r="B5669" i="41"/>
  <c r="F5674" i="42" l="1"/>
  <c r="C5674" i="42"/>
  <c r="A5675" i="42"/>
  <c r="B5674" i="42"/>
  <c r="C5670" i="41"/>
  <c r="A5671" i="41"/>
  <c r="B5670" i="41"/>
  <c r="F5670" i="41"/>
  <c r="A5676" i="42" l="1"/>
  <c r="B5675" i="42"/>
  <c r="F5675" i="42"/>
  <c r="C5675" i="42"/>
  <c r="C5671" i="41"/>
  <c r="D5671" i="41" s="1"/>
  <c r="A5672" i="41"/>
  <c r="B5671" i="41"/>
  <c r="E5671" i="41"/>
  <c r="C5676" i="42" l="1"/>
  <c r="F5676" i="42"/>
  <c r="B5676" i="42"/>
  <c r="A5677" i="42"/>
  <c r="A5673" i="41"/>
  <c r="B5672" i="41"/>
  <c r="F5672" i="41"/>
  <c r="C5672" i="41"/>
  <c r="A5678" i="42" l="1"/>
  <c r="B5677" i="42"/>
  <c r="E5677" i="42"/>
  <c r="C5677" i="42"/>
  <c r="D5677" i="42" s="1"/>
  <c r="F5673" i="41"/>
  <c r="C5673" i="41"/>
  <c r="A5674" i="41"/>
  <c r="B5673" i="41"/>
  <c r="F5678" i="42" l="1"/>
  <c r="C5678" i="42"/>
  <c r="B5678" i="42"/>
  <c r="A5679" i="42"/>
  <c r="C5674" i="41"/>
  <c r="A5675" i="41"/>
  <c r="B5674" i="41"/>
  <c r="F5674" i="41"/>
  <c r="A5680" i="42" l="1"/>
  <c r="B5679" i="42"/>
  <c r="C5679" i="42"/>
  <c r="F5679" i="42"/>
  <c r="C5675" i="41"/>
  <c r="A5676" i="41"/>
  <c r="B5675" i="41"/>
  <c r="F5675" i="41"/>
  <c r="C5680" i="42" l="1"/>
  <c r="F5680" i="42"/>
  <c r="B5680" i="42"/>
  <c r="A5681" i="42"/>
  <c r="A5677" i="41"/>
  <c r="B5676" i="41"/>
  <c r="F5676" i="41"/>
  <c r="C5676" i="41"/>
  <c r="A5682" i="42" l="1"/>
  <c r="B5681" i="42"/>
  <c r="F5681" i="42"/>
  <c r="C5681" i="42"/>
  <c r="E5677" i="41"/>
  <c r="C5677" i="41"/>
  <c r="D5677" i="41" s="1"/>
  <c r="A5678" i="41"/>
  <c r="B5677" i="41"/>
  <c r="F5682" i="42" l="1"/>
  <c r="C5682" i="42"/>
  <c r="B5682" i="42"/>
  <c r="A5683" i="42"/>
  <c r="C5678" i="41"/>
  <c r="A5679" i="41"/>
  <c r="B5678" i="41"/>
  <c r="F5678" i="41"/>
  <c r="A5684" i="42" l="1"/>
  <c r="B5683" i="42"/>
  <c r="C5683" i="42"/>
  <c r="D5683" i="42" s="1"/>
  <c r="E5683" i="42"/>
  <c r="C5679" i="41"/>
  <c r="A5680" i="41"/>
  <c r="B5679" i="41"/>
  <c r="F5679" i="41"/>
  <c r="C5684" i="42" l="1"/>
  <c r="F5684" i="42"/>
  <c r="A5685" i="42"/>
  <c r="B5684" i="42"/>
  <c r="A5681" i="41"/>
  <c r="B5680" i="41"/>
  <c r="F5680" i="41"/>
  <c r="C5680" i="41"/>
  <c r="A5686" i="42" l="1"/>
  <c r="B5685" i="42"/>
  <c r="F5685" i="42"/>
  <c r="C5685" i="42"/>
  <c r="F5681" i="41"/>
  <c r="C5681" i="41"/>
  <c r="A5682" i="41"/>
  <c r="B5681" i="41"/>
  <c r="F5686" i="42" l="1"/>
  <c r="C5686" i="42"/>
  <c r="B5686" i="42"/>
  <c r="A5687" i="42"/>
  <c r="C5682" i="41"/>
  <c r="A5683" i="41"/>
  <c r="B5682" i="41"/>
  <c r="F5682" i="41"/>
  <c r="A5688" i="42" l="1"/>
  <c r="B5687" i="42"/>
  <c r="F5687" i="42"/>
  <c r="C5687" i="42"/>
  <c r="C5683" i="41"/>
  <c r="D5683" i="41" s="1"/>
  <c r="A5684" i="41"/>
  <c r="B5683" i="41"/>
  <c r="E5683" i="41"/>
  <c r="C5688" i="42" l="1"/>
  <c r="F5688" i="42"/>
  <c r="A5689" i="42"/>
  <c r="B5688" i="42"/>
  <c r="A5685" i="41"/>
  <c r="B5684" i="41"/>
  <c r="F5684" i="41"/>
  <c r="C5684" i="41"/>
  <c r="A5690" i="42" l="1"/>
  <c r="B5689" i="42"/>
  <c r="E5689" i="42"/>
  <c r="C5689" i="42"/>
  <c r="D5689" i="42" s="1"/>
  <c r="F5685" i="41"/>
  <c r="C5685" i="41"/>
  <c r="A5686" i="41"/>
  <c r="B5685" i="41"/>
  <c r="F5690" i="42" l="1"/>
  <c r="C5690" i="42"/>
  <c r="A5691" i="42"/>
  <c r="B5690" i="42"/>
  <c r="C5686" i="41"/>
  <c r="A5687" i="41"/>
  <c r="B5686" i="41"/>
  <c r="F5686" i="41"/>
  <c r="A5692" i="42" l="1"/>
  <c r="B5691" i="42"/>
  <c r="F5691" i="42"/>
  <c r="C5691" i="42"/>
  <c r="C5687" i="41"/>
  <c r="A5688" i="41"/>
  <c r="B5687" i="41"/>
  <c r="F5687" i="41"/>
  <c r="C5692" i="42" l="1"/>
  <c r="F5692" i="42"/>
  <c r="A5693" i="42"/>
  <c r="B5692" i="42"/>
  <c r="A5689" i="41"/>
  <c r="B5688" i="41"/>
  <c r="F5688" i="41"/>
  <c r="C5688" i="41"/>
  <c r="A5694" i="42" l="1"/>
  <c r="B5693" i="42"/>
  <c r="C5693" i="42"/>
  <c r="F5693" i="42"/>
  <c r="E5689" i="41"/>
  <c r="C5689" i="41"/>
  <c r="D5689" i="41" s="1"/>
  <c r="A5690" i="41"/>
  <c r="B5689" i="41"/>
  <c r="F5694" i="42" l="1"/>
  <c r="C5694" i="42"/>
  <c r="A5695" i="42"/>
  <c r="B5694" i="42"/>
  <c r="C5690" i="41"/>
  <c r="A5691" i="41"/>
  <c r="B5690" i="41"/>
  <c r="F5690" i="41"/>
  <c r="A5696" i="42" l="1"/>
  <c r="B5695" i="42"/>
  <c r="C5695" i="42"/>
  <c r="D5695" i="42" s="1"/>
  <c r="E5695" i="42"/>
  <c r="C5691" i="41"/>
  <c r="A5692" i="41"/>
  <c r="B5691" i="41"/>
  <c r="F5691" i="41"/>
  <c r="C5696" i="42" l="1"/>
  <c r="F5696" i="42"/>
  <c r="B5696" i="42"/>
  <c r="A5697" i="42"/>
  <c r="A5693" i="41"/>
  <c r="B5692" i="41"/>
  <c r="F5692" i="41"/>
  <c r="C5692" i="41"/>
  <c r="A5698" i="42" l="1"/>
  <c r="B5697" i="42"/>
  <c r="F5697" i="42"/>
  <c r="C5697" i="42"/>
  <c r="F5693" i="41"/>
  <c r="C5693" i="41"/>
  <c r="A5694" i="41"/>
  <c r="B5693" i="41"/>
  <c r="F5698" i="42" l="1"/>
  <c r="C5698" i="42"/>
  <c r="A5699" i="42"/>
  <c r="B5698" i="42"/>
  <c r="C5694" i="41"/>
  <c r="A5695" i="41"/>
  <c r="B5694" i="41"/>
  <c r="F5694" i="41"/>
  <c r="A5700" i="42" l="1"/>
  <c r="B5699" i="42"/>
  <c r="F5699" i="42"/>
  <c r="C5699" i="42"/>
  <c r="C5695" i="41"/>
  <c r="D5695" i="41" s="1"/>
  <c r="A5696" i="41"/>
  <c r="B5695" i="41"/>
  <c r="E5695" i="41"/>
  <c r="C5700" i="42" l="1"/>
  <c r="F5700" i="42"/>
  <c r="B5700" i="42"/>
  <c r="A5701" i="42"/>
  <c r="A5697" i="41"/>
  <c r="B5696" i="41"/>
  <c r="F5696" i="41"/>
  <c r="C5696" i="41"/>
  <c r="A5702" i="42" l="1"/>
  <c r="B5701" i="42"/>
  <c r="E5701" i="42"/>
  <c r="C5701" i="42"/>
  <c r="D5701" i="42" s="1"/>
  <c r="F5697" i="41"/>
  <c r="C5697" i="41"/>
  <c r="A5698" i="41"/>
  <c r="B5697" i="41"/>
  <c r="F5702" i="42" l="1"/>
  <c r="C5702" i="42"/>
  <c r="B5702" i="42"/>
  <c r="A5703" i="42"/>
  <c r="C5698" i="41"/>
  <c r="A5699" i="41"/>
  <c r="B5698" i="41"/>
  <c r="F5698" i="41"/>
  <c r="A5704" i="42" l="1"/>
  <c r="B5703" i="42"/>
  <c r="C5703" i="42"/>
  <c r="F5703" i="42"/>
  <c r="C5699" i="41"/>
  <c r="A5700" i="41"/>
  <c r="B5699" i="41"/>
  <c r="F5699" i="41"/>
  <c r="C5704" i="42" l="1"/>
  <c r="F5704" i="42"/>
  <c r="B5704" i="42"/>
  <c r="A5705" i="42"/>
  <c r="A5701" i="41"/>
  <c r="B5700" i="41"/>
  <c r="F5700" i="41"/>
  <c r="C5700" i="41"/>
  <c r="A5706" i="42" l="1"/>
  <c r="B5705" i="42"/>
  <c r="F5705" i="42"/>
  <c r="C5705" i="42"/>
  <c r="E5701" i="41"/>
  <c r="C5701" i="41"/>
  <c r="D5701" i="41" s="1"/>
  <c r="A5702" i="41"/>
  <c r="B5701" i="41"/>
  <c r="F5706" i="42" l="1"/>
  <c r="C5706" i="42"/>
  <c r="B5706" i="42"/>
  <c r="A5707" i="42"/>
  <c r="C5702" i="41"/>
  <c r="A5703" i="41"/>
  <c r="B5702" i="41"/>
  <c r="F5702" i="41"/>
  <c r="A5708" i="42" l="1"/>
  <c r="B5707" i="42"/>
  <c r="C5707" i="42"/>
  <c r="D5707" i="42" s="1"/>
  <c r="E5707" i="42"/>
  <c r="C5703" i="41"/>
  <c r="A5704" i="41"/>
  <c r="B5703" i="41"/>
  <c r="F5703" i="41"/>
  <c r="C5708" i="42" l="1"/>
  <c r="F5708" i="42"/>
  <c r="A5709" i="42"/>
  <c r="B5708" i="42"/>
  <c r="A5705" i="41"/>
  <c r="B5704" i="41"/>
  <c r="F5704" i="41"/>
  <c r="C5704" i="41"/>
  <c r="A5710" i="42" l="1"/>
  <c r="B5709" i="42"/>
  <c r="F5709" i="42"/>
  <c r="C5709" i="42"/>
  <c r="F5705" i="41"/>
  <c r="C5705" i="41"/>
  <c r="A5706" i="41"/>
  <c r="B5705" i="41"/>
  <c r="F5710" i="42" l="1"/>
  <c r="C5710" i="42"/>
  <c r="B5710" i="42"/>
  <c r="A5711" i="42"/>
  <c r="C5706" i="41"/>
  <c r="A5707" i="41"/>
  <c r="B5706" i="41"/>
  <c r="F5706" i="41"/>
  <c r="A5712" i="42" l="1"/>
  <c r="B5711" i="42"/>
  <c r="F5711" i="42"/>
  <c r="C5711" i="42"/>
  <c r="C5707" i="41"/>
  <c r="D5707" i="41" s="1"/>
  <c r="A5708" i="41"/>
  <c r="B5707" i="41"/>
  <c r="E5707" i="41"/>
  <c r="C5712" i="42" l="1"/>
  <c r="F5712" i="42"/>
  <c r="A5713" i="42"/>
  <c r="B5712" i="42"/>
  <c r="A5709" i="41"/>
  <c r="B5708" i="41"/>
  <c r="F5708" i="41"/>
  <c r="C5708" i="41"/>
  <c r="A5714" i="42" l="1"/>
  <c r="B5713" i="42"/>
  <c r="E5713" i="42"/>
  <c r="C5713" i="42"/>
  <c r="D5713" i="42" s="1"/>
  <c r="F5709" i="41"/>
  <c r="C5709" i="41"/>
  <c r="A5710" i="41"/>
  <c r="B5709" i="41"/>
  <c r="F5714" i="42" l="1"/>
  <c r="C5714" i="42"/>
  <c r="A5715" i="42"/>
  <c r="B5714" i="42"/>
  <c r="C5710" i="41"/>
  <c r="A5711" i="41"/>
  <c r="B5710" i="41"/>
  <c r="F5710" i="41"/>
  <c r="A5716" i="42" l="1"/>
  <c r="B5715" i="42"/>
  <c r="F5715" i="42"/>
  <c r="C5715" i="42"/>
  <c r="C5711" i="41"/>
  <c r="A5712" i="41"/>
  <c r="B5711" i="41"/>
  <c r="F5711" i="41"/>
  <c r="C5716" i="42" l="1"/>
  <c r="F5716" i="42"/>
  <c r="A5717" i="42"/>
  <c r="B5716" i="42"/>
  <c r="A5713" i="41"/>
  <c r="B5712" i="41"/>
  <c r="F5712" i="41"/>
  <c r="C5712" i="41"/>
  <c r="A5718" i="42" l="1"/>
  <c r="B5717" i="42"/>
  <c r="C5717" i="42"/>
  <c r="F5717" i="42"/>
  <c r="E5713" i="41"/>
  <c r="C5713" i="41"/>
  <c r="D5713" i="41" s="1"/>
  <c r="A5714" i="41"/>
  <c r="B5713" i="41"/>
  <c r="F5718" i="42" l="1"/>
  <c r="C5718" i="42"/>
  <c r="A5719" i="42"/>
  <c r="B5718" i="42"/>
  <c r="C5714" i="41"/>
  <c r="A5715" i="41"/>
  <c r="B5714" i="41"/>
  <c r="F5714" i="41"/>
  <c r="A5720" i="42" l="1"/>
  <c r="B5719" i="42"/>
  <c r="C5719" i="42"/>
  <c r="D5719" i="42" s="1"/>
  <c r="E5719" i="42"/>
  <c r="C5715" i="41"/>
  <c r="A5716" i="41"/>
  <c r="B5715" i="41"/>
  <c r="F5715" i="41"/>
  <c r="C5720" i="42" l="1"/>
  <c r="F5720" i="42"/>
  <c r="B5720" i="42"/>
  <c r="A5721" i="42"/>
  <c r="A5717" i="41"/>
  <c r="B5716" i="41"/>
  <c r="F5716" i="41"/>
  <c r="C5716" i="41"/>
  <c r="A5722" i="42" l="1"/>
  <c r="B5721" i="42"/>
  <c r="F5721" i="42"/>
  <c r="C5721" i="42"/>
  <c r="F5717" i="41"/>
  <c r="C5717" i="41"/>
  <c r="A5718" i="41"/>
  <c r="B5717" i="41"/>
  <c r="F5722" i="42" l="1"/>
  <c r="C5722" i="42"/>
  <c r="A5723" i="42"/>
  <c r="B5722" i="42"/>
  <c r="C5718" i="41"/>
  <c r="A5719" i="41"/>
  <c r="B5718" i="41"/>
  <c r="F5718" i="41"/>
  <c r="A5724" i="42" l="1"/>
  <c r="B5723" i="42"/>
  <c r="F5723" i="42"/>
  <c r="C5723" i="42"/>
  <c r="C5719" i="41"/>
  <c r="D5719" i="41" s="1"/>
  <c r="A5720" i="41"/>
  <c r="B5719" i="41"/>
  <c r="E5719" i="41"/>
  <c r="C5724" i="42" l="1"/>
  <c r="F5724" i="42"/>
  <c r="B5724" i="42"/>
  <c r="A5725" i="42"/>
  <c r="A5721" i="41"/>
  <c r="B5720" i="41"/>
  <c r="F5720" i="41"/>
  <c r="C5720" i="41"/>
  <c r="A5726" i="42" l="1"/>
  <c r="B5725" i="42"/>
  <c r="E5725" i="42"/>
  <c r="C5725" i="42"/>
  <c r="D5725" i="42" s="1"/>
  <c r="F5721" i="41"/>
  <c r="C5721" i="41"/>
  <c r="A5722" i="41"/>
  <c r="B5721" i="41"/>
  <c r="F5726" i="42" l="1"/>
  <c r="C5726" i="42"/>
  <c r="B5726" i="42"/>
  <c r="A5727" i="42"/>
  <c r="C5722" i="41"/>
  <c r="A5723" i="41"/>
  <c r="B5722" i="41"/>
  <c r="F5722" i="41"/>
  <c r="A5728" i="42" l="1"/>
  <c r="B5727" i="42"/>
  <c r="C5727" i="42"/>
  <c r="F5727" i="42"/>
  <c r="C5723" i="41"/>
  <c r="A5724" i="41"/>
  <c r="B5723" i="41"/>
  <c r="F5723" i="41"/>
  <c r="C5728" i="42" l="1"/>
  <c r="F5728" i="42"/>
  <c r="B5728" i="42"/>
  <c r="A5729" i="42"/>
  <c r="A5725" i="41"/>
  <c r="B5724" i="41"/>
  <c r="F5724" i="41"/>
  <c r="C5724" i="41"/>
  <c r="A5730" i="42" l="1"/>
  <c r="B5729" i="42"/>
  <c r="F5729" i="42"/>
  <c r="C5729" i="42"/>
  <c r="E5725" i="41"/>
  <c r="C5725" i="41"/>
  <c r="D5725" i="41" s="1"/>
  <c r="A5726" i="41"/>
  <c r="B5725" i="41"/>
  <c r="F5730" i="42" l="1"/>
  <c r="C5730" i="42"/>
  <c r="B5730" i="42"/>
  <c r="A5731" i="42"/>
  <c r="C5726" i="41"/>
  <c r="A5727" i="41"/>
  <c r="B5726" i="41"/>
  <c r="F5726" i="41"/>
  <c r="A5732" i="42" l="1"/>
  <c r="B5731" i="42"/>
  <c r="C5731" i="42"/>
  <c r="D5731" i="42" s="1"/>
  <c r="E5731" i="42"/>
  <c r="C5727" i="41"/>
  <c r="A5728" i="41"/>
  <c r="B5727" i="41"/>
  <c r="F5727" i="41"/>
  <c r="C5732" i="42" l="1"/>
  <c r="F5732" i="42"/>
  <c r="A5733" i="42"/>
  <c r="B5732" i="42"/>
  <c r="A5729" i="41"/>
  <c r="B5728" i="41"/>
  <c r="F5728" i="41"/>
  <c r="C5728" i="41"/>
  <c r="A5734" i="42" l="1"/>
  <c r="B5733" i="42"/>
  <c r="F5733" i="42"/>
  <c r="C5733" i="42"/>
  <c r="F5729" i="41"/>
  <c r="C5729" i="41"/>
  <c r="A5730" i="41"/>
  <c r="B5729" i="41"/>
  <c r="F5734" i="42" l="1"/>
  <c r="C5734" i="42"/>
  <c r="B5734" i="42"/>
  <c r="A5735" i="42"/>
  <c r="C5730" i="41"/>
  <c r="A5731" i="41"/>
  <c r="B5730" i="41"/>
  <c r="F5730" i="41"/>
  <c r="A5736" i="42" l="1"/>
  <c r="B5735" i="42"/>
  <c r="F5735" i="42"/>
  <c r="C5735" i="42"/>
  <c r="C5731" i="41"/>
  <c r="D5731" i="41" s="1"/>
  <c r="A5732" i="41"/>
  <c r="B5731" i="41"/>
  <c r="E5731" i="41"/>
  <c r="C5736" i="42" l="1"/>
  <c r="F5736" i="42"/>
  <c r="A5737" i="42"/>
  <c r="B5736" i="42"/>
  <c r="A5733" i="41"/>
  <c r="B5732" i="41"/>
  <c r="F5732" i="41"/>
  <c r="C5732" i="41"/>
  <c r="A5738" i="42" l="1"/>
  <c r="B5737" i="42"/>
  <c r="E5737" i="42"/>
  <c r="C5737" i="42"/>
  <c r="D5737" i="42" s="1"/>
  <c r="F5733" i="41"/>
  <c r="C5733" i="41"/>
  <c r="A5734" i="41"/>
  <c r="B5733" i="41"/>
  <c r="F5738" i="42" l="1"/>
  <c r="C5738" i="42"/>
  <c r="A5739" i="42"/>
  <c r="B5738" i="42"/>
  <c r="C5734" i="41"/>
  <c r="A5735" i="41"/>
  <c r="B5734" i="41"/>
  <c r="F5734" i="41"/>
  <c r="A5740" i="42" l="1"/>
  <c r="B5739" i="42"/>
  <c r="F5739" i="42"/>
  <c r="C5739" i="42"/>
  <c r="C5735" i="41"/>
  <c r="A5736" i="41"/>
  <c r="B5735" i="41"/>
  <c r="F5735" i="41"/>
  <c r="C5740" i="42" l="1"/>
  <c r="F5740" i="42"/>
  <c r="A5741" i="42"/>
  <c r="B5740" i="42"/>
  <c r="A5737" i="41"/>
  <c r="B5736" i="41"/>
  <c r="F5736" i="41"/>
  <c r="C5736" i="41"/>
  <c r="A5742" i="42" l="1"/>
  <c r="B5741" i="42"/>
  <c r="C5741" i="42"/>
  <c r="F5741" i="42"/>
  <c r="E5737" i="41"/>
  <c r="C5737" i="41"/>
  <c r="D5737" i="41" s="1"/>
  <c r="A5738" i="41"/>
  <c r="B5737" i="41"/>
  <c r="F5742" i="42" l="1"/>
  <c r="C5742" i="42"/>
  <c r="A5743" i="42"/>
  <c r="B5742" i="42"/>
  <c r="C5738" i="41"/>
  <c r="A5739" i="41"/>
  <c r="B5738" i="41"/>
  <c r="F5738" i="41"/>
  <c r="A5744" i="42" l="1"/>
  <c r="B5743" i="42"/>
  <c r="C5743" i="42"/>
  <c r="D5743" i="42" s="1"/>
  <c r="E5743" i="42"/>
  <c r="C5739" i="41"/>
  <c r="A5740" i="41"/>
  <c r="B5739" i="41"/>
  <c r="F5739" i="41"/>
  <c r="C5744" i="42" l="1"/>
  <c r="F5744" i="42"/>
  <c r="B5744" i="42"/>
  <c r="A5745" i="42"/>
  <c r="A5741" i="41"/>
  <c r="B5740" i="41"/>
  <c r="F5740" i="41"/>
  <c r="C5740" i="41"/>
  <c r="A5746" i="42" l="1"/>
  <c r="B5745" i="42"/>
  <c r="F5745" i="42"/>
  <c r="C5745" i="42"/>
  <c r="F5741" i="41"/>
  <c r="C5741" i="41"/>
  <c r="A5742" i="41"/>
  <c r="B5741" i="41"/>
  <c r="F5746" i="42" l="1"/>
  <c r="C5746" i="42"/>
  <c r="A5747" i="42"/>
  <c r="B5746" i="42"/>
  <c r="C5742" i="41"/>
  <c r="A5743" i="41"/>
  <c r="B5742" i="41"/>
  <c r="F5742" i="41"/>
  <c r="A5748" i="42" l="1"/>
  <c r="B5747" i="42"/>
  <c r="F5747" i="42"/>
  <c r="C5747" i="42"/>
  <c r="C5743" i="41"/>
  <c r="D5743" i="41" s="1"/>
  <c r="A5744" i="41"/>
  <c r="B5743" i="41"/>
  <c r="E5743" i="41"/>
  <c r="C5748" i="42" l="1"/>
  <c r="F5748" i="42"/>
  <c r="B5748" i="42"/>
  <c r="A5749" i="42"/>
  <c r="A5745" i="41"/>
  <c r="B5744" i="41"/>
  <c r="F5744" i="41"/>
  <c r="C5744" i="41"/>
  <c r="A5750" i="42" l="1"/>
  <c r="B5749" i="42"/>
  <c r="E5749" i="42"/>
  <c r="C5749" i="42"/>
  <c r="D5749" i="42" s="1"/>
  <c r="F5745" i="41"/>
  <c r="C5745" i="41"/>
  <c r="A5746" i="41"/>
  <c r="B5745" i="41"/>
  <c r="F5750" i="42" l="1"/>
  <c r="C5750" i="42"/>
  <c r="B5750" i="42"/>
  <c r="A5751" i="42"/>
  <c r="C5746" i="41"/>
  <c r="A5747" i="41"/>
  <c r="B5746" i="41"/>
  <c r="F5746" i="41"/>
  <c r="A5752" i="42" l="1"/>
  <c r="B5751" i="42"/>
  <c r="C5751" i="42"/>
  <c r="F5751" i="42"/>
  <c r="C5747" i="41"/>
  <c r="A5748" i="41"/>
  <c r="B5747" i="41"/>
  <c r="F5747" i="41"/>
  <c r="C5752" i="42" l="1"/>
  <c r="F5752" i="42"/>
  <c r="B5752" i="42"/>
  <c r="A5753" i="42"/>
  <c r="A5749" i="41"/>
  <c r="B5748" i="41"/>
  <c r="F5748" i="41"/>
  <c r="C5748" i="41"/>
  <c r="A5754" i="42" l="1"/>
  <c r="B5753" i="42"/>
  <c r="F5753" i="42"/>
  <c r="C5753" i="42"/>
  <c r="E5749" i="41"/>
  <c r="C5749" i="41"/>
  <c r="D5749" i="41" s="1"/>
  <c r="A5750" i="41"/>
  <c r="B5749" i="41"/>
  <c r="F5754" i="42" l="1"/>
  <c r="C5754" i="42"/>
  <c r="B5754" i="42"/>
  <c r="A5755" i="42"/>
  <c r="C5750" i="41"/>
  <c r="A5751" i="41"/>
  <c r="B5750" i="41"/>
  <c r="F5750" i="41"/>
  <c r="A5756" i="42" l="1"/>
  <c r="B5755" i="42"/>
  <c r="C5755" i="42"/>
  <c r="D5755" i="42" s="1"/>
  <c r="E5755" i="42"/>
  <c r="C5751" i="41"/>
  <c r="A5752" i="41"/>
  <c r="B5751" i="41"/>
  <c r="F5751" i="41"/>
  <c r="C5756" i="42" l="1"/>
  <c r="F5756" i="42"/>
  <c r="A5757" i="42"/>
  <c r="B5756" i="42"/>
  <c r="A5753" i="41"/>
  <c r="B5752" i="41"/>
  <c r="F5752" i="41"/>
  <c r="C5752" i="41"/>
  <c r="A5758" i="42" l="1"/>
  <c r="B5757" i="42"/>
  <c r="F5757" i="42"/>
  <c r="C5757" i="42"/>
  <c r="F5753" i="41"/>
  <c r="C5753" i="41"/>
  <c r="A5754" i="41"/>
  <c r="B5753" i="41"/>
  <c r="F5758" i="42" l="1"/>
  <c r="C5758" i="42"/>
  <c r="B5758" i="42"/>
  <c r="A5759" i="42"/>
  <c r="C5754" i="41"/>
  <c r="A5755" i="41"/>
  <c r="B5754" i="41"/>
  <c r="F5754" i="41"/>
  <c r="A5760" i="42" l="1"/>
  <c r="B5759" i="42"/>
  <c r="F5759" i="42"/>
  <c r="C5759" i="42"/>
  <c r="C5755" i="41"/>
  <c r="D5755" i="41" s="1"/>
  <c r="A5756" i="41"/>
  <c r="B5755" i="41"/>
  <c r="E5755" i="41"/>
  <c r="C5760" i="42" l="1"/>
  <c r="F5760" i="42"/>
  <c r="A5761" i="42"/>
  <c r="B5760" i="42"/>
  <c r="A5757" i="41"/>
  <c r="B5756" i="41"/>
  <c r="F5756" i="41"/>
  <c r="C5756" i="41"/>
  <c r="A5762" i="42" l="1"/>
  <c r="B5761" i="42"/>
  <c r="E5761" i="42"/>
  <c r="C5761" i="42"/>
  <c r="D5761" i="42" s="1"/>
  <c r="F5757" i="41"/>
  <c r="C5757" i="41"/>
  <c r="A5758" i="41"/>
  <c r="B5757" i="41"/>
  <c r="F5762" i="42" l="1"/>
  <c r="C5762" i="42"/>
  <c r="A5763" i="42"/>
  <c r="B5762" i="42"/>
  <c r="C5758" i="41"/>
  <c r="A5759" i="41"/>
  <c r="B5758" i="41"/>
  <c r="F5758" i="41"/>
  <c r="A5764" i="42" l="1"/>
  <c r="B5763" i="42"/>
  <c r="F5763" i="42"/>
  <c r="C5763" i="42"/>
  <c r="C5759" i="41"/>
  <c r="A5760" i="41"/>
  <c r="B5759" i="41"/>
  <c r="F5759" i="41"/>
  <c r="C5764" i="42" l="1"/>
  <c r="F5764" i="42"/>
  <c r="A5765" i="42"/>
  <c r="B5764" i="42"/>
  <c r="A5761" i="41"/>
  <c r="B5760" i="41"/>
  <c r="F5760" i="41"/>
  <c r="C5760" i="41"/>
  <c r="A5766" i="42" l="1"/>
  <c r="B5765" i="42"/>
  <c r="C5765" i="42"/>
  <c r="F5765" i="42"/>
  <c r="E5761" i="41"/>
  <c r="C5761" i="41"/>
  <c r="D5761" i="41" s="1"/>
  <c r="A5762" i="41"/>
  <c r="B5761" i="41"/>
  <c r="F5766" i="42" l="1"/>
  <c r="C5766" i="42"/>
  <c r="A5767" i="42"/>
  <c r="B5766" i="42"/>
  <c r="C5762" i="41"/>
  <c r="A5763" i="41"/>
  <c r="B5762" i="41"/>
  <c r="F5762" i="41"/>
  <c r="A5768" i="42" l="1"/>
  <c r="B5767" i="42"/>
  <c r="C5767" i="42"/>
  <c r="D5767" i="42" s="1"/>
  <c r="E5767" i="42"/>
  <c r="C5763" i="41"/>
  <c r="A5764" i="41"/>
  <c r="B5763" i="41"/>
  <c r="F5763" i="41"/>
  <c r="C5768" i="42" l="1"/>
  <c r="F5768" i="42"/>
  <c r="B5768" i="42"/>
  <c r="A5769" i="42"/>
  <c r="A5765" i="41"/>
  <c r="B5764" i="41"/>
  <c r="F5764" i="41"/>
  <c r="C5764" i="41"/>
  <c r="A5770" i="42" l="1"/>
  <c r="B5769" i="42"/>
  <c r="F5769" i="42"/>
  <c r="C5769" i="42"/>
  <c r="F5765" i="41"/>
  <c r="C5765" i="41"/>
  <c r="A5766" i="41"/>
  <c r="B5765" i="41"/>
  <c r="F5770" i="42" l="1"/>
  <c r="C5770" i="42"/>
  <c r="A5771" i="42"/>
  <c r="B5770" i="42"/>
  <c r="C5766" i="41"/>
  <c r="A5767" i="41"/>
  <c r="B5766" i="41"/>
  <c r="F5766" i="41"/>
  <c r="A5772" i="42" l="1"/>
  <c r="B5771" i="42"/>
  <c r="F5771" i="42"/>
  <c r="C5771" i="42"/>
  <c r="C5767" i="41"/>
  <c r="D5767" i="41" s="1"/>
  <c r="A5768" i="41"/>
  <c r="B5767" i="41"/>
  <c r="E5767" i="41"/>
  <c r="C5772" i="42" l="1"/>
  <c r="F5772" i="42"/>
  <c r="B5772" i="42"/>
  <c r="A5773" i="42"/>
  <c r="A5769" i="41"/>
  <c r="B5768" i="41"/>
  <c r="F5768" i="41"/>
  <c r="C5768" i="41"/>
  <c r="A5774" i="42" l="1"/>
  <c r="B5773" i="42"/>
  <c r="E5773" i="42"/>
  <c r="C5773" i="42"/>
  <c r="D5773" i="42" s="1"/>
  <c r="F5769" i="41"/>
  <c r="C5769" i="41"/>
  <c r="A5770" i="41"/>
  <c r="B5769" i="41"/>
  <c r="F5774" i="42" l="1"/>
  <c r="C5774" i="42"/>
  <c r="B5774" i="42"/>
  <c r="A5775" i="42"/>
  <c r="C5770" i="41"/>
  <c r="A5771" i="41"/>
  <c r="B5770" i="41"/>
  <c r="F5770" i="41"/>
  <c r="A5776" i="42" l="1"/>
  <c r="B5775" i="42"/>
  <c r="C5775" i="42"/>
  <c r="F5775" i="42"/>
  <c r="C5771" i="41"/>
  <c r="A5772" i="41"/>
  <c r="B5771" i="41"/>
  <c r="F5771" i="41"/>
  <c r="C5776" i="42" l="1"/>
  <c r="F5776" i="42"/>
  <c r="B5776" i="42"/>
  <c r="A5777" i="42"/>
  <c r="A5773" i="41"/>
  <c r="B5772" i="41"/>
  <c r="F5772" i="41"/>
  <c r="C5772" i="41"/>
  <c r="A5778" i="42" l="1"/>
  <c r="B5777" i="42"/>
  <c r="F5777" i="42"/>
  <c r="C5777" i="42"/>
  <c r="E5773" i="41"/>
  <c r="C5773" i="41"/>
  <c r="D5773" i="41" s="1"/>
  <c r="A5774" i="41"/>
  <c r="B5773" i="41"/>
  <c r="F5778" i="42" l="1"/>
  <c r="C5778" i="42"/>
  <c r="B5778" i="42"/>
  <c r="A5779" i="42"/>
  <c r="C5774" i="41"/>
  <c r="A5775" i="41"/>
  <c r="B5774" i="41"/>
  <c r="F5774" i="41"/>
  <c r="A5780" i="42" l="1"/>
  <c r="B5779" i="42"/>
  <c r="C5779" i="42"/>
  <c r="D5779" i="42" s="1"/>
  <c r="E5779" i="42"/>
  <c r="C5775" i="41"/>
  <c r="A5776" i="41"/>
  <c r="B5775" i="41"/>
  <c r="F5775" i="41"/>
  <c r="C5780" i="42" l="1"/>
  <c r="F5780" i="42"/>
  <c r="A5781" i="42"/>
  <c r="B5780" i="42"/>
  <c r="A5777" i="41"/>
  <c r="B5776" i="41"/>
  <c r="F5776" i="41"/>
  <c r="C5776" i="41"/>
  <c r="A5782" i="42" l="1"/>
  <c r="B5781" i="42"/>
  <c r="C5781" i="42"/>
  <c r="F5781" i="42"/>
  <c r="F5777" i="41"/>
  <c r="C5777" i="41"/>
  <c r="A5778" i="41"/>
  <c r="B5777" i="41"/>
  <c r="F5782" i="42" l="1"/>
  <c r="C5782" i="42"/>
  <c r="A5783" i="42"/>
  <c r="B5782" i="42"/>
  <c r="C5778" i="41"/>
  <c r="A5779" i="41"/>
  <c r="B5778" i="41"/>
  <c r="F5778" i="41"/>
  <c r="A5784" i="42" l="1"/>
  <c r="B5783" i="42"/>
  <c r="F5783" i="42"/>
  <c r="C5783" i="42"/>
  <c r="C5779" i="41"/>
  <c r="D5779" i="41" s="1"/>
  <c r="A5780" i="41"/>
  <c r="B5779" i="41"/>
  <c r="E5779" i="41"/>
  <c r="C5784" i="42" l="1"/>
  <c r="F5784" i="42"/>
  <c r="A5785" i="42"/>
  <c r="B5784" i="42"/>
  <c r="A5781" i="41"/>
  <c r="B5780" i="41"/>
  <c r="F5780" i="41"/>
  <c r="C5780" i="41"/>
  <c r="A5786" i="42" l="1"/>
  <c r="B5785" i="42"/>
  <c r="C5785" i="42"/>
  <c r="D5785" i="42" s="1"/>
  <c r="E5785" i="42"/>
  <c r="F5781" i="41"/>
  <c r="C5781" i="41"/>
  <c r="A5782" i="41"/>
  <c r="B5781" i="41"/>
  <c r="F5786" i="42" l="1"/>
  <c r="C5786" i="42"/>
  <c r="A5787" i="42"/>
  <c r="B5786" i="42"/>
  <c r="C5782" i="41"/>
  <c r="A5783" i="41"/>
  <c r="B5782" i="41"/>
  <c r="F5782" i="41"/>
  <c r="A5788" i="42" l="1"/>
  <c r="B5787" i="42"/>
  <c r="C5787" i="42"/>
  <c r="F5787" i="42"/>
  <c r="C5783" i="41"/>
  <c r="A5784" i="41"/>
  <c r="B5783" i="41"/>
  <c r="F5783" i="41"/>
  <c r="C5788" i="42" l="1"/>
  <c r="F5788" i="42"/>
  <c r="B5788" i="42"/>
  <c r="A5789" i="42"/>
  <c r="A5785" i="41"/>
  <c r="B5784" i="41"/>
  <c r="F5784" i="41"/>
  <c r="C5784" i="41"/>
  <c r="A5790" i="42" l="1"/>
  <c r="B5789" i="42"/>
  <c r="C5789" i="42"/>
  <c r="F5789" i="42"/>
  <c r="E5785" i="41"/>
  <c r="C5785" i="41"/>
  <c r="D5785" i="41" s="1"/>
  <c r="A5786" i="41"/>
  <c r="B5785" i="41"/>
  <c r="F5790" i="42" l="1"/>
  <c r="C5790" i="42"/>
  <c r="A5791" i="42"/>
  <c r="B5790" i="42"/>
  <c r="C5786" i="41"/>
  <c r="A5787" i="41"/>
  <c r="B5786" i="41"/>
  <c r="F5786" i="41"/>
  <c r="A5792" i="42" l="1"/>
  <c r="B5791" i="42"/>
  <c r="E5791" i="42"/>
  <c r="C5791" i="42"/>
  <c r="D5791" i="42" s="1"/>
  <c r="C5787" i="41"/>
  <c r="A5788" i="41"/>
  <c r="B5787" i="41"/>
  <c r="F5787" i="41"/>
  <c r="C5792" i="42" l="1"/>
  <c r="F5792" i="42"/>
  <c r="B5792" i="42"/>
  <c r="A5793" i="42"/>
  <c r="A5789" i="41"/>
  <c r="B5788" i="41"/>
  <c r="F5788" i="41"/>
  <c r="C5788" i="41"/>
  <c r="A5794" i="42" l="1"/>
  <c r="B5793" i="42"/>
  <c r="F5793" i="42"/>
  <c r="C5793" i="42"/>
  <c r="F5789" i="41"/>
  <c r="C5789" i="41"/>
  <c r="A5790" i="41"/>
  <c r="B5789" i="41"/>
  <c r="F5794" i="42" l="1"/>
  <c r="C5794" i="42"/>
  <c r="B5794" i="42"/>
  <c r="A5795" i="42"/>
  <c r="C5790" i="41"/>
  <c r="A5791" i="41"/>
  <c r="B5790" i="41"/>
  <c r="F5790" i="41"/>
  <c r="A5796" i="42" l="1"/>
  <c r="B5795" i="42"/>
  <c r="C5795" i="42"/>
  <c r="F5795" i="42"/>
  <c r="C5791" i="41"/>
  <c r="D5791" i="41" s="1"/>
  <c r="A5792" i="41"/>
  <c r="B5791" i="41"/>
  <c r="E5791" i="41"/>
  <c r="C5796" i="42" l="1"/>
  <c r="F5796" i="42"/>
  <c r="B5796" i="42"/>
  <c r="A5797" i="42"/>
  <c r="A5793" i="41"/>
  <c r="B5792" i="41"/>
  <c r="F5792" i="41"/>
  <c r="C5792" i="41"/>
  <c r="A5798" i="42" l="1"/>
  <c r="B5797" i="42"/>
  <c r="C5797" i="42"/>
  <c r="D5797" i="42" s="1"/>
  <c r="E5797" i="42"/>
  <c r="F5793" i="41"/>
  <c r="C5793" i="41"/>
  <c r="A5794" i="41"/>
  <c r="B5793" i="41"/>
  <c r="F5798" i="42" l="1"/>
  <c r="C5798" i="42"/>
  <c r="B5798" i="42"/>
  <c r="A5799" i="42"/>
  <c r="C5794" i="41"/>
  <c r="A5795" i="41"/>
  <c r="B5794" i="41"/>
  <c r="F5794" i="41"/>
  <c r="A5800" i="42" l="1"/>
  <c r="B5799" i="42"/>
  <c r="C5799" i="42"/>
  <c r="F5799" i="42"/>
  <c r="C5795" i="41"/>
  <c r="A5796" i="41"/>
  <c r="B5795" i="41"/>
  <c r="F5795" i="41"/>
  <c r="C5800" i="42" l="1"/>
  <c r="F5800" i="42"/>
  <c r="A5801" i="42"/>
  <c r="B5800" i="42"/>
  <c r="A5797" i="41"/>
  <c r="B5796" i="41"/>
  <c r="F5796" i="41"/>
  <c r="C5796" i="41"/>
  <c r="A5802" i="42" l="1"/>
  <c r="B5801" i="42"/>
  <c r="C5801" i="42"/>
  <c r="F5801" i="42"/>
  <c r="E5797" i="41"/>
  <c r="C5797" i="41"/>
  <c r="D5797" i="41" s="1"/>
  <c r="A5798" i="41"/>
  <c r="B5797" i="41"/>
  <c r="F5802" i="42" l="1"/>
  <c r="C5802" i="42"/>
  <c r="B5802" i="42"/>
  <c r="A5803" i="42"/>
  <c r="C5798" i="41"/>
  <c r="A5799" i="41"/>
  <c r="B5798" i="41"/>
  <c r="F5798" i="41"/>
  <c r="A5804" i="42" l="1"/>
  <c r="B5803" i="42"/>
  <c r="E5803" i="42"/>
  <c r="C5803" i="42"/>
  <c r="D5803" i="42" s="1"/>
  <c r="C5799" i="41"/>
  <c r="A5800" i="41"/>
  <c r="B5799" i="41"/>
  <c r="F5799" i="41"/>
  <c r="C5804" i="42" l="1"/>
  <c r="F5804" i="42"/>
  <c r="A5805" i="42"/>
  <c r="B5804" i="42"/>
  <c r="A5801" i="41"/>
  <c r="B5800" i="41"/>
  <c r="F5800" i="41"/>
  <c r="C5800" i="41"/>
  <c r="A5806" i="42" l="1"/>
  <c r="B5805" i="42"/>
  <c r="C5805" i="42"/>
  <c r="F5805" i="42"/>
  <c r="F5801" i="41"/>
  <c r="C5801" i="41"/>
  <c r="A5802" i="41"/>
  <c r="B5801" i="41"/>
  <c r="F5806" i="42" l="1"/>
  <c r="C5806" i="42"/>
  <c r="A5807" i="42"/>
  <c r="B5806" i="42"/>
  <c r="C5802" i="41"/>
  <c r="A5803" i="41"/>
  <c r="B5802" i="41"/>
  <c r="F5802" i="41"/>
  <c r="A5808" i="42" l="1"/>
  <c r="B5807" i="42"/>
  <c r="F5807" i="42"/>
  <c r="C5807" i="42"/>
  <c r="C5803" i="41"/>
  <c r="D5803" i="41" s="1"/>
  <c r="A5804" i="41"/>
  <c r="B5803" i="41"/>
  <c r="E5803" i="41"/>
  <c r="C5808" i="42" l="1"/>
  <c r="F5808" i="42"/>
  <c r="A5809" i="42"/>
  <c r="B5808" i="42"/>
  <c r="A5805" i="41"/>
  <c r="B5804" i="41"/>
  <c r="F5804" i="41"/>
  <c r="C5804" i="41"/>
  <c r="A5810" i="42" l="1"/>
  <c r="B5809" i="42"/>
  <c r="C5809" i="42"/>
  <c r="D5809" i="42" s="1"/>
  <c r="E5809" i="42"/>
  <c r="F5805" i="41"/>
  <c r="C5805" i="41"/>
  <c r="A5806" i="41"/>
  <c r="B5805" i="41"/>
  <c r="F5810" i="42" l="1"/>
  <c r="C5810" i="42"/>
  <c r="A5811" i="42"/>
  <c r="B5810" i="42"/>
  <c r="C5806" i="41"/>
  <c r="A5807" i="41"/>
  <c r="B5806" i="41"/>
  <c r="F5806" i="41"/>
  <c r="A5812" i="42" l="1"/>
  <c r="B5811" i="42"/>
  <c r="C5811" i="42"/>
  <c r="F5811" i="42"/>
  <c r="C5807" i="41"/>
  <c r="A5808" i="41"/>
  <c r="B5807" i="41"/>
  <c r="F5807" i="41"/>
  <c r="C5812" i="42" l="1"/>
  <c r="F5812" i="42"/>
  <c r="B5812" i="42"/>
  <c r="A5813" i="42"/>
  <c r="A5809" i="41"/>
  <c r="B5808" i="41"/>
  <c r="F5808" i="41"/>
  <c r="C5808" i="41"/>
  <c r="A5814" i="42" l="1"/>
  <c r="B5813" i="42"/>
  <c r="C5813" i="42"/>
  <c r="F5813" i="42"/>
  <c r="E5809" i="41"/>
  <c r="C5809" i="41"/>
  <c r="D5809" i="41" s="1"/>
  <c r="A5810" i="41"/>
  <c r="B5809" i="41"/>
  <c r="F5814" i="42" l="1"/>
  <c r="C5814" i="42"/>
  <c r="A5815" i="42"/>
  <c r="B5814" i="42"/>
  <c r="C5810" i="41"/>
  <c r="A5811" i="41"/>
  <c r="B5810" i="41"/>
  <c r="F5810" i="41"/>
  <c r="A5816" i="42" l="1"/>
  <c r="B5815" i="42"/>
  <c r="E5815" i="42"/>
  <c r="C5815" i="42"/>
  <c r="D5815" i="42" s="1"/>
  <c r="C5811" i="41"/>
  <c r="A5812" i="41"/>
  <c r="B5811" i="41"/>
  <c r="F5811" i="41"/>
  <c r="C5816" i="42" l="1"/>
  <c r="F5816" i="42"/>
  <c r="B5816" i="42"/>
  <c r="A5817" i="42"/>
  <c r="A5813" i="41"/>
  <c r="B5812" i="41"/>
  <c r="F5812" i="41"/>
  <c r="C5812" i="41"/>
  <c r="A5818" i="42" l="1"/>
  <c r="B5817" i="42"/>
  <c r="F5817" i="42"/>
  <c r="C5817" i="42"/>
  <c r="F5813" i="41"/>
  <c r="C5813" i="41"/>
  <c r="A5814" i="41"/>
  <c r="B5813" i="41"/>
  <c r="F5818" i="42" l="1"/>
  <c r="C5818" i="42"/>
  <c r="B5818" i="42"/>
  <c r="A5819" i="42"/>
  <c r="C5814" i="41"/>
  <c r="A5815" i="41"/>
  <c r="B5814" i="41"/>
  <c r="F5814" i="41"/>
  <c r="A5820" i="42" l="1"/>
  <c r="B5819" i="42"/>
  <c r="C5819" i="42"/>
  <c r="F5819" i="42"/>
  <c r="C5815" i="41"/>
  <c r="D5815" i="41" s="1"/>
  <c r="A5816" i="41"/>
  <c r="B5815" i="41"/>
  <c r="E5815" i="41"/>
  <c r="C5820" i="42" l="1"/>
  <c r="F5820" i="42"/>
  <c r="B5820" i="42"/>
  <c r="A5821" i="42"/>
  <c r="A5817" i="41"/>
  <c r="B5816" i="41"/>
  <c r="F5816" i="41"/>
  <c r="C5816" i="41"/>
  <c r="A5822" i="42" l="1"/>
  <c r="B5821" i="42"/>
  <c r="C5821" i="42"/>
  <c r="D5821" i="42" s="1"/>
  <c r="E5821" i="42"/>
  <c r="F5817" i="41"/>
  <c r="C5817" i="41"/>
  <c r="A5818" i="41"/>
  <c r="B5817" i="41"/>
  <c r="F5822" i="42" l="1"/>
  <c r="C5822" i="42"/>
  <c r="B5822" i="42"/>
  <c r="A5823" i="42"/>
  <c r="C5818" i="41"/>
  <c r="A5819" i="41"/>
  <c r="B5818" i="41"/>
  <c r="F5818" i="41"/>
  <c r="A5824" i="42" l="1"/>
  <c r="B5823" i="42"/>
  <c r="C5823" i="42"/>
  <c r="F5823" i="42"/>
  <c r="C5819" i="41"/>
  <c r="A5820" i="41"/>
  <c r="B5819" i="41"/>
  <c r="F5819" i="41"/>
  <c r="C5824" i="42" l="1"/>
  <c r="F5824" i="42"/>
  <c r="A5825" i="42"/>
  <c r="B5824" i="42"/>
  <c r="A5821" i="41"/>
  <c r="B5820" i="41"/>
  <c r="F5820" i="41"/>
  <c r="C5820" i="41"/>
  <c r="A5826" i="42" l="1"/>
  <c r="B5825" i="42"/>
  <c r="C5825" i="42"/>
  <c r="F5825" i="42"/>
  <c r="E5821" i="41"/>
  <c r="C5821" i="41"/>
  <c r="D5821" i="41" s="1"/>
  <c r="A5822" i="41"/>
  <c r="B5821" i="41"/>
  <c r="F5826" i="42" l="1"/>
  <c r="C5826" i="42"/>
  <c r="B5826" i="42"/>
  <c r="A5827" i="42"/>
  <c r="C5822" i="41"/>
  <c r="A5823" i="41"/>
  <c r="B5822" i="41"/>
  <c r="F5822" i="41"/>
  <c r="A5828" i="42" l="1"/>
  <c r="B5827" i="42"/>
  <c r="E5827" i="42"/>
  <c r="C5827" i="42"/>
  <c r="D5827" i="42" s="1"/>
  <c r="C5823" i="41"/>
  <c r="A5824" i="41"/>
  <c r="B5823" i="41"/>
  <c r="F5823" i="41"/>
  <c r="C5828" i="42" l="1"/>
  <c r="F5828" i="42"/>
  <c r="A5829" i="42"/>
  <c r="B5828" i="42"/>
  <c r="A5825" i="41"/>
  <c r="B5824" i="41"/>
  <c r="F5824" i="41"/>
  <c r="C5824" i="41"/>
  <c r="A5830" i="42" l="1"/>
  <c r="B5829" i="42"/>
  <c r="C5829" i="42"/>
  <c r="F5829" i="42"/>
  <c r="F5825" i="41"/>
  <c r="C5825" i="41"/>
  <c r="A5826" i="41"/>
  <c r="B5825" i="41"/>
  <c r="F5830" i="42" l="1"/>
  <c r="C5830" i="42"/>
  <c r="A5831" i="42"/>
  <c r="B5830" i="42"/>
  <c r="C5826" i="41"/>
  <c r="A5827" i="41"/>
  <c r="B5826" i="41"/>
  <c r="F5826" i="41"/>
  <c r="A5832" i="42" l="1"/>
  <c r="B5831" i="42"/>
  <c r="F5831" i="42"/>
  <c r="C5831" i="42"/>
  <c r="C5827" i="41"/>
  <c r="D5827" i="41" s="1"/>
  <c r="A5828" i="41"/>
  <c r="B5827" i="41"/>
  <c r="E5827" i="41"/>
  <c r="C5832" i="42" l="1"/>
  <c r="F5832" i="42"/>
  <c r="A5833" i="42"/>
  <c r="B5832" i="42"/>
  <c r="A5829" i="41"/>
  <c r="B5828" i="41"/>
  <c r="F5828" i="41"/>
  <c r="C5828" i="41"/>
  <c r="A5834" i="42" l="1"/>
  <c r="B5833" i="42"/>
  <c r="C5833" i="42"/>
  <c r="D5833" i="42" s="1"/>
  <c r="E5833" i="42"/>
  <c r="F5829" i="41"/>
  <c r="C5829" i="41"/>
  <c r="A5830" i="41"/>
  <c r="B5829" i="41"/>
  <c r="F5834" i="42" l="1"/>
  <c r="C5834" i="42"/>
  <c r="A5835" i="42"/>
  <c r="B5834" i="42"/>
  <c r="C5830" i="41"/>
  <c r="A5831" i="41"/>
  <c r="B5830" i="41"/>
  <c r="F5830" i="41"/>
  <c r="A5836" i="42" l="1"/>
  <c r="B5835" i="42"/>
  <c r="C5835" i="42"/>
  <c r="F5835" i="42"/>
  <c r="C5831" i="41"/>
  <c r="A5832" i="41"/>
  <c r="B5831" i="41"/>
  <c r="F5831" i="41"/>
  <c r="C5836" i="42" l="1"/>
  <c r="F5836" i="42"/>
  <c r="B5836" i="42"/>
  <c r="A5837" i="42"/>
  <c r="A5833" i="41"/>
  <c r="B5832" i="41"/>
  <c r="F5832" i="41"/>
  <c r="C5832" i="41"/>
  <c r="A5838" i="42" l="1"/>
  <c r="B5837" i="42"/>
  <c r="C5837" i="42"/>
  <c r="F5837" i="42"/>
  <c r="E5833" i="41"/>
  <c r="C5833" i="41"/>
  <c r="D5833" i="41" s="1"/>
  <c r="A5834" i="41"/>
  <c r="B5833" i="41"/>
  <c r="F5838" i="42" l="1"/>
  <c r="C5838" i="42"/>
  <c r="A5839" i="42"/>
  <c r="B5838" i="42"/>
  <c r="C5834" i="41"/>
  <c r="A5835" i="41"/>
  <c r="B5834" i="41"/>
  <c r="F5834" i="41"/>
  <c r="A5840" i="42" l="1"/>
  <c r="B5839" i="42"/>
  <c r="E5839" i="42"/>
  <c r="C5839" i="42"/>
  <c r="D5839" i="42" s="1"/>
  <c r="C5835" i="41"/>
  <c r="A5836" i="41"/>
  <c r="B5835" i="41"/>
  <c r="F5835" i="41"/>
  <c r="C5840" i="42" l="1"/>
  <c r="F5840" i="42"/>
  <c r="B5840" i="42"/>
  <c r="A5841" i="42"/>
  <c r="A5837" i="41"/>
  <c r="B5836" i="41"/>
  <c r="F5836" i="41"/>
  <c r="C5836" i="41"/>
  <c r="A5842" i="42" l="1"/>
  <c r="B5841" i="42"/>
  <c r="F5841" i="42"/>
  <c r="C5841" i="42"/>
  <c r="F5837" i="41"/>
  <c r="C5837" i="41"/>
  <c r="A5838" i="41"/>
  <c r="B5837" i="41"/>
  <c r="F5842" i="42" l="1"/>
  <c r="C5842" i="42"/>
  <c r="B5842" i="42"/>
  <c r="A5843" i="42"/>
  <c r="C5838" i="41"/>
  <c r="A5839" i="41"/>
  <c r="B5838" i="41"/>
  <c r="F5838" i="41"/>
  <c r="A5844" i="42" l="1"/>
  <c r="B5843" i="42"/>
  <c r="C5843" i="42"/>
  <c r="F5843" i="42"/>
  <c r="C5839" i="41"/>
  <c r="D5839" i="41" s="1"/>
  <c r="A5840" i="41"/>
  <c r="B5839" i="41"/>
  <c r="E5839" i="41"/>
  <c r="C5844" i="42" l="1"/>
  <c r="F5844" i="42"/>
  <c r="B5844" i="42"/>
  <c r="A5845" i="42"/>
  <c r="A5841" i="41"/>
  <c r="B5840" i="41"/>
  <c r="F5840" i="41"/>
  <c r="C5840" i="41"/>
  <c r="A5846" i="42" l="1"/>
  <c r="B5845" i="42"/>
  <c r="C5845" i="42"/>
  <c r="D5845" i="42" s="1"/>
  <c r="E5845" i="42"/>
  <c r="F5841" i="41"/>
  <c r="C5841" i="41"/>
  <c r="A5842" i="41"/>
  <c r="B5841" i="41"/>
  <c r="F5846" i="42" l="1"/>
  <c r="C5846" i="42"/>
  <c r="B5846" i="42"/>
  <c r="A5847" i="42"/>
  <c r="C5842" i="41"/>
  <c r="A5843" i="41"/>
  <c r="B5842" i="41"/>
  <c r="F5842" i="41"/>
  <c r="A5848" i="42" l="1"/>
  <c r="B5847" i="42"/>
  <c r="C5847" i="42"/>
  <c r="F5847" i="42"/>
  <c r="C5843" i="41"/>
  <c r="A5844" i="41"/>
  <c r="B5843" i="41"/>
  <c r="F5843" i="41"/>
  <c r="C5848" i="42" l="1"/>
  <c r="F5848" i="42"/>
  <c r="A5849" i="42"/>
  <c r="B5848" i="42"/>
  <c r="A5845" i="41"/>
  <c r="B5844" i="41"/>
  <c r="F5844" i="41"/>
  <c r="C5844" i="41"/>
  <c r="A5850" i="42" l="1"/>
  <c r="B5849" i="42"/>
  <c r="C5849" i="42"/>
  <c r="F5849" i="42"/>
  <c r="E5845" i="41"/>
  <c r="C5845" i="41"/>
  <c r="D5845" i="41" s="1"/>
  <c r="A5846" i="41"/>
  <c r="B5845" i="41"/>
  <c r="F5850" i="42" l="1"/>
  <c r="C5850" i="42"/>
  <c r="B5850" i="42"/>
  <c r="A5851" i="42"/>
  <c r="C5846" i="41"/>
  <c r="A5847" i="41"/>
  <c r="B5846" i="41"/>
  <c r="F5846" i="41"/>
  <c r="A5852" i="42" l="1"/>
  <c r="B5851" i="42"/>
  <c r="E5851" i="42"/>
  <c r="C5851" i="42"/>
  <c r="D5851" i="42" s="1"/>
  <c r="C5847" i="41"/>
  <c r="A5848" i="41"/>
  <c r="B5847" i="41"/>
  <c r="F5847" i="41"/>
  <c r="C5852" i="42" l="1"/>
  <c r="F5852" i="42"/>
  <c r="A5853" i="42"/>
  <c r="B5852" i="42"/>
  <c r="A5849" i="41"/>
  <c r="B5848" i="41"/>
  <c r="F5848" i="41"/>
  <c r="C5848" i="41"/>
  <c r="A5854" i="42" l="1"/>
  <c r="B5853" i="42"/>
  <c r="C5853" i="42"/>
  <c r="F5853" i="42"/>
  <c r="F5849" i="41"/>
  <c r="C5849" i="41"/>
  <c r="A5850" i="41"/>
  <c r="B5849" i="41"/>
  <c r="F5854" i="42" l="1"/>
  <c r="C5854" i="42"/>
  <c r="A5855" i="42"/>
  <c r="B5854" i="42"/>
  <c r="C5850" i="41"/>
  <c r="A5851" i="41"/>
  <c r="B5850" i="41"/>
  <c r="F5850" i="41"/>
  <c r="A5856" i="42" l="1"/>
  <c r="B5855" i="42"/>
  <c r="F5855" i="42"/>
  <c r="C5855" i="42"/>
  <c r="C5851" i="41"/>
  <c r="D5851" i="41" s="1"/>
  <c r="A5852" i="41"/>
  <c r="B5851" i="41"/>
  <c r="E5851" i="41"/>
  <c r="C5856" i="42" l="1"/>
  <c r="F5856" i="42"/>
  <c r="A5857" i="42"/>
  <c r="B5856" i="42"/>
  <c r="A5853" i="41"/>
  <c r="B5852" i="41"/>
  <c r="F5852" i="41"/>
  <c r="C5852" i="41"/>
  <c r="A5858" i="42" l="1"/>
  <c r="B5857" i="42"/>
  <c r="C5857" i="42"/>
  <c r="D5857" i="42" s="1"/>
  <c r="E5857" i="42"/>
  <c r="F5853" i="41"/>
  <c r="C5853" i="41"/>
  <c r="A5854" i="41"/>
  <c r="B5853" i="41"/>
  <c r="F5858" i="42" l="1"/>
  <c r="C5858" i="42"/>
  <c r="A5859" i="42"/>
  <c r="B5858" i="42"/>
  <c r="C5854" i="41"/>
  <c r="A5855" i="41"/>
  <c r="B5854" i="41"/>
  <c r="F5854" i="41"/>
  <c r="A5860" i="42" l="1"/>
  <c r="B5859" i="42"/>
  <c r="C5859" i="42"/>
  <c r="F5859" i="42"/>
  <c r="C5855" i="41"/>
  <c r="A5856" i="41"/>
  <c r="B5855" i="41"/>
  <c r="F5855" i="41"/>
  <c r="C5860" i="42" l="1"/>
  <c r="F5860" i="42"/>
  <c r="B5860" i="42"/>
  <c r="A5861" i="42"/>
  <c r="A5857" i="41"/>
  <c r="B5856" i="41"/>
  <c r="F5856" i="41"/>
  <c r="C5856" i="41"/>
  <c r="A5862" i="42" l="1"/>
  <c r="B5861" i="42"/>
  <c r="C5861" i="42"/>
  <c r="F5861" i="42"/>
  <c r="E5857" i="41"/>
  <c r="C5857" i="41"/>
  <c r="D5857" i="41" s="1"/>
  <c r="A5858" i="41"/>
  <c r="B5857" i="41"/>
  <c r="F5862" i="42" l="1"/>
  <c r="C5862" i="42"/>
  <c r="A5863" i="42"/>
  <c r="B5862" i="42"/>
  <c r="C5858" i="41"/>
  <c r="A5859" i="41"/>
  <c r="B5858" i="41"/>
  <c r="F5858" i="41"/>
  <c r="A5864" i="42" l="1"/>
  <c r="B5863" i="42"/>
  <c r="E5863" i="42"/>
  <c r="C5863" i="42"/>
  <c r="D5863" i="42" s="1"/>
  <c r="C5859" i="41"/>
  <c r="A5860" i="41"/>
  <c r="B5859" i="41"/>
  <c r="F5859" i="41"/>
  <c r="C5864" i="42" l="1"/>
  <c r="F5864" i="42"/>
  <c r="B5864" i="42"/>
  <c r="A5865" i="42"/>
  <c r="A5861" i="41"/>
  <c r="B5860" i="41"/>
  <c r="F5860" i="41"/>
  <c r="C5860" i="41"/>
  <c r="A5866" i="42" l="1"/>
  <c r="B5865" i="42"/>
  <c r="F5865" i="42"/>
  <c r="C5865" i="42"/>
  <c r="F5861" i="41"/>
  <c r="C5861" i="41"/>
  <c r="A5862" i="41"/>
  <c r="B5861" i="41"/>
  <c r="F5866" i="42" l="1"/>
  <c r="C5866" i="42"/>
  <c r="B5866" i="42"/>
  <c r="A5867" i="42"/>
  <c r="C5862" i="41"/>
  <c r="A5863" i="41"/>
  <c r="B5862" i="41"/>
  <c r="F5862" i="41"/>
  <c r="A5868" i="42" l="1"/>
  <c r="B5867" i="42"/>
  <c r="C5867" i="42"/>
  <c r="F5867" i="42"/>
  <c r="C5863" i="41"/>
  <c r="D5863" i="41" s="1"/>
  <c r="A5864" i="41"/>
  <c r="B5863" i="41"/>
  <c r="E5863" i="41"/>
  <c r="C5868" i="42" l="1"/>
  <c r="F5868" i="42"/>
  <c r="B5868" i="42"/>
  <c r="A5869" i="42"/>
  <c r="A5865" i="41"/>
  <c r="B5864" i="41"/>
  <c r="F5864" i="41"/>
  <c r="C5864" i="41"/>
  <c r="A5870" i="42" l="1"/>
  <c r="B5869" i="42"/>
  <c r="C5869" i="42"/>
  <c r="D5869" i="42" s="1"/>
  <c r="E5869" i="42"/>
  <c r="F5865" i="41"/>
  <c r="C5865" i="41"/>
  <c r="A5866" i="41"/>
  <c r="B5865" i="41"/>
  <c r="F5870" i="42" l="1"/>
  <c r="C5870" i="42"/>
  <c r="B5870" i="42"/>
  <c r="A5871" i="42"/>
  <c r="C5866" i="41"/>
  <c r="A5867" i="41"/>
  <c r="B5866" i="41"/>
  <c r="F5866" i="41"/>
  <c r="A5872" i="42" l="1"/>
  <c r="B5871" i="42"/>
  <c r="C5871" i="42"/>
  <c r="F5871" i="42"/>
  <c r="C5867" i="41"/>
  <c r="A5868" i="41"/>
  <c r="B5867" i="41"/>
  <c r="F5867" i="41"/>
  <c r="C5872" i="42" l="1"/>
  <c r="F5872" i="42"/>
  <c r="A5873" i="42"/>
  <c r="B5872" i="42"/>
  <c r="A5869" i="41"/>
  <c r="B5868" i="41"/>
  <c r="F5868" i="41"/>
  <c r="C5868" i="41"/>
  <c r="A5874" i="42" l="1"/>
  <c r="B5873" i="42"/>
  <c r="C5873" i="42"/>
  <c r="F5873" i="42"/>
  <c r="E5869" i="41"/>
  <c r="C5869" i="41"/>
  <c r="D5869" i="41" s="1"/>
  <c r="A5870" i="41"/>
  <c r="B5869" i="41"/>
  <c r="F5874" i="42" l="1"/>
  <c r="C5874" i="42"/>
  <c r="B5874" i="42"/>
  <c r="A5875" i="42"/>
  <c r="C5870" i="41"/>
  <c r="A5871" i="41"/>
  <c r="B5870" i="41"/>
  <c r="F5870" i="41"/>
  <c r="A5876" i="42" l="1"/>
  <c r="B5875" i="42"/>
  <c r="E5875" i="42"/>
  <c r="C5875" i="42"/>
  <c r="D5875" i="42" s="1"/>
  <c r="C5871" i="41"/>
  <c r="A5872" i="41"/>
  <c r="B5871" i="41"/>
  <c r="F5871" i="41"/>
  <c r="C5876" i="42" l="1"/>
  <c r="F5876" i="42"/>
  <c r="A5877" i="42"/>
  <c r="B5876" i="42"/>
  <c r="A5873" i="41"/>
  <c r="B5872" i="41"/>
  <c r="F5872" i="41"/>
  <c r="C5872" i="41"/>
  <c r="A5878" i="42" l="1"/>
  <c r="B5877" i="42"/>
  <c r="C5877" i="42"/>
  <c r="F5877" i="42"/>
  <c r="F5873" i="41"/>
  <c r="C5873" i="41"/>
  <c r="A5874" i="41"/>
  <c r="B5873" i="41"/>
  <c r="F5878" i="42" l="1"/>
  <c r="C5878" i="42"/>
  <c r="A5879" i="42"/>
  <c r="B5878" i="42"/>
  <c r="C5874" i="41"/>
  <c r="A5875" i="41"/>
  <c r="B5874" i="41"/>
  <c r="F5874" i="41"/>
  <c r="A5880" i="42" l="1"/>
  <c r="B5879" i="42"/>
  <c r="F5879" i="42"/>
  <c r="C5879" i="42"/>
  <c r="C5875" i="41"/>
  <c r="D5875" i="41" s="1"/>
  <c r="A5876" i="41"/>
  <c r="B5875" i="41"/>
  <c r="E5875" i="41"/>
  <c r="C5880" i="42" l="1"/>
  <c r="F5880" i="42"/>
  <c r="A5881" i="42"/>
  <c r="B5880" i="42"/>
  <c r="A5877" i="41"/>
  <c r="B5876" i="41"/>
  <c r="F5876" i="41"/>
  <c r="C5876" i="41"/>
  <c r="A5882" i="42" l="1"/>
  <c r="B5881" i="42"/>
  <c r="C5881" i="42"/>
  <c r="D5881" i="42" s="1"/>
  <c r="E5881" i="42"/>
  <c r="F5877" i="41"/>
  <c r="C5877" i="41"/>
  <c r="A5878" i="41"/>
  <c r="B5877" i="41"/>
  <c r="F5882" i="42" l="1"/>
  <c r="C5882" i="42"/>
  <c r="A5883" i="42"/>
  <c r="B5882" i="42"/>
  <c r="C5878" i="41"/>
  <c r="A5879" i="41"/>
  <c r="B5878" i="41"/>
  <c r="F5878" i="41"/>
  <c r="A5884" i="42" l="1"/>
  <c r="B5883" i="42"/>
  <c r="C5883" i="42"/>
  <c r="F5883" i="42"/>
  <c r="C5879" i="41"/>
  <c r="A5880" i="41"/>
  <c r="B5879" i="41"/>
  <c r="F5879" i="41"/>
  <c r="C5884" i="42" l="1"/>
  <c r="F5884" i="42"/>
  <c r="B5884" i="42"/>
  <c r="A5885" i="42"/>
  <c r="A5881" i="41"/>
  <c r="B5880" i="41"/>
  <c r="F5880" i="41"/>
  <c r="C5880" i="41"/>
  <c r="A5886" i="42" l="1"/>
  <c r="B5885" i="42"/>
  <c r="C5885" i="42"/>
  <c r="F5885" i="42"/>
  <c r="E5881" i="41"/>
  <c r="C5881" i="41"/>
  <c r="D5881" i="41" s="1"/>
  <c r="A5882" i="41"/>
  <c r="B5881" i="41"/>
  <c r="F5886" i="42" l="1"/>
  <c r="C5886" i="42"/>
  <c r="A5887" i="42"/>
  <c r="B5886" i="42"/>
  <c r="C5882" i="41"/>
  <c r="A5883" i="41"/>
  <c r="B5882" i="41"/>
  <c r="F5882" i="41"/>
  <c r="A5888" i="42" l="1"/>
  <c r="B5887" i="42"/>
  <c r="E5887" i="42"/>
  <c r="C5887" i="42"/>
  <c r="D5887" i="42" s="1"/>
  <c r="C5883" i="41"/>
  <c r="A5884" i="41"/>
  <c r="B5883" i="41"/>
  <c r="F5883" i="41"/>
  <c r="C5888" i="42" l="1"/>
  <c r="F5888" i="42"/>
  <c r="B5888" i="42"/>
  <c r="A5889" i="42"/>
  <c r="A5885" i="41"/>
  <c r="B5884" i="41"/>
  <c r="F5884" i="41"/>
  <c r="C5884" i="41"/>
  <c r="A5890" i="42" l="1"/>
  <c r="B5889" i="42"/>
  <c r="F5889" i="42"/>
  <c r="C5889" i="42"/>
  <c r="F5885" i="41"/>
  <c r="C5885" i="41"/>
  <c r="A5886" i="41"/>
  <c r="B5885" i="41"/>
  <c r="F5890" i="42" l="1"/>
  <c r="C5890" i="42"/>
  <c r="B5890" i="42"/>
  <c r="A5891" i="42"/>
  <c r="C5886" i="41"/>
  <c r="A5887" i="41"/>
  <c r="B5886" i="41"/>
  <c r="F5886" i="41"/>
  <c r="A5892" i="42" l="1"/>
  <c r="B5891" i="42"/>
  <c r="C5891" i="42"/>
  <c r="F5891" i="42"/>
  <c r="C5887" i="41"/>
  <c r="D5887" i="41" s="1"/>
  <c r="A5888" i="41"/>
  <c r="B5887" i="41"/>
  <c r="E5887" i="41"/>
  <c r="C5892" i="42" l="1"/>
  <c r="F5892" i="42"/>
  <c r="B5892" i="42"/>
  <c r="A5893" i="42"/>
  <c r="A5889" i="41"/>
  <c r="B5888" i="41"/>
  <c r="F5888" i="41"/>
  <c r="C5888" i="41"/>
  <c r="A5894" i="42" l="1"/>
  <c r="B5893" i="42"/>
  <c r="C5893" i="42"/>
  <c r="D5893" i="42" s="1"/>
  <c r="E5893" i="42"/>
  <c r="F5889" i="41"/>
  <c r="C5889" i="41"/>
  <c r="A5890" i="41"/>
  <c r="B5889" i="41"/>
  <c r="F5894" i="42" l="1"/>
  <c r="C5894" i="42"/>
  <c r="B5894" i="42"/>
  <c r="A5895" i="42"/>
  <c r="C5890" i="41"/>
  <c r="A5891" i="41"/>
  <c r="B5890" i="41"/>
  <c r="F5890" i="41"/>
  <c r="A5896" i="42" l="1"/>
  <c r="B5895" i="42"/>
  <c r="C5895" i="42"/>
  <c r="F5895" i="42"/>
  <c r="C5891" i="41"/>
  <c r="A5892" i="41"/>
  <c r="B5891" i="41"/>
  <c r="F5891" i="41"/>
  <c r="C5896" i="42" l="1"/>
  <c r="F5896" i="42"/>
  <c r="A5897" i="42"/>
  <c r="B5896" i="42"/>
  <c r="A5893" i="41"/>
  <c r="B5892" i="41"/>
  <c r="F5892" i="41"/>
  <c r="C5892" i="41"/>
  <c r="A5898" i="42" l="1"/>
  <c r="B5897" i="42"/>
  <c r="C5897" i="42"/>
  <c r="F5897" i="42"/>
  <c r="E5893" i="41"/>
  <c r="C5893" i="41"/>
  <c r="D5893" i="41" s="1"/>
  <c r="A5894" i="41"/>
  <c r="B5893" i="41"/>
  <c r="F5898" i="42" l="1"/>
  <c r="C5898" i="42"/>
  <c r="B5898" i="42"/>
  <c r="A5899" i="42"/>
  <c r="C5894" i="41"/>
  <c r="A5895" i="41"/>
  <c r="B5894" i="41"/>
  <c r="F5894" i="41"/>
  <c r="A5900" i="42" l="1"/>
  <c r="B5899" i="42"/>
  <c r="E5899" i="42"/>
  <c r="C5899" i="42"/>
  <c r="D5899" i="42" s="1"/>
  <c r="C5895" i="41"/>
  <c r="A5896" i="41"/>
  <c r="B5895" i="41"/>
  <c r="F5895" i="41"/>
  <c r="C5900" i="42" l="1"/>
  <c r="F5900" i="42"/>
  <c r="A5901" i="42"/>
  <c r="B5900" i="42"/>
  <c r="A5897" i="41"/>
  <c r="B5896" i="41"/>
  <c r="F5896" i="41"/>
  <c r="C5896" i="41"/>
  <c r="A5902" i="42" l="1"/>
  <c r="B5901" i="42"/>
  <c r="C5901" i="42"/>
  <c r="F5901" i="42"/>
  <c r="F5897" i="41"/>
  <c r="C5897" i="41"/>
  <c r="A5898" i="41"/>
  <c r="B5897" i="41"/>
  <c r="F5902" i="42" l="1"/>
  <c r="C5902" i="42"/>
  <c r="A5903" i="42"/>
  <c r="B5902" i="42"/>
  <c r="C5898" i="41"/>
  <c r="A5899" i="41"/>
  <c r="B5898" i="41"/>
  <c r="F5898" i="41"/>
  <c r="A5904" i="42" l="1"/>
  <c r="B5903" i="42"/>
  <c r="F5903" i="42"/>
  <c r="C5903" i="42"/>
  <c r="C5899" i="41"/>
  <c r="D5899" i="41" s="1"/>
  <c r="A5900" i="41"/>
  <c r="B5899" i="41"/>
  <c r="E5899" i="41"/>
  <c r="C5904" i="42" l="1"/>
  <c r="F5904" i="42"/>
  <c r="A5905" i="42"/>
  <c r="B5904" i="42"/>
  <c r="A5901" i="41"/>
  <c r="B5900" i="41"/>
  <c r="F5900" i="41"/>
  <c r="C5900" i="41"/>
  <c r="A5906" i="42" l="1"/>
  <c r="B5905" i="42"/>
  <c r="C5905" i="42"/>
  <c r="D5905" i="42" s="1"/>
  <c r="E5905" i="42"/>
  <c r="F5901" i="41"/>
  <c r="C5901" i="41"/>
  <c r="A5902" i="41"/>
  <c r="B5901" i="41"/>
  <c r="F5906" i="42" l="1"/>
  <c r="C5906" i="42"/>
  <c r="A5907" i="42"/>
  <c r="B5906" i="42"/>
  <c r="C5902" i="41"/>
  <c r="A5903" i="41"/>
  <c r="B5902" i="41"/>
  <c r="F5902" i="41"/>
  <c r="A5908" i="42" l="1"/>
  <c r="B5907" i="42"/>
  <c r="C5907" i="42"/>
  <c r="F5907" i="42"/>
  <c r="C5903" i="41"/>
  <c r="A5904" i="41"/>
  <c r="B5903" i="41"/>
  <c r="F5903" i="41"/>
  <c r="C5908" i="42" l="1"/>
  <c r="F5908" i="42"/>
  <c r="B5908" i="42"/>
  <c r="A5909" i="42"/>
  <c r="F5904" i="41"/>
  <c r="B5904" i="41"/>
  <c r="A5905" i="41"/>
  <c r="C5904" i="41"/>
  <c r="A5910" i="42" l="1"/>
  <c r="B5909" i="42"/>
  <c r="C5909" i="42"/>
  <c r="F5909" i="42"/>
  <c r="A5906" i="41"/>
  <c r="B5905" i="41"/>
  <c r="C5905" i="41"/>
  <c r="D5905" i="41" s="1"/>
  <c r="E5905" i="41"/>
  <c r="F5910" i="42" l="1"/>
  <c r="C5910" i="42"/>
  <c r="A5911" i="42"/>
  <c r="B5910" i="42"/>
  <c r="C5906" i="41"/>
  <c r="F5906" i="41"/>
  <c r="A5907" i="41"/>
  <c r="B5906" i="41"/>
  <c r="A5912" i="42" l="1"/>
  <c r="B5911" i="42"/>
  <c r="E5911" i="42"/>
  <c r="C5911" i="42"/>
  <c r="D5911" i="42" s="1"/>
  <c r="A5908" i="41"/>
  <c r="B5907" i="41"/>
  <c r="F5907" i="41"/>
  <c r="C5907" i="41"/>
  <c r="C5912" i="42" l="1"/>
  <c r="F5912" i="42"/>
  <c r="B5912" i="42"/>
  <c r="A5913" i="42"/>
  <c r="F5908" i="41"/>
  <c r="C5908" i="41"/>
  <c r="B5908" i="41"/>
  <c r="A5909" i="41"/>
  <c r="A5914" i="42" l="1"/>
  <c r="B5913" i="42"/>
  <c r="F5913" i="42"/>
  <c r="C5913" i="42"/>
  <c r="A5910" i="41"/>
  <c r="B5909" i="41"/>
  <c r="C5909" i="41"/>
  <c r="F5909" i="41"/>
  <c r="F5914" i="42" l="1"/>
  <c r="C5914" i="42"/>
  <c r="B5914" i="42"/>
  <c r="A5915" i="42"/>
  <c r="C5910" i="41"/>
  <c r="F5910" i="41"/>
  <c r="A5911" i="41"/>
  <c r="B5910" i="41"/>
  <c r="A5916" i="42" l="1"/>
  <c r="B5915" i="42"/>
  <c r="C5915" i="42"/>
  <c r="F5915" i="42"/>
  <c r="A5912" i="41"/>
  <c r="B5911" i="41"/>
  <c r="E5911" i="41"/>
  <c r="C5911" i="41"/>
  <c r="D5911" i="41" s="1"/>
  <c r="C5916" i="42" l="1"/>
  <c r="F5916" i="42"/>
  <c r="B5916" i="42"/>
  <c r="A5917" i="42"/>
  <c r="F5912" i="41"/>
  <c r="C5912" i="41"/>
  <c r="B5912" i="41"/>
  <c r="A5913" i="41"/>
  <c r="A5918" i="42" l="1"/>
  <c r="B5917" i="42"/>
  <c r="C5917" i="42"/>
  <c r="D5917" i="42" s="1"/>
  <c r="E5917" i="42"/>
  <c r="A5914" i="41"/>
  <c r="B5913" i="41"/>
  <c r="F5913" i="41"/>
  <c r="C5913" i="41"/>
  <c r="F5918" i="42" l="1"/>
  <c r="C5918" i="42"/>
  <c r="B5918" i="42"/>
  <c r="A5919" i="42"/>
  <c r="C5914" i="41"/>
  <c r="F5914" i="41"/>
  <c r="A5915" i="41"/>
  <c r="B5914" i="41"/>
  <c r="A5920" i="42" l="1"/>
  <c r="B5919" i="42"/>
  <c r="C5919" i="42"/>
  <c r="F5919" i="42"/>
  <c r="A5916" i="41"/>
  <c r="B5915" i="41"/>
  <c r="C5915" i="41"/>
  <c r="F5915" i="41"/>
  <c r="C5920" i="42" l="1"/>
  <c r="F5920" i="42"/>
  <c r="A5921" i="42"/>
  <c r="B5920" i="42"/>
  <c r="F5916" i="41"/>
  <c r="C5916" i="41"/>
  <c r="B5916" i="41"/>
  <c r="A5917" i="41"/>
  <c r="A5922" i="42" l="1"/>
  <c r="B5921" i="42"/>
  <c r="C5921" i="42"/>
  <c r="F5921" i="42"/>
  <c r="A5918" i="41"/>
  <c r="B5917" i="41"/>
  <c r="E5917" i="41"/>
  <c r="C5917" i="41"/>
  <c r="D5917" i="41" s="1"/>
  <c r="F5922" i="42" l="1"/>
  <c r="C5922" i="42"/>
  <c r="B5922" i="42"/>
  <c r="A5923" i="42"/>
  <c r="C5918" i="41"/>
  <c r="F5918" i="41"/>
  <c r="B5918" i="41"/>
  <c r="A5919" i="41"/>
  <c r="A5924" i="42" l="1"/>
  <c r="B5923" i="42"/>
  <c r="E5923" i="42"/>
  <c r="C5923" i="42"/>
  <c r="D5923" i="42" s="1"/>
  <c r="A5920" i="41"/>
  <c r="B5919" i="41"/>
  <c r="C5919" i="41"/>
  <c r="F5919" i="41"/>
  <c r="C5924" i="42" l="1"/>
  <c r="F5924" i="42"/>
  <c r="A5925" i="42"/>
  <c r="B5924" i="42"/>
  <c r="F5920" i="41"/>
  <c r="C5920" i="41"/>
  <c r="A5921" i="41"/>
  <c r="B5920" i="41"/>
  <c r="A5926" i="42" l="1"/>
  <c r="B5925" i="42"/>
  <c r="C5925" i="42"/>
  <c r="F5925" i="42"/>
  <c r="A5922" i="41"/>
  <c r="B5921" i="41"/>
  <c r="F5921" i="41"/>
  <c r="C5921" i="41"/>
  <c r="F5926" i="42" l="1"/>
  <c r="C5926" i="42"/>
  <c r="A5927" i="42"/>
  <c r="B5926" i="42"/>
  <c r="C5922" i="41"/>
  <c r="F5922" i="41"/>
  <c r="B5922" i="41"/>
  <c r="A5923" i="41"/>
  <c r="A5928" i="42" l="1"/>
  <c r="B5927" i="42"/>
  <c r="F5927" i="42"/>
  <c r="C5927" i="42"/>
  <c r="A5924" i="41"/>
  <c r="B5923" i="41"/>
  <c r="E5923" i="41"/>
  <c r="C5923" i="41"/>
  <c r="D5923" i="41" s="1"/>
  <c r="C5928" i="42" l="1"/>
  <c r="F5928" i="42"/>
  <c r="A5929" i="42"/>
  <c r="B5928" i="42"/>
  <c r="F5924" i="41"/>
  <c r="C5924" i="41"/>
  <c r="A5925" i="41"/>
  <c r="B5924" i="41"/>
  <c r="A5930" i="42" l="1"/>
  <c r="B5929" i="42"/>
  <c r="C5929" i="42"/>
  <c r="D5929" i="42" s="1"/>
  <c r="E5929" i="42"/>
  <c r="A5926" i="41"/>
  <c r="B5925" i="41"/>
  <c r="C5925" i="41"/>
  <c r="F5925" i="41"/>
  <c r="F5930" i="42" l="1"/>
  <c r="C5930" i="42"/>
  <c r="A5931" i="42"/>
  <c r="B5930" i="42"/>
  <c r="C5926" i="41"/>
  <c r="F5926" i="41"/>
  <c r="B5926" i="41"/>
  <c r="A5927" i="41"/>
  <c r="A5932" i="42" l="1"/>
  <c r="B5931" i="42"/>
  <c r="C5931" i="42"/>
  <c r="F5931" i="42"/>
  <c r="A5928" i="41"/>
  <c r="B5927" i="41"/>
  <c r="F5927" i="41"/>
  <c r="C5927" i="41"/>
  <c r="C5932" i="42" l="1"/>
  <c r="F5932" i="42"/>
  <c r="B5932" i="42"/>
  <c r="A5933" i="42"/>
  <c r="F5928" i="41"/>
  <c r="C5928" i="41"/>
  <c r="A5929" i="41"/>
  <c r="B5928" i="41"/>
  <c r="A5934" i="42" l="1"/>
  <c r="B5933" i="42"/>
  <c r="C5933" i="42"/>
  <c r="F5933" i="42"/>
  <c r="A5930" i="41"/>
  <c r="B5929" i="41"/>
  <c r="C5929" i="41"/>
  <c r="D5929" i="41" s="1"/>
  <c r="E5929" i="41"/>
  <c r="F5934" i="42" l="1"/>
  <c r="C5934" i="42"/>
  <c r="A5935" i="42"/>
  <c r="B5934" i="42"/>
  <c r="C5930" i="41"/>
  <c r="F5930" i="41"/>
  <c r="A5931" i="41"/>
  <c r="B5930" i="41"/>
  <c r="A5936" i="42" l="1"/>
  <c r="B5935" i="42"/>
  <c r="E5935" i="42"/>
  <c r="C5935" i="42"/>
  <c r="D5935" i="42" s="1"/>
  <c r="A5932" i="41"/>
  <c r="B5931" i="41"/>
  <c r="F5931" i="41"/>
  <c r="C5931" i="41"/>
  <c r="C5936" i="42" l="1"/>
  <c r="F5936" i="42"/>
  <c r="B5936" i="42"/>
  <c r="A5937" i="42"/>
  <c r="F5932" i="41"/>
  <c r="C5932" i="41"/>
  <c r="B5932" i="41"/>
  <c r="A5933" i="41"/>
  <c r="A5938" i="42" l="1"/>
  <c r="B5937" i="42"/>
  <c r="F5937" i="42"/>
  <c r="C5937" i="42"/>
  <c r="A5934" i="41"/>
  <c r="B5933" i="41"/>
  <c r="C5933" i="41"/>
  <c r="F5933" i="41"/>
  <c r="F5938" i="42" l="1"/>
  <c r="C5938" i="42"/>
  <c r="B5938" i="42"/>
  <c r="A5939" i="42"/>
  <c r="C5934" i="41"/>
  <c r="F5934" i="41"/>
  <c r="A5935" i="41"/>
  <c r="B5934" i="41"/>
  <c r="A5940" i="42" l="1"/>
  <c r="B5939" i="42"/>
  <c r="C5939" i="42"/>
  <c r="F5939" i="42"/>
  <c r="A5936" i="41"/>
  <c r="B5935" i="41"/>
  <c r="E5935" i="41"/>
  <c r="C5935" i="41"/>
  <c r="D5935" i="41" s="1"/>
  <c r="C5940" i="42" l="1"/>
  <c r="F5940" i="42"/>
  <c r="B5940" i="42"/>
  <c r="A5941" i="42"/>
  <c r="F5936" i="41"/>
  <c r="C5936" i="41"/>
  <c r="B5936" i="41"/>
  <c r="A5937" i="41"/>
  <c r="A5942" i="42" l="1"/>
  <c r="B5941" i="42"/>
  <c r="C5941" i="42"/>
  <c r="D5941" i="42" s="1"/>
  <c r="E5941" i="42"/>
  <c r="A5938" i="41"/>
  <c r="B5937" i="41"/>
  <c r="F5937" i="41"/>
  <c r="C5937" i="41"/>
  <c r="F5942" i="42" l="1"/>
  <c r="C5942" i="42"/>
  <c r="B5942" i="42"/>
  <c r="A5943" i="42"/>
  <c r="C5938" i="41"/>
  <c r="F5938" i="41"/>
  <c r="A5939" i="41"/>
  <c r="B5938" i="41"/>
  <c r="A5944" i="42" l="1"/>
  <c r="B5943" i="42"/>
  <c r="C5943" i="42"/>
  <c r="F5943" i="42"/>
  <c r="A5940" i="41"/>
  <c r="B5939" i="41"/>
  <c r="C5939" i="41"/>
  <c r="F5939" i="41"/>
  <c r="C5944" i="42" l="1"/>
  <c r="F5944" i="42"/>
  <c r="A5945" i="42"/>
  <c r="B5944" i="42"/>
  <c r="F5940" i="41"/>
  <c r="C5940" i="41"/>
  <c r="B5940" i="41"/>
  <c r="A5941" i="41"/>
  <c r="A5946" i="42" l="1"/>
  <c r="B5945" i="42"/>
  <c r="C5945" i="42"/>
  <c r="F5945" i="42"/>
  <c r="A5942" i="41"/>
  <c r="B5941" i="41"/>
  <c r="E5941" i="41"/>
  <c r="C5941" i="41"/>
  <c r="D5941" i="41" s="1"/>
  <c r="F5946" i="42" l="1"/>
  <c r="C5946" i="42"/>
  <c r="B5946" i="42"/>
  <c r="A5947" i="42"/>
  <c r="C5942" i="41"/>
  <c r="F5942" i="41"/>
  <c r="B5942" i="41"/>
  <c r="A5943" i="41"/>
  <c r="A5948" i="42" l="1"/>
  <c r="B5947" i="42"/>
  <c r="E5947" i="42"/>
  <c r="C5947" i="42"/>
  <c r="D5947" i="42" s="1"/>
  <c r="A5944" i="41"/>
  <c r="B5943" i="41"/>
  <c r="C5943" i="41"/>
  <c r="F5943" i="41"/>
  <c r="C5948" i="42" l="1"/>
  <c r="F5948" i="42"/>
  <c r="A5949" i="42"/>
  <c r="B5948" i="42"/>
  <c r="F5944" i="41"/>
  <c r="C5944" i="41"/>
  <c r="A5945" i="41"/>
  <c r="B5944" i="41"/>
  <c r="A5950" i="42" l="1"/>
  <c r="B5949" i="42"/>
  <c r="C5949" i="42"/>
  <c r="F5949" i="42"/>
  <c r="A5946" i="41"/>
  <c r="B5945" i="41"/>
  <c r="F5945" i="41"/>
  <c r="C5945" i="41"/>
  <c r="F5950" i="42" l="1"/>
  <c r="C5950" i="42"/>
  <c r="A5951" i="42"/>
  <c r="B5950" i="42"/>
  <c r="C5946" i="41"/>
  <c r="F5946" i="41"/>
  <c r="B5946" i="41"/>
  <c r="A5947" i="41"/>
  <c r="A5952" i="42" l="1"/>
  <c r="B5951" i="42"/>
  <c r="F5951" i="42"/>
  <c r="C5951" i="42"/>
  <c r="A5948" i="41"/>
  <c r="B5947" i="41"/>
  <c r="E5947" i="41"/>
  <c r="C5947" i="41"/>
  <c r="D5947" i="41" s="1"/>
  <c r="C5952" i="42" l="1"/>
  <c r="F5952" i="42"/>
  <c r="A5953" i="42"/>
  <c r="B5952" i="42"/>
  <c r="F5948" i="41"/>
  <c r="C5948" i="41"/>
  <c r="A5949" i="41"/>
  <c r="B5948" i="41"/>
  <c r="A5954" i="42" l="1"/>
  <c r="B5953" i="42"/>
  <c r="C5953" i="42"/>
  <c r="D5953" i="42" s="1"/>
  <c r="E5953" i="42"/>
  <c r="A5950" i="41"/>
  <c r="B5949" i="41"/>
  <c r="C5949" i="41"/>
  <c r="F5949" i="41"/>
  <c r="F5954" i="42" l="1"/>
  <c r="C5954" i="42"/>
  <c r="A5955" i="42"/>
  <c r="B5954" i="42"/>
  <c r="C5950" i="41"/>
  <c r="F5950" i="41"/>
  <c r="B5950" i="41"/>
  <c r="A5951" i="41"/>
  <c r="A5956" i="42" l="1"/>
  <c r="B5955" i="42"/>
  <c r="C5955" i="42"/>
  <c r="F5955" i="42"/>
  <c r="A5952" i="41"/>
  <c r="B5951" i="41"/>
  <c r="F5951" i="41"/>
  <c r="C5951" i="41"/>
  <c r="C5956" i="42" l="1"/>
  <c r="F5956" i="42"/>
  <c r="B5956" i="42"/>
  <c r="A5957" i="42"/>
  <c r="F5952" i="41"/>
  <c r="C5952" i="41"/>
  <c r="A5953" i="41"/>
  <c r="B5952" i="41"/>
  <c r="A5958" i="42" l="1"/>
  <c r="B5957" i="42"/>
  <c r="C5957" i="42"/>
  <c r="F5957" i="42"/>
  <c r="A5954" i="41"/>
  <c r="B5953" i="41"/>
  <c r="C5953" i="41"/>
  <c r="D5953" i="41" s="1"/>
  <c r="E5953" i="41"/>
  <c r="F5958" i="42" l="1"/>
  <c r="C5958" i="42"/>
  <c r="A5959" i="42"/>
  <c r="B5958" i="42"/>
  <c r="C5954" i="41"/>
  <c r="F5954" i="41"/>
  <c r="A5955" i="41"/>
  <c r="B5954" i="41"/>
  <c r="A5960" i="42" l="1"/>
  <c r="B5959" i="42"/>
  <c r="E5959" i="42"/>
  <c r="C5959" i="42"/>
  <c r="D5959" i="42" s="1"/>
  <c r="A5956" i="41"/>
  <c r="B5955" i="41"/>
  <c r="F5955" i="41"/>
  <c r="C5955" i="41"/>
  <c r="C5960" i="42" l="1"/>
  <c r="F5960" i="42"/>
  <c r="B5960" i="42"/>
  <c r="A5961" i="42"/>
  <c r="F5956" i="41"/>
  <c r="C5956" i="41"/>
  <c r="B5956" i="41"/>
  <c r="A5957" i="41"/>
  <c r="A5962" i="42" l="1"/>
  <c r="B5961" i="42"/>
  <c r="F5961" i="42"/>
  <c r="C5961" i="42"/>
  <c r="A5958" i="41"/>
  <c r="B5957" i="41"/>
  <c r="C5957" i="41"/>
  <c r="F5957" i="41"/>
  <c r="F5962" i="42" l="1"/>
  <c r="C5962" i="42"/>
  <c r="B5962" i="42"/>
  <c r="A5963" i="42"/>
  <c r="C5958" i="41"/>
  <c r="F5958" i="41"/>
  <c r="A5959" i="41"/>
  <c r="B5958" i="41"/>
  <c r="A5964" i="42" l="1"/>
  <c r="B5963" i="42"/>
  <c r="C5963" i="42"/>
  <c r="F5963" i="42"/>
  <c r="A5960" i="41"/>
  <c r="B5959" i="41"/>
  <c r="E5959" i="41"/>
  <c r="C5959" i="41"/>
  <c r="D5959" i="41" s="1"/>
  <c r="C5964" i="42" l="1"/>
  <c r="F5964" i="42"/>
  <c r="B5964" i="42"/>
  <c r="A5965" i="42"/>
  <c r="F5960" i="41"/>
  <c r="C5960" i="41"/>
  <c r="B5960" i="41"/>
  <c r="A5961" i="41"/>
  <c r="A5966" i="42" l="1"/>
  <c r="B5965" i="42"/>
  <c r="C5965" i="42"/>
  <c r="D5965" i="42" s="1"/>
  <c r="E5965" i="42"/>
  <c r="A5962" i="41"/>
  <c r="B5961" i="41"/>
  <c r="F5961" i="41"/>
  <c r="C5961" i="41"/>
  <c r="F5966" i="42" l="1"/>
  <c r="C5966" i="42"/>
  <c r="B5966" i="42"/>
  <c r="A5967" i="42"/>
  <c r="C5962" i="41"/>
  <c r="F5962" i="41"/>
  <c r="A5963" i="41"/>
  <c r="B5962" i="41"/>
  <c r="A5968" i="42" l="1"/>
  <c r="B5967" i="42"/>
  <c r="C5967" i="42"/>
  <c r="F5967" i="42"/>
  <c r="A5964" i="41"/>
  <c r="B5963" i="41"/>
  <c r="C5963" i="41"/>
  <c r="F5963" i="41"/>
  <c r="C5968" i="42" l="1"/>
  <c r="F5968" i="42"/>
  <c r="A5969" i="42"/>
  <c r="B5968" i="42"/>
  <c r="F5964" i="41"/>
  <c r="C5964" i="41"/>
  <c r="B5964" i="41"/>
  <c r="A5965" i="41"/>
  <c r="A5970" i="42" l="1"/>
  <c r="B5969" i="42"/>
  <c r="C5969" i="42"/>
  <c r="F5969" i="42"/>
  <c r="A5966" i="41"/>
  <c r="B5965" i="41"/>
  <c r="E5965" i="41"/>
  <c r="C5965" i="41"/>
  <c r="D5965" i="41" s="1"/>
  <c r="F5970" i="42" l="1"/>
  <c r="C5970" i="42"/>
  <c r="B5970" i="42"/>
  <c r="A5971" i="42"/>
  <c r="C5966" i="41"/>
  <c r="F5966" i="41"/>
  <c r="B5966" i="41"/>
  <c r="A5967" i="41"/>
  <c r="A5972" i="42" l="1"/>
  <c r="B5971" i="42"/>
  <c r="E5971" i="42"/>
  <c r="C5971" i="42"/>
  <c r="D5971" i="42" s="1"/>
  <c r="A5968" i="41"/>
  <c r="B5967" i="41"/>
  <c r="C5967" i="41"/>
  <c r="F5967" i="41"/>
  <c r="C5972" i="42" l="1"/>
  <c r="F5972" i="42"/>
  <c r="A5973" i="42"/>
  <c r="B5972" i="42"/>
  <c r="F5968" i="41"/>
  <c r="C5968" i="41"/>
  <c r="A5969" i="41"/>
  <c r="B5968" i="41"/>
  <c r="A5974" i="42" l="1"/>
  <c r="B5973" i="42"/>
  <c r="C5973" i="42"/>
  <c r="F5973" i="42"/>
  <c r="A5970" i="41"/>
  <c r="B5969" i="41"/>
  <c r="F5969" i="41"/>
  <c r="C5969" i="41"/>
  <c r="F5974" i="42" l="1"/>
  <c r="C5974" i="42"/>
  <c r="A5975" i="42"/>
  <c r="B5974" i="42"/>
  <c r="C5970" i="41"/>
  <c r="F5970" i="41"/>
  <c r="B5970" i="41"/>
  <c r="A5971" i="41"/>
  <c r="A5976" i="42" l="1"/>
  <c r="B5975" i="42"/>
  <c r="F5975" i="42"/>
  <c r="C5975" i="42"/>
  <c r="A5972" i="41"/>
  <c r="B5971" i="41"/>
  <c r="E5971" i="41"/>
  <c r="C5971" i="41"/>
  <c r="D5971" i="41" s="1"/>
  <c r="C5976" i="42" l="1"/>
  <c r="F5976" i="42"/>
  <c r="A5977" i="42"/>
  <c r="B5976" i="42"/>
  <c r="F5972" i="41"/>
  <c r="C5972" i="41"/>
  <c r="A5973" i="41"/>
  <c r="B5972" i="41"/>
  <c r="A5978" i="42" l="1"/>
  <c r="B5977" i="42"/>
  <c r="C5977" i="42"/>
  <c r="D5977" i="42" s="1"/>
  <c r="E5977" i="42"/>
  <c r="A5974" i="41"/>
  <c r="B5973" i="41"/>
  <c r="C5973" i="41"/>
  <c r="F5973" i="41"/>
  <c r="F5978" i="42" l="1"/>
  <c r="C5978" i="42"/>
  <c r="A5979" i="42"/>
  <c r="B5978" i="42"/>
  <c r="C5974" i="41"/>
  <c r="F5974" i="41"/>
  <c r="B5974" i="41"/>
  <c r="A5975" i="41"/>
  <c r="A5980" i="42" l="1"/>
  <c r="B5979" i="42"/>
  <c r="C5979" i="42"/>
  <c r="F5979" i="42"/>
  <c r="A5976" i="41"/>
  <c r="B5975" i="41"/>
  <c r="F5975" i="41"/>
  <c r="C5975" i="41"/>
  <c r="C5980" i="42" l="1"/>
  <c r="F5980" i="42"/>
  <c r="B5980" i="42"/>
  <c r="A5981" i="42"/>
  <c r="F5976" i="41"/>
  <c r="C5976" i="41"/>
  <c r="A5977" i="41"/>
  <c r="B5976" i="41"/>
  <c r="A5982" i="42" l="1"/>
  <c r="B5981" i="42"/>
  <c r="C5981" i="42"/>
  <c r="F5981" i="42"/>
  <c r="A5978" i="41"/>
  <c r="B5977" i="41"/>
  <c r="C5977" i="41"/>
  <c r="D5977" i="41" s="1"/>
  <c r="E5977" i="41"/>
  <c r="F5982" i="42" l="1"/>
  <c r="C5982" i="42"/>
  <c r="A5983" i="42"/>
  <c r="B5982" i="42"/>
  <c r="C5978" i="41"/>
  <c r="F5978" i="41"/>
  <c r="A5979" i="41"/>
  <c r="B5978" i="41"/>
  <c r="A5984" i="42" l="1"/>
  <c r="B5983" i="42"/>
  <c r="E5983" i="42"/>
  <c r="C5983" i="42"/>
  <c r="D5983" i="42" s="1"/>
  <c r="A5980" i="41"/>
  <c r="B5979" i="41"/>
  <c r="F5979" i="41"/>
  <c r="C5979" i="41"/>
  <c r="C5984" i="42" l="1"/>
  <c r="F5984" i="42"/>
  <c r="B5984" i="42"/>
  <c r="A5985" i="42"/>
  <c r="A5981" i="41"/>
  <c r="F5980" i="41"/>
  <c r="C5980" i="41"/>
  <c r="B5980" i="41"/>
  <c r="A5986" i="42" l="1"/>
  <c r="B5985" i="42"/>
  <c r="F5985" i="42"/>
  <c r="C5985" i="42"/>
  <c r="F5981" i="41"/>
  <c r="A5982" i="41"/>
  <c r="B5981" i="41"/>
  <c r="C5981" i="41"/>
  <c r="F5986" i="42" l="1"/>
  <c r="C5986" i="42"/>
  <c r="B5986" i="42"/>
  <c r="A5987" i="42"/>
  <c r="C5982" i="41"/>
  <c r="F5982" i="41"/>
  <c r="B5982" i="41"/>
  <c r="A5983" i="41"/>
  <c r="A5988" i="42" l="1"/>
  <c r="B5987" i="42"/>
  <c r="C5987" i="42"/>
  <c r="F5987" i="42"/>
  <c r="C5983" i="41"/>
  <c r="D5983" i="41" s="1"/>
  <c r="A5984" i="41"/>
  <c r="B5983" i="41"/>
  <c r="E5983" i="41"/>
  <c r="C5988" i="42" l="1"/>
  <c r="F5988" i="42"/>
  <c r="B5988" i="42"/>
  <c r="A5989" i="42"/>
  <c r="A5985" i="41"/>
  <c r="B5984" i="41"/>
  <c r="F5984" i="41"/>
  <c r="C5984" i="41"/>
  <c r="A5990" i="42" l="1"/>
  <c r="B5989" i="42"/>
  <c r="C5989" i="42"/>
  <c r="D5989" i="42" s="1"/>
  <c r="E5989" i="42"/>
  <c r="F5985" i="41"/>
  <c r="A5986" i="41"/>
  <c r="B5985" i="41"/>
  <c r="C5985" i="41"/>
  <c r="F5990" i="42" l="1"/>
  <c r="C5990" i="42"/>
  <c r="B5990" i="42"/>
  <c r="A5991" i="42"/>
  <c r="C5986" i="41"/>
  <c r="A5987" i="41"/>
  <c r="F5986" i="41"/>
  <c r="B5986" i="41"/>
  <c r="A5992" i="42" l="1"/>
  <c r="B5991" i="42"/>
  <c r="C5991" i="42"/>
  <c r="F5991" i="42"/>
  <c r="C5987" i="41"/>
  <c r="A5988" i="41"/>
  <c r="B5987" i="41"/>
  <c r="F5987" i="41"/>
  <c r="C5992" i="42" l="1"/>
  <c r="F5992" i="42"/>
  <c r="A5993" i="42"/>
  <c r="B5992" i="42"/>
  <c r="A5989" i="41"/>
  <c r="B5988" i="41"/>
  <c r="F5988" i="41"/>
  <c r="C5988" i="41"/>
  <c r="A5994" i="42" l="1"/>
  <c r="B5993" i="42"/>
  <c r="C5993" i="42"/>
  <c r="F5993" i="42"/>
  <c r="E5989" i="41"/>
  <c r="C5989" i="41"/>
  <c r="D5989" i="41" s="1"/>
  <c r="A5990" i="41"/>
  <c r="B5989" i="41"/>
  <c r="F5994" i="42" l="1"/>
  <c r="C5994" i="42"/>
  <c r="B5994" i="42"/>
  <c r="A5995" i="42"/>
  <c r="C5990" i="41"/>
  <c r="A5991" i="41"/>
  <c r="B5990" i="41"/>
  <c r="F5990" i="41"/>
  <c r="A5996" i="42" l="1"/>
  <c r="B5995" i="42"/>
  <c r="E5995" i="42"/>
  <c r="C5995" i="42"/>
  <c r="D5995" i="42" s="1"/>
  <c r="C5991" i="41"/>
  <c r="A5992" i="41"/>
  <c r="B5991" i="41"/>
  <c r="F5991" i="41"/>
  <c r="C5996" i="42" l="1"/>
  <c r="F5996" i="42"/>
  <c r="A5997" i="42"/>
  <c r="B5996" i="42"/>
  <c r="A5993" i="41"/>
  <c r="B5992" i="41"/>
  <c r="F5992" i="41"/>
  <c r="C5992" i="41"/>
  <c r="A5998" i="42" l="1"/>
  <c r="B5997" i="42"/>
  <c r="C5997" i="42"/>
  <c r="F5997" i="42"/>
  <c r="F5993" i="41"/>
  <c r="C5993" i="41"/>
  <c r="A5994" i="41"/>
  <c r="B5993" i="41"/>
  <c r="F5998" i="42" l="1"/>
  <c r="C5998" i="42"/>
  <c r="A5999" i="42"/>
  <c r="B5998" i="42"/>
  <c r="C5994" i="41"/>
  <c r="A5995" i="41"/>
  <c r="B5994" i="41"/>
  <c r="F5994" i="41"/>
  <c r="A6000" i="42" l="1"/>
  <c r="B5999" i="42"/>
  <c r="F5999" i="42"/>
  <c r="C5999" i="42"/>
  <c r="C5995" i="41"/>
  <c r="D5995" i="41" s="1"/>
  <c r="A5996" i="41"/>
  <c r="B5995" i="41"/>
  <c r="E5995" i="41"/>
  <c r="C6000" i="42" l="1"/>
  <c r="F6000" i="42"/>
  <c r="A6001" i="42"/>
  <c r="B6000" i="42"/>
  <c r="A5997" i="41"/>
  <c r="B5996" i="41"/>
  <c r="F5996" i="41"/>
  <c r="C5996" i="41"/>
  <c r="A6002" i="42" l="1"/>
  <c r="B6001" i="42"/>
  <c r="C6001" i="42"/>
  <c r="D6001" i="42" s="1"/>
  <c r="E6001" i="42"/>
  <c r="F5997" i="41"/>
  <c r="C5997" i="41"/>
  <c r="A5998" i="41"/>
  <c r="B5997" i="41"/>
  <c r="F6002" i="42" l="1"/>
  <c r="C6002" i="42"/>
  <c r="A6003" i="42"/>
  <c r="B6002" i="42"/>
  <c r="C5998" i="41"/>
  <c r="A5999" i="41"/>
  <c r="B5998" i="41"/>
  <c r="F5998" i="41"/>
  <c r="A6004" i="42" l="1"/>
  <c r="B6003" i="42"/>
  <c r="C6003" i="42"/>
  <c r="F6003" i="42"/>
  <c r="C5999" i="41"/>
  <c r="A6000" i="41"/>
  <c r="B5999" i="41"/>
  <c r="F5999" i="41"/>
  <c r="C6004" i="42" l="1"/>
  <c r="F6004" i="42"/>
  <c r="B6004" i="42"/>
  <c r="A6005" i="42"/>
  <c r="A6001" i="41"/>
  <c r="B6000" i="41"/>
  <c r="F6000" i="41"/>
  <c r="C6000" i="41"/>
  <c r="A6006" i="42" l="1"/>
  <c r="B6005" i="42"/>
  <c r="C6005" i="42"/>
  <c r="F6005" i="42"/>
  <c r="E6001" i="41"/>
  <c r="C6001" i="41"/>
  <c r="D6001" i="41" s="1"/>
  <c r="A6002" i="41"/>
  <c r="B6001" i="41"/>
  <c r="F6006" i="42" l="1"/>
  <c r="C6006" i="42"/>
  <c r="A6007" i="42"/>
  <c r="B6006" i="42"/>
  <c r="C6002" i="41"/>
  <c r="A6003" i="41"/>
  <c r="B6002" i="41"/>
  <c r="F6002" i="41"/>
  <c r="A6008" i="42" l="1"/>
  <c r="B6007" i="42"/>
  <c r="E6007" i="42"/>
  <c r="C6007" i="42"/>
  <c r="D6007" i="42" s="1"/>
  <c r="C6003" i="41"/>
  <c r="A6004" i="41"/>
  <c r="B6003" i="41"/>
  <c r="F6003" i="41"/>
  <c r="C6008" i="42" l="1"/>
  <c r="F6008" i="42"/>
  <c r="B6008" i="42"/>
  <c r="A6009" i="42"/>
  <c r="F6004" i="41"/>
  <c r="B6004" i="41"/>
  <c r="A6005" i="41"/>
  <c r="C6004" i="41"/>
  <c r="A6010" i="42" l="1"/>
  <c r="B6009" i="42"/>
  <c r="F6009" i="42"/>
  <c r="C6009" i="42"/>
  <c r="A6006" i="41"/>
  <c r="B6005" i="41"/>
  <c r="F6005" i="41"/>
  <c r="C6005" i="41"/>
  <c r="F6010" i="42" l="1"/>
  <c r="C6010" i="42"/>
  <c r="B6010" i="42"/>
  <c r="A6011" i="42"/>
  <c r="C6006" i="41"/>
  <c r="A6007" i="41"/>
  <c r="F6006" i="41"/>
  <c r="B6006" i="41"/>
  <c r="A6012" i="42" l="1"/>
  <c r="B6011" i="42"/>
  <c r="C6011" i="42"/>
  <c r="F6011" i="42"/>
  <c r="A6008" i="41"/>
  <c r="B6007" i="41"/>
  <c r="E6007" i="41"/>
  <c r="C6007" i="41"/>
  <c r="D6007" i="41" s="1"/>
  <c r="C6012" i="42" l="1"/>
  <c r="F6012" i="42"/>
  <c r="B6012" i="42"/>
  <c r="A6013" i="42"/>
  <c r="F6008" i="41"/>
  <c r="B6008" i="41"/>
  <c r="A6009" i="41"/>
  <c r="C6008" i="41"/>
  <c r="A6014" i="42" l="1"/>
  <c r="B6013" i="42"/>
  <c r="C6013" i="42"/>
  <c r="D6013" i="42" s="1"/>
  <c r="E6013" i="42"/>
  <c r="A6010" i="41"/>
  <c r="B6009" i="41"/>
  <c r="F6009" i="41"/>
  <c r="C6009" i="41"/>
  <c r="F6014" i="42" l="1"/>
  <c r="C6014" i="42"/>
  <c r="B6014" i="42"/>
  <c r="A6015" i="42"/>
  <c r="C6010" i="41"/>
  <c r="A6011" i="41"/>
  <c r="F6010" i="41"/>
  <c r="B6010" i="41"/>
  <c r="A6016" i="42" l="1"/>
  <c r="B6015" i="42"/>
  <c r="C6015" i="42"/>
  <c r="F6015" i="42"/>
  <c r="A6012" i="41"/>
  <c r="B6011" i="41"/>
  <c r="F6011" i="41"/>
  <c r="C6011" i="41"/>
  <c r="C6016" i="42" l="1"/>
  <c r="F6016" i="42"/>
  <c r="A6017" i="42"/>
  <c r="B6016" i="42"/>
  <c r="F6012" i="41"/>
  <c r="B6012" i="41"/>
  <c r="A6013" i="41"/>
  <c r="C6012" i="41"/>
  <c r="A6018" i="42" l="1"/>
  <c r="B6017" i="42"/>
  <c r="C6017" i="42"/>
  <c r="F6017" i="42"/>
  <c r="B6013" i="41"/>
  <c r="A6014" i="41"/>
  <c r="E6013" i="41"/>
  <c r="C6013" i="41"/>
  <c r="D6013" i="41" s="1"/>
  <c r="F6018" i="42" l="1"/>
  <c r="C6018" i="42"/>
  <c r="B6018" i="42"/>
  <c r="A6019" i="42"/>
  <c r="C6014" i="41"/>
  <c r="B6014" i="41"/>
  <c r="A6015" i="41"/>
  <c r="F6014" i="41"/>
  <c r="A6020" i="42" l="1"/>
  <c r="B6019" i="42"/>
  <c r="E6019" i="42"/>
  <c r="C6019" i="42"/>
  <c r="D6019" i="42" s="1"/>
  <c r="A6016" i="41"/>
  <c r="B6015" i="41"/>
  <c r="C6015" i="41"/>
  <c r="F6015" i="41"/>
  <c r="C6020" i="42" l="1"/>
  <c r="F6020" i="42"/>
  <c r="A6021" i="42"/>
  <c r="B6020" i="42"/>
  <c r="F6016" i="41"/>
  <c r="C6016" i="41"/>
  <c r="B6016" i="41"/>
  <c r="A6017" i="41"/>
  <c r="A6022" i="42" l="1"/>
  <c r="B6021" i="42"/>
  <c r="C6021" i="42"/>
  <c r="F6021" i="42"/>
  <c r="C6017" i="41"/>
  <c r="A6018" i="41"/>
  <c r="B6017" i="41"/>
  <c r="F6017" i="41"/>
  <c r="F6022" i="42" l="1"/>
  <c r="C6022" i="42"/>
  <c r="A6023" i="42"/>
  <c r="B6022" i="42"/>
  <c r="C6018" i="41"/>
  <c r="B6018" i="41"/>
  <c r="A6019" i="41"/>
  <c r="F6018" i="41"/>
  <c r="A6024" i="42" l="1"/>
  <c r="B6023" i="42"/>
  <c r="F6023" i="42"/>
  <c r="C6023" i="42"/>
  <c r="A6020" i="41"/>
  <c r="B6019" i="41"/>
  <c r="C6019" i="41"/>
  <c r="D6019" i="41" s="1"/>
  <c r="E6019" i="41"/>
  <c r="C6024" i="42" l="1"/>
  <c r="F6024" i="42"/>
  <c r="A6025" i="42"/>
  <c r="B6024" i="42"/>
  <c r="F6020" i="41"/>
  <c r="C6020" i="41"/>
  <c r="B6020" i="41"/>
  <c r="A6021" i="41"/>
  <c r="A6026" i="42" l="1"/>
  <c r="B6025" i="42"/>
  <c r="C6025" i="42"/>
  <c r="D6025" i="42" s="1"/>
  <c r="E6025" i="42"/>
  <c r="C6021" i="41"/>
  <c r="A6022" i="41"/>
  <c r="B6021" i="41"/>
  <c r="F6021" i="41"/>
  <c r="F6026" i="42" l="1"/>
  <c r="C6026" i="42"/>
  <c r="A6027" i="42"/>
  <c r="B6026" i="42"/>
  <c r="C6022" i="41"/>
  <c r="B6022" i="41"/>
  <c r="A6023" i="41"/>
  <c r="F6022" i="41"/>
  <c r="A6028" i="42" l="1"/>
  <c r="B6027" i="42"/>
  <c r="C6027" i="42"/>
  <c r="F6027" i="42"/>
  <c r="A6024" i="41"/>
  <c r="B6023" i="41"/>
  <c r="C6023" i="41"/>
  <c r="F6023" i="41"/>
  <c r="C6028" i="42" l="1"/>
  <c r="F6028" i="42"/>
  <c r="B6028" i="42"/>
  <c r="A6029" i="42"/>
  <c r="F6024" i="41"/>
  <c r="C6024" i="41"/>
  <c r="B6024" i="41"/>
  <c r="A6025" i="41"/>
  <c r="A6030" i="42" l="1"/>
  <c r="B6029" i="42"/>
  <c r="C6029" i="42"/>
  <c r="F6029" i="42"/>
  <c r="C6025" i="41"/>
  <c r="D6025" i="41" s="1"/>
  <c r="B6025" i="41"/>
  <c r="A6026" i="41"/>
  <c r="E6025" i="41"/>
  <c r="F6030" i="42" l="1"/>
  <c r="C6030" i="42"/>
  <c r="A6031" i="42"/>
  <c r="B6030" i="42"/>
  <c r="C6026" i="41"/>
  <c r="B6026" i="41"/>
  <c r="A6027" i="41"/>
  <c r="F6026" i="41"/>
  <c r="A6032" i="42" l="1"/>
  <c r="B6031" i="42"/>
  <c r="E6031" i="42"/>
  <c r="C6031" i="42"/>
  <c r="D6031" i="42" s="1"/>
  <c r="A6028" i="41"/>
  <c r="B6027" i="41"/>
  <c r="C6027" i="41"/>
  <c r="F6027" i="41"/>
  <c r="C6032" i="42" l="1"/>
  <c r="F6032" i="42"/>
  <c r="B6032" i="42"/>
  <c r="A6033" i="42"/>
  <c r="F6028" i="41"/>
  <c r="C6028" i="41"/>
  <c r="B6028" i="41"/>
  <c r="A6029" i="41"/>
  <c r="A6034" i="42" l="1"/>
  <c r="B6033" i="42"/>
  <c r="F6033" i="42"/>
  <c r="C6033" i="42"/>
  <c r="C6029" i="41"/>
  <c r="A6030" i="41"/>
  <c r="B6029" i="41"/>
  <c r="F6029" i="41"/>
  <c r="F6034" i="42" l="1"/>
  <c r="C6034" i="42"/>
  <c r="B6034" i="42"/>
  <c r="A6035" i="42"/>
  <c r="C6030" i="41"/>
  <c r="B6030" i="41"/>
  <c r="A6031" i="41"/>
  <c r="F6030" i="41"/>
  <c r="A6036" i="42" l="1"/>
  <c r="B6035" i="42"/>
  <c r="C6035" i="42"/>
  <c r="F6035" i="42"/>
  <c r="A6032" i="41"/>
  <c r="B6031" i="41"/>
  <c r="C6031" i="41"/>
  <c r="D6031" i="41" s="1"/>
  <c r="E6031" i="41"/>
  <c r="C6036" i="42" l="1"/>
  <c r="F6036" i="42"/>
  <c r="B6036" i="42"/>
  <c r="A6037" i="42"/>
  <c r="F6032" i="41"/>
  <c r="C6032" i="41"/>
  <c r="B6032" i="41"/>
  <c r="A6033" i="41"/>
  <c r="A6038" i="42" l="1"/>
  <c r="B6037" i="42"/>
  <c r="C6037" i="42"/>
  <c r="D6037" i="42" s="1"/>
  <c r="E6037" i="42"/>
  <c r="C6033" i="41"/>
  <c r="A6034" i="41"/>
  <c r="B6033" i="41"/>
  <c r="F6033" i="41"/>
  <c r="F6038" i="42" l="1"/>
  <c r="C6038" i="42"/>
  <c r="B6038" i="42"/>
  <c r="A6039" i="42"/>
  <c r="C6034" i="41"/>
  <c r="B6034" i="41"/>
  <c r="A6035" i="41"/>
  <c r="F6034" i="41"/>
  <c r="A6040" i="42" l="1"/>
  <c r="B6039" i="42"/>
  <c r="C6039" i="42"/>
  <c r="F6039" i="42"/>
  <c r="A6036" i="41"/>
  <c r="B6035" i="41"/>
  <c r="C6035" i="41"/>
  <c r="F6035" i="41"/>
  <c r="C6040" i="42" l="1"/>
  <c r="F6040" i="42"/>
  <c r="A6041" i="42"/>
  <c r="B6040" i="42"/>
  <c r="F6036" i="41"/>
  <c r="C6036" i="41"/>
  <c r="B6036" i="41"/>
  <c r="A6037" i="41"/>
  <c r="A6042" i="42" l="1"/>
  <c r="B6041" i="42"/>
  <c r="C6041" i="42"/>
  <c r="F6041" i="42"/>
  <c r="E6037" i="41"/>
  <c r="C6037" i="41"/>
  <c r="D6037" i="41" s="1"/>
  <c r="B6037" i="41"/>
  <c r="A6038" i="41"/>
  <c r="F6042" i="42" l="1"/>
  <c r="C6042" i="42"/>
  <c r="B6042" i="42"/>
  <c r="A6043" i="42"/>
  <c r="C6038" i="41"/>
  <c r="F6038" i="41"/>
  <c r="B6038" i="41"/>
  <c r="A6039" i="41"/>
  <c r="A6044" i="42" l="1"/>
  <c r="B6043" i="42"/>
  <c r="E6043" i="42"/>
  <c r="C6043" i="42"/>
  <c r="D6043" i="42" s="1"/>
  <c r="A6040" i="41"/>
  <c r="B6039" i="41"/>
  <c r="F6039" i="41"/>
  <c r="C6039" i="41"/>
  <c r="C6044" i="42" l="1"/>
  <c r="F6044" i="42"/>
  <c r="A6045" i="42"/>
  <c r="B6044" i="42"/>
  <c r="F6040" i="41"/>
  <c r="A6041" i="41"/>
  <c r="C6040" i="41"/>
  <c r="B6040" i="41"/>
  <c r="A6046" i="42" l="1"/>
  <c r="B6045" i="42"/>
  <c r="C6045" i="42"/>
  <c r="F6045" i="42"/>
  <c r="F6041" i="41"/>
  <c r="C6041" i="41"/>
  <c r="A6042" i="41"/>
  <c r="B6041" i="41"/>
  <c r="F6046" i="42" l="1"/>
  <c r="C6046" i="42"/>
  <c r="A6047" i="42"/>
  <c r="B6046" i="42"/>
  <c r="C6042" i="41"/>
  <c r="F6042" i="41"/>
  <c r="B6042" i="41"/>
  <c r="A6043" i="41"/>
  <c r="A6048" i="42" l="1"/>
  <c r="B6047" i="42"/>
  <c r="F6047" i="42"/>
  <c r="C6047" i="42"/>
  <c r="A6044" i="41"/>
  <c r="B6043" i="41"/>
  <c r="E6043" i="41"/>
  <c r="C6043" i="41"/>
  <c r="D6043" i="41" s="1"/>
  <c r="C6048" i="42" l="1"/>
  <c r="F6048" i="42"/>
  <c r="A6049" i="42"/>
  <c r="B6048" i="42"/>
  <c r="F6044" i="41"/>
  <c r="A6045" i="41"/>
  <c r="C6044" i="41"/>
  <c r="B6044" i="41"/>
  <c r="A6050" i="42" l="1"/>
  <c r="B6049" i="42"/>
  <c r="C6049" i="42"/>
  <c r="D6049" i="42" s="1"/>
  <c r="E6049" i="42"/>
  <c r="F6045" i="41"/>
  <c r="C6045" i="41"/>
  <c r="A6046" i="41"/>
  <c r="B6045" i="41"/>
  <c r="F6050" i="42" l="1"/>
  <c r="C6050" i="42"/>
  <c r="A6051" i="42"/>
  <c r="B6050" i="42"/>
  <c r="C6046" i="41"/>
  <c r="F6046" i="41"/>
  <c r="B6046" i="41"/>
  <c r="A6047" i="41"/>
  <c r="A6052" i="42" l="1"/>
  <c r="B6051" i="42"/>
  <c r="C6051" i="42"/>
  <c r="F6051" i="42"/>
  <c r="A6048" i="41"/>
  <c r="B6047" i="41"/>
  <c r="F6047" i="41"/>
  <c r="C6047" i="41"/>
  <c r="C6052" i="42" l="1"/>
  <c r="F6052" i="42"/>
  <c r="B6052" i="42"/>
  <c r="A6053" i="42"/>
  <c r="F6048" i="41"/>
  <c r="A6049" i="41"/>
  <c r="C6048" i="41"/>
  <c r="B6048" i="41"/>
  <c r="A6054" i="42" l="1"/>
  <c r="B6053" i="42"/>
  <c r="C6053" i="42"/>
  <c r="F6053" i="42"/>
  <c r="A6050" i="41"/>
  <c r="E6049" i="41"/>
  <c r="C6049" i="41"/>
  <c r="D6049" i="41" s="1"/>
  <c r="B6049" i="41"/>
  <c r="F6054" i="42" l="1"/>
  <c r="C6054" i="42"/>
  <c r="A6055" i="42"/>
  <c r="B6054" i="42"/>
  <c r="C6050" i="41"/>
  <c r="A6051" i="41"/>
  <c r="F6050" i="41"/>
  <c r="B6050" i="41"/>
  <c r="A6056" i="42" l="1"/>
  <c r="B6055" i="42"/>
  <c r="E6055" i="42"/>
  <c r="C6055" i="42"/>
  <c r="D6055" i="42" s="1"/>
  <c r="A6052" i="41"/>
  <c r="B6051" i="41"/>
  <c r="F6051" i="41"/>
  <c r="C6051" i="41"/>
  <c r="C6056" i="42" l="1"/>
  <c r="F6056" i="42"/>
  <c r="B6056" i="42"/>
  <c r="A6057" i="42"/>
  <c r="F6052" i="41"/>
  <c r="B6052" i="41"/>
  <c r="A6053" i="41"/>
  <c r="C6052" i="41"/>
  <c r="A6058" i="42" l="1"/>
  <c r="B6057" i="42"/>
  <c r="F6057" i="42"/>
  <c r="C6057" i="42"/>
  <c r="A6054" i="41"/>
  <c r="B6053" i="41"/>
  <c r="F6053" i="41"/>
  <c r="C6053" i="41"/>
  <c r="F6058" i="42" l="1"/>
  <c r="C6058" i="42"/>
  <c r="B6058" i="42"/>
  <c r="A6059" i="42"/>
  <c r="C6054" i="41"/>
  <c r="A6055" i="41"/>
  <c r="F6054" i="41"/>
  <c r="B6054" i="41"/>
  <c r="A6060" i="42" l="1"/>
  <c r="B6059" i="42"/>
  <c r="C6059" i="42"/>
  <c r="F6059" i="42"/>
  <c r="A6056" i="41"/>
  <c r="B6055" i="41"/>
  <c r="E6055" i="41"/>
  <c r="C6055" i="41"/>
  <c r="D6055" i="41" s="1"/>
  <c r="C6060" i="42" l="1"/>
  <c r="F6060" i="42"/>
  <c r="B6060" i="42"/>
  <c r="A6061" i="42"/>
  <c r="F6056" i="41"/>
  <c r="B6056" i="41"/>
  <c r="A6057" i="41"/>
  <c r="C6056" i="41"/>
  <c r="A6062" i="42" l="1"/>
  <c r="B6061" i="42"/>
  <c r="C6061" i="42"/>
  <c r="D6061" i="42" s="1"/>
  <c r="E6061" i="42"/>
  <c r="A6058" i="41"/>
  <c r="B6057" i="41"/>
  <c r="F6057" i="41"/>
  <c r="C6057" i="41"/>
  <c r="F6062" i="42" l="1"/>
  <c r="C6062" i="42"/>
  <c r="B6062" i="42"/>
  <c r="A6063" i="42"/>
  <c r="C6058" i="41"/>
  <c r="A6059" i="41"/>
  <c r="F6058" i="41"/>
  <c r="B6058" i="41"/>
  <c r="A6064" i="42" l="1"/>
  <c r="B6063" i="42"/>
  <c r="C6063" i="42"/>
  <c r="F6063" i="42"/>
  <c r="A6060" i="41"/>
  <c r="B6059" i="41"/>
  <c r="F6059" i="41"/>
  <c r="C6059" i="41"/>
  <c r="C6064" i="42" l="1"/>
  <c r="F6064" i="42"/>
  <c r="A6065" i="42"/>
  <c r="B6064" i="42"/>
  <c r="F6060" i="41"/>
  <c r="B6060" i="41"/>
  <c r="A6061" i="41"/>
  <c r="C6060" i="41"/>
  <c r="A6066" i="42" l="1"/>
  <c r="B6065" i="42"/>
  <c r="C6065" i="42"/>
  <c r="F6065" i="42"/>
  <c r="B6061" i="41"/>
  <c r="A6062" i="41"/>
  <c r="E6061" i="41"/>
  <c r="C6061" i="41"/>
  <c r="D6061" i="41" s="1"/>
  <c r="F6066" i="42" l="1"/>
  <c r="C6066" i="42"/>
  <c r="B6066" i="42"/>
  <c r="A6067" i="42"/>
  <c r="C6062" i="41"/>
  <c r="B6062" i="41"/>
  <c r="A6063" i="41"/>
  <c r="F6062" i="41"/>
  <c r="A6068" i="42" l="1"/>
  <c r="B6067" i="42"/>
  <c r="E6067" i="42"/>
  <c r="C6067" i="42"/>
  <c r="D6067" i="42" s="1"/>
  <c r="A6064" i="41"/>
  <c r="B6063" i="41"/>
  <c r="C6063" i="41"/>
  <c r="F6063" i="41"/>
  <c r="C6068" i="42" l="1"/>
  <c r="F6068" i="42"/>
  <c r="A6069" i="42"/>
  <c r="B6068" i="42"/>
  <c r="F6064" i="41"/>
  <c r="C6064" i="41"/>
  <c r="B6064" i="41"/>
  <c r="A6065" i="41"/>
  <c r="A6070" i="42" l="1"/>
  <c r="B6069" i="42"/>
  <c r="C6069" i="42"/>
  <c r="F6069" i="42"/>
  <c r="C6065" i="41"/>
  <c r="A6066" i="41"/>
  <c r="B6065" i="41"/>
  <c r="F6065" i="41"/>
  <c r="F6070" i="42" l="1"/>
  <c r="C6070" i="42"/>
  <c r="A6071" i="42"/>
  <c r="B6070" i="42"/>
  <c r="C6066" i="41"/>
  <c r="B6066" i="41"/>
  <c r="A6067" i="41"/>
  <c r="F6066" i="41"/>
  <c r="A6072" i="42" l="1"/>
  <c r="B6071" i="42"/>
  <c r="F6071" i="42"/>
  <c r="C6071" i="42"/>
  <c r="A6068" i="41"/>
  <c r="B6067" i="41"/>
  <c r="C6067" i="41"/>
  <c r="D6067" i="41" s="1"/>
  <c r="E6067" i="41"/>
  <c r="C6072" i="42" l="1"/>
  <c r="F6072" i="42"/>
  <c r="A6073" i="42"/>
  <c r="B6072" i="42"/>
  <c r="F6068" i="41"/>
  <c r="B6068" i="41"/>
  <c r="A6069" i="41"/>
  <c r="C6068" i="41"/>
  <c r="A6074" i="42" l="1"/>
  <c r="B6073" i="42"/>
  <c r="C6073" i="42"/>
  <c r="D6073" i="42" s="1"/>
  <c r="E6073" i="42"/>
  <c r="A6070" i="41"/>
  <c r="B6069" i="41"/>
  <c r="F6069" i="41"/>
  <c r="C6069" i="41"/>
  <c r="F6074" i="42" l="1"/>
  <c r="C6074" i="42"/>
  <c r="A6075" i="42"/>
  <c r="B6074" i="42"/>
  <c r="C6070" i="41"/>
  <c r="A6071" i="41"/>
  <c r="F6070" i="41"/>
  <c r="B6070" i="41"/>
  <c r="A6076" i="42" l="1"/>
  <c r="B6075" i="42"/>
  <c r="C6075" i="42"/>
  <c r="F6075" i="42"/>
  <c r="A6072" i="41"/>
  <c r="B6071" i="41"/>
  <c r="F6071" i="41"/>
  <c r="C6071" i="41"/>
  <c r="C6076" i="42" l="1"/>
  <c r="F6076" i="42"/>
  <c r="B6076" i="42"/>
  <c r="A6077" i="42"/>
  <c r="F6072" i="41"/>
  <c r="B6072" i="41"/>
  <c r="A6073" i="41"/>
  <c r="C6072" i="41"/>
  <c r="A6078" i="42" l="1"/>
  <c r="B6077" i="42"/>
  <c r="C6077" i="42"/>
  <c r="F6077" i="42"/>
  <c r="B6073" i="41"/>
  <c r="A6074" i="41"/>
  <c r="E6073" i="41"/>
  <c r="C6073" i="41"/>
  <c r="D6073" i="41" s="1"/>
  <c r="F6078" i="42" l="1"/>
  <c r="C6078" i="42"/>
  <c r="A6079" i="42"/>
  <c r="B6078" i="42"/>
  <c r="C6074" i="41"/>
  <c r="B6074" i="41"/>
  <c r="A6075" i="41"/>
  <c r="F6074" i="41"/>
  <c r="A6080" i="42" l="1"/>
  <c r="B6079" i="42"/>
  <c r="E6079" i="42"/>
  <c r="C6079" i="42"/>
  <c r="D6079" i="42" s="1"/>
  <c r="A6076" i="41"/>
  <c r="B6075" i="41"/>
  <c r="C6075" i="41"/>
  <c r="F6075" i="41"/>
  <c r="C6080" i="42" l="1"/>
  <c r="F6080" i="42"/>
  <c r="B6080" i="42"/>
  <c r="A6081" i="42"/>
  <c r="F6076" i="41"/>
  <c r="C6076" i="41"/>
  <c r="B6076" i="41"/>
  <c r="A6077" i="41"/>
  <c r="A6082" i="42" l="1"/>
  <c r="B6081" i="42"/>
  <c r="F6081" i="42"/>
  <c r="C6081" i="42"/>
  <c r="C6077" i="41"/>
  <c r="A6078" i="41"/>
  <c r="B6077" i="41"/>
  <c r="F6077" i="41"/>
  <c r="F6082" i="42" l="1"/>
  <c r="C6082" i="42"/>
  <c r="B6082" i="42"/>
  <c r="A6083" i="42"/>
  <c r="C6078" i="41"/>
  <c r="B6078" i="41"/>
  <c r="A6079" i="41"/>
  <c r="F6078" i="41"/>
  <c r="A6084" i="42" l="1"/>
  <c r="B6083" i="42"/>
  <c r="C6083" i="42"/>
  <c r="F6083" i="42"/>
  <c r="A6080" i="41"/>
  <c r="B6079" i="41"/>
  <c r="C6079" i="41"/>
  <c r="D6079" i="41" s="1"/>
  <c r="E6079" i="41"/>
  <c r="C6084" i="42" l="1"/>
  <c r="F6084" i="42"/>
  <c r="B6084" i="42"/>
  <c r="A6085" i="42"/>
  <c r="C6080" i="41"/>
  <c r="F6080" i="41"/>
  <c r="B6080" i="41"/>
  <c r="A6081" i="41"/>
  <c r="A6086" i="42" l="1"/>
  <c r="B6085" i="42"/>
  <c r="C6085" i="42"/>
  <c r="D6085" i="42" s="1"/>
  <c r="E6085" i="42"/>
  <c r="A6082" i="41"/>
  <c r="B6081" i="41"/>
  <c r="F6081" i="41"/>
  <c r="C6081" i="41"/>
  <c r="F6086" i="42" l="1"/>
  <c r="C6086" i="42"/>
  <c r="B6086" i="42"/>
  <c r="A6087" i="42"/>
  <c r="F6082" i="41"/>
  <c r="C6082" i="41"/>
  <c r="A6083" i="41"/>
  <c r="B6082" i="41"/>
  <c r="A6088" i="42" l="1"/>
  <c r="B6087" i="42"/>
  <c r="C6087" i="42"/>
  <c r="F6087" i="42"/>
  <c r="A6084" i="41"/>
  <c r="B6083" i="41"/>
  <c r="C6083" i="41"/>
  <c r="F6083" i="41"/>
  <c r="C6088" i="42" l="1"/>
  <c r="F6088" i="42"/>
  <c r="A6089" i="42"/>
  <c r="B6088" i="42"/>
  <c r="C6084" i="41"/>
  <c r="F6084" i="41"/>
  <c r="B6084" i="41"/>
  <c r="A6085" i="41"/>
  <c r="A6090" i="42" l="1"/>
  <c r="B6089" i="42"/>
  <c r="C6089" i="42"/>
  <c r="F6089" i="42"/>
  <c r="A6086" i="41"/>
  <c r="B6085" i="41"/>
  <c r="E6085" i="41"/>
  <c r="C6085" i="41"/>
  <c r="D6085" i="41" s="1"/>
  <c r="F6090" i="42" l="1"/>
  <c r="C6090" i="42"/>
  <c r="B6090" i="42"/>
  <c r="A6091" i="42"/>
  <c r="F6086" i="41"/>
  <c r="C6086" i="41"/>
  <c r="B6086" i="41"/>
  <c r="A6087" i="41"/>
  <c r="A6092" i="42" l="1"/>
  <c r="B6091" i="42"/>
  <c r="E6091" i="42"/>
  <c r="C6091" i="42"/>
  <c r="D6091" i="42" s="1"/>
  <c r="A6088" i="41"/>
  <c r="B6087" i="41"/>
  <c r="C6087" i="41"/>
  <c r="F6087" i="41"/>
  <c r="C6092" i="42" l="1"/>
  <c r="F6092" i="42"/>
  <c r="A6093" i="42"/>
  <c r="B6092" i="42"/>
  <c r="C6088" i="41"/>
  <c r="F6088" i="41"/>
  <c r="A6089" i="41"/>
  <c r="B6088" i="41"/>
  <c r="A6094" i="42" l="1"/>
  <c r="B6093" i="42"/>
  <c r="C6093" i="42"/>
  <c r="F6093" i="42"/>
  <c r="A6090" i="41"/>
  <c r="B6089" i="41"/>
  <c r="F6089" i="41"/>
  <c r="C6089" i="41"/>
  <c r="F6094" i="42" l="1"/>
  <c r="C6094" i="42"/>
  <c r="A6095" i="42"/>
  <c r="B6094" i="42"/>
  <c r="F6090" i="41"/>
  <c r="C6090" i="41"/>
  <c r="B6090" i="41"/>
  <c r="A6091" i="41"/>
  <c r="A6096" i="42" l="1"/>
  <c r="B6095" i="42"/>
  <c r="F6095" i="42"/>
  <c r="C6095" i="42"/>
  <c r="A6092" i="41"/>
  <c r="B6091" i="41"/>
  <c r="E6091" i="41"/>
  <c r="C6091" i="41"/>
  <c r="D6091" i="41" s="1"/>
  <c r="C6096" i="42" l="1"/>
  <c r="F6096" i="42"/>
  <c r="A6097" i="42"/>
  <c r="B6096" i="42"/>
  <c r="C6092" i="41"/>
  <c r="F6092" i="41"/>
  <c r="B6092" i="41"/>
  <c r="A6093" i="41"/>
  <c r="A6098" i="42" l="1"/>
  <c r="B6097" i="42"/>
  <c r="C6097" i="42"/>
  <c r="D6097" i="42" s="1"/>
  <c r="E6097" i="42"/>
  <c r="A6094" i="41"/>
  <c r="B6093" i="41"/>
  <c r="C6093" i="41"/>
  <c r="F6093" i="41"/>
  <c r="F6098" i="42" l="1"/>
  <c r="C6098" i="42"/>
  <c r="A6099" i="42"/>
  <c r="B6098" i="42"/>
  <c r="F6094" i="41"/>
  <c r="C6094" i="41"/>
  <c r="A6095" i="41"/>
  <c r="B6094" i="41"/>
  <c r="A6100" i="42" l="1"/>
  <c r="B6099" i="42"/>
  <c r="C6099" i="42"/>
  <c r="F6099" i="42"/>
  <c r="A6096" i="41"/>
  <c r="B6095" i="41"/>
  <c r="F6095" i="41"/>
  <c r="C6095" i="41"/>
  <c r="C6100" i="42" l="1"/>
  <c r="F6100" i="42"/>
  <c r="B6100" i="42"/>
  <c r="A6101" i="42"/>
  <c r="C6096" i="41"/>
  <c r="F6096" i="41"/>
  <c r="B6096" i="41"/>
  <c r="A6097" i="41"/>
  <c r="A6102" i="42" l="1"/>
  <c r="B6101" i="42"/>
  <c r="C6101" i="42"/>
  <c r="F6101" i="42"/>
  <c r="A6098" i="41"/>
  <c r="B6097" i="41"/>
  <c r="E6097" i="41"/>
  <c r="C6097" i="41"/>
  <c r="D6097" i="41" s="1"/>
  <c r="F6102" i="42" l="1"/>
  <c r="C6102" i="42"/>
  <c r="A6103" i="42"/>
  <c r="B6102" i="42"/>
  <c r="F6098" i="41"/>
  <c r="C6098" i="41"/>
  <c r="A6099" i="41"/>
  <c r="B6098" i="41"/>
  <c r="A6104" i="42" l="1"/>
  <c r="B6103" i="42"/>
  <c r="E6103" i="42"/>
  <c r="C6103" i="42"/>
  <c r="D6103" i="42" s="1"/>
  <c r="A6100" i="41"/>
  <c r="B6099" i="41"/>
  <c r="C6099" i="41"/>
  <c r="F6099" i="41"/>
  <c r="C6104" i="42" l="1"/>
  <c r="F6104" i="42"/>
  <c r="B6104" i="42"/>
  <c r="A6105" i="42"/>
  <c r="C6100" i="41"/>
  <c r="F6100" i="41"/>
  <c r="B6100" i="41"/>
  <c r="A6101" i="41"/>
  <c r="A6106" i="42" l="1"/>
  <c r="B6105" i="42"/>
  <c r="F6105" i="42"/>
  <c r="C6105" i="42"/>
  <c r="A6102" i="41"/>
  <c r="B6101" i="41"/>
  <c r="F6101" i="41"/>
  <c r="C6101" i="41"/>
  <c r="F6106" i="42" l="1"/>
  <c r="C6106" i="42"/>
  <c r="B6106" i="42"/>
  <c r="A6107" i="42"/>
  <c r="F6102" i="41"/>
  <c r="C6102" i="41"/>
  <c r="A6103" i="41"/>
  <c r="B6102" i="41"/>
  <c r="A6108" i="42" l="1"/>
  <c r="B6107" i="42"/>
  <c r="C6107" i="42"/>
  <c r="F6107" i="42"/>
  <c r="A6104" i="41"/>
  <c r="B6103" i="41"/>
  <c r="C6103" i="41"/>
  <c r="D6103" i="41" s="1"/>
  <c r="E6103" i="41"/>
  <c r="C6108" i="42" l="1"/>
  <c r="F6108" i="42"/>
  <c r="B6108" i="42"/>
  <c r="A6109" i="42"/>
  <c r="C6104" i="41"/>
  <c r="F6104" i="41"/>
  <c r="A6105" i="41"/>
  <c r="B6104" i="41"/>
  <c r="A6110" i="42" l="1"/>
  <c r="B6109" i="42"/>
  <c r="C6109" i="42"/>
  <c r="D6109" i="42" s="1"/>
  <c r="E6109" i="42"/>
  <c r="A6106" i="41"/>
  <c r="B6105" i="41"/>
  <c r="F6105" i="41"/>
  <c r="C6105" i="41"/>
  <c r="F6110" i="42" l="1"/>
  <c r="C6110" i="42"/>
  <c r="B6110" i="42"/>
  <c r="A6111" i="42"/>
  <c r="F6106" i="41"/>
  <c r="C6106" i="41"/>
  <c r="B6106" i="41"/>
  <c r="A6107" i="41"/>
  <c r="A6112" i="42" l="1"/>
  <c r="B6111" i="42"/>
  <c r="C6111" i="42"/>
  <c r="F6111" i="42"/>
  <c r="A6108" i="41"/>
  <c r="B6107" i="41"/>
  <c r="C6107" i="41"/>
  <c r="F6107" i="41"/>
  <c r="C6112" i="42" l="1"/>
  <c r="F6112" i="42"/>
  <c r="A6113" i="42"/>
  <c r="B6112" i="42"/>
  <c r="C6108" i="41"/>
  <c r="F6108" i="41"/>
  <c r="A6109" i="41"/>
  <c r="B6108" i="41"/>
  <c r="A6114" i="42" l="1"/>
  <c r="B6113" i="42"/>
  <c r="C6113" i="42"/>
  <c r="F6113" i="42"/>
  <c r="A6110" i="41"/>
  <c r="B6109" i="41"/>
  <c r="E6109" i="41"/>
  <c r="C6109" i="41"/>
  <c r="D6109" i="41" s="1"/>
  <c r="F6114" i="42" l="1"/>
  <c r="C6114" i="42"/>
  <c r="B6114" i="42"/>
  <c r="A6115" i="42"/>
  <c r="F6110" i="41"/>
  <c r="C6110" i="41"/>
  <c r="B6110" i="41"/>
  <c r="A6111" i="41"/>
  <c r="A6116" i="42" l="1"/>
  <c r="B6115" i="42"/>
  <c r="E6115" i="42"/>
  <c r="C6115" i="42"/>
  <c r="D6115" i="42" s="1"/>
  <c r="A6112" i="41"/>
  <c r="B6111" i="41"/>
  <c r="F6111" i="41"/>
  <c r="C6111" i="41"/>
  <c r="C6116" i="42" l="1"/>
  <c r="F6116" i="42"/>
  <c r="A6117" i="42"/>
  <c r="B6116" i="42"/>
  <c r="C6112" i="41"/>
  <c r="F6112" i="41"/>
  <c r="A6113" i="41"/>
  <c r="B6112" i="41"/>
  <c r="A6118" i="42" l="1"/>
  <c r="B6117" i="42"/>
  <c r="C6117" i="42"/>
  <c r="F6117" i="42"/>
  <c r="A6114" i="41"/>
  <c r="B6113" i="41"/>
  <c r="C6113" i="41"/>
  <c r="F6113" i="41"/>
  <c r="F6118" i="42" l="1"/>
  <c r="C6118" i="42"/>
  <c r="A6119" i="42"/>
  <c r="B6118" i="42"/>
  <c r="F6114" i="41"/>
  <c r="C6114" i="41"/>
  <c r="B6114" i="41"/>
  <c r="A6115" i="41"/>
  <c r="A6120" i="42" l="1"/>
  <c r="B6119" i="42"/>
  <c r="F6119" i="42"/>
  <c r="C6119" i="42"/>
  <c r="A6116" i="41"/>
  <c r="B6115" i="41"/>
  <c r="E6115" i="41"/>
  <c r="C6115" i="41"/>
  <c r="D6115" i="41" s="1"/>
  <c r="C6120" i="42" l="1"/>
  <c r="F6120" i="42"/>
  <c r="A6121" i="42"/>
  <c r="B6120" i="42"/>
  <c r="C6116" i="41"/>
  <c r="F6116" i="41"/>
  <c r="B6116" i="41"/>
  <c r="A6117" i="41"/>
  <c r="A6122" i="42" l="1"/>
  <c r="B6121" i="42"/>
  <c r="C6121" i="42"/>
  <c r="D6121" i="42" s="1"/>
  <c r="E6121" i="42"/>
  <c r="A6118" i="41"/>
  <c r="B6117" i="41"/>
  <c r="C6117" i="41"/>
  <c r="F6117" i="41"/>
  <c r="F6122" i="42" l="1"/>
  <c r="C6122" i="42"/>
  <c r="A6123" i="42"/>
  <c r="B6122" i="42"/>
  <c r="F6118" i="41"/>
  <c r="C6118" i="41"/>
  <c r="A6119" i="41"/>
  <c r="B6118" i="41"/>
  <c r="A6124" i="42" l="1"/>
  <c r="B6123" i="42"/>
  <c r="C6123" i="42"/>
  <c r="F6123" i="42"/>
  <c r="A6120" i="41"/>
  <c r="B6119" i="41"/>
  <c r="F6119" i="41"/>
  <c r="C6119" i="41"/>
  <c r="C6124" i="42" l="1"/>
  <c r="F6124" i="42"/>
  <c r="B6124" i="42"/>
  <c r="A6125" i="42"/>
  <c r="C6120" i="41"/>
  <c r="F6120" i="41"/>
  <c r="B6120" i="41"/>
  <c r="A6121" i="41"/>
  <c r="A6126" i="42" l="1"/>
  <c r="B6125" i="42"/>
  <c r="C6125" i="42"/>
  <c r="F6125" i="42"/>
  <c r="A6122" i="41"/>
  <c r="B6121" i="41"/>
  <c r="E6121" i="41"/>
  <c r="C6121" i="41"/>
  <c r="D6121" i="41" s="1"/>
  <c r="F6126" i="42" l="1"/>
  <c r="C6126" i="42"/>
  <c r="A6127" i="42"/>
  <c r="B6126" i="42"/>
  <c r="F6122" i="41"/>
  <c r="C6122" i="41"/>
  <c r="A6123" i="41"/>
  <c r="B6122" i="41"/>
  <c r="A6128" i="42" l="1"/>
  <c r="B6127" i="42"/>
  <c r="E6127" i="42"/>
  <c r="C6127" i="42"/>
  <c r="D6127" i="42" s="1"/>
  <c r="A6124" i="41"/>
  <c r="B6123" i="41"/>
  <c r="C6123" i="41"/>
  <c r="F6123" i="41"/>
  <c r="C6128" i="42" l="1"/>
  <c r="F6128" i="42"/>
  <c r="B6128" i="42"/>
  <c r="A6129" i="42"/>
  <c r="C6124" i="41"/>
  <c r="F6124" i="41"/>
  <c r="B6124" i="41"/>
  <c r="A6125" i="41"/>
  <c r="A6130" i="42" l="1"/>
  <c r="B6129" i="42"/>
  <c r="F6129" i="42"/>
  <c r="C6129" i="42"/>
  <c r="A6126" i="41"/>
  <c r="B6125" i="41"/>
  <c r="F6125" i="41"/>
  <c r="C6125" i="41"/>
  <c r="F6130" i="42" l="1"/>
  <c r="C6130" i="42"/>
  <c r="B6130" i="42"/>
  <c r="A6131" i="42"/>
  <c r="F6126" i="41"/>
  <c r="C6126" i="41"/>
  <c r="A6127" i="41"/>
  <c r="B6126" i="41"/>
  <c r="A6132" i="42" l="1"/>
  <c r="B6131" i="42"/>
  <c r="C6131" i="42"/>
  <c r="F6131" i="42"/>
  <c r="A6128" i="41"/>
  <c r="B6127" i="41"/>
  <c r="C6127" i="41"/>
  <c r="D6127" i="41" s="1"/>
  <c r="E6127" i="41"/>
  <c r="C6132" i="42" l="1"/>
  <c r="F6132" i="42"/>
  <c r="B6132" i="42"/>
  <c r="A6133" i="42"/>
  <c r="C6128" i="41"/>
  <c r="F6128" i="41"/>
  <c r="A6129" i="41"/>
  <c r="B6128" i="41"/>
  <c r="A6134" i="42" l="1"/>
  <c r="B6133" i="42"/>
  <c r="C6133" i="42"/>
  <c r="D6133" i="42" s="1"/>
  <c r="E6133" i="42"/>
  <c r="A6130" i="41"/>
  <c r="B6129" i="41"/>
  <c r="F6129" i="41"/>
  <c r="C6129" i="41"/>
  <c r="F6134" i="42" l="1"/>
  <c r="C6134" i="42"/>
  <c r="B6134" i="42"/>
  <c r="A6135" i="42"/>
  <c r="F6130" i="41"/>
  <c r="C6130" i="41"/>
  <c r="B6130" i="41"/>
  <c r="A6131" i="41"/>
  <c r="A6136" i="42" l="1"/>
  <c r="B6135" i="42"/>
  <c r="C6135" i="42"/>
  <c r="F6135" i="42"/>
  <c r="A6132" i="41"/>
  <c r="B6131" i="41"/>
  <c r="C6131" i="41"/>
  <c r="F6131" i="41"/>
  <c r="C6136" i="42" l="1"/>
  <c r="F6136" i="42"/>
  <c r="A6137" i="42"/>
  <c r="B6136" i="42"/>
  <c r="C6132" i="41"/>
  <c r="F6132" i="41"/>
  <c r="A6133" i="41"/>
  <c r="B6132" i="41"/>
  <c r="A6138" i="42" l="1"/>
  <c r="B6137" i="42"/>
  <c r="C6137" i="42"/>
  <c r="F6137" i="42"/>
  <c r="A6134" i="41"/>
  <c r="B6133" i="41"/>
  <c r="E6133" i="41"/>
  <c r="C6133" i="41"/>
  <c r="D6133" i="41" s="1"/>
  <c r="F6138" i="42" l="1"/>
  <c r="C6138" i="42"/>
  <c r="B6138" i="42"/>
  <c r="A6139" i="42"/>
  <c r="F6134" i="41"/>
  <c r="C6134" i="41"/>
  <c r="B6134" i="41"/>
  <c r="A6135" i="41"/>
  <c r="A6140" i="42" l="1"/>
  <c r="B6139" i="42"/>
  <c r="E6139" i="42"/>
  <c r="C6139" i="42"/>
  <c r="D6139" i="42" s="1"/>
  <c r="A6136" i="41"/>
  <c r="B6135" i="41"/>
  <c r="F6135" i="41"/>
  <c r="C6135" i="41"/>
  <c r="C6140" i="42" l="1"/>
  <c r="F6140" i="42"/>
  <c r="A6141" i="42"/>
  <c r="B6140" i="42"/>
  <c r="C6136" i="41"/>
  <c r="F6136" i="41"/>
  <c r="A6137" i="41"/>
  <c r="B6136" i="41"/>
  <c r="A6142" i="42" l="1"/>
  <c r="B6141" i="42"/>
  <c r="C6141" i="42"/>
  <c r="F6141" i="42"/>
  <c r="A6138" i="41"/>
  <c r="B6137" i="41"/>
  <c r="C6137" i="41"/>
  <c r="F6137" i="41"/>
  <c r="F6142" i="42" l="1"/>
  <c r="C6142" i="42"/>
  <c r="A6143" i="42"/>
  <c r="B6142" i="42"/>
  <c r="F6138" i="41"/>
  <c r="C6138" i="41"/>
  <c r="B6138" i="41"/>
  <c r="A6139" i="41"/>
  <c r="A6144" i="42" l="1"/>
  <c r="B6143" i="42"/>
  <c r="F6143" i="42"/>
  <c r="C6143" i="42"/>
  <c r="A6140" i="41"/>
  <c r="B6139" i="41"/>
  <c r="E6139" i="41"/>
  <c r="C6139" i="41"/>
  <c r="D6139" i="41" s="1"/>
  <c r="C6144" i="42" l="1"/>
  <c r="F6144" i="42"/>
  <c r="A6145" i="42"/>
  <c r="B6144" i="42"/>
  <c r="C6140" i="41"/>
  <c r="F6140" i="41"/>
  <c r="B6140" i="41"/>
  <c r="A6141" i="41"/>
  <c r="A6146" i="42" l="1"/>
  <c r="B6145" i="42"/>
  <c r="C6145" i="42"/>
  <c r="D6145" i="42" s="1"/>
  <c r="E6145" i="42"/>
  <c r="A6142" i="41"/>
  <c r="B6141" i="41"/>
  <c r="C6141" i="41"/>
  <c r="F6141" i="41"/>
  <c r="F6146" i="42" l="1"/>
  <c r="C6146" i="42"/>
  <c r="A6147" i="42"/>
  <c r="B6146" i="42"/>
  <c r="F6142" i="41"/>
  <c r="C6142" i="41"/>
  <c r="A6143" i="41"/>
  <c r="B6142" i="41"/>
  <c r="A6148" i="42" l="1"/>
  <c r="B6147" i="42"/>
  <c r="C6147" i="42"/>
  <c r="F6147" i="42"/>
  <c r="A6144" i="41"/>
  <c r="B6143" i="41"/>
  <c r="F6143" i="41"/>
  <c r="C6143" i="41"/>
  <c r="C6148" i="42" l="1"/>
  <c r="F6148" i="42"/>
  <c r="B6148" i="42"/>
  <c r="A6149" i="42"/>
  <c r="C6144" i="41"/>
  <c r="F6144" i="41"/>
  <c r="B6144" i="41"/>
  <c r="A6145" i="41"/>
  <c r="A6150" i="42" l="1"/>
  <c r="B6149" i="42"/>
  <c r="C6149" i="42"/>
  <c r="F6149" i="42"/>
  <c r="A6146" i="41"/>
  <c r="B6145" i="41"/>
  <c r="E6145" i="41"/>
  <c r="C6145" i="41"/>
  <c r="D6145" i="41" s="1"/>
  <c r="F6150" i="42" l="1"/>
  <c r="C6150" i="42"/>
  <c r="A6151" i="42"/>
  <c r="B6150" i="42"/>
  <c r="F6146" i="41"/>
  <c r="C6146" i="41"/>
  <c r="A6147" i="41"/>
  <c r="B6146" i="41"/>
  <c r="A6152" i="42" l="1"/>
  <c r="B6151" i="42"/>
  <c r="E6151" i="42"/>
  <c r="C6151" i="42"/>
  <c r="D6151" i="42" s="1"/>
  <c r="A6148" i="41"/>
  <c r="B6147" i="41"/>
  <c r="C6147" i="41"/>
  <c r="F6147" i="41"/>
  <c r="C6152" i="42" l="1"/>
  <c r="F6152" i="42"/>
  <c r="B6152" i="42"/>
  <c r="A6153" i="42"/>
  <c r="C6148" i="41"/>
  <c r="F6148" i="41"/>
  <c r="B6148" i="41"/>
  <c r="A6149" i="41"/>
  <c r="A6154" i="42" l="1"/>
  <c r="B6153" i="42"/>
  <c r="F6153" i="42"/>
  <c r="C6153" i="42"/>
  <c r="A6150" i="41"/>
  <c r="B6149" i="41"/>
  <c r="F6149" i="41"/>
  <c r="C6149" i="41"/>
  <c r="F6154" i="42" l="1"/>
  <c r="C6154" i="42"/>
  <c r="B6154" i="42"/>
  <c r="A6155" i="42"/>
  <c r="F6150" i="41"/>
  <c r="C6150" i="41"/>
  <c r="A6151" i="41"/>
  <c r="B6150" i="41"/>
  <c r="A6156" i="42" l="1"/>
  <c r="B6155" i="42"/>
  <c r="C6155" i="42"/>
  <c r="F6155" i="42"/>
  <c r="A6152" i="41"/>
  <c r="B6151" i="41"/>
  <c r="C6151" i="41"/>
  <c r="D6151" i="41" s="1"/>
  <c r="E6151" i="41"/>
  <c r="C6156" i="42" l="1"/>
  <c r="F6156" i="42"/>
  <c r="B6156" i="42"/>
  <c r="A6157" i="42"/>
  <c r="C6152" i="41"/>
  <c r="F6152" i="41"/>
  <c r="A6153" i="41"/>
  <c r="B6152" i="41"/>
  <c r="A6158" i="42" l="1"/>
  <c r="B6157" i="42"/>
  <c r="C6157" i="42"/>
  <c r="D6157" i="42" s="1"/>
  <c r="E6157" i="42"/>
  <c r="A6154" i="41"/>
  <c r="B6153" i="41"/>
  <c r="F6153" i="41"/>
  <c r="C6153" i="41"/>
  <c r="F6158" i="42" l="1"/>
  <c r="C6158" i="42"/>
  <c r="B6158" i="42"/>
  <c r="A6159" i="42"/>
  <c r="F6154" i="41"/>
  <c r="C6154" i="41"/>
  <c r="B6154" i="41"/>
  <c r="A6155" i="41"/>
  <c r="A6160" i="42" l="1"/>
  <c r="B6159" i="42"/>
  <c r="C6159" i="42"/>
  <c r="F6159" i="42"/>
  <c r="A6156" i="41"/>
  <c r="B6155" i="41"/>
  <c r="C6155" i="41"/>
  <c r="F6155" i="41"/>
  <c r="C6160" i="42" l="1"/>
  <c r="F6160" i="42"/>
  <c r="A6161" i="42"/>
  <c r="B6160" i="42"/>
  <c r="C6156" i="41"/>
  <c r="F6156" i="41"/>
  <c r="A6157" i="41"/>
  <c r="B6156" i="41"/>
  <c r="A6162" i="42" l="1"/>
  <c r="B6161" i="42"/>
  <c r="C6161" i="42"/>
  <c r="F6161" i="42"/>
  <c r="A6158" i="41"/>
  <c r="B6157" i="41"/>
  <c r="E6157" i="41"/>
  <c r="C6157" i="41"/>
  <c r="D6157" i="41" s="1"/>
  <c r="F6162" i="42" l="1"/>
  <c r="C6162" i="42"/>
  <c r="B6162" i="42"/>
  <c r="A6163" i="42"/>
  <c r="F6158" i="41"/>
  <c r="C6158" i="41"/>
  <c r="B6158" i="41"/>
  <c r="A6159" i="41"/>
  <c r="A6164" i="42" l="1"/>
  <c r="B6163" i="42"/>
  <c r="E6163" i="42"/>
  <c r="C6163" i="42"/>
  <c r="D6163" i="42" s="1"/>
  <c r="A6160" i="41"/>
  <c r="B6159" i="41"/>
  <c r="F6159" i="41"/>
  <c r="C6159" i="41"/>
  <c r="C6164" i="42" l="1"/>
  <c r="F6164" i="42"/>
  <c r="A6165" i="42"/>
  <c r="B6164" i="42"/>
  <c r="C6160" i="41"/>
  <c r="F6160" i="41"/>
  <c r="A6161" i="41"/>
  <c r="B6160" i="41"/>
  <c r="A6166" i="42" l="1"/>
  <c r="B6165" i="42"/>
  <c r="C6165" i="42"/>
  <c r="F6165" i="42"/>
  <c r="A6162" i="41"/>
  <c r="B6161" i="41"/>
  <c r="C6161" i="41"/>
  <c r="F6161" i="41"/>
  <c r="F6166" i="42" l="1"/>
  <c r="C6166" i="42"/>
  <c r="A6167" i="42"/>
  <c r="B6166" i="42"/>
  <c r="F6162" i="41"/>
  <c r="C6162" i="41"/>
  <c r="B6162" i="41"/>
  <c r="A6163" i="41"/>
  <c r="A6168" i="42" l="1"/>
  <c r="B6167" i="42"/>
  <c r="F6167" i="42"/>
  <c r="C6167" i="42"/>
  <c r="A6164" i="41"/>
  <c r="B6163" i="41"/>
  <c r="E6163" i="41"/>
  <c r="C6163" i="41"/>
  <c r="D6163" i="41" s="1"/>
  <c r="C6168" i="42" l="1"/>
  <c r="F6168" i="42"/>
  <c r="A6169" i="42"/>
  <c r="B6168" i="42"/>
  <c r="C6164" i="41"/>
  <c r="F6164" i="41"/>
  <c r="B6164" i="41"/>
  <c r="A6165" i="41"/>
  <c r="A6170" i="42" l="1"/>
  <c r="B6169" i="42"/>
  <c r="C6169" i="42"/>
  <c r="D6169" i="42" s="1"/>
  <c r="E6169" i="42"/>
  <c r="A6166" i="41"/>
  <c r="B6165" i="41"/>
  <c r="C6165" i="41"/>
  <c r="F6165" i="41"/>
  <c r="F6170" i="42" l="1"/>
  <c r="C6170" i="42"/>
  <c r="A6171" i="42"/>
  <c r="B6170" i="42"/>
  <c r="F6166" i="41"/>
  <c r="C6166" i="41"/>
  <c r="A6167" i="41"/>
  <c r="B6166" i="41"/>
  <c r="A6172" i="42" l="1"/>
  <c r="B6171" i="42"/>
  <c r="C6171" i="42"/>
  <c r="F6171" i="42"/>
  <c r="A6168" i="41"/>
  <c r="B6167" i="41"/>
  <c r="F6167" i="41"/>
  <c r="C6167" i="41"/>
  <c r="C6172" i="42" l="1"/>
  <c r="F6172" i="42"/>
  <c r="B6172" i="42"/>
  <c r="A6173" i="42"/>
  <c r="C6168" i="41"/>
  <c r="F6168" i="41"/>
  <c r="B6168" i="41"/>
  <c r="A6169" i="41"/>
  <c r="A6174" i="42" l="1"/>
  <c r="B6173" i="42"/>
  <c r="C6173" i="42"/>
  <c r="F6173" i="42"/>
  <c r="A6170" i="41"/>
  <c r="B6169" i="41"/>
  <c r="E6169" i="41"/>
  <c r="C6169" i="41"/>
  <c r="D6169" i="41" s="1"/>
  <c r="F6174" i="42" l="1"/>
  <c r="C6174" i="42"/>
  <c r="A6175" i="42"/>
  <c r="B6174" i="42"/>
  <c r="F6170" i="41"/>
  <c r="C6170" i="41"/>
  <c r="A6171" i="41"/>
  <c r="B6170" i="41"/>
  <c r="A6176" i="42" l="1"/>
  <c r="B6175" i="42"/>
  <c r="E6175" i="42"/>
  <c r="C6175" i="42"/>
  <c r="D6175" i="42" s="1"/>
  <c r="A6172" i="41"/>
  <c r="B6171" i="41"/>
  <c r="C6171" i="41"/>
  <c r="F6171" i="41"/>
  <c r="C6176" i="42" l="1"/>
  <c r="F6176" i="42"/>
  <c r="B6176" i="42"/>
  <c r="A6177" i="42"/>
  <c r="C6172" i="41"/>
  <c r="F6172" i="41"/>
  <c r="B6172" i="41"/>
  <c r="A6173" i="41"/>
  <c r="A6178" i="42" l="1"/>
  <c r="B6177" i="42"/>
  <c r="F6177" i="42"/>
  <c r="C6177" i="42"/>
  <c r="A6174" i="41"/>
  <c r="B6173" i="41"/>
  <c r="F6173" i="41"/>
  <c r="C6173" i="41"/>
  <c r="F6178" i="42" l="1"/>
  <c r="C6178" i="42"/>
  <c r="B6178" i="42"/>
  <c r="A6179" i="42"/>
  <c r="F6174" i="41"/>
  <c r="C6174" i="41"/>
  <c r="A6175" i="41"/>
  <c r="B6174" i="41"/>
  <c r="A6180" i="42" l="1"/>
  <c r="B6179" i="42"/>
  <c r="C6179" i="42"/>
  <c r="F6179" i="42"/>
  <c r="A6176" i="41"/>
  <c r="B6175" i="41"/>
  <c r="C6175" i="41"/>
  <c r="D6175" i="41" s="1"/>
  <c r="E6175" i="41"/>
  <c r="C6180" i="42" l="1"/>
  <c r="F6180" i="42"/>
  <c r="B6180" i="42"/>
  <c r="A6181" i="42"/>
  <c r="C6176" i="41"/>
  <c r="F6176" i="41"/>
  <c r="A6177" i="41"/>
  <c r="B6176" i="41"/>
  <c r="A6182" i="42" l="1"/>
  <c r="B6181" i="42"/>
  <c r="C6181" i="42"/>
  <c r="D6181" i="42" s="1"/>
  <c r="E6181" i="42"/>
  <c r="A6178" i="41"/>
  <c r="B6177" i="41"/>
  <c r="F6177" i="41"/>
  <c r="C6177" i="41"/>
  <c r="F6182" i="42" l="1"/>
  <c r="C6182" i="42"/>
  <c r="B6182" i="42"/>
  <c r="A6183" i="42"/>
  <c r="F6178" i="41"/>
  <c r="C6178" i="41"/>
  <c r="B6178" i="41"/>
  <c r="A6179" i="41"/>
  <c r="A6184" i="42" l="1"/>
  <c r="B6183" i="42"/>
  <c r="C6183" i="42"/>
  <c r="F6183" i="42"/>
  <c r="A6180" i="41"/>
  <c r="B6179" i="41"/>
  <c r="C6179" i="41"/>
  <c r="F6179" i="41"/>
  <c r="C6184" i="42" l="1"/>
  <c r="F6184" i="42"/>
  <c r="A6185" i="42"/>
  <c r="B6184" i="42"/>
  <c r="C6180" i="41"/>
  <c r="F6180" i="41"/>
  <c r="A6181" i="41"/>
  <c r="B6180" i="41"/>
  <c r="A6186" i="42" l="1"/>
  <c r="B6185" i="42"/>
  <c r="C6185" i="42"/>
  <c r="F6185" i="42"/>
  <c r="A6182" i="41"/>
  <c r="B6181" i="41"/>
  <c r="E6181" i="41"/>
  <c r="C6181" i="41"/>
  <c r="D6181" i="41" s="1"/>
  <c r="F6186" i="42" l="1"/>
  <c r="C6186" i="42"/>
  <c r="B6186" i="42"/>
  <c r="A6187" i="42"/>
  <c r="F6182" i="41"/>
  <c r="C6182" i="41"/>
  <c r="B6182" i="41"/>
  <c r="A6183" i="41"/>
  <c r="A6188" i="42" l="1"/>
  <c r="B6187" i="42"/>
  <c r="E6187" i="42"/>
  <c r="C6187" i="42"/>
  <c r="D6187" i="42" s="1"/>
  <c r="A6184" i="41"/>
  <c r="B6183" i="41"/>
  <c r="F6183" i="41"/>
  <c r="C6183" i="41"/>
  <c r="C6188" i="42" l="1"/>
  <c r="F6188" i="42"/>
  <c r="A6189" i="42"/>
  <c r="B6188" i="42"/>
  <c r="C6184" i="41"/>
  <c r="F6184" i="41"/>
  <c r="A6185" i="41"/>
  <c r="B6184" i="41"/>
  <c r="A6190" i="42" l="1"/>
  <c r="B6189" i="42"/>
  <c r="C6189" i="42"/>
  <c r="F6189" i="42"/>
  <c r="A6186" i="41"/>
  <c r="B6185" i="41"/>
  <c r="C6185" i="41"/>
  <c r="F6185" i="41"/>
  <c r="F6190" i="42" l="1"/>
  <c r="C6190" i="42"/>
  <c r="A6191" i="42"/>
  <c r="B6190" i="42"/>
  <c r="F6186" i="41"/>
  <c r="C6186" i="41"/>
  <c r="B6186" i="41"/>
  <c r="A6187" i="41"/>
  <c r="A6192" i="42" l="1"/>
  <c r="B6191" i="42"/>
  <c r="F6191" i="42"/>
  <c r="C6191" i="42"/>
  <c r="A6188" i="41"/>
  <c r="B6187" i="41"/>
  <c r="E6187" i="41"/>
  <c r="C6187" i="41"/>
  <c r="D6187" i="41" s="1"/>
  <c r="C6192" i="42" l="1"/>
  <c r="F6192" i="42"/>
  <c r="A6193" i="42"/>
  <c r="B6192" i="42"/>
  <c r="C6188" i="41"/>
  <c r="F6188" i="41"/>
  <c r="B6188" i="41"/>
  <c r="A6189" i="41"/>
  <c r="A6194" i="42" l="1"/>
  <c r="B6193" i="42"/>
  <c r="C6193" i="42"/>
  <c r="D6193" i="42" s="1"/>
  <c r="E6193" i="42"/>
  <c r="A6190" i="41"/>
  <c r="B6189" i="41"/>
  <c r="C6189" i="41"/>
  <c r="F6189" i="41"/>
  <c r="F6194" i="42" l="1"/>
  <c r="C6194" i="42"/>
  <c r="A6195" i="42"/>
  <c r="B6194" i="42"/>
  <c r="F6190" i="41"/>
  <c r="C6190" i="41"/>
  <c r="A6191" i="41"/>
  <c r="B6190" i="41"/>
  <c r="A6196" i="42" l="1"/>
  <c r="B6195" i="42"/>
  <c r="C6195" i="42"/>
  <c r="F6195" i="42"/>
  <c r="A6192" i="41"/>
  <c r="B6191" i="41"/>
  <c r="F6191" i="41"/>
  <c r="C6191" i="41"/>
  <c r="C6196" i="42" l="1"/>
  <c r="F6196" i="42"/>
  <c r="B6196" i="42"/>
  <c r="A6197" i="42"/>
  <c r="C6192" i="41"/>
  <c r="F6192" i="41"/>
  <c r="B6192" i="41"/>
  <c r="A6193" i="41"/>
  <c r="A6198" i="42" l="1"/>
  <c r="B6197" i="42"/>
  <c r="C6197" i="42"/>
  <c r="F6197" i="42"/>
  <c r="A6194" i="41"/>
  <c r="B6193" i="41"/>
  <c r="E6193" i="41"/>
  <c r="C6193" i="41"/>
  <c r="D6193" i="41" s="1"/>
  <c r="F6198" i="42" l="1"/>
  <c r="C6198" i="42"/>
  <c r="A6199" i="42"/>
  <c r="B6198" i="42"/>
  <c r="F6194" i="41"/>
  <c r="C6194" i="41"/>
  <c r="A6195" i="41"/>
  <c r="B6194" i="41"/>
  <c r="A6200" i="42" l="1"/>
  <c r="B6199" i="42"/>
  <c r="E6199" i="42"/>
  <c r="C6199" i="42"/>
  <c r="D6199" i="42" s="1"/>
  <c r="C6195" i="41"/>
  <c r="A6196" i="41"/>
  <c r="B6195" i="41"/>
  <c r="F6195" i="41"/>
  <c r="C6200" i="42" l="1"/>
  <c r="F6200" i="42"/>
  <c r="B6200" i="42"/>
  <c r="A6201" i="42"/>
  <c r="C6196" i="41"/>
  <c r="A6197" i="41"/>
  <c r="B6196" i="41"/>
  <c r="F6196" i="41"/>
  <c r="A6202" i="42" l="1"/>
  <c r="B6201" i="42"/>
  <c r="F6201" i="42"/>
  <c r="C6201" i="42"/>
  <c r="A6198" i="41"/>
  <c r="B6197" i="41"/>
  <c r="F6197" i="41"/>
  <c r="C6197" i="41"/>
  <c r="F6202" i="42" l="1"/>
  <c r="C6202" i="42"/>
  <c r="B6202" i="42"/>
  <c r="A6203" i="42"/>
  <c r="F6198" i="41"/>
  <c r="C6198" i="41"/>
  <c r="A6199" i="41"/>
  <c r="B6198" i="41"/>
  <c r="A6204" i="42" l="1"/>
  <c r="B6203" i="42"/>
  <c r="C6203" i="42"/>
  <c r="F6203" i="42"/>
  <c r="C6199" i="41"/>
  <c r="D6199" i="41" s="1"/>
  <c r="A6200" i="41"/>
  <c r="B6199" i="41"/>
  <c r="E6199" i="41"/>
  <c r="C6204" i="42" l="1"/>
  <c r="F6204" i="42"/>
  <c r="B6204" i="42"/>
  <c r="A6205" i="42"/>
  <c r="C6200" i="41"/>
  <c r="A6201" i="41"/>
  <c r="B6200" i="41"/>
  <c r="F6200" i="41"/>
  <c r="A6206" i="42" l="1"/>
  <c r="B6205" i="42"/>
  <c r="C6205" i="42"/>
  <c r="D6205" i="42" s="1"/>
  <c r="E6205" i="42"/>
  <c r="A6202" i="41"/>
  <c r="B6201" i="41"/>
  <c r="F6201" i="41"/>
  <c r="C6201" i="41"/>
  <c r="F6206" i="42" l="1"/>
  <c r="C6206" i="42"/>
  <c r="B6206" i="42"/>
  <c r="A6207" i="42"/>
  <c r="F6202" i="41"/>
  <c r="C6202" i="41"/>
  <c r="B6202" i="41"/>
  <c r="A6203" i="41"/>
  <c r="A6208" i="42" l="1"/>
  <c r="B6207" i="42"/>
  <c r="C6207" i="42"/>
  <c r="F6207" i="42"/>
  <c r="C6203" i="41"/>
  <c r="A6204" i="41"/>
  <c r="B6203" i="41"/>
  <c r="F6203" i="41"/>
  <c r="C6208" i="42" l="1"/>
  <c r="F6208" i="42"/>
  <c r="A6209" i="42"/>
  <c r="B6208" i="42"/>
  <c r="C6204" i="41"/>
  <c r="A6205" i="41"/>
  <c r="B6204" i="41"/>
  <c r="F6204" i="41"/>
  <c r="A6210" i="42" l="1"/>
  <c r="B6209" i="42"/>
  <c r="C6209" i="42"/>
  <c r="F6209" i="42"/>
  <c r="A6206" i="41"/>
  <c r="B6205" i="41"/>
  <c r="E6205" i="41"/>
  <c r="C6205" i="41"/>
  <c r="D6205" i="41" s="1"/>
  <c r="F6210" i="42" l="1"/>
  <c r="C6210" i="42"/>
  <c r="B6210" i="42"/>
  <c r="A6211" i="42"/>
  <c r="F6206" i="41"/>
  <c r="C6206" i="41"/>
  <c r="B6206" i="41"/>
  <c r="A6207" i="41"/>
  <c r="A6212" i="42" l="1"/>
  <c r="B6211" i="42"/>
  <c r="E6211" i="42"/>
  <c r="C6211" i="42"/>
  <c r="D6211" i="42" s="1"/>
  <c r="C6207" i="41"/>
  <c r="A6208" i="41"/>
  <c r="B6207" i="41"/>
  <c r="F6207" i="41"/>
  <c r="C6212" i="42" l="1"/>
  <c r="F6212" i="42"/>
  <c r="A6213" i="42"/>
  <c r="B6212" i="42"/>
  <c r="C6208" i="41"/>
  <c r="A6209" i="41"/>
  <c r="B6208" i="41"/>
  <c r="F6208" i="41"/>
  <c r="A6214" i="42" l="1"/>
  <c r="B6213" i="42"/>
  <c r="C6213" i="42"/>
  <c r="F6213" i="42"/>
  <c r="A6210" i="41"/>
  <c r="B6209" i="41"/>
  <c r="F6209" i="41"/>
  <c r="C6209" i="41"/>
  <c r="F6214" i="42" l="1"/>
  <c r="C6214" i="42"/>
  <c r="A6215" i="42"/>
  <c r="B6214" i="42"/>
  <c r="F6210" i="41"/>
  <c r="C6210" i="41"/>
  <c r="B6210" i="41"/>
  <c r="A6211" i="41"/>
  <c r="A6216" i="42" l="1"/>
  <c r="B6215" i="42"/>
  <c r="F6215" i="42"/>
  <c r="C6215" i="42"/>
  <c r="C6211" i="41"/>
  <c r="D6211" i="41" s="1"/>
  <c r="A6212" i="41"/>
  <c r="B6211" i="41"/>
  <c r="E6211" i="41"/>
  <c r="C6216" i="42" l="1"/>
  <c r="F6216" i="42"/>
  <c r="A6217" i="42"/>
  <c r="B6216" i="42"/>
  <c r="C6212" i="41"/>
  <c r="A6213" i="41"/>
  <c r="B6212" i="41"/>
  <c r="F6212" i="41"/>
  <c r="A6218" i="42" l="1"/>
  <c r="B6217" i="42"/>
  <c r="C6217" i="42"/>
  <c r="D6217" i="42" s="1"/>
  <c r="E6217" i="42"/>
  <c r="A6214" i="41"/>
  <c r="B6213" i="41"/>
  <c r="F6213" i="41"/>
  <c r="C6213" i="41"/>
  <c r="F6218" i="42" l="1"/>
  <c r="C6218" i="42"/>
  <c r="A6219" i="42"/>
  <c r="B6218" i="42"/>
  <c r="F6214" i="41"/>
  <c r="C6214" i="41"/>
  <c r="A6215" i="41"/>
  <c r="B6214" i="41"/>
  <c r="A6220" i="42" l="1"/>
  <c r="B6219" i="42"/>
  <c r="C6219" i="42"/>
  <c r="F6219" i="42"/>
  <c r="C6215" i="41"/>
  <c r="A6216" i="41"/>
  <c r="B6215" i="41"/>
  <c r="F6215" i="41"/>
  <c r="C6220" i="42" l="1"/>
  <c r="F6220" i="42"/>
  <c r="B6220" i="42"/>
  <c r="A6221" i="42"/>
  <c r="C6216" i="41"/>
  <c r="A6217" i="41"/>
  <c r="B6216" i="41"/>
  <c r="F6216" i="41"/>
  <c r="A6222" i="42" l="1"/>
  <c r="B6221" i="42"/>
  <c r="C6221" i="42"/>
  <c r="F6221" i="42"/>
  <c r="A6218" i="41"/>
  <c r="B6217" i="41"/>
  <c r="E6217" i="41"/>
  <c r="C6217" i="41"/>
  <c r="D6217" i="41" s="1"/>
  <c r="F6222" i="42" l="1"/>
  <c r="C6222" i="42"/>
  <c r="A6223" i="42"/>
  <c r="B6222" i="42"/>
  <c r="F6218" i="41"/>
  <c r="C6218" i="41"/>
  <c r="A6219" i="41"/>
  <c r="B6218" i="41"/>
  <c r="A6224" i="42" l="1"/>
  <c r="B6223" i="42"/>
  <c r="E6223" i="42"/>
  <c r="C6223" i="42"/>
  <c r="D6223" i="42" s="1"/>
  <c r="C6219" i="41"/>
  <c r="A6220" i="41"/>
  <c r="B6219" i="41"/>
  <c r="F6219" i="41"/>
  <c r="C6224" i="42" l="1"/>
  <c r="F6224" i="42"/>
  <c r="B6224" i="42"/>
  <c r="A6225" i="42"/>
  <c r="C6220" i="41"/>
  <c r="A6221" i="41"/>
  <c r="B6220" i="41"/>
  <c r="F6220" i="41"/>
  <c r="A6226" i="42" l="1"/>
  <c r="B6225" i="42"/>
  <c r="F6225" i="42"/>
  <c r="C6225" i="42"/>
  <c r="A6222" i="41"/>
  <c r="B6221" i="41"/>
  <c r="F6221" i="41"/>
  <c r="C6221" i="41"/>
  <c r="F6226" i="42" l="1"/>
  <c r="C6226" i="42"/>
  <c r="B6226" i="42"/>
  <c r="A6227" i="42"/>
  <c r="F6222" i="41"/>
  <c r="C6222" i="41"/>
  <c r="A6223" i="41"/>
  <c r="B6222" i="41"/>
  <c r="A6228" i="42" l="1"/>
  <c r="B6227" i="42"/>
  <c r="C6227" i="42"/>
  <c r="F6227" i="42"/>
  <c r="C6223" i="41"/>
  <c r="D6223" i="41" s="1"/>
  <c r="A6224" i="41"/>
  <c r="B6223" i="41"/>
  <c r="E6223" i="41"/>
  <c r="C6228" i="42" l="1"/>
  <c r="F6228" i="42"/>
  <c r="B6228" i="42"/>
  <c r="A6229" i="42"/>
  <c r="C6224" i="41"/>
  <c r="A6225" i="41"/>
  <c r="B6224" i="41"/>
  <c r="F6224" i="41"/>
  <c r="A6230" i="42" l="1"/>
  <c r="B6229" i="42"/>
  <c r="C6229" i="42"/>
  <c r="D6229" i="42" s="1"/>
  <c r="E6229" i="42"/>
  <c r="A6226" i="41"/>
  <c r="B6225" i="41"/>
  <c r="F6225" i="41"/>
  <c r="C6225" i="41"/>
  <c r="F6230" i="42" l="1"/>
  <c r="C6230" i="42"/>
  <c r="B6230" i="42"/>
  <c r="A6231" i="42"/>
  <c r="F6226" i="41"/>
  <c r="C6226" i="41"/>
  <c r="B6226" i="41"/>
  <c r="A6227" i="41"/>
  <c r="A6232" i="42" l="1"/>
  <c r="B6231" i="42"/>
  <c r="C6231" i="42"/>
  <c r="F6231" i="42"/>
  <c r="C6227" i="41"/>
  <c r="A6228" i="41"/>
  <c r="B6227" i="41"/>
  <c r="F6227" i="41"/>
  <c r="C6232" i="42" l="1"/>
  <c r="F6232" i="42"/>
  <c r="A6233" i="42"/>
  <c r="B6232" i="42"/>
  <c r="C6228" i="41"/>
  <c r="A6229" i="41"/>
  <c r="B6228" i="41"/>
  <c r="F6228" i="41"/>
  <c r="A6234" i="42" l="1"/>
  <c r="B6233" i="42"/>
  <c r="C6233" i="42"/>
  <c r="F6233" i="42"/>
  <c r="A6230" i="41"/>
  <c r="B6229" i="41"/>
  <c r="E6229" i="41"/>
  <c r="C6229" i="41"/>
  <c r="D6229" i="41" s="1"/>
  <c r="F6234" i="42" l="1"/>
  <c r="C6234" i="42"/>
  <c r="B6234" i="42"/>
  <c r="A6235" i="42"/>
  <c r="F6230" i="41"/>
  <c r="C6230" i="41"/>
  <c r="B6230" i="41"/>
  <c r="A6231" i="41"/>
  <c r="A6236" i="42" l="1"/>
  <c r="B6235" i="42"/>
  <c r="E6235" i="42"/>
  <c r="C6235" i="42"/>
  <c r="D6235" i="42" s="1"/>
  <c r="C6231" i="41"/>
  <c r="A6232" i="41"/>
  <c r="B6231" i="41"/>
  <c r="F6231" i="41"/>
  <c r="C6236" i="42" l="1"/>
  <c r="F6236" i="42"/>
  <c r="A6237" i="42"/>
  <c r="B6236" i="42"/>
  <c r="C6232" i="41"/>
  <c r="A6233" i="41"/>
  <c r="B6232" i="41"/>
  <c r="F6232" i="41"/>
  <c r="A6238" i="42" l="1"/>
  <c r="B6237" i="42"/>
  <c r="C6237" i="42"/>
  <c r="F6237" i="42"/>
  <c r="A6234" i="41"/>
  <c r="B6233" i="41"/>
  <c r="F6233" i="41"/>
  <c r="C6233" i="41"/>
  <c r="F6238" i="42" l="1"/>
  <c r="C6238" i="42"/>
  <c r="A6239" i="42"/>
  <c r="B6238" i="42"/>
  <c r="F6234" i="41"/>
  <c r="C6234" i="41"/>
  <c r="B6234" i="41"/>
  <c r="A6235" i="41"/>
  <c r="A6240" i="42" l="1"/>
  <c r="B6239" i="42"/>
  <c r="F6239" i="42"/>
  <c r="C6239" i="42"/>
  <c r="C6235" i="41"/>
  <c r="D6235" i="41" s="1"/>
  <c r="A6236" i="41"/>
  <c r="B6235" i="41"/>
  <c r="E6235" i="41"/>
  <c r="C6240" i="42" l="1"/>
  <c r="F6240" i="42"/>
  <c r="A6241" i="42"/>
  <c r="B6240" i="42"/>
  <c r="C6236" i="41"/>
  <c r="A6237" i="41"/>
  <c r="B6236" i="41"/>
  <c r="F6236" i="41"/>
  <c r="A6242" i="42" l="1"/>
  <c r="B6241" i="42"/>
  <c r="C6241" i="42"/>
  <c r="D6241" i="42" s="1"/>
  <c r="E6241" i="42"/>
  <c r="A6238" i="41"/>
  <c r="B6237" i="41"/>
  <c r="F6237" i="41"/>
  <c r="C6237" i="41"/>
  <c r="F6242" i="42" l="1"/>
  <c r="C6242" i="42"/>
  <c r="A6243" i="42"/>
  <c r="B6242" i="42"/>
  <c r="F6238" i="41"/>
  <c r="C6238" i="41"/>
  <c r="A6239" i="41"/>
  <c r="B6238" i="41"/>
  <c r="A6244" i="42" l="1"/>
  <c r="B6243" i="42"/>
  <c r="C6243" i="42"/>
  <c r="F6243" i="42"/>
  <c r="C6239" i="41"/>
  <c r="A6240" i="41"/>
  <c r="B6239" i="41"/>
  <c r="F6239" i="41"/>
  <c r="C6244" i="42" l="1"/>
  <c r="F6244" i="42"/>
  <c r="B6244" i="42"/>
  <c r="A6245" i="42"/>
  <c r="C6240" i="41"/>
  <c r="A6241" i="41"/>
  <c r="B6240" i="41"/>
  <c r="F6240" i="41"/>
  <c r="A6246" i="42" l="1"/>
  <c r="B6245" i="42"/>
  <c r="C6245" i="42"/>
  <c r="F6245" i="42"/>
  <c r="A6242" i="41"/>
  <c r="B6241" i="41"/>
  <c r="E6241" i="41"/>
  <c r="C6241" i="41"/>
  <c r="D6241" i="41" s="1"/>
  <c r="F6246" i="42" l="1"/>
  <c r="C6246" i="42"/>
  <c r="A6247" i="42"/>
  <c r="B6246" i="42"/>
  <c r="F6242" i="41"/>
  <c r="C6242" i="41"/>
  <c r="A6243" i="41"/>
  <c r="B6242" i="41"/>
  <c r="A6248" i="42" l="1"/>
  <c r="B6247" i="42"/>
  <c r="E6247" i="42"/>
  <c r="C6247" i="42"/>
  <c r="D6247" i="42" s="1"/>
  <c r="C6243" i="41"/>
  <c r="A6244" i="41"/>
  <c r="B6243" i="41"/>
  <c r="F6243" i="41"/>
  <c r="C6248" i="42" l="1"/>
  <c r="F6248" i="42"/>
  <c r="B6248" i="42"/>
  <c r="A6249" i="42"/>
  <c r="C6244" i="41"/>
  <c r="A6245" i="41"/>
  <c r="B6244" i="41"/>
  <c r="F6244" i="41"/>
  <c r="A6250" i="42" l="1"/>
  <c r="B6249" i="42"/>
  <c r="F6249" i="42"/>
  <c r="C6249" i="42"/>
  <c r="A6246" i="41"/>
  <c r="B6245" i="41"/>
  <c r="F6245" i="41"/>
  <c r="C6245" i="41"/>
  <c r="F6250" i="42" l="1"/>
  <c r="C6250" i="42"/>
  <c r="B6250" i="42"/>
  <c r="A6251" i="42"/>
  <c r="F6246" i="41"/>
  <c r="C6246" i="41"/>
  <c r="A6247" i="41"/>
  <c r="B6246" i="41"/>
  <c r="A6252" i="42" l="1"/>
  <c r="B6251" i="42"/>
  <c r="C6251" i="42"/>
  <c r="F6251" i="42"/>
  <c r="C6247" i="41"/>
  <c r="D6247" i="41" s="1"/>
  <c r="A6248" i="41"/>
  <c r="B6247" i="41"/>
  <c r="E6247" i="41"/>
  <c r="C6252" i="42" l="1"/>
  <c r="F6252" i="42"/>
  <c r="B6252" i="42"/>
  <c r="A6253" i="42"/>
  <c r="C6248" i="41"/>
  <c r="A6249" i="41"/>
  <c r="B6248" i="41"/>
  <c r="F6248" i="41"/>
  <c r="A6254" i="42" l="1"/>
  <c r="B6253" i="42"/>
  <c r="C6253" i="42"/>
  <c r="D6253" i="42" s="1"/>
  <c r="E6253" i="42"/>
  <c r="A6250" i="41"/>
  <c r="B6249" i="41"/>
  <c r="F6249" i="41"/>
  <c r="C6249" i="41"/>
  <c r="F6254" i="42" l="1"/>
  <c r="C6254" i="42"/>
  <c r="B6254" i="42"/>
  <c r="A6255" i="42"/>
  <c r="F6250" i="41"/>
  <c r="C6250" i="41"/>
  <c r="B6250" i="41"/>
  <c r="A6251" i="41"/>
  <c r="A6256" i="42" l="1"/>
  <c r="B6255" i="42"/>
  <c r="C6255" i="42"/>
  <c r="F6255" i="42"/>
  <c r="C6251" i="41"/>
  <c r="A6252" i="41"/>
  <c r="B6251" i="41"/>
  <c r="F6251" i="41"/>
  <c r="C6256" i="42" l="1"/>
  <c r="F6256" i="42"/>
  <c r="A6257" i="42"/>
  <c r="B6256" i="42"/>
  <c r="C6252" i="41"/>
  <c r="A6253" i="41"/>
  <c r="B6252" i="41"/>
  <c r="F6252" i="41"/>
  <c r="A6258" i="42" l="1"/>
  <c r="B6257" i="42"/>
  <c r="C6257" i="42"/>
  <c r="F6257" i="42"/>
  <c r="A6254" i="41"/>
  <c r="B6253" i="41"/>
  <c r="E6253" i="41"/>
  <c r="C6253" i="41"/>
  <c r="D6253" i="41" s="1"/>
  <c r="F6258" i="42" l="1"/>
  <c r="C6258" i="42"/>
  <c r="B6258" i="42"/>
  <c r="A6259" i="42"/>
  <c r="F6254" i="41"/>
  <c r="C6254" i="41"/>
  <c r="B6254" i="41"/>
  <c r="A6255" i="41"/>
  <c r="A6260" i="42" l="1"/>
  <c r="B6259" i="42"/>
  <c r="E6259" i="42"/>
  <c r="C6259" i="42"/>
  <c r="D6259" i="42" s="1"/>
  <c r="C6255" i="41"/>
  <c r="A6256" i="41"/>
  <c r="B6255" i="41"/>
  <c r="F6255" i="41"/>
  <c r="C6260" i="42" l="1"/>
  <c r="F6260" i="42"/>
  <c r="A6261" i="42"/>
  <c r="B6260" i="42"/>
  <c r="C6256" i="41"/>
  <c r="A6257" i="41"/>
  <c r="B6256" i="41"/>
  <c r="F6256" i="41"/>
  <c r="A6262" i="42" l="1"/>
  <c r="B6261" i="42"/>
  <c r="C6261" i="42"/>
  <c r="F6261" i="42"/>
  <c r="A6258" i="41"/>
  <c r="B6257" i="41"/>
  <c r="F6257" i="41"/>
  <c r="C6257" i="41"/>
  <c r="F6262" i="42" l="1"/>
  <c r="C6262" i="42"/>
  <c r="A6263" i="42"/>
  <c r="B6262" i="42"/>
  <c r="F6258" i="41"/>
  <c r="C6258" i="41"/>
  <c r="B6258" i="41"/>
  <c r="A6259" i="41"/>
  <c r="A6264" i="42" l="1"/>
  <c r="B6263" i="42"/>
  <c r="F6263" i="42"/>
  <c r="C6263" i="42"/>
  <c r="C6259" i="41"/>
  <c r="D6259" i="41" s="1"/>
  <c r="A6260" i="41"/>
  <c r="B6259" i="41"/>
  <c r="E6259" i="41"/>
  <c r="C6264" i="42" l="1"/>
  <c r="F6264" i="42"/>
  <c r="A6265" i="42"/>
  <c r="B6264" i="42"/>
  <c r="C6260" i="41"/>
  <c r="A6261" i="41"/>
  <c r="B6260" i="41"/>
  <c r="F6260" i="41"/>
  <c r="A6266" i="42" l="1"/>
  <c r="B6265" i="42"/>
  <c r="C6265" i="42"/>
  <c r="D6265" i="42" s="1"/>
  <c r="E6265" i="42"/>
  <c r="A6262" i="41"/>
  <c r="B6261" i="41"/>
  <c r="F6261" i="41"/>
  <c r="C6261" i="41"/>
  <c r="F6266" i="42" l="1"/>
  <c r="B6266" i="42"/>
  <c r="A6267" i="42"/>
  <c r="C6266" i="42"/>
  <c r="F6262" i="41"/>
  <c r="C6262" i="41"/>
  <c r="A6263" i="41"/>
  <c r="B6262" i="41"/>
  <c r="A6268" i="42" l="1"/>
  <c r="B6267" i="42"/>
  <c r="C6267" i="42"/>
  <c r="F6267" i="42"/>
  <c r="C6263" i="41"/>
  <c r="A6264" i="41"/>
  <c r="B6263" i="41"/>
  <c r="F6263" i="41"/>
  <c r="C6268" i="42" l="1"/>
  <c r="A6269" i="42"/>
  <c r="B6268" i="42"/>
  <c r="F6268" i="42"/>
  <c r="C6264" i="41"/>
  <c r="A6265" i="41"/>
  <c r="B6264" i="41"/>
  <c r="F6264" i="41"/>
  <c r="A6270" i="42" l="1"/>
  <c r="B6269" i="42"/>
  <c r="C6269" i="42"/>
  <c r="F6269" i="42"/>
  <c r="A6266" i="41"/>
  <c r="B6265" i="41"/>
  <c r="E6265" i="41"/>
  <c r="C6265" i="41"/>
  <c r="D6265" i="41" s="1"/>
  <c r="F6270" i="42" l="1"/>
  <c r="B6270" i="42"/>
  <c r="A6271" i="42"/>
  <c r="C6270" i="42"/>
  <c r="F6266" i="41"/>
  <c r="C6266" i="41"/>
  <c r="A6267" i="41"/>
  <c r="B6266" i="41"/>
  <c r="B6271" i="42" l="1"/>
  <c r="E6271" i="42"/>
  <c r="A6272" i="42"/>
  <c r="C6271" i="42"/>
  <c r="D6271" i="42" s="1"/>
  <c r="C6267" i="41"/>
  <c r="A6268" i="41"/>
  <c r="B6267" i="41"/>
  <c r="F6267" i="41"/>
  <c r="C6272" i="42" l="1"/>
  <c r="B6272" i="42"/>
  <c r="F6272" i="42"/>
  <c r="A6273" i="42"/>
  <c r="C6268" i="41"/>
  <c r="A6269" i="41"/>
  <c r="B6268" i="41"/>
  <c r="F6268" i="41"/>
  <c r="A6274" i="42" l="1"/>
  <c r="B6273" i="42"/>
  <c r="C6273" i="42"/>
  <c r="F6273" i="42"/>
  <c r="A6270" i="41"/>
  <c r="B6269" i="41"/>
  <c r="F6269" i="41"/>
  <c r="C6269" i="41"/>
  <c r="F6274" i="42" l="1"/>
  <c r="C6274" i="42"/>
  <c r="A6275" i="42"/>
  <c r="B6274" i="42"/>
  <c r="F6270" i="41"/>
  <c r="C6270" i="41"/>
  <c r="A6271" i="41"/>
  <c r="B6270" i="41"/>
  <c r="C6275" i="42" l="1"/>
  <c r="F6275" i="42"/>
  <c r="B6275" i="42"/>
  <c r="A6276" i="42"/>
  <c r="C6271" i="41"/>
  <c r="D6271" i="41" s="1"/>
  <c r="A6272" i="41"/>
  <c r="B6271" i="41"/>
  <c r="E6271" i="41"/>
  <c r="C6276" i="42" l="1"/>
  <c r="B6276" i="42"/>
  <c r="F6276" i="42"/>
  <c r="A6277" i="42"/>
  <c r="C6272" i="41"/>
  <c r="A6273" i="41"/>
  <c r="B6272" i="41"/>
  <c r="F6272" i="41"/>
  <c r="A6278" i="42" l="1"/>
  <c r="B6277" i="42"/>
  <c r="C6277" i="42"/>
  <c r="D6277" i="42" s="1"/>
  <c r="E6277" i="42"/>
  <c r="A6274" i="41"/>
  <c r="B6273" i="41"/>
  <c r="F6273" i="41"/>
  <c r="C6273" i="41"/>
  <c r="F6278" i="42" l="1"/>
  <c r="C6278" i="42"/>
  <c r="A6279" i="42"/>
  <c r="B6278" i="42"/>
  <c r="F6274" i="41"/>
  <c r="C6274" i="41"/>
  <c r="B6274" i="41"/>
  <c r="A6275" i="41"/>
  <c r="C6279" i="42" l="1"/>
  <c r="F6279" i="42"/>
  <c r="B6279" i="42"/>
  <c r="A6280" i="42"/>
  <c r="C6275" i="41"/>
  <c r="A6276" i="41"/>
  <c r="B6275" i="41"/>
  <c r="F6275" i="41"/>
  <c r="C6280" i="42" l="1"/>
  <c r="B6280" i="42"/>
  <c r="F6280" i="42"/>
  <c r="A6281" i="42"/>
  <c r="C6276" i="41"/>
  <c r="A6277" i="41"/>
  <c r="B6276" i="41"/>
  <c r="F6276" i="41"/>
  <c r="A6282" i="42" l="1"/>
  <c r="B6281" i="42"/>
  <c r="C6281" i="42"/>
  <c r="F6281" i="42"/>
  <c r="A6278" i="41"/>
  <c r="B6277" i="41"/>
  <c r="E6277" i="41"/>
  <c r="C6277" i="41"/>
  <c r="D6277" i="41" s="1"/>
  <c r="F6282" i="42" l="1"/>
  <c r="C6282" i="42"/>
  <c r="A6283" i="42"/>
  <c r="B6282" i="42"/>
  <c r="F6278" i="41"/>
  <c r="C6278" i="41"/>
  <c r="B6278" i="41"/>
  <c r="A6279" i="41"/>
  <c r="C6283" i="42" l="1"/>
  <c r="D6283" i="42" s="1"/>
  <c r="A6284" i="42"/>
  <c r="B6283" i="42"/>
  <c r="E6283" i="42"/>
  <c r="C6279" i="41"/>
  <c r="A6280" i="41"/>
  <c r="B6279" i="41"/>
  <c r="F6279" i="41"/>
  <c r="C6284" i="42" l="1"/>
  <c r="A6285" i="42"/>
  <c r="F6284" i="42"/>
  <c r="B6284" i="42"/>
  <c r="C6280" i="41"/>
  <c r="A6281" i="41"/>
  <c r="B6280" i="41"/>
  <c r="F6280" i="41"/>
  <c r="A6286" i="42" l="1"/>
  <c r="B6285" i="42"/>
  <c r="F6285" i="42"/>
  <c r="C6285" i="42"/>
  <c r="A6282" i="41"/>
  <c r="B6281" i="41"/>
  <c r="F6281" i="41"/>
  <c r="C6281" i="41"/>
  <c r="F6286" i="42" l="1"/>
  <c r="B6286" i="42"/>
  <c r="C6286" i="42"/>
  <c r="A6287" i="42"/>
  <c r="F6282" i="41"/>
  <c r="C6282" i="41"/>
  <c r="B6282" i="41"/>
  <c r="A6283" i="41"/>
  <c r="A6288" i="42" l="1"/>
  <c r="B6287" i="42"/>
  <c r="F6287" i="42"/>
  <c r="C6287" i="42"/>
  <c r="C6283" i="41"/>
  <c r="D6283" i="41" s="1"/>
  <c r="A6284" i="41"/>
  <c r="B6283" i="41"/>
  <c r="E6283" i="41"/>
  <c r="C6288" i="42" l="1"/>
  <c r="A6289" i="42"/>
  <c r="F6288" i="42"/>
  <c r="B6288" i="42"/>
  <c r="C6284" i="41"/>
  <c r="A6285" i="41"/>
  <c r="B6284" i="41"/>
  <c r="F6284" i="41"/>
  <c r="A6290" i="42" l="1"/>
  <c r="B6289" i="42"/>
  <c r="E6289" i="42"/>
  <c r="C6289" i="42"/>
  <c r="D6289" i="42" s="1"/>
  <c r="A6286" i="41"/>
  <c r="B6285" i="41"/>
  <c r="F6285" i="41"/>
  <c r="C6285" i="41"/>
  <c r="F6290" i="42" l="1"/>
  <c r="C6290" i="42"/>
  <c r="A6291" i="42"/>
  <c r="B6290" i="42"/>
  <c r="F6286" i="41"/>
  <c r="C6286" i="41"/>
  <c r="A6287" i="41"/>
  <c r="B6286" i="41"/>
  <c r="A6292" i="42" l="1"/>
  <c r="B6291" i="42"/>
  <c r="C6291" i="42"/>
  <c r="F6291" i="42"/>
  <c r="C6287" i="41"/>
  <c r="A6288" i="41"/>
  <c r="B6287" i="41"/>
  <c r="F6287" i="41"/>
  <c r="C6292" i="42" l="1"/>
  <c r="F6292" i="42"/>
  <c r="A6293" i="42"/>
  <c r="B6292" i="42"/>
  <c r="C6288" i="41"/>
  <c r="A6289" i="41"/>
  <c r="B6288" i="41"/>
  <c r="F6288" i="41"/>
  <c r="A6294" i="42" l="1"/>
  <c r="B6293" i="42"/>
  <c r="F6293" i="42"/>
  <c r="C6293" i="42"/>
  <c r="A6290" i="41"/>
  <c r="B6289" i="41"/>
  <c r="E6289" i="41"/>
  <c r="C6289" i="41"/>
  <c r="D6289" i="41" s="1"/>
  <c r="F6294" i="42" l="1"/>
  <c r="C6294" i="42"/>
  <c r="A6295" i="42"/>
  <c r="B6294" i="42"/>
  <c r="F6290" i="41"/>
  <c r="C6290" i="41"/>
  <c r="A6291" i="41"/>
  <c r="B6290" i="41"/>
  <c r="A6296" i="42" l="1"/>
  <c r="B6295" i="42"/>
  <c r="C6295" i="42"/>
  <c r="D6295" i="42" s="1"/>
  <c r="E6295" i="42"/>
  <c r="C6291" i="41"/>
  <c r="A6292" i="41"/>
  <c r="B6291" i="41"/>
  <c r="F6291" i="41"/>
  <c r="C6296" i="42" l="1"/>
  <c r="F6296" i="42"/>
  <c r="A6297" i="42"/>
  <c r="B6296" i="42"/>
  <c r="C6292" i="41"/>
  <c r="A6293" i="41"/>
  <c r="B6292" i="41"/>
  <c r="F6292" i="41"/>
  <c r="A6298" i="42" l="1"/>
  <c r="B6297" i="42"/>
  <c r="F6297" i="42"/>
  <c r="C6297" i="42"/>
  <c r="A6294" i="41"/>
  <c r="B6293" i="41"/>
  <c r="F6293" i="41"/>
  <c r="C6293" i="41"/>
  <c r="F6298" i="42" l="1"/>
  <c r="C6298" i="42"/>
  <c r="B6298" i="42"/>
  <c r="A6299" i="42"/>
  <c r="F6294" i="41"/>
  <c r="C6294" i="41"/>
  <c r="A6295" i="41"/>
  <c r="B6294" i="41"/>
  <c r="A6300" i="42" l="1"/>
  <c r="B6299" i="42"/>
  <c r="F6299" i="42"/>
  <c r="C6299" i="42"/>
  <c r="C6295" i="41"/>
  <c r="D6295" i="41" s="1"/>
  <c r="A6296" i="41"/>
  <c r="B6295" i="41"/>
  <c r="E6295" i="41"/>
  <c r="C6300" i="42" l="1"/>
  <c r="F6300" i="42"/>
  <c r="A6301" i="42"/>
  <c r="B6300" i="42"/>
  <c r="C6296" i="41"/>
  <c r="A6297" i="41"/>
  <c r="B6296" i="41"/>
  <c r="F6296" i="41"/>
  <c r="A6302" i="42" l="1"/>
  <c r="B6301" i="42"/>
  <c r="E6301" i="42"/>
  <c r="C6301" i="42"/>
  <c r="D6301" i="42" s="1"/>
  <c r="A6298" i="41"/>
  <c r="B6297" i="41"/>
  <c r="F6297" i="41"/>
  <c r="C6297" i="41"/>
  <c r="F6302" i="42" l="1"/>
  <c r="C6302" i="42"/>
  <c r="B6302" i="42"/>
  <c r="A6303" i="42"/>
  <c r="F6298" i="41"/>
  <c r="C6298" i="41"/>
  <c r="B6298" i="41"/>
  <c r="A6299" i="41"/>
  <c r="A6304" i="42" l="1"/>
  <c r="B6303" i="42"/>
  <c r="F6303" i="42"/>
  <c r="C6303" i="42"/>
  <c r="C6299" i="41"/>
  <c r="A6300" i="41"/>
  <c r="B6299" i="41"/>
  <c r="F6299" i="41"/>
  <c r="C6304" i="42" l="1"/>
  <c r="F6304" i="42"/>
  <c r="B6304" i="42"/>
  <c r="A6305" i="42"/>
  <c r="C6300" i="41"/>
  <c r="A6301" i="41"/>
  <c r="B6300" i="41"/>
  <c r="F6300" i="41"/>
  <c r="A6306" i="42" l="1"/>
  <c r="B6305" i="42"/>
  <c r="C6305" i="42"/>
  <c r="F6305" i="42"/>
  <c r="A6302" i="41"/>
  <c r="B6301" i="41"/>
  <c r="E6301" i="41"/>
  <c r="C6301" i="41"/>
  <c r="D6301" i="41" s="1"/>
  <c r="F6306" i="42" l="1"/>
  <c r="C6306" i="42"/>
  <c r="B6306" i="42"/>
  <c r="A6307" i="42"/>
  <c r="F6302" i="41"/>
  <c r="C6302" i="41"/>
  <c r="B6302" i="41"/>
  <c r="A6303" i="41"/>
  <c r="A6308" i="42" l="1"/>
  <c r="B6307" i="42"/>
  <c r="C6307" i="42"/>
  <c r="D6307" i="42" s="1"/>
  <c r="E6307" i="42"/>
  <c r="C6303" i="41"/>
  <c r="A6304" i="41"/>
  <c r="B6303" i="41"/>
  <c r="F6303" i="41"/>
  <c r="C6308" i="42" l="1"/>
  <c r="F6308" i="42"/>
  <c r="B6308" i="42"/>
  <c r="A6309" i="42"/>
  <c r="C6304" i="41"/>
  <c r="A6305" i="41"/>
  <c r="B6304" i="41"/>
  <c r="F6304" i="41"/>
  <c r="A6310" i="42" l="1"/>
  <c r="B6309" i="42"/>
  <c r="F6309" i="42"/>
  <c r="C6309" i="42"/>
  <c r="A6306" i="41"/>
  <c r="B6305" i="41"/>
  <c r="F6305" i="41"/>
  <c r="C6305" i="41"/>
  <c r="F6310" i="42" l="1"/>
  <c r="C6310" i="42"/>
  <c r="A6311" i="42"/>
  <c r="B6310" i="42"/>
  <c r="F6306" i="41"/>
  <c r="C6306" i="41"/>
  <c r="B6306" i="41"/>
  <c r="A6307" i="41"/>
  <c r="A6312" i="42" l="1"/>
  <c r="B6311" i="42"/>
  <c r="F6311" i="42"/>
  <c r="C6311" i="42"/>
  <c r="C6307" i="41"/>
  <c r="D6307" i="41" s="1"/>
  <c r="A6308" i="41"/>
  <c r="B6307" i="41"/>
  <c r="E6307" i="41"/>
  <c r="C6312" i="42" l="1"/>
  <c r="F6312" i="42"/>
  <c r="B6312" i="42"/>
  <c r="A6313" i="42"/>
  <c r="C6308" i="41"/>
  <c r="A6309" i="41"/>
  <c r="B6308" i="41"/>
  <c r="F6308" i="41"/>
  <c r="A6314" i="42" l="1"/>
  <c r="B6313" i="42"/>
  <c r="E6313" i="42"/>
  <c r="C6313" i="42"/>
  <c r="D6313" i="42" s="1"/>
  <c r="A6310" i="41"/>
  <c r="B6309" i="41"/>
  <c r="F6309" i="41"/>
  <c r="C6309" i="41"/>
  <c r="F6314" i="42" l="1"/>
  <c r="C6314" i="42"/>
  <c r="A6315" i="42"/>
  <c r="B6314" i="42"/>
  <c r="F6310" i="41"/>
  <c r="C6310" i="41"/>
  <c r="A6311" i="41"/>
  <c r="B6310" i="41"/>
  <c r="A6316" i="42" l="1"/>
  <c r="B6315" i="42"/>
  <c r="C6315" i="42"/>
  <c r="F6315" i="42"/>
  <c r="C6311" i="41"/>
  <c r="A6312" i="41"/>
  <c r="B6311" i="41"/>
  <c r="F6311" i="41"/>
  <c r="C6316" i="42" l="1"/>
  <c r="F6316" i="42"/>
  <c r="A6317" i="42"/>
  <c r="B6316" i="42"/>
  <c r="C6312" i="41"/>
  <c r="A6313" i="41"/>
  <c r="B6312" i="41"/>
  <c r="F6312" i="41"/>
  <c r="A6318" i="42" l="1"/>
  <c r="B6317" i="42"/>
  <c r="F6317" i="42"/>
  <c r="C6317" i="42"/>
  <c r="A6314" i="41"/>
  <c r="B6313" i="41"/>
  <c r="E6313" i="41"/>
  <c r="C6313" i="41"/>
  <c r="D6313" i="41" s="1"/>
  <c r="F6318" i="42" l="1"/>
  <c r="C6318" i="42"/>
  <c r="A6319" i="42"/>
  <c r="B6318" i="42"/>
  <c r="F6314" i="41"/>
  <c r="C6314" i="41"/>
  <c r="A6315" i="41"/>
  <c r="B6314" i="41"/>
  <c r="A6320" i="42" l="1"/>
  <c r="B6319" i="42"/>
  <c r="C6319" i="42"/>
  <c r="D6319" i="42" s="1"/>
  <c r="E6319" i="42"/>
  <c r="C6315" i="41"/>
  <c r="A6316" i="41"/>
  <c r="B6315" i="41"/>
  <c r="F6315" i="41"/>
  <c r="C6320" i="42" l="1"/>
  <c r="F6320" i="42"/>
  <c r="A6321" i="42"/>
  <c r="B6320" i="42"/>
  <c r="C6316" i="41"/>
  <c r="A6317" i="41"/>
  <c r="B6316" i="41"/>
  <c r="F6316" i="41"/>
  <c r="A6322" i="42" l="1"/>
  <c r="B6321" i="42"/>
  <c r="F6321" i="42"/>
  <c r="C6321" i="42"/>
  <c r="A6318" i="41"/>
  <c r="B6317" i="41"/>
  <c r="F6317" i="41"/>
  <c r="C6317" i="41"/>
  <c r="F6322" i="42" l="1"/>
  <c r="C6322" i="42"/>
  <c r="B6322" i="42"/>
  <c r="A6323" i="42"/>
  <c r="F6318" i="41"/>
  <c r="C6318" i="41"/>
  <c r="A6319" i="41"/>
  <c r="B6318" i="41"/>
  <c r="A6324" i="42" l="1"/>
  <c r="B6323" i="42"/>
  <c r="F6323" i="42"/>
  <c r="C6323" i="42"/>
  <c r="C6319" i="41"/>
  <c r="D6319" i="41" s="1"/>
  <c r="A6320" i="41"/>
  <c r="E6319" i="41"/>
  <c r="B6319" i="41"/>
  <c r="C6324" i="42" l="1"/>
  <c r="F6324" i="42"/>
  <c r="A6325" i="42"/>
  <c r="B6324" i="42"/>
  <c r="A6321" i="41"/>
  <c r="B6320" i="41"/>
  <c r="F6320" i="41"/>
  <c r="C6320" i="41"/>
  <c r="A6326" i="42" l="1"/>
  <c r="B6325" i="42"/>
  <c r="E6325" i="42"/>
  <c r="C6325" i="42"/>
  <c r="D6325" i="42" s="1"/>
  <c r="F6321" i="41"/>
  <c r="C6321" i="41"/>
  <c r="B6321" i="41"/>
  <c r="A6322" i="41"/>
  <c r="F6326" i="42" l="1"/>
  <c r="C6326" i="42"/>
  <c r="B6326" i="42"/>
  <c r="A6327" i="42"/>
  <c r="C6322" i="41"/>
  <c r="B6322" i="41"/>
  <c r="A6323" i="41"/>
  <c r="F6322" i="41"/>
  <c r="A6328" i="42" l="1"/>
  <c r="B6327" i="42"/>
  <c r="F6327" i="42"/>
  <c r="C6327" i="42"/>
  <c r="C6323" i="41"/>
  <c r="A6324" i="41"/>
  <c r="B6323" i="41"/>
  <c r="F6323" i="41"/>
  <c r="C6328" i="42" l="1"/>
  <c r="F6328" i="42"/>
  <c r="B6328" i="42"/>
  <c r="A6329" i="42"/>
  <c r="A6325" i="41"/>
  <c r="B6324" i="41"/>
  <c r="F6324" i="41"/>
  <c r="C6324" i="41"/>
  <c r="A6330" i="42" l="1"/>
  <c r="B6329" i="42"/>
  <c r="C6329" i="42"/>
  <c r="F6329" i="42"/>
  <c r="E6325" i="41"/>
  <c r="C6325" i="41"/>
  <c r="D6325" i="41" s="1"/>
  <c r="B6325" i="41"/>
  <c r="A6326" i="41"/>
  <c r="F6330" i="42" l="1"/>
  <c r="C6330" i="42"/>
  <c r="B6330" i="42"/>
  <c r="A6331" i="42"/>
  <c r="C6326" i="41"/>
  <c r="F6326" i="41"/>
  <c r="B6326" i="41"/>
  <c r="A6327" i="41"/>
  <c r="A6332" i="42" l="1"/>
  <c r="B6331" i="42"/>
  <c r="C6331" i="42"/>
  <c r="D6331" i="42" s="1"/>
  <c r="E6331" i="42"/>
  <c r="C6327" i="41"/>
  <c r="A6328" i="41"/>
  <c r="B6327" i="41"/>
  <c r="F6327" i="41"/>
  <c r="C6332" i="42" l="1"/>
  <c r="F6332" i="42"/>
  <c r="B6332" i="42"/>
  <c r="A6333" i="42"/>
  <c r="A6329" i="41"/>
  <c r="B6328" i="41"/>
  <c r="F6328" i="41"/>
  <c r="C6328" i="41"/>
  <c r="A6334" i="42" l="1"/>
  <c r="B6333" i="42"/>
  <c r="F6333" i="42"/>
  <c r="C6333" i="42"/>
  <c r="F6329" i="41"/>
  <c r="C6329" i="41"/>
  <c r="B6329" i="41"/>
  <c r="A6330" i="41"/>
  <c r="F6334" i="42" l="1"/>
  <c r="C6334" i="42"/>
  <c r="A6335" i="42"/>
  <c r="B6334" i="42"/>
  <c r="C6330" i="41"/>
  <c r="F6330" i="41"/>
  <c r="B6330" i="41"/>
  <c r="A6331" i="41"/>
  <c r="A6336" i="42" l="1"/>
  <c r="B6335" i="42"/>
  <c r="F6335" i="42"/>
  <c r="C6335" i="42"/>
  <c r="C6331" i="41"/>
  <c r="D6331" i="41" s="1"/>
  <c r="A6332" i="41"/>
  <c r="B6331" i="41"/>
  <c r="E6331" i="41"/>
  <c r="C6336" i="42" l="1"/>
  <c r="F6336" i="42"/>
  <c r="B6336" i="42"/>
  <c r="A6337" i="42"/>
  <c r="A6333" i="41"/>
  <c r="B6332" i="41"/>
  <c r="F6332" i="41"/>
  <c r="C6332" i="41"/>
  <c r="A6338" i="42" l="1"/>
  <c r="B6337" i="42"/>
  <c r="E6337" i="42"/>
  <c r="C6337" i="42"/>
  <c r="D6337" i="42" s="1"/>
  <c r="F6333" i="41"/>
  <c r="C6333" i="41"/>
  <c r="B6333" i="41"/>
  <c r="A6334" i="41"/>
  <c r="F6338" i="42" l="1"/>
  <c r="C6338" i="42"/>
  <c r="A6339" i="42"/>
  <c r="B6338" i="42"/>
  <c r="C6334" i="41"/>
  <c r="F6334" i="41"/>
  <c r="B6334" i="41"/>
  <c r="A6335" i="41"/>
  <c r="A6340" i="42" l="1"/>
  <c r="B6339" i="42"/>
  <c r="C6339" i="42"/>
  <c r="F6339" i="42"/>
  <c r="C6335" i="41"/>
  <c r="A6336" i="41"/>
  <c r="B6335" i="41"/>
  <c r="F6335" i="41"/>
  <c r="C6340" i="42" l="1"/>
  <c r="F6340" i="42"/>
  <c r="A6341" i="42"/>
  <c r="B6340" i="42"/>
  <c r="A6337" i="41"/>
  <c r="B6336" i="41"/>
  <c r="F6336" i="41"/>
  <c r="C6336" i="41"/>
  <c r="A6342" i="42" l="1"/>
  <c r="B6341" i="42"/>
  <c r="F6341" i="42"/>
  <c r="C6341" i="42"/>
  <c r="E6337" i="41"/>
  <c r="A6338" i="41"/>
  <c r="C6337" i="41"/>
  <c r="D6337" i="41" s="1"/>
  <c r="B6337" i="41"/>
  <c r="F6342" i="42" l="1"/>
  <c r="C6342" i="42"/>
  <c r="A6343" i="42"/>
  <c r="B6342" i="42"/>
  <c r="C6338" i="41"/>
  <c r="A6339" i="41"/>
  <c r="F6338" i="41"/>
  <c r="B6338" i="41"/>
  <c r="A6344" i="42" l="1"/>
  <c r="B6343" i="42"/>
  <c r="C6343" i="42"/>
  <c r="D6343" i="42" s="1"/>
  <c r="E6343" i="42"/>
  <c r="C6339" i="41"/>
  <c r="A6340" i="41"/>
  <c r="B6339" i="41"/>
  <c r="F6339" i="41"/>
  <c r="C6344" i="42" l="1"/>
  <c r="F6344" i="42"/>
  <c r="A6345" i="42"/>
  <c r="B6344" i="42"/>
  <c r="A6341" i="41"/>
  <c r="B6340" i="41"/>
  <c r="F6340" i="41"/>
  <c r="C6340" i="41"/>
  <c r="A6346" i="42" l="1"/>
  <c r="B6345" i="42"/>
  <c r="F6345" i="42"/>
  <c r="C6345" i="42"/>
  <c r="A6342" i="41"/>
  <c r="B6341" i="41"/>
  <c r="F6341" i="41"/>
  <c r="C6341" i="41"/>
  <c r="F6346" i="42" l="1"/>
  <c r="C6346" i="42"/>
  <c r="B6346" i="42"/>
  <c r="A6347" i="42"/>
  <c r="F6342" i="41"/>
  <c r="C6342" i="41"/>
  <c r="B6342" i="41"/>
  <c r="A6343" i="41"/>
  <c r="A6348" i="42" l="1"/>
  <c r="B6347" i="42"/>
  <c r="F6347" i="42"/>
  <c r="C6347" i="42"/>
  <c r="C6343" i="41"/>
  <c r="D6343" i="41" s="1"/>
  <c r="A6344" i="41"/>
  <c r="B6343" i="41"/>
  <c r="E6343" i="41"/>
  <c r="C6348" i="42" l="1"/>
  <c r="F6348" i="42"/>
  <c r="A6349" i="42"/>
  <c r="B6348" i="42"/>
  <c r="C6344" i="41"/>
  <c r="A6345" i="41"/>
  <c r="B6344" i="41"/>
  <c r="F6344" i="41"/>
  <c r="A6350" i="42" l="1"/>
  <c r="B6349" i="42"/>
  <c r="E6349" i="42"/>
  <c r="C6349" i="42"/>
  <c r="D6349" i="42" s="1"/>
  <c r="A6346" i="41"/>
  <c r="B6345" i="41"/>
  <c r="F6345" i="41"/>
  <c r="C6345" i="41"/>
  <c r="F6350" i="42" l="1"/>
  <c r="C6350" i="42"/>
  <c r="B6350" i="42"/>
  <c r="A6351" i="42"/>
  <c r="F6346" i="41"/>
  <c r="C6346" i="41"/>
  <c r="A6347" i="41"/>
  <c r="B6346" i="41"/>
  <c r="A6352" i="42" l="1"/>
  <c r="B6351" i="42"/>
  <c r="F6351" i="42"/>
  <c r="C6351" i="42"/>
  <c r="C6347" i="41"/>
  <c r="A6348" i="41"/>
  <c r="B6347" i="41"/>
  <c r="F6347" i="41"/>
  <c r="C6352" i="42" l="1"/>
  <c r="F6352" i="42"/>
  <c r="B6352" i="42"/>
  <c r="A6353" i="42"/>
  <c r="C6348" i="41"/>
  <c r="A6349" i="41"/>
  <c r="B6348" i="41"/>
  <c r="F6348" i="41"/>
  <c r="A6354" i="42" l="1"/>
  <c r="B6353" i="42"/>
  <c r="C6353" i="42"/>
  <c r="F6353" i="42"/>
  <c r="A6350" i="41"/>
  <c r="B6349" i="41"/>
  <c r="E6349" i="41"/>
  <c r="C6349" i="41"/>
  <c r="D6349" i="41" s="1"/>
  <c r="F6354" i="42" l="1"/>
  <c r="C6354" i="42"/>
  <c r="B6354" i="42"/>
  <c r="A6355" i="42"/>
  <c r="F6350" i="41"/>
  <c r="C6350" i="41"/>
  <c r="A6351" i="41"/>
  <c r="B6350" i="41"/>
  <c r="A6356" i="42" l="1"/>
  <c r="B6355" i="42"/>
  <c r="C6355" i="42"/>
  <c r="D6355" i="42" s="1"/>
  <c r="E6355" i="42"/>
  <c r="C6351" i="41"/>
  <c r="A6352" i="41"/>
  <c r="B6351" i="41"/>
  <c r="F6351" i="41"/>
  <c r="C6356" i="42" l="1"/>
  <c r="F6356" i="42"/>
  <c r="B6356" i="42"/>
  <c r="A6357" i="42"/>
  <c r="C6352" i="41"/>
  <c r="A6353" i="41"/>
  <c r="B6352" i="41"/>
  <c r="F6352" i="41"/>
  <c r="A6358" i="42" l="1"/>
  <c r="B6357" i="42"/>
  <c r="F6357" i="42"/>
  <c r="C6357" i="42"/>
  <c r="A6354" i="41"/>
  <c r="B6353" i="41"/>
  <c r="F6353" i="41"/>
  <c r="C6353" i="41"/>
  <c r="F6358" i="42" l="1"/>
  <c r="C6358" i="42"/>
  <c r="A6359" i="42"/>
  <c r="B6358" i="42"/>
  <c r="F6354" i="41"/>
  <c r="C6354" i="41"/>
  <c r="A6355" i="41"/>
  <c r="B6354" i="41"/>
  <c r="C6359" i="42" l="1"/>
  <c r="F6359" i="42"/>
  <c r="B6359" i="42"/>
  <c r="A6360" i="42"/>
  <c r="C6355" i="41"/>
  <c r="D6355" i="41" s="1"/>
  <c r="A6356" i="41"/>
  <c r="B6355" i="41"/>
  <c r="E6355" i="41"/>
  <c r="A6361" i="42" l="1"/>
  <c r="B6360" i="42"/>
  <c r="F6360" i="42"/>
  <c r="C6360" i="42"/>
  <c r="C6356" i="41"/>
  <c r="A6357" i="41"/>
  <c r="B6356" i="41"/>
  <c r="F6356" i="41"/>
  <c r="E6361" i="42" l="1"/>
  <c r="B6361" i="42"/>
  <c r="C6361" i="42"/>
  <c r="D6361" i="42" s="1"/>
  <c r="A6362" i="42"/>
  <c r="A6358" i="41"/>
  <c r="B6357" i="41"/>
  <c r="F6357" i="41"/>
  <c r="C6357" i="41"/>
  <c r="A6363" i="42" l="1"/>
  <c r="B6362" i="42"/>
  <c r="C6362" i="42"/>
  <c r="F6362" i="42"/>
  <c r="F6358" i="41"/>
  <c r="C6358" i="41"/>
  <c r="B6358" i="41"/>
  <c r="A6359" i="41"/>
  <c r="C6363" i="42" l="1"/>
  <c r="A6364" i="42"/>
  <c r="F6363" i="42"/>
  <c r="B6363" i="42"/>
  <c r="C6359" i="41"/>
  <c r="A6360" i="41"/>
  <c r="B6359" i="41"/>
  <c r="F6359" i="41"/>
  <c r="A6365" i="42" l="1"/>
  <c r="B6364" i="42"/>
  <c r="F6364" i="42"/>
  <c r="C6364" i="42"/>
  <c r="C6360" i="41"/>
  <c r="A6361" i="41"/>
  <c r="B6360" i="41"/>
  <c r="F6360" i="41"/>
  <c r="F6365" i="42" l="1"/>
  <c r="B6365" i="42"/>
  <c r="A6366" i="42"/>
  <c r="C6365" i="42"/>
  <c r="A6362" i="41"/>
  <c r="B6361" i="41"/>
  <c r="E6361" i="41"/>
  <c r="C6361" i="41"/>
  <c r="D6361" i="41" s="1"/>
  <c r="A6367" i="42" l="1"/>
  <c r="B6366" i="42"/>
  <c r="C6366" i="42"/>
  <c r="F6366" i="42"/>
  <c r="F6362" i="41"/>
  <c r="C6362" i="41"/>
  <c r="B6362" i="41"/>
  <c r="A6363" i="41"/>
  <c r="C6367" i="42" l="1"/>
  <c r="D6367" i="42" s="1"/>
  <c r="A6368" i="42"/>
  <c r="E6367" i="42"/>
  <c r="B6367" i="42"/>
  <c r="C6363" i="41"/>
  <c r="A6364" i="41"/>
  <c r="B6363" i="41"/>
  <c r="F6363" i="41"/>
  <c r="A6369" i="42" l="1"/>
  <c r="B6368" i="42"/>
  <c r="F6368" i="42"/>
  <c r="C6368" i="42"/>
  <c r="C6364" i="41"/>
  <c r="A6365" i="41"/>
  <c r="B6364" i="41"/>
  <c r="F6364" i="41"/>
  <c r="F6369" i="42" l="1"/>
  <c r="B6369" i="42"/>
  <c r="A6370" i="42"/>
  <c r="C6369" i="42"/>
  <c r="A6366" i="41"/>
  <c r="B6365" i="41"/>
  <c r="F6365" i="41"/>
  <c r="C6365" i="41"/>
  <c r="A6371" i="42" l="1"/>
  <c r="B6370" i="42"/>
  <c r="C6370" i="42"/>
  <c r="F6370" i="42"/>
  <c r="F6366" i="41"/>
  <c r="C6366" i="41"/>
  <c r="B6366" i="41"/>
  <c r="A6367" i="41"/>
  <c r="C6371" i="42" l="1"/>
  <c r="A6372" i="42"/>
  <c r="F6371" i="42"/>
  <c r="B6371" i="42"/>
  <c r="C6367" i="41"/>
  <c r="D6367" i="41" s="1"/>
  <c r="A6368" i="41"/>
  <c r="B6367" i="41"/>
  <c r="E6367" i="41"/>
  <c r="A6373" i="42" l="1"/>
  <c r="B6372" i="42"/>
  <c r="F6372" i="42"/>
  <c r="C6372" i="42"/>
  <c r="C6368" i="41"/>
  <c r="A6369" i="41"/>
  <c r="B6368" i="41"/>
  <c r="F6368" i="41"/>
  <c r="E6373" i="42" l="1"/>
  <c r="B6373" i="42"/>
  <c r="C6373" i="42"/>
  <c r="D6373" i="42" s="1"/>
  <c r="A6374" i="42"/>
  <c r="A6370" i="41"/>
  <c r="B6369" i="41"/>
  <c r="F6369" i="41"/>
  <c r="C6369" i="41"/>
  <c r="A6375" i="42" l="1"/>
  <c r="B6374" i="42"/>
  <c r="C6374" i="42"/>
  <c r="F6374" i="42"/>
  <c r="F6370" i="41"/>
  <c r="C6370" i="41"/>
  <c r="A6371" i="41"/>
  <c r="B6370" i="41"/>
  <c r="C6375" i="42" l="1"/>
  <c r="A6376" i="42"/>
  <c r="F6375" i="42"/>
  <c r="B6375" i="42"/>
  <c r="C6371" i="41"/>
  <c r="A6372" i="41"/>
  <c r="B6371" i="41"/>
  <c r="F6371" i="41"/>
  <c r="A6377" i="42" l="1"/>
  <c r="B6376" i="42"/>
  <c r="F6376" i="42"/>
  <c r="C6376" i="42"/>
  <c r="C6372" i="41"/>
  <c r="A6373" i="41"/>
  <c r="B6372" i="41"/>
  <c r="F6372" i="41"/>
  <c r="F6377" i="42" l="1"/>
  <c r="B6377" i="42"/>
  <c r="A6378" i="42"/>
  <c r="C6377" i="42"/>
  <c r="A6374" i="41"/>
  <c r="B6373" i="41"/>
  <c r="E6373" i="41"/>
  <c r="C6373" i="41"/>
  <c r="D6373" i="41" s="1"/>
  <c r="A6379" i="42" l="1"/>
  <c r="B6378" i="42"/>
  <c r="C6378" i="42"/>
  <c r="F6378" i="42"/>
  <c r="F6374" i="41"/>
  <c r="C6374" i="41"/>
  <c r="A6375" i="41"/>
  <c r="B6374" i="41"/>
  <c r="C6379" i="42" l="1"/>
  <c r="D6379" i="42" s="1"/>
  <c r="A6380" i="42"/>
  <c r="E6379" i="42"/>
  <c r="B6379" i="42"/>
  <c r="C6375" i="41"/>
  <c r="A6376" i="41"/>
  <c r="B6375" i="41"/>
  <c r="F6375" i="41"/>
  <c r="A6381" i="42" l="1"/>
  <c r="B6380" i="42"/>
  <c r="F6380" i="42"/>
  <c r="C6380" i="42"/>
  <c r="C6376" i="41"/>
  <c r="A6377" i="41"/>
  <c r="B6376" i="41"/>
  <c r="F6376" i="41"/>
  <c r="F6381" i="42" l="1"/>
  <c r="B6381" i="42"/>
  <c r="C6381" i="42"/>
  <c r="A6382" i="42"/>
  <c r="A6378" i="41"/>
  <c r="B6377" i="41"/>
  <c r="F6377" i="41"/>
  <c r="C6377" i="41"/>
  <c r="A6383" i="42" l="1"/>
  <c r="B6382" i="42"/>
  <c r="C6382" i="42"/>
  <c r="F6382" i="42"/>
  <c r="F6378" i="41"/>
  <c r="C6378" i="41"/>
  <c r="A6379" i="41"/>
  <c r="B6378" i="41"/>
  <c r="C6383" i="42" l="1"/>
  <c r="A6384" i="42"/>
  <c r="B6383" i="42"/>
  <c r="F6383" i="42"/>
  <c r="C6379" i="41"/>
  <c r="D6379" i="41" s="1"/>
  <c r="A6380" i="41"/>
  <c r="B6379" i="41"/>
  <c r="E6379" i="41"/>
  <c r="A6385" i="42" l="1"/>
  <c r="B6384" i="42"/>
  <c r="F6384" i="42"/>
  <c r="C6384" i="42"/>
  <c r="C6380" i="41"/>
  <c r="A6381" i="41"/>
  <c r="B6380" i="41"/>
  <c r="F6380" i="41"/>
  <c r="E6385" i="42" l="1"/>
  <c r="B6385" i="42"/>
  <c r="C6385" i="42"/>
  <c r="D6385" i="42" s="1"/>
  <c r="A6386" i="42"/>
  <c r="A6382" i="41"/>
  <c r="B6381" i="41"/>
  <c r="F6381" i="41"/>
  <c r="C6381" i="41"/>
  <c r="A6387" i="42" l="1"/>
  <c r="B6386" i="42"/>
  <c r="C6386" i="42"/>
  <c r="F6386" i="42"/>
  <c r="F6382" i="41"/>
  <c r="C6382" i="41"/>
  <c r="B6382" i="41"/>
  <c r="A6383" i="41"/>
  <c r="C6387" i="42" l="1"/>
  <c r="A6388" i="42"/>
  <c r="F6387" i="42"/>
  <c r="B6387" i="42"/>
  <c r="C6383" i="41"/>
  <c r="A6384" i="41"/>
  <c r="B6383" i="41"/>
  <c r="F6383" i="41"/>
  <c r="A6389" i="42" l="1"/>
  <c r="B6388" i="42"/>
  <c r="F6388" i="42"/>
  <c r="C6388" i="42"/>
  <c r="C6384" i="41"/>
  <c r="A6385" i="41"/>
  <c r="B6384" i="41"/>
  <c r="F6384" i="41"/>
  <c r="F6389" i="42" l="1"/>
  <c r="B6389" i="42"/>
  <c r="A6390" i="42"/>
  <c r="C6389" i="42"/>
  <c r="A6386" i="41"/>
  <c r="B6385" i="41"/>
  <c r="E6385" i="41"/>
  <c r="C6385" i="41"/>
  <c r="D6385" i="41" s="1"/>
  <c r="A6391" i="42" l="1"/>
  <c r="B6390" i="42"/>
  <c r="C6390" i="42"/>
  <c r="F6390" i="42"/>
  <c r="F6386" i="41"/>
  <c r="C6386" i="41"/>
  <c r="B6386" i="41"/>
  <c r="A6387" i="41"/>
  <c r="C6391" i="42" l="1"/>
  <c r="D6391" i="42" s="1"/>
  <c r="A6392" i="42"/>
  <c r="E6391" i="42"/>
  <c r="B6391" i="42"/>
  <c r="C6387" i="41"/>
  <c r="A6388" i="41"/>
  <c r="B6387" i="41"/>
  <c r="F6387" i="41"/>
  <c r="A6393" i="42" l="1"/>
  <c r="B6392" i="42"/>
  <c r="F6392" i="42"/>
  <c r="C6392" i="42"/>
  <c r="C6388" i="41"/>
  <c r="A6389" i="41"/>
  <c r="B6388" i="41"/>
  <c r="F6388" i="41"/>
  <c r="F6393" i="42" l="1"/>
  <c r="B6393" i="42"/>
  <c r="A6394" i="42"/>
  <c r="C6393" i="42"/>
  <c r="A6390" i="41"/>
  <c r="B6389" i="41"/>
  <c r="F6389" i="41"/>
  <c r="C6389" i="41"/>
  <c r="A6395" i="42" l="1"/>
  <c r="B6394" i="42"/>
  <c r="C6394" i="42"/>
  <c r="F6394" i="42"/>
  <c r="F6390" i="41"/>
  <c r="C6390" i="41"/>
  <c r="B6390" i="41"/>
  <c r="A6391" i="41"/>
  <c r="C6395" i="42" l="1"/>
  <c r="A6396" i="42"/>
  <c r="F6395" i="42"/>
  <c r="B6395" i="42"/>
  <c r="C6391" i="41"/>
  <c r="D6391" i="41" s="1"/>
  <c r="A6392" i="41"/>
  <c r="B6391" i="41"/>
  <c r="E6391" i="41"/>
  <c r="A6397" i="42" l="1"/>
  <c r="B6396" i="42"/>
  <c r="F6396" i="42"/>
  <c r="C6396" i="42"/>
  <c r="C6392" i="41"/>
  <c r="A6393" i="41"/>
  <c r="B6392" i="41"/>
  <c r="F6392" i="41"/>
  <c r="E6397" i="42" l="1"/>
  <c r="B6397" i="42"/>
  <c r="C6397" i="42"/>
  <c r="D6397" i="42" s="1"/>
  <c r="A6398" i="42"/>
  <c r="A6394" i="41"/>
  <c r="B6393" i="41"/>
  <c r="F6393" i="41"/>
  <c r="C6393" i="41"/>
  <c r="A6399" i="42" l="1"/>
  <c r="B6398" i="42"/>
  <c r="C6398" i="42"/>
  <c r="F6398" i="42"/>
  <c r="F6394" i="41"/>
  <c r="C6394" i="41"/>
  <c r="A6395" i="41"/>
  <c r="B6394" i="41"/>
  <c r="C6399" i="42" l="1"/>
  <c r="A6400" i="42"/>
  <c r="F6399" i="42"/>
  <c r="B6399" i="42"/>
  <c r="C6395" i="41"/>
  <c r="A6396" i="41"/>
  <c r="B6395" i="41"/>
  <c r="F6395" i="41"/>
  <c r="A6401" i="42" l="1"/>
  <c r="B6400" i="42"/>
  <c r="F6400" i="42"/>
  <c r="C6400" i="42"/>
  <c r="C6396" i="41"/>
  <c r="A6397" i="41"/>
  <c r="B6396" i="41"/>
  <c r="F6396" i="41"/>
  <c r="F6401" i="42" l="1"/>
  <c r="B6401" i="42"/>
  <c r="A6402" i="42"/>
  <c r="C6401" i="42"/>
  <c r="A6398" i="41"/>
  <c r="B6397" i="41"/>
  <c r="E6397" i="41"/>
  <c r="C6397" i="41"/>
  <c r="D6397" i="41" s="1"/>
  <c r="A6403" i="42" l="1"/>
  <c r="B6402" i="42"/>
  <c r="C6402" i="42"/>
  <c r="F6402" i="42"/>
  <c r="F6398" i="41"/>
  <c r="C6398" i="41"/>
  <c r="A6399" i="41"/>
  <c r="B6398" i="41"/>
  <c r="C6403" i="42" l="1"/>
  <c r="D6403" i="42" s="1"/>
  <c r="A6404" i="42"/>
  <c r="E6403" i="42"/>
  <c r="B6403" i="42"/>
  <c r="C6399" i="41"/>
  <c r="A6400" i="41"/>
  <c r="B6399" i="41"/>
  <c r="F6399" i="41"/>
  <c r="A6405" i="42" l="1"/>
  <c r="B6404" i="42"/>
  <c r="F6404" i="42"/>
  <c r="C6404" i="42"/>
  <c r="C6400" i="41"/>
  <c r="A6401" i="41"/>
  <c r="B6400" i="41"/>
  <c r="F6400" i="41"/>
  <c r="F6405" i="42" l="1"/>
  <c r="B6405" i="42"/>
  <c r="C6405" i="42"/>
  <c r="A6406" i="42"/>
  <c r="A6402" i="41"/>
  <c r="B6401" i="41"/>
  <c r="F6401" i="41"/>
  <c r="C6401" i="41"/>
  <c r="A6407" i="42" l="1"/>
  <c r="B6406" i="42"/>
  <c r="C6406" i="42"/>
  <c r="F6406" i="42"/>
  <c r="F6402" i="41"/>
  <c r="C6402" i="41"/>
  <c r="A6403" i="41"/>
  <c r="B6402" i="41"/>
  <c r="C6407" i="42" l="1"/>
  <c r="A6408" i="42"/>
  <c r="B6407" i="42"/>
  <c r="F6407" i="42"/>
  <c r="C6403" i="41"/>
  <c r="D6403" i="41" s="1"/>
  <c r="A6404" i="41"/>
  <c r="B6403" i="41"/>
  <c r="E6403" i="41"/>
  <c r="A6409" i="42" l="1"/>
  <c r="B6408" i="42"/>
  <c r="F6408" i="42"/>
  <c r="C6408" i="42"/>
  <c r="C6404" i="41"/>
  <c r="A6405" i="41"/>
  <c r="B6404" i="41"/>
  <c r="F6404" i="41"/>
  <c r="E6409" i="42" l="1"/>
  <c r="B6409" i="42"/>
  <c r="C6409" i="42"/>
  <c r="D6409" i="42" s="1"/>
  <c r="A6410" i="42"/>
  <c r="A6406" i="41"/>
  <c r="B6405" i="41"/>
  <c r="F6405" i="41"/>
  <c r="C6405" i="41"/>
  <c r="A6411" i="42" l="1"/>
  <c r="B6410" i="42"/>
  <c r="C6410" i="42"/>
  <c r="F6410" i="42"/>
  <c r="F6406" i="41"/>
  <c r="C6406" i="41"/>
  <c r="B6406" i="41"/>
  <c r="A6407" i="41"/>
  <c r="C6411" i="42" l="1"/>
  <c r="A6412" i="42"/>
  <c r="F6411" i="42"/>
  <c r="B6411" i="42"/>
  <c r="C6407" i="41"/>
  <c r="A6408" i="41"/>
  <c r="B6407" i="41"/>
  <c r="F6407" i="41"/>
  <c r="A6413" i="42" l="1"/>
  <c r="B6412" i="42"/>
  <c r="F6412" i="42"/>
  <c r="C6412" i="42"/>
  <c r="C6408" i="41"/>
  <c r="A6409" i="41"/>
  <c r="B6408" i="41"/>
  <c r="F6408" i="41"/>
  <c r="F6413" i="42" l="1"/>
  <c r="B6413" i="42"/>
  <c r="A6414" i="42"/>
  <c r="C6413" i="42"/>
  <c r="A6410" i="41"/>
  <c r="B6409" i="41"/>
  <c r="E6409" i="41"/>
  <c r="C6409" i="41"/>
  <c r="D6409" i="41" s="1"/>
  <c r="A6415" i="42" l="1"/>
  <c r="B6414" i="42"/>
  <c r="C6414" i="42"/>
  <c r="F6414" i="42"/>
  <c r="F6410" i="41"/>
  <c r="C6410" i="41"/>
  <c r="B6410" i="41"/>
  <c r="A6411" i="41"/>
  <c r="C6415" i="42" l="1"/>
  <c r="D6415" i="42" s="1"/>
  <c r="A6416" i="42"/>
  <c r="E6415" i="42"/>
  <c r="B6415" i="42"/>
  <c r="C6411" i="41"/>
  <c r="A6412" i="41"/>
  <c r="B6411" i="41"/>
  <c r="F6411" i="41"/>
  <c r="A6417" i="42" l="1"/>
  <c r="B6416" i="42"/>
  <c r="F6416" i="42"/>
  <c r="C6416" i="42"/>
  <c r="C6412" i="41"/>
  <c r="A6413" i="41"/>
  <c r="B6412" i="41"/>
  <c r="F6412" i="41"/>
  <c r="F6417" i="42" l="1"/>
  <c r="B6417" i="42"/>
  <c r="A6418" i="42"/>
  <c r="C6417" i="42"/>
  <c r="A6414" i="41"/>
  <c r="B6413" i="41"/>
  <c r="F6413" i="41"/>
  <c r="C6413" i="41"/>
  <c r="A6419" i="42" l="1"/>
  <c r="B6418" i="42"/>
  <c r="C6418" i="42"/>
  <c r="F6418" i="42"/>
  <c r="F6414" i="41"/>
  <c r="C6414" i="41"/>
  <c r="B6414" i="41"/>
  <c r="A6415" i="41"/>
  <c r="C6419" i="42" l="1"/>
  <c r="A6420" i="42"/>
  <c r="F6419" i="42"/>
  <c r="B6419" i="42"/>
  <c r="C6415" i="41"/>
  <c r="D6415" i="41" s="1"/>
  <c r="A6416" i="41"/>
  <c r="B6415" i="41"/>
  <c r="E6415" i="41"/>
  <c r="A6421" i="42" l="1"/>
  <c r="B6420" i="42"/>
  <c r="F6420" i="42"/>
  <c r="C6420" i="42"/>
  <c r="C6416" i="41"/>
  <c r="A6417" i="41"/>
  <c r="B6416" i="41"/>
  <c r="F6416" i="41"/>
  <c r="E6421" i="42" l="1"/>
  <c r="B6421" i="42"/>
  <c r="C6421" i="42"/>
  <c r="D6421" i="42" s="1"/>
  <c r="A6422" i="42"/>
  <c r="A6418" i="41"/>
  <c r="B6417" i="41"/>
  <c r="F6417" i="41"/>
  <c r="C6417" i="41"/>
  <c r="A6423" i="42" l="1"/>
  <c r="B6422" i="42"/>
  <c r="C6422" i="42"/>
  <c r="F6422" i="42"/>
  <c r="F6418" i="41"/>
  <c r="C6418" i="41"/>
  <c r="A6419" i="41"/>
  <c r="B6418" i="41"/>
  <c r="C6423" i="42" l="1"/>
  <c r="A6424" i="42"/>
  <c r="F6423" i="42"/>
  <c r="B6423" i="42"/>
  <c r="C6419" i="41"/>
  <c r="A6420" i="41"/>
  <c r="B6419" i="41"/>
  <c r="F6419" i="41"/>
  <c r="A6425" i="42" l="1"/>
  <c r="B6424" i="42"/>
  <c r="F6424" i="42"/>
  <c r="C6424" i="42"/>
  <c r="C6420" i="41"/>
  <c r="A6421" i="41"/>
  <c r="B6420" i="41"/>
  <c r="F6420" i="41"/>
  <c r="F6425" i="42" l="1"/>
  <c r="B6425" i="42"/>
  <c r="A6426" i="42"/>
  <c r="C6425" i="42"/>
  <c r="A6422" i="41"/>
  <c r="B6421" i="41"/>
  <c r="E6421" i="41"/>
  <c r="C6421" i="41"/>
  <c r="D6421" i="41" s="1"/>
  <c r="A6427" i="42" l="1"/>
  <c r="B6426" i="42"/>
  <c r="C6426" i="42"/>
  <c r="F6426" i="42"/>
  <c r="F6422" i="41"/>
  <c r="C6422" i="41"/>
  <c r="A6423" i="41"/>
  <c r="B6422" i="41"/>
  <c r="C6427" i="42" l="1"/>
  <c r="D6427" i="42" s="1"/>
  <c r="A6428" i="42"/>
  <c r="E6427" i="42"/>
  <c r="B6427" i="42"/>
  <c r="C6423" i="41"/>
  <c r="A6424" i="41"/>
  <c r="B6423" i="41"/>
  <c r="F6423" i="41"/>
  <c r="A6429" i="42" l="1"/>
  <c r="B6428" i="42"/>
  <c r="F6428" i="42"/>
  <c r="C6428" i="42"/>
  <c r="C6424" i="41"/>
  <c r="A6425" i="41"/>
  <c r="B6424" i="41"/>
  <c r="F6424" i="41"/>
  <c r="F6429" i="42" l="1"/>
  <c r="B6429" i="42"/>
  <c r="C6429" i="42"/>
  <c r="A6430" i="42"/>
  <c r="A6426" i="41"/>
  <c r="B6425" i="41"/>
  <c r="F6425" i="41"/>
  <c r="C6425" i="41"/>
  <c r="A6431" i="42" l="1"/>
  <c r="B6430" i="42"/>
  <c r="C6430" i="42"/>
  <c r="F6430" i="42"/>
  <c r="F6426" i="41"/>
  <c r="C6426" i="41"/>
  <c r="A6427" i="41"/>
  <c r="B6426" i="41"/>
  <c r="C6431" i="42" l="1"/>
  <c r="A6432" i="42"/>
  <c r="B6431" i="42"/>
  <c r="F6431" i="42"/>
  <c r="C6427" i="41"/>
  <c r="D6427" i="41" s="1"/>
  <c r="A6428" i="41"/>
  <c r="B6427" i="41"/>
  <c r="E6427" i="41"/>
  <c r="A6433" i="42" l="1"/>
  <c r="B6432" i="42"/>
  <c r="F6432" i="42"/>
  <c r="C6432" i="42"/>
  <c r="C6428" i="41"/>
  <c r="A6429" i="41"/>
  <c r="B6428" i="41"/>
  <c r="F6428" i="41"/>
  <c r="E6433" i="42" l="1"/>
  <c r="B6433" i="42"/>
  <c r="C6433" i="42"/>
  <c r="D6433" i="42" s="1"/>
  <c r="A6434" i="42"/>
  <c r="A6430" i="41"/>
  <c r="B6429" i="41"/>
  <c r="F6429" i="41"/>
  <c r="C6429" i="41"/>
  <c r="A6435" i="42" l="1"/>
  <c r="B6434" i="42"/>
  <c r="C6434" i="42"/>
  <c r="F6434" i="42"/>
  <c r="F6430" i="41"/>
  <c r="C6430" i="41"/>
  <c r="B6430" i="41"/>
  <c r="A6431" i="41"/>
  <c r="C6435" i="42" l="1"/>
  <c r="A6436" i="42"/>
  <c r="F6435" i="42"/>
  <c r="B6435" i="42"/>
  <c r="C6431" i="41"/>
  <c r="A6432" i="41"/>
  <c r="B6431" i="41"/>
  <c r="F6431" i="41"/>
  <c r="A6437" i="42" l="1"/>
  <c r="B6436" i="42"/>
  <c r="F6436" i="42"/>
  <c r="C6436" i="42"/>
  <c r="C6432" i="41"/>
  <c r="A6433" i="41"/>
  <c r="B6432" i="41"/>
  <c r="F6432" i="41"/>
  <c r="F6437" i="42" l="1"/>
  <c r="B6437" i="42"/>
  <c r="A6438" i="42"/>
  <c r="C6437" i="42"/>
  <c r="A6434" i="41"/>
  <c r="B6433" i="41"/>
  <c r="E6433" i="41"/>
  <c r="C6433" i="41"/>
  <c r="D6433" i="41" s="1"/>
  <c r="A6439" i="42" l="1"/>
  <c r="B6438" i="42"/>
  <c r="C6438" i="42"/>
  <c r="F6438" i="42"/>
  <c r="F6434" i="41"/>
  <c r="C6434" i="41"/>
  <c r="B6434" i="41"/>
  <c r="A6435" i="41"/>
  <c r="C6439" i="42" l="1"/>
  <c r="D6439" i="42" s="1"/>
  <c r="A6440" i="42"/>
  <c r="E6439" i="42"/>
  <c r="B6439" i="42"/>
  <c r="C6435" i="41"/>
  <c r="A6436" i="41"/>
  <c r="B6435" i="41"/>
  <c r="F6435" i="41"/>
  <c r="A6441" i="42" l="1"/>
  <c r="B6440" i="42"/>
  <c r="F6440" i="42"/>
  <c r="C6440" i="42"/>
  <c r="C6436" i="41"/>
  <c r="A6437" i="41"/>
  <c r="B6436" i="41"/>
  <c r="F6436" i="41"/>
  <c r="F6441" i="42" l="1"/>
  <c r="B6441" i="42"/>
  <c r="A6442" i="42"/>
  <c r="C6441" i="42"/>
  <c r="A6438" i="41"/>
  <c r="B6437" i="41"/>
  <c r="F6437" i="41"/>
  <c r="C6437" i="41"/>
  <c r="A6443" i="42" l="1"/>
  <c r="B6442" i="42"/>
  <c r="C6442" i="42"/>
  <c r="F6442" i="42"/>
  <c r="F6438" i="41"/>
  <c r="C6438" i="41"/>
  <c r="B6438" i="41"/>
  <c r="A6439" i="41"/>
  <c r="C6443" i="42" l="1"/>
  <c r="A6444" i="42"/>
  <c r="F6443" i="42"/>
  <c r="B6443" i="42"/>
  <c r="C6439" i="41"/>
  <c r="D6439" i="41" s="1"/>
  <c r="A6440" i="41"/>
  <c r="B6439" i="41"/>
  <c r="E6439" i="41"/>
  <c r="A6445" i="42" l="1"/>
  <c r="B6444" i="42"/>
  <c r="F6444" i="42"/>
  <c r="C6444" i="42"/>
  <c r="C6440" i="41"/>
  <c r="A6441" i="41"/>
  <c r="B6440" i="41"/>
  <c r="F6440" i="41"/>
  <c r="E6445" i="42" l="1"/>
  <c r="B6445" i="42"/>
  <c r="C6445" i="42"/>
  <c r="D6445" i="42" s="1"/>
  <c r="A6446" i="42"/>
  <c r="A6442" i="41"/>
  <c r="B6441" i="41"/>
  <c r="F6441" i="41"/>
  <c r="C6441" i="41"/>
  <c r="A6447" i="42" l="1"/>
  <c r="B6446" i="42"/>
  <c r="C6446" i="42"/>
  <c r="F6446" i="42"/>
  <c r="F6442" i="41"/>
  <c r="C6442" i="41"/>
  <c r="A6443" i="41"/>
  <c r="B6442" i="41"/>
  <c r="C6447" i="42" l="1"/>
  <c r="A6448" i="42"/>
  <c r="F6447" i="42"/>
  <c r="B6447" i="42"/>
  <c r="C6443" i="41"/>
  <c r="A6444" i="41"/>
  <c r="B6443" i="41"/>
  <c r="F6443" i="41"/>
  <c r="A6449" i="42" l="1"/>
  <c r="B6448" i="42"/>
  <c r="F6448" i="42"/>
  <c r="C6448" i="42"/>
  <c r="C6444" i="41"/>
  <c r="A6445" i="41"/>
  <c r="B6444" i="41"/>
  <c r="F6444" i="41"/>
  <c r="F6449" i="42" l="1"/>
  <c r="B6449" i="42"/>
  <c r="A6450" i="42"/>
  <c r="C6449" i="42"/>
  <c r="A6446" i="41"/>
  <c r="B6445" i="41"/>
  <c r="E6445" i="41"/>
  <c r="C6445" i="41"/>
  <c r="D6445" i="41" s="1"/>
  <c r="A6451" i="42" l="1"/>
  <c r="B6450" i="42"/>
  <c r="C6450" i="42"/>
  <c r="F6450" i="42"/>
  <c r="F6446" i="41"/>
  <c r="C6446" i="41"/>
  <c r="A6447" i="41"/>
  <c r="B6446" i="41"/>
  <c r="C6451" i="42" l="1"/>
  <c r="D6451" i="42" s="1"/>
  <c r="A6452" i="42"/>
  <c r="E6451" i="42"/>
  <c r="B6451" i="42"/>
  <c r="C6447" i="41"/>
  <c r="A6448" i="41"/>
  <c r="B6447" i="41"/>
  <c r="F6447" i="41"/>
  <c r="A6453" i="42" l="1"/>
  <c r="B6452" i="42"/>
  <c r="F6452" i="42"/>
  <c r="C6452" i="42"/>
  <c r="C6448" i="41"/>
  <c r="A6449" i="41"/>
  <c r="B6448" i="41"/>
  <c r="F6448" i="41"/>
  <c r="F6453" i="42" l="1"/>
  <c r="B6453" i="42"/>
  <c r="C6453" i="42"/>
  <c r="A6454" i="42"/>
  <c r="A6450" i="41"/>
  <c r="B6449" i="41"/>
  <c r="F6449" i="41"/>
  <c r="C6449" i="41"/>
  <c r="A6455" i="42" l="1"/>
  <c r="B6454" i="42"/>
  <c r="C6454" i="42"/>
  <c r="F6454" i="42"/>
  <c r="F6450" i="41"/>
  <c r="C6450" i="41"/>
  <c r="A6451" i="41"/>
  <c r="B6450" i="41"/>
  <c r="C6455" i="42" l="1"/>
  <c r="A6456" i="42"/>
  <c r="B6455" i="42"/>
  <c r="F6455" i="42"/>
  <c r="C6451" i="41"/>
  <c r="D6451" i="41" s="1"/>
  <c r="A6452" i="41"/>
  <c r="B6451" i="41"/>
  <c r="E6451" i="41"/>
  <c r="A6457" i="42" l="1"/>
  <c r="B6456" i="42"/>
  <c r="F6456" i="42"/>
  <c r="C6456" i="42"/>
  <c r="C6452" i="41"/>
  <c r="A6453" i="41"/>
  <c r="B6452" i="41"/>
  <c r="F6452" i="41"/>
  <c r="E6457" i="42" l="1"/>
  <c r="B6457" i="42"/>
  <c r="C6457" i="42"/>
  <c r="D6457" i="42" s="1"/>
  <c r="A6458" i="42"/>
  <c r="A6454" i="41"/>
  <c r="B6453" i="41"/>
  <c r="F6453" i="41"/>
  <c r="C6453" i="41"/>
  <c r="A6459" i="42" l="1"/>
  <c r="B6458" i="42"/>
  <c r="C6458" i="42"/>
  <c r="F6458" i="42"/>
  <c r="F6454" i="41"/>
  <c r="C6454" i="41"/>
  <c r="B6454" i="41"/>
  <c r="A6455" i="41"/>
  <c r="C6459" i="42" l="1"/>
  <c r="A6460" i="42"/>
  <c r="F6459" i="42"/>
  <c r="B6459" i="42"/>
  <c r="C6455" i="41"/>
  <c r="A6456" i="41"/>
  <c r="B6455" i="41"/>
  <c r="F6455" i="41"/>
  <c r="A6461" i="42" l="1"/>
  <c r="B6460" i="42"/>
  <c r="F6460" i="42"/>
  <c r="C6460" i="42"/>
  <c r="C6456" i="41"/>
  <c r="A6457" i="41"/>
  <c r="B6456" i="41"/>
  <c r="F6456" i="41"/>
  <c r="F6461" i="42" l="1"/>
  <c r="B6461" i="42"/>
  <c r="A6462" i="42"/>
  <c r="C6461" i="42"/>
  <c r="A6458" i="41"/>
  <c r="B6457" i="41"/>
  <c r="E6457" i="41"/>
  <c r="C6457" i="41"/>
  <c r="D6457" i="41" s="1"/>
  <c r="A6463" i="42" l="1"/>
  <c r="B6462" i="42"/>
  <c r="C6462" i="42"/>
  <c r="F6462" i="42"/>
  <c r="F6458" i="41"/>
  <c r="C6458" i="41"/>
  <c r="B6458" i="41"/>
  <c r="A6459" i="41"/>
  <c r="C6463" i="42" l="1"/>
  <c r="D6463" i="42" s="1"/>
  <c r="A6464" i="42"/>
  <c r="E6463" i="42"/>
  <c r="B6463" i="42"/>
  <c r="C6459" i="41"/>
  <c r="A6460" i="41"/>
  <c r="B6459" i="41"/>
  <c r="F6459" i="41"/>
  <c r="A6465" i="42" l="1"/>
  <c r="B6464" i="42"/>
  <c r="F6464" i="42"/>
  <c r="C6464" i="42"/>
  <c r="C6460" i="41"/>
  <c r="A6461" i="41"/>
  <c r="B6460" i="41"/>
  <c r="F6460" i="41"/>
  <c r="F6465" i="42" l="1"/>
  <c r="B6465" i="42"/>
  <c r="A6466" i="42"/>
  <c r="C6465" i="42"/>
  <c r="A6462" i="41"/>
  <c r="B6461" i="41"/>
  <c r="F6461" i="41"/>
  <c r="C6461" i="41"/>
  <c r="A6467" i="42" l="1"/>
  <c r="B6466" i="42"/>
  <c r="C6466" i="42"/>
  <c r="F6466" i="42"/>
  <c r="F6462" i="41"/>
  <c r="C6462" i="41"/>
  <c r="B6462" i="41"/>
  <c r="A6463" i="41"/>
  <c r="C6467" i="42" l="1"/>
  <c r="A6468" i="42"/>
  <c r="F6467" i="42"/>
  <c r="B6467" i="42"/>
  <c r="C6463" i="41"/>
  <c r="D6463" i="41" s="1"/>
  <c r="A6464" i="41"/>
  <c r="B6463" i="41"/>
  <c r="E6463" i="41"/>
  <c r="A6469" i="42" l="1"/>
  <c r="B6468" i="42"/>
  <c r="F6468" i="42"/>
  <c r="C6468" i="42"/>
  <c r="C6464" i="41"/>
  <c r="A6465" i="41"/>
  <c r="B6464" i="41"/>
  <c r="F6464" i="41"/>
  <c r="E6469" i="42" l="1"/>
  <c r="B6469" i="42"/>
  <c r="C6469" i="42"/>
  <c r="D6469" i="42" s="1"/>
  <c r="A6470" i="42"/>
  <c r="A6466" i="41"/>
  <c r="B6465" i="41"/>
  <c r="F6465" i="41"/>
  <c r="C6465" i="41"/>
  <c r="A6471" i="42" l="1"/>
  <c r="B6470" i="42"/>
  <c r="C6470" i="42"/>
  <c r="F6470" i="42"/>
  <c r="F6466" i="41"/>
  <c r="C6466" i="41"/>
  <c r="A6467" i="41"/>
  <c r="B6466" i="41"/>
  <c r="C6471" i="42" l="1"/>
  <c r="A6472" i="42"/>
  <c r="F6471" i="42"/>
  <c r="B6471" i="42"/>
  <c r="C6467" i="41"/>
  <c r="A6468" i="41"/>
  <c r="B6467" i="41"/>
  <c r="F6467" i="41"/>
  <c r="A6473" i="42" l="1"/>
  <c r="B6472" i="42"/>
  <c r="F6472" i="42"/>
  <c r="C6472" i="42"/>
  <c r="C6468" i="41"/>
  <c r="A6469" i="41"/>
  <c r="B6468" i="41"/>
  <c r="F6468" i="41"/>
  <c r="F6473" i="42" l="1"/>
  <c r="B6473" i="42"/>
  <c r="A6474" i="42"/>
  <c r="C6473" i="42"/>
  <c r="A6470" i="41"/>
  <c r="B6469" i="41"/>
  <c r="E6469" i="41"/>
  <c r="C6469" i="41"/>
  <c r="D6469" i="41" s="1"/>
  <c r="A6475" i="42" l="1"/>
  <c r="B6474" i="42"/>
  <c r="C6474" i="42"/>
  <c r="F6474" i="42"/>
  <c r="F6470" i="41"/>
  <c r="C6470" i="41"/>
  <c r="A6471" i="41"/>
  <c r="B6470" i="41"/>
  <c r="C6475" i="42" l="1"/>
  <c r="D6475" i="42" s="1"/>
  <c r="A6476" i="42"/>
  <c r="E6475" i="42"/>
  <c r="B6475" i="42"/>
  <c r="C6471" i="41"/>
  <c r="A6472" i="41"/>
  <c r="B6471" i="41"/>
  <c r="F6471" i="41"/>
  <c r="A6477" i="42" l="1"/>
  <c r="B6476" i="42"/>
  <c r="F6476" i="42"/>
  <c r="C6476" i="42"/>
  <c r="C6472" i="41"/>
  <c r="A6473" i="41"/>
  <c r="B6472" i="41"/>
  <c r="F6472" i="41"/>
  <c r="F6477" i="42" l="1"/>
  <c r="B6477" i="42"/>
  <c r="C6477" i="42"/>
  <c r="A6478" i="42"/>
  <c r="A6474" i="41"/>
  <c r="B6473" i="41"/>
  <c r="F6473" i="41"/>
  <c r="C6473" i="41"/>
  <c r="A6479" i="42" l="1"/>
  <c r="B6478" i="42"/>
  <c r="C6478" i="42"/>
  <c r="F6478" i="42"/>
  <c r="F6474" i="41"/>
  <c r="C6474" i="41"/>
  <c r="A6475" i="41"/>
  <c r="B6474" i="41"/>
  <c r="C6479" i="42" l="1"/>
  <c r="A6480" i="42"/>
  <c r="B6479" i="42"/>
  <c r="F6479" i="42"/>
  <c r="C6475" i="41"/>
  <c r="D6475" i="41" s="1"/>
  <c r="A6476" i="41"/>
  <c r="B6475" i="41"/>
  <c r="E6475" i="41"/>
  <c r="A6481" i="42" l="1"/>
  <c r="B6480" i="42"/>
  <c r="F6480" i="42"/>
  <c r="C6480" i="42"/>
  <c r="C6476" i="41"/>
  <c r="A6477" i="41"/>
  <c r="B6476" i="41"/>
  <c r="F6476" i="41"/>
  <c r="E6481" i="42" l="1"/>
  <c r="B6481" i="42"/>
  <c r="C6481" i="42"/>
  <c r="D6481" i="42" s="1"/>
  <c r="A6482" i="42"/>
  <c r="A6478" i="41"/>
  <c r="B6477" i="41"/>
  <c r="F6477" i="41"/>
  <c r="C6477" i="41"/>
  <c r="A6483" i="42" l="1"/>
  <c r="B6482" i="42"/>
  <c r="C6482" i="42"/>
  <c r="F6482" i="42"/>
  <c r="F6478" i="41"/>
  <c r="C6478" i="41"/>
  <c r="B6478" i="41"/>
  <c r="A6479" i="41"/>
  <c r="C6483" i="42" l="1"/>
  <c r="A6484" i="42"/>
  <c r="F6483" i="42"/>
  <c r="B6483" i="42"/>
  <c r="C6479" i="41"/>
  <c r="A6480" i="41"/>
  <c r="B6479" i="41"/>
  <c r="F6479" i="41"/>
  <c r="A6485" i="42" l="1"/>
  <c r="B6484" i="42"/>
  <c r="F6484" i="42"/>
  <c r="C6484" i="42"/>
  <c r="C6480" i="41"/>
  <c r="A6481" i="41"/>
  <c r="B6480" i="41"/>
  <c r="F6480" i="41"/>
  <c r="F6485" i="42" l="1"/>
  <c r="B6485" i="42"/>
  <c r="A6486" i="42"/>
  <c r="C6485" i="42"/>
  <c r="A6482" i="41"/>
  <c r="B6481" i="41"/>
  <c r="E6481" i="41"/>
  <c r="C6481" i="41"/>
  <c r="D6481" i="41" s="1"/>
  <c r="A6487" i="42" l="1"/>
  <c r="B6486" i="42"/>
  <c r="C6486" i="42"/>
  <c r="F6486" i="42"/>
  <c r="F6482" i="41"/>
  <c r="C6482" i="41"/>
  <c r="B6482" i="41"/>
  <c r="A6483" i="41"/>
  <c r="C6487" i="42" l="1"/>
  <c r="D6487" i="42" s="1"/>
  <c r="A6488" i="42"/>
  <c r="E6487" i="42"/>
  <c r="B6487" i="42"/>
  <c r="C6483" i="41"/>
  <c r="A6484" i="41"/>
  <c r="B6483" i="41"/>
  <c r="F6483" i="41"/>
  <c r="A6489" i="42" l="1"/>
  <c r="B6488" i="42"/>
  <c r="F6488" i="42"/>
  <c r="C6488" i="42"/>
  <c r="C6484" i="41"/>
  <c r="A6485" i="41"/>
  <c r="B6484" i="41"/>
  <c r="F6484" i="41"/>
  <c r="F6489" i="42" l="1"/>
  <c r="B6489" i="42"/>
  <c r="A6490" i="42"/>
  <c r="C6489" i="42"/>
  <c r="A6486" i="41"/>
  <c r="B6485" i="41"/>
  <c r="F6485" i="41"/>
  <c r="C6485" i="41"/>
  <c r="A6491" i="42" l="1"/>
  <c r="B6490" i="42"/>
  <c r="C6490" i="42"/>
  <c r="F6490" i="42"/>
  <c r="F6486" i="41"/>
  <c r="C6486" i="41"/>
  <c r="B6486" i="41"/>
  <c r="A6487" i="41"/>
  <c r="C6491" i="42" l="1"/>
  <c r="A6492" i="42"/>
  <c r="F6491" i="42"/>
  <c r="B6491" i="42"/>
  <c r="C6487" i="41"/>
  <c r="D6487" i="41" s="1"/>
  <c r="A6488" i="41"/>
  <c r="B6487" i="41"/>
  <c r="E6487" i="41"/>
  <c r="A6493" i="42" l="1"/>
  <c r="B6492" i="42"/>
  <c r="F6492" i="42"/>
  <c r="C6492" i="42"/>
  <c r="C6488" i="41"/>
  <c r="A6489" i="41"/>
  <c r="B6488" i="41"/>
  <c r="F6488" i="41"/>
  <c r="E6493" i="42" l="1"/>
  <c r="B6493" i="42"/>
  <c r="C6493" i="42"/>
  <c r="D6493" i="42" s="1"/>
  <c r="A6494" i="42"/>
  <c r="A6490" i="41"/>
  <c r="B6489" i="41"/>
  <c r="F6489" i="41"/>
  <c r="C6489" i="41"/>
  <c r="A6495" i="42" l="1"/>
  <c r="B6494" i="42"/>
  <c r="C6494" i="42"/>
  <c r="F6494" i="42"/>
  <c r="F6490" i="41"/>
  <c r="C6490" i="41"/>
  <c r="A6491" i="41"/>
  <c r="B6490" i="41"/>
  <c r="C6495" i="42" l="1"/>
  <c r="A6496" i="42"/>
  <c r="F6495" i="42"/>
  <c r="B6495" i="42"/>
  <c r="C6491" i="41"/>
  <c r="A6492" i="41"/>
  <c r="B6491" i="41"/>
  <c r="F6491" i="41"/>
  <c r="A6497" i="42" l="1"/>
  <c r="B6496" i="42"/>
  <c r="F6496" i="42"/>
  <c r="C6496" i="42"/>
  <c r="C6492" i="41"/>
  <c r="A6493" i="41"/>
  <c r="B6492" i="41"/>
  <c r="F6492" i="41"/>
  <c r="F6497" i="42" l="1"/>
  <c r="B6497" i="42"/>
  <c r="A6498" i="42"/>
  <c r="C6497" i="42"/>
  <c r="A6494" i="41"/>
  <c r="B6493" i="41"/>
  <c r="E6493" i="41"/>
  <c r="C6493" i="41"/>
  <c r="D6493" i="41" s="1"/>
  <c r="A6499" i="42" l="1"/>
  <c r="B6498" i="42"/>
  <c r="C6498" i="42"/>
  <c r="F6498" i="42"/>
  <c r="F6494" i="41"/>
  <c r="C6494" i="41"/>
  <c r="A6495" i="41"/>
  <c r="B6494" i="41"/>
  <c r="C6499" i="42" l="1"/>
  <c r="D6499" i="42" s="1"/>
  <c r="A6500" i="42"/>
  <c r="E6499" i="42"/>
  <c r="B6499" i="42"/>
  <c r="C6495" i="41"/>
  <c r="A6496" i="41"/>
  <c r="B6495" i="41"/>
  <c r="F6495" i="41"/>
  <c r="A6501" i="42" l="1"/>
  <c r="B6500" i="42"/>
  <c r="F6500" i="42"/>
  <c r="C6500" i="42"/>
  <c r="C6496" i="41"/>
  <c r="A6497" i="41"/>
  <c r="B6496" i="41"/>
  <c r="F6496" i="41"/>
  <c r="F6501" i="42" l="1"/>
  <c r="B6501" i="42"/>
  <c r="C6501" i="42"/>
  <c r="A6502" i="42"/>
  <c r="A6498" i="41"/>
  <c r="B6497" i="41"/>
  <c r="F6497" i="41"/>
  <c r="C6497" i="41"/>
  <c r="A6503" i="42" l="1"/>
  <c r="B6502" i="42"/>
  <c r="C6502" i="42"/>
  <c r="F6502" i="42"/>
  <c r="F6498" i="41"/>
  <c r="C6498" i="41"/>
  <c r="A6499" i="41"/>
  <c r="B6498" i="41"/>
  <c r="C6503" i="42" l="1"/>
  <c r="A6504" i="42"/>
  <c r="B6503" i="42"/>
  <c r="F6503" i="42"/>
  <c r="C6499" i="41"/>
  <c r="D6499" i="41" s="1"/>
  <c r="A6500" i="41"/>
  <c r="B6499" i="41"/>
  <c r="E6499" i="41"/>
  <c r="A6505" i="42" l="1"/>
  <c r="B6504" i="42"/>
  <c r="F6504" i="42"/>
  <c r="C6504" i="42"/>
  <c r="C6500" i="41"/>
  <c r="A6501" i="41"/>
  <c r="B6500" i="41"/>
  <c r="F6500" i="41"/>
  <c r="E6505" i="42" l="1"/>
  <c r="B6505" i="42"/>
  <c r="C6505" i="42"/>
  <c r="D6505" i="42" s="1"/>
  <c r="A6506" i="42"/>
  <c r="A6502" i="41"/>
  <c r="B6501" i="41"/>
  <c r="F6501" i="41"/>
  <c r="C6501" i="41"/>
  <c r="A6507" i="42" l="1"/>
  <c r="B6506" i="42"/>
  <c r="C6506" i="42"/>
  <c r="F6506" i="42"/>
  <c r="F6502" i="41"/>
  <c r="C6502" i="41"/>
  <c r="B6502" i="41"/>
  <c r="A6503" i="41"/>
  <c r="C6507" i="42" l="1"/>
  <c r="A6508" i="42"/>
  <c r="F6507" i="42"/>
  <c r="B6507" i="42"/>
  <c r="C6503" i="41"/>
  <c r="A6504" i="41"/>
  <c r="B6503" i="41"/>
  <c r="F6503" i="41"/>
  <c r="A6509" i="42" l="1"/>
  <c r="B6508" i="42"/>
  <c r="F6508" i="42"/>
  <c r="C6508" i="42"/>
  <c r="C6504" i="41"/>
  <c r="A6505" i="41"/>
  <c r="B6504" i="41"/>
  <c r="F6504" i="41"/>
  <c r="F6509" i="42" l="1"/>
  <c r="B6509" i="42"/>
  <c r="A6510" i="42"/>
  <c r="C6509" i="42"/>
  <c r="A6506" i="41"/>
  <c r="B6505" i="41"/>
  <c r="E6505" i="41"/>
  <c r="C6505" i="41"/>
  <c r="D6505" i="41" s="1"/>
  <c r="A6511" i="42" l="1"/>
  <c r="B6510" i="42"/>
  <c r="C6510" i="42"/>
  <c r="F6510" i="42"/>
  <c r="F6506" i="41"/>
  <c r="C6506" i="41"/>
  <c r="B6506" i="41"/>
  <c r="A6507" i="41"/>
  <c r="C6511" i="42" l="1"/>
  <c r="D6511" i="42" s="1"/>
  <c r="A6512" i="42"/>
  <c r="E6511" i="42"/>
  <c r="B6511" i="42"/>
  <c r="C6507" i="41"/>
  <c r="A6508" i="41"/>
  <c r="B6507" i="41"/>
  <c r="F6507" i="41"/>
  <c r="A6513" i="42" l="1"/>
  <c r="B6512" i="42"/>
  <c r="F6512" i="42"/>
  <c r="C6512" i="42"/>
  <c r="C6508" i="41"/>
  <c r="A6509" i="41"/>
  <c r="B6508" i="41"/>
  <c r="F6508" i="41"/>
  <c r="F6513" i="42" l="1"/>
  <c r="B6513" i="42"/>
  <c r="A6514" i="42"/>
  <c r="C6513" i="42"/>
  <c r="A6510" i="41"/>
  <c r="B6509" i="41"/>
  <c r="F6509" i="41"/>
  <c r="C6509" i="41"/>
  <c r="A6515" i="42" l="1"/>
  <c r="B6514" i="42"/>
  <c r="C6514" i="42"/>
  <c r="F6514" i="42"/>
  <c r="F6510" i="41"/>
  <c r="C6510" i="41"/>
  <c r="B6510" i="41"/>
  <c r="A6511" i="41"/>
  <c r="C6515" i="42" l="1"/>
  <c r="A6516" i="42"/>
  <c r="F6515" i="42"/>
  <c r="B6515" i="42"/>
  <c r="C6511" i="41"/>
  <c r="D6511" i="41" s="1"/>
  <c r="A6512" i="41"/>
  <c r="B6511" i="41"/>
  <c r="E6511" i="41"/>
  <c r="A6517" i="42" l="1"/>
  <c r="B6516" i="42"/>
  <c r="F6516" i="42"/>
  <c r="C6516" i="42"/>
  <c r="C6512" i="41"/>
  <c r="A6513" i="41"/>
  <c r="B6512" i="41"/>
  <c r="F6512" i="41"/>
  <c r="E6517" i="42" l="1"/>
  <c r="B6517" i="42"/>
  <c r="C6517" i="42"/>
  <c r="D6517" i="42" s="1"/>
  <c r="A6518" i="42"/>
  <c r="A6514" i="41"/>
  <c r="B6513" i="41"/>
  <c r="F6513" i="41"/>
  <c r="C6513" i="41"/>
  <c r="A6519" i="42" l="1"/>
  <c r="B6518" i="42"/>
  <c r="C6518" i="42"/>
  <c r="F6518" i="42"/>
  <c r="F6514" i="41"/>
  <c r="C6514" i="41"/>
  <c r="A6515" i="41"/>
  <c r="B6514" i="41"/>
  <c r="C6519" i="42" l="1"/>
  <c r="A6520" i="42"/>
  <c r="F6519" i="42"/>
  <c r="B6519" i="42"/>
  <c r="C6515" i="41"/>
  <c r="A6516" i="41"/>
  <c r="B6515" i="41"/>
  <c r="F6515" i="41"/>
  <c r="A6521" i="42" l="1"/>
  <c r="B6520" i="42"/>
  <c r="F6520" i="42"/>
  <c r="C6520" i="42"/>
  <c r="C6516" i="41"/>
  <c r="A6517" i="41"/>
  <c r="B6516" i="41"/>
  <c r="F6516" i="41"/>
  <c r="F6521" i="42" l="1"/>
  <c r="B6521" i="42"/>
  <c r="A6522" i="42"/>
  <c r="C6521" i="42"/>
  <c r="A6518" i="41"/>
  <c r="B6517" i="41"/>
  <c r="E6517" i="41"/>
  <c r="C6517" i="41"/>
  <c r="D6517" i="41" s="1"/>
  <c r="A6523" i="42" l="1"/>
  <c r="B6522" i="42"/>
  <c r="C6522" i="42"/>
  <c r="F6522" i="42"/>
  <c r="F6518" i="41"/>
  <c r="C6518" i="41"/>
  <c r="A6519" i="41"/>
  <c r="B6518" i="41"/>
  <c r="C6523" i="42" l="1"/>
  <c r="D6523" i="42" s="1"/>
  <c r="A6524" i="42"/>
  <c r="E6523" i="42"/>
  <c r="B6523" i="42"/>
  <c r="C6519" i="41"/>
  <c r="A6520" i="41"/>
  <c r="B6519" i="41"/>
  <c r="F6519" i="41"/>
  <c r="A6525" i="42" l="1"/>
  <c r="B6524" i="42"/>
  <c r="F6524" i="42"/>
  <c r="C6524" i="42"/>
  <c r="C6520" i="41"/>
  <c r="A6521" i="41"/>
  <c r="B6520" i="41"/>
  <c r="F6520" i="41"/>
  <c r="F6525" i="42" l="1"/>
  <c r="B6525" i="42"/>
  <c r="C6525" i="42"/>
  <c r="A6526" i="42"/>
  <c r="A6522" i="41"/>
  <c r="B6521" i="41"/>
  <c r="F6521" i="41"/>
  <c r="C6521" i="41"/>
  <c r="A6527" i="42" l="1"/>
  <c r="B6526" i="42"/>
  <c r="C6526" i="42"/>
  <c r="F6526" i="42"/>
  <c r="F6522" i="41"/>
  <c r="C6522" i="41"/>
  <c r="A6523" i="41"/>
  <c r="B6522" i="41"/>
  <c r="C6527" i="42" l="1"/>
  <c r="A6528" i="42"/>
  <c r="B6527" i="42"/>
  <c r="F6527" i="42"/>
  <c r="C6523" i="41"/>
  <c r="D6523" i="41" s="1"/>
  <c r="A6524" i="41"/>
  <c r="B6523" i="41"/>
  <c r="E6523" i="41"/>
  <c r="A6529" i="42" l="1"/>
  <c r="B6528" i="42"/>
  <c r="F6528" i="42"/>
  <c r="C6528" i="42"/>
  <c r="C6524" i="41"/>
  <c r="A6525" i="41"/>
  <c r="B6524" i="41"/>
  <c r="F6524" i="41"/>
  <c r="E6529" i="42" l="1"/>
  <c r="B6529" i="42"/>
  <c r="C6529" i="42"/>
  <c r="D6529" i="42" s="1"/>
  <c r="A6530" i="42"/>
  <c r="A6526" i="41"/>
  <c r="B6525" i="41"/>
  <c r="F6525" i="41"/>
  <c r="C6525" i="41"/>
  <c r="A6531" i="42" l="1"/>
  <c r="B6530" i="42"/>
  <c r="C6530" i="42"/>
  <c r="F6530" i="42"/>
  <c r="F6526" i="41"/>
  <c r="C6526" i="41"/>
  <c r="B6526" i="41"/>
  <c r="A6527" i="41"/>
  <c r="C6531" i="42" l="1"/>
  <c r="A6532" i="42"/>
  <c r="F6531" i="42"/>
  <c r="B6531" i="42"/>
  <c r="C6527" i="41"/>
  <c r="A6528" i="41"/>
  <c r="B6527" i="41"/>
  <c r="F6527" i="41"/>
  <c r="A6533" i="42" l="1"/>
  <c r="B6532" i="42"/>
  <c r="F6532" i="42"/>
  <c r="C6532" i="42"/>
  <c r="C6528" i="41"/>
  <c r="A6529" i="41"/>
  <c r="B6528" i="41"/>
  <c r="F6528" i="41"/>
  <c r="F6533" i="42" l="1"/>
  <c r="B6533" i="42"/>
  <c r="A6534" i="42"/>
  <c r="C6533" i="42"/>
  <c r="A6530" i="41"/>
  <c r="B6529" i="41"/>
  <c r="E6529" i="41"/>
  <c r="C6529" i="41"/>
  <c r="D6529" i="41" s="1"/>
  <c r="A6535" i="42" l="1"/>
  <c r="B6534" i="42"/>
  <c r="C6534" i="42"/>
  <c r="F6534" i="42"/>
  <c r="F6530" i="41"/>
  <c r="C6530" i="41"/>
  <c r="B6530" i="41"/>
  <c r="A6531" i="41"/>
  <c r="C6535" i="42" l="1"/>
  <c r="D6535" i="42" s="1"/>
  <c r="A6536" i="42"/>
  <c r="E6535" i="42"/>
  <c r="B6535" i="42"/>
  <c r="C6531" i="41"/>
  <c r="A6532" i="41"/>
  <c r="B6531" i="41"/>
  <c r="F6531" i="41"/>
  <c r="A6537" i="42" l="1"/>
  <c r="B6536" i="42"/>
  <c r="F6536" i="42"/>
  <c r="C6536" i="42"/>
  <c r="C6532" i="41"/>
  <c r="A6533" i="41"/>
  <c r="B6532" i="41"/>
  <c r="F6532" i="41"/>
  <c r="F6537" i="42" l="1"/>
  <c r="B6537" i="42"/>
  <c r="A6538" i="42"/>
  <c r="C6537" i="42"/>
  <c r="A6534" i="41"/>
  <c r="B6533" i="41"/>
  <c r="F6533" i="41"/>
  <c r="C6533" i="41"/>
  <c r="A6539" i="42" l="1"/>
  <c r="B6538" i="42"/>
  <c r="C6538" i="42"/>
  <c r="F6538" i="42"/>
  <c r="F6534" i="41"/>
  <c r="C6534" i="41"/>
  <c r="B6534" i="41"/>
  <c r="A6535" i="41"/>
  <c r="C6539" i="42" l="1"/>
  <c r="A6540" i="42"/>
  <c r="F6539" i="42"/>
  <c r="B6539" i="42"/>
  <c r="C6535" i="41"/>
  <c r="D6535" i="41" s="1"/>
  <c r="A6536" i="41"/>
  <c r="B6535" i="41"/>
  <c r="E6535" i="41"/>
  <c r="A6541" i="42" l="1"/>
  <c r="B6540" i="42"/>
  <c r="F6540" i="42"/>
  <c r="C6540" i="42"/>
  <c r="C6536" i="41"/>
  <c r="A6537" i="41"/>
  <c r="B6536" i="41"/>
  <c r="F6536" i="41"/>
  <c r="E6541" i="42" l="1"/>
  <c r="B6541" i="42"/>
  <c r="C6541" i="42"/>
  <c r="D6541" i="42" s="1"/>
  <c r="A6542" i="42"/>
  <c r="A6538" i="41"/>
  <c r="B6537" i="41"/>
  <c r="F6537" i="41"/>
  <c r="C6537" i="41"/>
  <c r="A6543" i="42" l="1"/>
  <c r="B6542" i="42"/>
  <c r="C6542" i="42"/>
  <c r="F6542" i="42"/>
  <c r="F6538" i="41"/>
  <c r="C6538" i="41"/>
  <c r="A6539" i="41"/>
  <c r="B6538" i="41"/>
  <c r="C6543" i="42" l="1"/>
  <c r="A6544" i="42"/>
  <c r="F6543" i="42"/>
  <c r="B6543" i="42"/>
  <c r="C6539" i="41"/>
  <c r="A6540" i="41"/>
  <c r="B6539" i="41"/>
  <c r="F6539" i="41"/>
  <c r="A6545" i="42" l="1"/>
  <c r="B6544" i="42"/>
  <c r="F6544" i="42"/>
  <c r="C6544" i="42"/>
  <c r="C6540" i="41"/>
  <c r="A6541" i="41"/>
  <c r="B6540" i="41"/>
  <c r="F6540" i="41"/>
  <c r="F6545" i="42" l="1"/>
  <c r="B6545" i="42"/>
  <c r="A6546" i="42"/>
  <c r="C6545" i="42"/>
  <c r="A6542" i="41"/>
  <c r="B6541" i="41"/>
  <c r="E6541" i="41"/>
  <c r="C6541" i="41"/>
  <c r="D6541" i="41" s="1"/>
  <c r="A6547" i="42" l="1"/>
  <c r="B6546" i="42"/>
  <c r="C6546" i="42"/>
  <c r="F6546" i="42"/>
  <c r="F6542" i="41"/>
  <c r="C6542" i="41"/>
  <c r="A6543" i="41"/>
  <c r="B6542" i="41"/>
  <c r="C6547" i="42" l="1"/>
  <c r="D6547" i="42" s="1"/>
  <c r="A6548" i="42"/>
  <c r="E6547" i="42"/>
  <c r="B6547" i="42"/>
  <c r="C6543" i="41"/>
  <c r="A6544" i="41"/>
  <c r="B6543" i="41"/>
  <c r="F6543" i="41"/>
  <c r="A6549" i="42" l="1"/>
  <c r="B6548" i="42"/>
  <c r="F6548" i="42"/>
  <c r="C6548" i="42"/>
  <c r="C6544" i="41"/>
  <c r="A6545" i="41"/>
  <c r="B6544" i="41"/>
  <c r="F6544" i="41"/>
  <c r="F6549" i="42" l="1"/>
  <c r="B6549" i="42"/>
  <c r="C6549" i="42"/>
  <c r="A6550" i="42"/>
  <c r="A6546" i="41"/>
  <c r="B6545" i="41"/>
  <c r="F6545" i="41"/>
  <c r="C6545" i="41"/>
  <c r="A6551" i="42" l="1"/>
  <c r="B6550" i="42"/>
  <c r="C6550" i="42"/>
  <c r="F6550" i="42"/>
  <c r="F6546" i="41"/>
  <c r="C6546" i="41"/>
  <c r="A6547" i="41"/>
  <c r="B6546" i="41"/>
  <c r="C6551" i="42" l="1"/>
  <c r="A6552" i="42"/>
  <c r="B6551" i="42"/>
  <c r="F6551" i="42"/>
  <c r="C6547" i="41"/>
  <c r="D6547" i="41" s="1"/>
  <c r="A6548" i="41"/>
  <c r="B6547" i="41"/>
  <c r="E6547" i="41"/>
  <c r="A6553" i="42" l="1"/>
  <c r="B6552" i="42"/>
  <c r="F6552" i="42"/>
  <c r="C6552" i="42"/>
  <c r="C6548" i="41"/>
  <c r="A6549" i="41"/>
  <c r="B6548" i="41"/>
  <c r="F6548" i="41"/>
  <c r="E6553" i="42" l="1"/>
  <c r="B6553" i="42"/>
  <c r="C6553" i="42"/>
  <c r="D6553" i="42" s="1"/>
  <c r="A6554" i="42"/>
  <c r="A6550" i="41"/>
  <c r="B6549" i="41"/>
  <c r="F6549" i="41"/>
  <c r="C6549" i="41"/>
  <c r="A6555" i="42" l="1"/>
  <c r="B6554" i="42"/>
  <c r="C6554" i="42"/>
  <c r="F6554" i="42"/>
  <c r="F6550" i="41"/>
  <c r="C6550" i="41"/>
  <c r="B6550" i="41"/>
  <c r="A6551" i="41"/>
  <c r="C6555" i="42" l="1"/>
  <c r="A6556" i="42"/>
  <c r="F6555" i="42"/>
  <c r="B6555" i="42"/>
  <c r="C6551" i="41"/>
  <c r="A6552" i="41"/>
  <c r="B6551" i="41"/>
  <c r="F6551" i="41"/>
  <c r="A6557" i="42" l="1"/>
  <c r="B6556" i="42"/>
  <c r="F6556" i="42"/>
  <c r="C6556" i="42"/>
  <c r="C6552" i="41"/>
  <c r="A6553" i="41"/>
  <c r="B6552" i="41"/>
  <c r="F6552" i="41"/>
  <c r="F6557" i="42" l="1"/>
  <c r="B6557" i="42"/>
  <c r="A6558" i="42"/>
  <c r="C6557" i="42"/>
  <c r="A6554" i="41"/>
  <c r="B6553" i="41"/>
  <c r="E6553" i="41"/>
  <c r="C6553" i="41"/>
  <c r="D6553" i="41" s="1"/>
  <c r="A6559" i="42" l="1"/>
  <c r="B6558" i="42"/>
  <c r="C6558" i="42"/>
  <c r="F6558" i="42"/>
  <c r="F6554" i="41"/>
  <c r="C6554" i="41"/>
  <c r="B6554" i="41"/>
  <c r="A6555" i="41"/>
  <c r="C6559" i="42" l="1"/>
  <c r="D6559" i="42" s="1"/>
  <c r="A6560" i="42"/>
  <c r="E6559" i="42"/>
  <c r="B6559" i="42"/>
  <c r="C6555" i="41"/>
  <c r="A6556" i="41"/>
  <c r="B6555" i="41"/>
  <c r="F6555" i="41"/>
  <c r="A6561" i="42" l="1"/>
  <c r="B6560" i="42"/>
  <c r="F6560" i="42"/>
  <c r="C6560" i="42"/>
  <c r="C6556" i="41"/>
  <c r="A6557" i="41"/>
  <c r="B6556" i="41"/>
  <c r="F6556" i="41"/>
  <c r="F6561" i="42" l="1"/>
  <c r="B6561" i="42"/>
  <c r="A6562" i="42"/>
  <c r="C6561" i="42"/>
  <c r="A6558" i="41"/>
  <c r="B6557" i="41"/>
  <c r="F6557" i="41"/>
  <c r="C6557" i="41"/>
  <c r="A6563" i="42" l="1"/>
  <c r="B6562" i="42"/>
  <c r="C6562" i="42"/>
  <c r="F6562" i="42"/>
  <c r="F6558" i="41"/>
  <c r="C6558" i="41"/>
  <c r="B6558" i="41"/>
  <c r="A6559" i="41"/>
  <c r="C6563" i="42" l="1"/>
  <c r="A6564" i="42"/>
  <c r="F6563" i="42"/>
  <c r="B6563" i="42"/>
  <c r="C6559" i="41"/>
  <c r="D6559" i="41" s="1"/>
  <c r="A6560" i="41"/>
  <c r="B6559" i="41"/>
  <c r="E6559" i="41"/>
  <c r="A6565" i="42" l="1"/>
  <c r="B6564" i="42"/>
  <c r="F6564" i="42"/>
  <c r="C6564" i="42"/>
  <c r="C6560" i="41"/>
  <c r="A6561" i="41"/>
  <c r="B6560" i="41"/>
  <c r="F6560" i="41"/>
  <c r="E6565" i="42" l="1"/>
  <c r="B6565" i="42"/>
  <c r="C6565" i="42"/>
  <c r="D6565" i="42" s="1"/>
  <c r="A6566" i="42"/>
  <c r="A6562" i="41"/>
  <c r="B6561" i="41"/>
  <c r="F6561" i="41"/>
  <c r="C6561" i="41"/>
  <c r="A6567" i="42" l="1"/>
  <c r="B6566" i="42"/>
  <c r="C6566" i="42"/>
  <c r="F6566" i="42"/>
  <c r="F6562" i="41"/>
  <c r="C6562" i="41"/>
  <c r="A6563" i="41"/>
  <c r="B6562" i="41"/>
  <c r="C6567" i="42" l="1"/>
  <c r="A6568" i="42"/>
  <c r="F6567" i="42"/>
  <c r="B6567" i="42"/>
  <c r="C6563" i="41"/>
  <c r="A6564" i="41"/>
  <c r="B6563" i="41"/>
  <c r="F6563" i="41"/>
  <c r="A6569" i="42" l="1"/>
  <c r="B6568" i="42"/>
  <c r="F6568" i="42"/>
  <c r="C6568" i="42"/>
  <c r="C6564" i="41"/>
  <c r="A6565" i="41"/>
  <c r="B6564" i="41"/>
  <c r="F6564" i="41"/>
  <c r="F6569" i="42" l="1"/>
  <c r="B6569" i="42"/>
  <c r="A6570" i="42"/>
  <c r="C6569" i="42"/>
  <c r="A6566" i="41"/>
  <c r="B6565" i="41"/>
  <c r="E6565" i="41"/>
  <c r="C6565" i="41"/>
  <c r="D6565" i="41" s="1"/>
  <c r="A6571" i="42" l="1"/>
  <c r="B6570" i="42"/>
  <c r="C6570" i="42"/>
  <c r="F6570" i="42"/>
  <c r="F6566" i="41"/>
  <c r="C6566" i="41"/>
  <c r="A6567" i="41"/>
  <c r="B6566" i="41"/>
  <c r="C6571" i="42" l="1"/>
  <c r="D6571" i="42" s="1"/>
  <c r="A6572" i="42"/>
  <c r="E6571" i="42"/>
  <c r="B6571" i="42"/>
  <c r="C6567" i="41"/>
  <c r="A6568" i="41"/>
  <c r="B6567" i="41"/>
  <c r="F6567" i="41"/>
  <c r="A6573" i="42" l="1"/>
  <c r="B6572" i="42"/>
  <c r="F6572" i="42"/>
  <c r="C6572" i="42"/>
  <c r="C6568" i="41"/>
  <c r="A6569" i="41"/>
  <c r="B6568" i="41"/>
  <c r="F6568" i="41"/>
  <c r="F6573" i="42" l="1"/>
  <c r="B6573" i="42"/>
  <c r="C6573" i="42"/>
  <c r="A6574" i="42"/>
  <c r="A6570" i="41"/>
  <c r="B6569" i="41"/>
  <c r="F6569" i="41"/>
  <c r="C6569" i="41"/>
  <c r="A6575" i="42" l="1"/>
  <c r="B6574" i="42"/>
  <c r="C6574" i="42"/>
  <c r="F6574" i="42"/>
  <c r="F6570" i="41"/>
  <c r="C6570" i="41"/>
  <c r="A6571" i="41"/>
  <c r="B6570" i="41"/>
  <c r="C6575" i="42" l="1"/>
  <c r="A6576" i="42"/>
  <c r="B6575" i="42"/>
  <c r="F6575" i="42"/>
  <c r="C6571" i="41"/>
  <c r="D6571" i="41" s="1"/>
  <c r="A6572" i="41"/>
  <c r="B6571" i="41"/>
  <c r="E6571" i="41"/>
  <c r="A6577" i="42" l="1"/>
  <c r="B6576" i="42"/>
  <c r="F6576" i="42"/>
  <c r="C6576" i="42"/>
  <c r="C6572" i="41"/>
  <c r="A6573" i="41"/>
  <c r="B6572" i="41"/>
  <c r="F6572" i="41"/>
  <c r="E6577" i="42" l="1"/>
  <c r="B6577" i="42"/>
  <c r="C6577" i="42"/>
  <c r="D6577" i="42" s="1"/>
  <c r="A6578" i="42"/>
  <c r="A6574" i="41"/>
  <c r="B6573" i="41"/>
  <c r="F6573" i="41"/>
  <c r="C6573" i="41"/>
  <c r="A6579" i="42" l="1"/>
  <c r="B6578" i="42"/>
  <c r="C6578" i="42"/>
  <c r="F6578" i="42"/>
  <c r="F6574" i="41"/>
  <c r="C6574" i="41"/>
  <c r="B6574" i="41"/>
  <c r="A6575" i="41"/>
  <c r="C6579" i="42" l="1"/>
  <c r="A6580" i="42"/>
  <c r="F6579" i="42"/>
  <c r="B6579" i="42"/>
  <c r="C6575" i="41"/>
  <c r="A6576" i="41"/>
  <c r="B6575" i="41"/>
  <c r="F6575" i="41"/>
  <c r="A6581" i="42" l="1"/>
  <c r="B6580" i="42"/>
  <c r="F6580" i="42"/>
  <c r="C6580" i="42"/>
  <c r="C6576" i="41"/>
  <c r="A6577" i="41"/>
  <c r="B6576" i="41"/>
  <c r="F6576" i="41"/>
  <c r="F6581" i="42" l="1"/>
  <c r="B6581" i="42"/>
  <c r="A6582" i="42"/>
  <c r="C6581" i="42"/>
  <c r="A6578" i="41"/>
  <c r="B6577" i="41"/>
  <c r="E6577" i="41"/>
  <c r="C6577" i="41"/>
  <c r="D6577" i="41" s="1"/>
  <c r="A6583" i="42" l="1"/>
  <c r="B6582" i="42"/>
  <c r="C6582" i="42"/>
  <c r="F6582" i="42"/>
  <c r="F6578" i="41"/>
  <c r="C6578" i="41"/>
  <c r="B6578" i="41"/>
  <c r="A6579" i="41"/>
  <c r="C6583" i="42" l="1"/>
  <c r="D6583" i="42" s="1"/>
  <c r="A6584" i="42"/>
  <c r="E6583" i="42"/>
  <c r="B6583" i="42"/>
  <c r="C6579" i="41"/>
  <c r="A6580" i="41"/>
  <c r="B6579" i="41"/>
  <c r="F6579" i="41"/>
  <c r="A6585" i="42" l="1"/>
  <c r="B6584" i="42"/>
  <c r="F6584" i="42"/>
  <c r="C6584" i="42"/>
  <c r="C6580" i="41"/>
  <c r="A6581" i="41"/>
  <c r="B6580" i="41"/>
  <c r="F6580" i="41"/>
  <c r="F6585" i="42" l="1"/>
  <c r="B6585" i="42"/>
  <c r="A6586" i="42"/>
  <c r="C6585" i="42"/>
  <c r="C6581" i="41"/>
  <c r="B6581" i="41"/>
  <c r="A6582" i="41"/>
  <c r="F6581" i="41"/>
  <c r="A6587" i="42" l="1"/>
  <c r="B6586" i="42"/>
  <c r="C6586" i="42"/>
  <c r="F6586" i="42"/>
  <c r="A6583" i="41"/>
  <c r="B6582" i="41"/>
  <c r="C6582" i="41"/>
  <c r="F6582" i="41"/>
  <c r="C6587" i="42" l="1"/>
  <c r="A6588" i="42"/>
  <c r="F6587" i="42"/>
  <c r="B6587" i="42"/>
  <c r="E6583" i="41"/>
  <c r="C6583" i="41"/>
  <c r="D6583" i="41" s="1"/>
  <c r="B6583" i="41"/>
  <c r="A6584" i="41"/>
  <c r="A6589" i="42" l="1"/>
  <c r="B6588" i="42"/>
  <c r="F6588" i="42"/>
  <c r="C6588" i="42"/>
  <c r="C6584" i="41"/>
  <c r="A6585" i="41"/>
  <c r="B6584" i="41"/>
  <c r="F6584" i="41"/>
  <c r="E6589" i="42" l="1"/>
  <c r="B6589" i="42"/>
  <c r="C6589" i="42"/>
  <c r="D6589" i="42" s="1"/>
  <c r="A6590" i="42"/>
  <c r="C6585" i="41"/>
  <c r="B6585" i="41"/>
  <c r="A6586" i="41"/>
  <c r="F6585" i="41"/>
  <c r="A6591" i="42" l="1"/>
  <c r="B6590" i="42"/>
  <c r="C6590" i="42"/>
  <c r="F6590" i="42"/>
  <c r="A6587" i="41"/>
  <c r="B6586" i="41"/>
  <c r="C6586" i="41"/>
  <c r="F6586" i="41"/>
  <c r="C6591" i="42" l="1"/>
  <c r="A6592" i="42"/>
  <c r="F6591" i="42"/>
  <c r="B6591" i="42"/>
  <c r="F6587" i="41"/>
  <c r="C6587" i="41"/>
  <c r="B6587" i="41"/>
  <c r="A6588" i="41"/>
  <c r="A6593" i="42" l="1"/>
  <c r="B6592" i="42"/>
  <c r="F6592" i="42"/>
  <c r="C6592" i="42"/>
  <c r="C6588" i="41"/>
  <c r="A6589" i="41"/>
  <c r="B6588" i="41"/>
  <c r="F6588" i="41"/>
  <c r="F6593" i="42" l="1"/>
  <c r="B6593" i="42"/>
  <c r="A6594" i="42"/>
  <c r="C6593" i="42"/>
  <c r="C6589" i="41"/>
  <c r="D6589" i="41" s="1"/>
  <c r="B6589" i="41"/>
  <c r="A6590" i="41"/>
  <c r="E6589" i="41"/>
  <c r="A6595" i="42" l="1"/>
  <c r="B6594" i="42"/>
  <c r="C6594" i="42"/>
  <c r="F6594" i="42"/>
  <c r="A6591" i="41"/>
  <c r="B6590" i="41"/>
  <c r="C6590" i="41"/>
  <c r="F6590" i="41"/>
  <c r="C6595" i="42" l="1"/>
  <c r="D6595" i="42" s="1"/>
  <c r="A6596" i="42"/>
  <c r="E6595" i="42"/>
  <c r="B6595" i="42"/>
  <c r="F6591" i="41"/>
  <c r="C6591" i="41"/>
  <c r="B6591" i="41"/>
  <c r="A6592" i="41"/>
  <c r="A6597" i="42" l="1"/>
  <c r="B6596" i="42"/>
  <c r="F6596" i="42"/>
  <c r="C6596" i="42"/>
  <c r="C6592" i="41"/>
  <c r="A6593" i="41"/>
  <c r="B6592" i="41"/>
  <c r="F6592" i="41"/>
  <c r="F6597" i="42" l="1"/>
  <c r="B6597" i="42"/>
  <c r="C6597" i="42"/>
  <c r="A6598" i="42"/>
  <c r="F6593" i="41"/>
  <c r="C6593" i="41"/>
  <c r="B6593" i="41"/>
  <c r="A6594" i="41"/>
  <c r="A6599" i="42" l="1"/>
  <c r="B6598" i="42"/>
  <c r="C6598" i="42"/>
  <c r="F6598" i="42"/>
  <c r="A6595" i="41"/>
  <c r="B6594" i="41"/>
  <c r="C6594" i="41"/>
  <c r="F6594" i="41"/>
  <c r="C6599" i="42" l="1"/>
  <c r="A6600" i="42"/>
  <c r="B6599" i="42"/>
  <c r="F6599" i="42"/>
  <c r="C6595" i="41"/>
  <c r="D6595" i="41" s="1"/>
  <c r="E6595" i="41"/>
  <c r="A6596" i="41"/>
  <c r="B6595" i="41"/>
  <c r="A6601" i="42" l="1"/>
  <c r="B6600" i="42"/>
  <c r="F6600" i="42"/>
  <c r="C6600" i="42"/>
  <c r="A6597" i="41"/>
  <c r="B6596" i="41"/>
  <c r="F6596" i="41"/>
  <c r="C6596" i="41"/>
  <c r="E6601" i="42" l="1"/>
  <c r="B6601" i="42"/>
  <c r="C6601" i="42"/>
  <c r="D6601" i="42" s="1"/>
  <c r="A6602" i="42"/>
  <c r="F6597" i="41"/>
  <c r="C6597" i="41"/>
  <c r="B6597" i="41"/>
  <c r="A6598" i="41"/>
  <c r="A6603" i="42" l="1"/>
  <c r="B6602" i="42"/>
  <c r="C6602" i="42"/>
  <c r="F6602" i="42"/>
  <c r="C6598" i="41"/>
  <c r="A6599" i="41"/>
  <c r="B6598" i="41"/>
  <c r="F6598" i="41"/>
  <c r="C6603" i="42" l="1"/>
  <c r="A6604" i="42"/>
  <c r="F6603" i="42"/>
  <c r="B6603" i="42"/>
  <c r="C6599" i="41"/>
  <c r="A6600" i="41"/>
  <c r="B6599" i="41"/>
  <c r="F6599" i="41"/>
  <c r="A6605" i="42" l="1"/>
  <c r="B6604" i="42"/>
  <c r="F6604" i="42"/>
  <c r="C6604" i="42"/>
  <c r="A6601" i="41"/>
  <c r="B6600" i="41"/>
  <c r="F6600" i="41"/>
  <c r="C6600" i="41"/>
  <c r="F6605" i="42" l="1"/>
  <c r="B6605" i="42"/>
  <c r="A6606" i="42"/>
  <c r="C6605" i="42"/>
  <c r="E6601" i="41"/>
  <c r="C6601" i="41"/>
  <c r="D6601" i="41" s="1"/>
  <c r="A6602" i="41"/>
  <c r="B6601" i="41"/>
  <c r="A6607" i="42" l="1"/>
  <c r="B6606" i="42"/>
  <c r="C6606" i="42"/>
  <c r="F6606" i="42"/>
  <c r="C6602" i="41"/>
  <c r="A6603" i="41"/>
  <c r="B6602" i="41"/>
  <c r="F6602" i="41"/>
  <c r="C6607" i="42" l="1"/>
  <c r="D6607" i="42" s="1"/>
  <c r="A6608" i="42"/>
  <c r="E6607" i="42"/>
  <c r="B6607" i="42"/>
  <c r="C6603" i="41"/>
  <c r="A6604" i="41"/>
  <c r="B6603" i="41"/>
  <c r="F6603" i="41"/>
  <c r="A6609" i="42" l="1"/>
  <c r="B6608" i="42"/>
  <c r="F6608" i="42"/>
  <c r="C6608" i="42"/>
  <c r="A6605" i="41"/>
  <c r="B6604" i="41"/>
  <c r="F6604" i="41"/>
  <c r="C6604" i="41"/>
  <c r="F6609" i="42" l="1"/>
  <c r="B6609" i="42"/>
  <c r="A6610" i="42"/>
  <c r="C6609" i="42"/>
  <c r="F6605" i="41"/>
  <c r="C6605" i="41"/>
  <c r="A6606" i="41"/>
  <c r="B6605" i="41"/>
  <c r="A6611" i="42" l="1"/>
  <c r="B6610" i="42"/>
  <c r="C6610" i="42"/>
  <c r="F6610" i="42"/>
  <c r="C6606" i="41"/>
  <c r="A6607" i="41"/>
  <c r="B6606" i="41"/>
  <c r="F6606" i="41"/>
  <c r="C6611" i="42" l="1"/>
  <c r="A6612" i="42"/>
  <c r="F6611" i="42"/>
  <c r="B6611" i="42"/>
  <c r="C6607" i="41"/>
  <c r="D6607" i="41" s="1"/>
  <c r="A6608" i="41"/>
  <c r="B6607" i="41"/>
  <c r="E6607" i="41"/>
  <c r="A6613" i="42" l="1"/>
  <c r="B6612" i="42"/>
  <c r="F6612" i="42"/>
  <c r="C6612" i="42"/>
  <c r="A6609" i="41"/>
  <c r="B6608" i="41"/>
  <c r="F6608" i="41"/>
  <c r="C6608" i="41"/>
  <c r="E6613" i="42" l="1"/>
  <c r="B6613" i="42"/>
  <c r="C6613" i="42"/>
  <c r="D6613" i="42" s="1"/>
  <c r="A6614" i="42"/>
  <c r="F6609" i="41"/>
  <c r="C6609" i="41"/>
  <c r="A6610" i="41"/>
  <c r="B6609" i="41"/>
  <c r="A6615" i="42" l="1"/>
  <c r="B6614" i="42"/>
  <c r="C6614" i="42"/>
  <c r="F6614" i="42"/>
  <c r="C6610" i="41"/>
  <c r="A6611" i="41"/>
  <c r="B6610" i="41"/>
  <c r="F6610" i="41"/>
  <c r="C6615" i="42" l="1"/>
  <c r="A6616" i="42"/>
  <c r="F6615" i="42"/>
  <c r="B6615" i="42"/>
  <c r="C6611" i="41"/>
  <c r="A6612" i="41"/>
  <c r="B6611" i="41"/>
  <c r="F6611" i="41"/>
  <c r="A6617" i="42" l="1"/>
  <c r="B6616" i="42"/>
  <c r="F6616" i="42"/>
  <c r="C6616" i="42"/>
  <c r="A6613" i="41"/>
  <c r="B6612" i="41"/>
  <c r="F6612" i="41"/>
  <c r="C6612" i="41"/>
  <c r="F6617" i="42" l="1"/>
  <c r="B6617" i="42"/>
  <c r="A6618" i="42"/>
  <c r="C6617" i="42"/>
  <c r="E6613" i="41"/>
  <c r="C6613" i="41"/>
  <c r="D6613" i="41" s="1"/>
  <c r="A6614" i="41"/>
  <c r="B6613" i="41"/>
  <c r="A6619" i="42" l="1"/>
  <c r="B6618" i="42"/>
  <c r="C6618" i="42"/>
  <c r="F6618" i="42"/>
  <c r="C6614" i="41"/>
  <c r="A6615" i="41"/>
  <c r="B6614" i="41"/>
  <c r="F6614" i="41"/>
  <c r="C6619" i="42" l="1"/>
  <c r="D6619" i="42" s="1"/>
  <c r="A6620" i="42"/>
  <c r="E6619" i="42"/>
  <c r="B6619" i="42"/>
  <c r="C6615" i="41"/>
  <c r="A6616" i="41"/>
  <c r="B6615" i="41"/>
  <c r="F6615" i="41"/>
  <c r="A6621" i="42" l="1"/>
  <c r="B6620" i="42"/>
  <c r="F6620" i="42"/>
  <c r="C6620" i="42"/>
  <c r="A6617" i="41"/>
  <c r="B6616" i="41"/>
  <c r="F6616" i="41"/>
  <c r="C6616" i="41"/>
  <c r="F6621" i="42" l="1"/>
  <c r="B6621" i="42"/>
  <c r="C6621" i="42"/>
  <c r="A6622" i="42"/>
  <c r="F6617" i="41"/>
  <c r="C6617" i="41"/>
  <c r="A6618" i="41"/>
  <c r="B6617" i="41"/>
  <c r="A6623" i="42" l="1"/>
  <c r="B6622" i="42"/>
  <c r="C6622" i="42"/>
  <c r="F6622" i="42"/>
  <c r="C6618" i="41"/>
  <c r="A6619" i="41"/>
  <c r="B6618" i="41"/>
  <c r="F6618" i="41"/>
  <c r="C6623" i="42" l="1"/>
  <c r="A6624" i="42"/>
  <c r="B6623" i="42"/>
  <c r="F6623" i="42"/>
  <c r="C6619" i="41"/>
  <c r="D6619" i="41" s="1"/>
  <c r="A6620" i="41"/>
  <c r="B6619" i="41"/>
  <c r="E6619" i="41"/>
  <c r="A6625" i="42" l="1"/>
  <c r="B6624" i="42"/>
  <c r="F6624" i="42"/>
  <c r="C6624" i="42"/>
  <c r="A6621" i="41"/>
  <c r="B6620" i="41"/>
  <c r="F6620" i="41"/>
  <c r="C6620" i="41"/>
  <c r="E6625" i="42" l="1"/>
  <c r="B6625" i="42"/>
  <c r="C6625" i="42"/>
  <c r="D6625" i="42" s="1"/>
  <c r="A6626" i="42"/>
  <c r="F6621" i="41"/>
  <c r="C6621" i="41"/>
  <c r="A6622" i="41"/>
  <c r="B6621" i="41"/>
  <c r="A6627" i="42" l="1"/>
  <c r="B6626" i="42"/>
  <c r="C6626" i="42"/>
  <c r="F6626" i="42"/>
  <c r="C6622" i="41"/>
  <c r="A6623" i="41"/>
  <c r="B6622" i="41"/>
  <c r="F6622" i="41"/>
  <c r="C6627" i="42" l="1"/>
  <c r="A6628" i="42"/>
  <c r="F6627" i="42"/>
  <c r="B6627" i="42"/>
  <c r="C6623" i="41"/>
  <c r="A6624" i="41"/>
  <c r="B6623" i="41"/>
  <c r="F6623" i="41"/>
  <c r="A6629" i="42" l="1"/>
  <c r="B6628" i="42"/>
  <c r="F6628" i="42"/>
  <c r="C6628" i="42"/>
  <c r="A6625" i="41"/>
  <c r="B6624" i="41"/>
  <c r="F6624" i="41"/>
  <c r="C6624" i="41"/>
  <c r="F6629" i="42" l="1"/>
  <c r="B6629" i="42"/>
  <c r="A6630" i="42"/>
  <c r="C6629" i="42"/>
  <c r="E6625" i="41"/>
  <c r="C6625" i="41"/>
  <c r="D6625" i="41" s="1"/>
  <c r="A6626" i="41"/>
  <c r="B6625" i="41"/>
  <c r="A6631" i="42" l="1"/>
  <c r="B6630" i="42"/>
  <c r="C6630" i="42"/>
  <c r="F6630" i="42"/>
  <c r="C6626" i="41"/>
  <c r="A6627" i="41"/>
  <c r="B6626" i="41"/>
  <c r="F6626" i="41"/>
  <c r="C6631" i="42" l="1"/>
  <c r="D6631" i="42" s="1"/>
  <c r="A6632" i="42"/>
  <c r="E6631" i="42"/>
  <c r="B6631" i="42"/>
  <c r="C6627" i="41"/>
  <c r="A6628" i="41"/>
  <c r="B6627" i="41"/>
  <c r="F6627" i="41"/>
  <c r="A6633" i="42" l="1"/>
  <c r="B6632" i="42"/>
  <c r="F6632" i="42"/>
  <c r="C6632" i="42"/>
  <c r="A6629" i="41"/>
  <c r="B6628" i="41"/>
  <c r="F6628" i="41"/>
  <c r="C6628" i="41"/>
  <c r="F6633" i="42" l="1"/>
  <c r="B6633" i="42"/>
  <c r="A6634" i="42"/>
  <c r="C6633" i="42"/>
  <c r="F6629" i="41"/>
  <c r="C6629" i="41"/>
  <c r="B6629" i="41"/>
  <c r="A6630" i="41"/>
  <c r="A6635" i="42" l="1"/>
  <c r="B6634" i="42"/>
  <c r="C6634" i="42"/>
  <c r="F6634" i="42"/>
  <c r="C6630" i="41"/>
  <c r="A6631" i="41"/>
  <c r="B6630" i="41"/>
  <c r="F6630" i="41"/>
  <c r="C6635" i="42" l="1"/>
  <c r="A6636" i="42"/>
  <c r="F6635" i="42"/>
  <c r="B6635" i="42"/>
  <c r="C6631" i="41"/>
  <c r="D6631" i="41" s="1"/>
  <c r="A6632" i="41"/>
  <c r="B6631" i="41"/>
  <c r="E6631" i="41"/>
  <c r="A6637" i="42" l="1"/>
  <c r="B6636" i="42"/>
  <c r="F6636" i="42"/>
  <c r="C6636" i="42"/>
  <c r="A6633" i="41"/>
  <c r="B6632" i="41"/>
  <c r="F6632" i="41"/>
  <c r="C6632" i="41"/>
  <c r="E6637" i="42" l="1"/>
  <c r="B6637" i="42"/>
  <c r="C6637" i="42"/>
  <c r="D6637" i="42" s="1"/>
  <c r="A6638" i="42"/>
  <c r="F6633" i="41"/>
  <c r="C6633" i="41"/>
  <c r="B6633" i="41"/>
  <c r="A6634" i="41"/>
  <c r="A6639" i="42" l="1"/>
  <c r="B6638" i="42"/>
  <c r="C6638" i="42"/>
  <c r="F6638" i="42"/>
  <c r="C6634" i="41"/>
  <c r="A6635" i="41"/>
  <c r="B6634" i="41"/>
  <c r="F6634" i="41"/>
  <c r="C6639" i="42" l="1"/>
  <c r="A6640" i="42"/>
  <c r="F6639" i="42"/>
  <c r="B6639" i="42"/>
  <c r="C6635" i="41"/>
  <c r="A6636" i="41"/>
  <c r="B6635" i="41"/>
  <c r="F6635" i="41"/>
  <c r="A6641" i="42" l="1"/>
  <c r="B6640" i="42"/>
  <c r="F6640" i="42"/>
  <c r="C6640" i="42"/>
  <c r="A6637" i="41"/>
  <c r="B6636" i="41"/>
  <c r="F6636" i="41"/>
  <c r="C6636" i="41"/>
  <c r="F6641" i="42" l="1"/>
  <c r="B6641" i="42"/>
  <c r="A6642" i="42"/>
  <c r="C6641" i="42"/>
  <c r="E6637" i="41"/>
  <c r="C6637" i="41"/>
  <c r="D6637" i="41" s="1"/>
  <c r="B6637" i="41"/>
  <c r="A6638" i="41"/>
  <c r="A6643" i="42" l="1"/>
  <c r="B6642" i="42"/>
  <c r="C6642" i="42"/>
  <c r="F6642" i="42"/>
  <c r="C6638" i="41"/>
  <c r="A6639" i="41"/>
  <c r="B6638" i="41"/>
  <c r="F6638" i="41"/>
  <c r="C6643" i="42" l="1"/>
  <c r="D6643" i="42" s="1"/>
  <c r="A6644" i="42"/>
  <c r="E6643" i="42"/>
  <c r="B6643" i="42"/>
  <c r="C6639" i="41"/>
  <c r="A6640" i="41"/>
  <c r="B6639" i="41"/>
  <c r="F6639" i="41"/>
  <c r="A6645" i="42" l="1"/>
  <c r="B6644" i="42"/>
  <c r="F6644" i="42"/>
  <c r="C6644" i="42"/>
  <c r="A6641" i="41"/>
  <c r="B6640" i="41"/>
  <c r="F6640" i="41"/>
  <c r="C6640" i="41"/>
  <c r="F6645" i="42" l="1"/>
  <c r="B6645" i="42"/>
  <c r="C6645" i="42"/>
  <c r="A6646" i="42"/>
  <c r="F6641" i="41"/>
  <c r="C6641" i="41"/>
  <c r="B6641" i="41"/>
  <c r="A6642" i="41"/>
  <c r="A6647" i="42" l="1"/>
  <c r="B6646" i="42"/>
  <c r="C6646" i="42"/>
  <c r="F6646" i="42"/>
  <c r="C6642" i="41"/>
  <c r="A6643" i="41"/>
  <c r="B6642" i="41"/>
  <c r="F6642" i="41"/>
  <c r="C6647" i="42" l="1"/>
  <c r="A6648" i="42"/>
  <c r="B6647" i="42"/>
  <c r="F6647" i="42"/>
  <c r="C6643" i="41"/>
  <c r="D6643" i="41" s="1"/>
  <c r="A6644" i="41"/>
  <c r="B6643" i="41"/>
  <c r="E6643" i="41"/>
  <c r="A6649" i="42" l="1"/>
  <c r="B6648" i="42"/>
  <c r="F6648" i="42"/>
  <c r="C6648" i="42"/>
  <c r="A6645" i="41"/>
  <c r="B6644" i="41"/>
  <c r="F6644" i="41"/>
  <c r="C6644" i="41"/>
  <c r="E6649" i="42" l="1"/>
  <c r="B6649" i="42"/>
  <c r="C6649" i="42"/>
  <c r="D6649" i="42" s="1"/>
  <c r="A6650" i="42"/>
  <c r="F6645" i="41"/>
  <c r="C6645" i="41"/>
  <c r="B6645" i="41"/>
  <c r="A6646" i="41"/>
  <c r="A6651" i="42" l="1"/>
  <c r="B6650" i="42"/>
  <c r="C6650" i="42"/>
  <c r="F6650" i="42"/>
  <c r="C6646" i="41"/>
  <c r="A6647" i="41"/>
  <c r="B6646" i="41"/>
  <c r="F6646" i="41"/>
  <c r="C6651" i="42" l="1"/>
  <c r="A6652" i="42"/>
  <c r="F6651" i="42"/>
  <c r="B6651" i="42"/>
  <c r="C6647" i="41"/>
  <c r="A6648" i="41"/>
  <c r="B6647" i="41"/>
  <c r="F6647" i="41"/>
  <c r="A6653" i="42" l="1"/>
  <c r="B6652" i="42"/>
  <c r="F6652" i="42"/>
  <c r="C6652" i="42"/>
  <c r="A6649" i="41"/>
  <c r="B6648" i="41"/>
  <c r="F6648" i="41"/>
  <c r="C6648" i="41"/>
  <c r="F6653" i="42" l="1"/>
  <c r="B6653" i="42"/>
  <c r="A6654" i="42"/>
  <c r="C6653" i="42"/>
  <c r="E6649" i="41"/>
  <c r="C6649" i="41"/>
  <c r="D6649" i="41" s="1"/>
  <c r="A6650" i="41"/>
  <c r="B6649" i="41"/>
  <c r="A6655" i="42" l="1"/>
  <c r="B6654" i="42"/>
  <c r="C6654" i="42"/>
  <c r="F6654" i="42"/>
  <c r="C6650" i="41"/>
  <c r="A6651" i="41"/>
  <c r="B6650" i="41"/>
  <c r="F6650" i="41"/>
  <c r="C6655" i="42" l="1"/>
  <c r="D6655" i="42" s="1"/>
  <c r="A6656" i="42"/>
  <c r="E6655" i="42"/>
  <c r="B6655" i="42"/>
  <c r="C6651" i="41"/>
  <c r="A6652" i="41"/>
  <c r="B6651" i="41"/>
  <c r="F6651" i="41"/>
  <c r="A6657" i="42" l="1"/>
  <c r="B6656" i="42"/>
  <c r="F6656" i="42"/>
  <c r="C6656" i="42"/>
  <c r="A6653" i="41"/>
  <c r="B6652" i="41"/>
  <c r="F6652" i="41"/>
  <c r="C6652" i="41"/>
  <c r="F6657" i="42" l="1"/>
  <c r="B6657" i="42"/>
  <c r="A6658" i="42"/>
  <c r="C6657" i="42"/>
  <c r="F6653" i="41"/>
  <c r="C6653" i="41"/>
  <c r="A6654" i="41"/>
  <c r="B6653" i="41"/>
  <c r="A6659" i="42" l="1"/>
  <c r="B6658" i="42"/>
  <c r="C6658" i="42"/>
  <c r="F6658" i="42"/>
  <c r="C6654" i="41"/>
  <c r="A6655" i="41"/>
  <c r="B6654" i="41"/>
  <c r="F6654" i="41"/>
  <c r="C6659" i="42" l="1"/>
  <c r="A6660" i="42"/>
  <c r="F6659" i="42"/>
  <c r="B6659" i="42"/>
  <c r="C6655" i="41"/>
  <c r="D6655" i="41" s="1"/>
  <c r="A6656" i="41"/>
  <c r="B6655" i="41"/>
  <c r="E6655" i="41"/>
  <c r="A6661" i="42" l="1"/>
  <c r="B6660" i="42"/>
  <c r="F6660" i="42"/>
  <c r="C6660" i="42"/>
  <c r="A6657" i="41"/>
  <c r="B6656" i="41"/>
  <c r="F6656" i="41"/>
  <c r="C6656" i="41"/>
  <c r="E6661" i="42" l="1"/>
  <c r="B6661" i="42"/>
  <c r="C6661" i="42"/>
  <c r="D6661" i="42" s="1"/>
  <c r="A6662" i="42"/>
  <c r="F6657" i="41"/>
  <c r="C6657" i="41"/>
  <c r="A6658" i="41"/>
  <c r="B6657" i="41"/>
  <c r="A6663" i="42" l="1"/>
  <c r="B6662" i="42"/>
  <c r="C6662" i="42"/>
  <c r="F6662" i="42"/>
  <c r="C6658" i="41"/>
  <c r="A6659" i="41"/>
  <c r="B6658" i="41"/>
  <c r="F6658" i="41"/>
  <c r="C6663" i="42" l="1"/>
  <c r="A6664" i="42"/>
  <c r="F6663" i="42"/>
  <c r="B6663" i="42"/>
  <c r="C6659" i="41"/>
  <c r="A6660" i="41"/>
  <c r="B6659" i="41"/>
  <c r="F6659" i="41"/>
  <c r="A6665" i="42" l="1"/>
  <c r="B6664" i="42"/>
  <c r="F6664" i="42"/>
  <c r="C6664" i="42"/>
  <c r="A6661" i="41"/>
  <c r="B6660" i="41"/>
  <c r="F6660" i="41"/>
  <c r="C6660" i="41"/>
  <c r="F6665" i="42" l="1"/>
  <c r="B6665" i="42"/>
  <c r="A6666" i="42"/>
  <c r="C6665" i="42"/>
  <c r="E6661" i="41"/>
  <c r="C6661" i="41"/>
  <c r="D6661" i="41" s="1"/>
  <c r="A6662" i="41"/>
  <c r="B6661" i="41"/>
  <c r="A6667" i="42" l="1"/>
  <c r="B6666" i="42"/>
  <c r="C6666" i="42"/>
  <c r="F6666" i="42"/>
  <c r="C6662" i="41"/>
  <c r="A6663" i="41"/>
  <c r="B6662" i="41"/>
  <c r="F6662" i="41"/>
  <c r="C6667" i="42" l="1"/>
  <c r="D6667" i="42" s="1"/>
  <c r="A6668" i="42"/>
  <c r="E6667" i="42"/>
  <c r="B6667" i="42"/>
  <c r="C6663" i="41"/>
  <c r="A6664" i="41"/>
  <c r="B6663" i="41"/>
  <c r="F6663" i="41"/>
  <c r="A6669" i="42" l="1"/>
  <c r="B6668" i="42"/>
  <c r="F6668" i="42"/>
  <c r="C6668" i="42"/>
  <c r="A6665" i="41"/>
  <c r="B6664" i="41"/>
  <c r="F6664" i="41"/>
  <c r="C6664" i="41"/>
  <c r="F6669" i="42" l="1"/>
  <c r="B6669" i="42"/>
  <c r="C6669" i="42"/>
  <c r="A6670" i="42"/>
  <c r="F6665" i="41"/>
  <c r="C6665" i="41"/>
  <c r="A6666" i="41"/>
  <c r="B6665" i="41"/>
  <c r="A6671" i="42" l="1"/>
  <c r="B6670" i="42"/>
  <c r="C6670" i="42"/>
  <c r="F6670" i="42"/>
  <c r="C6666" i="41"/>
  <c r="A6667" i="41"/>
  <c r="B6666" i="41"/>
  <c r="F6666" i="41"/>
  <c r="C6671" i="42" l="1"/>
  <c r="A6672" i="42"/>
  <c r="B6671" i="42"/>
  <c r="F6671" i="42"/>
  <c r="C6667" i="41"/>
  <c r="D6667" i="41" s="1"/>
  <c r="A6668" i="41"/>
  <c r="B6667" i="41"/>
  <c r="E6667" i="41"/>
  <c r="A6673" i="42" l="1"/>
  <c r="B6672" i="42"/>
  <c r="F6672" i="42"/>
  <c r="C6672" i="42"/>
  <c r="A6669" i="41"/>
  <c r="B6668" i="41"/>
  <c r="F6668" i="41"/>
  <c r="C6668" i="41"/>
  <c r="E6673" i="42" l="1"/>
  <c r="B6673" i="42"/>
  <c r="C6673" i="42"/>
  <c r="D6673" i="42" s="1"/>
  <c r="A6674" i="42"/>
  <c r="F6669" i="41"/>
  <c r="C6669" i="41"/>
  <c r="A6670" i="41"/>
  <c r="B6669" i="41"/>
  <c r="A6675" i="42" l="1"/>
  <c r="B6674" i="42"/>
  <c r="C6674" i="42"/>
  <c r="F6674" i="42"/>
  <c r="C6670" i="41"/>
  <c r="A6671" i="41"/>
  <c r="B6670" i="41"/>
  <c r="F6670" i="41"/>
  <c r="C6675" i="42" l="1"/>
  <c r="A6676" i="42"/>
  <c r="F6675" i="42"/>
  <c r="B6675" i="42"/>
  <c r="C6671" i="41"/>
  <c r="A6672" i="41"/>
  <c r="B6671" i="41"/>
  <c r="F6671" i="41"/>
  <c r="A6677" i="42" l="1"/>
  <c r="B6676" i="42"/>
  <c r="F6676" i="42"/>
  <c r="C6676" i="42"/>
  <c r="A6673" i="41"/>
  <c r="B6672" i="41"/>
  <c r="F6672" i="41"/>
  <c r="C6672" i="41"/>
  <c r="F6677" i="42" l="1"/>
  <c r="B6677" i="42"/>
  <c r="A6678" i="42"/>
  <c r="C6677" i="42"/>
  <c r="E6673" i="41"/>
  <c r="C6673" i="41"/>
  <c r="D6673" i="41" s="1"/>
  <c r="A6674" i="41"/>
  <c r="B6673" i="41"/>
  <c r="A6679" i="42" l="1"/>
  <c r="B6678" i="42"/>
  <c r="C6678" i="42"/>
  <c r="F6678" i="42"/>
  <c r="C6674" i="41"/>
  <c r="A6675" i="41"/>
  <c r="B6674" i="41"/>
  <c r="F6674" i="41"/>
  <c r="C6679" i="42" l="1"/>
  <c r="D6679" i="42" s="1"/>
  <c r="A6680" i="42"/>
  <c r="E6679" i="42"/>
  <c r="B6679" i="42"/>
  <c r="C6675" i="41"/>
  <c r="A6676" i="41"/>
  <c r="B6675" i="41"/>
  <c r="F6675" i="41"/>
  <c r="A6681" i="42" l="1"/>
  <c r="B6680" i="42"/>
  <c r="F6680" i="42"/>
  <c r="C6680" i="42"/>
  <c r="A6677" i="41"/>
  <c r="B6676" i="41"/>
  <c r="F6676" i="41"/>
  <c r="C6676" i="41"/>
  <c r="F6681" i="42" l="1"/>
  <c r="B6681" i="42"/>
  <c r="A6682" i="42"/>
  <c r="C6681" i="42"/>
  <c r="F6677" i="41"/>
  <c r="C6677" i="41"/>
  <c r="B6677" i="41"/>
  <c r="A6678" i="41"/>
  <c r="A6683" i="42" l="1"/>
  <c r="B6682" i="42"/>
  <c r="C6682" i="42"/>
  <c r="F6682" i="42"/>
  <c r="C6678" i="41"/>
  <c r="A6679" i="41"/>
  <c r="B6678" i="41"/>
  <c r="F6678" i="41"/>
  <c r="C6683" i="42" l="1"/>
  <c r="A6684" i="42"/>
  <c r="F6683" i="42"/>
  <c r="B6683" i="42"/>
  <c r="C6679" i="41"/>
  <c r="D6679" i="41" s="1"/>
  <c r="A6680" i="41"/>
  <c r="B6679" i="41"/>
  <c r="E6679" i="41"/>
  <c r="A6685" i="42" l="1"/>
  <c r="B6684" i="42"/>
  <c r="F6684" i="42"/>
  <c r="C6684" i="42"/>
  <c r="A6681" i="41"/>
  <c r="B6680" i="41"/>
  <c r="F6680" i="41"/>
  <c r="C6680" i="41"/>
  <c r="E6685" i="42" l="1"/>
  <c r="B6685" i="42"/>
  <c r="C6685" i="42"/>
  <c r="D6685" i="42" s="1"/>
  <c r="A6686" i="42"/>
  <c r="F6681" i="41"/>
  <c r="C6681" i="41"/>
  <c r="B6681" i="41"/>
  <c r="A6682" i="41"/>
  <c r="A6687" i="42" l="1"/>
  <c r="B6686" i="42"/>
  <c r="C6686" i="42"/>
  <c r="F6686" i="42"/>
  <c r="C6682" i="41"/>
  <c r="A6683" i="41"/>
  <c r="B6682" i="41"/>
  <c r="F6682" i="41"/>
  <c r="C6687" i="42" l="1"/>
  <c r="A6688" i="42"/>
  <c r="F6687" i="42"/>
  <c r="B6687" i="42"/>
  <c r="C6683" i="41"/>
  <c r="A6684" i="41"/>
  <c r="B6683" i="41"/>
  <c r="F6683" i="41"/>
  <c r="A6689" i="42" l="1"/>
  <c r="B6688" i="42"/>
  <c r="F6688" i="42"/>
  <c r="C6688" i="42"/>
  <c r="A6685" i="41"/>
  <c r="B6684" i="41"/>
  <c r="F6684" i="41"/>
  <c r="C6684" i="41"/>
  <c r="F6689" i="42" l="1"/>
  <c r="B6689" i="42"/>
  <c r="A6690" i="42"/>
  <c r="C6689" i="42"/>
  <c r="E6685" i="41"/>
  <c r="C6685" i="41"/>
  <c r="D6685" i="41" s="1"/>
  <c r="B6685" i="41"/>
  <c r="A6686" i="41"/>
  <c r="A6691" i="42" l="1"/>
  <c r="B6690" i="42"/>
  <c r="C6690" i="42"/>
  <c r="F6690" i="42"/>
  <c r="C6686" i="41"/>
  <c r="A6687" i="41"/>
  <c r="B6686" i="41"/>
  <c r="F6686" i="41"/>
  <c r="C6691" i="42" l="1"/>
  <c r="D6691" i="42" s="1"/>
  <c r="A6692" i="42"/>
  <c r="E6691" i="42"/>
  <c r="B6691" i="42"/>
  <c r="C6687" i="41"/>
  <c r="A6688" i="41"/>
  <c r="B6687" i="41"/>
  <c r="F6687" i="41"/>
  <c r="A6693" i="42" l="1"/>
  <c r="B6692" i="42"/>
  <c r="F6692" i="42"/>
  <c r="C6692" i="42"/>
  <c r="A6689" i="41"/>
  <c r="B6688" i="41"/>
  <c r="F6688" i="41"/>
  <c r="C6688" i="41"/>
  <c r="F6693" i="42" l="1"/>
  <c r="B6693" i="42"/>
  <c r="C6693" i="42"/>
  <c r="A6694" i="42"/>
  <c r="F6689" i="41"/>
  <c r="C6689" i="41"/>
  <c r="B6689" i="41"/>
  <c r="A6690" i="41"/>
  <c r="A6695" i="42" l="1"/>
  <c r="B6694" i="42"/>
  <c r="C6694" i="42"/>
  <c r="F6694" i="42"/>
  <c r="C6690" i="41"/>
  <c r="A6691" i="41"/>
  <c r="B6690" i="41"/>
  <c r="F6690" i="41"/>
  <c r="C6695" i="42" l="1"/>
  <c r="A6696" i="42"/>
  <c r="B6695" i="42"/>
  <c r="F6695" i="42"/>
  <c r="C6691" i="41"/>
  <c r="D6691" i="41" s="1"/>
  <c r="A6692" i="41"/>
  <c r="B6691" i="41"/>
  <c r="E6691" i="41"/>
  <c r="A6697" i="42" l="1"/>
  <c r="B6696" i="42"/>
  <c r="F6696" i="42"/>
  <c r="C6696" i="42"/>
  <c r="A6693" i="41"/>
  <c r="B6692" i="41"/>
  <c r="F6692" i="41"/>
  <c r="C6692" i="41"/>
  <c r="E6697" i="42" l="1"/>
  <c r="B6697" i="42"/>
  <c r="C6697" i="42"/>
  <c r="D6697" i="42" s="1"/>
  <c r="A6698" i="42"/>
  <c r="F6693" i="41"/>
  <c r="C6693" i="41"/>
  <c r="B6693" i="41"/>
  <c r="A6694" i="41"/>
  <c r="A6699" i="42" l="1"/>
  <c r="B6698" i="42"/>
  <c r="C6698" i="42"/>
  <c r="F6698" i="42"/>
  <c r="C6694" i="41"/>
  <c r="A6695" i="41"/>
  <c r="B6694" i="41"/>
  <c r="F6694" i="41"/>
  <c r="C6699" i="42" l="1"/>
  <c r="A6700" i="42"/>
  <c r="F6699" i="42"/>
  <c r="B6699" i="42"/>
  <c r="C6695" i="41"/>
  <c r="A6696" i="41"/>
  <c r="B6695" i="41"/>
  <c r="F6695" i="41"/>
  <c r="A6701" i="42" l="1"/>
  <c r="B6700" i="42"/>
  <c r="F6700" i="42"/>
  <c r="C6700" i="42"/>
  <c r="A6697" i="41"/>
  <c r="B6696" i="41"/>
  <c r="F6696" i="41"/>
  <c r="C6696" i="41"/>
  <c r="F6701" i="42" l="1"/>
  <c r="B6701" i="42"/>
  <c r="A6702" i="42"/>
  <c r="C6701" i="42"/>
  <c r="E6697" i="41"/>
  <c r="C6697" i="41"/>
  <c r="D6697" i="41" s="1"/>
  <c r="A6698" i="41"/>
  <c r="B6697" i="41"/>
  <c r="A6703" i="42" l="1"/>
  <c r="B6702" i="42"/>
  <c r="C6702" i="42"/>
  <c r="F6702" i="42"/>
  <c r="C6698" i="41"/>
  <c r="A6699" i="41"/>
  <c r="B6698" i="41"/>
  <c r="F6698" i="41"/>
  <c r="C6703" i="42" l="1"/>
  <c r="D6703" i="42" s="1"/>
  <c r="A6704" i="42"/>
  <c r="E6703" i="42"/>
  <c r="B6703" i="42"/>
  <c r="C6699" i="41"/>
  <c r="A6700" i="41"/>
  <c r="B6699" i="41"/>
  <c r="F6699" i="41"/>
  <c r="A6705" i="42" l="1"/>
  <c r="B6704" i="42"/>
  <c r="F6704" i="42"/>
  <c r="C6704" i="42"/>
  <c r="A6701" i="41"/>
  <c r="B6700" i="41"/>
  <c r="F6700" i="41"/>
  <c r="C6700" i="41"/>
  <c r="F6705" i="42" l="1"/>
  <c r="B6705" i="42"/>
  <c r="A6706" i="42"/>
  <c r="C6705" i="42"/>
  <c r="F6701" i="41"/>
  <c r="C6701" i="41"/>
  <c r="A6702" i="41"/>
  <c r="B6701" i="41"/>
  <c r="A6707" i="42" l="1"/>
  <c r="B6706" i="42"/>
  <c r="F6706" i="42"/>
  <c r="C6706" i="42"/>
  <c r="C6702" i="41"/>
  <c r="A6703" i="41"/>
  <c r="B6702" i="41"/>
  <c r="F6702" i="41"/>
  <c r="C6707" i="42" l="1"/>
  <c r="A6708" i="42"/>
  <c r="F6707" i="42"/>
  <c r="B6707" i="42"/>
  <c r="C6703" i="41"/>
  <c r="D6703" i="41" s="1"/>
  <c r="A6704" i="41"/>
  <c r="B6703" i="41"/>
  <c r="E6703" i="41"/>
  <c r="A6709" i="42" l="1"/>
  <c r="B6708" i="42"/>
  <c r="C6708" i="42"/>
  <c r="F6708" i="42"/>
  <c r="A6705" i="41"/>
  <c r="B6704" i="41"/>
  <c r="F6704" i="41"/>
  <c r="C6704" i="41"/>
  <c r="E6709" i="42" l="1"/>
  <c r="B6709" i="42"/>
  <c r="A6710" i="42"/>
  <c r="C6709" i="42"/>
  <c r="D6709" i="42" s="1"/>
  <c r="F6705" i="41"/>
  <c r="C6705" i="41"/>
  <c r="A6706" i="41"/>
  <c r="B6705" i="41"/>
  <c r="A6711" i="42" l="1"/>
  <c r="B6710" i="42"/>
  <c r="F6710" i="42"/>
  <c r="C6710" i="42"/>
  <c r="C6706" i="41"/>
  <c r="A6707" i="41"/>
  <c r="B6706" i="41"/>
  <c r="F6706" i="41"/>
  <c r="C6711" i="42" l="1"/>
  <c r="A6712" i="42"/>
  <c r="F6711" i="42"/>
  <c r="B6711" i="42"/>
  <c r="C6707" i="41"/>
  <c r="A6708" i="41"/>
  <c r="B6707" i="41"/>
  <c r="F6707" i="41"/>
  <c r="A6713" i="42" l="1"/>
  <c r="B6712" i="42"/>
  <c r="C6712" i="42"/>
  <c r="F6712" i="42"/>
  <c r="A6709" i="41"/>
  <c r="B6708" i="41"/>
  <c r="F6708" i="41"/>
  <c r="C6708" i="41"/>
  <c r="F6713" i="42" l="1"/>
  <c r="B6713" i="42"/>
  <c r="A6714" i="42"/>
  <c r="C6713" i="42"/>
  <c r="E6709" i="41"/>
  <c r="C6709" i="41"/>
  <c r="D6709" i="41" s="1"/>
  <c r="A6710" i="41"/>
  <c r="B6709" i="41"/>
  <c r="A6715" i="42" l="1"/>
  <c r="B6714" i="42"/>
  <c r="F6714" i="42"/>
  <c r="C6714" i="42"/>
  <c r="C6710" i="41"/>
  <c r="A6711" i="41"/>
  <c r="B6710" i="41"/>
  <c r="F6710" i="41"/>
  <c r="C6715" i="42" l="1"/>
  <c r="D6715" i="42" s="1"/>
  <c r="A6716" i="42"/>
  <c r="E6715" i="42"/>
  <c r="B6715" i="42"/>
  <c r="C6711" i="41"/>
  <c r="A6712" i="41"/>
  <c r="B6711" i="41"/>
  <c r="F6711" i="41"/>
  <c r="A6717" i="42" l="1"/>
  <c r="B6716" i="42"/>
  <c r="C6716" i="42"/>
  <c r="F6716" i="42"/>
  <c r="F6712" i="41"/>
  <c r="B6712" i="41"/>
  <c r="A6713" i="41"/>
  <c r="C6712" i="41"/>
  <c r="F6717" i="42" l="1"/>
  <c r="B6717" i="42"/>
  <c r="A6718" i="42"/>
  <c r="C6717" i="42"/>
  <c r="C6713" i="41"/>
  <c r="B6713" i="41"/>
  <c r="A6714" i="41"/>
  <c r="F6713" i="41"/>
  <c r="A6719" i="42" l="1"/>
  <c r="B6718" i="42"/>
  <c r="F6718" i="42"/>
  <c r="C6718" i="42"/>
  <c r="C6714" i="41"/>
  <c r="A6715" i="41"/>
  <c r="B6714" i="41"/>
  <c r="F6714" i="41"/>
  <c r="C6719" i="42" l="1"/>
  <c r="A6720" i="42"/>
  <c r="F6719" i="42"/>
  <c r="B6719" i="42"/>
  <c r="A6716" i="41"/>
  <c r="B6715" i="41"/>
  <c r="E6715" i="41"/>
  <c r="C6715" i="41"/>
  <c r="D6715" i="41" s="1"/>
  <c r="A6721" i="42" l="1"/>
  <c r="B6720" i="42"/>
  <c r="C6720" i="42"/>
  <c r="F6720" i="42"/>
  <c r="F6716" i="41"/>
  <c r="B6716" i="41"/>
  <c r="A6717" i="41"/>
  <c r="C6716" i="41"/>
  <c r="E6721" i="42" l="1"/>
  <c r="B6721" i="42"/>
  <c r="C6721" i="42"/>
  <c r="D6721" i="42" s="1"/>
  <c r="A6722" i="42"/>
  <c r="C6717" i="41"/>
  <c r="B6717" i="41"/>
  <c r="A6718" i="41"/>
  <c r="F6717" i="41"/>
  <c r="A6723" i="42" l="1"/>
  <c r="B6722" i="42"/>
  <c r="F6722" i="42"/>
  <c r="C6722" i="42"/>
  <c r="C6718" i="41"/>
  <c r="A6719" i="41"/>
  <c r="B6718" i="41"/>
  <c r="F6718" i="41"/>
  <c r="C6723" i="42" l="1"/>
  <c r="A6724" i="42"/>
  <c r="F6723" i="42"/>
  <c r="B6723" i="42"/>
  <c r="A6720" i="41"/>
  <c r="B6719" i="41"/>
  <c r="F6719" i="41"/>
  <c r="C6719" i="41"/>
  <c r="A6725" i="42" l="1"/>
  <c r="B6724" i="42"/>
  <c r="C6724" i="42"/>
  <c r="F6724" i="42"/>
  <c r="F6720" i="41"/>
  <c r="B6720" i="41"/>
  <c r="A6721" i="41"/>
  <c r="C6720" i="41"/>
  <c r="F6725" i="42" l="1"/>
  <c r="B6725" i="42"/>
  <c r="A6726" i="42"/>
  <c r="C6725" i="42"/>
  <c r="C6721" i="41"/>
  <c r="D6721" i="41" s="1"/>
  <c r="B6721" i="41"/>
  <c r="A6722" i="41"/>
  <c r="E6721" i="41"/>
  <c r="A6727" i="42" l="1"/>
  <c r="B6726" i="42"/>
  <c r="F6726" i="42"/>
  <c r="C6726" i="42"/>
  <c r="C6722" i="41"/>
  <c r="A6723" i="41"/>
  <c r="B6722" i="41"/>
  <c r="F6722" i="41"/>
  <c r="C6727" i="42" l="1"/>
  <c r="D6727" i="42" s="1"/>
  <c r="A6728" i="42"/>
  <c r="E6727" i="42"/>
  <c r="B6727" i="42"/>
  <c r="A6724" i="41"/>
  <c r="B6723" i="41"/>
  <c r="F6723" i="41"/>
  <c r="C6723" i="41"/>
  <c r="A6729" i="42" l="1"/>
  <c r="B6728" i="42"/>
  <c r="C6728" i="42"/>
  <c r="F6728" i="42"/>
  <c r="F6724" i="41"/>
  <c r="C6724" i="41"/>
  <c r="B6724" i="41"/>
  <c r="A6725" i="41"/>
  <c r="F6729" i="42" l="1"/>
  <c r="B6729" i="42"/>
  <c r="C6729" i="42"/>
  <c r="A6730" i="42"/>
  <c r="C6725" i="41"/>
  <c r="B6725" i="41"/>
  <c r="A6726" i="41"/>
  <c r="F6725" i="41"/>
  <c r="A6731" i="42" l="1"/>
  <c r="B6730" i="42"/>
  <c r="F6730" i="42"/>
  <c r="C6730" i="42"/>
  <c r="C6726" i="41"/>
  <c r="A6727" i="41"/>
  <c r="B6726" i="41"/>
  <c r="F6726" i="41"/>
  <c r="C6731" i="42" l="1"/>
  <c r="A6732" i="42"/>
  <c r="B6731" i="42"/>
  <c r="F6731" i="42"/>
  <c r="A6728" i="41"/>
  <c r="B6727" i="41"/>
  <c r="E6727" i="41"/>
  <c r="C6727" i="41"/>
  <c r="D6727" i="41" s="1"/>
  <c r="A6733" i="42" l="1"/>
  <c r="B6732" i="42"/>
  <c r="C6732" i="42"/>
  <c r="F6732" i="42"/>
  <c r="F6728" i="41"/>
  <c r="C6728" i="41"/>
  <c r="B6728" i="41"/>
  <c r="A6729" i="41"/>
  <c r="E6733" i="42" l="1"/>
  <c r="B6733" i="42"/>
  <c r="C6733" i="42"/>
  <c r="D6733" i="42" s="1"/>
  <c r="A6734" i="42"/>
  <c r="C6729" i="41"/>
  <c r="B6729" i="41"/>
  <c r="A6730" i="41"/>
  <c r="F6729" i="41"/>
  <c r="A6735" i="42" l="1"/>
  <c r="B6734" i="42"/>
  <c r="F6734" i="42"/>
  <c r="C6734" i="42"/>
  <c r="C6730" i="41"/>
  <c r="A6731" i="41"/>
  <c r="B6730" i="41"/>
  <c r="F6730" i="41"/>
  <c r="C6735" i="42" l="1"/>
  <c r="A6736" i="42"/>
  <c r="F6735" i="42"/>
  <c r="B6735" i="42"/>
  <c r="A6732" i="41"/>
  <c r="B6731" i="41"/>
  <c r="F6731" i="41"/>
  <c r="C6731" i="41"/>
  <c r="A6737" i="42" l="1"/>
  <c r="B6736" i="42"/>
  <c r="C6736" i="42"/>
  <c r="F6736" i="42"/>
  <c r="F6732" i="41"/>
  <c r="C6732" i="41"/>
  <c r="B6732" i="41"/>
  <c r="A6733" i="41"/>
  <c r="F6737" i="42" l="1"/>
  <c r="B6737" i="42"/>
  <c r="A6738" i="42"/>
  <c r="C6737" i="42"/>
  <c r="C6733" i="41"/>
  <c r="D6733" i="41" s="1"/>
  <c r="E6733" i="41"/>
  <c r="B6733" i="41"/>
  <c r="A6734" i="41"/>
  <c r="A6739" i="42" l="1"/>
  <c r="B6738" i="42"/>
  <c r="F6738" i="42"/>
  <c r="C6738" i="42"/>
  <c r="C6734" i="41"/>
  <c r="A6735" i="41"/>
  <c r="B6734" i="41"/>
  <c r="F6734" i="41"/>
  <c r="C6739" i="42" l="1"/>
  <c r="D6739" i="42" s="1"/>
  <c r="A6740" i="42"/>
  <c r="E6739" i="42"/>
  <c r="B6739" i="42"/>
  <c r="A6736" i="41"/>
  <c r="B6735" i="41"/>
  <c r="F6735" i="41"/>
  <c r="C6735" i="41"/>
  <c r="A6741" i="42" l="1"/>
  <c r="B6740" i="42"/>
  <c r="C6740" i="42"/>
  <c r="F6740" i="42"/>
  <c r="F6736" i="41"/>
  <c r="C6736" i="41"/>
  <c r="B6736" i="41"/>
  <c r="A6737" i="41"/>
  <c r="F6741" i="42" l="1"/>
  <c r="B6741" i="42"/>
  <c r="A6742" i="42"/>
  <c r="C6741" i="42"/>
  <c r="C6737" i="41"/>
  <c r="F6737" i="41"/>
  <c r="B6737" i="41"/>
  <c r="A6738" i="41"/>
  <c r="A6743" i="42" l="1"/>
  <c r="B6742" i="42"/>
  <c r="F6742" i="42"/>
  <c r="C6742" i="42"/>
  <c r="C6738" i="41"/>
  <c r="A6739" i="41"/>
  <c r="B6738" i="41"/>
  <c r="F6738" i="41"/>
  <c r="C6743" i="42" l="1"/>
  <c r="A6744" i="42"/>
  <c r="F6743" i="42"/>
  <c r="B6743" i="42"/>
  <c r="C6739" i="41"/>
  <c r="D6739" i="41" s="1"/>
  <c r="A6740" i="41"/>
  <c r="B6739" i="41"/>
  <c r="E6739" i="41"/>
  <c r="A6745" i="42" l="1"/>
  <c r="B6744" i="42"/>
  <c r="C6744" i="42"/>
  <c r="F6744" i="42"/>
  <c r="A6741" i="41"/>
  <c r="B6740" i="41"/>
  <c r="F6740" i="41"/>
  <c r="C6740" i="41"/>
  <c r="E6745" i="42" l="1"/>
  <c r="B6745" i="42"/>
  <c r="C6745" i="42"/>
  <c r="D6745" i="42" s="1"/>
  <c r="A6746" i="42"/>
  <c r="F6741" i="41"/>
  <c r="C6741" i="41"/>
  <c r="B6741" i="41"/>
  <c r="A6742" i="41"/>
  <c r="A6747" i="42" l="1"/>
  <c r="B6746" i="42"/>
  <c r="F6746" i="42"/>
  <c r="C6746" i="42"/>
  <c r="C6742" i="41"/>
  <c r="A6743" i="41"/>
  <c r="B6742" i="41"/>
  <c r="F6742" i="41"/>
  <c r="C6747" i="42" l="1"/>
  <c r="A6748" i="42"/>
  <c r="F6747" i="42"/>
  <c r="B6747" i="42"/>
  <c r="C6743" i="41"/>
  <c r="A6744" i="41"/>
  <c r="B6743" i="41"/>
  <c r="F6743" i="41"/>
  <c r="A6749" i="42" l="1"/>
  <c r="B6748" i="42"/>
  <c r="C6748" i="42"/>
  <c r="F6748" i="42"/>
  <c r="A6745" i="41"/>
  <c r="B6744" i="41"/>
  <c r="F6744" i="41"/>
  <c r="C6744" i="41"/>
  <c r="F6749" i="42" l="1"/>
  <c r="B6749" i="42"/>
  <c r="A6750" i="42"/>
  <c r="C6749" i="42"/>
  <c r="E6745" i="41"/>
  <c r="C6745" i="41"/>
  <c r="D6745" i="41" s="1"/>
  <c r="A6746" i="41"/>
  <c r="B6745" i="41"/>
  <c r="A6751" i="42" l="1"/>
  <c r="B6750" i="42"/>
  <c r="F6750" i="42"/>
  <c r="C6750" i="42"/>
  <c r="C6746" i="41"/>
  <c r="A6747" i="41"/>
  <c r="B6746" i="41"/>
  <c r="F6746" i="41"/>
  <c r="C6751" i="42" l="1"/>
  <c r="D6751" i="42" s="1"/>
  <c r="A6752" i="42"/>
  <c r="E6751" i="42"/>
  <c r="B6751" i="42"/>
  <c r="C6747" i="41"/>
  <c r="A6748" i="41"/>
  <c r="B6747" i="41"/>
  <c r="F6747" i="41"/>
  <c r="A6753" i="42" l="1"/>
  <c r="B6752" i="42"/>
  <c r="C6752" i="42"/>
  <c r="F6752" i="42"/>
  <c r="A6749" i="41"/>
  <c r="B6748" i="41"/>
  <c r="F6748" i="41"/>
  <c r="C6748" i="41"/>
  <c r="F6753" i="42" l="1"/>
  <c r="B6753" i="42"/>
  <c r="C6753" i="42"/>
  <c r="A6754" i="42"/>
  <c r="F6749" i="41"/>
  <c r="C6749" i="41"/>
  <c r="A6750" i="41"/>
  <c r="B6749" i="41"/>
  <c r="A6755" i="42" l="1"/>
  <c r="B6754" i="42"/>
  <c r="F6754" i="42"/>
  <c r="C6754" i="42"/>
  <c r="C6750" i="41"/>
  <c r="A6751" i="41"/>
  <c r="B6750" i="41"/>
  <c r="F6750" i="41"/>
  <c r="C6755" i="42" l="1"/>
  <c r="A6756" i="42"/>
  <c r="B6755" i="42"/>
  <c r="F6755" i="42"/>
  <c r="C6751" i="41"/>
  <c r="D6751" i="41" s="1"/>
  <c r="A6752" i="41"/>
  <c r="B6751" i="41"/>
  <c r="E6751" i="41"/>
  <c r="A6757" i="42" l="1"/>
  <c r="B6756" i="42"/>
  <c r="C6756" i="42"/>
  <c r="F6756" i="42"/>
  <c r="A6753" i="41"/>
  <c r="B6752" i="41"/>
  <c r="F6752" i="41"/>
  <c r="C6752" i="41"/>
  <c r="E6757" i="42" l="1"/>
  <c r="B6757" i="42"/>
  <c r="C6757" i="42"/>
  <c r="D6757" i="42" s="1"/>
  <c r="A6758" i="42"/>
  <c r="F6753" i="41"/>
  <c r="C6753" i="41"/>
  <c r="A6754" i="41"/>
  <c r="B6753" i="41"/>
  <c r="A6759" i="42" l="1"/>
  <c r="B6758" i="42"/>
  <c r="F6758" i="42"/>
  <c r="C6758" i="42"/>
  <c r="C6754" i="41"/>
  <c r="A6755" i="41"/>
  <c r="B6754" i="41"/>
  <c r="F6754" i="41"/>
  <c r="C6759" i="42" l="1"/>
  <c r="A6760" i="42"/>
  <c r="F6759" i="42"/>
  <c r="B6759" i="42"/>
  <c r="C6755" i="41"/>
  <c r="A6756" i="41"/>
  <c r="B6755" i="41"/>
  <c r="F6755" i="41"/>
  <c r="A6761" i="42" l="1"/>
  <c r="B6760" i="42"/>
  <c r="C6760" i="42"/>
  <c r="F6760" i="42"/>
  <c r="A6757" i="41"/>
  <c r="B6756" i="41"/>
  <c r="F6756" i="41"/>
  <c r="C6756" i="41"/>
  <c r="F6761" i="42" l="1"/>
  <c r="B6761" i="42"/>
  <c r="A6762" i="42"/>
  <c r="C6761" i="42"/>
  <c r="E6757" i="41"/>
  <c r="C6757" i="41"/>
  <c r="D6757" i="41" s="1"/>
  <c r="A6758" i="41"/>
  <c r="B6757" i="41"/>
  <c r="A6763" i="42" l="1"/>
  <c r="B6762" i="42"/>
  <c r="F6762" i="42"/>
  <c r="C6762" i="42"/>
  <c r="C6758" i="41"/>
  <c r="A6759" i="41"/>
  <c r="B6758" i="41"/>
  <c r="F6758" i="41"/>
  <c r="C6763" i="42" l="1"/>
  <c r="D6763" i="42" s="1"/>
  <c r="A6764" i="42"/>
  <c r="E6763" i="42"/>
  <c r="B6763" i="42"/>
  <c r="C6759" i="41"/>
  <c r="A6760" i="41"/>
  <c r="B6759" i="41"/>
  <c r="F6759" i="41"/>
  <c r="A6765" i="42" l="1"/>
  <c r="B6764" i="42"/>
  <c r="C6764" i="42"/>
  <c r="F6764" i="42"/>
  <c r="A6761" i="41"/>
  <c r="B6760" i="41"/>
  <c r="F6760" i="41"/>
  <c r="C6760" i="41"/>
  <c r="F6765" i="42" l="1"/>
  <c r="B6765" i="42"/>
  <c r="A6766" i="42"/>
  <c r="C6765" i="42"/>
  <c r="F6761" i="41"/>
  <c r="C6761" i="41"/>
  <c r="A6762" i="41"/>
  <c r="B6761" i="41"/>
  <c r="A6767" i="42" l="1"/>
  <c r="B6766" i="42"/>
  <c r="F6766" i="42"/>
  <c r="C6766" i="42"/>
  <c r="C6762" i="41"/>
  <c r="A6763" i="41"/>
  <c r="B6762" i="41"/>
  <c r="F6762" i="41"/>
  <c r="C6767" i="42" l="1"/>
  <c r="A6768" i="42"/>
  <c r="F6767" i="42"/>
  <c r="B6767" i="42"/>
  <c r="C6763" i="41"/>
  <c r="D6763" i="41" s="1"/>
  <c r="A6764" i="41"/>
  <c r="B6763" i="41"/>
  <c r="E6763" i="41"/>
  <c r="A6769" i="42" l="1"/>
  <c r="B6768" i="42"/>
  <c r="C6768" i="42"/>
  <c r="F6768" i="42"/>
  <c r="A6765" i="41"/>
  <c r="B6764" i="41"/>
  <c r="F6764" i="41"/>
  <c r="C6764" i="41"/>
  <c r="E6769" i="42" l="1"/>
  <c r="B6769" i="42"/>
  <c r="C6769" i="42"/>
  <c r="D6769" i="42" s="1"/>
  <c r="A6770" i="42"/>
  <c r="F6765" i="41"/>
  <c r="C6765" i="41"/>
  <c r="A6766" i="41"/>
  <c r="B6765" i="41"/>
  <c r="A6771" i="42" l="1"/>
  <c r="B6770" i="42"/>
  <c r="F6770" i="42"/>
  <c r="C6770" i="42"/>
  <c r="C6766" i="41"/>
  <c r="A6767" i="41"/>
  <c r="B6766" i="41"/>
  <c r="F6766" i="41"/>
  <c r="C6771" i="42" l="1"/>
  <c r="A6772" i="42"/>
  <c r="F6771" i="42"/>
  <c r="B6771" i="42"/>
  <c r="C6767" i="41"/>
  <c r="A6768" i="41"/>
  <c r="B6767" i="41"/>
  <c r="F6767" i="41"/>
  <c r="A6773" i="42" l="1"/>
  <c r="B6772" i="42"/>
  <c r="C6772" i="42"/>
  <c r="F6772" i="42"/>
  <c r="A6769" i="41"/>
  <c r="B6768" i="41"/>
  <c r="F6768" i="41"/>
  <c r="C6768" i="41"/>
  <c r="F6773" i="42" l="1"/>
  <c r="B6773" i="42"/>
  <c r="A6774" i="42"/>
  <c r="C6773" i="42"/>
  <c r="E6769" i="41"/>
  <c r="C6769" i="41"/>
  <c r="D6769" i="41" s="1"/>
  <c r="A6770" i="41"/>
  <c r="B6769" i="41"/>
  <c r="A6775" i="42" l="1"/>
  <c r="B6774" i="42"/>
  <c r="F6774" i="42"/>
  <c r="C6774" i="42"/>
  <c r="C6770" i="41"/>
  <c r="A6771" i="41"/>
  <c r="B6770" i="41"/>
  <c r="F6770" i="41"/>
  <c r="C6775" i="42" l="1"/>
  <c r="D6775" i="42" s="1"/>
  <c r="A6776" i="42"/>
  <c r="E6775" i="42"/>
  <c r="B6775" i="42"/>
  <c r="C6771" i="41"/>
  <c r="A6772" i="41"/>
  <c r="B6771" i="41"/>
  <c r="F6771" i="41"/>
  <c r="A6777" i="42" l="1"/>
  <c r="B6776" i="42"/>
  <c r="C6776" i="42"/>
  <c r="F6776" i="42"/>
  <c r="A6773" i="41"/>
  <c r="B6772" i="41"/>
  <c r="F6772" i="41"/>
  <c r="C6772" i="41"/>
  <c r="F6777" i="42" l="1"/>
  <c r="B6777" i="42"/>
  <c r="C6777" i="42"/>
  <c r="A6778" i="42"/>
  <c r="F6773" i="41"/>
  <c r="C6773" i="41"/>
  <c r="B6773" i="41"/>
  <c r="A6774" i="41"/>
  <c r="A6779" i="42" l="1"/>
  <c r="B6778" i="42"/>
  <c r="F6778" i="42"/>
  <c r="C6778" i="42"/>
  <c r="C6774" i="41"/>
  <c r="A6775" i="41"/>
  <c r="B6774" i="41"/>
  <c r="F6774" i="41"/>
  <c r="C6779" i="42" l="1"/>
  <c r="A6780" i="42"/>
  <c r="B6779" i="42"/>
  <c r="F6779" i="42"/>
  <c r="C6775" i="41"/>
  <c r="D6775" i="41" s="1"/>
  <c r="A6776" i="41"/>
  <c r="B6775" i="41"/>
  <c r="E6775" i="41"/>
  <c r="A6781" i="42" l="1"/>
  <c r="B6780" i="42"/>
  <c r="C6780" i="42"/>
  <c r="F6780" i="42"/>
  <c r="A6777" i="41"/>
  <c r="B6776" i="41"/>
  <c r="F6776" i="41"/>
  <c r="C6776" i="41"/>
  <c r="E6781" i="42" l="1"/>
  <c r="B6781" i="42"/>
  <c r="C6781" i="42"/>
  <c r="D6781" i="42" s="1"/>
  <c r="A6782" i="42"/>
  <c r="F6777" i="41"/>
  <c r="C6777" i="41"/>
  <c r="B6777" i="41"/>
  <c r="A6778" i="41"/>
  <c r="A6783" i="42" l="1"/>
  <c r="B6782" i="42"/>
  <c r="F6782" i="42"/>
  <c r="C6782" i="42"/>
  <c r="C6778" i="41"/>
  <c r="A6779" i="41"/>
  <c r="B6778" i="41"/>
  <c r="F6778" i="41"/>
  <c r="C6783" i="42" l="1"/>
  <c r="A6784" i="42"/>
  <c r="F6783" i="42"/>
  <c r="B6783" i="42"/>
  <c r="C6779" i="41"/>
  <c r="A6780" i="41"/>
  <c r="B6779" i="41"/>
  <c r="F6779" i="41"/>
  <c r="A6785" i="42" l="1"/>
  <c r="B6784" i="42"/>
  <c r="C6784" i="42"/>
  <c r="F6784" i="42"/>
  <c r="A6781" i="41"/>
  <c r="B6780" i="41"/>
  <c r="F6780" i="41"/>
  <c r="C6780" i="41"/>
  <c r="F6785" i="42" l="1"/>
  <c r="B6785" i="42"/>
  <c r="A6786" i="42"/>
  <c r="C6785" i="42"/>
  <c r="E6781" i="41"/>
  <c r="C6781" i="41"/>
  <c r="D6781" i="41" s="1"/>
  <c r="B6781" i="41"/>
  <c r="A6782" i="41"/>
  <c r="A6787" i="42" l="1"/>
  <c r="B6786" i="42"/>
  <c r="F6786" i="42"/>
  <c r="C6786" i="42"/>
  <c r="C6782" i="41"/>
  <c r="A6783" i="41"/>
  <c r="B6782" i="41"/>
  <c r="F6782" i="41"/>
  <c r="C6787" i="42" l="1"/>
  <c r="D6787" i="42" s="1"/>
  <c r="A6788" i="42"/>
  <c r="E6787" i="42"/>
  <c r="B6787" i="42"/>
  <c r="C6783" i="41"/>
  <c r="A6784" i="41"/>
  <c r="B6783" i="41"/>
  <c r="F6783" i="41"/>
  <c r="A6789" i="42" l="1"/>
  <c r="B6788" i="42"/>
  <c r="C6788" i="42"/>
  <c r="F6788" i="42"/>
  <c r="A6785" i="41"/>
  <c r="B6784" i="41"/>
  <c r="F6784" i="41"/>
  <c r="C6784" i="41"/>
  <c r="F6789" i="42" l="1"/>
  <c r="B6789" i="42"/>
  <c r="A6790" i="42"/>
  <c r="C6789" i="42"/>
  <c r="F6785" i="41"/>
  <c r="C6785" i="41"/>
  <c r="B6785" i="41"/>
  <c r="A6786" i="41"/>
  <c r="A6791" i="42" l="1"/>
  <c r="B6790" i="42"/>
  <c r="F6790" i="42"/>
  <c r="C6790" i="42"/>
  <c r="C6786" i="41"/>
  <c r="A6787" i="41"/>
  <c r="B6786" i="41"/>
  <c r="F6786" i="41"/>
  <c r="C6791" i="42" l="1"/>
  <c r="A6792" i="42"/>
  <c r="F6791" i="42"/>
  <c r="B6791" i="42"/>
  <c r="C6787" i="41"/>
  <c r="D6787" i="41" s="1"/>
  <c r="A6788" i="41"/>
  <c r="B6787" i="41"/>
  <c r="E6787" i="41"/>
  <c r="A6793" i="42" l="1"/>
  <c r="B6792" i="42"/>
  <c r="C6792" i="42"/>
  <c r="F6792" i="42"/>
  <c r="A6789" i="41"/>
  <c r="B6788" i="41"/>
  <c r="F6788" i="41"/>
  <c r="C6788" i="41"/>
  <c r="E6793" i="42" l="1"/>
  <c r="B6793" i="42"/>
  <c r="C6793" i="42"/>
  <c r="D6793" i="42" s="1"/>
  <c r="A6794" i="42"/>
  <c r="F6789" i="41"/>
  <c r="C6789" i="41"/>
  <c r="B6789" i="41"/>
  <c r="A6790" i="41"/>
  <c r="A6795" i="42" l="1"/>
  <c r="B6794" i="42"/>
  <c r="F6794" i="42"/>
  <c r="C6794" i="42"/>
  <c r="C6790" i="41"/>
  <c r="A6791" i="41"/>
  <c r="B6790" i="41"/>
  <c r="F6790" i="41"/>
  <c r="C6795" i="42" l="1"/>
  <c r="A6796" i="42"/>
  <c r="F6795" i="42"/>
  <c r="B6795" i="42"/>
  <c r="C6791" i="41"/>
  <c r="A6792" i="41"/>
  <c r="B6791" i="41"/>
  <c r="F6791" i="41"/>
  <c r="A6797" i="42" l="1"/>
  <c r="B6796" i="42"/>
  <c r="C6796" i="42"/>
  <c r="F6796" i="42"/>
  <c r="A6793" i="41"/>
  <c r="B6792" i="41"/>
  <c r="F6792" i="41"/>
  <c r="C6792" i="41"/>
  <c r="F6797" i="42" l="1"/>
  <c r="B6797" i="42"/>
  <c r="A6798" i="42"/>
  <c r="C6797" i="42"/>
  <c r="E6793" i="41"/>
  <c r="C6793" i="41"/>
  <c r="D6793" i="41" s="1"/>
  <c r="A6794" i="41"/>
  <c r="B6793" i="41"/>
  <c r="F6798" i="42" l="1"/>
  <c r="B6798" i="42"/>
  <c r="A6799" i="42"/>
  <c r="C6798" i="42"/>
  <c r="C6794" i="41"/>
  <c r="A6795" i="41"/>
  <c r="B6794" i="41"/>
  <c r="F6794" i="41"/>
  <c r="E6799" i="42" l="1"/>
  <c r="B6799" i="42"/>
  <c r="A6800" i="42"/>
  <c r="C6799" i="42"/>
  <c r="D6799" i="42" s="1"/>
  <c r="C6795" i="41"/>
  <c r="A6796" i="41"/>
  <c r="B6795" i="41"/>
  <c r="F6795" i="41"/>
  <c r="C6800" i="42" l="1"/>
  <c r="F6800" i="42"/>
  <c r="A6801" i="42"/>
  <c r="B6800" i="42"/>
  <c r="A6797" i="41"/>
  <c r="B6796" i="41"/>
  <c r="F6796" i="41"/>
  <c r="C6796" i="41"/>
  <c r="A6802" i="42" l="1"/>
  <c r="B6801" i="42"/>
  <c r="F6801" i="42"/>
  <c r="C6801" i="42"/>
  <c r="F6797" i="41"/>
  <c r="C6797" i="41"/>
  <c r="A6798" i="41"/>
  <c r="B6797" i="41"/>
  <c r="F6802" i="42" l="1"/>
  <c r="A6803" i="42"/>
  <c r="B6802" i="42"/>
  <c r="C6802" i="42"/>
  <c r="C6798" i="41"/>
  <c r="A6799" i="41"/>
  <c r="B6798" i="41"/>
  <c r="F6798" i="41"/>
  <c r="F6803" i="42" l="1"/>
  <c r="C6803" i="42"/>
  <c r="A6804" i="42"/>
  <c r="B6803" i="42"/>
  <c r="C6799" i="41"/>
  <c r="D6799" i="41" s="1"/>
  <c r="A6800" i="41"/>
  <c r="B6799" i="41"/>
  <c r="E6799" i="41"/>
  <c r="C6804" i="42" l="1"/>
  <c r="F6804" i="42"/>
  <c r="B6804" i="42"/>
  <c r="A6805" i="42"/>
  <c r="A6801" i="41"/>
  <c r="B6800" i="41"/>
  <c r="F6800" i="41"/>
  <c r="C6800" i="41"/>
  <c r="A6806" i="42" l="1"/>
  <c r="B6805" i="42"/>
  <c r="E6805" i="42"/>
  <c r="C6805" i="42"/>
  <c r="D6805" i="42" s="1"/>
  <c r="F6801" i="41"/>
  <c r="C6801" i="41"/>
  <c r="A6802" i="41"/>
  <c r="B6801" i="41"/>
  <c r="F6806" i="42" l="1"/>
  <c r="A6807" i="42"/>
  <c r="B6806" i="42"/>
  <c r="C6806" i="42"/>
  <c r="C6802" i="41"/>
  <c r="A6803" i="41"/>
  <c r="B6802" i="41"/>
  <c r="F6802" i="41"/>
  <c r="F6807" i="42" l="1"/>
  <c r="C6807" i="42"/>
  <c r="B6807" i="42"/>
  <c r="A6808" i="42"/>
  <c r="C6803" i="41"/>
  <c r="A6804" i="41"/>
  <c r="B6803" i="41"/>
  <c r="F6803" i="41"/>
  <c r="C6808" i="42" l="1"/>
  <c r="F6808" i="42"/>
  <c r="A6809" i="42"/>
  <c r="B6808" i="42"/>
  <c r="A6805" i="41"/>
  <c r="B6804" i="41"/>
  <c r="F6804" i="41"/>
  <c r="C6804" i="41"/>
  <c r="A6810" i="42" l="1"/>
  <c r="B6809" i="42"/>
  <c r="F6809" i="42"/>
  <c r="C6809" i="42"/>
  <c r="E6805" i="41"/>
  <c r="C6805" i="41"/>
  <c r="D6805" i="41" s="1"/>
  <c r="A6806" i="41"/>
  <c r="B6805" i="41"/>
  <c r="F6810" i="42" l="1"/>
  <c r="A6811" i="42"/>
  <c r="B6810" i="42"/>
  <c r="C6810" i="42"/>
  <c r="C6806" i="41"/>
  <c r="A6807" i="41"/>
  <c r="B6806" i="41"/>
  <c r="F6806" i="41"/>
  <c r="A6812" i="42" l="1"/>
  <c r="C6811" i="42"/>
  <c r="D6811" i="42" s="1"/>
  <c r="B6811" i="42"/>
  <c r="E6811" i="42"/>
  <c r="C6807" i="41"/>
  <c r="A6808" i="41"/>
  <c r="B6807" i="41"/>
  <c r="F6807" i="41"/>
  <c r="C6812" i="42" l="1"/>
  <c r="A6813" i="42"/>
  <c r="F6812" i="42"/>
  <c r="B6812" i="42"/>
  <c r="A6809" i="41"/>
  <c r="B6808" i="41"/>
  <c r="F6808" i="41"/>
  <c r="C6808" i="41"/>
  <c r="A6814" i="42" l="1"/>
  <c r="B6813" i="42"/>
  <c r="F6813" i="42"/>
  <c r="C6813" i="42"/>
  <c r="F6809" i="41"/>
  <c r="C6809" i="41"/>
  <c r="A6810" i="41"/>
  <c r="B6809" i="41"/>
  <c r="F6814" i="42" l="1"/>
  <c r="B6814" i="42"/>
  <c r="C6814" i="42"/>
  <c r="A6815" i="42"/>
  <c r="C6810" i="41"/>
  <c r="A6811" i="41"/>
  <c r="B6810" i="41"/>
  <c r="F6810" i="41"/>
  <c r="A6816" i="42" l="1"/>
  <c r="B6815" i="42"/>
  <c r="F6815" i="42"/>
  <c r="C6815" i="42"/>
  <c r="C6811" i="41"/>
  <c r="D6811" i="41" s="1"/>
  <c r="A6812" i="41"/>
  <c r="B6811" i="41"/>
  <c r="E6811" i="41"/>
  <c r="C6816" i="42" l="1"/>
  <c r="A6817" i="42"/>
  <c r="F6816" i="42"/>
  <c r="B6816" i="42"/>
  <c r="A6813" i="41"/>
  <c r="B6812" i="41"/>
  <c r="F6812" i="41"/>
  <c r="C6812" i="41"/>
  <c r="A6818" i="42" l="1"/>
  <c r="B6817" i="42"/>
  <c r="C6817" i="42"/>
  <c r="D6817" i="42" s="1"/>
  <c r="E6817" i="42"/>
  <c r="F6813" i="41"/>
  <c r="C6813" i="41"/>
  <c r="A6814" i="41"/>
  <c r="B6813" i="41"/>
  <c r="F6818" i="42" l="1"/>
  <c r="B6818" i="42"/>
  <c r="C6818" i="42"/>
  <c r="A6819" i="42"/>
  <c r="C6814" i="41"/>
  <c r="A6815" i="41"/>
  <c r="B6814" i="41"/>
  <c r="F6814" i="41"/>
  <c r="A6820" i="42" l="1"/>
  <c r="B6819" i="42"/>
  <c r="C6819" i="42"/>
  <c r="F6819" i="42"/>
  <c r="C6815" i="41"/>
  <c r="A6816" i="41"/>
  <c r="B6815" i="41"/>
  <c r="F6815" i="41"/>
  <c r="C6820" i="42" l="1"/>
  <c r="A6821" i="42"/>
  <c r="F6820" i="42"/>
  <c r="B6820" i="42"/>
  <c r="A6817" i="41"/>
  <c r="B6816" i="41"/>
  <c r="F6816" i="41"/>
  <c r="C6816" i="41"/>
  <c r="A6822" i="42" l="1"/>
  <c r="B6821" i="42"/>
  <c r="F6821" i="42"/>
  <c r="C6821" i="42"/>
  <c r="E6817" i="41"/>
  <c r="C6817" i="41"/>
  <c r="D6817" i="41" s="1"/>
  <c r="A6818" i="41"/>
  <c r="B6817" i="41"/>
  <c r="F6822" i="42" l="1"/>
  <c r="B6822" i="42"/>
  <c r="C6822" i="42"/>
  <c r="A6823" i="42"/>
  <c r="C6818" i="41"/>
  <c r="A6819" i="41"/>
  <c r="B6818" i="41"/>
  <c r="F6818" i="41"/>
  <c r="B6823" i="42" l="1"/>
  <c r="E6823" i="42"/>
  <c r="A6824" i="42"/>
  <c r="C6823" i="42"/>
  <c r="D6823" i="42" s="1"/>
  <c r="C6819" i="41"/>
  <c r="A6820" i="41"/>
  <c r="B6819" i="41"/>
  <c r="F6819" i="41"/>
  <c r="C6824" i="42" l="1"/>
  <c r="B6824" i="42"/>
  <c r="A6825" i="42"/>
  <c r="F6824" i="42"/>
  <c r="A6821" i="41"/>
  <c r="B6820" i="41"/>
  <c r="F6820" i="41"/>
  <c r="C6820" i="41"/>
  <c r="A6826" i="42" l="1"/>
  <c r="B6825" i="42"/>
  <c r="C6825" i="42"/>
  <c r="F6825" i="42"/>
  <c r="F6821" i="41"/>
  <c r="C6821" i="41"/>
  <c r="B6821" i="41"/>
  <c r="A6822" i="41"/>
  <c r="F6826" i="42" l="1"/>
  <c r="C6826" i="42"/>
  <c r="A6827" i="42"/>
  <c r="B6826" i="42"/>
  <c r="C6822" i="41"/>
  <c r="A6823" i="41"/>
  <c r="B6822" i="41"/>
  <c r="F6822" i="41"/>
  <c r="C6827" i="42" l="1"/>
  <c r="F6827" i="42"/>
  <c r="B6827" i="42"/>
  <c r="A6828" i="42"/>
  <c r="C6823" i="41"/>
  <c r="D6823" i="41" s="1"/>
  <c r="A6824" i="41"/>
  <c r="B6823" i="41"/>
  <c r="E6823" i="41"/>
  <c r="C6828" i="42" l="1"/>
  <c r="B6828" i="42"/>
  <c r="A6829" i="42"/>
  <c r="F6828" i="42"/>
  <c r="A6825" i="41"/>
  <c r="B6824" i="41"/>
  <c r="F6824" i="41"/>
  <c r="C6824" i="41"/>
  <c r="A6830" i="42" l="1"/>
  <c r="B6829" i="42"/>
  <c r="C6829" i="42"/>
  <c r="D6829" i="42" s="1"/>
  <c r="E6829" i="42"/>
  <c r="F6825" i="41"/>
  <c r="C6825" i="41"/>
  <c r="B6825" i="41"/>
  <c r="A6826" i="41"/>
  <c r="F6830" i="42" l="1"/>
  <c r="C6830" i="42"/>
  <c r="B6830" i="42"/>
  <c r="A6831" i="42"/>
  <c r="C6826" i="41"/>
  <c r="A6827" i="41"/>
  <c r="B6826" i="41"/>
  <c r="F6826" i="41"/>
  <c r="C6831" i="42" l="1"/>
  <c r="F6831" i="42"/>
  <c r="A6832" i="42"/>
  <c r="B6831" i="42"/>
  <c r="C6827" i="41"/>
  <c r="A6828" i="41"/>
  <c r="B6827" i="41"/>
  <c r="F6827" i="41"/>
  <c r="C6832" i="42" l="1"/>
  <c r="B6832" i="42"/>
  <c r="A6833" i="42"/>
  <c r="F6832" i="42"/>
  <c r="A6829" i="41"/>
  <c r="B6828" i="41"/>
  <c r="C6828" i="41"/>
  <c r="F6828" i="41"/>
  <c r="A6834" i="42" l="1"/>
  <c r="B6833" i="42"/>
  <c r="C6833" i="42"/>
  <c r="F6833" i="42"/>
  <c r="E6829" i="41"/>
  <c r="C6829" i="41"/>
  <c r="D6829" i="41" s="1"/>
  <c r="B6829" i="41"/>
  <c r="A6830" i="41"/>
  <c r="F6834" i="42" l="1"/>
  <c r="C6834" i="42"/>
  <c r="A6835" i="42"/>
  <c r="B6834" i="42"/>
  <c r="C6830" i="41"/>
  <c r="A6831" i="41"/>
  <c r="B6830" i="41"/>
  <c r="F6830" i="41"/>
  <c r="C6835" i="42" l="1"/>
  <c r="D6835" i="42" s="1"/>
  <c r="A6836" i="42"/>
  <c r="B6835" i="42"/>
  <c r="E6835" i="42"/>
  <c r="C6831" i="41"/>
  <c r="B6831" i="41"/>
  <c r="A6832" i="41"/>
  <c r="F6831" i="41"/>
  <c r="C6836" i="42" l="1"/>
  <c r="A6837" i="42"/>
  <c r="F6836" i="42"/>
  <c r="B6836" i="42"/>
  <c r="A6833" i="41"/>
  <c r="B6832" i="41"/>
  <c r="C6832" i="41"/>
  <c r="F6832" i="41"/>
  <c r="A6838" i="42" l="1"/>
  <c r="B6837" i="42"/>
  <c r="C6837" i="42"/>
  <c r="F6837" i="42"/>
  <c r="F6833" i="41"/>
  <c r="C6833" i="41"/>
  <c r="B6833" i="41"/>
  <c r="A6834" i="41"/>
  <c r="F6838" i="42" l="1"/>
  <c r="B6838" i="42"/>
  <c r="C6838" i="42"/>
  <c r="A6839" i="42"/>
  <c r="C6834" i="41"/>
  <c r="A6835" i="41"/>
  <c r="B6834" i="41"/>
  <c r="F6834" i="41"/>
  <c r="A6840" i="42" l="1"/>
  <c r="B6839" i="42"/>
  <c r="C6839" i="42"/>
  <c r="F6839" i="42"/>
  <c r="C6835" i="41"/>
  <c r="D6835" i="41" s="1"/>
  <c r="B6835" i="41"/>
  <c r="A6836" i="41"/>
  <c r="E6835" i="41"/>
  <c r="C6840" i="42" l="1"/>
  <c r="A6841" i="42"/>
  <c r="F6840" i="42"/>
  <c r="B6840" i="42"/>
  <c r="A6837" i="41"/>
  <c r="B6836" i="41"/>
  <c r="C6836" i="41"/>
  <c r="F6836" i="41"/>
  <c r="A6842" i="42" l="1"/>
  <c r="B6841" i="42"/>
  <c r="E6841" i="42"/>
  <c r="C6841" i="42"/>
  <c r="D6841" i="42" s="1"/>
  <c r="C6837" i="41"/>
  <c r="F6837" i="41"/>
  <c r="B6837" i="41"/>
  <c r="A6838" i="41"/>
  <c r="F6842" i="42" l="1"/>
  <c r="C6842" i="42"/>
  <c r="B6842" i="42"/>
  <c r="A6843" i="42"/>
  <c r="A6839" i="41"/>
  <c r="B6838" i="41"/>
  <c r="F6838" i="41"/>
  <c r="C6838" i="41"/>
  <c r="C6843" i="42" l="1"/>
  <c r="F6843" i="42"/>
  <c r="B6843" i="42"/>
  <c r="A6844" i="42"/>
  <c r="F6839" i="41"/>
  <c r="C6839" i="41"/>
  <c r="A6840" i="41"/>
  <c r="B6839" i="41"/>
  <c r="C6844" i="42" l="1"/>
  <c r="B6844" i="42"/>
  <c r="A6845" i="42"/>
  <c r="F6844" i="42"/>
  <c r="C6840" i="41"/>
  <c r="A6841" i="41"/>
  <c r="B6840" i="41"/>
  <c r="F6840" i="41"/>
  <c r="A6846" i="42" l="1"/>
  <c r="B6845" i="42"/>
  <c r="C6845" i="42"/>
  <c r="F6845" i="42"/>
  <c r="C6841" i="41"/>
  <c r="D6841" i="41" s="1"/>
  <c r="A6842" i="41"/>
  <c r="B6841" i="41"/>
  <c r="E6841" i="41"/>
  <c r="F6846" i="42" l="1"/>
  <c r="C6846" i="42"/>
  <c r="B6846" i="42"/>
  <c r="A6847" i="42"/>
  <c r="A6843" i="41"/>
  <c r="B6842" i="41"/>
  <c r="F6842" i="41"/>
  <c r="C6842" i="41"/>
  <c r="E6847" i="42" l="1"/>
  <c r="C6847" i="42"/>
  <c r="D6847" i="42" s="1"/>
  <c r="B6847" i="42"/>
  <c r="A6848" i="42"/>
  <c r="F6843" i="41"/>
  <c r="C6843" i="41"/>
  <c r="A6844" i="41"/>
  <c r="B6843" i="41"/>
  <c r="C6848" i="42" l="1"/>
  <c r="F6848" i="42"/>
  <c r="A6849" i="42"/>
  <c r="B6848" i="42"/>
  <c r="C6844" i="41"/>
  <c r="A6845" i="41"/>
  <c r="B6844" i="41"/>
  <c r="F6844" i="41"/>
  <c r="A6850" i="42" l="1"/>
  <c r="B6849" i="42"/>
  <c r="F6849" i="42"/>
  <c r="C6849" i="42"/>
  <c r="C6845" i="41"/>
  <c r="A6846" i="41"/>
  <c r="B6845" i="41"/>
  <c r="F6845" i="41"/>
  <c r="F6850" i="42" l="1"/>
  <c r="A6851" i="42"/>
  <c r="C6850" i="42"/>
  <c r="B6850" i="42"/>
  <c r="A6847" i="41"/>
  <c r="B6846" i="41"/>
  <c r="F6846" i="41"/>
  <c r="C6846" i="41"/>
  <c r="F6851" i="42" l="1"/>
  <c r="B6851" i="42"/>
  <c r="A6852" i="42"/>
  <c r="C6851" i="42"/>
  <c r="E6847" i="41"/>
  <c r="C6847" i="41"/>
  <c r="D6847" i="41" s="1"/>
  <c r="A6848" i="41"/>
  <c r="B6847" i="41"/>
  <c r="C6852" i="42" l="1"/>
  <c r="F6852" i="42"/>
  <c r="A6853" i="42"/>
  <c r="B6852" i="42"/>
  <c r="C6848" i="41"/>
  <c r="A6849" i="41"/>
  <c r="B6848" i="41"/>
  <c r="F6848" i="41"/>
  <c r="A6854" i="42" l="1"/>
  <c r="B6853" i="42"/>
  <c r="E6853" i="42"/>
  <c r="C6853" i="42"/>
  <c r="D6853" i="42" s="1"/>
  <c r="C6849" i="41"/>
  <c r="A6850" i="41"/>
  <c r="B6849" i="41"/>
  <c r="F6849" i="41"/>
  <c r="F6854" i="42" l="1"/>
  <c r="A6855" i="42"/>
  <c r="C6854" i="42"/>
  <c r="B6854" i="42"/>
  <c r="A6851" i="41"/>
  <c r="B6850" i="41"/>
  <c r="F6850" i="41"/>
  <c r="C6850" i="41"/>
  <c r="F6855" i="42" l="1"/>
  <c r="B6855" i="42"/>
  <c r="C6855" i="42"/>
  <c r="A6856" i="42"/>
  <c r="F6851" i="41"/>
  <c r="C6851" i="41"/>
  <c r="B6851" i="41"/>
  <c r="A6852" i="41"/>
  <c r="C6856" i="42" l="1"/>
  <c r="F6856" i="42"/>
  <c r="A6857" i="42"/>
  <c r="B6856" i="42"/>
  <c r="C6852" i="41"/>
  <c r="A6853" i="41"/>
  <c r="B6852" i="41"/>
  <c r="F6852" i="41"/>
  <c r="A6858" i="42" l="1"/>
  <c r="B6857" i="42"/>
  <c r="F6857" i="42"/>
  <c r="C6857" i="42"/>
  <c r="C6853" i="41"/>
  <c r="D6853" i="41" s="1"/>
  <c r="A6854" i="41"/>
  <c r="B6853" i="41"/>
  <c r="E6853" i="41"/>
  <c r="F6858" i="42" l="1"/>
  <c r="A6859" i="42"/>
  <c r="C6858" i="42"/>
  <c r="B6858" i="42"/>
  <c r="A6855" i="41"/>
  <c r="B6854" i="41"/>
  <c r="F6854" i="41"/>
  <c r="C6854" i="41"/>
  <c r="A6860" i="42" l="1"/>
  <c r="E6859" i="42"/>
  <c r="B6859" i="42"/>
  <c r="C6859" i="42"/>
  <c r="D6859" i="42" s="1"/>
  <c r="F6855" i="41"/>
  <c r="C6855" i="41"/>
  <c r="B6855" i="41"/>
  <c r="A6856" i="41"/>
  <c r="C6860" i="42" l="1"/>
  <c r="A6861" i="42"/>
  <c r="B6860" i="42"/>
  <c r="F6860" i="42"/>
  <c r="C6856" i="41"/>
  <c r="A6857" i="41"/>
  <c r="B6856" i="41"/>
  <c r="F6856" i="41"/>
  <c r="A6862" i="42" l="1"/>
  <c r="B6861" i="42"/>
  <c r="C6861" i="42"/>
  <c r="F6861" i="42"/>
  <c r="C6857" i="41"/>
  <c r="A6858" i="41"/>
  <c r="B6857" i="41"/>
  <c r="F6857" i="41"/>
  <c r="F6862" i="42" l="1"/>
  <c r="B6862" i="42"/>
  <c r="A6863" i="42"/>
  <c r="C6862" i="42"/>
  <c r="A6859" i="41"/>
  <c r="B6858" i="41"/>
  <c r="F6858" i="41"/>
  <c r="C6858" i="41"/>
  <c r="A6864" i="42" l="1"/>
  <c r="B6863" i="42"/>
  <c r="F6863" i="42"/>
  <c r="C6863" i="42"/>
  <c r="E6859" i="41"/>
  <c r="C6859" i="41"/>
  <c r="D6859" i="41" s="1"/>
  <c r="B6859" i="41"/>
  <c r="A6860" i="41"/>
  <c r="C6864" i="42" l="1"/>
  <c r="A6865" i="42"/>
  <c r="F6864" i="42"/>
  <c r="B6864" i="42"/>
  <c r="C6860" i="41"/>
  <c r="A6861" i="41"/>
  <c r="B6860" i="41"/>
  <c r="F6860" i="41"/>
  <c r="A6866" i="42" l="1"/>
  <c r="B6865" i="42"/>
  <c r="C6865" i="42"/>
  <c r="D6865" i="42" s="1"/>
  <c r="E6865" i="42"/>
  <c r="C6861" i="41"/>
  <c r="A6862" i="41"/>
  <c r="B6861" i="41"/>
  <c r="F6861" i="41"/>
  <c r="F6866" i="42" l="1"/>
  <c r="B6866" i="42"/>
  <c r="C6866" i="42"/>
  <c r="A6867" i="42"/>
  <c r="A6863" i="41"/>
  <c r="B6862" i="41"/>
  <c r="F6862" i="41"/>
  <c r="C6862" i="41"/>
  <c r="A6868" i="42" l="1"/>
  <c r="B6867" i="42"/>
  <c r="F6867" i="42"/>
  <c r="C6867" i="42"/>
  <c r="F6863" i="41"/>
  <c r="C6863" i="41"/>
  <c r="B6863" i="41"/>
  <c r="A6864" i="41"/>
  <c r="C6868" i="42" l="1"/>
  <c r="A6869" i="42"/>
  <c r="B6868" i="42"/>
  <c r="F6868" i="42"/>
  <c r="C6864" i="41"/>
  <c r="A6865" i="41"/>
  <c r="B6864" i="41"/>
  <c r="F6864" i="41"/>
  <c r="A6870" i="42" l="1"/>
  <c r="B6869" i="42"/>
  <c r="C6869" i="42"/>
  <c r="F6869" i="42"/>
  <c r="C6865" i="41"/>
  <c r="D6865" i="41" s="1"/>
  <c r="A6866" i="41"/>
  <c r="B6865" i="41"/>
  <c r="E6865" i="41"/>
  <c r="F6870" i="42" l="1"/>
  <c r="B6870" i="42"/>
  <c r="A6871" i="42"/>
  <c r="C6870" i="42"/>
  <c r="A6867" i="41"/>
  <c r="B6866" i="41"/>
  <c r="F6866" i="41"/>
  <c r="C6866" i="41"/>
  <c r="B6871" i="42" l="1"/>
  <c r="A6872" i="42"/>
  <c r="C6871" i="42"/>
  <c r="D6871" i="42" s="1"/>
  <c r="E6871" i="42"/>
  <c r="F6867" i="41"/>
  <c r="C6867" i="41"/>
  <c r="B6867" i="41"/>
  <c r="A6868" i="41"/>
  <c r="C6872" i="42" l="1"/>
  <c r="B6872" i="42"/>
  <c r="A6873" i="42"/>
  <c r="F6872" i="42"/>
  <c r="C6868" i="41"/>
  <c r="A6869" i="41"/>
  <c r="B6868" i="41"/>
  <c r="F6868" i="41"/>
  <c r="A6874" i="42" l="1"/>
  <c r="B6873" i="42"/>
  <c r="C6873" i="42"/>
  <c r="F6873" i="42"/>
  <c r="C6869" i="41"/>
  <c r="A6870" i="41"/>
  <c r="B6869" i="41"/>
  <c r="F6869" i="41"/>
  <c r="F6874" i="42" l="1"/>
  <c r="C6874" i="42"/>
  <c r="A6875" i="42"/>
  <c r="B6874" i="42"/>
  <c r="A6871" i="41"/>
  <c r="B6870" i="41"/>
  <c r="F6870" i="41"/>
  <c r="C6870" i="41"/>
  <c r="C6875" i="42" l="1"/>
  <c r="A6876" i="42"/>
  <c r="B6875" i="42"/>
  <c r="F6875" i="42"/>
  <c r="E6871" i="41"/>
  <c r="C6871" i="41"/>
  <c r="D6871" i="41" s="1"/>
  <c r="A6872" i="41"/>
  <c r="B6871" i="41"/>
  <c r="C6876" i="42" l="1"/>
  <c r="B6876" i="42"/>
  <c r="A6877" i="42"/>
  <c r="F6876" i="42"/>
  <c r="C6872" i="41"/>
  <c r="A6873" i="41"/>
  <c r="B6872" i="41"/>
  <c r="F6872" i="41"/>
  <c r="A6878" i="42" l="1"/>
  <c r="B6877" i="42"/>
  <c r="C6877" i="42"/>
  <c r="D6877" i="42" s="1"/>
  <c r="E6877" i="42"/>
  <c r="C6873" i="41"/>
  <c r="A6874" i="41"/>
  <c r="B6873" i="41"/>
  <c r="F6873" i="41"/>
  <c r="F6878" i="42" l="1"/>
  <c r="C6878" i="42"/>
  <c r="A6879" i="42"/>
  <c r="B6878" i="42"/>
  <c r="A6875" i="41"/>
  <c r="B6874" i="41"/>
  <c r="F6874" i="41"/>
  <c r="C6874" i="41"/>
  <c r="C6879" i="42" l="1"/>
  <c r="A6880" i="42"/>
  <c r="F6879" i="42"/>
  <c r="B6879" i="42"/>
  <c r="F6875" i="41"/>
  <c r="C6875" i="41"/>
  <c r="A6876" i="41"/>
  <c r="B6875" i="41"/>
  <c r="C6880" i="42" l="1"/>
  <c r="B6880" i="42"/>
  <c r="F6880" i="42"/>
  <c r="A6881" i="42"/>
  <c r="C6876" i="41"/>
  <c r="A6877" i="41"/>
  <c r="B6876" i="41"/>
  <c r="F6876" i="41"/>
  <c r="A6882" i="42" l="1"/>
  <c r="B6881" i="42"/>
  <c r="C6881" i="42"/>
  <c r="F6881" i="42"/>
  <c r="C6877" i="41"/>
  <c r="D6877" i="41" s="1"/>
  <c r="A6878" i="41"/>
  <c r="B6877" i="41"/>
  <c r="E6877" i="41"/>
  <c r="F6882" i="42" l="1"/>
  <c r="C6882" i="42"/>
  <c r="A6883" i="42"/>
  <c r="B6882" i="42"/>
  <c r="A6879" i="41"/>
  <c r="B6878" i="41"/>
  <c r="F6878" i="41"/>
  <c r="C6878" i="41"/>
  <c r="C6883" i="42" l="1"/>
  <c r="D6883" i="42" s="1"/>
  <c r="B6883" i="42"/>
  <c r="A6884" i="42"/>
  <c r="E6883" i="42"/>
  <c r="F6879" i="41"/>
  <c r="C6879" i="41"/>
  <c r="A6880" i="41"/>
  <c r="B6879" i="41"/>
  <c r="C6884" i="42" l="1"/>
  <c r="B6884" i="42"/>
  <c r="F6884" i="42"/>
  <c r="A6885" i="42"/>
  <c r="C6880" i="41"/>
  <c r="A6881" i="41"/>
  <c r="B6880" i="41"/>
  <c r="F6880" i="41"/>
  <c r="A6886" i="42" l="1"/>
  <c r="B6885" i="42"/>
  <c r="C6885" i="42"/>
  <c r="F6885" i="42"/>
  <c r="C6881" i="41"/>
  <c r="A6882" i="41"/>
  <c r="B6881" i="41"/>
  <c r="F6881" i="41"/>
  <c r="F6886" i="42" l="1"/>
  <c r="C6886" i="42"/>
  <c r="B6886" i="42"/>
  <c r="A6887" i="42"/>
  <c r="A6883" i="41"/>
  <c r="B6882" i="41"/>
  <c r="F6882" i="41"/>
  <c r="C6882" i="41"/>
  <c r="C6887" i="42" l="1"/>
  <c r="A6888" i="42"/>
  <c r="F6887" i="42"/>
  <c r="B6887" i="42"/>
  <c r="E6883" i="41"/>
  <c r="C6883" i="41"/>
  <c r="D6883" i="41" s="1"/>
  <c r="A6884" i="41"/>
  <c r="B6883" i="41"/>
  <c r="C6888" i="42" l="1"/>
  <c r="B6888" i="42"/>
  <c r="F6888" i="42"/>
  <c r="A6889" i="42"/>
  <c r="C6884" i="41"/>
  <c r="A6885" i="41"/>
  <c r="B6884" i="41"/>
  <c r="F6884" i="41"/>
  <c r="A6890" i="42" l="1"/>
  <c r="B6889" i="42"/>
  <c r="C6889" i="42"/>
  <c r="D6889" i="42" s="1"/>
  <c r="E6889" i="42"/>
  <c r="C6885" i="41"/>
  <c r="A6886" i="41"/>
  <c r="B6885" i="41"/>
  <c r="F6885" i="41"/>
  <c r="F6890" i="42" l="1"/>
  <c r="C6890" i="42"/>
  <c r="A6891" i="42"/>
  <c r="B6890" i="42"/>
  <c r="A6887" i="41"/>
  <c r="B6886" i="41"/>
  <c r="F6886" i="41"/>
  <c r="C6886" i="41"/>
  <c r="C6891" i="42" l="1"/>
  <c r="F6891" i="42"/>
  <c r="A6892" i="42"/>
  <c r="B6891" i="42"/>
  <c r="F6887" i="41"/>
  <c r="C6887" i="41"/>
  <c r="A6888" i="41"/>
  <c r="B6887" i="41"/>
  <c r="C6892" i="42" l="1"/>
  <c r="B6892" i="42"/>
  <c r="F6892" i="42"/>
  <c r="A6893" i="42"/>
  <c r="C6888" i="41"/>
  <c r="A6889" i="41"/>
  <c r="B6888" i="41"/>
  <c r="F6888" i="41"/>
  <c r="A6894" i="42" l="1"/>
  <c r="B6893" i="42"/>
  <c r="C6893" i="42"/>
  <c r="F6893" i="42"/>
  <c r="C6889" i="41"/>
  <c r="D6889" i="41" s="1"/>
  <c r="A6890" i="41"/>
  <c r="B6889" i="41"/>
  <c r="E6889" i="41"/>
  <c r="F6894" i="42" l="1"/>
  <c r="C6894" i="42"/>
  <c r="A6895" i="42"/>
  <c r="B6894" i="42"/>
  <c r="A6891" i="41"/>
  <c r="B6890" i="41"/>
  <c r="F6890" i="41"/>
  <c r="C6890" i="41"/>
  <c r="E6895" i="42" l="1"/>
  <c r="A6896" i="42"/>
  <c r="C6895" i="42"/>
  <c r="D6895" i="42" s="1"/>
  <c r="B6895" i="42"/>
  <c r="F6891" i="41"/>
  <c r="C6891" i="41"/>
  <c r="A6892" i="41"/>
  <c r="B6891" i="41"/>
  <c r="C6896" i="42" l="1"/>
  <c r="F6896" i="42"/>
  <c r="A6897" i="42"/>
  <c r="B6896" i="42"/>
  <c r="C6892" i="41"/>
  <c r="A6893" i="41"/>
  <c r="B6892" i="41"/>
  <c r="F6892" i="41"/>
  <c r="A6898" i="42" l="1"/>
  <c r="B6897" i="42"/>
  <c r="F6897" i="42"/>
  <c r="C6897" i="42"/>
  <c r="C6893" i="41"/>
  <c r="A6894" i="41"/>
  <c r="B6893" i="41"/>
  <c r="F6893" i="41"/>
  <c r="F6898" i="42" l="1"/>
  <c r="A6899" i="42"/>
  <c r="C6898" i="42"/>
  <c r="B6898" i="42"/>
  <c r="A6895" i="41"/>
  <c r="B6894" i="41"/>
  <c r="F6894" i="41"/>
  <c r="C6894" i="41"/>
  <c r="F6899" i="42" l="1"/>
  <c r="A6900" i="42"/>
  <c r="B6899" i="42"/>
  <c r="C6899" i="42"/>
  <c r="E6895" i="41"/>
  <c r="C6895" i="41"/>
  <c r="D6895" i="41" s="1"/>
  <c r="A6896" i="41"/>
  <c r="B6895" i="41"/>
  <c r="C6900" i="42" l="1"/>
  <c r="F6900" i="42"/>
  <c r="A6901" i="42"/>
  <c r="B6900" i="42"/>
  <c r="C6896" i="41"/>
  <c r="A6897" i="41"/>
  <c r="B6896" i="41"/>
  <c r="F6896" i="41"/>
  <c r="A6902" i="42" l="1"/>
  <c r="B6901" i="42"/>
  <c r="E6901" i="42"/>
  <c r="C6901" i="42"/>
  <c r="D6901" i="42" s="1"/>
  <c r="C6897" i="41"/>
  <c r="A6898" i="41"/>
  <c r="B6897" i="41"/>
  <c r="F6897" i="41"/>
  <c r="F6902" i="42" l="1"/>
  <c r="A6903" i="42"/>
  <c r="C6902" i="42"/>
  <c r="B6902" i="42"/>
  <c r="A6899" i="41"/>
  <c r="B6898" i="41"/>
  <c r="F6898" i="41"/>
  <c r="C6898" i="41"/>
  <c r="F6903" i="42" l="1"/>
  <c r="A6904" i="42"/>
  <c r="B6903" i="42"/>
  <c r="C6903" i="42"/>
  <c r="F6899" i="41"/>
  <c r="C6899" i="41"/>
  <c r="B6899" i="41"/>
  <c r="A6900" i="41"/>
  <c r="C6904" i="42" l="1"/>
  <c r="F6904" i="42"/>
  <c r="B6904" i="42"/>
  <c r="A6905" i="42"/>
  <c r="C6900" i="41"/>
  <c r="A6901" i="41"/>
  <c r="B6900" i="41"/>
  <c r="F6900" i="41"/>
  <c r="A6906" i="42" l="1"/>
  <c r="B6905" i="42"/>
  <c r="F6905" i="42"/>
  <c r="C6905" i="42"/>
  <c r="C6901" i="41"/>
  <c r="D6901" i="41" s="1"/>
  <c r="A6902" i="41"/>
  <c r="B6901" i="41"/>
  <c r="E6901" i="41"/>
  <c r="F6906" i="42" l="1"/>
  <c r="A6907" i="42"/>
  <c r="C6906" i="42"/>
  <c r="B6906" i="42"/>
  <c r="A6903" i="41"/>
  <c r="B6902" i="41"/>
  <c r="F6902" i="41"/>
  <c r="C6902" i="41"/>
  <c r="A6908" i="42" l="1"/>
  <c r="B6907" i="42"/>
  <c r="E6907" i="42"/>
  <c r="C6907" i="42"/>
  <c r="D6907" i="42" s="1"/>
  <c r="F6903" i="41"/>
  <c r="C6903" i="41"/>
  <c r="B6903" i="41"/>
  <c r="A6904" i="41"/>
  <c r="C6908" i="42" l="1"/>
  <c r="A6909" i="42"/>
  <c r="B6908" i="42"/>
  <c r="F6908" i="42"/>
  <c r="C6904" i="41"/>
  <c r="A6905" i="41"/>
  <c r="B6904" i="41"/>
  <c r="F6904" i="41"/>
  <c r="A6910" i="42" l="1"/>
  <c r="B6909" i="42"/>
  <c r="C6909" i="42"/>
  <c r="F6909" i="42"/>
  <c r="C6905" i="41"/>
  <c r="A6906" i="41"/>
  <c r="B6905" i="41"/>
  <c r="F6905" i="41"/>
  <c r="F6910" i="42" l="1"/>
  <c r="B6910" i="42"/>
  <c r="A6911" i="42"/>
  <c r="C6910" i="42"/>
  <c r="A6907" i="41"/>
  <c r="B6906" i="41"/>
  <c r="F6906" i="41"/>
  <c r="C6906" i="41"/>
  <c r="A6912" i="42" l="1"/>
  <c r="B6911" i="42"/>
  <c r="F6911" i="42"/>
  <c r="C6911" i="42"/>
  <c r="E6907" i="41"/>
  <c r="C6907" i="41"/>
  <c r="D6907" i="41" s="1"/>
  <c r="B6907" i="41"/>
  <c r="A6908" i="41"/>
  <c r="C6912" i="42" l="1"/>
  <c r="A6913" i="42"/>
  <c r="B6912" i="42"/>
  <c r="F6912" i="42"/>
  <c r="C6908" i="41"/>
  <c r="A6909" i="41"/>
  <c r="B6908" i="41"/>
  <c r="F6908" i="41"/>
  <c r="A6914" i="42" l="1"/>
  <c r="B6913" i="42"/>
  <c r="E6913" i="42"/>
  <c r="C6913" i="42"/>
  <c r="D6913" i="42" s="1"/>
  <c r="C6909" i="41"/>
  <c r="A6910" i="41"/>
  <c r="B6909" i="41"/>
  <c r="F6909" i="41"/>
  <c r="F6914" i="42" l="1"/>
  <c r="B6914" i="42"/>
  <c r="A6915" i="42"/>
  <c r="C6914" i="42"/>
  <c r="A6911" i="41"/>
  <c r="B6910" i="41"/>
  <c r="F6910" i="41"/>
  <c r="C6910" i="41"/>
  <c r="A6916" i="42" l="1"/>
  <c r="B6915" i="42"/>
  <c r="F6915" i="42"/>
  <c r="C6915" i="42"/>
  <c r="F6911" i="41"/>
  <c r="C6911" i="41"/>
  <c r="B6911" i="41"/>
  <c r="A6912" i="41"/>
  <c r="C6916" i="42" l="1"/>
  <c r="A6917" i="42"/>
  <c r="B6916" i="42"/>
  <c r="F6916" i="42"/>
  <c r="C6912" i="41"/>
  <c r="A6913" i="41"/>
  <c r="B6912" i="41"/>
  <c r="F6912" i="41"/>
  <c r="A6918" i="42" l="1"/>
  <c r="B6917" i="42"/>
  <c r="C6917" i="42"/>
  <c r="F6917" i="42"/>
  <c r="C6913" i="41"/>
  <c r="D6913" i="41" s="1"/>
  <c r="A6914" i="41"/>
  <c r="B6913" i="41"/>
  <c r="E6913" i="41"/>
  <c r="F6918" i="42" l="1"/>
  <c r="B6918" i="42"/>
  <c r="A6919" i="42"/>
  <c r="C6918" i="42"/>
  <c r="A6915" i="41"/>
  <c r="B6914" i="41"/>
  <c r="F6914" i="41"/>
  <c r="C6914" i="41"/>
  <c r="B6919" i="42" l="1"/>
  <c r="E6919" i="42"/>
  <c r="C6919" i="42"/>
  <c r="D6919" i="42" s="1"/>
  <c r="A6920" i="42"/>
  <c r="F6915" i="41"/>
  <c r="C6915" i="41"/>
  <c r="B6915" i="41"/>
  <c r="A6916" i="41"/>
  <c r="C6920" i="42" l="1"/>
  <c r="B6920" i="42"/>
  <c r="A6921" i="42"/>
  <c r="F6920" i="42"/>
  <c r="C6916" i="41"/>
  <c r="A6917" i="41"/>
  <c r="B6916" i="41"/>
  <c r="F6916" i="41"/>
  <c r="A6922" i="42" l="1"/>
  <c r="B6921" i="42"/>
  <c r="C6921" i="42"/>
  <c r="F6921" i="42"/>
  <c r="C6917" i="41"/>
  <c r="A6918" i="41"/>
  <c r="B6917" i="41"/>
  <c r="F6917" i="41"/>
  <c r="F6922" i="42" l="1"/>
  <c r="C6922" i="42"/>
  <c r="B6922" i="42"/>
  <c r="A6923" i="42"/>
  <c r="A6919" i="41"/>
  <c r="B6918" i="41"/>
  <c r="F6918" i="41"/>
  <c r="C6918" i="41"/>
  <c r="C6923" i="42" l="1"/>
  <c r="B6923" i="42"/>
  <c r="F6923" i="42"/>
  <c r="A6924" i="42"/>
  <c r="E6919" i="41"/>
  <c r="C6919" i="41"/>
  <c r="D6919" i="41" s="1"/>
  <c r="A6920" i="41"/>
  <c r="B6919" i="41"/>
  <c r="C6924" i="42" l="1"/>
  <c r="B6924" i="42"/>
  <c r="A6925" i="42"/>
  <c r="F6924" i="42"/>
  <c r="C6920" i="41"/>
  <c r="A6921" i="41"/>
  <c r="B6920" i="41"/>
  <c r="F6920" i="41"/>
  <c r="A6926" i="42" l="1"/>
  <c r="B6925" i="42"/>
  <c r="C6925" i="42"/>
  <c r="D6925" i="42" s="1"/>
  <c r="E6925" i="42"/>
  <c r="C6921" i="41"/>
  <c r="A6922" i="41"/>
  <c r="B6921" i="41"/>
  <c r="F6921" i="41"/>
  <c r="F6926" i="42" l="1"/>
  <c r="C6926" i="42"/>
  <c r="A6927" i="42"/>
  <c r="B6926" i="42"/>
  <c r="A6923" i="41"/>
  <c r="B6922" i="41"/>
  <c r="F6922" i="41"/>
  <c r="C6922" i="41"/>
  <c r="C6927" i="42" l="1"/>
  <c r="B6927" i="42"/>
  <c r="F6927" i="42"/>
  <c r="A6928" i="42"/>
  <c r="F6923" i="41"/>
  <c r="C6923" i="41"/>
  <c r="A6924" i="41"/>
  <c r="B6923" i="41"/>
  <c r="C6928" i="42" l="1"/>
  <c r="B6928" i="42"/>
  <c r="A6929" i="42"/>
  <c r="F6928" i="42"/>
  <c r="C6924" i="41"/>
  <c r="A6925" i="41"/>
  <c r="B6924" i="41"/>
  <c r="F6924" i="41"/>
  <c r="A6930" i="42" l="1"/>
  <c r="B6929" i="42"/>
  <c r="C6929" i="42"/>
  <c r="F6929" i="42"/>
  <c r="C6925" i="41"/>
  <c r="D6925" i="41" s="1"/>
  <c r="A6926" i="41"/>
  <c r="B6925" i="41"/>
  <c r="E6925" i="41"/>
  <c r="F6930" i="42" l="1"/>
  <c r="C6930" i="42"/>
  <c r="B6930" i="42"/>
  <c r="A6931" i="42"/>
  <c r="A6927" i="41"/>
  <c r="B6926" i="41"/>
  <c r="F6926" i="41"/>
  <c r="C6926" i="41"/>
  <c r="C6931" i="42" l="1"/>
  <c r="D6931" i="42" s="1"/>
  <c r="B6931" i="42"/>
  <c r="A6932" i="42"/>
  <c r="E6931" i="42"/>
  <c r="F6927" i="41"/>
  <c r="C6927" i="41"/>
  <c r="A6928" i="41"/>
  <c r="B6927" i="41"/>
  <c r="C6932" i="42" l="1"/>
  <c r="A6933" i="42"/>
  <c r="B6932" i="42"/>
  <c r="F6932" i="42"/>
  <c r="C6928" i="41"/>
  <c r="A6929" i="41"/>
  <c r="B6928" i="41"/>
  <c r="F6928" i="41"/>
  <c r="A6934" i="42" l="1"/>
  <c r="B6933" i="42"/>
  <c r="C6933" i="42"/>
  <c r="F6933" i="42"/>
  <c r="C6929" i="41"/>
  <c r="A6930" i="41"/>
  <c r="B6929" i="41"/>
  <c r="F6929" i="41"/>
  <c r="F6934" i="42" l="1"/>
  <c r="B6934" i="42"/>
  <c r="C6934" i="42"/>
  <c r="A6935" i="42"/>
  <c r="A6931" i="41"/>
  <c r="B6930" i="41"/>
  <c r="F6930" i="41"/>
  <c r="C6930" i="41"/>
  <c r="A6936" i="42" l="1"/>
  <c r="B6935" i="42"/>
  <c r="F6935" i="42"/>
  <c r="C6935" i="42"/>
  <c r="E6931" i="41"/>
  <c r="C6931" i="41"/>
  <c r="D6931" i="41" s="1"/>
  <c r="A6932" i="41"/>
  <c r="B6931" i="41"/>
  <c r="C6936" i="42" l="1"/>
  <c r="A6937" i="42"/>
  <c r="B6936" i="42"/>
  <c r="F6936" i="42"/>
  <c r="C6932" i="41"/>
  <c r="A6933" i="41"/>
  <c r="B6932" i="41"/>
  <c r="F6932" i="41"/>
  <c r="A6938" i="42" l="1"/>
  <c r="B6937" i="42"/>
  <c r="E6937" i="42"/>
  <c r="C6937" i="42"/>
  <c r="D6937" i="42" s="1"/>
  <c r="C6933" i="41"/>
  <c r="A6934" i="41"/>
  <c r="B6933" i="41"/>
  <c r="F6933" i="41"/>
  <c r="F6938" i="42" l="1"/>
  <c r="A6939" i="42"/>
  <c r="B6938" i="42"/>
  <c r="C6938" i="42"/>
  <c r="A6935" i="41"/>
  <c r="B6934" i="41"/>
  <c r="F6934" i="41"/>
  <c r="C6934" i="41"/>
  <c r="F6939" i="42" l="1"/>
  <c r="A6940" i="42"/>
  <c r="C6939" i="42"/>
  <c r="B6939" i="42"/>
  <c r="F6935" i="41"/>
  <c r="C6935" i="41"/>
  <c r="A6936" i="41"/>
  <c r="B6935" i="41"/>
  <c r="C6940" i="42" l="1"/>
  <c r="F6940" i="42"/>
  <c r="B6940" i="42"/>
  <c r="A6941" i="42"/>
  <c r="C6936" i="41"/>
  <c r="A6937" i="41"/>
  <c r="B6936" i="41"/>
  <c r="F6936" i="41"/>
  <c r="A6942" i="42" l="1"/>
  <c r="B6941" i="42"/>
  <c r="F6941" i="42"/>
  <c r="C6941" i="42"/>
  <c r="C6937" i="41"/>
  <c r="D6937" i="41" s="1"/>
  <c r="A6938" i="41"/>
  <c r="B6937" i="41"/>
  <c r="E6937" i="41"/>
  <c r="F6942" i="42" l="1"/>
  <c r="A6943" i="42"/>
  <c r="B6942" i="42"/>
  <c r="C6942" i="42"/>
  <c r="A6939" i="41"/>
  <c r="B6938" i="41"/>
  <c r="F6938" i="41"/>
  <c r="C6938" i="41"/>
  <c r="E6943" i="42" l="1"/>
  <c r="C6943" i="42"/>
  <c r="D6943" i="42" s="1"/>
  <c r="A6944" i="42"/>
  <c r="B6943" i="42"/>
  <c r="F6939" i="41"/>
  <c r="C6939" i="41"/>
  <c r="A6940" i="41"/>
  <c r="B6939" i="41"/>
  <c r="C6944" i="42" l="1"/>
  <c r="F6944" i="42"/>
  <c r="B6944" i="42"/>
  <c r="A6945" i="42"/>
  <c r="C6940" i="41"/>
  <c r="A6941" i="41"/>
  <c r="B6940" i="41"/>
  <c r="F6940" i="41"/>
  <c r="A6946" i="42" l="1"/>
  <c r="B6945" i="42"/>
  <c r="F6945" i="42"/>
  <c r="C6945" i="42"/>
  <c r="C6941" i="41"/>
  <c r="A6942" i="41"/>
  <c r="B6941" i="41"/>
  <c r="F6941" i="41"/>
  <c r="F6946" i="42" l="1"/>
  <c r="A6947" i="42"/>
  <c r="B6946" i="42"/>
  <c r="C6946" i="42"/>
  <c r="A6943" i="41"/>
  <c r="B6942" i="41"/>
  <c r="F6942" i="41"/>
  <c r="C6942" i="41"/>
  <c r="F6947" i="42" l="1"/>
  <c r="B6947" i="42"/>
  <c r="A6948" i="42"/>
  <c r="C6947" i="42"/>
  <c r="E6943" i="41"/>
  <c r="C6943" i="41"/>
  <c r="D6943" i="41" s="1"/>
  <c r="A6944" i="41"/>
  <c r="B6943" i="41"/>
  <c r="C6948" i="42" l="1"/>
  <c r="F6948" i="42"/>
  <c r="B6948" i="42"/>
  <c r="A6949" i="42"/>
  <c r="C6944" i="41"/>
  <c r="A6945" i="41"/>
  <c r="B6944" i="41"/>
  <c r="F6944" i="41"/>
  <c r="A6950" i="42" l="1"/>
  <c r="B6949" i="42"/>
  <c r="E6949" i="42"/>
  <c r="C6949" i="42"/>
  <c r="D6949" i="42" s="1"/>
  <c r="C6945" i="41"/>
  <c r="A6946" i="41"/>
  <c r="B6945" i="41"/>
  <c r="F6945" i="41"/>
  <c r="C6950" i="42" l="1"/>
  <c r="A6951" i="42"/>
  <c r="B6950" i="42"/>
  <c r="F6950" i="42"/>
  <c r="A6947" i="41"/>
  <c r="B6946" i="41"/>
  <c r="F6946" i="41"/>
  <c r="C6946" i="41"/>
  <c r="A6952" i="42" l="1"/>
  <c r="B6951" i="42"/>
  <c r="C6951" i="42"/>
  <c r="F6951" i="42"/>
  <c r="F6947" i="41"/>
  <c r="C6947" i="41"/>
  <c r="B6947" i="41"/>
  <c r="A6948" i="41"/>
  <c r="F6952" i="42" l="1"/>
  <c r="B6952" i="42"/>
  <c r="A6953" i="42"/>
  <c r="C6952" i="42"/>
  <c r="C6948" i="41"/>
  <c r="A6949" i="41"/>
  <c r="B6948" i="41"/>
  <c r="F6948" i="41"/>
  <c r="A6954" i="42" l="1"/>
  <c r="B6953" i="42"/>
  <c r="F6953" i="42"/>
  <c r="C6953" i="42"/>
  <c r="C6949" i="41"/>
  <c r="D6949" i="41" s="1"/>
  <c r="A6950" i="41"/>
  <c r="B6949" i="41"/>
  <c r="E6949" i="41"/>
  <c r="C6954" i="42" l="1"/>
  <c r="A6955" i="42"/>
  <c r="F6954" i="42"/>
  <c r="B6954" i="42"/>
  <c r="A6951" i="41"/>
  <c r="B6950" i="41"/>
  <c r="F6950" i="41"/>
  <c r="C6950" i="41"/>
  <c r="A6956" i="42" l="1"/>
  <c r="B6955" i="42"/>
  <c r="C6955" i="42"/>
  <c r="D6955" i="42" s="1"/>
  <c r="E6955" i="42"/>
  <c r="F6951" i="41"/>
  <c r="C6951" i="41"/>
  <c r="B6951" i="41"/>
  <c r="A6952" i="41"/>
  <c r="F6956" i="42" l="1"/>
  <c r="B6956" i="42"/>
  <c r="C6956" i="42"/>
  <c r="A6957" i="42"/>
  <c r="C6952" i="41"/>
  <c r="A6953" i="41"/>
  <c r="B6952" i="41"/>
  <c r="F6952" i="41"/>
  <c r="A6958" i="42" l="1"/>
  <c r="B6957" i="42"/>
  <c r="F6957" i="42"/>
  <c r="C6957" i="42"/>
  <c r="C6953" i="41"/>
  <c r="A6954" i="41"/>
  <c r="B6953" i="41"/>
  <c r="F6953" i="41"/>
  <c r="C6958" i="42" l="1"/>
  <c r="A6959" i="42"/>
  <c r="B6958" i="42"/>
  <c r="F6958" i="42"/>
  <c r="A6955" i="41"/>
  <c r="B6954" i="41"/>
  <c r="F6954" i="41"/>
  <c r="C6954" i="41"/>
  <c r="A6960" i="42" l="1"/>
  <c r="B6959" i="42"/>
  <c r="C6959" i="42"/>
  <c r="F6959" i="42"/>
  <c r="E6955" i="41"/>
  <c r="C6955" i="41"/>
  <c r="D6955" i="41" s="1"/>
  <c r="B6955" i="41"/>
  <c r="A6956" i="41"/>
  <c r="F6960" i="42" l="1"/>
  <c r="B6960" i="42"/>
  <c r="A6961" i="42"/>
  <c r="C6960" i="42"/>
  <c r="C6956" i="41"/>
  <c r="A6957" i="41"/>
  <c r="B6956" i="41"/>
  <c r="F6956" i="41"/>
  <c r="B6961" i="42" l="1"/>
  <c r="A6962" i="42"/>
  <c r="C6961" i="42"/>
  <c r="D6961" i="42" s="1"/>
  <c r="E6961" i="42"/>
  <c r="C6957" i="41"/>
  <c r="A6958" i="41"/>
  <c r="B6957" i="41"/>
  <c r="F6957" i="41"/>
  <c r="C6962" i="42" l="1"/>
  <c r="B6962" i="42"/>
  <c r="F6962" i="42"/>
  <c r="A6963" i="42"/>
  <c r="A6959" i="41"/>
  <c r="B6958" i="41"/>
  <c r="F6958" i="41"/>
  <c r="C6958" i="41"/>
  <c r="A6964" i="42" l="1"/>
  <c r="B6963" i="42"/>
  <c r="C6963" i="42"/>
  <c r="F6963" i="42"/>
  <c r="F6959" i="41"/>
  <c r="C6959" i="41"/>
  <c r="B6959" i="41"/>
  <c r="A6960" i="41"/>
  <c r="F6964" i="42" l="1"/>
  <c r="C6964" i="42"/>
  <c r="A6965" i="42"/>
  <c r="B6964" i="42"/>
  <c r="A6961" i="41"/>
  <c r="F6960" i="41"/>
  <c r="C6960" i="41"/>
  <c r="B6960" i="41"/>
  <c r="C6965" i="42" l="1"/>
  <c r="A6966" i="42"/>
  <c r="F6965" i="42"/>
  <c r="B6965" i="42"/>
  <c r="E6961" i="41"/>
  <c r="A6962" i="41"/>
  <c r="C6961" i="41"/>
  <c r="D6961" i="41" s="1"/>
  <c r="B6961" i="41"/>
  <c r="C6966" i="42" l="1"/>
  <c r="B6966" i="42"/>
  <c r="F6966" i="42"/>
  <c r="A6967" i="42"/>
  <c r="C6962" i="41"/>
  <c r="B6962" i="41"/>
  <c r="A6963" i="41"/>
  <c r="F6962" i="41"/>
  <c r="A6968" i="42" l="1"/>
  <c r="B6967" i="42"/>
  <c r="C6967" i="42"/>
  <c r="D6967" i="42" s="1"/>
  <c r="E6967" i="42"/>
  <c r="C6963" i="41"/>
  <c r="A6964" i="41"/>
  <c r="B6963" i="41"/>
  <c r="F6963" i="41"/>
  <c r="F6968" i="42" l="1"/>
  <c r="C6968" i="42"/>
  <c r="A6969" i="42"/>
  <c r="B6968" i="42"/>
  <c r="A6965" i="41"/>
  <c r="B6964" i="41"/>
  <c r="F6964" i="41"/>
  <c r="C6964" i="41"/>
  <c r="C6969" i="42" l="1"/>
  <c r="A6970" i="42"/>
  <c r="B6969" i="42"/>
  <c r="F6969" i="42"/>
  <c r="F6965" i="41"/>
  <c r="B6965" i="41"/>
  <c r="A6966" i="41"/>
  <c r="C6965" i="41"/>
  <c r="C6970" i="42" l="1"/>
  <c r="B6970" i="42"/>
  <c r="A6971" i="42"/>
  <c r="F6970" i="42"/>
  <c r="C6966" i="41"/>
  <c r="B6966" i="41"/>
  <c r="A6967" i="41"/>
  <c r="F6966" i="41"/>
  <c r="A6972" i="42" l="1"/>
  <c r="B6971" i="42"/>
  <c r="C6971" i="42"/>
  <c r="F6971" i="42"/>
  <c r="C6967" i="41"/>
  <c r="D6967" i="41" s="1"/>
  <c r="A6968" i="41"/>
  <c r="B6967" i="41"/>
  <c r="E6967" i="41"/>
  <c r="F6972" i="42" l="1"/>
  <c r="C6972" i="42"/>
  <c r="A6973" i="42"/>
  <c r="B6972" i="42"/>
  <c r="A6969" i="41"/>
  <c r="B6968" i="41"/>
  <c r="F6968" i="41"/>
  <c r="C6968" i="41"/>
  <c r="C6973" i="42" l="1"/>
  <c r="D6973" i="42" s="1"/>
  <c r="E6973" i="42"/>
  <c r="A6974" i="42"/>
  <c r="B6973" i="42"/>
  <c r="F6969" i="41"/>
  <c r="B6969" i="41"/>
  <c r="A6970" i="41"/>
  <c r="C6969" i="41"/>
  <c r="C6974" i="42" l="1"/>
  <c r="B6974" i="42"/>
  <c r="A6975" i="42"/>
  <c r="F6974" i="42"/>
  <c r="C6970" i="41"/>
  <c r="B6970" i="41"/>
  <c r="A6971" i="41"/>
  <c r="F6970" i="41"/>
  <c r="A6976" i="42" l="1"/>
  <c r="B6975" i="42"/>
  <c r="C6975" i="42"/>
  <c r="F6975" i="42"/>
  <c r="C6971" i="41"/>
  <c r="A6972" i="41"/>
  <c r="B6971" i="41"/>
  <c r="F6971" i="41"/>
  <c r="F6976" i="42" l="1"/>
  <c r="C6976" i="42"/>
  <c r="B6976" i="42"/>
  <c r="A6977" i="42"/>
  <c r="A6973" i="41"/>
  <c r="B6972" i="41"/>
  <c r="F6972" i="41"/>
  <c r="C6972" i="41"/>
  <c r="C6977" i="42" l="1"/>
  <c r="B6977" i="42"/>
  <c r="F6977" i="42"/>
  <c r="A6978" i="42"/>
  <c r="E6973" i="41"/>
  <c r="B6973" i="41"/>
  <c r="A6974" i="41"/>
  <c r="C6973" i="41"/>
  <c r="D6973" i="41" s="1"/>
  <c r="C6978" i="42" l="1"/>
  <c r="B6978" i="42"/>
  <c r="A6979" i="42"/>
  <c r="F6978" i="42"/>
  <c r="C6974" i="41"/>
  <c r="B6974" i="41"/>
  <c r="A6975" i="41"/>
  <c r="F6974" i="41"/>
  <c r="A6980" i="42" l="1"/>
  <c r="B6979" i="42"/>
  <c r="C6979" i="42"/>
  <c r="D6979" i="42" s="1"/>
  <c r="E6979" i="42"/>
  <c r="C6975" i="41"/>
  <c r="A6976" i="41"/>
  <c r="B6975" i="41"/>
  <c r="F6975" i="41"/>
  <c r="F6980" i="42" l="1"/>
  <c r="B6980" i="42"/>
  <c r="A6981" i="42"/>
  <c r="C6980" i="42"/>
  <c r="A6977" i="41"/>
  <c r="B6976" i="41"/>
  <c r="F6976" i="41"/>
  <c r="C6976" i="41"/>
  <c r="A6982" i="42" l="1"/>
  <c r="B6981" i="42"/>
  <c r="C6981" i="42"/>
  <c r="F6981" i="42"/>
  <c r="F6977" i="41"/>
  <c r="C6977" i="41"/>
  <c r="B6977" i="41"/>
  <c r="A6978" i="41"/>
  <c r="C6982" i="42" l="1"/>
  <c r="A6983" i="42"/>
  <c r="B6982" i="42"/>
  <c r="F6982" i="42"/>
  <c r="C6978" i="41"/>
  <c r="B6978" i="41"/>
  <c r="A6979" i="41"/>
  <c r="F6978" i="41"/>
  <c r="A6984" i="42" l="1"/>
  <c r="B6983" i="42"/>
  <c r="C6983" i="42"/>
  <c r="F6983" i="42"/>
  <c r="C6979" i="41"/>
  <c r="D6979" i="41" s="1"/>
  <c r="A6980" i="41"/>
  <c r="B6979" i="41"/>
  <c r="E6979" i="41"/>
  <c r="F6984" i="42" l="1"/>
  <c r="B6984" i="42"/>
  <c r="A6985" i="42"/>
  <c r="C6984" i="42"/>
  <c r="A6981" i="41"/>
  <c r="B6980" i="41"/>
  <c r="F6980" i="41"/>
  <c r="C6980" i="41"/>
  <c r="E6985" i="42" l="1"/>
  <c r="A6986" i="42"/>
  <c r="B6985" i="42"/>
  <c r="C6985" i="42"/>
  <c r="D6985" i="42" s="1"/>
  <c r="F6981" i="41"/>
  <c r="C6981" i="41"/>
  <c r="B6981" i="41"/>
  <c r="A6982" i="41"/>
  <c r="C6986" i="42" l="1"/>
  <c r="F6986" i="42"/>
  <c r="A6987" i="42"/>
  <c r="B6986" i="42"/>
  <c r="C6982" i="41"/>
  <c r="B6982" i="41"/>
  <c r="A6983" i="41"/>
  <c r="F6982" i="41"/>
  <c r="A6988" i="42" l="1"/>
  <c r="B6987" i="42"/>
  <c r="F6987" i="42"/>
  <c r="C6987" i="42"/>
  <c r="C6983" i="41"/>
  <c r="A6984" i="41"/>
  <c r="B6983" i="41"/>
  <c r="F6983" i="41"/>
  <c r="F6988" i="42" l="1"/>
  <c r="A6989" i="42"/>
  <c r="C6988" i="42"/>
  <c r="B6988" i="42"/>
  <c r="A6985" i="41"/>
  <c r="B6984" i="41"/>
  <c r="F6984" i="41"/>
  <c r="C6984" i="41"/>
  <c r="F6989" i="42" l="1"/>
  <c r="A6990" i="42"/>
  <c r="B6989" i="42"/>
  <c r="C6989" i="42"/>
  <c r="E6985" i="41"/>
  <c r="C6985" i="41"/>
  <c r="D6985" i="41" s="1"/>
  <c r="B6985" i="41"/>
  <c r="A6986" i="41"/>
  <c r="C6990" i="42" l="1"/>
  <c r="F6990" i="42"/>
  <c r="B6990" i="42"/>
  <c r="A6991" i="42"/>
  <c r="C6986" i="41"/>
  <c r="F6986" i="41"/>
  <c r="B6986" i="41"/>
  <c r="A6987" i="41"/>
  <c r="A6992" i="42" l="1"/>
  <c r="B6991" i="42"/>
  <c r="E6991" i="42"/>
  <c r="C6991" i="42"/>
  <c r="D6991" i="42" s="1"/>
  <c r="C6987" i="41"/>
  <c r="A6988" i="41"/>
  <c r="B6987" i="41"/>
  <c r="F6987" i="41"/>
  <c r="F6992" i="42" l="1"/>
  <c r="A6993" i="42"/>
  <c r="B6992" i="42"/>
  <c r="C6992" i="42"/>
  <c r="A6989" i="41"/>
  <c r="B6988" i="41"/>
  <c r="F6988" i="41"/>
  <c r="C6988" i="41"/>
  <c r="F6993" i="42" l="1"/>
  <c r="A6994" i="42"/>
  <c r="C6993" i="42"/>
  <c r="B6993" i="42"/>
  <c r="F6989" i="41"/>
  <c r="C6989" i="41"/>
  <c r="B6989" i="41"/>
  <c r="A6990" i="41"/>
  <c r="C6994" i="42" l="1"/>
  <c r="F6994" i="42"/>
  <c r="A6995" i="42"/>
  <c r="B6994" i="42"/>
  <c r="F6990" i="41"/>
  <c r="C6990" i="41"/>
  <c r="A6991" i="41"/>
  <c r="B6990" i="41"/>
  <c r="A6996" i="42" l="1"/>
  <c r="B6995" i="42"/>
  <c r="F6995" i="42"/>
  <c r="C6995" i="42"/>
  <c r="C6991" i="41"/>
  <c r="D6991" i="41" s="1"/>
  <c r="A6992" i="41"/>
  <c r="B6991" i="41"/>
  <c r="E6991" i="41"/>
  <c r="F6996" i="42" l="1"/>
  <c r="A6997" i="42"/>
  <c r="C6996" i="42"/>
  <c r="B6996" i="42"/>
  <c r="C6992" i="41"/>
  <c r="A6993" i="41"/>
  <c r="B6992" i="41"/>
  <c r="F6992" i="41"/>
  <c r="A6998" i="42" l="1"/>
  <c r="B6997" i="42"/>
  <c r="E6997" i="42"/>
  <c r="C6997" i="42"/>
  <c r="D6997" i="42" s="1"/>
  <c r="A6994" i="41"/>
  <c r="B6993" i="41"/>
  <c r="F6993" i="41"/>
  <c r="C6993" i="41"/>
  <c r="C6998" i="42" l="1"/>
  <c r="A6999" i="42"/>
  <c r="B6998" i="42"/>
  <c r="F6998" i="42"/>
  <c r="F6994" i="41"/>
  <c r="C6994" i="41"/>
  <c r="A6995" i="41"/>
  <c r="B6994" i="41"/>
  <c r="A7000" i="42" l="1"/>
  <c r="B6999" i="42"/>
  <c r="F6999" i="42"/>
  <c r="C6999" i="42"/>
  <c r="C6995" i="41"/>
  <c r="A6996" i="41"/>
  <c r="B6995" i="41"/>
  <c r="F6995" i="41"/>
  <c r="F7000" i="42" l="1"/>
  <c r="B7000" i="42"/>
  <c r="A7001" i="42"/>
  <c r="C7000" i="42"/>
  <c r="C6996" i="41"/>
  <c r="A6997" i="41"/>
  <c r="B6996" i="41"/>
  <c r="F6996" i="41"/>
  <c r="A7002" i="42" l="1"/>
  <c r="B7001" i="42"/>
  <c r="C7001" i="42"/>
  <c r="F7001" i="42"/>
  <c r="A6998" i="41"/>
  <c r="B6997" i="41"/>
  <c r="E6997" i="41"/>
  <c r="C6997" i="41"/>
  <c r="D6997" i="41" s="1"/>
  <c r="C7002" i="42" l="1"/>
  <c r="A7003" i="42"/>
  <c r="B7002" i="42"/>
  <c r="F7002" i="42"/>
  <c r="F6998" i="41"/>
  <c r="C6998" i="41"/>
  <c r="B6998" i="41"/>
  <c r="A6999" i="41"/>
  <c r="A7004" i="42" l="1"/>
  <c r="B7003" i="42"/>
  <c r="C7003" i="42"/>
  <c r="D7003" i="42" s="1"/>
  <c r="E7003" i="42"/>
  <c r="C6999" i="41"/>
  <c r="A7000" i="41"/>
  <c r="B6999" i="41"/>
  <c r="F6999" i="41"/>
  <c r="F7004" i="42" l="1"/>
  <c r="B7004" i="42"/>
  <c r="A7005" i="42"/>
  <c r="C7004" i="42"/>
  <c r="C7000" i="41"/>
  <c r="A7001" i="41"/>
  <c r="B7000" i="41"/>
  <c r="F7000" i="41"/>
  <c r="A7006" i="42" l="1"/>
  <c r="B7005" i="42"/>
  <c r="C7005" i="42"/>
  <c r="F7005" i="42"/>
  <c r="A7002" i="41"/>
  <c r="B7001" i="41"/>
  <c r="F7001" i="41"/>
  <c r="C7001" i="41"/>
  <c r="C7006" i="42" l="1"/>
  <c r="A7007" i="42"/>
  <c r="B7006" i="42"/>
  <c r="F7006" i="42"/>
  <c r="F7002" i="41"/>
  <c r="C7002" i="41"/>
  <c r="B7002" i="41"/>
  <c r="A7003" i="41"/>
  <c r="A7008" i="42" l="1"/>
  <c r="B7007" i="42"/>
  <c r="F7007" i="42"/>
  <c r="C7007" i="42"/>
  <c r="C7003" i="41"/>
  <c r="D7003" i="41" s="1"/>
  <c r="A7004" i="41"/>
  <c r="B7003" i="41"/>
  <c r="E7003" i="41"/>
  <c r="F7008" i="42" l="1"/>
  <c r="B7008" i="42"/>
  <c r="A7009" i="42"/>
  <c r="C7008" i="42"/>
  <c r="C7004" i="41"/>
  <c r="A7005" i="41"/>
  <c r="B7004" i="41"/>
  <c r="F7004" i="41"/>
  <c r="B7009" i="42" l="1"/>
  <c r="A7010" i="42"/>
  <c r="C7009" i="42"/>
  <c r="D7009" i="42" s="1"/>
  <c r="E7009" i="42"/>
  <c r="A7006" i="41"/>
  <c r="B7005" i="41"/>
  <c r="F7005" i="41"/>
  <c r="C7005" i="41"/>
  <c r="C7010" i="42" l="1"/>
  <c r="B7010" i="42"/>
  <c r="F7010" i="42"/>
  <c r="A7011" i="42"/>
  <c r="F7006" i="41"/>
  <c r="C7006" i="41"/>
  <c r="B7006" i="41"/>
  <c r="A7007" i="41"/>
  <c r="A7012" i="42" l="1"/>
  <c r="B7011" i="42"/>
  <c r="C7011" i="42"/>
  <c r="F7011" i="42"/>
  <c r="C7007" i="41"/>
  <c r="A7008" i="41"/>
  <c r="B7007" i="41"/>
  <c r="F7007" i="41"/>
  <c r="F7012" i="42" l="1"/>
  <c r="C7012" i="42"/>
  <c r="A7013" i="42"/>
  <c r="B7012" i="42"/>
  <c r="C7008" i="41"/>
  <c r="A7009" i="41"/>
  <c r="B7008" i="41"/>
  <c r="F7008" i="41"/>
  <c r="C7013" i="42" l="1"/>
  <c r="B7013" i="42"/>
  <c r="A7014" i="42"/>
  <c r="F7013" i="42"/>
  <c r="A7010" i="41"/>
  <c r="B7009" i="41"/>
  <c r="E7009" i="41"/>
  <c r="C7009" i="41"/>
  <c r="D7009" i="41" s="1"/>
  <c r="C7014" i="42" l="1"/>
  <c r="B7014" i="42"/>
  <c r="F7014" i="42"/>
  <c r="A7015" i="42"/>
  <c r="F7010" i="41"/>
  <c r="C7010" i="41"/>
  <c r="A7011" i="41"/>
  <c r="B7010" i="41"/>
  <c r="A7016" i="42" l="1"/>
  <c r="B7015" i="42"/>
  <c r="C7015" i="42"/>
  <c r="D7015" i="42" s="1"/>
  <c r="E7015" i="42"/>
  <c r="C7011" i="41"/>
  <c r="A7012" i="41"/>
  <c r="B7011" i="41"/>
  <c r="F7011" i="41"/>
  <c r="F7016" i="42" l="1"/>
  <c r="C7016" i="42"/>
  <c r="B7016" i="42"/>
  <c r="A7017" i="42"/>
  <c r="C7012" i="41"/>
  <c r="A7013" i="41"/>
  <c r="B7012" i="41"/>
  <c r="F7012" i="41"/>
  <c r="C7017" i="42" l="1"/>
  <c r="B7017" i="42"/>
  <c r="A7018" i="42"/>
  <c r="F7017" i="42"/>
  <c r="A7014" i="41"/>
  <c r="B7013" i="41"/>
  <c r="F7013" i="41"/>
  <c r="C7013" i="41"/>
  <c r="C7018" i="42" l="1"/>
  <c r="B7018" i="42"/>
  <c r="F7018" i="42"/>
  <c r="A7019" i="42"/>
  <c r="F7014" i="41"/>
  <c r="C7014" i="41"/>
  <c r="A7015" i="41"/>
  <c r="B7014" i="41"/>
  <c r="A7020" i="42" l="1"/>
  <c r="B7019" i="42"/>
  <c r="C7019" i="42"/>
  <c r="F7019" i="42"/>
  <c r="C7015" i="41"/>
  <c r="D7015" i="41" s="1"/>
  <c r="A7016" i="41"/>
  <c r="B7015" i="41"/>
  <c r="E7015" i="41"/>
  <c r="F7020" i="42" l="1"/>
  <c r="C7020" i="42"/>
  <c r="B7020" i="42"/>
  <c r="A7021" i="42"/>
  <c r="C7016" i="41"/>
  <c r="A7017" i="41"/>
  <c r="B7016" i="41"/>
  <c r="F7016" i="41"/>
  <c r="C7021" i="42" l="1"/>
  <c r="D7021" i="42" s="1"/>
  <c r="B7021" i="42"/>
  <c r="E7021" i="42"/>
  <c r="A7022" i="42"/>
  <c r="A7018" i="41"/>
  <c r="B7017" i="41"/>
  <c r="F7017" i="41"/>
  <c r="C7017" i="41"/>
  <c r="C7022" i="42" l="1"/>
  <c r="F7022" i="42"/>
  <c r="B7022" i="42"/>
  <c r="A7023" i="42"/>
  <c r="F7018" i="41"/>
  <c r="C7018" i="41"/>
  <c r="A7019" i="41"/>
  <c r="B7018" i="41"/>
  <c r="A7024" i="42" l="1"/>
  <c r="B7023" i="42"/>
  <c r="F7023" i="42"/>
  <c r="C7023" i="42"/>
  <c r="C7019" i="41"/>
  <c r="A7020" i="41"/>
  <c r="B7019" i="41"/>
  <c r="F7019" i="41"/>
  <c r="F7024" i="42" l="1"/>
  <c r="A7025" i="42"/>
  <c r="C7024" i="42"/>
  <c r="B7024" i="42"/>
  <c r="C7020" i="41"/>
  <c r="A7021" i="41"/>
  <c r="B7020" i="41"/>
  <c r="F7020" i="41"/>
  <c r="F7025" i="42" l="1"/>
  <c r="C7025" i="42"/>
  <c r="B7025" i="42"/>
  <c r="A7026" i="42"/>
  <c r="A7022" i="41"/>
  <c r="B7021" i="41"/>
  <c r="E7021" i="41"/>
  <c r="C7021" i="41"/>
  <c r="D7021" i="41" s="1"/>
  <c r="C7026" i="42" l="1"/>
  <c r="F7026" i="42"/>
  <c r="B7026" i="42"/>
  <c r="A7027" i="42"/>
  <c r="F7022" i="41"/>
  <c r="C7022" i="41"/>
  <c r="B7022" i="41"/>
  <c r="A7023" i="41"/>
  <c r="A7028" i="42" l="1"/>
  <c r="B7027" i="42"/>
  <c r="E7027" i="42"/>
  <c r="C7027" i="42"/>
  <c r="D7027" i="42" s="1"/>
  <c r="C7023" i="41"/>
  <c r="A7024" i="41"/>
  <c r="B7023" i="41"/>
  <c r="F7023" i="41"/>
  <c r="F7028" i="42" l="1"/>
  <c r="A7029" i="42"/>
  <c r="C7028" i="42"/>
  <c r="B7028" i="42"/>
  <c r="C7024" i="41"/>
  <c r="A7025" i="41"/>
  <c r="B7024" i="41"/>
  <c r="F7024" i="41"/>
  <c r="F7029" i="42" l="1"/>
  <c r="B7029" i="42"/>
  <c r="C7029" i="42"/>
  <c r="A7030" i="42"/>
  <c r="A7026" i="41"/>
  <c r="B7025" i="41"/>
  <c r="F7025" i="41"/>
  <c r="C7025" i="41"/>
  <c r="C7030" i="42" l="1"/>
  <c r="F7030" i="42"/>
  <c r="A7031" i="42"/>
  <c r="B7030" i="42"/>
  <c r="F7026" i="41"/>
  <c r="C7026" i="41"/>
  <c r="B7026" i="41"/>
  <c r="A7027" i="41"/>
  <c r="A7032" i="42" l="1"/>
  <c r="B7031" i="42"/>
  <c r="F7031" i="42"/>
  <c r="C7031" i="42"/>
  <c r="C7027" i="41"/>
  <c r="D7027" i="41" s="1"/>
  <c r="A7028" i="41"/>
  <c r="B7027" i="41"/>
  <c r="E7027" i="41"/>
  <c r="F7032" i="42" l="1"/>
  <c r="A7033" i="42"/>
  <c r="C7032" i="42"/>
  <c r="B7032" i="42"/>
  <c r="C7028" i="41"/>
  <c r="A7029" i="41"/>
  <c r="B7028" i="41"/>
  <c r="F7028" i="41"/>
  <c r="E7033" i="42" l="1"/>
  <c r="A7034" i="42"/>
  <c r="B7033" i="42"/>
  <c r="C7033" i="42"/>
  <c r="D7033" i="42" s="1"/>
  <c r="A7030" i="41"/>
  <c r="B7029" i="41"/>
  <c r="F7029" i="41"/>
  <c r="C7029" i="41"/>
  <c r="C7034" i="42" l="1"/>
  <c r="F7034" i="42"/>
  <c r="B7034" i="42"/>
  <c r="A7035" i="42"/>
  <c r="F7030" i="41"/>
  <c r="C7030" i="41"/>
  <c r="B7030" i="41"/>
  <c r="A7031" i="41"/>
  <c r="A7036" i="42" l="1"/>
  <c r="B7035" i="42"/>
  <c r="F7035" i="42"/>
  <c r="C7035" i="42"/>
  <c r="C7031" i="41"/>
  <c r="A7032" i="41"/>
  <c r="B7031" i="41"/>
  <c r="F7031" i="41"/>
  <c r="F7036" i="42" l="1"/>
  <c r="A7037" i="42"/>
  <c r="C7036" i="42"/>
  <c r="B7036" i="42"/>
  <c r="C7032" i="41"/>
  <c r="A7033" i="41"/>
  <c r="B7032" i="41"/>
  <c r="F7032" i="41"/>
  <c r="F7037" i="42" l="1"/>
  <c r="B7037" i="42"/>
  <c r="C7037" i="42"/>
  <c r="A7038" i="42"/>
  <c r="A7034" i="41"/>
  <c r="B7033" i="41"/>
  <c r="E7033" i="41"/>
  <c r="C7033" i="41"/>
  <c r="D7033" i="41" s="1"/>
  <c r="C7038" i="42" l="1"/>
  <c r="F7038" i="42"/>
  <c r="B7038" i="42"/>
  <c r="A7039" i="42"/>
  <c r="F7034" i="41"/>
  <c r="C7034" i="41"/>
  <c r="A7035" i="41"/>
  <c r="B7034" i="41"/>
  <c r="A7040" i="42" l="1"/>
  <c r="B7039" i="42"/>
  <c r="E7039" i="42"/>
  <c r="C7039" i="42"/>
  <c r="D7039" i="42" s="1"/>
  <c r="C7035" i="41"/>
  <c r="A7036" i="41"/>
  <c r="B7035" i="41"/>
  <c r="F7035" i="41"/>
  <c r="F7040" i="42" l="1"/>
  <c r="A7041" i="42"/>
  <c r="B7040" i="42"/>
  <c r="C7040" i="42"/>
  <c r="C7036" i="41"/>
  <c r="A7037" i="41"/>
  <c r="B7036" i="41"/>
  <c r="F7036" i="41"/>
  <c r="F7041" i="42" l="1"/>
  <c r="B7041" i="42"/>
  <c r="A7042" i="42"/>
  <c r="C7041" i="42"/>
  <c r="F7037" i="41"/>
  <c r="B7037" i="41"/>
  <c r="A7038" i="41"/>
  <c r="C7037" i="41"/>
  <c r="C7042" i="42" l="1"/>
  <c r="F7042" i="42"/>
  <c r="B7042" i="42"/>
  <c r="A7043" i="42"/>
  <c r="A7039" i="41"/>
  <c r="B7038" i="41"/>
  <c r="F7038" i="41"/>
  <c r="C7038" i="41"/>
  <c r="A7044" i="42" l="1"/>
  <c r="B7043" i="42"/>
  <c r="F7043" i="42"/>
  <c r="C7043" i="42"/>
  <c r="C7039" i="41"/>
  <c r="D7039" i="41" s="1"/>
  <c r="A7040" i="41"/>
  <c r="E7039" i="41"/>
  <c r="B7039" i="41"/>
  <c r="F7044" i="42" l="1"/>
  <c r="A7045" i="42"/>
  <c r="B7044" i="42"/>
  <c r="C7044" i="42"/>
  <c r="A7041" i="41"/>
  <c r="B7040" i="41"/>
  <c r="F7040" i="41"/>
  <c r="C7040" i="41"/>
  <c r="A7046" i="42" l="1"/>
  <c r="B7045" i="42"/>
  <c r="E7045" i="42"/>
  <c r="C7045" i="42"/>
  <c r="D7045" i="42" s="1"/>
  <c r="F7041" i="41"/>
  <c r="B7041" i="41"/>
  <c r="A7042" i="41"/>
  <c r="C7041" i="41"/>
  <c r="C7046" i="42" l="1"/>
  <c r="A7047" i="42"/>
  <c r="B7046" i="42"/>
  <c r="F7046" i="42"/>
  <c r="A7043" i="41"/>
  <c r="B7042" i="41"/>
  <c r="F7042" i="41"/>
  <c r="C7042" i="41"/>
  <c r="A7048" i="42" l="1"/>
  <c r="B7047" i="42"/>
  <c r="F7047" i="42"/>
  <c r="C7047" i="42"/>
  <c r="C7043" i="41"/>
  <c r="A7044" i="41"/>
  <c r="F7043" i="41"/>
  <c r="B7043" i="41"/>
  <c r="F7048" i="42" l="1"/>
  <c r="B7048" i="42"/>
  <c r="A7049" i="42"/>
  <c r="C7048" i="42"/>
  <c r="A7045" i="41"/>
  <c r="B7044" i="41"/>
  <c r="F7044" i="41"/>
  <c r="C7044" i="41"/>
  <c r="A7050" i="42" l="1"/>
  <c r="B7049" i="42"/>
  <c r="C7049" i="42"/>
  <c r="F7049" i="42"/>
  <c r="E7045" i="41"/>
  <c r="B7045" i="41"/>
  <c r="A7046" i="41"/>
  <c r="C7045" i="41"/>
  <c r="D7045" i="41" s="1"/>
  <c r="C7050" i="42" l="1"/>
  <c r="A7051" i="42"/>
  <c r="F7050" i="42"/>
  <c r="B7050" i="42"/>
  <c r="A7047" i="41"/>
  <c r="B7046" i="41"/>
  <c r="F7046" i="41"/>
  <c r="C7046" i="41"/>
  <c r="A7052" i="42" l="1"/>
  <c r="B7051" i="42"/>
  <c r="E7051" i="42"/>
  <c r="C7051" i="42"/>
  <c r="D7051" i="42" s="1"/>
  <c r="C7047" i="41"/>
  <c r="A7048" i="41"/>
  <c r="F7047" i="41"/>
  <c r="B7047" i="41"/>
  <c r="F7052" i="42" l="1"/>
  <c r="B7052" i="42"/>
  <c r="C7052" i="42"/>
  <c r="A7053" i="42"/>
  <c r="A7049" i="41"/>
  <c r="B7048" i="41"/>
  <c r="F7048" i="41"/>
  <c r="C7048" i="41"/>
  <c r="A7054" i="42" l="1"/>
  <c r="B7053" i="42"/>
  <c r="C7053" i="42"/>
  <c r="F7053" i="42"/>
  <c r="F7049" i="41"/>
  <c r="B7049" i="41"/>
  <c r="A7050" i="41"/>
  <c r="C7049" i="41"/>
  <c r="C7054" i="42" l="1"/>
  <c r="A7055" i="42"/>
  <c r="B7054" i="42"/>
  <c r="F7054" i="42"/>
  <c r="A7051" i="41"/>
  <c r="B7050" i="41"/>
  <c r="F7050" i="41"/>
  <c r="C7050" i="41"/>
  <c r="A7056" i="42" l="1"/>
  <c r="B7055" i="42"/>
  <c r="F7055" i="42"/>
  <c r="C7055" i="42"/>
  <c r="C7051" i="41"/>
  <c r="D7051" i="41" s="1"/>
  <c r="A7052" i="41"/>
  <c r="E7051" i="41"/>
  <c r="B7051" i="41"/>
  <c r="F7056" i="42" l="1"/>
  <c r="B7056" i="42"/>
  <c r="A7057" i="42"/>
  <c r="C7056" i="42"/>
  <c r="A7053" i="41"/>
  <c r="B7052" i="41"/>
  <c r="F7052" i="41"/>
  <c r="C7052" i="41"/>
  <c r="B7057" i="42" l="1"/>
  <c r="C7057" i="42"/>
  <c r="D7057" i="42" s="1"/>
  <c r="A7058" i="42"/>
  <c r="E7057" i="42"/>
  <c r="F7053" i="41"/>
  <c r="B7053" i="41"/>
  <c r="A7054" i="41"/>
  <c r="C7053" i="41"/>
  <c r="C7058" i="42" l="1"/>
  <c r="B7058" i="42"/>
  <c r="F7058" i="42"/>
  <c r="A7059" i="42"/>
  <c r="A7055" i="41"/>
  <c r="B7054" i="41"/>
  <c r="F7054" i="41"/>
  <c r="C7054" i="41"/>
  <c r="A7060" i="42" l="1"/>
  <c r="B7059" i="42"/>
  <c r="C7059" i="42"/>
  <c r="F7059" i="42"/>
  <c r="C7055" i="41"/>
  <c r="A7056" i="41"/>
  <c r="F7055" i="41"/>
  <c r="B7055" i="41"/>
  <c r="F7060" i="42" l="1"/>
  <c r="C7060" i="42"/>
  <c r="B7060" i="42"/>
  <c r="A7061" i="42"/>
  <c r="A7057" i="41"/>
  <c r="B7056" i="41"/>
  <c r="F7056" i="41"/>
  <c r="C7056" i="41"/>
  <c r="C7061" i="42" l="1"/>
  <c r="A7062" i="42"/>
  <c r="F7061" i="42"/>
  <c r="B7061" i="42"/>
  <c r="E7057" i="41"/>
  <c r="B7057" i="41"/>
  <c r="A7058" i="41"/>
  <c r="C7057" i="41"/>
  <c r="D7057" i="41" s="1"/>
  <c r="C7062" i="42" l="1"/>
  <c r="B7062" i="42"/>
  <c r="F7062" i="42"/>
  <c r="A7063" i="42"/>
  <c r="A7059" i="41"/>
  <c r="B7058" i="41"/>
  <c r="F7058" i="41"/>
  <c r="C7058" i="41"/>
  <c r="A7064" i="42" l="1"/>
  <c r="B7063" i="42"/>
  <c r="C7063" i="42"/>
  <c r="D7063" i="42" s="1"/>
  <c r="E7063" i="42"/>
  <c r="F7059" i="41"/>
  <c r="C7059" i="41"/>
  <c r="A7060" i="41"/>
  <c r="B7059" i="41"/>
  <c r="F7064" i="42" l="1"/>
  <c r="C7064" i="42"/>
  <c r="B7064" i="42"/>
  <c r="A7065" i="42"/>
  <c r="C7060" i="41"/>
  <c r="A7061" i="41"/>
  <c r="B7060" i="41"/>
  <c r="F7060" i="41"/>
  <c r="C7065" i="42" l="1"/>
  <c r="A7066" i="42"/>
  <c r="B7065" i="42"/>
  <c r="F7065" i="42"/>
  <c r="C7061" i="41"/>
  <c r="A7062" i="41"/>
  <c r="B7061" i="41"/>
  <c r="F7061" i="41"/>
  <c r="C7066" i="42" l="1"/>
  <c r="B7066" i="42"/>
  <c r="F7066" i="42"/>
  <c r="A7067" i="42"/>
  <c r="A7063" i="41"/>
  <c r="B7062" i="41"/>
  <c r="F7062" i="41"/>
  <c r="C7062" i="41"/>
  <c r="A7068" i="42" l="1"/>
  <c r="B7067" i="42"/>
  <c r="C7067" i="42"/>
  <c r="F7067" i="42"/>
  <c r="E7063" i="41"/>
  <c r="C7063" i="41"/>
  <c r="D7063" i="41" s="1"/>
  <c r="A7064" i="41"/>
  <c r="B7063" i="41"/>
  <c r="F7068" i="42" l="1"/>
  <c r="C7068" i="42"/>
  <c r="B7068" i="42"/>
  <c r="A7069" i="42"/>
  <c r="C7064" i="41"/>
  <c r="A7065" i="41"/>
  <c r="B7064" i="41"/>
  <c r="F7064" i="41"/>
  <c r="C7069" i="42" l="1"/>
  <c r="D7069" i="42" s="1"/>
  <c r="E7069" i="42"/>
  <c r="A7070" i="42"/>
  <c r="B7069" i="42"/>
  <c r="C7065" i="41"/>
  <c r="A7066" i="41"/>
  <c r="B7065" i="41"/>
  <c r="F7065" i="41"/>
  <c r="C7070" i="42" l="1"/>
  <c r="F7070" i="42"/>
  <c r="A7071" i="42"/>
  <c r="B7070" i="42"/>
  <c r="A7067" i="41"/>
  <c r="B7066" i="41"/>
  <c r="F7066" i="41"/>
  <c r="C7066" i="41"/>
  <c r="A7072" i="42" l="1"/>
  <c r="B7071" i="42"/>
  <c r="F7071" i="42"/>
  <c r="C7071" i="42"/>
  <c r="F7067" i="41"/>
  <c r="C7067" i="41"/>
  <c r="A7068" i="41"/>
  <c r="B7067" i="41"/>
  <c r="F7072" i="42" l="1"/>
  <c r="A7073" i="42"/>
  <c r="B7072" i="42"/>
  <c r="C7072" i="42"/>
  <c r="C7068" i="41"/>
  <c r="A7069" i="41"/>
  <c r="B7068" i="41"/>
  <c r="F7068" i="41"/>
  <c r="F7073" i="42" l="1"/>
  <c r="C7073" i="42"/>
  <c r="A7074" i="42"/>
  <c r="B7073" i="42"/>
  <c r="C7069" i="41"/>
  <c r="D7069" i="41" s="1"/>
  <c r="A7070" i="41"/>
  <c r="B7069" i="41"/>
  <c r="E7069" i="41"/>
  <c r="C7074" i="42" l="1"/>
  <c r="F7074" i="42"/>
  <c r="A7075" i="42"/>
  <c r="B7074" i="42"/>
  <c r="A7071" i="41"/>
  <c r="B7070" i="41"/>
  <c r="F7070" i="41"/>
  <c r="C7070" i="41"/>
  <c r="A7076" i="42" l="1"/>
  <c r="B7075" i="42"/>
  <c r="C7075" i="42"/>
  <c r="D7075" i="42" s="1"/>
  <c r="E7075" i="42"/>
  <c r="F7071" i="41"/>
  <c r="C7071" i="41"/>
  <c r="A7072" i="41"/>
  <c r="B7071" i="41"/>
  <c r="F7076" i="42" l="1"/>
  <c r="B7076" i="42"/>
  <c r="C7076" i="42"/>
  <c r="A7077" i="42"/>
  <c r="C7072" i="41"/>
  <c r="A7073" i="41"/>
  <c r="B7072" i="41"/>
  <c r="F7072" i="41"/>
  <c r="A7078" i="42" l="1"/>
  <c r="B7077" i="42"/>
  <c r="F7077" i="42"/>
  <c r="C7077" i="42"/>
  <c r="C7073" i="41"/>
  <c r="A7074" i="41"/>
  <c r="B7073" i="41"/>
  <c r="F7073" i="41"/>
  <c r="C7078" i="42" l="1"/>
  <c r="A7079" i="42"/>
  <c r="F7078" i="42"/>
  <c r="B7078" i="42"/>
  <c r="A7075" i="41"/>
  <c r="B7074" i="41"/>
  <c r="F7074" i="41"/>
  <c r="C7074" i="41"/>
  <c r="A7080" i="42" l="1"/>
  <c r="B7079" i="42"/>
  <c r="F7079" i="42"/>
  <c r="C7079" i="42"/>
  <c r="E7075" i="41"/>
  <c r="C7075" i="41"/>
  <c r="D7075" i="41" s="1"/>
  <c r="A7076" i="41"/>
  <c r="B7075" i="41"/>
  <c r="F7080" i="42" l="1"/>
  <c r="B7080" i="42"/>
  <c r="C7080" i="42"/>
  <c r="A7081" i="42"/>
  <c r="C7076" i="41"/>
  <c r="A7077" i="41"/>
  <c r="B7076" i="41"/>
  <c r="F7076" i="41"/>
  <c r="E7081" i="42" l="1"/>
  <c r="B7081" i="42"/>
  <c r="A7082" i="42"/>
  <c r="C7081" i="42"/>
  <c r="D7081" i="42" s="1"/>
  <c r="C7077" i="41"/>
  <c r="A7078" i="41"/>
  <c r="B7077" i="41"/>
  <c r="F7077" i="41"/>
  <c r="C7082" i="42" l="1"/>
  <c r="F7082" i="42"/>
  <c r="B7082" i="42"/>
  <c r="A7083" i="42"/>
  <c r="A7079" i="41"/>
  <c r="B7078" i="41"/>
  <c r="F7078" i="41"/>
  <c r="C7078" i="41"/>
  <c r="A7084" i="42" l="1"/>
  <c r="B7083" i="42"/>
  <c r="F7083" i="42"/>
  <c r="C7083" i="42"/>
  <c r="F7079" i="41"/>
  <c r="C7079" i="41"/>
  <c r="B7079" i="41"/>
  <c r="A7080" i="41"/>
  <c r="F7084" i="42" l="1"/>
  <c r="A7085" i="42"/>
  <c r="B7084" i="42"/>
  <c r="C7084" i="42"/>
  <c r="C7080" i="41"/>
  <c r="A7081" i="41"/>
  <c r="B7080" i="41"/>
  <c r="F7080" i="41"/>
  <c r="F7085" i="42" l="1"/>
  <c r="C7085" i="42"/>
  <c r="B7085" i="42"/>
  <c r="A7086" i="42"/>
  <c r="C7081" i="41"/>
  <c r="D7081" i="41" s="1"/>
  <c r="A7082" i="41"/>
  <c r="B7081" i="41"/>
  <c r="E7081" i="41"/>
  <c r="C7086" i="42" l="1"/>
  <c r="F7086" i="42"/>
  <c r="A7087" i="42"/>
  <c r="B7086" i="42"/>
  <c r="A7083" i="41"/>
  <c r="B7082" i="41"/>
  <c r="F7082" i="41"/>
  <c r="C7082" i="41"/>
  <c r="A7088" i="42" l="1"/>
  <c r="B7087" i="42"/>
  <c r="E7087" i="42"/>
  <c r="C7087" i="42"/>
  <c r="D7087" i="42" s="1"/>
  <c r="F7083" i="41"/>
  <c r="C7083" i="41"/>
  <c r="B7083" i="41"/>
  <c r="A7084" i="41"/>
  <c r="F7088" i="42" l="1"/>
  <c r="A7089" i="42"/>
  <c r="B7088" i="42"/>
  <c r="C7088" i="42"/>
  <c r="C7084" i="41"/>
  <c r="A7085" i="41"/>
  <c r="B7084" i="41"/>
  <c r="F7084" i="41"/>
  <c r="F7089" i="42" l="1"/>
  <c r="C7089" i="42"/>
  <c r="A7090" i="42"/>
  <c r="B7089" i="42"/>
  <c r="C7085" i="41"/>
  <c r="A7086" i="41"/>
  <c r="B7085" i="41"/>
  <c r="F7085" i="41"/>
  <c r="C7090" i="42" l="1"/>
  <c r="F7090" i="42"/>
  <c r="B7090" i="42"/>
  <c r="A7091" i="42"/>
  <c r="A7087" i="41"/>
  <c r="B7086" i="41"/>
  <c r="F7086" i="41"/>
  <c r="C7086" i="41"/>
  <c r="A7092" i="42" l="1"/>
  <c r="B7091" i="42"/>
  <c r="F7091" i="42"/>
  <c r="C7091" i="42"/>
  <c r="E7087" i="41"/>
  <c r="C7087" i="41"/>
  <c r="D7087" i="41" s="1"/>
  <c r="B7087" i="41"/>
  <c r="A7088" i="41"/>
  <c r="F7092" i="42" l="1"/>
  <c r="A7093" i="42"/>
  <c r="B7092" i="42"/>
  <c r="C7092" i="42"/>
  <c r="C7088" i="41"/>
  <c r="A7089" i="41"/>
  <c r="B7088" i="41"/>
  <c r="F7088" i="41"/>
  <c r="E7093" i="42" l="1"/>
  <c r="C7093" i="42"/>
  <c r="D7093" i="42" s="1"/>
  <c r="B7093" i="42"/>
  <c r="A7094" i="42"/>
  <c r="C7089" i="41"/>
  <c r="A7090" i="41"/>
  <c r="B7089" i="41"/>
  <c r="F7089" i="41"/>
  <c r="A7095" i="42" l="1"/>
  <c r="B7094" i="42"/>
  <c r="F7094" i="42"/>
  <c r="C7094" i="42"/>
  <c r="A7091" i="41"/>
  <c r="B7090" i="41"/>
  <c r="F7090" i="41"/>
  <c r="C7090" i="41"/>
  <c r="C7095" i="42" l="1"/>
  <c r="A7096" i="42"/>
  <c r="B7095" i="42"/>
  <c r="F7095" i="42"/>
  <c r="F7091" i="41"/>
  <c r="C7091" i="41"/>
  <c r="B7091" i="41"/>
  <c r="A7092" i="41"/>
  <c r="A7097" i="42" l="1"/>
  <c r="B7096" i="42"/>
  <c r="C7096" i="42"/>
  <c r="F7096" i="42"/>
  <c r="C7092" i="41"/>
  <c r="A7093" i="41"/>
  <c r="B7092" i="41"/>
  <c r="F7092" i="41"/>
  <c r="F7097" i="42" l="1"/>
  <c r="B7097" i="42"/>
  <c r="A7098" i="42"/>
  <c r="C7097" i="42"/>
  <c r="C7093" i="41"/>
  <c r="D7093" i="41" s="1"/>
  <c r="A7094" i="41"/>
  <c r="B7093" i="41"/>
  <c r="E7093" i="41"/>
  <c r="A7099" i="42" l="1"/>
  <c r="B7098" i="42"/>
  <c r="F7098" i="42"/>
  <c r="C7098" i="42"/>
  <c r="A7095" i="41"/>
  <c r="B7094" i="41"/>
  <c r="F7094" i="41"/>
  <c r="C7094" i="41"/>
  <c r="C7099" i="42" l="1"/>
  <c r="D7099" i="42" s="1"/>
  <c r="A7100" i="42"/>
  <c r="B7099" i="42"/>
  <c r="E7099" i="42"/>
  <c r="F7095" i="41"/>
  <c r="C7095" i="41"/>
  <c r="B7095" i="41"/>
  <c r="A7096" i="41"/>
  <c r="A7101" i="42" l="1"/>
  <c r="B7100" i="42"/>
  <c r="C7100" i="42"/>
  <c r="F7100" i="42"/>
  <c r="C7096" i="41"/>
  <c r="A7097" i="41"/>
  <c r="B7096" i="41"/>
  <c r="F7096" i="41"/>
  <c r="F7101" i="42" l="1"/>
  <c r="C7101" i="42"/>
  <c r="A7102" i="42"/>
  <c r="B7101" i="42"/>
  <c r="C7097" i="41"/>
  <c r="A7098" i="41"/>
  <c r="B7097" i="41"/>
  <c r="F7097" i="41"/>
  <c r="C7102" i="42" l="1"/>
  <c r="A7103" i="42"/>
  <c r="F7102" i="42"/>
  <c r="B7102" i="42"/>
  <c r="A7099" i="41"/>
  <c r="B7098" i="41"/>
  <c r="F7098" i="41"/>
  <c r="C7098" i="41"/>
  <c r="C7103" i="42" l="1"/>
  <c r="B7103" i="42"/>
  <c r="A7104" i="42"/>
  <c r="F7103" i="42"/>
  <c r="A7100" i="41"/>
  <c r="E7099" i="41"/>
  <c r="C7099" i="41"/>
  <c r="D7099" i="41" s="1"/>
  <c r="B7099" i="41"/>
  <c r="A7105" i="42" l="1"/>
  <c r="B7104" i="42"/>
  <c r="C7104" i="42"/>
  <c r="F7104" i="42"/>
  <c r="F7100" i="41"/>
  <c r="C7100" i="41"/>
  <c r="B7100" i="41"/>
  <c r="A7101" i="41"/>
  <c r="E7105" i="42" l="1"/>
  <c r="C7105" i="42"/>
  <c r="D7105" i="42" s="1"/>
  <c r="A7106" i="42"/>
  <c r="B7105" i="42"/>
  <c r="A7102" i="41"/>
  <c r="B7101" i="41"/>
  <c r="C7101" i="41"/>
  <c r="F7101" i="41"/>
  <c r="A7107" i="42" l="1"/>
  <c r="B7106" i="42"/>
  <c r="C7106" i="42"/>
  <c r="F7106" i="42"/>
  <c r="C7102" i="41"/>
  <c r="F7102" i="41"/>
  <c r="A7103" i="41"/>
  <c r="B7102" i="41"/>
  <c r="C7107" i="42" l="1"/>
  <c r="A7108" i="42"/>
  <c r="F7107" i="42"/>
  <c r="B7107" i="42"/>
  <c r="A7104" i="41"/>
  <c r="B7103" i="41"/>
  <c r="F7103" i="41"/>
  <c r="C7103" i="41"/>
  <c r="A7109" i="42" l="1"/>
  <c r="B7108" i="42"/>
  <c r="C7108" i="42"/>
  <c r="F7108" i="42"/>
  <c r="F7104" i="41"/>
  <c r="C7104" i="41"/>
  <c r="B7104" i="41"/>
  <c r="A7105" i="41"/>
  <c r="F7109" i="42" l="1"/>
  <c r="B7109" i="42"/>
  <c r="C7109" i="42"/>
  <c r="A7110" i="42"/>
  <c r="A7106" i="41"/>
  <c r="B7105" i="41"/>
  <c r="E7105" i="41"/>
  <c r="C7105" i="41"/>
  <c r="D7105" i="41" s="1"/>
  <c r="A7111" i="42" l="1"/>
  <c r="B7110" i="42"/>
  <c r="C7110" i="42"/>
  <c r="F7110" i="42"/>
  <c r="C7106" i="41"/>
  <c r="F7106" i="41"/>
  <c r="A7107" i="41"/>
  <c r="B7106" i="41"/>
  <c r="C7111" i="42" l="1"/>
  <c r="D7111" i="42" s="1"/>
  <c r="E7111" i="42"/>
  <c r="B7111" i="42"/>
  <c r="A7112" i="42"/>
  <c r="A7108" i="41"/>
  <c r="B7107" i="41"/>
  <c r="C7107" i="41"/>
  <c r="F7107" i="41"/>
  <c r="A7113" i="42" l="1"/>
  <c r="B7112" i="42"/>
  <c r="F7112" i="42"/>
  <c r="C7112" i="42"/>
  <c r="F7108" i="41"/>
  <c r="C7108" i="41"/>
  <c r="B7108" i="41"/>
  <c r="A7109" i="41"/>
  <c r="F7113" i="42" l="1"/>
  <c r="A7114" i="42"/>
  <c r="B7113" i="42"/>
  <c r="C7113" i="42"/>
  <c r="A7110" i="41"/>
  <c r="B7109" i="41"/>
  <c r="F7109" i="41"/>
  <c r="C7109" i="41"/>
  <c r="F7114" i="42" l="1"/>
  <c r="B7114" i="42"/>
  <c r="A7115" i="42"/>
  <c r="C7114" i="42"/>
  <c r="C7110" i="41"/>
  <c r="F7110" i="41"/>
  <c r="A7111" i="41"/>
  <c r="B7110" i="41"/>
  <c r="C7115" i="42" l="1"/>
  <c r="F7115" i="42"/>
  <c r="B7115" i="42"/>
  <c r="A7116" i="42"/>
  <c r="C7111" i="41"/>
  <c r="D7111" i="41" s="1"/>
  <c r="A7112" i="41"/>
  <c r="B7111" i="41"/>
  <c r="E7111" i="41"/>
  <c r="A7117" i="42" l="1"/>
  <c r="B7116" i="42"/>
  <c r="F7116" i="42"/>
  <c r="C7116" i="42"/>
  <c r="A7113" i="41"/>
  <c r="B7112" i="41"/>
  <c r="F7112" i="41"/>
  <c r="C7112" i="41"/>
  <c r="E7117" i="42" l="1"/>
  <c r="B7117" i="42"/>
  <c r="A7118" i="42"/>
  <c r="C7117" i="42"/>
  <c r="D7117" i="42" s="1"/>
  <c r="F7113" i="41"/>
  <c r="A7114" i="41"/>
  <c r="B7113" i="41"/>
  <c r="C7113" i="41"/>
  <c r="A7119" i="42" l="1"/>
  <c r="B7118" i="42"/>
  <c r="C7118" i="42"/>
  <c r="F7118" i="42"/>
  <c r="C7114" i="41"/>
  <c r="F7114" i="41"/>
  <c r="B7114" i="41"/>
  <c r="A7115" i="41"/>
  <c r="C7119" i="42" l="1"/>
  <c r="A7120" i="42"/>
  <c r="F7119" i="42"/>
  <c r="B7119" i="42"/>
  <c r="C7115" i="41"/>
  <c r="A7116" i="41"/>
  <c r="B7115" i="41"/>
  <c r="F7115" i="41"/>
  <c r="A7121" i="42" l="1"/>
  <c r="B7120" i="42"/>
  <c r="F7120" i="42"/>
  <c r="C7120" i="42"/>
  <c r="A7117" i="41"/>
  <c r="B7116" i="41"/>
  <c r="F7116" i="41"/>
  <c r="C7116" i="41"/>
  <c r="F7121" i="42" l="1"/>
  <c r="B7121" i="42"/>
  <c r="A7122" i="42"/>
  <c r="C7121" i="42"/>
  <c r="E7117" i="41"/>
  <c r="A7118" i="41"/>
  <c r="B7117" i="41"/>
  <c r="C7117" i="41"/>
  <c r="D7117" i="41" s="1"/>
  <c r="A7123" i="42" l="1"/>
  <c r="B7122" i="42"/>
  <c r="C7122" i="42"/>
  <c r="F7122" i="42"/>
  <c r="C7118" i="41"/>
  <c r="F7118" i="41"/>
  <c r="B7118" i="41"/>
  <c r="A7119" i="41"/>
  <c r="C7123" i="42" l="1"/>
  <c r="D7123" i="42" s="1"/>
  <c r="E7123" i="42"/>
  <c r="A7124" i="42"/>
  <c r="B7123" i="42"/>
  <c r="C7119" i="41"/>
  <c r="A7120" i="41"/>
  <c r="B7119" i="41"/>
  <c r="F7119" i="41"/>
  <c r="A7125" i="42" l="1"/>
  <c r="B7124" i="42"/>
  <c r="C7124" i="42"/>
  <c r="F7124" i="42"/>
  <c r="A7121" i="41"/>
  <c r="B7120" i="41"/>
  <c r="F7120" i="41"/>
  <c r="C7120" i="41"/>
  <c r="F7125" i="42" l="1"/>
  <c r="C7125" i="42"/>
  <c r="B7125" i="42"/>
  <c r="A7126" i="42"/>
  <c r="F7121" i="41"/>
  <c r="A7122" i="41"/>
  <c r="B7121" i="41"/>
  <c r="C7121" i="41"/>
  <c r="C7126" i="42" l="1"/>
  <c r="A7127" i="42"/>
  <c r="B7126" i="42"/>
  <c r="F7126" i="42"/>
  <c r="C7122" i="41"/>
  <c r="F7122" i="41"/>
  <c r="B7122" i="41"/>
  <c r="A7123" i="41"/>
  <c r="C7127" i="42" l="1"/>
  <c r="B7127" i="42"/>
  <c r="F7127" i="42"/>
  <c r="A7128" i="42"/>
  <c r="C7123" i="41"/>
  <c r="D7123" i="41" s="1"/>
  <c r="A7124" i="41"/>
  <c r="B7123" i="41"/>
  <c r="E7123" i="41"/>
  <c r="A7129" i="42" l="1"/>
  <c r="B7128" i="42"/>
  <c r="C7128" i="42"/>
  <c r="F7128" i="42"/>
  <c r="A7125" i="41"/>
  <c r="B7124" i="41"/>
  <c r="F7124" i="41"/>
  <c r="C7124" i="41"/>
  <c r="E7129" i="42" l="1"/>
  <c r="C7129" i="42"/>
  <c r="D7129" i="42" s="1"/>
  <c r="B7129" i="42"/>
  <c r="A7130" i="42"/>
  <c r="F7125" i="41"/>
  <c r="A7126" i="41"/>
  <c r="B7125" i="41"/>
  <c r="C7125" i="41"/>
  <c r="A7131" i="42" l="1"/>
  <c r="B7130" i="42"/>
  <c r="F7130" i="42"/>
  <c r="C7130" i="42"/>
  <c r="C7126" i="41"/>
  <c r="F7126" i="41"/>
  <c r="A7127" i="41"/>
  <c r="B7126" i="41"/>
  <c r="C7131" i="42" l="1"/>
  <c r="A7132" i="42"/>
  <c r="B7131" i="42"/>
  <c r="F7131" i="42"/>
  <c r="C7127" i="41"/>
  <c r="A7128" i="41"/>
  <c r="B7127" i="41"/>
  <c r="F7127" i="41"/>
  <c r="A7133" i="42" l="1"/>
  <c r="B7132" i="42"/>
  <c r="C7132" i="42"/>
  <c r="F7132" i="42"/>
  <c r="A7129" i="41"/>
  <c r="B7128" i="41"/>
  <c r="F7128" i="41"/>
  <c r="C7128" i="41"/>
  <c r="F7133" i="42" l="1"/>
  <c r="B7133" i="42"/>
  <c r="C7133" i="42"/>
  <c r="A7134" i="42"/>
  <c r="E7129" i="41"/>
  <c r="A7130" i="41"/>
  <c r="B7129" i="41"/>
  <c r="C7129" i="41"/>
  <c r="D7129" i="41" s="1"/>
  <c r="A7135" i="42" l="1"/>
  <c r="B7134" i="42"/>
  <c r="F7134" i="42"/>
  <c r="C7134" i="42"/>
  <c r="C7130" i="41"/>
  <c r="F7130" i="41"/>
  <c r="A7131" i="41"/>
  <c r="B7130" i="41"/>
  <c r="C7135" i="42" l="1"/>
  <c r="D7135" i="42" s="1"/>
  <c r="E7135" i="42"/>
  <c r="A7136" i="42"/>
  <c r="B7135" i="42"/>
  <c r="C7131" i="41"/>
  <c r="A7132" i="41"/>
  <c r="B7131" i="41"/>
  <c r="F7131" i="41"/>
  <c r="A7137" i="42" l="1"/>
  <c r="B7136" i="42"/>
  <c r="F7136" i="42"/>
  <c r="C7136" i="42"/>
  <c r="A7133" i="41"/>
  <c r="B7132" i="41"/>
  <c r="F7132" i="41"/>
  <c r="C7132" i="41"/>
  <c r="F7137" i="42" l="1"/>
  <c r="A7138" i="42"/>
  <c r="C7137" i="42"/>
  <c r="B7137" i="42"/>
  <c r="F7133" i="41"/>
  <c r="A7134" i="41"/>
  <c r="B7133" i="41"/>
  <c r="C7133" i="41"/>
  <c r="F7138" i="42" l="1"/>
  <c r="B7138" i="42"/>
  <c r="C7138" i="42"/>
  <c r="A7139" i="42"/>
  <c r="C7134" i="41"/>
  <c r="F7134" i="41"/>
  <c r="A7135" i="41"/>
  <c r="B7134" i="41"/>
  <c r="C7139" i="42" l="1"/>
  <c r="F7139" i="42"/>
  <c r="A7140" i="42"/>
  <c r="B7139" i="42"/>
  <c r="C7135" i="41"/>
  <c r="D7135" i="41" s="1"/>
  <c r="A7136" i="41"/>
  <c r="B7135" i="41"/>
  <c r="E7135" i="41"/>
  <c r="A7141" i="42" l="1"/>
  <c r="B7140" i="42"/>
  <c r="F7140" i="42"/>
  <c r="C7140" i="42"/>
  <c r="A7137" i="41"/>
  <c r="B7136" i="41"/>
  <c r="F7136" i="41"/>
  <c r="C7136" i="41"/>
  <c r="E7141" i="42" l="1"/>
  <c r="C7141" i="42"/>
  <c r="D7141" i="42" s="1"/>
  <c r="B7141" i="42"/>
  <c r="A7142" i="42"/>
  <c r="F7137" i="41"/>
  <c r="A7138" i="41"/>
  <c r="B7137" i="41"/>
  <c r="C7137" i="41"/>
  <c r="A7143" i="42" l="1"/>
  <c r="B7142" i="42"/>
  <c r="F7142" i="42"/>
  <c r="C7142" i="42"/>
  <c r="C7138" i="41"/>
  <c r="F7138" i="41"/>
  <c r="B7138" i="41"/>
  <c r="A7139" i="41"/>
  <c r="C7143" i="42" l="1"/>
  <c r="A7144" i="42"/>
  <c r="B7143" i="42"/>
  <c r="F7143" i="42"/>
  <c r="C7139" i="41"/>
  <c r="A7140" i="41"/>
  <c r="B7139" i="41"/>
  <c r="F7139" i="41"/>
  <c r="A7145" i="42" l="1"/>
  <c r="B7144" i="42"/>
  <c r="C7144" i="42"/>
  <c r="F7144" i="42"/>
  <c r="A7141" i="41"/>
  <c r="B7140" i="41"/>
  <c r="F7140" i="41"/>
  <c r="C7140" i="41"/>
  <c r="F7145" i="42" l="1"/>
  <c r="B7145" i="42"/>
  <c r="A7146" i="42"/>
  <c r="C7145" i="42"/>
  <c r="E7141" i="41"/>
  <c r="A7142" i="41"/>
  <c r="B7141" i="41"/>
  <c r="C7141" i="41"/>
  <c r="D7141" i="41" s="1"/>
  <c r="A7147" i="42" l="1"/>
  <c r="B7146" i="42"/>
  <c r="F7146" i="42"/>
  <c r="C7146" i="42"/>
  <c r="C7142" i="41"/>
  <c r="F7142" i="41"/>
  <c r="B7142" i="41"/>
  <c r="A7143" i="41"/>
  <c r="C7147" i="42" l="1"/>
  <c r="D7147" i="42" s="1"/>
  <c r="A7148" i="42"/>
  <c r="B7147" i="42"/>
  <c r="E7147" i="42"/>
  <c r="C7143" i="41"/>
  <c r="A7144" i="41"/>
  <c r="B7143" i="41"/>
  <c r="F7143" i="41"/>
  <c r="A7149" i="42" l="1"/>
  <c r="B7148" i="42"/>
  <c r="C7148" i="42"/>
  <c r="F7148" i="42"/>
  <c r="A7145" i="41"/>
  <c r="B7144" i="41"/>
  <c r="F7144" i="41"/>
  <c r="C7144" i="41"/>
  <c r="F7149" i="42" l="1"/>
  <c r="C7149" i="42"/>
  <c r="A7150" i="42"/>
  <c r="B7149" i="42"/>
  <c r="F7145" i="41"/>
  <c r="A7146" i="41"/>
  <c r="B7145" i="41"/>
  <c r="C7145" i="41"/>
  <c r="C7150" i="42" l="1"/>
  <c r="A7151" i="42"/>
  <c r="F7150" i="42"/>
  <c r="B7150" i="42"/>
  <c r="C7146" i="41"/>
  <c r="F7146" i="41"/>
  <c r="B7146" i="41"/>
  <c r="A7147" i="41"/>
  <c r="C7151" i="42" l="1"/>
  <c r="B7151" i="42"/>
  <c r="A7152" i="42"/>
  <c r="F7151" i="42"/>
  <c r="C7147" i="41"/>
  <c r="D7147" i="41" s="1"/>
  <c r="A7148" i="41"/>
  <c r="B7147" i="41"/>
  <c r="E7147" i="41"/>
  <c r="A7153" i="42" l="1"/>
  <c r="B7152" i="42"/>
  <c r="C7152" i="42"/>
  <c r="F7152" i="42"/>
  <c r="A7149" i="41"/>
  <c r="B7148" i="41"/>
  <c r="F7148" i="41"/>
  <c r="C7148" i="41"/>
  <c r="E7153" i="42" l="1"/>
  <c r="C7153" i="42"/>
  <c r="D7153" i="42" s="1"/>
  <c r="A7154" i="42"/>
  <c r="B7153" i="42"/>
  <c r="F7149" i="41"/>
  <c r="A7150" i="41"/>
  <c r="B7149" i="41"/>
  <c r="C7149" i="41"/>
  <c r="A7155" i="42" l="1"/>
  <c r="B7154" i="42"/>
  <c r="C7154" i="42"/>
  <c r="F7154" i="42"/>
  <c r="C7150" i="41"/>
  <c r="F7150" i="41"/>
  <c r="A7151" i="41"/>
  <c r="B7150" i="41"/>
  <c r="C7155" i="42" l="1"/>
  <c r="A7156" i="42"/>
  <c r="F7155" i="42"/>
  <c r="B7155" i="42"/>
  <c r="C7151" i="41"/>
  <c r="A7152" i="41"/>
  <c r="B7151" i="41"/>
  <c r="F7151" i="41"/>
  <c r="A7157" i="42" l="1"/>
  <c r="B7156" i="42"/>
  <c r="C7156" i="42"/>
  <c r="F7156" i="42"/>
  <c r="A7153" i="41"/>
  <c r="B7152" i="41"/>
  <c r="F7152" i="41"/>
  <c r="C7152" i="41"/>
  <c r="F7157" i="42" l="1"/>
  <c r="B7157" i="42"/>
  <c r="C7157" i="42"/>
  <c r="A7158" i="42"/>
  <c r="E7153" i="41"/>
  <c r="A7154" i="41"/>
  <c r="B7153" i="41"/>
  <c r="C7153" i="41"/>
  <c r="D7153" i="41" s="1"/>
  <c r="A7159" i="42" l="1"/>
  <c r="B7158" i="42"/>
  <c r="C7158" i="42"/>
  <c r="F7158" i="42"/>
  <c r="C7154" i="41"/>
  <c r="F7154" i="41"/>
  <c r="A7155" i="41"/>
  <c r="B7154" i="41"/>
  <c r="C7159" i="42" l="1"/>
  <c r="D7159" i="42" s="1"/>
  <c r="E7159" i="42"/>
  <c r="B7159" i="42"/>
  <c r="A7160" i="42"/>
  <c r="C7155" i="41"/>
  <c r="A7156" i="41"/>
  <c r="B7155" i="41"/>
  <c r="F7155" i="41"/>
  <c r="A7161" i="42" l="1"/>
  <c r="B7160" i="42"/>
  <c r="F7160" i="42"/>
  <c r="C7160" i="42"/>
  <c r="A7157" i="41"/>
  <c r="B7156" i="41"/>
  <c r="F7156" i="41"/>
  <c r="C7156" i="41"/>
  <c r="F7161" i="42" l="1"/>
  <c r="A7162" i="42"/>
  <c r="B7161" i="42"/>
  <c r="C7161" i="42"/>
  <c r="F7157" i="41"/>
  <c r="A7158" i="41"/>
  <c r="B7157" i="41"/>
  <c r="C7157" i="41"/>
  <c r="F7162" i="42" l="1"/>
  <c r="B7162" i="42"/>
  <c r="A7163" i="42"/>
  <c r="C7162" i="42"/>
  <c r="C7158" i="41"/>
  <c r="F7158" i="41"/>
  <c r="A7159" i="41"/>
  <c r="B7158" i="41"/>
  <c r="C7163" i="42" l="1"/>
  <c r="F7163" i="42"/>
  <c r="B7163" i="42"/>
  <c r="A7164" i="42"/>
  <c r="C7159" i="41"/>
  <c r="D7159" i="41" s="1"/>
  <c r="A7160" i="41"/>
  <c r="B7159" i="41"/>
  <c r="E7159" i="41"/>
  <c r="A7165" i="42" l="1"/>
  <c r="B7164" i="42"/>
  <c r="F7164" i="42"/>
  <c r="C7164" i="42"/>
  <c r="A7161" i="41"/>
  <c r="B7160" i="41"/>
  <c r="F7160" i="41"/>
  <c r="C7160" i="41"/>
  <c r="E7165" i="42" l="1"/>
  <c r="B7165" i="42"/>
  <c r="A7166" i="42"/>
  <c r="C7165" i="42"/>
  <c r="D7165" i="42" s="1"/>
  <c r="F7161" i="41"/>
  <c r="A7162" i="41"/>
  <c r="B7161" i="41"/>
  <c r="C7161" i="41"/>
  <c r="A7167" i="42" l="1"/>
  <c r="B7166" i="42"/>
  <c r="C7166" i="42"/>
  <c r="F7166" i="42"/>
  <c r="C7162" i="41"/>
  <c r="F7162" i="41"/>
  <c r="B7162" i="41"/>
  <c r="A7163" i="41"/>
  <c r="C7167" i="42" l="1"/>
  <c r="A7168" i="42"/>
  <c r="F7167" i="42"/>
  <c r="B7167" i="42"/>
  <c r="C7163" i="41"/>
  <c r="A7164" i="41"/>
  <c r="B7163" i="41"/>
  <c r="F7163" i="41"/>
  <c r="A7169" i="42" l="1"/>
  <c r="B7168" i="42"/>
  <c r="F7168" i="42"/>
  <c r="C7168" i="42"/>
  <c r="A7165" i="41"/>
  <c r="B7164" i="41"/>
  <c r="F7164" i="41"/>
  <c r="C7164" i="41"/>
  <c r="F7169" i="42" l="1"/>
  <c r="B7169" i="42"/>
  <c r="A7170" i="42"/>
  <c r="C7169" i="42"/>
  <c r="E7165" i="41"/>
  <c r="A7166" i="41"/>
  <c r="B7165" i="41"/>
  <c r="C7165" i="41"/>
  <c r="D7165" i="41" s="1"/>
  <c r="A7171" i="42" l="1"/>
  <c r="B7170" i="42"/>
  <c r="C7170" i="42"/>
  <c r="F7170" i="42"/>
  <c r="C7166" i="41"/>
  <c r="F7166" i="41"/>
  <c r="B7166" i="41"/>
  <c r="A7167" i="41"/>
  <c r="C7171" i="42" l="1"/>
  <c r="D7171" i="42" s="1"/>
  <c r="E7171" i="42"/>
  <c r="A7172" i="42"/>
  <c r="B7171" i="42"/>
  <c r="C7167" i="41"/>
  <c r="A7168" i="41"/>
  <c r="B7167" i="41"/>
  <c r="F7167" i="41"/>
  <c r="A7173" i="42" l="1"/>
  <c r="B7172" i="42"/>
  <c r="C7172" i="42"/>
  <c r="F7172" i="42"/>
  <c r="A7169" i="41"/>
  <c r="B7168" i="41"/>
  <c r="F7168" i="41"/>
  <c r="C7168" i="41"/>
  <c r="F7173" i="42" l="1"/>
  <c r="C7173" i="42"/>
  <c r="B7173" i="42"/>
  <c r="A7174" i="42"/>
  <c r="F7169" i="41"/>
  <c r="A7170" i="41"/>
  <c r="B7169" i="41"/>
  <c r="C7169" i="41"/>
  <c r="C7174" i="42" l="1"/>
  <c r="A7175" i="42"/>
  <c r="B7174" i="42"/>
  <c r="F7174" i="42"/>
  <c r="C7170" i="41"/>
  <c r="F7170" i="41"/>
  <c r="B7170" i="41"/>
  <c r="A7171" i="41"/>
  <c r="C7175" i="42" l="1"/>
  <c r="B7175" i="42"/>
  <c r="F7175" i="42"/>
  <c r="A7176" i="42"/>
  <c r="C7171" i="41"/>
  <c r="D7171" i="41" s="1"/>
  <c r="A7172" i="41"/>
  <c r="B7171" i="41"/>
  <c r="E7171" i="41"/>
  <c r="A7177" i="42" l="1"/>
  <c r="B7176" i="42"/>
  <c r="C7176" i="42"/>
  <c r="F7176" i="42"/>
  <c r="A7173" i="41"/>
  <c r="B7172" i="41"/>
  <c r="F7172" i="41"/>
  <c r="C7172" i="41"/>
  <c r="E7177" i="42" l="1"/>
  <c r="C7177" i="42"/>
  <c r="D7177" i="42" s="1"/>
  <c r="B7177" i="42"/>
  <c r="F7173" i="41"/>
  <c r="A7174" i="41"/>
  <c r="B7173" i="41"/>
  <c r="C7173" i="41"/>
  <c r="C7174" i="41" l="1"/>
  <c r="F7174" i="41"/>
  <c r="A7175" i="41"/>
  <c r="B7174" i="41"/>
  <c r="C7175" i="41" l="1"/>
  <c r="A7176" i="41"/>
  <c r="B7175" i="41"/>
  <c r="F7175" i="41"/>
  <c r="A7177" i="41" l="1"/>
  <c r="B7176" i="41"/>
  <c r="F7176" i="41"/>
  <c r="C7176" i="41"/>
  <c r="E7177" i="41" l="1"/>
  <c r="B7177" i="41"/>
  <c r="C7177" i="41"/>
  <c r="D7177" i="41" s="1"/>
</calcChain>
</file>

<file path=xl/sharedStrings.xml><?xml version="1.0" encoding="utf-8"?>
<sst xmlns="http://schemas.openxmlformats.org/spreadsheetml/2006/main" count="42" uniqueCount="29">
  <si>
    <t>TVA</t>
  </si>
  <si>
    <t>N° Facture</t>
  </si>
  <si>
    <t>Date</t>
  </si>
  <si>
    <t>Clients</t>
  </si>
  <si>
    <t>TTC</t>
  </si>
  <si>
    <t>AUCHAN</t>
  </si>
  <si>
    <t>Montant
 TVA</t>
  </si>
  <si>
    <t>N° Compte</t>
  </si>
  <si>
    <t>Débit</t>
  </si>
  <si>
    <t>Crédit</t>
  </si>
  <si>
    <t>LEROY MERLIN</t>
  </si>
  <si>
    <t>CASINO</t>
  </si>
  <si>
    <t>LAPOSTE</t>
  </si>
  <si>
    <t>Montant HT
des marchandises 1</t>
  </si>
  <si>
    <t>Montant HT
des marchandises 2</t>
  </si>
  <si>
    <t>Montant HT
des marchandises 3</t>
  </si>
  <si>
    <t>Montant HT
des marchandises 4</t>
  </si>
  <si>
    <t>Comptes clients</t>
  </si>
  <si>
    <t>N° Comptes</t>
  </si>
  <si>
    <t>Comptes de marchandises</t>
  </si>
  <si>
    <t>N°Comptes</t>
  </si>
  <si>
    <t>CONFORAMA</t>
  </si>
  <si>
    <t>BUT</t>
  </si>
  <si>
    <t>GEANT</t>
  </si>
  <si>
    <t>LAFNAC</t>
  </si>
  <si>
    <t>AMAZON</t>
  </si>
  <si>
    <t>DIVERS</t>
  </si>
  <si>
    <t>Saisie factures ventes annuelles</t>
  </si>
  <si>
    <t>CHRONOPOST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</si>
</sst>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%"/>
  </numFmts>
  <fonts count="6" x14ac:knownFonts="1">
    <font>
      <sz val="10"/>
      <name val="Arial"/>
    </font>
    <font>
      <sz val="8"/>
      <name val="Arial"/>
      <family val="2"/>
    </font>
    <font>
      <sz val="7"/>
      <color indexed="9"/>
      <name val="Arial"/>
      <family val="2"/>
    </font>
    <font>
      <b/>
      <sz val="16"/>
      <color theme="1"/>
      <name val="Arial"/>
      <family val="2"/>
    </font>
    <font>
      <b/>
      <sz val="9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65" fontId="2" fillId="0" borderId="0" xfId="0" applyNumberFormat="1" applyFont="1"/>
    <xf numFmtId="14" fontId="0" fillId="0" borderId="0" xfId="0" applyNumberFormat="1"/>
    <xf numFmtId="0" fontId="0" fillId="0" borderId="0" xfId="0" applyNumberFormat="1"/>
    <xf numFmtId="0" fontId="1" fillId="0" borderId="3" xfId="0" applyFon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2" fontId="1" fillId="0" borderId="3" xfId="0" applyNumberFormat="1" applyFont="1" applyBorder="1" applyAlignment="1">
      <alignment horizontal="center"/>
    </xf>
    <xf numFmtId="0" fontId="4" fillId="3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10" fontId="0" fillId="0" borderId="0" xfId="0" applyNumberFormat="1"/>
    <xf numFmtId="10" fontId="1" fillId="0" borderId="3" xfId="0" applyNumberFormat="1" applyFont="1" applyBorder="1" applyAlignment="1">
      <alignment horizontal="center"/>
    </xf>
    <xf numFmtId="0" fontId="4" fillId="3" borderId="2" xfId="0" applyNumberFormat="1" applyFont="1" applyFill="1" applyBorder="1" applyAlignment="1">
      <alignment horizontal="center" vertical="center"/>
    </xf>
    <xf numFmtId="14" fontId="4" fillId="3" borderId="2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2" fontId="0" fillId="0" borderId="1" xfId="0" applyNumberFormat="1" applyBorder="1" applyAlignment="1">
      <alignment horizontal="left"/>
    </xf>
    <xf numFmtId="0" fontId="0" fillId="0" borderId="0" xfId="0" applyBorder="1"/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left"/>
    </xf>
    <xf numFmtId="17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M1200"/>
  <sheetViews>
    <sheetView tabSelected="1" zoomScaleNormal="100" workbookViewId="0">
      <selection activeCell="D11" sqref="D11"/>
    </sheetView>
  </sheetViews>
  <sheetFormatPr baseColWidth="10" defaultRowHeight="12.75" x14ac:dyDescent="0.2"/>
  <cols>
    <col min="1" max="1" width="10.28515625" bestFit="1" customWidth="1"/>
    <col min="2" max="2" width="8.42578125" customWidth="1"/>
    <col min="3" max="3" width="21.28515625" customWidth="1"/>
    <col min="4" max="7" width="13.5703125" customWidth="1"/>
    <col min="8" max="8" width="8.140625" style="9" customWidth="1"/>
    <col min="9" max="9" width="8.140625" customWidth="1"/>
    <col min="10" max="10" width="8.7109375" customWidth="1"/>
    <col min="12" max="12" width="22.42578125" customWidth="1"/>
  </cols>
  <sheetData>
    <row r="1" spans="1:13" x14ac:dyDescent="0.2">
      <c r="A1" s="20" t="s">
        <v>27</v>
      </c>
      <c r="B1" s="21"/>
      <c r="C1" s="21"/>
      <c r="D1" s="21"/>
      <c r="E1" s="21"/>
      <c r="F1" s="21"/>
      <c r="G1" s="21"/>
      <c r="H1" s="21"/>
      <c r="I1" s="21"/>
      <c r="J1" s="21"/>
    </row>
    <row r="2" spans="1:13" x14ac:dyDescent="0.2">
      <c r="A2" s="21"/>
      <c r="B2" s="21"/>
      <c r="C2" s="21"/>
      <c r="D2" s="21"/>
      <c r="E2" s="21"/>
      <c r="F2" s="21"/>
      <c r="G2" s="21"/>
      <c r="H2" s="21"/>
      <c r="I2" s="21"/>
      <c r="J2" s="21"/>
    </row>
    <row r="3" spans="1:13" ht="13.5" thickBot="1" x14ac:dyDescent="0.25">
      <c r="A3" s="1"/>
      <c r="H3" s="3"/>
    </row>
    <row r="4" spans="1:13" ht="48" x14ac:dyDescent="0.2">
      <c r="A4" s="7" t="s">
        <v>1</v>
      </c>
      <c r="B4" s="7" t="s">
        <v>2</v>
      </c>
      <c r="C4" s="7" t="s">
        <v>3</v>
      </c>
      <c r="D4" s="8" t="s">
        <v>13</v>
      </c>
      <c r="E4" s="8" t="s">
        <v>14</v>
      </c>
      <c r="F4" s="8" t="s">
        <v>15</v>
      </c>
      <c r="G4" s="8" t="s">
        <v>16</v>
      </c>
      <c r="H4" s="11" t="s">
        <v>0</v>
      </c>
      <c r="I4" s="8" t="s">
        <v>6</v>
      </c>
      <c r="J4" s="7" t="s">
        <v>4</v>
      </c>
      <c r="L4" s="17" t="s">
        <v>17</v>
      </c>
      <c r="M4" s="17" t="s">
        <v>18</v>
      </c>
    </row>
    <row r="5" spans="1:13" x14ac:dyDescent="0.2">
      <c r="A5" s="4">
        <v>1</v>
      </c>
      <c r="B5" s="5">
        <v>43367</v>
      </c>
      <c r="C5" s="4" t="s">
        <v>5</v>
      </c>
      <c r="D5" s="6">
        <v>25</v>
      </c>
      <c r="E5" s="6"/>
      <c r="F5" s="6">
        <v>50</v>
      </c>
      <c r="G5" s="6"/>
      <c r="H5" s="10">
        <v>0.2</v>
      </c>
      <c r="I5" s="6">
        <f>SUM(D5:G5)*H5</f>
        <v>15</v>
      </c>
      <c r="J5" s="6">
        <f>SUM(D5:G5)+I5</f>
        <v>90</v>
      </c>
      <c r="L5" s="17" t="s">
        <v>5</v>
      </c>
      <c r="M5" s="17">
        <v>900001</v>
      </c>
    </row>
    <row r="6" spans="1:13" x14ac:dyDescent="0.2">
      <c r="A6" s="4">
        <v>2</v>
      </c>
      <c r="B6" s="5">
        <v>43369</v>
      </c>
      <c r="C6" s="4" t="s">
        <v>28</v>
      </c>
      <c r="D6" s="6"/>
      <c r="E6" s="6">
        <v>52</v>
      </c>
      <c r="F6" s="6"/>
      <c r="G6" s="6">
        <v>120</v>
      </c>
      <c r="H6" s="10">
        <v>0.2</v>
      </c>
      <c r="I6" s="6">
        <f t="shared" ref="I6:I69" si="0">SUM(D6:G6)*H6</f>
        <v>34.4</v>
      </c>
      <c r="J6" s="6">
        <f>SUM(D6:G6)+I6</f>
        <v>206.4</v>
      </c>
      <c r="L6" s="17" t="s">
        <v>10</v>
      </c>
      <c r="M6" s="17">
        <v>900002</v>
      </c>
    </row>
    <row r="7" spans="1:13" x14ac:dyDescent="0.2">
      <c r="A7" s="4">
        <v>3</v>
      </c>
      <c r="B7" s="5">
        <v>43374</v>
      </c>
      <c r="C7" s="4" t="s">
        <v>25</v>
      </c>
      <c r="D7" s="6">
        <v>250</v>
      </c>
      <c r="E7" s="6">
        <v>568</v>
      </c>
      <c r="F7" s="6">
        <v>578</v>
      </c>
      <c r="G7" s="6">
        <v>2</v>
      </c>
      <c r="H7" s="10">
        <v>0.2</v>
      </c>
      <c r="I7" s="6">
        <f t="shared" si="0"/>
        <v>279.60000000000002</v>
      </c>
      <c r="J7" s="6">
        <f t="shared" ref="J7:J69" si="1">SUM(D7:G7)+I7</f>
        <v>1677.6</v>
      </c>
      <c r="L7" s="17" t="s">
        <v>11</v>
      </c>
      <c r="M7" s="17">
        <v>900003</v>
      </c>
    </row>
    <row r="8" spans="1:13" x14ac:dyDescent="0.2">
      <c r="A8" s="4">
        <v>4</v>
      </c>
      <c r="B8" s="5"/>
      <c r="C8" s="4"/>
      <c r="D8" s="6"/>
      <c r="E8" s="6"/>
      <c r="F8" s="6"/>
      <c r="G8" s="6"/>
      <c r="H8" s="10"/>
      <c r="I8" s="6">
        <f t="shared" si="0"/>
        <v>0</v>
      </c>
      <c r="J8" s="6">
        <f t="shared" si="1"/>
        <v>0</v>
      </c>
      <c r="L8" s="17" t="s">
        <v>12</v>
      </c>
      <c r="M8" s="17">
        <v>900004</v>
      </c>
    </row>
    <row r="9" spans="1:13" x14ac:dyDescent="0.2">
      <c r="A9" s="4">
        <v>5</v>
      </c>
      <c r="B9" s="5"/>
      <c r="C9" s="4"/>
      <c r="D9" s="6"/>
      <c r="E9" s="6"/>
      <c r="F9" s="6"/>
      <c r="G9" s="6"/>
      <c r="H9" s="10"/>
      <c r="I9" s="6">
        <f t="shared" si="0"/>
        <v>0</v>
      </c>
      <c r="J9" s="6">
        <f t="shared" si="1"/>
        <v>0</v>
      </c>
      <c r="L9" s="17" t="s">
        <v>28</v>
      </c>
      <c r="M9" s="17">
        <v>900005</v>
      </c>
    </row>
    <row r="10" spans="1:13" x14ac:dyDescent="0.2">
      <c r="A10" s="4">
        <v>6</v>
      </c>
      <c r="B10" s="5"/>
      <c r="C10" s="4"/>
      <c r="D10" s="6"/>
      <c r="E10" s="6"/>
      <c r="F10" s="6"/>
      <c r="G10" s="6"/>
      <c r="H10" s="10"/>
      <c r="I10" s="6">
        <f t="shared" si="0"/>
        <v>0</v>
      </c>
      <c r="J10" s="6">
        <f t="shared" si="1"/>
        <v>0</v>
      </c>
      <c r="L10" s="17" t="s">
        <v>21</v>
      </c>
      <c r="M10" s="17">
        <v>900006</v>
      </c>
    </row>
    <row r="11" spans="1:13" x14ac:dyDescent="0.2">
      <c r="A11" s="4">
        <v>7</v>
      </c>
      <c r="B11" s="5"/>
      <c r="C11" s="4"/>
      <c r="D11" s="6"/>
      <c r="E11" s="6"/>
      <c r="F11" s="6"/>
      <c r="G11" s="6"/>
      <c r="H11" s="10"/>
      <c r="I11" s="6">
        <f t="shared" si="0"/>
        <v>0</v>
      </c>
      <c r="J11" s="6">
        <f t="shared" si="1"/>
        <v>0</v>
      </c>
      <c r="L11" s="17" t="s">
        <v>22</v>
      </c>
      <c r="M11" s="17">
        <v>900007</v>
      </c>
    </row>
    <row r="12" spans="1:13" x14ac:dyDescent="0.2">
      <c r="A12" s="4">
        <v>8</v>
      </c>
      <c r="B12" s="5"/>
      <c r="C12" s="4"/>
      <c r="D12" s="6"/>
      <c r="E12" s="6"/>
      <c r="F12" s="6"/>
      <c r="G12" s="6"/>
      <c r="H12" s="10"/>
      <c r="I12" s="6">
        <f t="shared" si="0"/>
        <v>0</v>
      </c>
      <c r="J12" s="6">
        <f t="shared" si="1"/>
        <v>0</v>
      </c>
      <c r="L12" s="17" t="s">
        <v>23</v>
      </c>
      <c r="M12" s="17">
        <v>900008</v>
      </c>
    </row>
    <row r="13" spans="1:13" x14ac:dyDescent="0.2">
      <c r="A13" s="4">
        <v>9</v>
      </c>
      <c r="B13" s="5"/>
      <c r="C13" s="4"/>
      <c r="D13" s="6"/>
      <c r="E13" s="6"/>
      <c r="F13" s="6"/>
      <c r="G13" s="6"/>
      <c r="H13" s="10"/>
      <c r="I13" s="6">
        <f t="shared" si="0"/>
        <v>0</v>
      </c>
      <c r="J13" s="6">
        <f t="shared" si="1"/>
        <v>0</v>
      </c>
      <c r="L13" s="17" t="s">
        <v>24</v>
      </c>
      <c r="M13" s="17">
        <v>900009</v>
      </c>
    </row>
    <row r="14" spans="1:13" x14ac:dyDescent="0.2">
      <c r="A14" s="4">
        <v>10</v>
      </c>
      <c r="B14" s="5"/>
      <c r="C14" s="4"/>
      <c r="D14" s="6"/>
      <c r="E14" s="6"/>
      <c r="F14" s="6"/>
      <c r="G14" s="6"/>
      <c r="H14" s="10"/>
      <c r="I14" s="6">
        <f t="shared" si="0"/>
        <v>0</v>
      </c>
      <c r="J14" s="6">
        <f t="shared" si="1"/>
        <v>0</v>
      </c>
      <c r="L14" s="17" t="s">
        <v>25</v>
      </c>
      <c r="M14" s="17">
        <v>900010</v>
      </c>
    </row>
    <row r="15" spans="1:13" x14ac:dyDescent="0.2">
      <c r="A15" s="4">
        <v>11</v>
      </c>
      <c r="B15" s="5"/>
      <c r="C15" s="4"/>
      <c r="D15" s="6"/>
      <c r="E15" s="6"/>
      <c r="F15" s="6"/>
      <c r="G15" s="6"/>
      <c r="H15" s="10"/>
      <c r="I15" s="6">
        <f t="shared" si="0"/>
        <v>0</v>
      </c>
      <c r="J15" s="6">
        <f t="shared" si="1"/>
        <v>0</v>
      </c>
      <c r="L15" s="18" t="s">
        <v>26</v>
      </c>
      <c r="M15" s="18">
        <v>900011</v>
      </c>
    </row>
    <row r="16" spans="1:13" x14ac:dyDescent="0.2">
      <c r="A16" s="4">
        <v>12</v>
      </c>
      <c r="B16" s="5"/>
      <c r="C16" s="4"/>
      <c r="D16" s="6"/>
      <c r="E16" s="6"/>
      <c r="F16" s="6"/>
      <c r="G16" s="6"/>
      <c r="H16" s="10"/>
      <c r="I16" s="6">
        <f t="shared" si="0"/>
        <v>0</v>
      </c>
      <c r="J16" s="6">
        <f t="shared" si="1"/>
        <v>0</v>
      </c>
    </row>
    <row r="17" spans="1:13" x14ac:dyDescent="0.2">
      <c r="A17" s="4">
        <v>13</v>
      </c>
      <c r="B17" s="5"/>
      <c r="C17" s="4"/>
      <c r="D17" s="6"/>
      <c r="E17" s="6"/>
      <c r="F17" s="6"/>
      <c r="G17" s="6"/>
      <c r="H17" s="10"/>
      <c r="I17" s="6">
        <f t="shared" si="0"/>
        <v>0</v>
      </c>
      <c r="J17" s="6">
        <f t="shared" si="1"/>
        <v>0</v>
      </c>
      <c r="L17" s="17" t="s">
        <v>19</v>
      </c>
      <c r="M17" s="17" t="s">
        <v>20</v>
      </c>
    </row>
    <row r="18" spans="1:13" x14ac:dyDescent="0.2">
      <c r="A18" s="4">
        <v>14</v>
      </c>
      <c r="B18" s="5"/>
      <c r="C18" s="4"/>
      <c r="D18" s="6"/>
      <c r="E18" s="6"/>
      <c r="F18" s="6"/>
      <c r="G18" s="6"/>
      <c r="H18" s="10"/>
      <c r="I18" s="6">
        <f t="shared" si="0"/>
        <v>0</v>
      </c>
      <c r="J18" s="6">
        <f t="shared" si="1"/>
        <v>0</v>
      </c>
      <c r="L18" s="17">
        <v>1</v>
      </c>
      <c r="M18" s="17">
        <v>707100</v>
      </c>
    </row>
    <row r="19" spans="1:13" x14ac:dyDescent="0.2">
      <c r="A19" s="4">
        <v>15</v>
      </c>
      <c r="B19" s="5"/>
      <c r="C19" s="4"/>
      <c r="D19" s="6"/>
      <c r="E19" s="6"/>
      <c r="F19" s="6"/>
      <c r="G19" s="6"/>
      <c r="H19" s="10"/>
      <c r="I19" s="6">
        <f t="shared" si="0"/>
        <v>0</v>
      </c>
      <c r="J19" s="6">
        <f t="shared" si="1"/>
        <v>0</v>
      </c>
      <c r="L19" s="17">
        <v>2</v>
      </c>
      <c r="M19" s="17">
        <v>707200</v>
      </c>
    </row>
    <row r="20" spans="1:13" x14ac:dyDescent="0.2">
      <c r="A20" s="4">
        <v>16</v>
      </c>
      <c r="B20" s="5"/>
      <c r="C20" s="4"/>
      <c r="D20" s="6"/>
      <c r="E20" s="6"/>
      <c r="F20" s="6"/>
      <c r="G20" s="6"/>
      <c r="H20" s="10"/>
      <c r="I20" s="6">
        <f t="shared" si="0"/>
        <v>0</v>
      </c>
      <c r="J20" s="6">
        <f t="shared" si="1"/>
        <v>0</v>
      </c>
      <c r="L20" s="17">
        <v>3</v>
      </c>
      <c r="M20" s="17">
        <v>707300</v>
      </c>
    </row>
    <row r="21" spans="1:13" x14ac:dyDescent="0.2">
      <c r="A21" s="4">
        <v>17</v>
      </c>
      <c r="B21" s="5"/>
      <c r="C21" s="4"/>
      <c r="D21" s="6"/>
      <c r="E21" s="6"/>
      <c r="F21" s="6"/>
      <c r="G21" s="6"/>
      <c r="H21" s="10"/>
      <c r="I21" s="6">
        <f t="shared" si="0"/>
        <v>0</v>
      </c>
      <c r="J21" s="6">
        <f t="shared" si="1"/>
        <v>0</v>
      </c>
      <c r="L21" s="17">
        <v>4</v>
      </c>
      <c r="M21" s="17">
        <v>707400</v>
      </c>
    </row>
    <row r="22" spans="1:13" x14ac:dyDescent="0.2">
      <c r="A22" s="4">
        <v>18</v>
      </c>
      <c r="B22" s="5"/>
      <c r="C22" s="4"/>
      <c r="D22" s="6"/>
      <c r="E22" s="6"/>
      <c r="F22" s="6"/>
      <c r="G22" s="6"/>
      <c r="H22" s="10"/>
      <c r="I22" s="6">
        <f t="shared" si="0"/>
        <v>0</v>
      </c>
      <c r="J22" s="6">
        <f t="shared" si="1"/>
        <v>0</v>
      </c>
      <c r="L22" s="17" t="s">
        <v>0</v>
      </c>
      <c r="M22" s="17">
        <v>445710</v>
      </c>
    </row>
    <row r="23" spans="1:13" x14ac:dyDescent="0.2">
      <c r="A23" s="4">
        <v>19</v>
      </c>
      <c r="B23" s="5"/>
      <c r="C23" s="4"/>
      <c r="D23" s="6"/>
      <c r="E23" s="6"/>
      <c r="F23" s="6"/>
      <c r="G23" s="6"/>
      <c r="H23" s="10"/>
      <c r="I23" s="6">
        <f t="shared" si="0"/>
        <v>0</v>
      </c>
      <c r="J23" s="6">
        <f t="shared" si="1"/>
        <v>0</v>
      </c>
    </row>
    <row r="24" spans="1:13" x14ac:dyDescent="0.2">
      <c r="A24" s="4">
        <v>20</v>
      </c>
      <c r="B24" s="5"/>
      <c r="C24" s="4"/>
      <c r="D24" s="6"/>
      <c r="E24" s="6"/>
      <c r="F24" s="6"/>
      <c r="G24" s="6"/>
      <c r="H24" s="10"/>
      <c r="I24" s="6">
        <f t="shared" si="0"/>
        <v>0</v>
      </c>
      <c r="J24" s="6">
        <f t="shared" si="1"/>
        <v>0</v>
      </c>
    </row>
    <row r="25" spans="1:13" x14ac:dyDescent="0.2">
      <c r="A25" s="4">
        <v>21</v>
      </c>
      <c r="B25" s="5"/>
      <c r="C25" s="4"/>
      <c r="D25" s="6"/>
      <c r="E25" s="6"/>
      <c r="F25" s="6"/>
      <c r="G25" s="6"/>
      <c r="H25" s="10"/>
      <c r="I25" s="6">
        <f t="shared" si="0"/>
        <v>0</v>
      </c>
      <c r="J25" s="6">
        <f t="shared" si="1"/>
        <v>0</v>
      </c>
    </row>
    <row r="26" spans="1:13" ht="0.75" hidden="1" customHeight="1" x14ac:dyDescent="0.2">
      <c r="A26" s="4">
        <v>22</v>
      </c>
      <c r="B26" s="5"/>
      <c r="C26" s="4"/>
      <c r="D26" s="6"/>
      <c r="E26" s="6"/>
      <c r="F26" s="6"/>
      <c r="G26" s="6"/>
      <c r="H26" s="10"/>
      <c r="I26" s="6">
        <f t="shared" si="0"/>
        <v>0</v>
      </c>
      <c r="J26" s="6">
        <f t="shared" si="1"/>
        <v>0</v>
      </c>
    </row>
    <row r="27" spans="1:13" hidden="1" x14ac:dyDescent="0.2">
      <c r="A27" s="4">
        <v>23</v>
      </c>
      <c r="B27" s="5"/>
      <c r="C27" s="4"/>
      <c r="D27" s="6"/>
      <c r="E27" s="6"/>
      <c r="F27" s="6"/>
      <c r="G27" s="6"/>
      <c r="H27" s="10"/>
      <c r="I27" s="6">
        <f t="shared" si="0"/>
        <v>0</v>
      </c>
      <c r="J27" s="6">
        <f t="shared" si="1"/>
        <v>0</v>
      </c>
    </row>
    <row r="28" spans="1:13" x14ac:dyDescent="0.2">
      <c r="A28" s="4">
        <v>24</v>
      </c>
      <c r="B28" s="5"/>
      <c r="C28" s="4"/>
      <c r="D28" s="6"/>
      <c r="E28" s="6"/>
      <c r="F28" s="6"/>
      <c r="G28" s="6"/>
      <c r="H28" s="10"/>
      <c r="I28" s="6">
        <f t="shared" si="0"/>
        <v>0</v>
      </c>
      <c r="J28" s="6">
        <f t="shared" si="1"/>
        <v>0</v>
      </c>
    </row>
    <row r="29" spans="1:13" x14ac:dyDescent="0.2">
      <c r="A29" s="4">
        <v>25</v>
      </c>
      <c r="B29" s="5"/>
      <c r="C29" s="4"/>
      <c r="D29" s="6"/>
      <c r="E29" s="6"/>
      <c r="F29" s="6"/>
      <c r="G29" s="6"/>
      <c r="H29" s="10"/>
      <c r="I29" s="6">
        <f t="shared" si="0"/>
        <v>0</v>
      </c>
      <c r="J29" s="6">
        <f t="shared" si="1"/>
        <v>0</v>
      </c>
    </row>
    <row r="30" spans="1:13" x14ac:dyDescent="0.2">
      <c r="A30" s="4">
        <v>26</v>
      </c>
      <c r="B30" s="5"/>
      <c r="C30" s="4"/>
      <c r="D30" s="6"/>
      <c r="E30" s="6"/>
      <c r="F30" s="6"/>
      <c r="G30" s="6"/>
      <c r="H30" s="10"/>
      <c r="I30" s="6">
        <f t="shared" si="0"/>
        <v>0</v>
      </c>
      <c r="J30" s="6">
        <f t="shared" si="1"/>
        <v>0</v>
      </c>
    </row>
    <row r="31" spans="1:13" x14ac:dyDescent="0.2">
      <c r="A31" s="4">
        <v>27</v>
      </c>
      <c r="B31" s="5"/>
      <c r="C31" s="4"/>
      <c r="D31" s="6"/>
      <c r="E31" s="6"/>
      <c r="F31" s="6"/>
      <c r="G31" s="6"/>
      <c r="H31" s="10"/>
      <c r="I31" s="6">
        <f t="shared" si="0"/>
        <v>0</v>
      </c>
      <c r="J31" s="6">
        <f t="shared" si="1"/>
        <v>0</v>
      </c>
    </row>
    <row r="32" spans="1:13" x14ac:dyDescent="0.2">
      <c r="A32" s="4">
        <v>28</v>
      </c>
      <c r="B32" s="5"/>
      <c r="C32" s="4"/>
      <c r="D32" s="6"/>
      <c r="E32" s="6"/>
      <c r="F32" s="6"/>
      <c r="G32" s="6"/>
      <c r="H32" s="10"/>
      <c r="I32" s="6">
        <f t="shared" si="0"/>
        <v>0</v>
      </c>
      <c r="J32" s="6">
        <f t="shared" si="1"/>
        <v>0</v>
      </c>
    </row>
    <row r="33" spans="1:12" x14ac:dyDescent="0.2">
      <c r="A33" s="4">
        <v>29</v>
      </c>
      <c r="B33" s="5"/>
      <c r="C33" s="4"/>
      <c r="D33" s="6"/>
      <c r="E33" s="6"/>
      <c r="F33" s="6"/>
      <c r="G33" s="6"/>
      <c r="H33" s="10"/>
      <c r="I33" s="6">
        <f t="shared" si="0"/>
        <v>0</v>
      </c>
      <c r="J33" s="6">
        <f t="shared" si="1"/>
        <v>0</v>
      </c>
    </row>
    <row r="34" spans="1:12" x14ac:dyDescent="0.2">
      <c r="A34" s="4">
        <v>30</v>
      </c>
      <c r="B34" s="5"/>
      <c r="C34" s="4"/>
      <c r="D34" s="6"/>
      <c r="E34" s="6"/>
      <c r="F34" s="6"/>
      <c r="G34" s="6"/>
      <c r="H34" s="10"/>
      <c r="I34" s="6">
        <f t="shared" si="0"/>
        <v>0</v>
      </c>
      <c r="J34" s="6">
        <f t="shared" si="1"/>
        <v>0</v>
      </c>
    </row>
    <row r="35" spans="1:12" x14ac:dyDescent="0.2">
      <c r="A35" s="4">
        <v>31</v>
      </c>
      <c r="B35" s="5"/>
      <c r="C35" s="4"/>
      <c r="D35" s="6"/>
      <c r="E35" s="6"/>
      <c r="F35" s="6"/>
      <c r="G35" s="6"/>
      <c r="H35" s="10"/>
      <c r="I35" s="6">
        <f t="shared" si="0"/>
        <v>0</v>
      </c>
      <c r="J35" s="6">
        <f t="shared" si="1"/>
        <v>0</v>
      </c>
    </row>
    <row r="36" spans="1:12" x14ac:dyDescent="0.2">
      <c r="A36" s="4">
        <v>32</v>
      </c>
      <c r="B36" s="5"/>
      <c r="C36" s="4"/>
      <c r="D36" s="6"/>
      <c r="E36" s="6"/>
      <c r="F36" s="6"/>
      <c r="G36" s="6"/>
      <c r="H36" s="10"/>
      <c r="I36" s="6">
        <f t="shared" si="0"/>
        <v>0</v>
      </c>
      <c r="J36" s="6">
        <f t="shared" si="1"/>
        <v>0</v>
      </c>
    </row>
    <row r="37" spans="1:12" x14ac:dyDescent="0.2">
      <c r="A37" s="4">
        <v>33</v>
      </c>
      <c r="B37" s="5"/>
      <c r="C37" s="4"/>
      <c r="D37" s="6"/>
      <c r="E37" s="6"/>
      <c r="F37" s="6"/>
      <c r="G37" s="6"/>
      <c r="H37" s="10"/>
      <c r="I37" s="6">
        <f t="shared" si="0"/>
        <v>0</v>
      </c>
      <c r="J37" s="6">
        <f t="shared" si="1"/>
        <v>0</v>
      </c>
    </row>
    <row r="38" spans="1:12" x14ac:dyDescent="0.2">
      <c r="A38" s="4">
        <v>34</v>
      </c>
      <c r="B38" s="5"/>
      <c r="C38" s="4"/>
      <c r="D38" s="6"/>
      <c r="E38" s="6"/>
      <c r="F38" s="6"/>
      <c r="G38" s="6"/>
      <c r="H38" s="10"/>
      <c r="I38" s="6">
        <f t="shared" si="0"/>
        <v>0</v>
      </c>
      <c r="J38" s="6">
        <f t="shared" si="1"/>
        <v>0</v>
      </c>
    </row>
    <row r="39" spans="1:12" x14ac:dyDescent="0.2">
      <c r="A39" s="4">
        <v>35</v>
      </c>
      <c r="B39" s="5"/>
      <c r="C39" s="4"/>
      <c r="D39" s="6"/>
      <c r="E39" s="6"/>
      <c r="F39" s="6"/>
      <c r="G39" s="6"/>
      <c r="H39" s="10"/>
      <c r="I39" s="6">
        <f t="shared" si="0"/>
        <v>0</v>
      </c>
      <c r="J39" s="6">
        <f t="shared" si="1"/>
        <v>0</v>
      </c>
    </row>
    <row r="40" spans="1:12" x14ac:dyDescent="0.2">
      <c r="A40" s="4">
        <v>36</v>
      </c>
      <c r="B40" s="5"/>
      <c r="C40" s="4"/>
      <c r="D40" s="6"/>
      <c r="E40" s="6"/>
      <c r="F40" s="6"/>
      <c r="G40" s="6"/>
      <c r="H40" s="10"/>
      <c r="I40" s="6">
        <f t="shared" si="0"/>
        <v>0</v>
      </c>
      <c r="J40" s="6">
        <f t="shared" si="1"/>
        <v>0</v>
      </c>
    </row>
    <row r="41" spans="1:12" x14ac:dyDescent="0.2">
      <c r="A41" s="4">
        <v>37</v>
      </c>
      <c r="B41" s="5"/>
      <c r="C41" s="4"/>
      <c r="D41" s="6"/>
      <c r="E41" s="6"/>
      <c r="F41" s="6"/>
      <c r="G41" s="6"/>
      <c r="H41" s="10"/>
      <c r="I41" s="6">
        <f t="shared" si="0"/>
        <v>0</v>
      </c>
      <c r="J41" s="6">
        <f t="shared" si="1"/>
        <v>0</v>
      </c>
    </row>
    <row r="42" spans="1:12" x14ac:dyDescent="0.2">
      <c r="A42" s="4">
        <v>38</v>
      </c>
      <c r="B42" s="5"/>
      <c r="C42" s="4"/>
      <c r="D42" s="6"/>
      <c r="E42" s="6"/>
      <c r="F42" s="6"/>
      <c r="G42" s="6"/>
      <c r="H42" s="10"/>
      <c r="I42" s="6">
        <f t="shared" si="0"/>
        <v>0</v>
      </c>
      <c r="J42" s="6">
        <f t="shared" si="1"/>
        <v>0</v>
      </c>
    </row>
    <row r="43" spans="1:12" x14ac:dyDescent="0.2">
      <c r="A43" s="4">
        <v>39</v>
      </c>
      <c r="B43" s="5"/>
      <c r="C43" s="4"/>
      <c r="D43" s="6"/>
      <c r="E43" s="6"/>
      <c r="F43" s="6"/>
      <c r="G43" s="6"/>
      <c r="H43" s="10"/>
      <c r="I43" s="6">
        <f t="shared" si="0"/>
        <v>0</v>
      </c>
      <c r="J43" s="6">
        <f t="shared" si="1"/>
        <v>0</v>
      </c>
    </row>
    <row r="44" spans="1:12" x14ac:dyDescent="0.2">
      <c r="A44" s="4">
        <v>40</v>
      </c>
      <c r="B44" s="5"/>
      <c r="C44" s="4"/>
      <c r="D44" s="6"/>
      <c r="E44" s="6"/>
      <c r="F44" s="6"/>
      <c r="G44" s="6"/>
      <c r="H44" s="10"/>
      <c r="I44" s="6">
        <f t="shared" si="0"/>
        <v>0</v>
      </c>
      <c r="J44" s="6">
        <f t="shared" si="1"/>
        <v>0</v>
      </c>
    </row>
    <row r="45" spans="1:12" x14ac:dyDescent="0.2">
      <c r="A45" s="4">
        <v>41</v>
      </c>
      <c r="B45" s="5"/>
      <c r="C45" s="4"/>
      <c r="D45" s="6"/>
      <c r="E45" s="6"/>
      <c r="F45" s="6"/>
      <c r="G45" s="6"/>
      <c r="H45" s="10"/>
      <c r="I45" s="6">
        <f t="shared" si="0"/>
        <v>0</v>
      </c>
      <c r="J45" s="6">
        <f t="shared" si="1"/>
        <v>0</v>
      </c>
    </row>
    <row r="46" spans="1:12" x14ac:dyDescent="0.2">
      <c r="A46" s="4">
        <v>42</v>
      </c>
      <c r="B46" s="5"/>
      <c r="C46" s="4"/>
      <c r="D46" s="6"/>
      <c r="E46" s="6"/>
      <c r="F46" s="6"/>
      <c r="G46" s="6"/>
      <c r="H46" s="10"/>
      <c r="I46" s="6">
        <f t="shared" si="0"/>
        <v>0</v>
      </c>
      <c r="J46" s="6">
        <f t="shared" si="1"/>
        <v>0</v>
      </c>
    </row>
    <row r="47" spans="1:12" x14ac:dyDescent="0.2">
      <c r="A47" s="4">
        <v>43</v>
      </c>
      <c r="B47" s="4"/>
      <c r="C47" s="4"/>
      <c r="D47" s="4"/>
      <c r="E47" s="4"/>
      <c r="F47" s="4"/>
      <c r="G47" s="4"/>
      <c r="H47" s="4"/>
      <c r="I47" s="6">
        <f t="shared" si="0"/>
        <v>0</v>
      </c>
      <c r="J47" s="6">
        <f t="shared" si="1"/>
        <v>0</v>
      </c>
    </row>
    <row r="48" spans="1:12" x14ac:dyDescent="0.2">
      <c r="A48" s="4">
        <v>44</v>
      </c>
      <c r="B48" s="4"/>
      <c r="C48" s="4"/>
      <c r="D48" s="4"/>
      <c r="E48" s="4"/>
      <c r="F48" s="4"/>
      <c r="G48" s="4"/>
      <c r="H48" s="4"/>
      <c r="I48" s="6">
        <f t="shared" si="0"/>
        <v>0</v>
      </c>
      <c r="J48" s="6">
        <f t="shared" si="1"/>
        <v>0</v>
      </c>
      <c r="L48" s="16"/>
    </row>
    <row r="49" spans="1:10" x14ac:dyDescent="0.2">
      <c r="A49" s="4">
        <v>45</v>
      </c>
      <c r="B49" s="4"/>
      <c r="C49" s="4"/>
      <c r="D49" s="4"/>
      <c r="E49" s="4"/>
      <c r="F49" s="4"/>
      <c r="G49" s="4"/>
      <c r="H49" s="4"/>
      <c r="I49" s="6">
        <f t="shared" si="0"/>
        <v>0</v>
      </c>
      <c r="J49" s="6">
        <f t="shared" si="1"/>
        <v>0</v>
      </c>
    </row>
    <row r="50" spans="1:10" x14ac:dyDescent="0.2">
      <c r="A50" s="4">
        <v>46</v>
      </c>
      <c r="B50" s="4"/>
      <c r="C50" s="4"/>
      <c r="D50" s="4"/>
      <c r="E50" s="4"/>
      <c r="F50" s="4"/>
      <c r="G50" s="4"/>
      <c r="H50" s="4"/>
      <c r="I50" s="6">
        <f t="shared" si="0"/>
        <v>0</v>
      </c>
      <c r="J50" s="6">
        <f t="shared" si="1"/>
        <v>0</v>
      </c>
    </row>
    <row r="51" spans="1:10" x14ac:dyDescent="0.2">
      <c r="A51" s="4">
        <v>47</v>
      </c>
      <c r="B51" s="4"/>
      <c r="C51" s="4"/>
      <c r="D51" s="4"/>
      <c r="E51" s="4"/>
      <c r="F51" s="4"/>
      <c r="G51" s="4"/>
      <c r="H51" s="4"/>
      <c r="I51" s="6">
        <f t="shared" si="0"/>
        <v>0</v>
      </c>
      <c r="J51" s="6">
        <f t="shared" si="1"/>
        <v>0</v>
      </c>
    </row>
    <row r="52" spans="1:10" x14ac:dyDescent="0.2">
      <c r="A52" s="4">
        <v>48</v>
      </c>
      <c r="B52" s="4"/>
      <c r="C52" s="4"/>
      <c r="D52" s="4"/>
      <c r="E52" s="4"/>
      <c r="F52" s="4"/>
      <c r="G52" s="4"/>
      <c r="H52" s="4"/>
      <c r="I52" s="6">
        <f t="shared" si="0"/>
        <v>0</v>
      </c>
      <c r="J52" s="6">
        <f t="shared" si="1"/>
        <v>0</v>
      </c>
    </row>
    <row r="53" spans="1:10" x14ac:dyDescent="0.2">
      <c r="A53" s="4">
        <v>49</v>
      </c>
      <c r="B53" s="4"/>
      <c r="C53" s="4"/>
      <c r="D53" s="4"/>
      <c r="E53" s="4"/>
      <c r="F53" s="4"/>
      <c r="G53" s="4"/>
      <c r="H53" s="4"/>
      <c r="I53" s="6">
        <f t="shared" si="0"/>
        <v>0</v>
      </c>
      <c r="J53" s="6">
        <f t="shared" si="1"/>
        <v>0</v>
      </c>
    </row>
    <row r="54" spans="1:10" x14ac:dyDescent="0.2">
      <c r="A54" s="4">
        <v>50</v>
      </c>
      <c r="B54" s="4"/>
      <c r="C54" s="4"/>
      <c r="D54" s="4"/>
      <c r="E54" s="4"/>
      <c r="F54" s="4"/>
      <c r="G54" s="4"/>
      <c r="H54" s="4"/>
      <c r="I54" s="6">
        <f t="shared" si="0"/>
        <v>0</v>
      </c>
      <c r="J54" s="6">
        <f t="shared" si="1"/>
        <v>0</v>
      </c>
    </row>
    <row r="55" spans="1:10" x14ac:dyDescent="0.2">
      <c r="A55" s="4">
        <v>51</v>
      </c>
      <c r="B55" s="4"/>
      <c r="C55" s="4"/>
      <c r="D55" s="4"/>
      <c r="E55" s="4"/>
      <c r="F55" s="4"/>
      <c r="G55" s="4"/>
      <c r="H55" s="4"/>
      <c r="I55" s="6">
        <f t="shared" si="0"/>
        <v>0</v>
      </c>
      <c r="J55" s="6">
        <f t="shared" si="1"/>
        <v>0</v>
      </c>
    </row>
    <row r="56" spans="1:10" x14ac:dyDescent="0.2">
      <c r="A56" s="4">
        <v>52</v>
      </c>
      <c r="B56" s="4"/>
      <c r="C56" s="4"/>
      <c r="D56" s="4"/>
      <c r="E56" s="4"/>
      <c r="F56" s="4"/>
      <c r="G56" s="4"/>
      <c r="H56" s="4"/>
      <c r="I56" s="6">
        <f t="shared" si="0"/>
        <v>0</v>
      </c>
      <c r="J56" s="6">
        <f t="shared" si="1"/>
        <v>0</v>
      </c>
    </row>
    <row r="57" spans="1:10" x14ac:dyDescent="0.2">
      <c r="A57" s="4">
        <v>53</v>
      </c>
      <c r="B57" s="4"/>
      <c r="C57" s="4"/>
      <c r="D57" s="4"/>
      <c r="E57" s="4"/>
      <c r="F57" s="4"/>
      <c r="G57" s="4"/>
      <c r="H57" s="4"/>
      <c r="I57" s="6">
        <f t="shared" si="0"/>
        <v>0</v>
      </c>
      <c r="J57" s="6">
        <f t="shared" si="1"/>
        <v>0</v>
      </c>
    </row>
    <row r="58" spans="1:10" x14ac:dyDescent="0.2">
      <c r="A58" s="4">
        <v>54</v>
      </c>
      <c r="B58" s="4"/>
      <c r="C58" s="4"/>
      <c r="D58" s="4"/>
      <c r="E58" s="4"/>
      <c r="F58" s="4"/>
      <c r="G58" s="4"/>
      <c r="H58" s="4"/>
      <c r="I58" s="6">
        <f t="shared" si="0"/>
        <v>0</v>
      </c>
      <c r="J58" s="6">
        <f t="shared" si="1"/>
        <v>0</v>
      </c>
    </row>
    <row r="59" spans="1:10" x14ac:dyDescent="0.2">
      <c r="A59" s="4">
        <v>55</v>
      </c>
      <c r="B59" s="4"/>
      <c r="C59" s="4"/>
      <c r="D59" s="4"/>
      <c r="E59" s="4"/>
      <c r="F59" s="4"/>
      <c r="G59" s="4"/>
      <c r="H59" s="4"/>
      <c r="I59" s="6">
        <f t="shared" si="0"/>
        <v>0</v>
      </c>
      <c r="J59" s="6">
        <f t="shared" si="1"/>
        <v>0</v>
      </c>
    </row>
    <row r="60" spans="1:10" x14ac:dyDescent="0.2">
      <c r="A60" s="4">
        <v>56</v>
      </c>
      <c r="B60" s="4"/>
      <c r="C60" s="4"/>
      <c r="D60" s="4"/>
      <c r="E60" s="4"/>
      <c r="F60" s="4"/>
      <c r="G60" s="4"/>
      <c r="H60" s="4"/>
      <c r="I60" s="6">
        <f t="shared" si="0"/>
        <v>0</v>
      </c>
      <c r="J60" s="6">
        <f t="shared" si="1"/>
        <v>0</v>
      </c>
    </row>
    <row r="61" spans="1:10" x14ac:dyDescent="0.2">
      <c r="A61" s="4">
        <v>57</v>
      </c>
      <c r="B61" s="4"/>
      <c r="C61" s="4"/>
      <c r="D61" s="4"/>
      <c r="E61" s="4"/>
      <c r="F61" s="4"/>
      <c r="G61" s="4"/>
      <c r="H61" s="4"/>
      <c r="I61" s="6">
        <f t="shared" si="0"/>
        <v>0</v>
      </c>
      <c r="J61" s="6">
        <f t="shared" si="1"/>
        <v>0</v>
      </c>
    </row>
    <row r="62" spans="1:10" x14ac:dyDescent="0.2">
      <c r="A62" s="4">
        <v>58</v>
      </c>
      <c r="B62" s="4"/>
      <c r="C62" s="4"/>
      <c r="D62" s="4"/>
      <c r="E62" s="4"/>
      <c r="F62" s="4"/>
      <c r="G62" s="4"/>
      <c r="H62" s="4"/>
      <c r="I62" s="6">
        <f t="shared" si="0"/>
        <v>0</v>
      </c>
      <c r="J62" s="6">
        <f t="shared" si="1"/>
        <v>0</v>
      </c>
    </row>
    <row r="63" spans="1:10" x14ac:dyDescent="0.2">
      <c r="A63" s="4">
        <v>59</v>
      </c>
      <c r="B63" s="4"/>
      <c r="C63" s="4"/>
      <c r="D63" s="4"/>
      <c r="E63" s="4"/>
      <c r="F63" s="4"/>
      <c r="G63" s="4"/>
      <c r="H63" s="4"/>
      <c r="I63" s="6">
        <f t="shared" si="0"/>
        <v>0</v>
      </c>
      <c r="J63" s="6">
        <f t="shared" si="1"/>
        <v>0</v>
      </c>
    </row>
    <row r="64" spans="1:10" x14ac:dyDescent="0.2">
      <c r="A64" s="4">
        <v>60</v>
      </c>
      <c r="B64" s="4"/>
      <c r="C64" s="4"/>
      <c r="D64" s="4"/>
      <c r="E64" s="4"/>
      <c r="F64" s="4"/>
      <c r="G64" s="4"/>
      <c r="H64" s="4"/>
      <c r="I64" s="6">
        <f t="shared" si="0"/>
        <v>0</v>
      </c>
      <c r="J64" s="6">
        <f t="shared" si="1"/>
        <v>0</v>
      </c>
    </row>
    <row r="65" spans="1:10" x14ac:dyDescent="0.2">
      <c r="A65" s="4">
        <v>61</v>
      </c>
      <c r="B65" s="4"/>
      <c r="C65" s="4"/>
      <c r="D65" s="4"/>
      <c r="E65" s="4"/>
      <c r="F65" s="4"/>
      <c r="G65" s="4"/>
      <c r="H65" s="4"/>
      <c r="I65" s="6">
        <f t="shared" si="0"/>
        <v>0</v>
      </c>
      <c r="J65" s="6">
        <f t="shared" si="1"/>
        <v>0</v>
      </c>
    </row>
    <row r="66" spans="1:10" x14ac:dyDescent="0.2">
      <c r="A66" s="4">
        <v>62</v>
      </c>
      <c r="B66" s="4"/>
      <c r="C66" s="4"/>
      <c r="D66" s="4"/>
      <c r="E66" s="4"/>
      <c r="F66" s="4"/>
      <c r="G66" s="4"/>
      <c r="H66" s="4"/>
      <c r="I66" s="6">
        <f t="shared" si="0"/>
        <v>0</v>
      </c>
      <c r="J66" s="6">
        <f t="shared" si="1"/>
        <v>0</v>
      </c>
    </row>
    <row r="67" spans="1:10" x14ac:dyDescent="0.2">
      <c r="A67" s="4">
        <v>63</v>
      </c>
      <c r="B67" s="4"/>
      <c r="C67" s="4"/>
      <c r="D67" s="4"/>
      <c r="E67" s="4"/>
      <c r="F67" s="4"/>
      <c r="G67" s="4"/>
      <c r="H67" s="4"/>
      <c r="I67" s="6">
        <f t="shared" si="0"/>
        <v>0</v>
      </c>
      <c r="J67" s="6">
        <f t="shared" si="1"/>
        <v>0</v>
      </c>
    </row>
    <row r="68" spans="1:10" x14ac:dyDescent="0.2">
      <c r="A68" s="4">
        <v>64</v>
      </c>
      <c r="B68" s="4"/>
      <c r="C68" s="4"/>
      <c r="D68" s="4"/>
      <c r="E68" s="4"/>
      <c r="F68" s="4"/>
      <c r="G68" s="4"/>
      <c r="H68" s="4"/>
      <c r="I68" s="6">
        <f t="shared" si="0"/>
        <v>0</v>
      </c>
      <c r="J68" s="6">
        <f t="shared" si="1"/>
        <v>0</v>
      </c>
    </row>
    <row r="69" spans="1:10" x14ac:dyDescent="0.2">
      <c r="A69" s="4">
        <v>65</v>
      </c>
      <c r="B69" s="4"/>
      <c r="C69" s="4"/>
      <c r="D69" s="4"/>
      <c r="E69" s="4"/>
      <c r="F69" s="4"/>
      <c r="G69" s="4"/>
      <c r="H69" s="4"/>
      <c r="I69" s="6">
        <f t="shared" si="0"/>
        <v>0</v>
      </c>
      <c r="J69" s="6">
        <f t="shared" si="1"/>
        <v>0</v>
      </c>
    </row>
    <row r="70" spans="1:10" x14ac:dyDescent="0.2">
      <c r="A70" s="4">
        <v>66</v>
      </c>
      <c r="B70" s="4"/>
      <c r="C70" s="4"/>
      <c r="D70" s="4"/>
      <c r="E70" s="4"/>
      <c r="F70" s="4"/>
      <c r="G70" s="4"/>
      <c r="H70" s="4"/>
      <c r="I70" s="6">
        <f t="shared" ref="I70:I133" si="2">SUM(D70:G70)*H70</f>
        <v>0</v>
      </c>
      <c r="J70" s="6">
        <f t="shared" ref="J70:J133" si="3">SUM(D70:G70)+I70</f>
        <v>0</v>
      </c>
    </row>
    <row r="71" spans="1:10" x14ac:dyDescent="0.2">
      <c r="A71" s="4">
        <v>67</v>
      </c>
      <c r="B71" s="4"/>
      <c r="C71" s="4"/>
      <c r="D71" s="4"/>
      <c r="E71" s="4"/>
      <c r="F71" s="4"/>
      <c r="G71" s="4"/>
      <c r="H71" s="4"/>
      <c r="I71" s="6">
        <f t="shared" si="2"/>
        <v>0</v>
      </c>
      <c r="J71" s="6">
        <f t="shared" si="3"/>
        <v>0</v>
      </c>
    </row>
    <row r="72" spans="1:10" x14ac:dyDescent="0.2">
      <c r="A72" s="4">
        <v>68</v>
      </c>
      <c r="B72" s="4"/>
      <c r="C72" s="4"/>
      <c r="D72" s="4"/>
      <c r="E72" s="4"/>
      <c r="F72" s="4"/>
      <c r="G72" s="4"/>
      <c r="H72" s="4"/>
      <c r="I72" s="6">
        <f t="shared" si="2"/>
        <v>0</v>
      </c>
      <c r="J72" s="6">
        <f t="shared" si="3"/>
        <v>0</v>
      </c>
    </row>
    <row r="73" spans="1:10" x14ac:dyDescent="0.2">
      <c r="A73" s="4">
        <v>69</v>
      </c>
      <c r="B73" s="4"/>
      <c r="C73" s="4"/>
      <c r="D73" s="4"/>
      <c r="E73" s="4"/>
      <c r="F73" s="4"/>
      <c r="G73" s="4"/>
      <c r="H73" s="4"/>
      <c r="I73" s="6">
        <f t="shared" si="2"/>
        <v>0</v>
      </c>
      <c r="J73" s="6">
        <f t="shared" si="3"/>
        <v>0</v>
      </c>
    </row>
    <row r="74" spans="1:10" x14ac:dyDescent="0.2">
      <c r="A74" s="4">
        <v>70</v>
      </c>
      <c r="B74" s="4"/>
      <c r="C74" s="4"/>
      <c r="D74" s="4"/>
      <c r="E74" s="4"/>
      <c r="F74" s="4"/>
      <c r="G74" s="4"/>
      <c r="H74" s="4"/>
      <c r="I74" s="6">
        <f t="shared" si="2"/>
        <v>0</v>
      </c>
      <c r="J74" s="6">
        <f t="shared" si="3"/>
        <v>0</v>
      </c>
    </row>
    <row r="75" spans="1:10" x14ac:dyDescent="0.2">
      <c r="A75" s="4">
        <v>71</v>
      </c>
      <c r="B75" s="4"/>
      <c r="C75" s="4"/>
      <c r="D75" s="4"/>
      <c r="E75" s="4"/>
      <c r="F75" s="4"/>
      <c r="G75" s="4"/>
      <c r="H75" s="4"/>
      <c r="I75" s="6">
        <f t="shared" si="2"/>
        <v>0</v>
      </c>
      <c r="J75" s="6">
        <f t="shared" si="3"/>
        <v>0</v>
      </c>
    </row>
    <row r="76" spans="1:10" x14ac:dyDescent="0.2">
      <c r="A76" s="4">
        <v>72</v>
      </c>
      <c r="B76" s="4"/>
      <c r="C76" s="4"/>
      <c r="D76" s="4"/>
      <c r="E76" s="4"/>
      <c r="F76" s="4"/>
      <c r="G76" s="4"/>
      <c r="H76" s="4"/>
      <c r="I76" s="6">
        <f t="shared" si="2"/>
        <v>0</v>
      </c>
      <c r="J76" s="6">
        <f t="shared" si="3"/>
        <v>0</v>
      </c>
    </row>
    <row r="77" spans="1:10" x14ac:dyDescent="0.2">
      <c r="A77" s="4">
        <v>73</v>
      </c>
      <c r="B77" s="4"/>
      <c r="C77" s="4"/>
      <c r="D77" s="4"/>
      <c r="E77" s="4"/>
      <c r="F77" s="4"/>
      <c r="G77" s="4"/>
      <c r="H77" s="4"/>
      <c r="I77" s="6">
        <f t="shared" si="2"/>
        <v>0</v>
      </c>
      <c r="J77" s="6">
        <f t="shared" si="3"/>
        <v>0</v>
      </c>
    </row>
    <row r="78" spans="1:10" x14ac:dyDescent="0.2">
      <c r="A78" s="4">
        <v>74</v>
      </c>
      <c r="B78" s="4"/>
      <c r="C78" s="4"/>
      <c r="D78" s="4"/>
      <c r="E78" s="4"/>
      <c r="F78" s="4"/>
      <c r="G78" s="4"/>
      <c r="H78" s="4"/>
      <c r="I78" s="6">
        <f t="shared" si="2"/>
        <v>0</v>
      </c>
      <c r="J78" s="6">
        <f t="shared" si="3"/>
        <v>0</v>
      </c>
    </row>
    <row r="79" spans="1:10" x14ac:dyDescent="0.2">
      <c r="A79" s="4">
        <v>75</v>
      </c>
      <c r="B79" s="4"/>
      <c r="C79" s="4"/>
      <c r="D79" s="4"/>
      <c r="E79" s="4"/>
      <c r="F79" s="4"/>
      <c r="G79" s="4"/>
      <c r="H79" s="4"/>
      <c r="I79" s="6">
        <f t="shared" si="2"/>
        <v>0</v>
      </c>
      <c r="J79" s="6">
        <f t="shared" si="3"/>
        <v>0</v>
      </c>
    </row>
    <row r="80" spans="1:10" x14ac:dyDescent="0.2">
      <c r="A80" s="4">
        <v>76</v>
      </c>
      <c r="B80" s="4"/>
      <c r="C80" s="4"/>
      <c r="D80" s="4"/>
      <c r="E80" s="4"/>
      <c r="F80" s="4"/>
      <c r="G80" s="4"/>
      <c r="H80" s="4"/>
      <c r="I80" s="6">
        <f t="shared" si="2"/>
        <v>0</v>
      </c>
      <c r="J80" s="6">
        <f t="shared" si="3"/>
        <v>0</v>
      </c>
    </row>
    <row r="81" spans="1:10" x14ac:dyDescent="0.2">
      <c r="A81" s="4">
        <v>77</v>
      </c>
      <c r="B81" s="4"/>
      <c r="C81" s="4"/>
      <c r="D81" s="4"/>
      <c r="E81" s="4"/>
      <c r="F81" s="4"/>
      <c r="G81" s="4"/>
      <c r="H81" s="4"/>
      <c r="I81" s="6">
        <f t="shared" si="2"/>
        <v>0</v>
      </c>
      <c r="J81" s="6">
        <f t="shared" si="3"/>
        <v>0</v>
      </c>
    </row>
    <row r="82" spans="1:10" x14ac:dyDescent="0.2">
      <c r="A82" s="4">
        <v>78</v>
      </c>
      <c r="B82" s="4"/>
      <c r="C82" s="4"/>
      <c r="D82" s="4"/>
      <c r="E82" s="4"/>
      <c r="F82" s="4"/>
      <c r="G82" s="4"/>
      <c r="H82" s="4"/>
      <c r="I82" s="6">
        <f t="shared" si="2"/>
        <v>0</v>
      </c>
      <c r="J82" s="6">
        <f t="shared" si="3"/>
        <v>0</v>
      </c>
    </row>
    <row r="83" spans="1:10" x14ac:dyDescent="0.2">
      <c r="A83" s="4">
        <v>79</v>
      </c>
      <c r="B83" s="4"/>
      <c r="C83" s="4"/>
      <c r="D83" s="4"/>
      <c r="E83" s="4"/>
      <c r="F83" s="4"/>
      <c r="G83" s="4"/>
      <c r="H83" s="4"/>
      <c r="I83" s="6">
        <f t="shared" si="2"/>
        <v>0</v>
      </c>
      <c r="J83" s="6">
        <f t="shared" si="3"/>
        <v>0</v>
      </c>
    </row>
    <row r="84" spans="1:10" x14ac:dyDescent="0.2">
      <c r="A84" s="4">
        <v>80</v>
      </c>
      <c r="B84" s="4"/>
      <c r="C84" s="4"/>
      <c r="D84" s="4"/>
      <c r="E84" s="4"/>
      <c r="F84" s="4"/>
      <c r="G84" s="4"/>
      <c r="H84" s="4"/>
      <c r="I84" s="6">
        <f t="shared" si="2"/>
        <v>0</v>
      </c>
      <c r="J84" s="6">
        <f t="shared" si="3"/>
        <v>0</v>
      </c>
    </row>
    <row r="85" spans="1:10" x14ac:dyDescent="0.2">
      <c r="A85" s="4">
        <v>81</v>
      </c>
      <c r="B85" s="4"/>
      <c r="C85" s="4"/>
      <c r="D85" s="4"/>
      <c r="E85" s="4"/>
      <c r="F85" s="4"/>
      <c r="G85" s="4"/>
      <c r="H85" s="4"/>
      <c r="I85" s="6">
        <f t="shared" si="2"/>
        <v>0</v>
      </c>
      <c r="J85" s="6">
        <f t="shared" si="3"/>
        <v>0</v>
      </c>
    </row>
    <row r="86" spans="1:10" x14ac:dyDescent="0.2">
      <c r="A86" s="4">
        <v>82</v>
      </c>
      <c r="B86" s="4"/>
      <c r="C86" s="4"/>
      <c r="D86" s="4"/>
      <c r="E86" s="4"/>
      <c r="F86" s="4"/>
      <c r="G86" s="4"/>
      <c r="H86" s="4"/>
      <c r="I86" s="6">
        <f t="shared" si="2"/>
        <v>0</v>
      </c>
      <c r="J86" s="6">
        <f t="shared" si="3"/>
        <v>0</v>
      </c>
    </row>
    <row r="87" spans="1:10" x14ac:dyDescent="0.2">
      <c r="A87" s="4">
        <v>83</v>
      </c>
      <c r="B87" s="4"/>
      <c r="C87" s="4"/>
      <c r="D87" s="4"/>
      <c r="E87" s="4"/>
      <c r="F87" s="4"/>
      <c r="G87" s="4"/>
      <c r="H87" s="4"/>
      <c r="I87" s="6">
        <f t="shared" si="2"/>
        <v>0</v>
      </c>
      <c r="J87" s="6">
        <f t="shared" si="3"/>
        <v>0</v>
      </c>
    </row>
    <row r="88" spans="1:10" x14ac:dyDescent="0.2">
      <c r="A88" s="4">
        <v>84</v>
      </c>
      <c r="B88" s="4"/>
      <c r="C88" s="4"/>
      <c r="D88" s="4"/>
      <c r="E88" s="4"/>
      <c r="F88" s="4"/>
      <c r="G88" s="4"/>
      <c r="H88" s="4"/>
      <c r="I88" s="6">
        <f t="shared" si="2"/>
        <v>0</v>
      </c>
      <c r="J88" s="6">
        <f t="shared" si="3"/>
        <v>0</v>
      </c>
    </row>
    <row r="89" spans="1:10" x14ac:dyDescent="0.2">
      <c r="A89" s="4">
        <v>85</v>
      </c>
      <c r="B89" s="4"/>
      <c r="C89" s="4"/>
      <c r="D89" s="4"/>
      <c r="E89" s="4"/>
      <c r="F89" s="4"/>
      <c r="G89" s="4"/>
      <c r="H89" s="4"/>
      <c r="I89" s="6">
        <f t="shared" si="2"/>
        <v>0</v>
      </c>
      <c r="J89" s="6">
        <f t="shared" si="3"/>
        <v>0</v>
      </c>
    </row>
    <row r="90" spans="1:10" x14ac:dyDescent="0.2">
      <c r="A90" s="4">
        <v>86</v>
      </c>
      <c r="B90" s="4"/>
      <c r="C90" s="4"/>
      <c r="D90" s="4"/>
      <c r="E90" s="4"/>
      <c r="F90" s="4"/>
      <c r="G90" s="4"/>
      <c r="H90" s="4"/>
      <c r="I90" s="6">
        <f t="shared" si="2"/>
        <v>0</v>
      </c>
      <c r="J90" s="6">
        <f t="shared" si="3"/>
        <v>0</v>
      </c>
    </row>
    <row r="91" spans="1:10" x14ac:dyDescent="0.2">
      <c r="A91" s="4">
        <v>87</v>
      </c>
      <c r="B91" s="4"/>
      <c r="C91" s="4"/>
      <c r="D91" s="4"/>
      <c r="E91" s="4"/>
      <c r="F91" s="4"/>
      <c r="G91" s="4"/>
      <c r="H91" s="4"/>
      <c r="I91" s="6">
        <f t="shared" si="2"/>
        <v>0</v>
      </c>
      <c r="J91" s="6">
        <f t="shared" si="3"/>
        <v>0</v>
      </c>
    </row>
    <row r="92" spans="1:10" x14ac:dyDescent="0.2">
      <c r="A92" s="4">
        <v>88</v>
      </c>
      <c r="B92" s="4"/>
      <c r="C92" s="4"/>
      <c r="D92" s="4"/>
      <c r="E92" s="4"/>
      <c r="F92" s="4"/>
      <c r="G92" s="4"/>
      <c r="H92" s="4"/>
      <c r="I92" s="6">
        <f t="shared" si="2"/>
        <v>0</v>
      </c>
      <c r="J92" s="6">
        <f t="shared" si="3"/>
        <v>0</v>
      </c>
    </row>
    <row r="93" spans="1:10" x14ac:dyDescent="0.2">
      <c r="A93" s="4">
        <v>89</v>
      </c>
      <c r="B93" s="4"/>
      <c r="C93" s="4"/>
      <c r="D93" s="4"/>
      <c r="E93" s="4"/>
      <c r="F93" s="4"/>
      <c r="G93" s="4"/>
      <c r="H93" s="4"/>
      <c r="I93" s="6">
        <f t="shared" si="2"/>
        <v>0</v>
      </c>
      <c r="J93" s="6">
        <f t="shared" si="3"/>
        <v>0</v>
      </c>
    </row>
    <row r="94" spans="1:10" x14ac:dyDescent="0.2">
      <c r="A94" s="4">
        <v>90</v>
      </c>
      <c r="B94" s="4"/>
      <c r="C94" s="4"/>
      <c r="D94" s="4"/>
      <c r="E94" s="4"/>
      <c r="F94" s="4"/>
      <c r="G94" s="4"/>
      <c r="H94" s="4"/>
      <c r="I94" s="6">
        <f t="shared" si="2"/>
        <v>0</v>
      </c>
      <c r="J94" s="6">
        <f t="shared" si="3"/>
        <v>0</v>
      </c>
    </row>
    <row r="95" spans="1:10" x14ac:dyDescent="0.2">
      <c r="A95" s="4">
        <v>91</v>
      </c>
      <c r="B95" s="4"/>
      <c r="C95" s="4"/>
      <c r="D95" s="4"/>
      <c r="E95" s="4"/>
      <c r="F95" s="4"/>
      <c r="G95" s="4"/>
      <c r="H95" s="4"/>
      <c r="I95" s="6">
        <f t="shared" si="2"/>
        <v>0</v>
      </c>
      <c r="J95" s="6">
        <f t="shared" si="3"/>
        <v>0</v>
      </c>
    </row>
    <row r="96" spans="1:10" x14ac:dyDescent="0.2">
      <c r="A96" s="4">
        <v>92</v>
      </c>
      <c r="B96" s="4"/>
      <c r="C96" s="4"/>
      <c r="D96" s="4"/>
      <c r="E96" s="4"/>
      <c r="F96" s="4"/>
      <c r="G96" s="4"/>
      <c r="H96" s="4"/>
      <c r="I96" s="6">
        <f t="shared" si="2"/>
        <v>0</v>
      </c>
      <c r="J96" s="6">
        <f t="shared" si="3"/>
        <v>0</v>
      </c>
    </row>
    <row r="97" spans="1:10" x14ac:dyDescent="0.2">
      <c r="A97" s="4">
        <v>93</v>
      </c>
      <c r="B97" s="4"/>
      <c r="C97" s="4"/>
      <c r="D97" s="4"/>
      <c r="E97" s="4"/>
      <c r="F97" s="4"/>
      <c r="G97" s="4"/>
      <c r="H97" s="4"/>
      <c r="I97" s="6">
        <f t="shared" si="2"/>
        <v>0</v>
      </c>
      <c r="J97" s="6">
        <f t="shared" si="3"/>
        <v>0</v>
      </c>
    </row>
    <row r="98" spans="1:10" x14ac:dyDescent="0.2">
      <c r="A98" s="4">
        <v>94</v>
      </c>
      <c r="B98" s="4"/>
      <c r="C98" s="4"/>
      <c r="D98" s="4"/>
      <c r="E98" s="4"/>
      <c r="F98" s="4"/>
      <c r="G98" s="4"/>
      <c r="H98" s="4"/>
      <c r="I98" s="6">
        <f t="shared" si="2"/>
        <v>0</v>
      </c>
      <c r="J98" s="6">
        <f t="shared" si="3"/>
        <v>0</v>
      </c>
    </row>
    <row r="99" spans="1:10" x14ac:dyDescent="0.2">
      <c r="A99" s="4">
        <v>95</v>
      </c>
      <c r="B99" s="4"/>
      <c r="C99" s="4"/>
      <c r="D99" s="4"/>
      <c r="E99" s="4"/>
      <c r="F99" s="4"/>
      <c r="G99" s="4"/>
      <c r="H99" s="4"/>
      <c r="I99" s="6">
        <f t="shared" si="2"/>
        <v>0</v>
      </c>
      <c r="J99" s="6">
        <f t="shared" si="3"/>
        <v>0</v>
      </c>
    </row>
    <row r="100" spans="1:10" x14ac:dyDescent="0.2">
      <c r="A100" s="4">
        <v>96</v>
      </c>
      <c r="B100" s="4"/>
      <c r="C100" s="4"/>
      <c r="D100" s="4"/>
      <c r="E100" s="4"/>
      <c r="F100" s="4"/>
      <c r="G100" s="4"/>
      <c r="H100" s="4"/>
      <c r="I100" s="6">
        <f t="shared" si="2"/>
        <v>0</v>
      </c>
      <c r="J100" s="6">
        <f t="shared" si="3"/>
        <v>0</v>
      </c>
    </row>
    <row r="101" spans="1:10" x14ac:dyDescent="0.2">
      <c r="A101" s="4">
        <v>97</v>
      </c>
      <c r="B101" s="4"/>
      <c r="C101" s="4"/>
      <c r="D101" s="4"/>
      <c r="E101" s="4"/>
      <c r="F101" s="4"/>
      <c r="G101" s="4"/>
      <c r="H101" s="4"/>
      <c r="I101" s="6">
        <f t="shared" si="2"/>
        <v>0</v>
      </c>
      <c r="J101" s="6">
        <f t="shared" si="3"/>
        <v>0</v>
      </c>
    </row>
    <row r="102" spans="1:10" x14ac:dyDescent="0.2">
      <c r="A102" s="4">
        <v>98</v>
      </c>
      <c r="B102" s="4"/>
      <c r="C102" s="4"/>
      <c r="D102" s="4"/>
      <c r="E102" s="4"/>
      <c r="F102" s="4"/>
      <c r="G102" s="4"/>
      <c r="H102" s="4"/>
      <c r="I102" s="6">
        <f t="shared" si="2"/>
        <v>0</v>
      </c>
      <c r="J102" s="6">
        <f t="shared" si="3"/>
        <v>0</v>
      </c>
    </row>
    <row r="103" spans="1:10" x14ac:dyDescent="0.2">
      <c r="A103" s="4">
        <v>99</v>
      </c>
      <c r="B103" s="4"/>
      <c r="C103" s="4"/>
      <c r="D103" s="4"/>
      <c r="E103" s="4"/>
      <c r="F103" s="4"/>
      <c r="G103" s="4"/>
      <c r="H103" s="4"/>
      <c r="I103" s="6">
        <f t="shared" si="2"/>
        <v>0</v>
      </c>
      <c r="J103" s="6">
        <f t="shared" si="3"/>
        <v>0</v>
      </c>
    </row>
    <row r="104" spans="1:10" x14ac:dyDescent="0.2">
      <c r="A104" s="4">
        <v>100</v>
      </c>
      <c r="B104" s="4"/>
      <c r="C104" s="4"/>
      <c r="D104" s="4"/>
      <c r="E104" s="4"/>
      <c r="F104" s="4"/>
      <c r="G104" s="4"/>
      <c r="H104" s="4"/>
      <c r="I104" s="6">
        <f t="shared" si="2"/>
        <v>0</v>
      </c>
      <c r="J104" s="6">
        <f t="shared" si="3"/>
        <v>0</v>
      </c>
    </row>
    <row r="105" spans="1:10" x14ac:dyDescent="0.2">
      <c r="A105" s="4">
        <v>101</v>
      </c>
      <c r="B105" s="4"/>
      <c r="C105" s="4"/>
      <c r="D105" s="4"/>
      <c r="E105" s="4"/>
      <c r="F105" s="4"/>
      <c r="G105" s="4"/>
      <c r="H105" s="4"/>
      <c r="I105" s="6">
        <f t="shared" si="2"/>
        <v>0</v>
      </c>
      <c r="J105" s="6">
        <f t="shared" si="3"/>
        <v>0</v>
      </c>
    </row>
    <row r="106" spans="1:10" x14ac:dyDescent="0.2">
      <c r="A106" s="4">
        <v>102</v>
      </c>
      <c r="B106" s="4"/>
      <c r="C106" s="4"/>
      <c r="D106" s="4"/>
      <c r="E106" s="4"/>
      <c r="F106" s="4"/>
      <c r="G106" s="4"/>
      <c r="H106" s="4"/>
      <c r="I106" s="6">
        <f t="shared" si="2"/>
        <v>0</v>
      </c>
      <c r="J106" s="6">
        <f t="shared" si="3"/>
        <v>0</v>
      </c>
    </row>
    <row r="107" spans="1:10" x14ac:dyDescent="0.2">
      <c r="A107" s="4">
        <v>103</v>
      </c>
      <c r="B107" s="4"/>
      <c r="C107" s="4"/>
      <c r="D107" s="4"/>
      <c r="E107" s="4"/>
      <c r="F107" s="4"/>
      <c r="G107" s="4"/>
      <c r="H107" s="4"/>
      <c r="I107" s="6">
        <f t="shared" si="2"/>
        <v>0</v>
      </c>
      <c r="J107" s="6">
        <f t="shared" si="3"/>
        <v>0</v>
      </c>
    </row>
    <row r="108" spans="1:10" x14ac:dyDescent="0.2">
      <c r="A108" s="4">
        <v>104</v>
      </c>
      <c r="B108" s="4"/>
      <c r="C108" s="4"/>
      <c r="D108" s="4"/>
      <c r="E108" s="4"/>
      <c r="F108" s="4"/>
      <c r="G108" s="4"/>
      <c r="H108" s="4"/>
      <c r="I108" s="6">
        <f t="shared" si="2"/>
        <v>0</v>
      </c>
      <c r="J108" s="6">
        <f t="shared" si="3"/>
        <v>0</v>
      </c>
    </row>
    <row r="109" spans="1:10" x14ac:dyDescent="0.2">
      <c r="A109" s="4">
        <v>105</v>
      </c>
      <c r="B109" s="4"/>
      <c r="C109" s="4"/>
      <c r="D109" s="4"/>
      <c r="E109" s="4"/>
      <c r="F109" s="4"/>
      <c r="G109" s="4"/>
      <c r="H109" s="4"/>
      <c r="I109" s="6">
        <f t="shared" si="2"/>
        <v>0</v>
      </c>
      <c r="J109" s="6">
        <f t="shared" si="3"/>
        <v>0</v>
      </c>
    </row>
    <row r="110" spans="1:10" x14ac:dyDescent="0.2">
      <c r="A110" s="4">
        <v>106</v>
      </c>
      <c r="B110" s="4"/>
      <c r="C110" s="4"/>
      <c r="D110" s="4"/>
      <c r="E110" s="4"/>
      <c r="F110" s="4"/>
      <c r="G110" s="4"/>
      <c r="H110" s="4"/>
      <c r="I110" s="6">
        <f t="shared" si="2"/>
        <v>0</v>
      </c>
      <c r="J110" s="6">
        <f t="shared" si="3"/>
        <v>0</v>
      </c>
    </row>
    <row r="111" spans="1:10" x14ac:dyDescent="0.2">
      <c r="A111" s="4">
        <v>107</v>
      </c>
      <c r="B111" s="4"/>
      <c r="C111" s="4"/>
      <c r="D111" s="4"/>
      <c r="E111" s="4"/>
      <c r="F111" s="4"/>
      <c r="G111" s="4"/>
      <c r="H111" s="4"/>
      <c r="I111" s="6">
        <f t="shared" si="2"/>
        <v>0</v>
      </c>
      <c r="J111" s="6">
        <f t="shared" si="3"/>
        <v>0</v>
      </c>
    </row>
    <row r="112" spans="1:10" x14ac:dyDescent="0.2">
      <c r="A112" s="4">
        <v>108</v>
      </c>
      <c r="B112" s="4"/>
      <c r="C112" s="4"/>
      <c r="D112" s="4"/>
      <c r="E112" s="4"/>
      <c r="F112" s="4"/>
      <c r="G112" s="4"/>
      <c r="H112" s="4"/>
      <c r="I112" s="6">
        <f t="shared" si="2"/>
        <v>0</v>
      </c>
      <c r="J112" s="6">
        <f t="shared" si="3"/>
        <v>0</v>
      </c>
    </row>
    <row r="113" spans="1:10" x14ac:dyDescent="0.2">
      <c r="A113" s="4">
        <v>109</v>
      </c>
      <c r="B113" s="4"/>
      <c r="C113" s="4"/>
      <c r="D113" s="4"/>
      <c r="E113" s="4"/>
      <c r="F113" s="4"/>
      <c r="G113" s="4"/>
      <c r="H113" s="4"/>
      <c r="I113" s="6">
        <f t="shared" si="2"/>
        <v>0</v>
      </c>
      <c r="J113" s="6">
        <f t="shared" si="3"/>
        <v>0</v>
      </c>
    </row>
    <row r="114" spans="1:10" x14ac:dyDescent="0.2">
      <c r="A114" s="4">
        <v>110</v>
      </c>
      <c r="B114" s="4"/>
      <c r="C114" s="4"/>
      <c r="D114" s="4"/>
      <c r="E114" s="4"/>
      <c r="F114" s="4"/>
      <c r="G114" s="4"/>
      <c r="H114" s="4"/>
      <c r="I114" s="6">
        <f t="shared" si="2"/>
        <v>0</v>
      </c>
      <c r="J114" s="6">
        <f t="shared" si="3"/>
        <v>0</v>
      </c>
    </row>
    <row r="115" spans="1:10" x14ac:dyDescent="0.2">
      <c r="A115" s="4">
        <v>111</v>
      </c>
      <c r="B115" s="4"/>
      <c r="C115" s="4"/>
      <c r="D115" s="4"/>
      <c r="E115" s="4"/>
      <c r="F115" s="4"/>
      <c r="G115" s="4"/>
      <c r="H115" s="4"/>
      <c r="I115" s="6">
        <f t="shared" si="2"/>
        <v>0</v>
      </c>
      <c r="J115" s="6">
        <f t="shared" si="3"/>
        <v>0</v>
      </c>
    </row>
    <row r="116" spans="1:10" x14ac:dyDescent="0.2">
      <c r="A116" s="4">
        <v>112</v>
      </c>
      <c r="B116" s="4"/>
      <c r="C116" s="4"/>
      <c r="D116" s="4"/>
      <c r="E116" s="4"/>
      <c r="F116" s="4"/>
      <c r="G116" s="4"/>
      <c r="H116" s="4"/>
      <c r="I116" s="6">
        <f t="shared" si="2"/>
        <v>0</v>
      </c>
      <c r="J116" s="6">
        <f t="shared" si="3"/>
        <v>0</v>
      </c>
    </row>
    <row r="117" spans="1:10" x14ac:dyDescent="0.2">
      <c r="A117" s="4">
        <v>113</v>
      </c>
      <c r="B117" s="4"/>
      <c r="C117" s="4"/>
      <c r="D117" s="4"/>
      <c r="E117" s="4"/>
      <c r="F117" s="4"/>
      <c r="G117" s="4"/>
      <c r="H117" s="4"/>
      <c r="I117" s="6">
        <f t="shared" si="2"/>
        <v>0</v>
      </c>
      <c r="J117" s="6">
        <f t="shared" si="3"/>
        <v>0</v>
      </c>
    </row>
    <row r="118" spans="1:10" x14ac:dyDescent="0.2">
      <c r="A118" s="4">
        <v>114</v>
      </c>
      <c r="B118" s="4"/>
      <c r="C118" s="4"/>
      <c r="D118" s="4"/>
      <c r="E118" s="4"/>
      <c r="F118" s="4"/>
      <c r="G118" s="4"/>
      <c r="H118" s="4"/>
      <c r="I118" s="6">
        <f t="shared" si="2"/>
        <v>0</v>
      </c>
      <c r="J118" s="6">
        <f t="shared" si="3"/>
        <v>0</v>
      </c>
    </row>
    <row r="119" spans="1:10" x14ac:dyDescent="0.2">
      <c r="A119" s="4">
        <v>115</v>
      </c>
      <c r="B119" s="4"/>
      <c r="C119" s="4"/>
      <c r="D119" s="4"/>
      <c r="E119" s="4"/>
      <c r="F119" s="4"/>
      <c r="G119" s="4"/>
      <c r="H119" s="4"/>
      <c r="I119" s="6">
        <f t="shared" si="2"/>
        <v>0</v>
      </c>
      <c r="J119" s="6">
        <f t="shared" si="3"/>
        <v>0</v>
      </c>
    </row>
    <row r="120" spans="1:10" x14ac:dyDescent="0.2">
      <c r="A120" s="4">
        <v>116</v>
      </c>
      <c r="B120" s="4"/>
      <c r="C120" s="4"/>
      <c r="D120" s="4"/>
      <c r="E120" s="4"/>
      <c r="F120" s="4"/>
      <c r="G120" s="4"/>
      <c r="H120" s="4"/>
      <c r="I120" s="6">
        <f t="shared" si="2"/>
        <v>0</v>
      </c>
      <c r="J120" s="6">
        <f t="shared" si="3"/>
        <v>0</v>
      </c>
    </row>
    <row r="121" spans="1:10" x14ac:dyDescent="0.2">
      <c r="A121" s="4">
        <v>117</v>
      </c>
      <c r="B121" s="4"/>
      <c r="C121" s="4"/>
      <c r="D121" s="4"/>
      <c r="E121" s="4"/>
      <c r="F121" s="4"/>
      <c r="G121" s="4"/>
      <c r="H121" s="4"/>
      <c r="I121" s="6">
        <f t="shared" si="2"/>
        <v>0</v>
      </c>
      <c r="J121" s="6">
        <f t="shared" si="3"/>
        <v>0</v>
      </c>
    </row>
    <row r="122" spans="1:10" x14ac:dyDescent="0.2">
      <c r="A122" s="4">
        <v>118</v>
      </c>
      <c r="B122" s="4"/>
      <c r="C122" s="4"/>
      <c r="D122" s="4"/>
      <c r="E122" s="4"/>
      <c r="F122" s="4"/>
      <c r="G122" s="4"/>
      <c r="H122" s="4"/>
      <c r="I122" s="6">
        <f t="shared" si="2"/>
        <v>0</v>
      </c>
      <c r="J122" s="6">
        <f t="shared" si="3"/>
        <v>0</v>
      </c>
    </row>
    <row r="123" spans="1:10" x14ac:dyDescent="0.2">
      <c r="A123" s="4">
        <v>119</v>
      </c>
      <c r="B123" s="4"/>
      <c r="C123" s="4"/>
      <c r="D123" s="4"/>
      <c r="E123" s="4"/>
      <c r="F123" s="4"/>
      <c r="G123" s="4"/>
      <c r="H123" s="4"/>
      <c r="I123" s="6">
        <f t="shared" si="2"/>
        <v>0</v>
      </c>
      <c r="J123" s="6">
        <f t="shared" si="3"/>
        <v>0</v>
      </c>
    </row>
    <row r="124" spans="1:10" x14ac:dyDescent="0.2">
      <c r="A124" s="4">
        <v>120</v>
      </c>
      <c r="B124" s="4"/>
      <c r="C124" s="4"/>
      <c r="D124" s="4"/>
      <c r="E124" s="4"/>
      <c r="F124" s="4"/>
      <c r="G124" s="4"/>
      <c r="H124" s="4"/>
      <c r="I124" s="6">
        <f t="shared" si="2"/>
        <v>0</v>
      </c>
      <c r="J124" s="6">
        <f t="shared" si="3"/>
        <v>0</v>
      </c>
    </row>
    <row r="125" spans="1:10" x14ac:dyDescent="0.2">
      <c r="A125" s="4">
        <v>121</v>
      </c>
      <c r="B125" s="4"/>
      <c r="C125" s="4"/>
      <c r="D125" s="4"/>
      <c r="E125" s="4"/>
      <c r="F125" s="4"/>
      <c r="G125" s="4"/>
      <c r="H125" s="4"/>
      <c r="I125" s="6">
        <f t="shared" si="2"/>
        <v>0</v>
      </c>
      <c r="J125" s="6">
        <f t="shared" si="3"/>
        <v>0</v>
      </c>
    </row>
    <row r="126" spans="1:10" x14ac:dyDescent="0.2">
      <c r="A126" s="4">
        <v>122</v>
      </c>
      <c r="B126" s="4"/>
      <c r="C126" s="4"/>
      <c r="D126" s="4"/>
      <c r="E126" s="4"/>
      <c r="F126" s="4"/>
      <c r="G126" s="4"/>
      <c r="H126" s="4"/>
      <c r="I126" s="6">
        <f t="shared" si="2"/>
        <v>0</v>
      </c>
      <c r="J126" s="6">
        <f t="shared" si="3"/>
        <v>0</v>
      </c>
    </row>
    <row r="127" spans="1:10" x14ac:dyDescent="0.2">
      <c r="A127" s="4">
        <v>123</v>
      </c>
      <c r="B127" s="4"/>
      <c r="C127" s="4"/>
      <c r="D127" s="4"/>
      <c r="E127" s="4"/>
      <c r="F127" s="4"/>
      <c r="G127" s="4"/>
      <c r="H127" s="4"/>
      <c r="I127" s="6">
        <f t="shared" si="2"/>
        <v>0</v>
      </c>
      <c r="J127" s="6">
        <f t="shared" si="3"/>
        <v>0</v>
      </c>
    </row>
    <row r="128" spans="1:10" x14ac:dyDescent="0.2">
      <c r="A128" s="4">
        <v>124</v>
      </c>
      <c r="B128" s="4"/>
      <c r="C128" s="4"/>
      <c r="D128" s="4"/>
      <c r="E128" s="4"/>
      <c r="F128" s="4"/>
      <c r="G128" s="4"/>
      <c r="H128" s="4"/>
      <c r="I128" s="6">
        <f t="shared" si="2"/>
        <v>0</v>
      </c>
      <c r="J128" s="6">
        <f t="shared" si="3"/>
        <v>0</v>
      </c>
    </row>
    <row r="129" spans="1:10" x14ac:dyDescent="0.2">
      <c r="A129" s="4">
        <v>125</v>
      </c>
      <c r="B129" s="4"/>
      <c r="C129" s="4"/>
      <c r="D129" s="4"/>
      <c r="E129" s="4"/>
      <c r="F129" s="4"/>
      <c r="G129" s="4"/>
      <c r="H129" s="4"/>
      <c r="I129" s="6">
        <f t="shared" si="2"/>
        <v>0</v>
      </c>
      <c r="J129" s="6">
        <f t="shared" si="3"/>
        <v>0</v>
      </c>
    </row>
    <row r="130" spans="1:10" x14ac:dyDescent="0.2">
      <c r="A130" s="4">
        <v>126</v>
      </c>
      <c r="B130" s="4"/>
      <c r="C130" s="4"/>
      <c r="D130" s="4"/>
      <c r="E130" s="4"/>
      <c r="F130" s="4"/>
      <c r="G130" s="4"/>
      <c r="H130" s="4"/>
      <c r="I130" s="6">
        <f t="shared" si="2"/>
        <v>0</v>
      </c>
      <c r="J130" s="6">
        <f t="shared" si="3"/>
        <v>0</v>
      </c>
    </row>
    <row r="131" spans="1:10" x14ac:dyDescent="0.2">
      <c r="A131" s="4">
        <v>127</v>
      </c>
      <c r="B131" s="4"/>
      <c r="C131" s="4"/>
      <c r="D131" s="4"/>
      <c r="E131" s="4"/>
      <c r="F131" s="4"/>
      <c r="G131" s="4"/>
      <c r="H131" s="4"/>
      <c r="I131" s="6">
        <f t="shared" si="2"/>
        <v>0</v>
      </c>
      <c r="J131" s="6">
        <f t="shared" si="3"/>
        <v>0</v>
      </c>
    </row>
    <row r="132" spans="1:10" x14ac:dyDescent="0.2">
      <c r="A132" s="4">
        <v>128</v>
      </c>
      <c r="B132" s="4"/>
      <c r="C132" s="4"/>
      <c r="D132" s="4"/>
      <c r="E132" s="4"/>
      <c r="F132" s="4"/>
      <c r="G132" s="4"/>
      <c r="H132" s="4"/>
      <c r="I132" s="6">
        <f t="shared" si="2"/>
        <v>0</v>
      </c>
      <c r="J132" s="6">
        <f t="shared" si="3"/>
        <v>0</v>
      </c>
    </row>
    <row r="133" spans="1:10" x14ac:dyDescent="0.2">
      <c r="A133" s="4">
        <v>129</v>
      </c>
      <c r="B133" s="4"/>
      <c r="C133" s="4"/>
      <c r="D133" s="4"/>
      <c r="E133" s="4"/>
      <c r="F133" s="4"/>
      <c r="G133" s="4"/>
      <c r="H133" s="4"/>
      <c r="I133" s="6">
        <f t="shared" si="2"/>
        <v>0</v>
      </c>
      <c r="J133" s="6">
        <f t="shared" si="3"/>
        <v>0</v>
      </c>
    </row>
    <row r="134" spans="1:10" x14ac:dyDescent="0.2">
      <c r="A134" s="4">
        <v>130</v>
      </c>
      <c r="B134" s="4"/>
      <c r="C134" s="4"/>
      <c r="D134" s="4"/>
      <c r="E134" s="4"/>
      <c r="F134" s="4"/>
      <c r="G134" s="4"/>
      <c r="H134" s="4"/>
      <c r="I134" s="6">
        <f t="shared" ref="I134:I197" si="4">SUM(D134:G134)*H134</f>
        <v>0</v>
      </c>
      <c r="J134" s="6">
        <f t="shared" ref="J134:J197" si="5">SUM(D134:G134)+I134</f>
        <v>0</v>
      </c>
    </row>
    <row r="135" spans="1:10" x14ac:dyDescent="0.2">
      <c r="A135" s="4">
        <v>131</v>
      </c>
      <c r="B135" s="4"/>
      <c r="C135" s="4"/>
      <c r="D135" s="4"/>
      <c r="E135" s="4"/>
      <c r="F135" s="4"/>
      <c r="G135" s="4"/>
      <c r="H135" s="4"/>
      <c r="I135" s="6">
        <f t="shared" si="4"/>
        <v>0</v>
      </c>
      <c r="J135" s="6">
        <f t="shared" si="5"/>
        <v>0</v>
      </c>
    </row>
    <row r="136" spans="1:10" x14ac:dyDescent="0.2">
      <c r="A136" s="4">
        <v>132</v>
      </c>
      <c r="B136" s="4"/>
      <c r="C136" s="4"/>
      <c r="D136" s="4"/>
      <c r="E136" s="4"/>
      <c r="F136" s="4"/>
      <c r="G136" s="4"/>
      <c r="H136" s="4"/>
      <c r="I136" s="6">
        <f t="shared" si="4"/>
        <v>0</v>
      </c>
      <c r="J136" s="6">
        <f t="shared" si="5"/>
        <v>0</v>
      </c>
    </row>
    <row r="137" spans="1:10" x14ac:dyDescent="0.2">
      <c r="A137" s="4">
        <v>133</v>
      </c>
      <c r="B137" s="4"/>
      <c r="C137" s="4"/>
      <c r="D137" s="4"/>
      <c r="E137" s="4"/>
      <c r="F137" s="4"/>
      <c r="G137" s="4"/>
      <c r="H137" s="4"/>
      <c r="I137" s="6">
        <f t="shared" si="4"/>
        <v>0</v>
      </c>
      <c r="J137" s="6">
        <f t="shared" si="5"/>
        <v>0</v>
      </c>
    </row>
    <row r="138" spans="1:10" x14ac:dyDescent="0.2">
      <c r="A138" s="4">
        <v>134</v>
      </c>
      <c r="B138" s="4"/>
      <c r="C138" s="4"/>
      <c r="D138" s="4"/>
      <c r="E138" s="4"/>
      <c r="F138" s="4"/>
      <c r="G138" s="4"/>
      <c r="H138" s="4"/>
      <c r="I138" s="6">
        <f t="shared" si="4"/>
        <v>0</v>
      </c>
      <c r="J138" s="6">
        <f t="shared" si="5"/>
        <v>0</v>
      </c>
    </row>
    <row r="139" spans="1:10" x14ac:dyDescent="0.2">
      <c r="A139" s="4">
        <v>135</v>
      </c>
      <c r="B139" s="4"/>
      <c r="C139" s="4"/>
      <c r="D139" s="4"/>
      <c r="E139" s="4"/>
      <c r="F139" s="4"/>
      <c r="G139" s="4"/>
      <c r="H139" s="4"/>
      <c r="I139" s="6">
        <f t="shared" si="4"/>
        <v>0</v>
      </c>
      <c r="J139" s="6">
        <f t="shared" si="5"/>
        <v>0</v>
      </c>
    </row>
    <row r="140" spans="1:10" x14ac:dyDescent="0.2">
      <c r="A140" s="4">
        <v>136</v>
      </c>
      <c r="B140" s="4"/>
      <c r="C140" s="4"/>
      <c r="D140" s="4"/>
      <c r="E140" s="4"/>
      <c r="F140" s="4"/>
      <c r="G140" s="4"/>
      <c r="H140" s="4"/>
      <c r="I140" s="6">
        <f t="shared" si="4"/>
        <v>0</v>
      </c>
      <c r="J140" s="6">
        <f t="shared" si="5"/>
        <v>0</v>
      </c>
    </row>
    <row r="141" spans="1:10" x14ac:dyDescent="0.2">
      <c r="A141" s="4">
        <v>137</v>
      </c>
      <c r="B141" s="4"/>
      <c r="C141" s="4"/>
      <c r="D141" s="4"/>
      <c r="E141" s="4"/>
      <c r="F141" s="4"/>
      <c r="G141" s="4"/>
      <c r="H141" s="4"/>
      <c r="I141" s="6">
        <f t="shared" si="4"/>
        <v>0</v>
      </c>
      <c r="J141" s="6">
        <f t="shared" si="5"/>
        <v>0</v>
      </c>
    </row>
    <row r="142" spans="1:10" x14ac:dyDescent="0.2">
      <c r="A142" s="4">
        <v>138</v>
      </c>
      <c r="B142" s="4"/>
      <c r="C142" s="4"/>
      <c r="D142" s="4"/>
      <c r="E142" s="4"/>
      <c r="F142" s="4"/>
      <c r="G142" s="4"/>
      <c r="H142" s="4"/>
      <c r="I142" s="6">
        <f t="shared" si="4"/>
        <v>0</v>
      </c>
      <c r="J142" s="6">
        <f t="shared" si="5"/>
        <v>0</v>
      </c>
    </row>
    <row r="143" spans="1:10" x14ac:dyDescent="0.2">
      <c r="A143" s="4">
        <v>139</v>
      </c>
      <c r="B143" s="4"/>
      <c r="C143" s="4"/>
      <c r="D143" s="4"/>
      <c r="E143" s="4"/>
      <c r="F143" s="4"/>
      <c r="G143" s="4"/>
      <c r="H143" s="4"/>
      <c r="I143" s="6">
        <f t="shared" si="4"/>
        <v>0</v>
      </c>
      <c r="J143" s="6">
        <f t="shared" si="5"/>
        <v>0</v>
      </c>
    </row>
    <row r="144" spans="1:10" x14ac:dyDescent="0.2">
      <c r="A144" s="4">
        <v>140</v>
      </c>
      <c r="B144" s="4"/>
      <c r="C144" s="4"/>
      <c r="D144" s="4"/>
      <c r="E144" s="4"/>
      <c r="F144" s="4"/>
      <c r="G144" s="4"/>
      <c r="H144" s="4"/>
      <c r="I144" s="6">
        <f t="shared" si="4"/>
        <v>0</v>
      </c>
      <c r="J144" s="6">
        <f t="shared" si="5"/>
        <v>0</v>
      </c>
    </row>
    <row r="145" spans="1:10" x14ac:dyDescent="0.2">
      <c r="A145" s="4">
        <v>141</v>
      </c>
      <c r="B145" s="4"/>
      <c r="C145" s="4"/>
      <c r="D145" s="4"/>
      <c r="E145" s="4"/>
      <c r="F145" s="4"/>
      <c r="G145" s="4"/>
      <c r="H145" s="4"/>
      <c r="I145" s="6">
        <f t="shared" si="4"/>
        <v>0</v>
      </c>
      <c r="J145" s="6">
        <f t="shared" si="5"/>
        <v>0</v>
      </c>
    </row>
    <row r="146" spans="1:10" x14ac:dyDescent="0.2">
      <c r="A146" s="4">
        <v>142</v>
      </c>
      <c r="B146" s="4"/>
      <c r="C146" s="4"/>
      <c r="D146" s="4"/>
      <c r="E146" s="4"/>
      <c r="F146" s="4"/>
      <c r="G146" s="4"/>
      <c r="H146" s="4"/>
      <c r="I146" s="6">
        <f t="shared" si="4"/>
        <v>0</v>
      </c>
      <c r="J146" s="6">
        <f t="shared" si="5"/>
        <v>0</v>
      </c>
    </row>
    <row r="147" spans="1:10" x14ac:dyDescent="0.2">
      <c r="A147" s="4">
        <v>143</v>
      </c>
      <c r="B147" s="4"/>
      <c r="C147" s="4"/>
      <c r="D147" s="4"/>
      <c r="E147" s="4"/>
      <c r="F147" s="4"/>
      <c r="G147" s="4"/>
      <c r="H147" s="4"/>
      <c r="I147" s="6">
        <f t="shared" si="4"/>
        <v>0</v>
      </c>
      <c r="J147" s="6">
        <f t="shared" si="5"/>
        <v>0</v>
      </c>
    </row>
    <row r="148" spans="1:10" x14ac:dyDescent="0.2">
      <c r="A148" s="4">
        <v>144</v>
      </c>
      <c r="B148" s="4"/>
      <c r="C148" s="4"/>
      <c r="D148" s="4"/>
      <c r="E148" s="4"/>
      <c r="F148" s="4"/>
      <c r="G148" s="4"/>
      <c r="H148" s="4"/>
      <c r="I148" s="6">
        <f t="shared" si="4"/>
        <v>0</v>
      </c>
      <c r="J148" s="6">
        <f t="shared" si="5"/>
        <v>0</v>
      </c>
    </row>
    <row r="149" spans="1:10" x14ac:dyDescent="0.2">
      <c r="A149" s="4">
        <v>145</v>
      </c>
      <c r="B149" s="4"/>
      <c r="C149" s="4"/>
      <c r="D149" s="4"/>
      <c r="E149" s="4"/>
      <c r="F149" s="4"/>
      <c r="G149" s="4"/>
      <c r="H149" s="4"/>
      <c r="I149" s="6">
        <f t="shared" si="4"/>
        <v>0</v>
      </c>
      <c r="J149" s="6">
        <f t="shared" si="5"/>
        <v>0</v>
      </c>
    </row>
    <row r="150" spans="1:10" x14ac:dyDescent="0.2">
      <c r="A150" s="4">
        <v>146</v>
      </c>
      <c r="B150" s="4"/>
      <c r="C150" s="4"/>
      <c r="D150" s="4"/>
      <c r="E150" s="4"/>
      <c r="F150" s="4"/>
      <c r="G150" s="4"/>
      <c r="H150" s="4"/>
      <c r="I150" s="6">
        <f t="shared" si="4"/>
        <v>0</v>
      </c>
      <c r="J150" s="6">
        <f t="shared" si="5"/>
        <v>0</v>
      </c>
    </row>
    <row r="151" spans="1:10" x14ac:dyDescent="0.2">
      <c r="A151" s="4">
        <v>147</v>
      </c>
      <c r="B151" s="4"/>
      <c r="C151" s="4"/>
      <c r="D151" s="4"/>
      <c r="E151" s="4"/>
      <c r="F151" s="4"/>
      <c r="G151" s="4"/>
      <c r="H151" s="4"/>
      <c r="I151" s="6">
        <f t="shared" si="4"/>
        <v>0</v>
      </c>
      <c r="J151" s="6">
        <f t="shared" si="5"/>
        <v>0</v>
      </c>
    </row>
    <row r="152" spans="1:10" x14ac:dyDescent="0.2">
      <c r="A152" s="4">
        <v>148</v>
      </c>
      <c r="B152" s="4"/>
      <c r="C152" s="4"/>
      <c r="D152" s="4"/>
      <c r="E152" s="4"/>
      <c r="F152" s="4"/>
      <c r="G152" s="4"/>
      <c r="H152" s="4"/>
      <c r="I152" s="6">
        <f t="shared" si="4"/>
        <v>0</v>
      </c>
      <c r="J152" s="6">
        <f t="shared" si="5"/>
        <v>0</v>
      </c>
    </row>
    <row r="153" spans="1:10" x14ac:dyDescent="0.2">
      <c r="A153" s="4">
        <v>149</v>
      </c>
      <c r="B153" s="4"/>
      <c r="C153" s="4"/>
      <c r="D153" s="4"/>
      <c r="E153" s="4"/>
      <c r="F153" s="4"/>
      <c r="G153" s="4"/>
      <c r="H153" s="4"/>
      <c r="I153" s="6">
        <f t="shared" si="4"/>
        <v>0</v>
      </c>
      <c r="J153" s="6">
        <f t="shared" si="5"/>
        <v>0</v>
      </c>
    </row>
    <row r="154" spans="1:10" x14ac:dyDescent="0.2">
      <c r="A154" s="4">
        <v>150</v>
      </c>
      <c r="B154" s="4"/>
      <c r="C154" s="4"/>
      <c r="D154" s="4"/>
      <c r="E154" s="4"/>
      <c r="F154" s="4"/>
      <c r="G154" s="4"/>
      <c r="H154" s="4"/>
      <c r="I154" s="6">
        <f t="shared" si="4"/>
        <v>0</v>
      </c>
      <c r="J154" s="6">
        <f t="shared" si="5"/>
        <v>0</v>
      </c>
    </row>
    <row r="155" spans="1:10" x14ac:dyDescent="0.2">
      <c r="A155" s="4">
        <v>151</v>
      </c>
      <c r="B155" s="4"/>
      <c r="C155" s="4"/>
      <c r="D155" s="4"/>
      <c r="E155" s="4"/>
      <c r="F155" s="4"/>
      <c r="G155" s="4"/>
      <c r="H155" s="4"/>
      <c r="I155" s="6">
        <f t="shared" si="4"/>
        <v>0</v>
      </c>
      <c r="J155" s="6">
        <f t="shared" si="5"/>
        <v>0</v>
      </c>
    </row>
    <row r="156" spans="1:10" x14ac:dyDescent="0.2">
      <c r="A156" s="4">
        <v>152</v>
      </c>
      <c r="B156" s="4"/>
      <c r="C156" s="4"/>
      <c r="D156" s="4"/>
      <c r="E156" s="4"/>
      <c r="F156" s="4"/>
      <c r="G156" s="4"/>
      <c r="H156" s="4"/>
      <c r="I156" s="6">
        <f t="shared" si="4"/>
        <v>0</v>
      </c>
      <c r="J156" s="6">
        <f t="shared" si="5"/>
        <v>0</v>
      </c>
    </row>
    <row r="157" spans="1:10" x14ac:dyDescent="0.2">
      <c r="A157" s="4">
        <v>153</v>
      </c>
      <c r="B157" s="4"/>
      <c r="C157" s="4"/>
      <c r="D157" s="4"/>
      <c r="E157" s="4"/>
      <c r="F157" s="4"/>
      <c r="G157" s="4"/>
      <c r="H157" s="4"/>
      <c r="I157" s="6">
        <f t="shared" si="4"/>
        <v>0</v>
      </c>
      <c r="J157" s="6">
        <f t="shared" si="5"/>
        <v>0</v>
      </c>
    </row>
    <row r="158" spans="1:10" x14ac:dyDescent="0.2">
      <c r="A158" s="4">
        <v>154</v>
      </c>
      <c r="B158" s="4"/>
      <c r="C158" s="4"/>
      <c r="D158" s="4"/>
      <c r="E158" s="4"/>
      <c r="F158" s="4"/>
      <c r="G158" s="4"/>
      <c r="H158" s="4"/>
      <c r="I158" s="6">
        <f t="shared" si="4"/>
        <v>0</v>
      </c>
      <c r="J158" s="6">
        <f t="shared" si="5"/>
        <v>0</v>
      </c>
    </row>
    <row r="159" spans="1:10" x14ac:dyDescent="0.2">
      <c r="A159" s="4">
        <v>155</v>
      </c>
      <c r="B159" s="4"/>
      <c r="C159" s="4"/>
      <c r="D159" s="4"/>
      <c r="E159" s="4"/>
      <c r="F159" s="4"/>
      <c r="G159" s="4"/>
      <c r="H159" s="4"/>
      <c r="I159" s="6">
        <f t="shared" si="4"/>
        <v>0</v>
      </c>
      <c r="J159" s="6">
        <f t="shared" si="5"/>
        <v>0</v>
      </c>
    </row>
    <row r="160" spans="1:10" x14ac:dyDescent="0.2">
      <c r="A160" s="4">
        <v>156</v>
      </c>
      <c r="B160" s="4"/>
      <c r="C160" s="4"/>
      <c r="D160" s="4"/>
      <c r="E160" s="4"/>
      <c r="F160" s="4"/>
      <c r="G160" s="4"/>
      <c r="H160" s="4"/>
      <c r="I160" s="6">
        <f t="shared" si="4"/>
        <v>0</v>
      </c>
      <c r="J160" s="6">
        <f t="shared" si="5"/>
        <v>0</v>
      </c>
    </row>
    <row r="161" spans="1:10" x14ac:dyDescent="0.2">
      <c r="A161" s="4">
        <v>157</v>
      </c>
      <c r="B161" s="4"/>
      <c r="C161" s="4"/>
      <c r="D161" s="4"/>
      <c r="E161" s="4"/>
      <c r="F161" s="4"/>
      <c r="G161" s="4"/>
      <c r="H161" s="4"/>
      <c r="I161" s="6">
        <f t="shared" si="4"/>
        <v>0</v>
      </c>
      <c r="J161" s="6">
        <f t="shared" si="5"/>
        <v>0</v>
      </c>
    </row>
    <row r="162" spans="1:10" x14ac:dyDescent="0.2">
      <c r="A162" s="4">
        <v>158</v>
      </c>
      <c r="B162" s="4"/>
      <c r="C162" s="4"/>
      <c r="D162" s="4"/>
      <c r="E162" s="4"/>
      <c r="F162" s="4"/>
      <c r="G162" s="4"/>
      <c r="H162" s="4"/>
      <c r="I162" s="6">
        <f t="shared" si="4"/>
        <v>0</v>
      </c>
      <c r="J162" s="6">
        <f t="shared" si="5"/>
        <v>0</v>
      </c>
    </row>
    <row r="163" spans="1:10" x14ac:dyDescent="0.2">
      <c r="A163" s="4">
        <v>159</v>
      </c>
      <c r="B163" s="4"/>
      <c r="C163" s="4"/>
      <c r="D163" s="4"/>
      <c r="E163" s="4"/>
      <c r="F163" s="4"/>
      <c r="G163" s="4"/>
      <c r="H163" s="4"/>
      <c r="I163" s="6">
        <f t="shared" si="4"/>
        <v>0</v>
      </c>
      <c r="J163" s="6">
        <f t="shared" si="5"/>
        <v>0</v>
      </c>
    </row>
    <row r="164" spans="1:10" x14ac:dyDescent="0.2">
      <c r="A164" s="4">
        <v>160</v>
      </c>
      <c r="B164" s="4"/>
      <c r="C164" s="4"/>
      <c r="D164" s="4"/>
      <c r="E164" s="4"/>
      <c r="F164" s="4"/>
      <c r="G164" s="4"/>
      <c r="H164" s="4"/>
      <c r="I164" s="6">
        <f t="shared" si="4"/>
        <v>0</v>
      </c>
      <c r="J164" s="6">
        <f t="shared" si="5"/>
        <v>0</v>
      </c>
    </row>
    <row r="165" spans="1:10" x14ac:dyDescent="0.2">
      <c r="A165" s="4">
        <v>161</v>
      </c>
      <c r="B165" s="4"/>
      <c r="C165" s="4"/>
      <c r="D165" s="4"/>
      <c r="E165" s="4"/>
      <c r="F165" s="4"/>
      <c r="G165" s="4"/>
      <c r="H165" s="4"/>
      <c r="I165" s="6">
        <f t="shared" si="4"/>
        <v>0</v>
      </c>
      <c r="J165" s="6">
        <f t="shared" si="5"/>
        <v>0</v>
      </c>
    </row>
    <row r="166" spans="1:10" x14ac:dyDescent="0.2">
      <c r="A166" s="4">
        <v>162</v>
      </c>
      <c r="B166" s="4"/>
      <c r="C166" s="4"/>
      <c r="D166" s="4"/>
      <c r="E166" s="4"/>
      <c r="F166" s="4"/>
      <c r="G166" s="4"/>
      <c r="H166" s="4"/>
      <c r="I166" s="6">
        <f t="shared" si="4"/>
        <v>0</v>
      </c>
      <c r="J166" s="6">
        <f t="shared" si="5"/>
        <v>0</v>
      </c>
    </row>
    <row r="167" spans="1:10" x14ac:dyDescent="0.2">
      <c r="A167" s="4">
        <v>163</v>
      </c>
      <c r="B167" s="4"/>
      <c r="C167" s="4"/>
      <c r="D167" s="4"/>
      <c r="E167" s="4"/>
      <c r="F167" s="4"/>
      <c r="G167" s="4"/>
      <c r="H167" s="4"/>
      <c r="I167" s="6">
        <f t="shared" si="4"/>
        <v>0</v>
      </c>
      <c r="J167" s="6">
        <f t="shared" si="5"/>
        <v>0</v>
      </c>
    </row>
    <row r="168" spans="1:10" x14ac:dyDescent="0.2">
      <c r="A168" s="4">
        <v>164</v>
      </c>
      <c r="B168" s="4"/>
      <c r="C168" s="4"/>
      <c r="D168" s="4"/>
      <c r="E168" s="4"/>
      <c r="F168" s="4"/>
      <c r="G168" s="4"/>
      <c r="H168" s="4"/>
      <c r="I168" s="6">
        <f t="shared" si="4"/>
        <v>0</v>
      </c>
      <c r="J168" s="6">
        <f t="shared" si="5"/>
        <v>0</v>
      </c>
    </row>
    <row r="169" spans="1:10" x14ac:dyDescent="0.2">
      <c r="A169" s="4">
        <v>165</v>
      </c>
      <c r="B169" s="4"/>
      <c r="C169" s="4"/>
      <c r="D169" s="4"/>
      <c r="E169" s="4"/>
      <c r="F169" s="4"/>
      <c r="G169" s="4"/>
      <c r="H169" s="4"/>
      <c r="I169" s="6">
        <f t="shared" si="4"/>
        <v>0</v>
      </c>
      <c r="J169" s="6">
        <f t="shared" si="5"/>
        <v>0</v>
      </c>
    </row>
    <row r="170" spans="1:10" x14ac:dyDescent="0.2">
      <c r="A170" s="4">
        <v>166</v>
      </c>
      <c r="B170" s="4"/>
      <c r="C170" s="4"/>
      <c r="D170" s="4"/>
      <c r="E170" s="4"/>
      <c r="F170" s="4"/>
      <c r="G170" s="4"/>
      <c r="H170" s="4"/>
      <c r="I170" s="6">
        <f t="shared" si="4"/>
        <v>0</v>
      </c>
      <c r="J170" s="6">
        <f t="shared" si="5"/>
        <v>0</v>
      </c>
    </row>
    <row r="171" spans="1:10" x14ac:dyDescent="0.2">
      <c r="A171" s="4">
        <v>167</v>
      </c>
      <c r="B171" s="4"/>
      <c r="C171" s="4"/>
      <c r="D171" s="4"/>
      <c r="E171" s="4"/>
      <c r="F171" s="4"/>
      <c r="G171" s="4"/>
      <c r="H171" s="4"/>
      <c r="I171" s="6">
        <f t="shared" si="4"/>
        <v>0</v>
      </c>
      <c r="J171" s="6">
        <f t="shared" si="5"/>
        <v>0</v>
      </c>
    </row>
    <row r="172" spans="1:10" x14ac:dyDescent="0.2">
      <c r="A172" s="4">
        <v>168</v>
      </c>
      <c r="B172" s="4"/>
      <c r="C172" s="4"/>
      <c r="D172" s="4"/>
      <c r="E172" s="4"/>
      <c r="F172" s="4"/>
      <c r="G172" s="4"/>
      <c r="H172" s="4"/>
      <c r="I172" s="6">
        <f t="shared" si="4"/>
        <v>0</v>
      </c>
      <c r="J172" s="6">
        <f t="shared" si="5"/>
        <v>0</v>
      </c>
    </row>
    <row r="173" spans="1:10" x14ac:dyDescent="0.2">
      <c r="A173" s="4">
        <v>169</v>
      </c>
      <c r="B173" s="4"/>
      <c r="C173" s="4"/>
      <c r="D173" s="4"/>
      <c r="E173" s="4"/>
      <c r="F173" s="4"/>
      <c r="G173" s="4"/>
      <c r="H173" s="4"/>
      <c r="I173" s="6">
        <f t="shared" si="4"/>
        <v>0</v>
      </c>
      <c r="J173" s="6">
        <f t="shared" si="5"/>
        <v>0</v>
      </c>
    </row>
    <row r="174" spans="1:10" x14ac:dyDescent="0.2">
      <c r="A174" s="4">
        <v>170</v>
      </c>
      <c r="B174" s="4"/>
      <c r="C174" s="4"/>
      <c r="D174" s="4"/>
      <c r="E174" s="4"/>
      <c r="F174" s="4"/>
      <c r="G174" s="4"/>
      <c r="H174" s="4"/>
      <c r="I174" s="6">
        <f t="shared" si="4"/>
        <v>0</v>
      </c>
      <c r="J174" s="6">
        <f t="shared" si="5"/>
        <v>0</v>
      </c>
    </row>
    <row r="175" spans="1:10" x14ac:dyDescent="0.2">
      <c r="A175" s="4">
        <v>171</v>
      </c>
      <c r="B175" s="4"/>
      <c r="C175" s="4"/>
      <c r="D175" s="4"/>
      <c r="E175" s="4"/>
      <c r="F175" s="4"/>
      <c r="G175" s="4"/>
      <c r="H175" s="4"/>
      <c r="I175" s="6">
        <f t="shared" si="4"/>
        <v>0</v>
      </c>
      <c r="J175" s="6">
        <f t="shared" si="5"/>
        <v>0</v>
      </c>
    </row>
    <row r="176" spans="1:10" x14ac:dyDescent="0.2">
      <c r="A176" s="4">
        <v>172</v>
      </c>
      <c r="B176" s="4"/>
      <c r="C176" s="4"/>
      <c r="D176" s="4"/>
      <c r="E176" s="4"/>
      <c r="F176" s="4"/>
      <c r="G176" s="4"/>
      <c r="H176" s="4"/>
      <c r="I176" s="6">
        <f t="shared" si="4"/>
        <v>0</v>
      </c>
      <c r="J176" s="6">
        <f t="shared" si="5"/>
        <v>0</v>
      </c>
    </row>
    <row r="177" spans="1:10" x14ac:dyDescent="0.2">
      <c r="A177" s="4">
        <v>173</v>
      </c>
      <c r="B177" s="4"/>
      <c r="C177" s="4"/>
      <c r="D177" s="4"/>
      <c r="E177" s="4"/>
      <c r="F177" s="4"/>
      <c r="G177" s="4"/>
      <c r="H177" s="4"/>
      <c r="I177" s="6">
        <f t="shared" si="4"/>
        <v>0</v>
      </c>
      <c r="J177" s="6">
        <f t="shared" si="5"/>
        <v>0</v>
      </c>
    </row>
    <row r="178" spans="1:10" x14ac:dyDescent="0.2">
      <c r="A178" s="4">
        <v>174</v>
      </c>
      <c r="B178" s="4"/>
      <c r="C178" s="4"/>
      <c r="D178" s="4"/>
      <c r="E178" s="4"/>
      <c r="F178" s="4"/>
      <c r="G178" s="4"/>
      <c r="H178" s="4"/>
      <c r="I178" s="6">
        <f t="shared" si="4"/>
        <v>0</v>
      </c>
      <c r="J178" s="6">
        <f t="shared" si="5"/>
        <v>0</v>
      </c>
    </row>
    <row r="179" spans="1:10" x14ac:dyDescent="0.2">
      <c r="A179" s="4">
        <v>175</v>
      </c>
      <c r="B179" s="4"/>
      <c r="C179" s="4"/>
      <c r="D179" s="4"/>
      <c r="E179" s="4"/>
      <c r="F179" s="4"/>
      <c r="G179" s="4"/>
      <c r="H179" s="4"/>
      <c r="I179" s="6">
        <f t="shared" si="4"/>
        <v>0</v>
      </c>
      <c r="J179" s="6">
        <f t="shared" si="5"/>
        <v>0</v>
      </c>
    </row>
    <row r="180" spans="1:10" x14ac:dyDescent="0.2">
      <c r="A180" s="4">
        <v>176</v>
      </c>
      <c r="B180" s="4"/>
      <c r="C180" s="4"/>
      <c r="D180" s="4"/>
      <c r="E180" s="4"/>
      <c r="F180" s="4"/>
      <c r="G180" s="4"/>
      <c r="H180" s="4"/>
      <c r="I180" s="6">
        <f t="shared" si="4"/>
        <v>0</v>
      </c>
      <c r="J180" s="6">
        <f t="shared" si="5"/>
        <v>0</v>
      </c>
    </row>
    <row r="181" spans="1:10" x14ac:dyDescent="0.2">
      <c r="A181" s="4">
        <v>177</v>
      </c>
      <c r="B181" s="4"/>
      <c r="C181" s="4"/>
      <c r="D181" s="4"/>
      <c r="E181" s="4"/>
      <c r="F181" s="4"/>
      <c r="G181" s="4"/>
      <c r="H181" s="4"/>
      <c r="I181" s="6">
        <f t="shared" si="4"/>
        <v>0</v>
      </c>
      <c r="J181" s="6">
        <f t="shared" si="5"/>
        <v>0</v>
      </c>
    </row>
    <row r="182" spans="1:10" x14ac:dyDescent="0.2">
      <c r="A182" s="4">
        <v>178</v>
      </c>
      <c r="B182" s="4"/>
      <c r="C182" s="4"/>
      <c r="D182" s="4"/>
      <c r="E182" s="4"/>
      <c r="F182" s="4"/>
      <c r="G182" s="4"/>
      <c r="H182" s="4"/>
      <c r="I182" s="6">
        <f t="shared" si="4"/>
        <v>0</v>
      </c>
      <c r="J182" s="6">
        <f t="shared" si="5"/>
        <v>0</v>
      </c>
    </row>
    <row r="183" spans="1:10" x14ac:dyDescent="0.2">
      <c r="A183" s="4">
        <v>179</v>
      </c>
      <c r="B183" s="4"/>
      <c r="C183" s="4"/>
      <c r="D183" s="4"/>
      <c r="E183" s="4"/>
      <c r="F183" s="4"/>
      <c r="G183" s="4"/>
      <c r="H183" s="4"/>
      <c r="I183" s="6">
        <f t="shared" si="4"/>
        <v>0</v>
      </c>
      <c r="J183" s="6">
        <f t="shared" si="5"/>
        <v>0</v>
      </c>
    </row>
    <row r="184" spans="1:10" x14ac:dyDescent="0.2">
      <c r="A184" s="4">
        <v>180</v>
      </c>
      <c r="B184" s="4"/>
      <c r="C184" s="4"/>
      <c r="D184" s="4"/>
      <c r="E184" s="4"/>
      <c r="F184" s="4"/>
      <c r="G184" s="4"/>
      <c r="H184" s="4"/>
      <c r="I184" s="6">
        <f t="shared" si="4"/>
        <v>0</v>
      </c>
      <c r="J184" s="6">
        <f t="shared" si="5"/>
        <v>0</v>
      </c>
    </row>
    <row r="185" spans="1:10" x14ac:dyDescent="0.2">
      <c r="A185" s="4">
        <v>181</v>
      </c>
      <c r="B185" s="4"/>
      <c r="C185" s="4"/>
      <c r="D185" s="4"/>
      <c r="E185" s="4"/>
      <c r="F185" s="4"/>
      <c r="G185" s="4"/>
      <c r="H185" s="4"/>
      <c r="I185" s="6">
        <f t="shared" si="4"/>
        <v>0</v>
      </c>
      <c r="J185" s="6">
        <f t="shared" si="5"/>
        <v>0</v>
      </c>
    </row>
    <row r="186" spans="1:10" x14ac:dyDescent="0.2">
      <c r="A186" s="4">
        <v>182</v>
      </c>
      <c r="B186" s="4"/>
      <c r="C186" s="4"/>
      <c r="D186" s="4"/>
      <c r="E186" s="4"/>
      <c r="F186" s="4"/>
      <c r="G186" s="4"/>
      <c r="H186" s="4"/>
      <c r="I186" s="6">
        <f t="shared" si="4"/>
        <v>0</v>
      </c>
      <c r="J186" s="6">
        <f t="shared" si="5"/>
        <v>0</v>
      </c>
    </row>
    <row r="187" spans="1:10" x14ac:dyDescent="0.2">
      <c r="A187" s="4">
        <v>183</v>
      </c>
      <c r="B187" s="4"/>
      <c r="C187" s="4"/>
      <c r="D187" s="4"/>
      <c r="E187" s="4"/>
      <c r="F187" s="4"/>
      <c r="G187" s="4"/>
      <c r="H187" s="4"/>
      <c r="I187" s="6">
        <f t="shared" si="4"/>
        <v>0</v>
      </c>
      <c r="J187" s="6">
        <f t="shared" si="5"/>
        <v>0</v>
      </c>
    </row>
    <row r="188" spans="1:10" x14ac:dyDescent="0.2">
      <c r="A188" s="4">
        <v>184</v>
      </c>
      <c r="B188" s="4"/>
      <c r="C188" s="4"/>
      <c r="D188" s="4"/>
      <c r="E188" s="4"/>
      <c r="F188" s="4"/>
      <c r="G188" s="4"/>
      <c r="H188" s="4"/>
      <c r="I188" s="6">
        <f t="shared" si="4"/>
        <v>0</v>
      </c>
      <c r="J188" s="6">
        <f t="shared" si="5"/>
        <v>0</v>
      </c>
    </row>
    <row r="189" spans="1:10" x14ac:dyDescent="0.2">
      <c r="A189" s="4">
        <v>185</v>
      </c>
      <c r="B189" s="4"/>
      <c r="C189" s="4"/>
      <c r="D189" s="4"/>
      <c r="E189" s="4"/>
      <c r="F189" s="4"/>
      <c r="G189" s="4"/>
      <c r="H189" s="4"/>
      <c r="I189" s="6">
        <f t="shared" si="4"/>
        <v>0</v>
      </c>
      <c r="J189" s="6">
        <f t="shared" si="5"/>
        <v>0</v>
      </c>
    </row>
    <row r="190" spans="1:10" x14ac:dyDescent="0.2">
      <c r="A190" s="4">
        <v>186</v>
      </c>
      <c r="B190" s="4"/>
      <c r="C190" s="4"/>
      <c r="D190" s="4"/>
      <c r="E190" s="4"/>
      <c r="F190" s="4"/>
      <c r="G190" s="4"/>
      <c r="H190" s="4"/>
      <c r="I190" s="6">
        <f t="shared" si="4"/>
        <v>0</v>
      </c>
      <c r="J190" s="6">
        <f t="shared" si="5"/>
        <v>0</v>
      </c>
    </row>
    <row r="191" spans="1:10" x14ac:dyDescent="0.2">
      <c r="A191" s="4">
        <v>187</v>
      </c>
      <c r="B191" s="4"/>
      <c r="C191" s="4"/>
      <c r="D191" s="4"/>
      <c r="E191" s="4"/>
      <c r="F191" s="4"/>
      <c r="G191" s="4"/>
      <c r="H191" s="4"/>
      <c r="I191" s="6">
        <f t="shared" si="4"/>
        <v>0</v>
      </c>
      <c r="J191" s="6">
        <f t="shared" si="5"/>
        <v>0</v>
      </c>
    </row>
    <row r="192" spans="1:10" x14ac:dyDescent="0.2">
      <c r="A192" s="4">
        <v>188</v>
      </c>
      <c r="B192" s="4"/>
      <c r="C192" s="4"/>
      <c r="D192" s="4"/>
      <c r="E192" s="4"/>
      <c r="F192" s="4"/>
      <c r="G192" s="4"/>
      <c r="H192" s="4"/>
      <c r="I192" s="6">
        <f t="shared" si="4"/>
        <v>0</v>
      </c>
      <c r="J192" s="6">
        <f t="shared" si="5"/>
        <v>0</v>
      </c>
    </row>
    <row r="193" spans="1:10" x14ac:dyDescent="0.2">
      <c r="A193" s="4">
        <v>189</v>
      </c>
      <c r="B193" s="4"/>
      <c r="C193" s="4"/>
      <c r="D193" s="4"/>
      <c r="E193" s="4"/>
      <c r="F193" s="4"/>
      <c r="G193" s="4"/>
      <c r="H193" s="4"/>
      <c r="I193" s="6">
        <f t="shared" si="4"/>
        <v>0</v>
      </c>
      <c r="J193" s="6">
        <f t="shared" si="5"/>
        <v>0</v>
      </c>
    </row>
    <row r="194" spans="1:10" x14ac:dyDescent="0.2">
      <c r="A194" s="4">
        <v>190</v>
      </c>
      <c r="B194" s="4"/>
      <c r="C194" s="4"/>
      <c r="D194" s="4"/>
      <c r="E194" s="4"/>
      <c r="F194" s="4"/>
      <c r="G194" s="4"/>
      <c r="H194" s="4"/>
      <c r="I194" s="6">
        <f t="shared" si="4"/>
        <v>0</v>
      </c>
      <c r="J194" s="6">
        <f t="shared" si="5"/>
        <v>0</v>
      </c>
    </row>
    <row r="195" spans="1:10" x14ac:dyDescent="0.2">
      <c r="A195" s="4">
        <v>191</v>
      </c>
      <c r="B195" s="4"/>
      <c r="C195" s="4"/>
      <c r="D195" s="4"/>
      <c r="E195" s="4"/>
      <c r="F195" s="4"/>
      <c r="G195" s="4"/>
      <c r="H195" s="4"/>
      <c r="I195" s="6">
        <f t="shared" si="4"/>
        <v>0</v>
      </c>
      <c r="J195" s="6">
        <f t="shared" si="5"/>
        <v>0</v>
      </c>
    </row>
    <row r="196" spans="1:10" x14ac:dyDescent="0.2">
      <c r="A196" s="4">
        <v>192</v>
      </c>
      <c r="B196" s="4"/>
      <c r="C196" s="4"/>
      <c r="D196" s="4"/>
      <c r="E196" s="4"/>
      <c r="F196" s="4"/>
      <c r="G196" s="4"/>
      <c r="H196" s="4"/>
      <c r="I196" s="6">
        <f t="shared" si="4"/>
        <v>0</v>
      </c>
      <c r="J196" s="6">
        <f t="shared" si="5"/>
        <v>0</v>
      </c>
    </row>
    <row r="197" spans="1:10" x14ac:dyDescent="0.2">
      <c r="A197" s="4">
        <v>193</v>
      </c>
      <c r="B197" s="4"/>
      <c r="C197" s="4"/>
      <c r="D197" s="4"/>
      <c r="E197" s="4"/>
      <c r="F197" s="4"/>
      <c r="G197" s="4"/>
      <c r="H197" s="4"/>
      <c r="I197" s="6">
        <f t="shared" si="4"/>
        <v>0</v>
      </c>
      <c r="J197" s="6">
        <f t="shared" si="5"/>
        <v>0</v>
      </c>
    </row>
    <row r="198" spans="1:10" x14ac:dyDescent="0.2">
      <c r="A198" s="4">
        <v>194</v>
      </c>
      <c r="B198" s="4"/>
      <c r="C198" s="4"/>
      <c r="D198" s="4"/>
      <c r="E198" s="4"/>
      <c r="F198" s="4"/>
      <c r="G198" s="4"/>
      <c r="H198" s="4"/>
      <c r="I198" s="6">
        <f t="shared" ref="I198:I261" si="6">SUM(D198:G198)*H198</f>
        <v>0</v>
      </c>
      <c r="J198" s="6">
        <f t="shared" ref="J198:J261" si="7">SUM(D198:G198)+I198</f>
        <v>0</v>
      </c>
    </row>
    <row r="199" spans="1:10" x14ac:dyDescent="0.2">
      <c r="A199" s="4">
        <v>195</v>
      </c>
      <c r="B199" s="4"/>
      <c r="C199" s="4"/>
      <c r="D199" s="4"/>
      <c r="E199" s="4"/>
      <c r="F199" s="4"/>
      <c r="G199" s="4"/>
      <c r="H199" s="4"/>
      <c r="I199" s="6">
        <f t="shared" si="6"/>
        <v>0</v>
      </c>
      <c r="J199" s="6">
        <f t="shared" si="7"/>
        <v>0</v>
      </c>
    </row>
    <row r="200" spans="1:10" x14ac:dyDescent="0.2">
      <c r="A200" s="4">
        <v>196</v>
      </c>
      <c r="B200" s="4"/>
      <c r="C200" s="4"/>
      <c r="D200" s="4"/>
      <c r="E200" s="4"/>
      <c r="F200" s="4"/>
      <c r="G200" s="4"/>
      <c r="H200" s="4"/>
      <c r="I200" s="6">
        <f t="shared" si="6"/>
        <v>0</v>
      </c>
      <c r="J200" s="6">
        <f t="shared" si="7"/>
        <v>0</v>
      </c>
    </row>
    <row r="201" spans="1:10" x14ac:dyDescent="0.2">
      <c r="A201" s="4">
        <v>197</v>
      </c>
      <c r="B201" s="4"/>
      <c r="C201" s="4"/>
      <c r="D201" s="4"/>
      <c r="E201" s="4"/>
      <c r="F201" s="4"/>
      <c r="G201" s="4"/>
      <c r="H201" s="4"/>
      <c r="I201" s="6">
        <f t="shared" si="6"/>
        <v>0</v>
      </c>
      <c r="J201" s="6">
        <f t="shared" si="7"/>
        <v>0</v>
      </c>
    </row>
    <row r="202" spans="1:10" x14ac:dyDescent="0.2">
      <c r="A202" s="4">
        <v>198</v>
      </c>
      <c r="B202" s="4"/>
      <c r="C202" s="4"/>
      <c r="D202" s="4"/>
      <c r="E202" s="4"/>
      <c r="F202" s="4"/>
      <c r="G202" s="4"/>
      <c r="H202" s="4"/>
      <c r="I202" s="6">
        <f t="shared" si="6"/>
        <v>0</v>
      </c>
      <c r="J202" s="6">
        <f t="shared" si="7"/>
        <v>0</v>
      </c>
    </row>
    <row r="203" spans="1:10" x14ac:dyDescent="0.2">
      <c r="A203" s="4">
        <v>199</v>
      </c>
      <c r="B203" s="4"/>
      <c r="C203" s="4"/>
      <c r="D203" s="4"/>
      <c r="E203" s="4"/>
      <c r="F203" s="4"/>
      <c r="G203" s="4"/>
      <c r="H203" s="4"/>
      <c r="I203" s="6">
        <f t="shared" si="6"/>
        <v>0</v>
      </c>
      <c r="J203" s="6">
        <f t="shared" si="7"/>
        <v>0</v>
      </c>
    </row>
    <row r="204" spans="1:10" x14ac:dyDescent="0.2">
      <c r="A204" s="4">
        <v>200</v>
      </c>
      <c r="B204" s="4"/>
      <c r="C204" s="4"/>
      <c r="D204" s="4"/>
      <c r="E204" s="4"/>
      <c r="F204" s="4"/>
      <c r="G204" s="4"/>
      <c r="H204" s="4"/>
      <c r="I204" s="6">
        <f t="shared" si="6"/>
        <v>0</v>
      </c>
      <c r="J204" s="6">
        <f t="shared" si="7"/>
        <v>0</v>
      </c>
    </row>
    <row r="205" spans="1:10" x14ac:dyDescent="0.2">
      <c r="A205" s="4">
        <v>201</v>
      </c>
      <c r="B205" s="4"/>
      <c r="C205" s="4"/>
      <c r="D205" s="4"/>
      <c r="E205" s="4"/>
      <c r="F205" s="4"/>
      <c r="G205" s="4"/>
      <c r="H205" s="4"/>
      <c r="I205" s="6">
        <f t="shared" si="6"/>
        <v>0</v>
      </c>
      <c r="J205" s="6">
        <f t="shared" si="7"/>
        <v>0</v>
      </c>
    </row>
    <row r="206" spans="1:10" x14ac:dyDescent="0.2">
      <c r="A206" s="4">
        <v>202</v>
      </c>
      <c r="B206" s="4"/>
      <c r="C206" s="4"/>
      <c r="D206" s="4"/>
      <c r="E206" s="4"/>
      <c r="F206" s="4"/>
      <c r="G206" s="4"/>
      <c r="H206" s="4"/>
      <c r="I206" s="6">
        <f t="shared" si="6"/>
        <v>0</v>
      </c>
      <c r="J206" s="6">
        <f t="shared" si="7"/>
        <v>0</v>
      </c>
    </row>
    <row r="207" spans="1:10" x14ac:dyDescent="0.2">
      <c r="A207" s="4">
        <v>203</v>
      </c>
      <c r="B207" s="4"/>
      <c r="C207" s="4"/>
      <c r="D207" s="4"/>
      <c r="E207" s="4"/>
      <c r="F207" s="4"/>
      <c r="G207" s="4"/>
      <c r="H207" s="4"/>
      <c r="I207" s="6">
        <f t="shared" si="6"/>
        <v>0</v>
      </c>
      <c r="J207" s="6">
        <f t="shared" si="7"/>
        <v>0</v>
      </c>
    </row>
    <row r="208" spans="1:10" x14ac:dyDescent="0.2">
      <c r="A208" s="4">
        <v>204</v>
      </c>
      <c r="B208" s="4"/>
      <c r="C208" s="4"/>
      <c r="D208" s="4"/>
      <c r="E208" s="4"/>
      <c r="F208" s="4"/>
      <c r="G208" s="4"/>
      <c r="H208" s="4"/>
      <c r="I208" s="6">
        <f t="shared" si="6"/>
        <v>0</v>
      </c>
      <c r="J208" s="6">
        <f t="shared" si="7"/>
        <v>0</v>
      </c>
    </row>
    <row r="209" spans="1:10" x14ac:dyDescent="0.2">
      <c r="A209" s="4">
        <v>205</v>
      </c>
      <c r="B209" s="4"/>
      <c r="C209" s="4"/>
      <c r="D209" s="4"/>
      <c r="E209" s="4"/>
      <c r="F209" s="4"/>
      <c r="G209" s="4"/>
      <c r="H209" s="4"/>
      <c r="I209" s="6">
        <f t="shared" si="6"/>
        <v>0</v>
      </c>
      <c r="J209" s="6">
        <f t="shared" si="7"/>
        <v>0</v>
      </c>
    </row>
    <row r="210" spans="1:10" x14ac:dyDescent="0.2">
      <c r="A210" s="4">
        <v>206</v>
      </c>
      <c r="B210" s="4"/>
      <c r="C210" s="4"/>
      <c r="D210" s="4"/>
      <c r="E210" s="4"/>
      <c r="F210" s="4"/>
      <c r="G210" s="4"/>
      <c r="H210" s="4"/>
      <c r="I210" s="6">
        <f t="shared" si="6"/>
        <v>0</v>
      </c>
      <c r="J210" s="6">
        <f t="shared" si="7"/>
        <v>0</v>
      </c>
    </row>
    <row r="211" spans="1:10" x14ac:dyDescent="0.2">
      <c r="A211" s="4">
        <v>207</v>
      </c>
      <c r="B211" s="4"/>
      <c r="C211" s="4"/>
      <c r="D211" s="4"/>
      <c r="E211" s="4"/>
      <c r="F211" s="4"/>
      <c r="G211" s="4"/>
      <c r="H211" s="4"/>
      <c r="I211" s="6">
        <f t="shared" si="6"/>
        <v>0</v>
      </c>
      <c r="J211" s="6">
        <f t="shared" si="7"/>
        <v>0</v>
      </c>
    </row>
    <row r="212" spans="1:10" x14ac:dyDescent="0.2">
      <c r="A212" s="4">
        <v>208</v>
      </c>
      <c r="B212" s="4"/>
      <c r="C212" s="4"/>
      <c r="D212" s="4"/>
      <c r="E212" s="4"/>
      <c r="F212" s="4"/>
      <c r="G212" s="4"/>
      <c r="H212" s="4"/>
      <c r="I212" s="6">
        <f t="shared" si="6"/>
        <v>0</v>
      </c>
      <c r="J212" s="6">
        <f t="shared" si="7"/>
        <v>0</v>
      </c>
    </row>
    <row r="213" spans="1:10" x14ac:dyDescent="0.2">
      <c r="A213" s="4">
        <v>209</v>
      </c>
      <c r="B213" s="4"/>
      <c r="C213" s="4"/>
      <c r="D213" s="4"/>
      <c r="E213" s="4"/>
      <c r="F213" s="4"/>
      <c r="G213" s="4"/>
      <c r="H213" s="4"/>
      <c r="I213" s="6">
        <f t="shared" si="6"/>
        <v>0</v>
      </c>
      <c r="J213" s="6">
        <f t="shared" si="7"/>
        <v>0</v>
      </c>
    </row>
    <row r="214" spans="1:10" x14ac:dyDescent="0.2">
      <c r="A214" s="4">
        <v>210</v>
      </c>
      <c r="B214" s="4"/>
      <c r="C214" s="4"/>
      <c r="D214" s="4"/>
      <c r="E214" s="4"/>
      <c r="F214" s="4"/>
      <c r="G214" s="4"/>
      <c r="H214" s="4"/>
      <c r="I214" s="6">
        <f t="shared" si="6"/>
        <v>0</v>
      </c>
      <c r="J214" s="6">
        <f t="shared" si="7"/>
        <v>0</v>
      </c>
    </row>
    <row r="215" spans="1:10" x14ac:dyDescent="0.2">
      <c r="A215" s="4">
        <v>211</v>
      </c>
      <c r="B215" s="4"/>
      <c r="C215" s="4"/>
      <c r="D215" s="4"/>
      <c r="E215" s="4"/>
      <c r="F215" s="4"/>
      <c r="G215" s="4"/>
      <c r="H215" s="4"/>
      <c r="I215" s="6">
        <f t="shared" si="6"/>
        <v>0</v>
      </c>
      <c r="J215" s="6">
        <f t="shared" si="7"/>
        <v>0</v>
      </c>
    </row>
    <row r="216" spans="1:10" x14ac:dyDescent="0.2">
      <c r="A216" s="4">
        <v>212</v>
      </c>
      <c r="B216" s="4"/>
      <c r="C216" s="4"/>
      <c r="D216" s="4"/>
      <c r="E216" s="4"/>
      <c r="F216" s="4"/>
      <c r="G216" s="4"/>
      <c r="H216" s="4"/>
      <c r="I216" s="6">
        <f t="shared" si="6"/>
        <v>0</v>
      </c>
      <c r="J216" s="6">
        <f t="shared" si="7"/>
        <v>0</v>
      </c>
    </row>
    <row r="217" spans="1:10" x14ac:dyDescent="0.2">
      <c r="A217" s="4">
        <v>213</v>
      </c>
      <c r="B217" s="4"/>
      <c r="C217" s="4"/>
      <c r="D217" s="4"/>
      <c r="E217" s="4"/>
      <c r="F217" s="4"/>
      <c r="G217" s="4"/>
      <c r="H217" s="4"/>
      <c r="I217" s="6">
        <f t="shared" si="6"/>
        <v>0</v>
      </c>
      <c r="J217" s="6">
        <f t="shared" si="7"/>
        <v>0</v>
      </c>
    </row>
    <row r="218" spans="1:10" x14ac:dyDescent="0.2">
      <c r="A218" s="4">
        <v>214</v>
      </c>
      <c r="B218" s="4"/>
      <c r="C218" s="4"/>
      <c r="D218" s="4"/>
      <c r="E218" s="4"/>
      <c r="F218" s="4"/>
      <c r="G218" s="4"/>
      <c r="H218" s="4"/>
      <c r="I218" s="6">
        <f t="shared" si="6"/>
        <v>0</v>
      </c>
      <c r="J218" s="6">
        <f t="shared" si="7"/>
        <v>0</v>
      </c>
    </row>
    <row r="219" spans="1:10" x14ac:dyDescent="0.2">
      <c r="A219" s="4">
        <v>215</v>
      </c>
      <c r="B219" s="4"/>
      <c r="C219" s="4"/>
      <c r="D219" s="4"/>
      <c r="E219" s="4"/>
      <c r="F219" s="4"/>
      <c r="G219" s="4"/>
      <c r="H219" s="4"/>
      <c r="I219" s="6">
        <f t="shared" si="6"/>
        <v>0</v>
      </c>
      <c r="J219" s="6">
        <f t="shared" si="7"/>
        <v>0</v>
      </c>
    </row>
    <row r="220" spans="1:10" x14ac:dyDescent="0.2">
      <c r="A220" s="4">
        <v>216</v>
      </c>
      <c r="B220" s="4"/>
      <c r="C220" s="4"/>
      <c r="D220" s="4"/>
      <c r="E220" s="4"/>
      <c r="F220" s="4"/>
      <c r="G220" s="4"/>
      <c r="H220" s="4"/>
      <c r="I220" s="6">
        <f t="shared" si="6"/>
        <v>0</v>
      </c>
      <c r="J220" s="6">
        <f t="shared" si="7"/>
        <v>0</v>
      </c>
    </row>
    <row r="221" spans="1:10" x14ac:dyDescent="0.2">
      <c r="A221" s="4">
        <v>217</v>
      </c>
      <c r="B221" s="4"/>
      <c r="C221" s="4"/>
      <c r="D221" s="4"/>
      <c r="E221" s="4"/>
      <c r="F221" s="4"/>
      <c r="G221" s="4"/>
      <c r="H221" s="4"/>
      <c r="I221" s="6">
        <f t="shared" si="6"/>
        <v>0</v>
      </c>
      <c r="J221" s="6">
        <f t="shared" si="7"/>
        <v>0</v>
      </c>
    </row>
    <row r="222" spans="1:10" x14ac:dyDescent="0.2">
      <c r="A222" s="4">
        <v>218</v>
      </c>
      <c r="B222" s="4"/>
      <c r="C222" s="4"/>
      <c r="D222" s="4"/>
      <c r="E222" s="4"/>
      <c r="F222" s="4"/>
      <c r="G222" s="4"/>
      <c r="H222" s="4"/>
      <c r="I222" s="6">
        <f t="shared" si="6"/>
        <v>0</v>
      </c>
      <c r="J222" s="6">
        <f t="shared" si="7"/>
        <v>0</v>
      </c>
    </row>
    <row r="223" spans="1:10" x14ac:dyDescent="0.2">
      <c r="A223" s="4">
        <v>219</v>
      </c>
      <c r="B223" s="4"/>
      <c r="C223" s="4"/>
      <c r="D223" s="4"/>
      <c r="E223" s="4"/>
      <c r="F223" s="4"/>
      <c r="G223" s="4"/>
      <c r="H223" s="4"/>
      <c r="I223" s="6">
        <f t="shared" si="6"/>
        <v>0</v>
      </c>
      <c r="J223" s="6">
        <f t="shared" si="7"/>
        <v>0</v>
      </c>
    </row>
    <row r="224" spans="1:10" x14ac:dyDescent="0.2">
      <c r="A224" s="4">
        <v>220</v>
      </c>
      <c r="B224" s="4"/>
      <c r="C224" s="4"/>
      <c r="D224" s="4"/>
      <c r="E224" s="4"/>
      <c r="F224" s="4"/>
      <c r="G224" s="4"/>
      <c r="H224" s="4"/>
      <c r="I224" s="6">
        <f t="shared" si="6"/>
        <v>0</v>
      </c>
      <c r="J224" s="6">
        <f t="shared" si="7"/>
        <v>0</v>
      </c>
    </row>
    <row r="225" spans="1:10" x14ac:dyDescent="0.2">
      <c r="A225" s="4">
        <v>221</v>
      </c>
      <c r="B225" s="4"/>
      <c r="C225" s="4"/>
      <c r="D225" s="4"/>
      <c r="E225" s="4"/>
      <c r="F225" s="4"/>
      <c r="G225" s="4"/>
      <c r="H225" s="4"/>
      <c r="I225" s="6">
        <f t="shared" si="6"/>
        <v>0</v>
      </c>
      <c r="J225" s="6">
        <f t="shared" si="7"/>
        <v>0</v>
      </c>
    </row>
    <row r="226" spans="1:10" x14ac:dyDescent="0.2">
      <c r="A226" s="4">
        <v>222</v>
      </c>
      <c r="B226" s="4"/>
      <c r="C226" s="4"/>
      <c r="D226" s="4"/>
      <c r="E226" s="4"/>
      <c r="F226" s="4"/>
      <c r="G226" s="4"/>
      <c r="H226" s="4"/>
      <c r="I226" s="6">
        <f t="shared" si="6"/>
        <v>0</v>
      </c>
      <c r="J226" s="6">
        <f t="shared" si="7"/>
        <v>0</v>
      </c>
    </row>
    <row r="227" spans="1:10" x14ac:dyDescent="0.2">
      <c r="A227" s="4">
        <v>223</v>
      </c>
      <c r="B227" s="4"/>
      <c r="C227" s="4"/>
      <c r="D227" s="4"/>
      <c r="E227" s="4"/>
      <c r="F227" s="4"/>
      <c r="G227" s="4"/>
      <c r="H227" s="4"/>
      <c r="I227" s="6">
        <f t="shared" si="6"/>
        <v>0</v>
      </c>
      <c r="J227" s="6">
        <f t="shared" si="7"/>
        <v>0</v>
      </c>
    </row>
    <row r="228" spans="1:10" x14ac:dyDescent="0.2">
      <c r="A228" s="4">
        <v>224</v>
      </c>
      <c r="B228" s="4"/>
      <c r="C228" s="4"/>
      <c r="D228" s="4"/>
      <c r="E228" s="4"/>
      <c r="F228" s="4"/>
      <c r="G228" s="4"/>
      <c r="H228" s="4"/>
      <c r="I228" s="6">
        <f t="shared" si="6"/>
        <v>0</v>
      </c>
      <c r="J228" s="6">
        <f t="shared" si="7"/>
        <v>0</v>
      </c>
    </row>
    <row r="229" spans="1:10" x14ac:dyDescent="0.2">
      <c r="A229" s="4">
        <v>225</v>
      </c>
      <c r="B229" s="4"/>
      <c r="C229" s="4"/>
      <c r="D229" s="4"/>
      <c r="E229" s="4"/>
      <c r="F229" s="4"/>
      <c r="G229" s="4"/>
      <c r="H229" s="4"/>
      <c r="I229" s="6">
        <f t="shared" si="6"/>
        <v>0</v>
      </c>
      <c r="J229" s="6">
        <f t="shared" si="7"/>
        <v>0</v>
      </c>
    </row>
    <row r="230" spans="1:10" x14ac:dyDescent="0.2">
      <c r="A230" s="4">
        <v>226</v>
      </c>
      <c r="B230" s="4"/>
      <c r="C230" s="4"/>
      <c r="D230" s="4"/>
      <c r="E230" s="4"/>
      <c r="F230" s="4"/>
      <c r="G230" s="4"/>
      <c r="H230" s="4"/>
      <c r="I230" s="6">
        <f t="shared" si="6"/>
        <v>0</v>
      </c>
      <c r="J230" s="6">
        <f t="shared" si="7"/>
        <v>0</v>
      </c>
    </row>
    <row r="231" spans="1:10" x14ac:dyDescent="0.2">
      <c r="A231" s="4">
        <v>227</v>
      </c>
      <c r="B231" s="4"/>
      <c r="C231" s="4"/>
      <c r="D231" s="4"/>
      <c r="E231" s="4"/>
      <c r="F231" s="4"/>
      <c r="G231" s="4"/>
      <c r="H231" s="4"/>
      <c r="I231" s="6">
        <f t="shared" si="6"/>
        <v>0</v>
      </c>
      <c r="J231" s="6">
        <f t="shared" si="7"/>
        <v>0</v>
      </c>
    </row>
    <row r="232" spans="1:10" x14ac:dyDescent="0.2">
      <c r="A232" s="4">
        <v>228</v>
      </c>
      <c r="B232" s="4"/>
      <c r="C232" s="4"/>
      <c r="D232" s="4"/>
      <c r="E232" s="4"/>
      <c r="F232" s="4"/>
      <c r="G232" s="4"/>
      <c r="H232" s="4"/>
      <c r="I232" s="6">
        <f t="shared" si="6"/>
        <v>0</v>
      </c>
      <c r="J232" s="6">
        <f t="shared" si="7"/>
        <v>0</v>
      </c>
    </row>
    <row r="233" spans="1:10" x14ac:dyDescent="0.2">
      <c r="A233" s="4">
        <v>229</v>
      </c>
      <c r="B233" s="4"/>
      <c r="C233" s="4"/>
      <c r="D233" s="4"/>
      <c r="E233" s="4"/>
      <c r="F233" s="4"/>
      <c r="G233" s="4"/>
      <c r="H233" s="4"/>
      <c r="I233" s="6">
        <f t="shared" si="6"/>
        <v>0</v>
      </c>
      <c r="J233" s="6">
        <f t="shared" si="7"/>
        <v>0</v>
      </c>
    </row>
    <row r="234" spans="1:10" x14ac:dyDescent="0.2">
      <c r="A234" s="4">
        <v>230</v>
      </c>
      <c r="B234" s="4"/>
      <c r="C234" s="4"/>
      <c r="D234" s="4"/>
      <c r="E234" s="4"/>
      <c r="F234" s="4"/>
      <c r="G234" s="4"/>
      <c r="H234" s="4"/>
      <c r="I234" s="6">
        <f t="shared" si="6"/>
        <v>0</v>
      </c>
      <c r="J234" s="6">
        <f t="shared" si="7"/>
        <v>0</v>
      </c>
    </row>
    <row r="235" spans="1:10" x14ac:dyDescent="0.2">
      <c r="A235" s="4">
        <v>231</v>
      </c>
      <c r="B235" s="4"/>
      <c r="C235" s="4"/>
      <c r="D235" s="4"/>
      <c r="E235" s="4"/>
      <c r="F235" s="4"/>
      <c r="G235" s="4"/>
      <c r="H235" s="4"/>
      <c r="I235" s="6">
        <f t="shared" si="6"/>
        <v>0</v>
      </c>
      <c r="J235" s="6">
        <f t="shared" si="7"/>
        <v>0</v>
      </c>
    </row>
    <row r="236" spans="1:10" x14ac:dyDescent="0.2">
      <c r="A236" s="4">
        <v>232</v>
      </c>
      <c r="B236" s="4"/>
      <c r="C236" s="4"/>
      <c r="D236" s="4"/>
      <c r="E236" s="4"/>
      <c r="F236" s="4"/>
      <c r="G236" s="4"/>
      <c r="H236" s="4"/>
      <c r="I236" s="6">
        <f t="shared" si="6"/>
        <v>0</v>
      </c>
      <c r="J236" s="6">
        <f t="shared" si="7"/>
        <v>0</v>
      </c>
    </row>
    <row r="237" spans="1:10" x14ac:dyDescent="0.2">
      <c r="A237" s="4">
        <v>233</v>
      </c>
      <c r="B237" s="4"/>
      <c r="C237" s="4"/>
      <c r="D237" s="4"/>
      <c r="E237" s="4"/>
      <c r="F237" s="4"/>
      <c r="G237" s="4"/>
      <c r="H237" s="4"/>
      <c r="I237" s="6">
        <f t="shared" si="6"/>
        <v>0</v>
      </c>
      <c r="J237" s="6">
        <f t="shared" si="7"/>
        <v>0</v>
      </c>
    </row>
    <row r="238" spans="1:10" x14ac:dyDescent="0.2">
      <c r="A238" s="4">
        <v>234</v>
      </c>
      <c r="B238" s="4"/>
      <c r="C238" s="4"/>
      <c r="D238" s="4"/>
      <c r="E238" s="4"/>
      <c r="F238" s="4"/>
      <c r="G238" s="4"/>
      <c r="H238" s="4"/>
      <c r="I238" s="6">
        <f t="shared" si="6"/>
        <v>0</v>
      </c>
      <c r="J238" s="6">
        <f t="shared" si="7"/>
        <v>0</v>
      </c>
    </row>
    <row r="239" spans="1:10" x14ac:dyDescent="0.2">
      <c r="A239" s="4">
        <v>235</v>
      </c>
      <c r="B239" s="4"/>
      <c r="C239" s="4"/>
      <c r="D239" s="4"/>
      <c r="E239" s="4"/>
      <c r="F239" s="4"/>
      <c r="G239" s="4"/>
      <c r="H239" s="4"/>
      <c r="I239" s="6">
        <f t="shared" si="6"/>
        <v>0</v>
      </c>
      <c r="J239" s="6">
        <f t="shared" si="7"/>
        <v>0</v>
      </c>
    </row>
    <row r="240" spans="1:10" x14ac:dyDescent="0.2">
      <c r="A240" s="4">
        <v>236</v>
      </c>
      <c r="B240" s="4"/>
      <c r="C240" s="4"/>
      <c r="D240" s="4"/>
      <c r="E240" s="4"/>
      <c r="F240" s="4"/>
      <c r="G240" s="4"/>
      <c r="H240" s="4"/>
      <c r="I240" s="6">
        <f t="shared" si="6"/>
        <v>0</v>
      </c>
      <c r="J240" s="6">
        <f t="shared" si="7"/>
        <v>0</v>
      </c>
    </row>
    <row r="241" spans="1:10" x14ac:dyDescent="0.2">
      <c r="A241" s="4">
        <v>237</v>
      </c>
      <c r="B241" s="4"/>
      <c r="C241" s="4"/>
      <c r="D241" s="4"/>
      <c r="E241" s="4"/>
      <c r="F241" s="4"/>
      <c r="G241" s="4"/>
      <c r="H241" s="4"/>
      <c r="I241" s="6">
        <f t="shared" si="6"/>
        <v>0</v>
      </c>
      <c r="J241" s="6">
        <f t="shared" si="7"/>
        <v>0</v>
      </c>
    </row>
    <row r="242" spans="1:10" x14ac:dyDescent="0.2">
      <c r="A242" s="4">
        <v>238</v>
      </c>
      <c r="B242" s="4"/>
      <c r="C242" s="4"/>
      <c r="D242" s="4"/>
      <c r="E242" s="4"/>
      <c r="F242" s="4"/>
      <c r="G242" s="4"/>
      <c r="H242" s="4"/>
      <c r="I242" s="6">
        <f t="shared" si="6"/>
        <v>0</v>
      </c>
      <c r="J242" s="6">
        <f t="shared" si="7"/>
        <v>0</v>
      </c>
    </row>
    <row r="243" spans="1:10" x14ac:dyDescent="0.2">
      <c r="A243" s="4">
        <v>239</v>
      </c>
      <c r="B243" s="4"/>
      <c r="C243" s="4"/>
      <c r="D243" s="4"/>
      <c r="E243" s="4"/>
      <c r="F243" s="4"/>
      <c r="G243" s="4"/>
      <c r="H243" s="4"/>
      <c r="I243" s="6">
        <f t="shared" si="6"/>
        <v>0</v>
      </c>
      <c r="J243" s="6">
        <f t="shared" si="7"/>
        <v>0</v>
      </c>
    </row>
    <row r="244" spans="1:10" x14ac:dyDescent="0.2">
      <c r="A244" s="4">
        <v>240</v>
      </c>
      <c r="B244" s="4"/>
      <c r="C244" s="4"/>
      <c r="D244" s="4"/>
      <c r="E244" s="4"/>
      <c r="F244" s="4"/>
      <c r="G244" s="4"/>
      <c r="H244" s="4"/>
      <c r="I244" s="6">
        <f t="shared" si="6"/>
        <v>0</v>
      </c>
      <c r="J244" s="6">
        <f t="shared" si="7"/>
        <v>0</v>
      </c>
    </row>
    <row r="245" spans="1:10" x14ac:dyDescent="0.2">
      <c r="A245" s="4">
        <v>241</v>
      </c>
      <c r="B245" s="4"/>
      <c r="C245" s="4"/>
      <c r="D245" s="4"/>
      <c r="E245" s="4"/>
      <c r="F245" s="4"/>
      <c r="G245" s="4"/>
      <c r="H245" s="4"/>
      <c r="I245" s="6">
        <f t="shared" si="6"/>
        <v>0</v>
      </c>
      <c r="J245" s="6">
        <f t="shared" si="7"/>
        <v>0</v>
      </c>
    </row>
    <row r="246" spans="1:10" x14ac:dyDescent="0.2">
      <c r="A246" s="4">
        <v>242</v>
      </c>
      <c r="B246" s="4"/>
      <c r="C246" s="4"/>
      <c r="D246" s="4"/>
      <c r="E246" s="4"/>
      <c r="F246" s="4"/>
      <c r="G246" s="4"/>
      <c r="H246" s="4"/>
      <c r="I246" s="6">
        <f t="shared" si="6"/>
        <v>0</v>
      </c>
      <c r="J246" s="6">
        <f t="shared" si="7"/>
        <v>0</v>
      </c>
    </row>
    <row r="247" spans="1:10" x14ac:dyDescent="0.2">
      <c r="A247" s="4">
        <v>243</v>
      </c>
      <c r="B247" s="4"/>
      <c r="C247" s="4"/>
      <c r="D247" s="4"/>
      <c r="E247" s="4"/>
      <c r="F247" s="4"/>
      <c r="G247" s="4"/>
      <c r="H247" s="4"/>
      <c r="I247" s="6">
        <f t="shared" si="6"/>
        <v>0</v>
      </c>
      <c r="J247" s="6">
        <f t="shared" si="7"/>
        <v>0</v>
      </c>
    </row>
    <row r="248" spans="1:10" x14ac:dyDescent="0.2">
      <c r="A248" s="4">
        <v>244</v>
      </c>
      <c r="B248" s="4"/>
      <c r="C248" s="4"/>
      <c r="D248" s="4"/>
      <c r="E248" s="4"/>
      <c r="F248" s="4"/>
      <c r="G248" s="4"/>
      <c r="H248" s="4"/>
      <c r="I248" s="6">
        <f t="shared" si="6"/>
        <v>0</v>
      </c>
      <c r="J248" s="6">
        <f t="shared" si="7"/>
        <v>0</v>
      </c>
    </row>
    <row r="249" spans="1:10" x14ac:dyDescent="0.2">
      <c r="A249" s="4">
        <v>245</v>
      </c>
      <c r="B249" s="4"/>
      <c r="C249" s="4"/>
      <c r="D249" s="4"/>
      <c r="E249" s="4"/>
      <c r="F249" s="4"/>
      <c r="G249" s="4"/>
      <c r="H249" s="4"/>
      <c r="I249" s="6">
        <f t="shared" si="6"/>
        <v>0</v>
      </c>
      <c r="J249" s="6">
        <f t="shared" si="7"/>
        <v>0</v>
      </c>
    </row>
    <row r="250" spans="1:10" x14ac:dyDescent="0.2">
      <c r="A250" s="4">
        <v>246</v>
      </c>
      <c r="B250" s="4"/>
      <c r="C250" s="4"/>
      <c r="D250" s="4"/>
      <c r="E250" s="4"/>
      <c r="F250" s="4"/>
      <c r="G250" s="4"/>
      <c r="H250" s="4"/>
      <c r="I250" s="6">
        <f t="shared" si="6"/>
        <v>0</v>
      </c>
      <c r="J250" s="6">
        <f t="shared" si="7"/>
        <v>0</v>
      </c>
    </row>
    <row r="251" spans="1:10" x14ac:dyDescent="0.2">
      <c r="A251" s="4">
        <v>247</v>
      </c>
      <c r="B251" s="4"/>
      <c r="C251" s="4"/>
      <c r="D251" s="4"/>
      <c r="E251" s="4"/>
      <c r="F251" s="4"/>
      <c r="G251" s="4"/>
      <c r="H251" s="4"/>
      <c r="I251" s="6">
        <f t="shared" si="6"/>
        <v>0</v>
      </c>
      <c r="J251" s="6">
        <f t="shared" si="7"/>
        <v>0</v>
      </c>
    </row>
    <row r="252" spans="1:10" x14ac:dyDescent="0.2">
      <c r="A252" s="4">
        <v>248</v>
      </c>
      <c r="B252" s="4"/>
      <c r="C252" s="4"/>
      <c r="D252" s="4"/>
      <c r="E252" s="4"/>
      <c r="F252" s="4"/>
      <c r="G252" s="4"/>
      <c r="H252" s="4"/>
      <c r="I252" s="6">
        <f t="shared" si="6"/>
        <v>0</v>
      </c>
      <c r="J252" s="6">
        <f t="shared" si="7"/>
        <v>0</v>
      </c>
    </row>
    <row r="253" spans="1:10" x14ac:dyDescent="0.2">
      <c r="A253" s="4">
        <v>249</v>
      </c>
      <c r="B253" s="4"/>
      <c r="C253" s="4"/>
      <c r="D253" s="4"/>
      <c r="E253" s="4"/>
      <c r="F253" s="4"/>
      <c r="G253" s="4"/>
      <c r="H253" s="4"/>
      <c r="I253" s="6">
        <f t="shared" si="6"/>
        <v>0</v>
      </c>
      <c r="J253" s="6">
        <f t="shared" si="7"/>
        <v>0</v>
      </c>
    </row>
    <row r="254" spans="1:10" x14ac:dyDescent="0.2">
      <c r="A254" s="4">
        <v>250</v>
      </c>
      <c r="B254" s="4"/>
      <c r="C254" s="4"/>
      <c r="D254" s="4"/>
      <c r="E254" s="4"/>
      <c r="F254" s="4"/>
      <c r="G254" s="4"/>
      <c r="H254" s="4"/>
      <c r="I254" s="6">
        <f t="shared" si="6"/>
        <v>0</v>
      </c>
      <c r="J254" s="6">
        <f t="shared" si="7"/>
        <v>0</v>
      </c>
    </row>
    <row r="255" spans="1:10" x14ac:dyDescent="0.2">
      <c r="A255" s="4">
        <v>251</v>
      </c>
      <c r="B255" s="4"/>
      <c r="C255" s="4"/>
      <c r="D255" s="4"/>
      <c r="E255" s="4"/>
      <c r="F255" s="4"/>
      <c r="G255" s="4"/>
      <c r="H255" s="4"/>
      <c r="I255" s="6">
        <f t="shared" si="6"/>
        <v>0</v>
      </c>
      <c r="J255" s="6">
        <f t="shared" si="7"/>
        <v>0</v>
      </c>
    </row>
    <row r="256" spans="1:10" x14ac:dyDescent="0.2">
      <c r="A256" s="4">
        <v>252</v>
      </c>
      <c r="B256" s="4"/>
      <c r="C256" s="4"/>
      <c r="D256" s="4"/>
      <c r="E256" s="4"/>
      <c r="F256" s="4"/>
      <c r="G256" s="4"/>
      <c r="H256" s="4"/>
      <c r="I256" s="6">
        <f t="shared" si="6"/>
        <v>0</v>
      </c>
      <c r="J256" s="6">
        <f t="shared" si="7"/>
        <v>0</v>
      </c>
    </row>
    <row r="257" spans="1:10" x14ac:dyDescent="0.2">
      <c r="A257" s="4">
        <v>253</v>
      </c>
      <c r="B257" s="4"/>
      <c r="C257" s="4"/>
      <c r="D257" s="4"/>
      <c r="E257" s="4"/>
      <c r="F257" s="4"/>
      <c r="G257" s="4"/>
      <c r="H257" s="4"/>
      <c r="I257" s="6">
        <f t="shared" si="6"/>
        <v>0</v>
      </c>
      <c r="J257" s="6">
        <f t="shared" si="7"/>
        <v>0</v>
      </c>
    </row>
    <row r="258" spans="1:10" x14ac:dyDescent="0.2">
      <c r="A258" s="4">
        <v>254</v>
      </c>
      <c r="B258" s="4"/>
      <c r="C258" s="4"/>
      <c r="D258" s="4"/>
      <c r="E258" s="4"/>
      <c r="F258" s="4"/>
      <c r="G258" s="4"/>
      <c r="H258" s="4"/>
      <c r="I258" s="6">
        <f t="shared" si="6"/>
        <v>0</v>
      </c>
      <c r="J258" s="6">
        <f t="shared" si="7"/>
        <v>0</v>
      </c>
    </row>
    <row r="259" spans="1:10" x14ac:dyDescent="0.2">
      <c r="A259" s="4">
        <v>255</v>
      </c>
      <c r="B259" s="4"/>
      <c r="C259" s="4"/>
      <c r="D259" s="4"/>
      <c r="E259" s="4"/>
      <c r="F259" s="4"/>
      <c r="G259" s="4"/>
      <c r="H259" s="4"/>
      <c r="I259" s="6">
        <f t="shared" si="6"/>
        <v>0</v>
      </c>
      <c r="J259" s="6">
        <f t="shared" si="7"/>
        <v>0</v>
      </c>
    </row>
    <row r="260" spans="1:10" x14ac:dyDescent="0.2">
      <c r="A260" s="4">
        <v>256</v>
      </c>
      <c r="B260" s="4"/>
      <c r="C260" s="4"/>
      <c r="D260" s="4"/>
      <c r="E260" s="4"/>
      <c r="F260" s="4"/>
      <c r="G260" s="4"/>
      <c r="H260" s="4"/>
      <c r="I260" s="6">
        <f t="shared" si="6"/>
        <v>0</v>
      </c>
      <c r="J260" s="6">
        <f t="shared" si="7"/>
        <v>0</v>
      </c>
    </row>
    <row r="261" spans="1:10" x14ac:dyDescent="0.2">
      <c r="A261" s="4">
        <v>257</v>
      </c>
      <c r="B261" s="4"/>
      <c r="C261" s="4"/>
      <c r="D261" s="4"/>
      <c r="E261" s="4"/>
      <c r="F261" s="4"/>
      <c r="G261" s="4"/>
      <c r="H261" s="4"/>
      <c r="I261" s="6">
        <f t="shared" si="6"/>
        <v>0</v>
      </c>
      <c r="J261" s="6">
        <f t="shared" si="7"/>
        <v>0</v>
      </c>
    </row>
    <row r="262" spans="1:10" x14ac:dyDescent="0.2">
      <c r="A262" s="4">
        <v>258</v>
      </c>
      <c r="B262" s="4"/>
      <c r="C262" s="4"/>
      <c r="D262" s="4"/>
      <c r="E262" s="4"/>
      <c r="F262" s="4"/>
      <c r="G262" s="4"/>
      <c r="H262" s="4"/>
      <c r="I262" s="6">
        <f t="shared" ref="I262:I325" si="8">SUM(D262:G262)*H262</f>
        <v>0</v>
      </c>
      <c r="J262" s="6">
        <f t="shared" ref="J262:J325" si="9">SUM(D262:G262)+I262</f>
        <v>0</v>
      </c>
    </row>
    <row r="263" spans="1:10" x14ac:dyDescent="0.2">
      <c r="A263" s="4">
        <v>259</v>
      </c>
      <c r="B263" s="4"/>
      <c r="C263" s="4"/>
      <c r="D263" s="4"/>
      <c r="E263" s="4"/>
      <c r="F263" s="4"/>
      <c r="G263" s="4"/>
      <c r="H263" s="4"/>
      <c r="I263" s="6">
        <f t="shared" si="8"/>
        <v>0</v>
      </c>
      <c r="J263" s="6">
        <f t="shared" si="9"/>
        <v>0</v>
      </c>
    </row>
    <row r="264" spans="1:10" x14ac:dyDescent="0.2">
      <c r="A264" s="4">
        <v>260</v>
      </c>
      <c r="B264" s="4"/>
      <c r="C264" s="4"/>
      <c r="D264" s="4"/>
      <c r="E264" s="4"/>
      <c r="F264" s="4"/>
      <c r="G264" s="4"/>
      <c r="H264" s="4"/>
      <c r="I264" s="6">
        <f t="shared" si="8"/>
        <v>0</v>
      </c>
      <c r="J264" s="6">
        <f t="shared" si="9"/>
        <v>0</v>
      </c>
    </row>
    <row r="265" spans="1:10" x14ac:dyDescent="0.2">
      <c r="A265" s="4">
        <v>261</v>
      </c>
      <c r="B265" s="4"/>
      <c r="C265" s="4"/>
      <c r="D265" s="4"/>
      <c r="E265" s="4"/>
      <c r="F265" s="4"/>
      <c r="G265" s="4"/>
      <c r="H265" s="4"/>
      <c r="I265" s="6">
        <f t="shared" si="8"/>
        <v>0</v>
      </c>
      <c r="J265" s="6">
        <f t="shared" si="9"/>
        <v>0</v>
      </c>
    </row>
    <row r="266" spans="1:10" x14ac:dyDescent="0.2">
      <c r="A266" s="4">
        <v>262</v>
      </c>
      <c r="B266" s="4"/>
      <c r="C266" s="4"/>
      <c r="D266" s="4"/>
      <c r="E266" s="4"/>
      <c r="F266" s="4"/>
      <c r="G266" s="4"/>
      <c r="H266" s="4"/>
      <c r="I266" s="6">
        <f t="shared" si="8"/>
        <v>0</v>
      </c>
      <c r="J266" s="6">
        <f t="shared" si="9"/>
        <v>0</v>
      </c>
    </row>
    <row r="267" spans="1:10" x14ac:dyDescent="0.2">
      <c r="A267" s="4">
        <v>263</v>
      </c>
      <c r="B267" s="4"/>
      <c r="C267" s="4"/>
      <c r="D267" s="4"/>
      <c r="E267" s="4"/>
      <c r="F267" s="4"/>
      <c r="G267" s="4"/>
      <c r="H267" s="4"/>
      <c r="I267" s="6">
        <f t="shared" si="8"/>
        <v>0</v>
      </c>
      <c r="J267" s="6">
        <f t="shared" si="9"/>
        <v>0</v>
      </c>
    </row>
    <row r="268" spans="1:10" x14ac:dyDescent="0.2">
      <c r="A268" s="4">
        <v>264</v>
      </c>
      <c r="B268" s="4"/>
      <c r="C268" s="4"/>
      <c r="D268" s="4"/>
      <c r="E268" s="4"/>
      <c r="F268" s="4"/>
      <c r="G268" s="4"/>
      <c r="H268" s="4"/>
      <c r="I268" s="6">
        <f t="shared" si="8"/>
        <v>0</v>
      </c>
      <c r="J268" s="6">
        <f t="shared" si="9"/>
        <v>0</v>
      </c>
    </row>
    <row r="269" spans="1:10" x14ac:dyDescent="0.2">
      <c r="A269" s="4">
        <v>265</v>
      </c>
      <c r="B269" s="4"/>
      <c r="C269" s="4"/>
      <c r="D269" s="4"/>
      <c r="E269" s="4"/>
      <c r="F269" s="4"/>
      <c r="G269" s="4"/>
      <c r="H269" s="4"/>
      <c r="I269" s="6">
        <f t="shared" si="8"/>
        <v>0</v>
      </c>
      <c r="J269" s="6">
        <f t="shared" si="9"/>
        <v>0</v>
      </c>
    </row>
    <row r="270" spans="1:10" x14ac:dyDescent="0.2">
      <c r="A270" s="4">
        <v>266</v>
      </c>
      <c r="B270" s="4"/>
      <c r="C270" s="4"/>
      <c r="D270" s="4"/>
      <c r="E270" s="4"/>
      <c r="F270" s="4"/>
      <c r="G270" s="4"/>
      <c r="H270" s="4"/>
      <c r="I270" s="6">
        <f t="shared" si="8"/>
        <v>0</v>
      </c>
      <c r="J270" s="6">
        <f t="shared" si="9"/>
        <v>0</v>
      </c>
    </row>
    <row r="271" spans="1:10" x14ac:dyDescent="0.2">
      <c r="A271" s="4">
        <v>267</v>
      </c>
      <c r="B271" s="4"/>
      <c r="C271" s="4"/>
      <c r="D271" s="4"/>
      <c r="E271" s="4"/>
      <c r="F271" s="4"/>
      <c r="G271" s="4"/>
      <c r="H271" s="4"/>
      <c r="I271" s="6">
        <f t="shared" si="8"/>
        <v>0</v>
      </c>
      <c r="J271" s="6">
        <f t="shared" si="9"/>
        <v>0</v>
      </c>
    </row>
    <row r="272" spans="1:10" x14ac:dyDescent="0.2">
      <c r="A272" s="4">
        <v>268</v>
      </c>
      <c r="B272" s="4"/>
      <c r="C272" s="4"/>
      <c r="D272" s="4"/>
      <c r="E272" s="4"/>
      <c r="F272" s="4"/>
      <c r="G272" s="4"/>
      <c r="H272" s="4"/>
      <c r="I272" s="6">
        <f t="shared" si="8"/>
        <v>0</v>
      </c>
      <c r="J272" s="6">
        <f t="shared" si="9"/>
        <v>0</v>
      </c>
    </row>
    <row r="273" spans="1:10" x14ac:dyDescent="0.2">
      <c r="A273" s="4">
        <v>269</v>
      </c>
      <c r="B273" s="4"/>
      <c r="C273" s="4"/>
      <c r="D273" s="4"/>
      <c r="E273" s="4"/>
      <c r="F273" s="4"/>
      <c r="G273" s="4"/>
      <c r="H273" s="4"/>
      <c r="I273" s="6">
        <f t="shared" si="8"/>
        <v>0</v>
      </c>
      <c r="J273" s="6">
        <f t="shared" si="9"/>
        <v>0</v>
      </c>
    </row>
    <row r="274" spans="1:10" x14ac:dyDescent="0.2">
      <c r="A274" s="4">
        <v>270</v>
      </c>
      <c r="B274" s="4"/>
      <c r="C274" s="4"/>
      <c r="D274" s="4"/>
      <c r="E274" s="4"/>
      <c r="F274" s="4"/>
      <c r="G274" s="4"/>
      <c r="H274" s="4"/>
      <c r="I274" s="6">
        <f t="shared" si="8"/>
        <v>0</v>
      </c>
      <c r="J274" s="6">
        <f t="shared" si="9"/>
        <v>0</v>
      </c>
    </row>
    <row r="275" spans="1:10" x14ac:dyDescent="0.2">
      <c r="A275" s="4">
        <v>271</v>
      </c>
      <c r="B275" s="4"/>
      <c r="C275" s="4"/>
      <c r="D275" s="4"/>
      <c r="E275" s="4"/>
      <c r="F275" s="4"/>
      <c r="G275" s="4"/>
      <c r="H275" s="4"/>
      <c r="I275" s="6">
        <f t="shared" si="8"/>
        <v>0</v>
      </c>
      <c r="J275" s="6">
        <f t="shared" si="9"/>
        <v>0</v>
      </c>
    </row>
    <row r="276" spans="1:10" x14ac:dyDescent="0.2">
      <c r="A276" s="4">
        <v>272</v>
      </c>
      <c r="B276" s="4"/>
      <c r="C276" s="4"/>
      <c r="D276" s="4"/>
      <c r="E276" s="4"/>
      <c r="F276" s="4"/>
      <c r="G276" s="4"/>
      <c r="H276" s="4"/>
      <c r="I276" s="6">
        <f t="shared" si="8"/>
        <v>0</v>
      </c>
      <c r="J276" s="6">
        <f t="shared" si="9"/>
        <v>0</v>
      </c>
    </row>
    <row r="277" spans="1:10" x14ac:dyDescent="0.2">
      <c r="A277" s="4">
        <v>273</v>
      </c>
      <c r="B277" s="4"/>
      <c r="C277" s="4"/>
      <c r="D277" s="4"/>
      <c r="E277" s="4"/>
      <c r="F277" s="4"/>
      <c r="G277" s="4"/>
      <c r="H277" s="4"/>
      <c r="I277" s="6">
        <f t="shared" si="8"/>
        <v>0</v>
      </c>
      <c r="J277" s="6">
        <f t="shared" si="9"/>
        <v>0</v>
      </c>
    </row>
    <row r="278" spans="1:10" x14ac:dyDescent="0.2">
      <c r="A278" s="4">
        <v>274</v>
      </c>
      <c r="B278" s="4"/>
      <c r="C278" s="4"/>
      <c r="D278" s="4"/>
      <c r="E278" s="4"/>
      <c r="F278" s="4"/>
      <c r="G278" s="4"/>
      <c r="H278" s="4"/>
      <c r="I278" s="6">
        <f t="shared" si="8"/>
        <v>0</v>
      </c>
      <c r="J278" s="6">
        <f t="shared" si="9"/>
        <v>0</v>
      </c>
    </row>
    <row r="279" spans="1:10" x14ac:dyDescent="0.2">
      <c r="A279" s="4">
        <v>275</v>
      </c>
      <c r="B279" s="4"/>
      <c r="C279" s="4"/>
      <c r="D279" s="4"/>
      <c r="E279" s="4"/>
      <c r="F279" s="4"/>
      <c r="G279" s="4"/>
      <c r="H279" s="4"/>
      <c r="I279" s="6">
        <f t="shared" si="8"/>
        <v>0</v>
      </c>
      <c r="J279" s="6">
        <f t="shared" si="9"/>
        <v>0</v>
      </c>
    </row>
    <row r="280" spans="1:10" x14ac:dyDescent="0.2">
      <c r="A280" s="4">
        <v>276</v>
      </c>
      <c r="B280" s="4"/>
      <c r="C280" s="4"/>
      <c r="D280" s="4"/>
      <c r="E280" s="4"/>
      <c r="F280" s="4"/>
      <c r="G280" s="4"/>
      <c r="H280" s="4"/>
      <c r="I280" s="6">
        <f t="shared" si="8"/>
        <v>0</v>
      </c>
      <c r="J280" s="6">
        <f t="shared" si="9"/>
        <v>0</v>
      </c>
    </row>
    <row r="281" spans="1:10" x14ac:dyDescent="0.2">
      <c r="A281" s="4">
        <v>277</v>
      </c>
      <c r="B281" s="4"/>
      <c r="C281" s="4"/>
      <c r="D281" s="4"/>
      <c r="E281" s="4"/>
      <c r="F281" s="4"/>
      <c r="G281" s="4"/>
      <c r="H281" s="4"/>
      <c r="I281" s="6">
        <f t="shared" si="8"/>
        <v>0</v>
      </c>
      <c r="J281" s="6">
        <f t="shared" si="9"/>
        <v>0</v>
      </c>
    </row>
    <row r="282" spans="1:10" x14ac:dyDescent="0.2">
      <c r="A282" s="4">
        <v>278</v>
      </c>
      <c r="B282" s="4"/>
      <c r="C282" s="4"/>
      <c r="D282" s="4"/>
      <c r="E282" s="4"/>
      <c r="F282" s="4"/>
      <c r="G282" s="4"/>
      <c r="H282" s="4"/>
      <c r="I282" s="6">
        <f t="shared" si="8"/>
        <v>0</v>
      </c>
      <c r="J282" s="6">
        <f t="shared" si="9"/>
        <v>0</v>
      </c>
    </row>
    <row r="283" spans="1:10" x14ac:dyDescent="0.2">
      <c r="A283" s="4">
        <v>279</v>
      </c>
      <c r="B283" s="4"/>
      <c r="C283" s="4"/>
      <c r="D283" s="4"/>
      <c r="E283" s="4"/>
      <c r="F283" s="4"/>
      <c r="G283" s="4"/>
      <c r="H283" s="4"/>
      <c r="I283" s="6">
        <f t="shared" si="8"/>
        <v>0</v>
      </c>
      <c r="J283" s="6">
        <f t="shared" si="9"/>
        <v>0</v>
      </c>
    </row>
    <row r="284" spans="1:10" x14ac:dyDescent="0.2">
      <c r="A284" s="4">
        <v>280</v>
      </c>
      <c r="B284" s="4"/>
      <c r="C284" s="4"/>
      <c r="D284" s="4"/>
      <c r="E284" s="4"/>
      <c r="F284" s="4"/>
      <c r="G284" s="4"/>
      <c r="H284" s="4"/>
      <c r="I284" s="6">
        <f t="shared" si="8"/>
        <v>0</v>
      </c>
      <c r="J284" s="6">
        <f t="shared" si="9"/>
        <v>0</v>
      </c>
    </row>
    <row r="285" spans="1:10" x14ac:dyDescent="0.2">
      <c r="A285" s="4">
        <v>281</v>
      </c>
      <c r="B285" s="4"/>
      <c r="C285" s="4"/>
      <c r="D285" s="4"/>
      <c r="E285" s="4"/>
      <c r="F285" s="4"/>
      <c r="G285" s="4"/>
      <c r="H285" s="4"/>
      <c r="I285" s="6">
        <f t="shared" si="8"/>
        <v>0</v>
      </c>
      <c r="J285" s="6">
        <f t="shared" si="9"/>
        <v>0</v>
      </c>
    </row>
    <row r="286" spans="1:10" x14ac:dyDescent="0.2">
      <c r="A286" s="4">
        <v>282</v>
      </c>
      <c r="B286" s="4"/>
      <c r="C286" s="4"/>
      <c r="D286" s="4"/>
      <c r="E286" s="4"/>
      <c r="F286" s="4"/>
      <c r="G286" s="4"/>
      <c r="H286" s="4"/>
      <c r="I286" s="6">
        <f t="shared" si="8"/>
        <v>0</v>
      </c>
      <c r="J286" s="6">
        <f t="shared" si="9"/>
        <v>0</v>
      </c>
    </row>
    <row r="287" spans="1:10" x14ac:dyDescent="0.2">
      <c r="A287" s="4">
        <v>283</v>
      </c>
      <c r="B287" s="4"/>
      <c r="C287" s="4"/>
      <c r="D287" s="4"/>
      <c r="E287" s="4"/>
      <c r="F287" s="4"/>
      <c r="G287" s="4"/>
      <c r="H287" s="4"/>
      <c r="I287" s="6">
        <f t="shared" si="8"/>
        <v>0</v>
      </c>
      <c r="J287" s="6">
        <f t="shared" si="9"/>
        <v>0</v>
      </c>
    </row>
    <row r="288" spans="1:10" x14ac:dyDescent="0.2">
      <c r="A288" s="4">
        <v>284</v>
      </c>
      <c r="B288" s="4"/>
      <c r="C288" s="4"/>
      <c r="D288" s="4"/>
      <c r="E288" s="4"/>
      <c r="F288" s="4"/>
      <c r="G288" s="4"/>
      <c r="H288" s="4"/>
      <c r="I288" s="6">
        <f t="shared" si="8"/>
        <v>0</v>
      </c>
      <c r="J288" s="6">
        <f t="shared" si="9"/>
        <v>0</v>
      </c>
    </row>
    <row r="289" spans="1:10" x14ac:dyDescent="0.2">
      <c r="A289" s="4">
        <v>285</v>
      </c>
      <c r="B289" s="4"/>
      <c r="C289" s="4"/>
      <c r="D289" s="4"/>
      <c r="E289" s="4"/>
      <c r="F289" s="4"/>
      <c r="G289" s="4"/>
      <c r="H289" s="4"/>
      <c r="I289" s="6">
        <f t="shared" si="8"/>
        <v>0</v>
      </c>
      <c r="J289" s="6">
        <f t="shared" si="9"/>
        <v>0</v>
      </c>
    </row>
    <row r="290" spans="1:10" x14ac:dyDescent="0.2">
      <c r="A290" s="4">
        <v>286</v>
      </c>
      <c r="B290" s="4"/>
      <c r="C290" s="4"/>
      <c r="D290" s="4"/>
      <c r="E290" s="4"/>
      <c r="F290" s="4"/>
      <c r="G290" s="4"/>
      <c r="H290" s="4"/>
      <c r="I290" s="6">
        <f t="shared" si="8"/>
        <v>0</v>
      </c>
      <c r="J290" s="6">
        <f t="shared" si="9"/>
        <v>0</v>
      </c>
    </row>
    <row r="291" spans="1:10" x14ac:dyDescent="0.2">
      <c r="A291" s="4">
        <v>287</v>
      </c>
      <c r="B291" s="4"/>
      <c r="C291" s="4"/>
      <c r="D291" s="4"/>
      <c r="E291" s="4"/>
      <c r="F291" s="4"/>
      <c r="G291" s="4"/>
      <c r="H291" s="4"/>
      <c r="I291" s="6">
        <f t="shared" si="8"/>
        <v>0</v>
      </c>
      <c r="J291" s="6">
        <f t="shared" si="9"/>
        <v>0</v>
      </c>
    </row>
    <row r="292" spans="1:10" x14ac:dyDescent="0.2">
      <c r="A292" s="4">
        <v>288</v>
      </c>
      <c r="B292" s="4"/>
      <c r="C292" s="4"/>
      <c r="D292" s="4"/>
      <c r="E292" s="4"/>
      <c r="F292" s="4"/>
      <c r="G292" s="4"/>
      <c r="H292" s="4"/>
      <c r="I292" s="6">
        <f t="shared" si="8"/>
        <v>0</v>
      </c>
      <c r="J292" s="6">
        <f t="shared" si="9"/>
        <v>0</v>
      </c>
    </row>
    <row r="293" spans="1:10" x14ac:dyDescent="0.2">
      <c r="A293" s="4">
        <v>289</v>
      </c>
      <c r="B293" s="4"/>
      <c r="C293" s="4"/>
      <c r="D293" s="4"/>
      <c r="E293" s="4"/>
      <c r="F293" s="4"/>
      <c r="G293" s="4"/>
      <c r="H293" s="4"/>
      <c r="I293" s="6">
        <f t="shared" si="8"/>
        <v>0</v>
      </c>
      <c r="J293" s="6">
        <f t="shared" si="9"/>
        <v>0</v>
      </c>
    </row>
    <row r="294" spans="1:10" x14ac:dyDescent="0.2">
      <c r="A294" s="4">
        <v>290</v>
      </c>
      <c r="B294" s="4"/>
      <c r="C294" s="4"/>
      <c r="D294" s="4"/>
      <c r="E294" s="4"/>
      <c r="F294" s="4"/>
      <c r="G294" s="4"/>
      <c r="H294" s="4"/>
      <c r="I294" s="6">
        <f t="shared" si="8"/>
        <v>0</v>
      </c>
      <c r="J294" s="6">
        <f t="shared" si="9"/>
        <v>0</v>
      </c>
    </row>
    <row r="295" spans="1:10" x14ac:dyDescent="0.2">
      <c r="A295" s="4">
        <v>291</v>
      </c>
      <c r="B295" s="4"/>
      <c r="C295" s="4"/>
      <c r="D295" s="4"/>
      <c r="E295" s="4"/>
      <c r="F295" s="4"/>
      <c r="G295" s="4"/>
      <c r="H295" s="4"/>
      <c r="I295" s="6">
        <f t="shared" si="8"/>
        <v>0</v>
      </c>
      <c r="J295" s="6">
        <f t="shared" si="9"/>
        <v>0</v>
      </c>
    </row>
    <row r="296" spans="1:10" x14ac:dyDescent="0.2">
      <c r="A296" s="4">
        <v>292</v>
      </c>
      <c r="B296" s="4"/>
      <c r="C296" s="4"/>
      <c r="D296" s="4"/>
      <c r="E296" s="4"/>
      <c r="F296" s="4"/>
      <c r="G296" s="4"/>
      <c r="H296" s="4"/>
      <c r="I296" s="6">
        <f t="shared" si="8"/>
        <v>0</v>
      </c>
      <c r="J296" s="6">
        <f t="shared" si="9"/>
        <v>0</v>
      </c>
    </row>
    <row r="297" spans="1:10" x14ac:dyDescent="0.2">
      <c r="A297" s="4">
        <v>293</v>
      </c>
      <c r="B297" s="4"/>
      <c r="C297" s="4"/>
      <c r="D297" s="4"/>
      <c r="E297" s="4"/>
      <c r="F297" s="4"/>
      <c r="G297" s="4"/>
      <c r="H297" s="4"/>
      <c r="I297" s="6">
        <f t="shared" si="8"/>
        <v>0</v>
      </c>
      <c r="J297" s="6">
        <f t="shared" si="9"/>
        <v>0</v>
      </c>
    </row>
    <row r="298" spans="1:10" x14ac:dyDescent="0.2">
      <c r="A298" s="4">
        <v>294</v>
      </c>
      <c r="B298" s="4"/>
      <c r="C298" s="4"/>
      <c r="D298" s="4"/>
      <c r="E298" s="4"/>
      <c r="F298" s="4"/>
      <c r="G298" s="4"/>
      <c r="H298" s="4"/>
      <c r="I298" s="6">
        <f t="shared" si="8"/>
        <v>0</v>
      </c>
      <c r="J298" s="6">
        <f t="shared" si="9"/>
        <v>0</v>
      </c>
    </row>
    <row r="299" spans="1:10" x14ac:dyDescent="0.2">
      <c r="A299" s="4">
        <v>295</v>
      </c>
      <c r="B299" s="4"/>
      <c r="C299" s="4"/>
      <c r="D299" s="4"/>
      <c r="E299" s="4"/>
      <c r="F299" s="4"/>
      <c r="G299" s="4"/>
      <c r="H299" s="4"/>
      <c r="I299" s="6">
        <f t="shared" si="8"/>
        <v>0</v>
      </c>
      <c r="J299" s="6">
        <f t="shared" si="9"/>
        <v>0</v>
      </c>
    </row>
    <row r="300" spans="1:10" x14ac:dyDescent="0.2">
      <c r="A300" s="4">
        <v>296</v>
      </c>
      <c r="B300" s="4"/>
      <c r="C300" s="4"/>
      <c r="D300" s="4"/>
      <c r="E300" s="4"/>
      <c r="F300" s="4"/>
      <c r="G300" s="4"/>
      <c r="H300" s="4"/>
      <c r="I300" s="6">
        <f t="shared" si="8"/>
        <v>0</v>
      </c>
      <c r="J300" s="6">
        <f t="shared" si="9"/>
        <v>0</v>
      </c>
    </row>
    <row r="301" spans="1:10" x14ac:dyDescent="0.2">
      <c r="A301" s="4">
        <v>297</v>
      </c>
      <c r="B301" s="4"/>
      <c r="C301" s="4"/>
      <c r="D301" s="4"/>
      <c r="E301" s="4"/>
      <c r="F301" s="4"/>
      <c r="G301" s="4"/>
      <c r="H301" s="4"/>
      <c r="I301" s="6">
        <f t="shared" si="8"/>
        <v>0</v>
      </c>
      <c r="J301" s="6">
        <f t="shared" si="9"/>
        <v>0</v>
      </c>
    </row>
    <row r="302" spans="1:10" x14ac:dyDescent="0.2">
      <c r="A302" s="4">
        <v>298</v>
      </c>
      <c r="B302" s="4"/>
      <c r="C302" s="4"/>
      <c r="D302" s="4"/>
      <c r="E302" s="4"/>
      <c r="F302" s="4"/>
      <c r="G302" s="4"/>
      <c r="H302" s="4"/>
      <c r="I302" s="6">
        <f t="shared" si="8"/>
        <v>0</v>
      </c>
      <c r="J302" s="6">
        <f t="shared" si="9"/>
        <v>0</v>
      </c>
    </row>
    <row r="303" spans="1:10" x14ac:dyDescent="0.2">
      <c r="A303" s="4">
        <v>299</v>
      </c>
      <c r="B303" s="4"/>
      <c r="C303" s="4"/>
      <c r="D303" s="4"/>
      <c r="E303" s="4"/>
      <c r="F303" s="4"/>
      <c r="G303" s="4"/>
      <c r="H303" s="4"/>
      <c r="I303" s="6">
        <f t="shared" si="8"/>
        <v>0</v>
      </c>
      <c r="J303" s="6">
        <f t="shared" si="9"/>
        <v>0</v>
      </c>
    </row>
    <row r="304" spans="1:10" x14ac:dyDescent="0.2">
      <c r="A304" s="4">
        <v>300</v>
      </c>
      <c r="B304" s="4"/>
      <c r="C304" s="4"/>
      <c r="D304" s="4"/>
      <c r="E304" s="4"/>
      <c r="F304" s="4"/>
      <c r="G304" s="4"/>
      <c r="H304" s="4"/>
      <c r="I304" s="6">
        <f t="shared" si="8"/>
        <v>0</v>
      </c>
      <c r="J304" s="6">
        <f t="shared" si="9"/>
        <v>0</v>
      </c>
    </row>
    <row r="305" spans="1:10" x14ac:dyDescent="0.2">
      <c r="A305" s="4">
        <v>301</v>
      </c>
      <c r="B305" s="4"/>
      <c r="C305" s="4"/>
      <c r="D305" s="4"/>
      <c r="E305" s="4"/>
      <c r="F305" s="4"/>
      <c r="G305" s="4"/>
      <c r="H305" s="4"/>
      <c r="I305" s="6">
        <f t="shared" si="8"/>
        <v>0</v>
      </c>
      <c r="J305" s="6">
        <f t="shared" si="9"/>
        <v>0</v>
      </c>
    </row>
    <row r="306" spans="1:10" x14ac:dyDescent="0.2">
      <c r="A306" s="4">
        <v>302</v>
      </c>
      <c r="B306" s="4"/>
      <c r="C306" s="4"/>
      <c r="D306" s="4"/>
      <c r="E306" s="4"/>
      <c r="F306" s="4"/>
      <c r="G306" s="4"/>
      <c r="H306" s="4"/>
      <c r="I306" s="6">
        <f t="shared" si="8"/>
        <v>0</v>
      </c>
      <c r="J306" s="6">
        <f t="shared" si="9"/>
        <v>0</v>
      </c>
    </row>
    <row r="307" spans="1:10" x14ac:dyDescent="0.2">
      <c r="A307" s="4">
        <v>303</v>
      </c>
      <c r="B307" s="4"/>
      <c r="C307" s="4"/>
      <c r="D307" s="4"/>
      <c r="E307" s="4"/>
      <c r="F307" s="4"/>
      <c r="G307" s="4"/>
      <c r="H307" s="4"/>
      <c r="I307" s="6">
        <f t="shared" si="8"/>
        <v>0</v>
      </c>
      <c r="J307" s="6">
        <f t="shared" si="9"/>
        <v>0</v>
      </c>
    </row>
    <row r="308" spans="1:10" x14ac:dyDescent="0.2">
      <c r="A308" s="4">
        <v>304</v>
      </c>
      <c r="B308" s="4"/>
      <c r="C308" s="4"/>
      <c r="D308" s="4"/>
      <c r="E308" s="4"/>
      <c r="F308" s="4"/>
      <c r="G308" s="4"/>
      <c r="H308" s="4"/>
      <c r="I308" s="6">
        <f t="shared" si="8"/>
        <v>0</v>
      </c>
      <c r="J308" s="6">
        <f t="shared" si="9"/>
        <v>0</v>
      </c>
    </row>
    <row r="309" spans="1:10" x14ac:dyDescent="0.2">
      <c r="A309" s="4">
        <v>305</v>
      </c>
      <c r="B309" s="4"/>
      <c r="C309" s="4"/>
      <c r="D309" s="4"/>
      <c r="E309" s="4"/>
      <c r="F309" s="4"/>
      <c r="G309" s="4"/>
      <c r="H309" s="4"/>
      <c r="I309" s="6">
        <f t="shared" si="8"/>
        <v>0</v>
      </c>
      <c r="J309" s="6">
        <f t="shared" si="9"/>
        <v>0</v>
      </c>
    </row>
    <row r="310" spans="1:10" x14ac:dyDescent="0.2">
      <c r="A310" s="4">
        <v>306</v>
      </c>
      <c r="B310" s="4"/>
      <c r="C310" s="4"/>
      <c r="D310" s="4"/>
      <c r="E310" s="4"/>
      <c r="F310" s="4"/>
      <c r="G310" s="4"/>
      <c r="H310" s="4"/>
      <c r="I310" s="6">
        <f t="shared" si="8"/>
        <v>0</v>
      </c>
      <c r="J310" s="6">
        <f t="shared" si="9"/>
        <v>0</v>
      </c>
    </row>
    <row r="311" spans="1:10" x14ac:dyDescent="0.2">
      <c r="A311" s="4">
        <v>307</v>
      </c>
      <c r="B311" s="4"/>
      <c r="C311" s="4"/>
      <c r="D311" s="4"/>
      <c r="E311" s="4"/>
      <c r="F311" s="4"/>
      <c r="G311" s="4"/>
      <c r="H311" s="4"/>
      <c r="I311" s="6">
        <f t="shared" si="8"/>
        <v>0</v>
      </c>
      <c r="J311" s="6">
        <f t="shared" si="9"/>
        <v>0</v>
      </c>
    </row>
    <row r="312" spans="1:10" x14ac:dyDescent="0.2">
      <c r="A312" s="4">
        <v>308</v>
      </c>
      <c r="B312" s="4"/>
      <c r="C312" s="4"/>
      <c r="D312" s="4"/>
      <c r="E312" s="4"/>
      <c r="F312" s="4"/>
      <c r="G312" s="4"/>
      <c r="H312" s="4"/>
      <c r="I312" s="6">
        <f t="shared" si="8"/>
        <v>0</v>
      </c>
      <c r="J312" s="6">
        <f t="shared" si="9"/>
        <v>0</v>
      </c>
    </row>
    <row r="313" spans="1:10" x14ac:dyDescent="0.2">
      <c r="A313" s="4">
        <v>309</v>
      </c>
      <c r="B313" s="4"/>
      <c r="C313" s="4"/>
      <c r="D313" s="4"/>
      <c r="E313" s="4"/>
      <c r="F313" s="4"/>
      <c r="G313" s="4"/>
      <c r="H313" s="4"/>
      <c r="I313" s="6">
        <f t="shared" si="8"/>
        <v>0</v>
      </c>
      <c r="J313" s="6">
        <f t="shared" si="9"/>
        <v>0</v>
      </c>
    </row>
    <row r="314" spans="1:10" x14ac:dyDescent="0.2">
      <c r="A314" s="4">
        <v>310</v>
      </c>
      <c r="B314" s="4"/>
      <c r="C314" s="4"/>
      <c r="D314" s="4"/>
      <c r="E314" s="4"/>
      <c r="F314" s="4"/>
      <c r="G314" s="4"/>
      <c r="H314" s="4"/>
      <c r="I314" s="6">
        <f t="shared" si="8"/>
        <v>0</v>
      </c>
      <c r="J314" s="6">
        <f t="shared" si="9"/>
        <v>0</v>
      </c>
    </row>
    <row r="315" spans="1:10" x14ac:dyDescent="0.2">
      <c r="A315" s="4">
        <v>311</v>
      </c>
      <c r="B315" s="4"/>
      <c r="C315" s="4"/>
      <c r="D315" s="4"/>
      <c r="E315" s="4"/>
      <c r="F315" s="4"/>
      <c r="G315" s="4"/>
      <c r="H315" s="4"/>
      <c r="I315" s="6">
        <f t="shared" si="8"/>
        <v>0</v>
      </c>
      <c r="J315" s="6">
        <f t="shared" si="9"/>
        <v>0</v>
      </c>
    </row>
    <row r="316" spans="1:10" x14ac:dyDescent="0.2">
      <c r="A316" s="4">
        <v>312</v>
      </c>
      <c r="B316" s="4"/>
      <c r="C316" s="4"/>
      <c r="D316" s="4"/>
      <c r="E316" s="4"/>
      <c r="F316" s="4"/>
      <c r="G316" s="4"/>
      <c r="H316" s="4"/>
      <c r="I316" s="6">
        <f t="shared" si="8"/>
        <v>0</v>
      </c>
      <c r="J316" s="6">
        <f t="shared" si="9"/>
        <v>0</v>
      </c>
    </row>
    <row r="317" spans="1:10" x14ac:dyDescent="0.2">
      <c r="A317" s="4">
        <v>313</v>
      </c>
      <c r="B317" s="4"/>
      <c r="C317" s="4"/>
      <c r="D317" s="4"/>
      <c r="E317" s="4"/>
      <c r="F317" s="4"/>
      <c r="G317" s="4"/>
      <c r="H317" s="4"/>
      <c r="I317" s="6">
        <f t="shared" si="8"/>
        <v>0</v>
      </c>
      <c r="J317" s="6">
        <f t="shared" si="9"/>
        <v>0</v>
      </c>
    </row>
    <row r="318" spans="1:10" x14ac:dyDescent="0.2">
      <c r="A318" s="4">
        <v>314</v>
      </c>
      <c r="B318" s="4"/>
      <c r="C318" s="4"/>
      <c r="D318" s="4"/>
      <c r="E318" s="4"/>
      <c r="F318" s="4"/>
      <c r="G318" s="4"/>
      <c r="H318" s="4"/>
      <c r="I318" s="6">
        <f t="shared" si="8"/>
        <v>0</v>
      </c>
      <c r="J318" s="6">
        <f t="shared" si="9"/>
        <v>0</v>
      </c>
    </row>
    <row r="319" spans="1:10" x14ac:dyDescent="0.2">
      <c r="A319" s="4">
        <v>315</v>
      </c>
      <c r="B319" s="4"/>
      <c r="C319" s="4"/>
      <c r="D319" s="4"/>
      <c r="E319" s="4"/>
      <c r="F319" s="4"/>
      <c r="G319" s="4"/>
      <c r="H319" s="4"/>
      <c r="I319" s="6">
        <f t="shared" si="8"/>
        <v>0</v>
      </c>
      <c r="J319" s="6">
        <f t="shared" si="9"/>
        <v>0</v>
      </c>
    </row>
    <row r="320" spans="1:10" x14ac:dyDescent="0.2">
      <c r="A320" s="4">
        <v>316</v>
      </c>
      <c r="B320" s="4"/>
      <c r="C320" s="4"/>
      <c r="D320" s="4"/>
      <c r="E320" s="4"/>
      <c r="F320" s="4"/>
      <c r="G320" s="4"/>
      <c r="H320" s="4"/>
      <c r="I320" s="6">
        <f t="shared" si="8"/>
        <v>0</v>
      </c>
      <c r="J320" s="6">
        <f t="shared" si="9"/>
        <v>0</v>
      </c>
    </row>
    <row r="321" spans="1:10" x14ac:dyDescent="0.2">
      <c r="A321" s="4">
        <v>317</v>
      </c>
      <c r="B321" s="4"/>
      <c r="C321" s="4"/>
      <c r="D321" s="4"/>
      <c r="E321" s="4"/>
      <c r="F321" s="4"/>
      <c r="G321" s="4"/>
      <c r="H321" s="4"/>
      <c r="I321" s="6">
        <f t="shared" si="8"/>
        <v>0</v>
      </c>
      <c r="J321" s="6">
        <f t="shared" si="9"/>
        <v>0</v>
      </c>
    </row>
    <row r="322" spans="1:10" x14ac:dyDescent="0.2">
      <c r="A322" s="4">
        <v>318</v>
      </c>
      <c r="B322" s="4"/>
      <c r="C322" s="4"/>
      <c r="D322" s="4"/>
      <c r="E322" s="4"/>
      <c r="F322" s="4"/>
      <c r="G322" s="4"/>
      <c r="H322" s="4"/>
      <c r="I322" s="6">
        <f t="shared" si="8"/>
        <v>0</v>
      </c>
      <c r="J322" s="6">
        <f t="shared" si="9"/>
        <v>0</v>
      </c>
    </row>
    <row r="323" spans="1:10" x14ac:dyDescent="0.2">
      <c r="A323" s="4">
        <v>319</v>
      </c>
      <c r="B323" s="4"/>
      <c r="C323" s="4"/>
      <c r="D323" s="4"/>
      <c r="E323" s="4"/>
      <c r="F323" s="4"/>
      <c r="G323" s="4"/>
      <c r="H323" s="4"/>
      <c r="I323" s="6">
        <f t="shared" si="8"/>
        <v>0</v>
      </c>
      <c r="J323" s="6">
        <f t="shared" si="9"/>
        <v>0</v>
      </c>
    </row>
    <row r="324" spans="1:10" x14ac:dyDescent="0.2">
      <c r="A324" s="4">
        <v>320</v>
      </c>
      <c r="B324" s="4"/>
      <c r="C324" s="4"/>
      <c r="D324" s="4"/>
      <c r="E324" s="4"/>
      <c r="F324" s="4"/>
      <c r="G324" s="4"/>
      <c r="H324" s="4"/>
      <c r="I324" s="6">
        <f t="shared" si="8"/>
        <v>0</v>
      </c>
      <c r="J324" s="6">
        <f t="shared" si="9"/>
        <v>0</v>
      </c>
    </row>
    <row r="325" spans="1:10" x14ac:dyDescent="0.2">
      <c r="A325" s="4">
        <v>321</v>
      </c>
      <c r="B325" s="4"/>
      <c r="C325" s="4"/>
      <c r="D325" s="4"/>
      <c r="E325" s="4"/>
      <c r="F325" s="4"/>
      <c r="G325" s="4"/>
      <c r="H325" s="4"/>
      <c r="I325" s="6">
        <f t="shared" si="8"/>
        <v>0</v>
      </c>
      <c r="J325" s="6">
        <f t="shared" si="9"/>
        <v>0</v>
      </c>
    </row>
    <row r="326" spans="1:10" x14ac:dyDescent="0.2">
      <c r="A326" s="4">
        <v>322</v>
      </c>
      <c r="B326" s="4"/>
      <c r="C326" s="4"/>
      <c r="D326" s="4"/>
      <c r="E326" s="4"/>
      <c r="F326" s="4"/>
      <c r="G326" s="4"/>
      <c r="H326" s="4"/>
      <c r="I326" s="6">
        <f t="shared" ref="I326:I389" si="10">SUM(D326:G326)*H326</f>
        <v>0</v>
      </c>
      <c r="J326" s="6">
        <f t="shared" ref="J326:J389" si="11">SUM(D326:G326)+I326</f>
        <v>0</v>
      </c>
    </row>
    <row r="327" spans="1:10" x14ac:dyDescent="0.2">
      <c r="A327" s="4">
        <v>323</v>
      </c>
      <c r="B327" s="4"/>
      <c r="C327" s="4"/>
      <c r="D327" s="4"/>
      <c r="E327" s="4"/>
      <c r="F327" s="4"/>
      <c r="G327" s="4"/>
      <c r="H327" s="4"/>
      <c r="I327" s="6">
        <f t="shared" si="10"/>
        <v>0</v>
      </c>
      <c r="J327" s="6">
        <f t="shared" si="11"/>
        <v>0</v>
      </c>
    </row>
    <row r="328" spans="1:10" x14ac:dyDescent="0.2">
      <c r="A328" s="4">
        <v>324</v>
      </c>
      <c r="B328" s="4"/>
      <c r="C328" s="4"/>
      <c r="D328" s="4"/>
      <c r="E328" s="4"/>
      <c r="F328" s="4"/>
      <c r="G328" s="4"/>
      <c r="H328" s="4"/>
      <c r="I328" s="6">
        <f t="shared" si="10"/>
        <v>0</v>
      </c>
      <c r="J328" s="6">
        <f t="shared" si="11"/>
        <v>0</v>
      </c>
    </row>
    <row r="329" spans="1:10" x14ac:dyDescent="0.2">
      <c r="A329" s="4">
        <v>325</v>
      </c>
      <c r="B329" s="4"/>
      <c r="C329" s="4"/>
      <c r="D329" s="4"/>
      <c r="E329" s="4"/>
      <c r="F329" s="4"/>
      <c r="G329" s="4"/>
      <c r="H329" s="4"/>
      <c r="I329" s="6">
        <f t="shared" si="10"/>
        <v>0</v>
      </c>
      <c r="J329" s="6">
        <f t="shared" si="11"/>
        <v>0</v>
      </c>
    </row>
    <row r="330" spans="1:10" x14ac:dyDescent="0.2">
      <c r="A330" s="4">
        <v>326</v>
      </c>
      <c r="B330" s="4"/>
      <c r="C330" s="4"/>
      <c r="D330" s="4"/>
      <c r="E330" s="4"/>
      <c r="F330" s="4"/>
      <c r="G330" s="4"/>
      <c r="H330" s="4"/>
      <c r="I330" s="6">
        <f t="shared" si="10"/>
        <v>0</v>
      </c>
      <c r="J330" s="6">
        <f t="shared" si="11"/>
        <v>0</v>
      </c>
    </row>
    <row r="331" spans="1:10" x14ac:dyDescent="0.2">
      <c r="A331" s="4">
        <v>327</v>
      </c>
      <c r="B331" s="4"/>
      <c r="C331" s="4"/>
      <c r="D331" s="4"/>
      <c r="E331" s="4"/>
      <c r="F331" s="4"/>
      <c r="G331" s="4"/>
      <c r="H331" s="4"/>
      <c r="I331" s="6">
        <f t="shared" si="10"/>
        <v>0</v>
      </c>
      <c r="J331" s="6">
        <f t="shared" si="11"/>
        <v>0</v>
      </c>
    </row>
    <row r="332" spans="1:10" x14ac:dyDescent="0.2">
      <c r="A332" s="4">
        <v>328</v>
      </c>
      <c r="B332" s="4"/>
      <c r="C332" s="4"/>
      <c r="D332" s="4"/>
      <c r="E332" s="4"/>
      <c r="F332" s="4"/>
      <c r="G332" s="4"/>
      <c r="H332" s="4"/>
      <c r="I332" s="6">
        <f t="shared" si="10"/>
        <v>0</v>
      </c>
      <c r="J332" s="6">
        <f t="shared" si="11"/>
        <v>0</v>
      </c>
    </row>
    <row r="333" spans="1:10" x14ac:dyDescent="0.2">
      <c r="A333" s="4">
        <v>329</v>
      </c>
      <c r="B333" s="4"/>
      <c r="C333" s="4"/>
      <c r="D333" s="4"/>
      <c r="E333" s="4"/>
      <c r="F333" s="4"/>
      <c r="G333" s="4"/>
      <c r="H333" s="4"/>
      <c r="I333" s="6">
        <f t="shared" si="10"/>
        <v>0</v>
      </c>
      <c r="J333" s="6">
        <f t="shared" si="11"/>
        <v>0</v>
      </c>
    </row>
    <row r="334" spans="1:10" x14ac:dyDescent="0.2">
      <c r="A334" s="4">
        <v>330</v>
      </c>
      <c r="B334" s="4"/>
      <c r="C334" s="4"/>
      <c r="D334" s="4"/>
      <c r="E334" s="4"/>
      <c r="F334" s="4"/>
      <c r="G334" s="4"/>
      <c r="H334" s="4"/>
      <c r="I334" s="6">
        <f t="shared" si="10"/>
        <v>0</v>
      </c>
      <c r="J334" s="6">
        <f t="shared" si="11"/>
        <v>0</v>
      </c>
    </row>
    <row r="335" spans="1:10" x14ac:dyDescent="0.2">
      <c r="A335" s="4">
        <v>331</v>
      </c>
      <c r="B335" s="4"/>
      <c r="C335" s="4"/>
      <c r="D335" s="4"/>
      <c r="E335" s="4"/>
      <c r="F335" s="4"/>
      <c r="G335" s="4"/>
      <c r="H335" s="4"/>
      <c r="I335" s="6">
        <f t="shared" si="10"/>
        <v>0</v>
      </c>
      <c r="J335" s="6">
        <f t="shared" si="11"/>
        <v>0</v>
      </c>
    </row>
    <row r="336" spans="1:10" x14ac:dyDescent="0.2">
      <c r="A336" s="4">
        <v>332</v>
      </c>
      <c r="B336" s="4"/>
      <c r="C336" s="4"/>
      <c r="D336" s="4"/>
      <c r="E336" s="4"/>
      <c r="F336" s="4"/>
      <c r="G336" s="4"/>
      <c r="H336" s="4"/>
      <c r="I336" s="6">
        <f t="shared" si="10"/>
        <v>0</v>
      </c>
      <c r="J336" s="6">
        <f t="shared" si="11"/>
        <v>0</v>
      </c>
    </row>
    <row r="337" spans="1:10" x14ac:dyDescent="0.2">
      <c r="A337" s="4">
        <v>333</v>
      </c>
      <c r="B337" s="4"/>
      <c r="C337" s="4"/>
      <c r="D337" s="4"/>
      <c r="E337" s="4"/>
      <c r="F337" s="4"/>
      <c r="G337" s="4"/>
      <c r="H337" s="4"/>
      <c r="I337" s="6">
        <f t="shared" si="10"/>
        <v>0</v>
      </c>
      <c r="J337" s="6">
        <f t="shared" si="11"/>
        <v>0</v>
      </c>
    </row>
    <row r="338" spans="1:10" x14ac:dyDescent="0.2">
      <c r="A338" s="4">
        <v>334</v>
      </c>
      <c r="B338" s="4"/>
      <c r="C338" s="4"/>
      <c r="D338" s="4"/>
      <c r="E338" s="4"/>
      <c r="F338" s="4"/>
      <c r="G338" s="4"/>
      <c r="H338" s="4"/>
      <c r="I338" s="6">
        <f t="shared" si="10"/>
        <v>0</v>
      </c>
      <c r="J338" s="6">
        <f t="shared" si="11"/>
        <v>0</v>
      </c>
    </row>
    <row r="339" spans="1:10" x14ac:dyDescent="0.2">
      <c r="A339" s="4">
        <v>335</v>
      </c>
      <c r="B339" s="4"/>
      <c r="C339" s="4"/>
      <c r="D339" s="4"/>
      <c r="E339" s="4"/>
      <c r="F339" s="4"/>
      <c r="G339" s="4"/>
      <c r="H339" s="4"/>
      <c r="I339" s="6">
        <f t="shared" si="10"/>
        <v>0</v>
      </c>
      <c r="J339" s="6">
        <f t="shared" si="11"/>
        <v>0</v>
      </c>
    </row>
    <row r="340" spans="1:10" x14ac:dyDescent="0.2">
      <c r="A340" s="4">
        <v>336</v>
      </c>
      <c r="B340" s="4"/>
      <c r="C340" s="4"/>
      <c r="D340" s="4"/>
      <c r="E340" s="4"/>
      <c r="F340" s="4"/>
      <c r="G340" s="4"/>
      <c r="H340" s="4"/>
      <c r="I340" s="6">
        <f t="shared" si="10"/>
        <v>0</v>
      </c>
      <c r="J340" s="6">
        <f t="shared" si="11"/>
        <v>0</v>
      </c>
    </row>
    <row r="341" spans="1:10" x14ac:dyDescent="0.2">
      <c r="A341" s="4">
        <v>337</v>
      </c>
      <c r="B341" s="4"/>
      <c r="C341" s="4"/>
      <c r="D341" s="4"/>
      <c r="E341" s="4"/>
      <c r="F341" s="4"/>
      <c r="G341" s="4"/>
      <c r="H341" s="4"/>
      <c r="I341" s="6">
        <f t="shared" si="10"/>
        <v>0</v>
      </c>
      <c r="J341" s="6">
        <f t="shared" si="11"/>
        <v>0</v>
      </c>
    </row>
    <row r="342" spans="1:10" x14ac:dyDescent="0.2">
      <c r="A342" s="4">
        <v>338</v>
      </c>
      <c r="B342" s="4"/>
      <c r="C342" s="4"/>
      <c r="D342" s="4"/>
      <c r="E342" s="4"/>
      <c r="F342" s="4"/>
      <c r="G342" s="4"/>
      <c r="H342" s="4"/>
      <c r="I342" s="6">
        <f t="shared" si="10"/>
        <v>0</v>
      </c>
      <c r="J342" s="6">
        <f t="shared" si="11"/>
        <v>0</v>
      </c>
    </row>
    <row r="343" spans="1:10" x14ac:dyDescent="0.2">
      <c r="A343" s="4">
        <v>339</v>
      </c>
      <c r="B343" s="4"/>
      <c r="C343" s="4"/>
      <c r="D343" s="4"/>
      <c r="E343" s="4"/>
      <c r="F343" s="4"/>
      <c r="G343" s="4"/>
      <c r="H343" s="4"/>
      <c r="I343" s="6">
        <f t="shared" si="10"/>
        <v>0</v>
      </c>
      <c r="J343" s="6">
        <f t="shared" si="11"/>
        <v>0</v>
      </c>
    </row>
    <row r="344" spans="1:10" x14ac:dyDescent="0.2">
      <c r="A344" s="4">
        <v>340</v>
      </c>
      <c r="B344" s="4"/>
      <c r="C344" s="4"/>
      <c r="D344" s="4"/>
      <c r="E344" s="4"/>
      <c r="F344" s="4"/>
      <c r="G344" s="4"/>
      <c r="H344" s="4"/>
      <c r="I344" s="6">
        <f t="shared" si="10"/>
        <v>0</v>
      </c>
      <c r="J344" s="6">
        <f t="shared" si="11"/>
        <v>0</v>
      </c>
    </row>
    <row r="345" spans="1:10" x14ac:dyDescent="0.2">
      <c r="A345" s="4">
        <v>341</v>
      </c>
      <c r="B345" s="4"/>
      <c r="C345" s="4"/>
      <c r="D345" s="4"/>
      <c r="E345" s="4"/>
      <c r="F345" s="4"/>
      <c r="G345" s="4"/>
      <c r="H345" s="4"/>
      <c r="I345" s="6">
        <f t="shared" si="10"/>
        <v>0</v>
      </c>
      <c r="J345" s="6">
        <f t="shared" si="11"/>
        <v>0</v>
      </c>
    </row>
    <row r="346" spans="1:10" x14ac:dyDescent="0.2">
      <c r="A346" s="4">
        <v>342</v>
      </c>
      <c r="B346" s="4"/>
      <c r="C346" s="4"/>
      <c r="D346" s="4"/>
      <c r="E346" s="4"/>
      <c r="F346" s="4"/>
      <c r="G346" s="4"/>
      <c r="H346" s="4"/>
      <c r="I346" s="6">
        <f t="shared" si="10"/>
        <v>0</v>
      </c>
      <c r="J346" s="6">
        <f t="shared" si="11"/>
        <v>0</v>
      </c>
    </row>
    <row r="347" spans="1:10" x14ac:dyDescent="0.2">
      <c r="A347" s="4">
        <v>343</v>
      </c>
      <c r="B347" s="4"/>
      <c r="C347" s="4"/>
      <c r="D347" s="4"/>
      <c r="E347" s="4"/>
      <c r="F347" s="4"/>
      <c r="G347" s="4"/>
      <c r="H347" s="4"/>
      <c r="I347" s="6">
        <f t="shared" si="10"/>
        <v>0</v>
      </c>
      <c r="J347" s="6">
        <f t="shared" si="11"/>
        <v>0</v>
      </c>
    </row>
    <row r="348" spans="1:10" x14ac:dyDescent="0.2">
      <c r="A348" s="4">
        <v>344</v>
      </c>
      <c r="B348" s="4"/>
      <c r="C348" s="4"/>
      <c r="D348" s="4"/>
      <c r="E348" s="4"/>
      <c r="F348" s="4"/>
      <c r="G348" s="4"/>
      <c r="H348" s="4"/>
      <c r="I348" s="6">
        <f t="shared" si="10"/>
        <v>0</v>
      </c>
      <c r="J348" s="6">
        <f t="shared" si="11"/>
        <v>0</v>
      </c>
    </row>
    <row r="349" spans="1:10" x14ac:dyDescent="0.2">
      <c r="A349" s="4">
        <v>345</v>
      </c>
      <c r="B349" s="4"/>
      <c r="C349" s="4"/>
      <c r="D349" s="4"/>
      <c r="E349" s="4"/>
      <c r="F349" s="4"/>
      <c r="G349" s="4"/>
      <c r="H349" s="4"/>
      <c r="I349" s="6">
        <f t="shared" si="10"/>
        <v>0</v>
      </c>
      <c r="J349" s="6">
        <f t="shared" si="11"/>
        <v>0</v>
      </c>
    </row>
    <row r="350" spans="1:10" x14ac:dyDescent="0.2">
      <c r="A350" s="4">
        <v>346</v>
      </c>
      <c r="B350" s="4"/>
      <c r="C350" s="4"/>
      <c r="D350" s="4"/>
      <c r="E350" s="4"/>
      <c r="F350" s="4"/>
      <c r="G350" s="4"/>
      <c r="H350" s="4"/>
      <c r="I350" s="6">
        <f t="shared" si="10"/>
        <v>0</v>
      </c>
      <c r="J350" s="6">
        <f t="shared" si="11"/>
        <v>0</v>
      </c>
    </row>
    <row r="351" spans="1:10" x14ac:dyDescent="0.2">
      <c r="A351" s="4">
        <v>347</v>
      </c>
      <c r="B351" s="4"/>
      <c r="C351" s="4"/>
      <c r="D351" s="4"/>
      <c r="E351" s="4"/>
      <c r="F351" s="4"/>
      <c r="G351" s="4"/>
      <c r="H351" s="4"/>
      <c r="I351" s="6">
        <f t="shared" si="10"/>
        <v>0</v>
      </c>
      <c r="J351" s="6">
        <f t="shared" si="11"/>
        <v>0</v>
      </c>
    </row>
    <row r="352" spans="1:10" x14ac:dyDescent="0.2">
      <c r="A352" s="4">
        <v>348</v>
      </c>
      <c r="B352" s="4"/>
      <c r="C352" s="4"/>
      <c r="D352" s="4"/>
      <c r="E352" s="4"/>
      <c r="F352" s="4"/>
      <c r="G352" s="4"/>
      <c r="H352" s="4"/>
      <c r="I352" s="6">
        <f t="shared" si="10"/>
        <v>0</v>
      </c>
      <c r="J352" s="6">
        <f t="shared" si="11"/>
        <v>0</v>
      </c>
    </row>
    <row r="353" spans="1:10" x14ac:dyDescent="0.2">
      <c r="A353" s="4">
        <v>349</v>
      </c>
      <c r="B353" s="4"/>
      <c r="C353" s="4"/>
      <c r="D353" s="4"/>
      <c r="E353" s="4"/>
      <c r="F353" s="4"/>
      <c r="G353" s="4"/>
      <c r="H353" s="4"/>
      <c r="I353" s="6">
        <f t="shared" si="10"/>
        <v>0</v>
      </c>
      <c r="J353" s="6">
        <f t="shared" si="11"/>
        <v>0</v>
      </c>
    </row>
    <row r="354" spans="1:10" x14ac:dyDescent="0.2">
      <c r="A354" s="4">
        <v>350</v>
      </c>
      <c r="B354" s="4"/>
      <c r="C354" s="4"/>
      <c r="D354" s="4"/>
      <c r="E354" s="4"/>
      <c r="F354" s="4"/>
      <c r="G354" s="4"/>
      <c r="H354" s="4"/>
      <c r="I354" s="6">
        <f t="shared" si="10"/>
        <v>0</v>
      </c>
      <c r="J354" s="6">
        <f t="shared" si="11"/>
        <v>0</v>
      </c>
    </row>
    <row r="355" spans="1:10" x14ac:dyDescent="0.2">
      <c r="A355" s="4">
        <v>351</v>
      </c>
      <c r="B355" s="4"/>
      <c r="C355" s="4"/>
      <c r="D355" s="4"/>
      <c r="E355" s="4"/>
      <c r="F355" s="4"/>
      <c r="G355" s="4"/>
      <c r="H355" s="4"/>
      <c r="I355" s="6">
        <f t="shared" si="10"/>
        <v>0</v>
      </c>
      <c r="J355" s="6">
        <f t="shared" si="11"/>
        <v>0</v>
      </c>
    </row>
    <row r="356" spans="1:10" x14ac:dyDescent="0.2">
      <c r="A356" s="4">
        <v>352</v>
      </c>
      <c r="B356" s="4"/>
      <c r="C356" s="4"/>
      <c r="D356" s="4"/>
      <c r="E356" s="4"/>
      <c r="F356" s="4"/>
      <c r="G356" s="4"/>
      <c r="H356" s="4"/>
      <c r="I356" s="6">
        <f t="shared" si="10"/>
        <v>0</v>
      </c>
      <c r="J356" s="6">
        <f t="shared" si="11"/>
        <v>0</v>
      </c>
    </row>
    <row r="357" spans="1:10" x14ac:dyDescent="0.2">
      <c r="A357" s="4">
        <v>353</v>
      </c>
      <c r="B357" s="4"/>
      <c r="C357" s="4"/>
      <c r="D357" s="4"/>
      <c r="E357" s="4"/>
      <c r="F357" s="4"/>
      <c r="G357" s="4"/>
      <c r="H357" s="4"/>
      <c r="I357" s="6">
        <f t="shared" si="10"/>
        <v>0</v>
      </c>
      <c r="J357" s="6">
        <f t="shared" si="11"/>
        <v>0</v>
      </c>
    </row>
    <row r="358" spans="1:10" x14ac:dyDescent="0.2">
      <c r="A358" s="4">
        <v>354</v>
      </c>
      <c r="B358" s="4"/>
      <c r="C358" s="4"/>
      <c r="D358" s="4"/>
      <c r="E358" s="4"/>
      <c r="F358" s="4"/>
      <c r="G358" s="4"/>
      <c r="H358" s="4"/>
      <c r="I358" s="6">
        <f t="shared" si="10"/>
        <v>0</v>
      </c>
      <c r="J358" s="6">
        <f t="shared" si="11"/>
        <v>0</v>
      </c>
    </row>
    <row r="359" spans="1:10" x14ac:dyDescent="0.2">
      <c r="A359" s="4">
        <v>355</v>
      </c>
      <c r="B359" s="4"/>
      <c r="C359" s="4"/>
      <c r="D359" s="4"/>
      <c r="E359" s="4"/>
      <c r="F359" s="4"/>
      <c r="G359" s="4"/>
      <c r="H359" s="4"/>
      <c r="I359" s="6">
        <f t="shared" si="10"/>
        <v>0</v>
      </c>
      <c r="J359" s="6">
        <f t="shared" si="11"/>
        <v>0</v>
      </c>
    </row>
    <row r="360" spans="1:10" x14ac:dyDescent="0.2">
      <c r="A360" s="4">
        <v>356</v>
      </c>
      <c r="B360" s="4"/>
      <c r="C360" s="4"/>
      <c r="D360" s="4"/>
      <c r="E360" s="4"/>
      <c r="F360" s="4"/>
      <c r="G360" s="4"/>
      <c r="H360" s="4"/>
      <c r="I360" s="6">
        <f t="shared" si="10"/>
        <v>0</v>
      </c>
      <c r="J360" s="6">
        <f t="shared" si="11"/>
        <v>0</v>
      </c>
    </row>
    <row r="361" spans="1:10" x14ac:dyDescent="0.2">
      <c r="A361" s="4">
        <v>357</v>
      </c>
      <c r="B361" s="4"/>
      <c r="C361" s="4"/>
      <c r="D361" s="4"/>
      <c r="E361" s="4"/>
      <c r="F361" s="4"/>
      <c r="G361" s="4"/>
      <c r="H361" s="4"/>
      <c r="I361" s="6">
        <f t="shared" si="10"/>
        <v>0</v>
      </c>
      <c r="J361" s="6">
        <f t="shared" si="11"/>
        <v>0</v>
      </c>
    </row>
    <row r="362" spans="1:10" x14ac:dyDescent="0.2">
      <c r="A362" s="4">
        <v>358</v>
      </c>
      <c r="B362" s="4"/>
      <c r="C362" s="4"/>
      <c r="D362" s="4"/>
      <c r="E362" s="4"/>
      <c r="F362" s="4"/>
      <c r="G362" s="4"/>
      <c r="H362" s="4"/>
      <c r="I362" s="6">
        <f t="shared" si="10"/>
        <v>0</v>
      </c>
      <c r="J362" s="6">
        <f t="shared" si="11"/>
        <v>0</v>
      </c>
    </row>
    <row r="363" spans="1:10" x14ac:dyDescent="0.2">
      <c r="A363" s="4">
        <v>359</v>
      </c>
      <c r="B363" s="4"/>
      <c r="C363" s="4"/>
      <c r="D363" s="4"/>
      <c r="E363" s="4"/>
      <c r="F363" s="4"/>
      <c r="G363" s="4"/>
      <c r="H363" s="4"/>
      <c r="I363" s="6">
        <f t="shared" si="10"/>
        <v>0</v>
      </c>
      <c r="J363" s="6">
        <f t="shared" si="11"/>
        <v>0</v>
      </c>
    </row>
    <row r="364" spans="1:10" x14ac:dyDescent="0.2">
      <c r="A364" s="4">
        <v>360</v>
      </c>
      <c r="B364" s="4"/>
      <c r="C364" s="4"/>
      <c r="D364" s="4"/>
      <c r="E364" s="4"/>
      <c r="F364" s="4"/>
      <c r="G364" s="4"/>
      <c r="H364" s="4"/>
      <c r="I364" s="6">
        <f t="shared" si="10"/>
        <v>0</v>
      </c>
      <c r="J364" s="6">
        <f t="shared" si="11"/>
        <v>0</v>
      </c>
    </row>
    <row r="365" spans="1:10" x14ac:dyDescent="0.2">
      <c r="A365" s="4">
        <v>361</v>
      </c>
      <c r="B365" s="4"/>
      <c r="C365" s="4"/>
      <c r="D365" s="4"/>
      <c r="E365" s="4"/>
      <c r="F365" s="4"/>
      <c r="G365" s="4"/>
      <c r="H365" s="4"/>
      <c r="I365" s="6">
        <f t="shared" si="10"/>
        <v>0</v>
      </c>
      <c r="J365" s="6">
        <f t="shared" si="11"/>
        <v>0</v>
      </c>
    </row>
    <row r="366" spans="1:10" x14ac:dyDescent="0.2">
      <c r="A366" s="4">
        <v>362</v>
      </c>
      <c r="B366" s="4"/>
      <c r="C366" s="4"/>
      <c r="D366" s="4"/>
      <c r="E366" s="4"/>
      <c r="F366" s="4"/>
      <c r="G366" s="4"/>
      <c r="H366" s="4"/>
      <c r="I366" s="6">
        <f t="shared" si="10"/>
        <v>0</v>
      </c>
      <c r="J366" s="6">
        <f t="shared" si="11"/>
        <v>0</v>
      </c>
    </row>
    <row r="367" spans="1:10" x14ac:dyDescent="0.2">
      <c r="A367" s="4">
        <v>363</v>
      </c>
      <c r="B367" s="4"/>
      <c r="C367" s="4"/>
      <c r="D367" s="4"/>
      <c r="E367" s="4"/>
      <c r="F367" s="4"/>
      <c r="G367" s="4"/>
      <c r="H367" s="4"/>
      <c r="I367" s="6">
        <f t="shared" si="10"/>
        <v>0</v>
      </c>
      <c r="J367" s="6">
        <f t="shared" si="11"/>
        <v>0</v>
      </c>
    </row>
    <row r="368" spans="1:10" x14ac:dyDescent="0.2">
      <c r="A368" s="4">
        <v>364</v>
      </c>
      <c r="B368" s="4"/>
      <c r="C368" s="4"/>
      <c r="D368" s="4"/>
      <c r="E368" s="4"/>
      <c r="F368" s="4"/>
      <c r="G368" s="4"/>
      <c r="H368" s="4"/>
      <c r="I368" s="6">
        <f t="shared" si="10"/>
        <v>0</v>
      </c>
      <c r="J368" s="6">
        <f t="shared" si="11"/>
        <v>0</v>
      </c>
    </row>
    <row r="369" spans="1:10" x14ac:dyDescent="0.2">
      <c r="A369" s="4">
        <v>365</v>
      </c>
      <c r="B369" s="4"/>
      <c r="C369" s="4"/>
      <c r="D369" s="4"/>
      <c r="E369" s="4"/>
      <c r="F369" s="4"/>
      <c r="G369" s="4"/>
      <c r="H369" s="4"/>
      <c r="I369" s="6">
        <f t="shared" si="10"/>
        <v>0</v>
      </c>
      <c r="J369" s="6">
        <f t="shared" si="11"/>
        <v>0</v>
      </c>
    </row>
    <row r="370" spans="1:10" x14ac:dyDescent="0.2">
      <c r="A370" s="4">
        <v>366</v>
      </c>
      <c r="B370" s="4"/>
      <c r="C370" s="4"/>
      <c r="D370" s="4"/>
      <c r="E370" s="4"/>
      <c r="F370" s="4"/>
      <c r="G370" s="4"/>
      <c r="H370" s="4"/>
      <c r="I370" s="6">
        <f t="shared" si="10"/>
        <v>0</v>
      </c>
      <c r="J370" s="6">
        <f t="shared" si="11"/>
        <v>0</v>
      </c>
    </row>
    <row r="371" spans="1:10" x14ac:dyDescent="0.2">
      <c r="A371" s="4">
        <v>367</v>
      </c>
      <c r="B371" s="4"/>
      <c r="C371" s="4"/>
      <c r="D371" s="4"/>
      <c r="E371" s="4"/>
      <c r="F371" s="4"/>
      <c r="G371" s="4"/>
      <c r="H371" s="4"/>
      <c r="I371" s="6">
        <f t="shared" si="10"/>
        <v>0</v>
      </c>
      <c r="J371" s="6">
        <f t="shared" si="11"/>
        <v>0</v>
      </c>
    </row>
    <row r="372" spans="1:10" x14ac:dyDescent="0.2">
      <c r="A372" s="4">
        <v>368</v>
      </c>
      <c r="B372" s="4"/>
      <c r="C372" s="4"/>
      <c r="D372" s="4"/>
      <c r="E372" s="4"/>
      <c r="F372" s="4"/>
      <c r="G372" s="4"/>
      <c r="H372" s="4"/>
      <c r="I372" s="6">
        <f t="shared" si="10"/>
        <v>0</v>
      </c>
      <c r="J372" s="6">
        <f t="shared" si="11"/>
        <v>0</v>
      </c>
    </row>
    <row r="373" spans="1:10" x14ac:dyDescent="0.2">
      <c r="A373" s="4">
        <v>369</v>
      </c>
      <c r="B373" s="4"/>
      <c r="C373" s="4"/>
      <c r="D373" s="4"/>
      <c r="E373" s="4"/>
      <c r="F373" s="4"/>
      <c r="G373" s="4"/>
      <c r="H373" s="4"/>
      <c r="I373" s="6">
        <f t="shared" si="10"/>
        <v>0</v>
      </c>
      <c r="J373" s="6">
        <f t="shared" si="11"/>
        <v>0</v>
      </c>
    </row>
    <row r="374" spans="1:10" x14ac:dyDescent="0.2">
      <c r="A374" s="4">
        <v>370</v>
      </c>
      <c r="B374" s="4"/>
      <c r="C374" s="4"/>
      <c r="D374" s="4"/>
      <c r="E374" s="4"/>
      <c r="F374" s="4"/>
      <c r="G374" s="4"/>
      <c r="H374" s="4"/>
      <c r="I374" s="6">
        <f t="shared" si="10"/>
        <v>0</v>
      </c>
      <c r="J374" s="6">
        <f t="shared" si="11"/>
        <v>0</v>
      </c>
    </row>
    <row r="375" spans="1:10" x14ac:dyDescent="0.2">
      <c r="A375" s="4">
        <v>371</v>
      </c>
      <c r="B375" s="4"/>
      <c r="C375" s="4"/>
      <c r="D375" s="4"/>
      <c r="E375" s="4"/>
      <c r="F375" s="4"/>
      <c r="G375" s="4"/>
      <c r="H375" s="4"/>
      <c r="I375" s="6">
        <f t="shared" si="10"/>
        <v>0</v>
      </c>
      <c r="J375" s="6">
        <f t="shared" si="11"/>
        <v>0</v>
      </c>
    </row>
    <row r="376" spans="1:10" x14ac:dyDescent="0.2">
      <c r="A376" s="4">
        <v>372</v>
      </c>
      <c r="B376" s="4"/>
      <c r="C376" s="4"/>
      <c r="D376" s="4"/>
      <c r="E376" s="4"/>
      <c r="F376" s="4"/>
      <c r="G376" s="4"/>
      <c r="H376" s="4"/>
      <c r="I376" s="6">
        <f t="shared" si="10"/>
        <v>0</v>
      </c>
      <c r="J376" s="6">
        <f t="shared" si="11"/>
        <v>0</v>
      </c>
    </row>
    <row r="377" spans="1:10" x14ac:dyDescent="0.2">
      <c r="A377" s="4">
        <v>373</v>
      </c>
      <c r="B377" s="4"/>
      <c r="C377" s="4"/>
      <c r="D377" s="4"/>
      <c r="E377" s="4"/>
      <c r="F377" s="4"/>
      <c r="G377" s="4"/>
      <c r="H377" s="4"/>
      <c r="I377" s="6">
        <f t="shared" si="10"/>
        <v>0</v>
      </c>
      <c r="J377" s="6">
        <f t="shared" si="11"/>
        <v>0</v>
      </c>
    </row>
    <row r="378" spans="1:10" x14ac:dyDescent="0.2">
      <c r="A378" s="4">
        <v>374</v>
      </c>
      <c r="B378" s="4"/>
      <c r="C378" s="4"/>
      <c r="D378" s="4"/>
      <c r="E378" s="4"/>
      <c r="F378" s="4"/>
      <c r="G378" s="4"/>
      <c r="H378" s="4"/>
      <c r="I378" s="6">
        <f t="shared" si="10"/>
        <v>0</v>
      </c>
      <c r="J378" s="6">
        <f t="shared" si="11"/>
        <v>0</v>
      </c>
    </row>
    <row r="379" spans="1:10" x14ac:dyDescent="0.2">
      <c r="A379" s="4">
        <v>375</v>
      </c>
      <c r="B379" s="4"/>
      <c r="C379" s="4"/>
      <c r="D379" s="4"/>
      <c r="E379" s="4"/>
      <c r="F379" s="4"/>
      <c r="G379" s="4"/>
      <c r="H379" s="4"/>
      <c r="I379" s="6">
        <f t="shared" si="10"/>
        <v>0</v>
      </c>
      <c r="J379" s="6">
        <f t="shared" si="11"/>
        <v>0</v>
      </c>
    </row>
    <row r="380" spans="1:10" x14ac:dyDescent="0.2">
      <c r="A380" s="4">
        <v>376</v>
      </c>
      <c r="B380" s="4"/>
      <c r="C380" s="4"/>
      <c r="D380" s="4"/>
      <c r="E380" s="4"/>
      <c r="F380" s="4"/>
      <c r="G380" s="4"/>
      <c r="H380" s="4"/>
      <c r="I380" s="6">
        <f t="shared" si="10"/>
        <v>0</v>
      </c>
      <c r="J380" s="6">
        <f t="shared" si="11"/>
        <v>0</v>
      </c>
    </row>
    <row r="381" spans="1:10" x14ac:dyDescent="0.2">
      <c r="A381" s="4">
        <v>377</v>
      </c>
      <c r="B381" s="4"/>
      <c r="C381" s="4"/>
      <c r="D381" s="4"/>
      <c r="E381" s="4"/>
      <c r="F381" s="4"/>
      <c r="G381" s="4"/>
      <c r="H381" s="4"/>
      <c r="I381" s="6">
        <f t="shared" si="10"/>
        <v>0</v>
      </c>
      <c r="J381" s="6">
        <f t="shared" si="11"/>
        <v>0</v>
      </c>
    </row>
    <row r="382" spans="1:10" x14ac:dyDescent="0.2">
      <c r="A382" s="4">
        <v>378</v>
      </c>
      <c r="B382" s="4"/>
      <c r="C382" s="4"/>
      <c r="D382" s="4"/>
      <c r="E382" s="4"/>
      <c r="F382" s="4"/>
      <c r="G382" s="4"/>
      <c r="H382" s="4"/>
      <c r="I382" s="6">
        <f t="shared" si="10"/>
        <v>0</v>
      </c>
      <c r="J382" s="6">
        <f t="shared" si="11"/>
        <v>0</v>
      </c>
    </row>
    <row r="383" spans="1:10" x14ac:dyDescent="0.2">
      <c r="A383" s="4">
        <v>379</v>
      </c>
      <c r="B383" s="4"/>
      <c r="C383" s="4"/>
      <c r="D383" s="4"/>
      <c r="E383" s="4"/>
      <c r="F383" s="4"/>
      <c r="G383" s="4"/>
      <c r="H383" s="4"/>
      <c r="I383" s="6">
        <f t="shared" si="10"/>
        <v>0</v>
      </c>
      <c r="J383" s="6">
        <f t="shared" si="11"/>
        <v>0</v>
      </c>
    </row>
    <row r="384" spans="1:10" x14ac:dyDescent="0.2">
      <c r="A384" s="4">
        <v>380</v>
      </c>
      <c r="B384" s="4"/>
      <c r="C384" s="4"/>
      <c r="D384" s="4"/>
      <c r="E384" s="4"/>
      <c r="F384" s="4"/>
      <c r="G384" s="4"/>
      <c r="H384" s="4"/>
      <c r="I384" s="6">
        <f t="shared" si="10"/>
        <v>0</v>
      </c>
      <c r="J384" s="6">
        <f t="shared" si="11"/>
        <v>0</v>
      </c>
    </row>
    <row r="385" spans="1:10" x14ac:dyDescent="0.2">
      <c r="A385" s="4">
        <v>381</v>
      </c>
      <c r="B385" s="4"/>
      <c r="C385" s="4"/>
      <c r="D385" s="4"/>
      <c r="E385" s="4"/>
      <c r="F385" s="4"/>
      <c r="G385" s="4"/>
      <c r="H385" s="4"/>
      <c r="I385" s="6">
        <f t="shared" si="10"/>
        <v>0</v>
      </c>
      <c r="J385" s="6">
        <f t="shared" si="11"/>
        <v>0</v>
      </c>
    </row>
    <row r="386" spans="1:10" x14ac:dyDescent="0.2">
      <c r="A386" s="4">
        <v>382</v>
      </c>
      <c r="B386" s="4"/>
      <c r="C386" s="4"/>
      <c r="D386" s="4"/>
      <c r="E386" s="4"/>
      <c r="F386" s="4"/>
      <c r="G386" s="4"/>
      <c r="H386" s="4"/>
      <c r="I386" s="6">
        <f t="shared" si="10"/>
        <v>0</v>
      </c>
      <c r="J386" s="6">
        <f t="shared" si="11"/>
        <v>0</v>
      </c>
    </row>
    <row r="387" spans="1:10" x14ac:dyDescent="0.2">
      <c r="A387" s="4">
        <v>383</v>
      </c>
      <c r="B387" s="4"/>
      <c r="C387" s="4"/>
      <c r="D387" s="4"/>
      <c r="E387" s="4"/>
      <c r="F387" s="4"/>
      <c r="G387" s="4"/>
      <c r="H387" s="4"/>
      <c r="I387" s="6">
        <f t="shared" si="10"/>
        <v>0</v>
      </c>
      <c r="J387" s="6">
        <f t="shared" si="11"/>
        <v>0</v>
      </c>
    </row>
    <row r="388" spans="1:10" x14ac:dyDescent="0.2">
      <c r="A388" s="4">
        <v>384</v>
      </c>
      <c r="B388" s="4"/>
      <c r="C388" s="4"/>
      <c r="D388" s="4"/>
      <c r="E388" s="4"/>
      <c r="F388" s="4"/>
      <c r="G388" s="4"/>
      <c r="H388" s="4"/>
      <c r="I388" s="6">
        <f t="shared" si="10"/>
        <v>0</v>
      </c>
      <c r="J388" s="6">
        <f t="shared" si="11"/>
        <v>0</v>
      </c>
    </row>
    <row r="389" spans="1:10" x14ac:dyDescent="0.2">
      <c r="A389" s="4">
        <v>385</v>
      </c>
      <c r="B389" s="4"/>
      <c r="C389" s="4"/>
      <c r="D389" s="4"/>
      <c r="E389" s="4"/>
      <c r="F389" s="4"/>
      <c r="G389" s="4"/>
      <c r="H389" s="4"/>
      <c r="I389" s="6">
        <f t="shared" si="10"/>
        <v>0</v>
      </c>
      <c r="J389" s="6">
        <f t="shared" si="11"/>
        <v>0</v>
      </c>
    </row>
    <row r="390" spans="1:10" x14ac:dyDescent="0.2">
      <c r="A390" s="4">
        <v>386</v>
      </c>
      <c r="B390" s="4"/>
      <c r="C390" s="4"/>
      <c r="D390" s="4"/>
      <c r="E390" s="4"/>
      <c r="F390" s="4"/>
      <c r="G390" s="4"/>
      <c r="H390" s="4"/>
      <c r="I390" s="6">
        <f t="shared" ref="I390:I453" si="12">SUM(D390:G390)*H390</f>
        <v>0</v>
      </c>
      <c r="J390" s="6">
        <f t="shared" ref="J390:J453" si="13">SUM(D390:G390)+I390</f>
        <v>0</v>
      </c>
    </row>
    <row r="391" spans="1:10" x14ac:dyDescent="0.2">
      <c r="A391" s="4">
        <v>387</v>
      </c>
      <c r="B391" s="4"/>
      <c r="C391" s="4"/>
      <c r="D391" s="4"/>
      <c r="E391" s="4"/>
      <c r="F391" s="4"/>
      <c r="G391" s="4"/>
      <c r="H391" s="4"/>
      <c r="I391" s="6">
        <f t="shared" si="12"/>
        <v>0</v>
      </c>
      <c r="J391" s="6">
        <f t="shared" si="13"/>
        <v>0</v>
      </c>
    </row>
    <row r="392" spans="1:10" x14ac:dyDescent="0.2">
      <c r="A392" s="4">
        <v>388</v>
      </c>
      <c r="B392" s="4"/>
      <c r="C392" s="4"/>
      <c r="D392" s="4"/>
      <c r="E392" s="4"/>
      <c r="F392" s="4"/>
      <c r="G392" s="4"/>
      <c r="H392" s="4"/>
      <c r="I392" s="6">
        <f t="shared" si="12"/>
        <v>0</v>
      </c>
      <c r="J392" s="6">
        <f t="shared" si="13"/>
        <v>0</v>
      </c>
    </row>
    <row r="393" spans="1:10" x14ac:dyDescent="0.2">
      <c r="A393" s="4">
        <v>389</v>
      </c>
      <c r="B393" s="4"/>
      <c r="C393" s="4"/>
      <c r="D393" s="4"/>
      <c r="E393" s="4"/>
      <c r="F393" s="4"/>
      <c r="G393" s="4"/>
      <c r="H393" s="4"/>
      <c r="I393" s="6">
        <f t="shared" si="12"/>
        <v>0</v>
      </c>
      <c r="J393" s="6">
        <f t="shared" si="13"/>
        <v>0</v>
      </c>
    </row>
    <row r="394" spans="1:10" x14ac:dyDescent="0.2">
      <c r="A394" s="4">
        <v>390</v>
      </c>
      <c r="B394" s="4"/>
      <c r="C394" s="4"/>
      <c r="D394" s="4"/>
      <c r="E394" s="4"/>
      <c r="F394" s="4"/>
      <c r="G394" s="4"/>
      <c r="H394" s="4"/>
      <c r="I394" s="6">
        <f t="shared" si="12"/>
        <v>0</v>
      </c>
      <c r="J394" s="6">
        <f t="shared" si="13"/>
        <v>0</v>
      </c>
    </row>
    <row r="395" spans="1:10" x14ac:dyDescent="0.2">
      <c r="A395" s="4">
        <v>391</v>
      </c>
      <c r="B395" s="4"/>
      <c r="C395" s="4"/>
      <c r="D395" s="4"/>
      <c r="E395" s="4"/>
      <c r="F395" s="4"/>
      <c r="G395" s="4"/>
      <c r="H395" s="4"/>
      <c r="I395" s="6">
        <f t="shared" si="12"/>
        <v>0</v>
      </c>
      <c r="J395" s="6">
        <f t="shared" si="13"/>
        <v>0</v>
      </c>
    </row>
    <row r="396" spans="1:10" x14ac:dyDescent="0.2">
      <c r="A396" s="4">
        <v>392</v>
      </c>
      <c r="B396" s="4"/>
      <c r="C396" s="4"/>
      <c r="D396" s="4"/>
      <c r="E396" s="4"/>
      <c r="F396" s="4"/>
      <c r="G396" s="4"/>
      <c r="H396" s="4"/>
      <c r="I396" s="6">
        <f t="shared" si="12"/>
        <v>0</v>
      </c>
      <c r="J396" s="6">
        <f t="shared" si="13"/>
        <v>0</v>
      </c>
    </row>
    <row r="397" spans="1:10" x14ac:dyDescent="0.2">
      <c r="A397" s="4">
        <v>393</v>
      </c>
      <c r="B397" s="4"/>
      <c r="C397" s="4"/>
      <c r="D397" s="4"/>
      <c r="E397" s="4"/>
      <c r="F397" s="4"/>
      <c r="G397" s="4"/>
      <c r="H397" s="4"/>
      <c r="I397" s="6">
        <f t="shared" si="12"/>
        <v>0</v>
      </c>
      <c r="J397" s="6">
        <f t="shared" si="13"/>
        <v>0</v>
      </c>
    </row>
    <row r="398" spans="1:10" x14ac:dyDescent="0.2">
      <c r="A398" s="4">
        <v>394</v>
      </c>
      <c r="B398" s="4"/>
      <c r="C398" s="4"/>
      <c r="D398" s="4"/>
      <c r="E398" s="4"/>
      <c r="F398" s="4"/>
      <c r="G398" s="4"/>
      <c r="H398" s="4"/>
      <c r="I398" s="6">
        <f t="shared" si="12"/>
        <v>0</v>
      </c>
      <c r="J398" s="6">
        <f t="shared" si="13"/>
        <v>0</v>
      </c>
    </row>
    <row r="399" spans="1:10" x14ac:dyDescent="0.2">
      <c r="A399" s="4">
        <v>395</v>
      </c>
      <c r="B399" s="4"/>
      <c r="C399" s="4"/>
      <c r="D399" s="4"/>
      <c r="E399" s="4"/>
      <c r="F399" s="4"/>
      <c r="G399" s="4"/>
      <c r="H399" s="4"/>
      <c r="I399" s="6">
        <f t="shared" si="12"/>
        <v>0</v>
      </c>
      <c r="J399" s="6">
        <f t="shared" si="13"/>
        <v>0</v>
      </c>
    </row>
    <row r="400" spans="1:10" x14ac:dyDescent="0.2">
      <c r="A400" s="4">
        <v>396</v>
      </c>
      <c r="B400" s="4"/>
      <c r="C400" s="4"/>
      <c r="D400" s="4"/>
      <c r="E400" s="4"/>
      <c r="F400" s="4"/>
      <c r="G400" s="4"/>
      <c r="H400" s="4"/>
      <c r="I400" s="6">
        <f t="shared" si="12"/>
        <v>0</v>
      </c>
      <c r="J400" s="6">
        <f t="shared" si="13"/>
        <v>0</v>
      </c>
    </row>
    <row r="401" spans="1:10" x14ac:dyDescent="0.2">
      <c r="A401" s="4">
        <v>397</v>
      </c>
      <c r="B401" s="4"/>
      <c r="C401" s="4"/>
      <c r="D401" s="4"/>
      <c r="E401" s="4"/>
      <c r="F401" s="4"/>
      <c r="G401" s="4"/>
      <c r="H401" s="4"/>
      <c r="I401" s="6">
        <f t="shared" si="12"/>
        <v>0</v>
      </c>
      <c r="J401" s="6">
        <f t="shared" si="13"/>
        <v>0</v>
      </c>
    </row>
    <row r="402" spans="1:10" x14ac:dyDescent="0.2">
      <c r="A402" s="4">
        <v>398</v>
      </c>
      <c r="B402" s="4"/>
      <c r="C402" s="4"/>
      <c r="D402" s="4"/>
      <c r="E402" s="4"/>
      <c r="F402" s="4"/>
      <c r="G402" s="4"/>
      <c r="H402" s="4"/>
      <c r="I402" s="6">
        <f t="shared" si="12"/>
        <v>0</v>
      </c>
      <c r="J402" s="6">
        <f t="shared" si="13"/>
        <v>0</v>
      </c>
    </row>
    <row r="403" spans="1:10" x14ac:dyDescent="0.2">
      <c r="A403" s="4">
        <v>399</v>
      </c>
      <c r="B403" s="4"/>
      <c r="C403" s="4"/>
      <c r="D403" s="4"/>
      <c r="E403" s="4"/>
      <c r="F403" s="4"/>
      <c r="G403" s="4"/>
      <c r="H403" s="4"/>
      <c r="I403" s="6">
        <f t="shared" si="12"/>
        <v>0</v>
      </c>
      <c r="J403" s="6">
        <f t="shared" si="13"/>
        <v>0</v>
      </c>
    </row>
    <row r="404" spans="1:10" x14ac:dyDescent="0.2">
      <c r="A404" s="4">
        <v>400</v>
      </c>
      <c r="B404" s="4"/>
      <c r="C404" s="4"/>
      <c r="D404" s="4"/>
      <c r="E404" s="4"/>
      <c r="F404" s="4"/>
      <c r="G404" s="4"/>
      <c r="H404" s="4"/>
      <c r="I404" s="6">
        <f t="shared" si="12"/>
        <v>0</v>
      </c>
      <c r="J404" s="6">
        <f t="shared" si="13"/>
        <v>0</v>
      </c>
    </row>
    <row r="405" spans="1:10" x14ac:dyDescent="0.2">
      <c r="A405" s="4">
        <v>401</v>
      </c>
      <c r="B405" s="4"/>
      <c r="C405" s="4"/>
      <c r="D405" s="4"/>
      <c r="E405" s="4"/>
      <c r="F405" s="4"/>
      <c r="G405" s="4"/>
      <c r="H405" s="4"/>
      <c r="I405" s="6">
        <f t="shared" si="12"/>
        <v>0</v>
      </c>
      <c r="J405" s="6">
        <f t="shared" si="13"/>
        <v>0</v>
      </c>
    </row>
    <row r="406" spans="1:10" x14ac:dyDescent="0.2">
      <c r="A406" s="4">
        <v>402</v>
      </c>
      <c r="B406" s="4"/>
      <c r="C406" s="4"/>
      <c r="D406" s="4"/>
      <c r="E406" s="4"/>
      <c r="F406" s="4"/>
      <c r="G406" s="4"/>
      <c r="H406" s="4"/>
      <c r="I406" s="6">
        <f t="shared" si="12"/>
        <v>0</v>
      </c>
      <c r="J406" s="6">
        <f t="shared" si="13"/>
        <v>0</v>
      </c>
    </row>
    <row r="407" spans="1:10" x14ac:dyDescent="0.2">
      <c r="A407" s="4">
        <v>403</v>
      </c>
      <c r="B407" s="4"/>
      <c r="C407" s="4"/>
      <c r="D407" s="4"/>
      <c r="E407" s="4"/>
      <c r="F407" s="4"/>
      <c r="G407" s="4"/>
      <c r="H407" s="4"/>
      <c r="I407" s="6">
        <f t="shared" si="12"/>
        <v>0</v>
      </c>
      <c r="J407" s="6">
        <f t="shared" si="13"/>
        <v>0</v>
      </c>
    </row>
    <row r="408" spans="1:10" x14ac:dyDescent="0.2">
      <c r="A408" s="4">
        <v>404</v>
      </c>
      <c r="B408" s="4"/>
      <c r="C408" s="4"/>
      <c r="D408" s="4"/>
      <c r="E408" s="4"/>
      <c r="F408" s="4"/>
      <c r="G408" s="4"/>
      <c r="H408" s="4"/>
      <c r="I408" s="6">
        <f t="shared" si="12"/>
        <v>0</v>
      </c>
      <c r="J408" s="6">
        <f t="shared" si="13"/>
        <v>0</v>
      </c>
    </row>
    <row r="409" spans="1:10" x14ac:dyDescent="0.2">
      <c r="A409" s="4">
        <v>405</v>
      </c>
      <c r="B409" s="4"/>
      <c r="C409" s="4"/>
      <c r="D409" s="4"/>
      <c r="E409" s="4"/>
      <c r="F409" s="4"/>
      <c r="G409" s="4"/>
      <c r="H409" s="4"/>
      <c r="I409" s="6">
        <f t="shared" si="12"/>
        <v>0</v>
      </c>
      <c r="J409" s="6">
        <f t="shared" si="13"/>
        <v>0</v>
      </c>
    </row>
    <row r="410" spans="1:10" x14ac:dyDescent="0.2">
      <c r="A410" s="4">
        <v>406</v>
      </c>
      <c r="B410" s="4"/>
      <c r="C410" s="4"/>
      <c r="D410" s="4"/>
      <c r="E410" s="4"/>
      <c r="F410" s="4"/>
      <c r="G410" s="4"/>
      <c r="H410" s="4"/>
      <c r="I410" s="6">
        <f t="shared" si="12"/>
        <v>0</v>
      </c>
      <c r="J410" s="6">
        <f t="shared" si="13"/>
        <v>0</v>
      </c>
    </row>
    <row r="411" spans="1:10" x14ac:dyDescent="0.2">
      <c r="A411" s="4">
        <v>407</v>
      </c>
      <c r="B411" s="4"/>
      <c r="C411" s="4"/>
      <c r="D411" s="4"/>
      <c r="E411" s="4"/>
      <c r="F411" s="4"/>
      <c r="G411" s="4"/>
      <c r="H411" s="4"/>
      <c r="I411" s="6">
        <f t="shared" si="12"/>
        <v>0</v>
      </c>
      <c r="J411" s="6">
        <f t="shared" si="13"/>
        <v>0</v>
      </c>
    </row>
    <row r="412" spans="1:10" x14ac:dyDescent="0.2">
      <c r="A412" s="4">
        <v>408</v>
      </c>
      <c r="B412" s="4"/>
      <c r="C412" s="4"/>
      <c r="D412" s="4"/>
      <c r="E412" s="4"/>
      <c r="F412" s="4"/>
      <c r="G412" s="4"/>
      <c r="H412" s="4"/>
      <c r="I412" s="6">
        <f t="shared" si="12"/>
        <v>0</v>
      </c>
      <c r="J412" s="6">
        <f t="shared" si="13"/>
        <v>0</v>
      </c>
    </row>
    <row r="413" spans="1:10" x14ac:dyDescent="0.2">
      <c r="A413" s="4">
        <v>409</v>
      </c>
      <c r="B413" s="4"/>
      <c r="C413" s="4"/>
      <c r="D413" s="4"/>
      <c r="E413" s="4"/>
      <c r="F413" s="4"/>
      <c r="G413" s="4"/>
      <c r="H413" s="4"/>
      <c r="I413" s="6">
        <f t="shared" si="12"/>
        <v>0</v>
      </c>
      <c r="J413" s="6">
        <f t="shared" si="13"/>
        <v>0</v>
      </c>
    </row>
    <row r="414" spans="1:10" x14ac:dyDescent="0.2">
      <c r="A414" s="4">
        <v>410</v>
      </c>
      <c r="B414" s="4"/>
      <c r="C414" s="4"/>
      <c r="D414" s="4"/>
      <c r="E414" s="4"/>
      <c r="F414" s="4"/>
      <c r="G414" s="4"/>
      <c r="H414" s="4"/>
      <c r="I414" s="6">
        <f t="shared" si="12"/>
        <v>0</v>
      </c>
      <c r="J414" s="6">
        <f t="shared" si="13"/>
        <v>0</v>
      </c>
    </row>
    <row r="415" spans="1:10" x14ac:dyDescent="0.2">
      <c r="A415" s="4">
        <v>411</v>
      </c>
      <c r="B415" s="4"/>
      <c r="C415" s="4"/>
      <c r="D415" s="4"/>
      <c r="E415" s="4"/>
      <c r="F415" s="4"/>
      <c r="G415" s="4"/>
      <c r="H415" s="4"/>
      <c r="I415" s="6">
        <f t="shared" si="12"/>
        <v>0</v>
      </c>
      <c r="J415" s="6">
        <f t="shared" si="13"/>
        <v>0</v>
      </c>
    </row>
    <row r="416" spans="1:10" x14ac:dyDescent="0.2">
      <c r="A416" s="4">
        <v>412</v>
      </c>
      <c r="B416" s="4"/>
      <c r="C416" s="4"/>
      <c r="D416" s="4"/>
      <c r="E416" s="4"/>
      <c r="F416" s="4"/>
      <c r="G416" s="4"/>
      <c r="H416" s="4"/>
      <c r="I416" s="6">
        <f t="shared" si="12"/>
        <v>0</v>
      </c>
      <c r="J416" s="6">
        <f t="shared" si="13"/>
        <v>0</v>
      </c>
    </row>
    <row r="417" spans="1:10" x14ac:dyDescent="0.2">
      <c r="A417" s="4">
        <v>413</v>
      </c>
      <c r="B417" s="4"/>
      <c r="C417" s="4"/>
      <c r="D417" s="4"/>
      <c r="E417" s="4"/>
      <c r="F417" s="4"/>
      <c r="G417" s="4"/>
      <c r="H417" s="4"/>
      <c r="I417" s="6">
        <f t="shared" si="12"/>
        <v>0</v>
      </c>
      <c r="J417" s="6">
        <f t="shared" si="13"/>
        <v>0</v>
      </c>
    </row>
    <row r="418" spans="1:10" x14ac:dyDescent="0.2">
      <c r="A418" s="4">
        <v>414</v>
      </c>
      <c r="B418" s="4"/>
      <c r="C418" s="4"/>
      <c r="D418" s="4"/>
      <c r="E418" s="4"/>
      <c r="F418" s="4"/>
      <c r="G418" s="4"/>
      <c r="H418" s="4"/>
      <c r="I418" s="6">
        <f t="shared" si="12"/>
        <v>0</v>
      </c>
      <c r="J418" s="6">
        <f t="shared" si="13"/>
        <v>0</v>
      </c>
    </row>
    <row r="419" spans="1:10" x14ac:dyDescent="0.2">
      <c r="A419" s="4">
        <v>415</v>
      </c>
      <c r="B419" s="4"/>
      <c r="C419" s="4"/>
      <c r="D419" s="4"/>
      <c r="E419" s="4"/>
      <c r="F419" s="4"/>
      <c r="G419" s="4"/>
      <c r="H419" s="4"/>
      <c r="I419" s="6">
        <f t="shared" si="12"/>
        <v>0</v>
      </c>
      <c r="J419" s="6">
        <f t="shared" si="13"/>
        <v>0</v>
      </c>
    </row>
    <row r="420" spans="1:10" x14ac:dyDescent="0.2">
      <c r="A420" s="4">
        <v>416</v>
      </c>
      <c r="B420" s="4"/>
      <c r="C420" s="4"/>
      <c r="D420" s="4"/>
      <c r="E420" s="4"/>
      <c r="F420" s="4"/>
      <c r="G420" s="4"/>
      <c r="H420" s="4"/>
      <c r="I420" s="6">
        <f t="shared" si="12"/>
        <v>0</v>
      </c>
      <c r="J420" s="6">
        <f t="shared" si="13"/>
        <v>0</v>
      </c>
    </row>
    <row r="421" spans="1:10" x14ac:dyDescent="0.2">
      <c r="A421" s="4">
        <v>417</v>
      </c>
      <c r="B421" s="4"/>
      <c r="C421" s="4"/>
      <c r="D421" s="4"/>
      <c r="E421" s="4"/>
      <c r="F421" s="4"/>
      <c r="G421" s="4"/>
      <c r="H421" s="4"/>
      <c r="I421" s="6">
        <f t="shared" si="12"/>
        <v>0</v>
      </c>
      <c r="J421" s="6">
        <f t="shared" si="13"/>
        <v>0</v>
      </c>
    </row>
    <row r="422" spans="1:10" x14ac:dyDescent="0.2">
      <c r="A422" s="4">
        <v>418</v>
      </c>
      <c r="B422" s="4"/>
      <c r="C422" s="4"/>
      <c r="D422" s="4"/>
      <c r="E422" s="4"/>
      <c r="F422" s="4"/>
      <c r="G422" s="4"/>
      <c r="H422" s="4"/>
      <c r="I422" s="6">
        <f t="shared" si="12"/>
        <v>0</v>
      </c>
      <c r="J422" s="6">
        <f t="shared" si="13"/>
        <v>0</v>
      </c>
    </row>
    <row r="423" spans="1:10" x14ac:dyDescent="0.2">
      <c r="A423" s="4">
        <v>419</v>
      </c>
      <c r="B423" s="4"/>
      <c r="C423" s="4"/>
      <c r="D423" s="4"/>
      <c r="E423" s="4"/>
      <c r="F423" s="4"/>
      <c r="G423" s="4"/>
      <c r="H423" s="4"/>
      <c r="I423" s="6">
        <f t="shared" si="12"/>
        <v>0</v>
      </c>
      <c r="J423" s="6">
        <f t="shared" si="13"/>
        <v>0</v>
      </c>
    </row>
    <row r="424" spans="1:10" x14ac:dyDescent="0.2">
      <c r="A424" s="4">
        <v>420</v>
      </c>
      <c r="B424" s="4"/>
      <c r="C424" s="4"/>
      <c r="D424" s="4"/>
      <c r="E424" s="4"/>
      <c r="F424" s="4"/>
      <c r="G424" s="4"/>
      <c r="H424" s="4"/>
      <c r="I424" s="6">
        <f t="shared" si="12"/>
        <v>0</v>
      </c>
      <c r="J424" s="6">
        <f t="shared" si="13"/>
        <v>0</v>
      </c>
    </row>
    <row r="425" spans="1:10" x14ac:dyDescent="0.2">
      <c r="A425" s="4">
        <v>421</v>
      </c>
      <c r="B425" s="4"/>
      <c r="C425" s="4"/>
      <c r="D425" s="4"/>
      <c r="E425" s="4"/>
      <c r="F425" s="4"/>
      <c r="G425" s="4"/>
      <c r="H425" s="4"/>
      <c r="I425" s="6">
        <f t="shared" si="12"/>
        <v>0</v>
      </c>
      <c r="J425" s="6">
        <f t="shared" si="13"/>
        <v>0</v>
      </c>
    </row>
    <row r="426" spans="1:10" x14ac:dyDescent="0.2">
      <c r="A426" s="4">
        <v>422</v>
      </c>
      <c r="B426" s="4"/>
      <c r="C426" s="4"/>
      <c r="D426" s="4"/>
      <c r="E426" s="4"/>
      <c r="F426" s="4"/>
      <c r="G426" s="4"/>
      <c r="H426" s="4"/>
      <c r="I426" s="6">
        <f t="shared" si="12"/>
        <v>0</v>
      </c>
      <c r="J426" s="6">
        <f t="shared" si="13"/>
        <v>0</v>
      </c>
    </row>
    <row r="427" spans="1:10" x14ac:dyDescent="0.2">
      <c r="A427" s="4">
        <v>423</v>
      </c>
      <c r="B427" s="4"/>
      <c r="C427" s="4"/>
      <c r="D427" s="4"/>
      <c r="E427" s="4"/>
      <c r="F427" s="4"/>
      <c r="G427" s="4"/>
      <c r="H427" s="4"/>
      <c r="I427" s="6">
        <f t="shared" si="12"/>
        <v>0</v>
      </c>
      <c r="J427" s="6">
        <f t="shared" si="13"/>
        <v>0</v>
      </c>
    </row>
    <row r="428" spans="1:10" x14ac:dyDescent="0.2">
      <c r="A428" s="4">
        <v>424</v>
      </c>
      <c r="B428" s="4"/>
      <c r="C428" s="4"/>
      <c r="D428" s="4"/>
      <c r="E428" s="4"/>
      <c r="F428" s="4"/>
      <c r="G428" s="4"/>
      <c r="H428" s="4"/>
      <c r="I428" s="6">
        <f t="shared" si="12"/>
        <v>0</v>
      </c>
      <c r="J428" s="6">
        <f t="shared" si="13"/>
        <v>0</v>
      </c>
    </row>
    <row r="429" spans="1:10" x14ac:dyDescent="0.2">
      <c r="A429" s="4">
        <v>425</v>
      </c>
      <c r="B429" s="4"/>
      <c r="C429" s="4"/>
      <c r="D429" s="4"/>
      <c r="E429" s="4"/>
      <c r="F429" s="4"/>
      <c r="G429" s="4"/>
      <c r="H429" s="4"/>
      <c r="I429" s="6">
        <f t="shared" si="12"/>
        <v>0</v>
      </c>
      <c r="J429" s="6">
        <f t="shared" si="13"/>
        <v>0</v>
      </c>
    </row>
    <row r="430" spans="1:10" x14ac:dyDescent="0.2">
      <c r="A430" s="4">
        <v>426</v>
      </c>
      <c r="B430" s="4"/>
      <c r="C430" s="4"/>
      <c r="D430" s="4"/>
      <c r="E430" s="4"/>
      <c r="F430" s="4"/>
      <c r="G430" s="4"/>
      <c r="H430" s="4"/>
      <c r="I430" s="6">
        <f t="shared" si="12"/>
        <v>0</v>
      </c>
      <c r="J430" s="6">
        <f t="shared" si="13"/>
        <v>0</v>
      </c>
    </row>
    <row r="431" spans="1:10" x14ac:dyDescent="0.2">
      <c r="A431" s="4">
        <v>427</v>
      </c>
      <c r="B431" s="4"/>
      <c r="C431" s="4"/>
      <c r="D431" s="4"/>
      <c r="E431" s="4"/>
      <c r="F431" s="4"/>
      <c r="G431" s="4"/>
      <c r="H431" s="4"/>
      <c r="I431" s="6">
        <f t="shared" si="12"/>
        <v>0</v>
      </c>
      <c r="J431" s="6">
        <f t="shared" si="13"/>
        <v>0</v>
      </c>
    </row>
    <row r="432" spans="1:10" x14ac:dyDescent="0.2">
      <c r="A432" s="4">
        <v>428</v>
      </c>
      <c r="B432" s="4"/>
      <c r="C432" s="4"/>
      <c r="D432" s="4"/>
      <c r="E432" s="4"/>
      <c r="F432" s="4"/>
      <c r="G432" s="4"/>
      <c r="H432" s="4"/>
      <c r="I432" s="6">
        <f t="shared" si="12"/>
        <v>0</v>
      </c>
      <c r="J432" s="6">
        <f t="shared" si="13"/>
        <v>0</v>
      </c>
    </row>
    <row r="433" spans="1:10" x14ac:dyDescent="0.2">
      <c r="A433" s="4">
        <v>429</v>
      </c>
      <c r="B433" s="4"/>
      <c r="C433" s="4"/>
      <c r="D433" s="4"/>
      <c r="E433" s="4"/>
      <c r="F433" s="4"/>
      <c r="G433" s="4"/>
      <c r="H433" s="4"/>
      <c r="I433" s="6">
        <f t="shared" si="12"/>
        <v>0</v>
      </c>
      <c r="J433" s="6">
        <f t="shared" si="13"/>
        <v>0</v>
      </c>
    </row>
    <row r="434" spans="1:10" x14ac:dyDescent="0.2">
      <c r="A434" s="4">
        <v>430</v>
      </c>
      <c r="B434" s="4"/>
      <c r="C434" s="4"/>
      <c r="D434" s="4"/>
      <c r="E434" s="4"/>
      <c r="F434" s="4"/>
      <c r="G434" s="4"/>
      <c r="H434" s="4"/>
      <c r="I434" s="6">
        <f t="shared" si="12"/>
        <v>0</v>
      </c>
      <c r="J434" s="6">
        <f t="shared" si="13"/>
        <v>0</v>
      </c>
    </row>
    <row r="435" spans="1:10" x14ac:dyDescent="0.2">
      <c r="A435" s="4">
        <v>431</v>
      </c>
      <c r="B435" s="4"/>
      <c r="C435" s="4"/>
      <c r="D435" s="4"/>
      <c r="E435" s="4"/>
      <c r="F435" s="4"/>
      <c r="G435" s="4"/>
      <c r="H435" s="4"/>
      <c r="I435" s="6">
        <f t="shared" si="12"/>
        <v>0</v>
      </c>
      <c r="J435" s="6">
        <f t="shared" si="13"/>
        <v>0</v>
      </c>
    </row>
    <row r="436" spans="1:10" x14ac:dyDescent="0.2">
      <c r="A436" s="4">
        <v>432</v>
      </c>
      <c r="B436" s="4"/>
      <c r="C436" s="4"/>
      <c r="D436" s="4"/>
      <c r="E436" s="4"/>
      <c r="F436" s="4"/>
      <c r="G436" s="4"/>
      <c r="H436" s="4"/>
      <c r="I436" s="6">
        <f t="shared" si="12"/>
        <v>0</v>
      </c>
      <c r="J436" s="6">
        <f t="shared" si="13"/>
        <v>0</v>
      </c>
    </row>
    <row r="437" spans="1:10" x14ac:dyDescent="0.2">
      <c r="A437" s="4">
        <v>433</v>
      </c>
      <c r="B437" s="4"/>
      <c r="C437" s="4"/>
      <c r="D437" s="4"/>
      <c r="E437" s="4"/>
      <c r="F437" s="4"/>
      <c r="G437" s="4"/>
      <c r="H437" s="4"/>
      <c r="I437" s="6">
        <f t="shared" si="12"/>
        <v>0</v>
      </c>
      <c r="J437" s="6">
        <f t="shared" si="13"/>
        <v>0</v>
      </c>
    </row>
    <row r="438" spans="1:10" x14ac:dyDescent="0.2">
      <c r="A438" s="4">
        <v>434</v>
      </c>
      <c r="B438" s="4"/>
      <c r="C438" s="4"/>
      <c r="D438" s="4"/>
      <c r="E438" s="4"/>
      <c r="F438" s="4"/>
      <c r="G438" s="4"/>
      <c r="H438" s="4"/>
      <c r="I438" s="6">
        <f t="shared" si="12"/>
        <v>0</v>
      </c>
      <c r="J438" s="6">
        <f t="shared" si="13"/>
        <v>0</v>
      </c>
    </row>
    <row r="439" spans="1:10" x14ac:dyDescent="0.2">
      <c r="A439" s="4">
        <v>435</v>
      </c>
      <c r="B439" s="4"/>
      <c r="C439" s="4"/>
      <c r="D439" s="4"/>
      <c r="E439" s="4"/>
      <c r="F439" s="4"/>
      <c r="G439" s="4"/>
      <c r="H439" s="4"/>
      <c r="I439" s="6">
        <f t="shared" si="12"/>
        <v>0</v>
      </c>
      <c r="J439" s="6">
        <f t="shared" si="13"/>
        <v>0</v>
      </c>
    </row>
    <row r="440" spans="1:10" x14ac:dyDescent="0.2">
      <c r="A440" s="4">
        <v>436</v>
      </c>
      <c r="B440" s="4"/>
      <c r="C440" s="4"/>
      <c r="D440" s="4"/>
      <c r="E440" s="4"/>
      <c r="F440" s="4"/>
      <c r="G440" s="4"/>
      <c r="H440" s="4"/>
      <c r="I440" s="6">
        <f t="shared" si="12"/>
        <v>0</v>
      </c>
      <c r="J440" s="6">
        <f t="shared" si="13"/>
        <v>0</v>
      </c>
    </row>
    <row r="441" spans="1:10" x14ac:dyDescent="0.2">
      <c r="A441" s="4">
        <v>437</v>
      </c>
      <c r="B441" s="4"/>
      <c r="C441" s="4"/>
      <c r="D441" s="4"/>
      <c r="E441" s="4"/>
      <c r="F441" s="4"/>
      <c r="G441" s="4"/>
      <c r="H441" s="4"/>
      <c r="I441" s="6">
        <f t="shared" si="12"/>
        <v>0</v>
      </c>
      <c r="J441" s="6">
        <f t="shared" si="13"/>
        <v>0</v>
      </c>
    </row>
    <row r="442" spans="1:10" x14ac:dyDescent="0.2">
      <c r="A442" s="4">
        <v>438</v>
      </c>
      <c r="B442" s="4"/>
      <c r="C442" s="4"/>
      <c r="D442" s="4"/>
      <c r="E442" s="4"/>
      <c r="F442" s="4"/>
      <c r="G442" s="4"/>
      <c r="H442" s="4"/>
      <c r="I442" s="6">
        <f t="shared" si="12"/>
        <v>0</v>
      </c>
      <c r="J442" s="6">
        <f t="shared" si="13"/>
        <v>0</v>
      </c>
    </row>
    <row r="443" spans="1:10" x14ac:dyDescent="0.2">
      <c r="A443" s="4">
        <v>439</v>
      </c>
      <c r="B443" s="4"/>
      <c r="C443" s="4"/>
      <c r="D443" s="4"/>
      <c r="E443" s="4"/>
      <c r="F443" s="4"/>
      <c r="G443" s="4"/>
      <c r="H443" s="4"/>
      <c r="I443" s="6">
        <f t="shared" si="12"/>
        <v>0</v>
      </c>
      <c r="J443" s="6">
        <f t="shared" si="13"/>
        <v>0</v>
      </c>
    </row>
    <row r="444" spans="1:10" x14ac:dyDescent="0.2">
      <c r="A444" s="4">
        <v>440</v>
      </c>
      <c r="B444" s="4"/>
      <c r="C444" s="4"/>
      <c r="D444" s="4"/>
      <c r="E444" s="4"/>
      <c r="F444" s="4"/>
      <c r="G444" s="4"/>
      <c r="H444" s="4"/>
      <c r="I444" s="6">
        <f t="shared" si="12"/>
        <v>0</v>
      </c>
      <c r="J444" s="6">
        <f t="shared" si="13"/>
        <v>0</v>
      </c>
    </row>
    <row r="445" spans="1:10" x14ac:dyDescent="0.2">
      <c r="A445" s="4">
        <v>441</v>
      </c>
      <c r="B445" s="4"/>
      <c r="C445" s="4"/>
      <c r="D445" s="4"/>
      <c r="E445" s="4"/>
      <c r="F445" s="4"/>
      <c r="G445" s="4"/>
      <c r="H445" s="4"/>
      <c r="I445" s="6">
        <f t="shared" si="12"/>
        <v>0</v>
      </c>
      <c r="J445" s="6">
        <f t="shared" si="13"/>
        <v>0</v>
      </c>
    </row>
    <row r="446" spans="1:10" x14ac:dyDescent="0.2">
      <c r="A446" s="4">
        <v>442</v>
      </c>
      <c r="B446" s="4"/>
      <c r="C446" s="4"/>
      <c r="D446" s="4"/>
      <c r="E446" s="4"/>
      <c r="F446" s="4"/>
      <c r="G446" s="4"/>
      <c r="H446" s="4"/>
      <c r="I446" s="6">
        <f t="shared" si="12"/>
        <v>0</v>
      </c>
      <c r="J446" s="6">
        <f t="shared" si="13"/>
        <v>0</v>
      </c>
    </row>
    <row r="447" spans="1:10" x14ac:dyDescent="0.2">
      <c r="A447" s="4">
        <v>443</v>
      </c>
      <c r="B447" s="4"/>
      <c r="C447" s="4"/>
      <c r="D447" s="4"/>
      <c r="E447" s="4"/>
      <c r="F447" s="4"/>
      <c r="G447" s="4"/>
      <c r="H447" s="4"/>
      <c r="I447" s="6">
        <f t="shared" si="12"/>
        <v>0</v>
      </c>
      <c r="J447" s="6">
        <f t="shared" si="13"/>
        <v>0</v>
      </c>
    </row>
    <row r="448" spans="1:10" x14ac:dyDescent="0.2">
      <c r="A448" s="4">
        <v>444</v>
      </c>
      <c r="B448" s="4"/>
      <c r="C448" s="4"/>
      <c r="D448" s="4"/>
      <c r="E448" s="4"/>
      <c r="F448" s="4"/>
      <c r="G448" s="4"/>
      <c r="H448" s="4"/>
      <c r="I448" s="6">
        <f t="shared" si="12"/>
        <v>0</v>
      </c>
      <c r="J448" s="6">
        <f t="shared" si="13"/>
        <v>0</v>
      </c>
    </row>
    <row r="449" spans="1:10" x14ac:dyDescent="0.2">
      <c r="A449" s="4">
        <v>445</v>
      </c>
      <c r="B449" s="4"/>
      <c r="C449" s="4"/>
      <c r="D449" s="4"/>
      <c r="E449" s="4"/>
      <c r="F449" s="4"/>
      <c r="G449" s="4"/>
      <c r="H449" s="4"/>
      <c r="I449" s="6">
        <f t="shared" si="12"/>
        <v>0</v>
      </c>
      <c r="J449" s="6">
        <f t="shared" si="13"/>
        <v>0</v>
      </c>
    </row>
    <row r="450" spans="1:10" x14ac:dyDescent="0.2">
      <c r="A450" s="4">
        <v>446</v>
      </c>
      <c r="B450" s="4"/>
      <c r="C450" s="4"/>
      <c r="D450" s="4"/>
      <c r="E450" s="4"/>
      <c r="F450" s="4"/>
      <c r="G450" s="4"/>
      <c r="H450" s="4"/>
      <c r="I450" s="6">
        <f t="shared" si="12"/>
        <v>0</v>
      </c>
      <c r="J450" s="6">
        <f t="shared" si="13"/>
        <v>0</v>
      </c>
    </row>
    <row r="451" spans="1:10" x14ac:dyDescent="0.2">
      <c r="A451" s="4">
        <v>447</v>
      </c>
      <c r="B451" s="4"/>
      <c r="C451" s="4"/>
      <c r="D451" s="4"/>
      <c r="E451" s="4"/>
      <c r="F451" s="4"/>
      <c r="G451" s="4"/>
      <c r="H451" s="4"/>
      <c r="I451" s="6">
        <f t="shared" si="12"/>
        <v>0</v>
      </c>
      <c r="J451" s="6">
        <f t="shared" si="13"/>
        <v>0</v>
      </c>
    </row>
    <row r="452" spans="1:10" x14ac:dyDescent="0.2">
      <c r="A452" s="4">
        <v>448</v>
      </c>
      <c r="B452" s="4"/>
      <c r="C452" s="4"/>
      <c r="D452" s="4"/>
      <c r="E452" s="4"/>
      <c r="F452" s="4"/>
      <c r="G452" s="4"/>
      <c r="H452" s="4"/>
      <c r="I452" s="6">
        <f t="shared" si="12"/>
        <v>0</v>
      </c>
      <c r="J452" s="6">
        <f t="shared" si="13"/>
        <v>0</v>
      </c>
    </row>
    <row r="453" spans="1:10" x14ac:dyDescent="0.2">
      <c r="A453" s="4">
        <v>449</v>
      </c>
      <c r="B453" s="4"/>
      <c r="C453" s="4"/>
      <c r="D453" s="4"/>
      <c r="E453" s="4"/>
      <c r="F453" s="4"/>
      <c r="G453" s="4"/>
      <c r="H453" s="4"/>
      <c r="I453" s="6">
        <f t="shared" si="12"/>
        <v>0</v>
      </c>
      <c r="J453" s="6">
        <f t="shared" si="13"/>
        <v>0</v>
      </c>
    </row>
    <row r="454" spans="1:10" x14ac:dyDescent="0.2">
      <c r="A454" s="4">
        <v>450</v>
      </c>
      <c r="B454" s="4"/>
      <c r="C454" s="4"/>
      <c r="D454" s="4"/>
      <c r="E454" s="4"/>
      <c r="F454" s="4"/>
      <c r="G454" s="4"/>
      <c r="H454" s="4"/>
      <c r="I454" s="6">
        <f t="shared" ref="I454:I517" si="14">SUM(D454:G454)*H454</f>
        <v>0</v>
      </c>
      <c r="J454" s="6">
        <f t="shared" ref="J454:J517" si="15">SUM(D454:G454)+I454</f>
        <v>0</v>
      </c>
    </row>
    <row r="455" spans="1:10" x14ac:dyDescent="0.2">
      <c r="A455" s="4">
        <v>451</v>
      </c>
      <c r="B455" s="4"/>
      <c r="C455" s="4"/>
      <c r="D455" s="4"/>
      <c r="E455" s="4"/>
      <c r="F455" s="4"/>
      <c r="G455" s="4"/>
      <c r="H455" s="4"/>
      <c r="I455" s="6">
        <f t="shared" si="14"/>
        <v>0</v>
      </c>
      <c r="J455" s="6">
        <f t="shared" si="15"/>
        <v>0</v>
      </c>
    </row>
    <row r="456" spans="1:10" x14ac:dyDescent="0.2">
      <c r="A456" s="4">
        <v>452</v>
      </c>
      <c r="B456" s="4"/>
      <c r="C456" s="4"/>
      <c r="D456" s="4"/>
      <c r="E456" s="4"/>
      <c r="F456" s="4"/>
      <c r="G456" s="4"/>
      <c r="H456" s="4"/>
      <c r="I456" s="6">
        <f t="shared" si="14"/>
        <v>0</v>
      </c>
      <c r="J456" s="6">
        <f t="shared" si="15"/>
        <v>0</v>
      </c>
    </row>
    <row r="457" spans="1:10" x14ac:dyDescent="0.2">
      <c r="A457" s="4">
        <v>453</v>
      </c>
      <c r="B457" s="4"/>
      <c r="C457" s="4"/>
      <c r="D457" s="4"/>
      <c r="E457" s="4"/>
      <c r="F457" s="4"/>
      <c r="G457" s="4"/>
      <c r="H457" s="4"/>
      <c r="I457" s="6">
        <f t="shared" si="14"/>
        <v>0</v>
      </c>
      <c r="J457" s="6">
        <f t="shared" si="15"/>
        <v>0</v>
      </c>
    </row>
    <row r="458" spans="1:10" x14ac:dyDescent="0.2">
      <c r="A458" s="4">
        <v>454</v>
      </c>
      <c r="B458" s="4"/>
      <c r="C458" s="4"/>
      <c r="D458" s="4"/>
      <c r="E458" s="4"/>
      <c r="F458" s="4"/>
      <c r="G458" s="4"/>
      <c r="H458" s="4"/>
      <c r="I458" s="6">
        <f t="shared" si="14"/>
        <v>0</v>
      </c>
      <c r="J458" s="6">
        <f t="shared" si="15"/>
        <v>0</v>
      </c>
    </row>
    <row r="459" spans="1:10" x14ac:dyDescent="0.2">
      <c r="A459" s="4">
        <v>455</v>
      </c>
      <c r="B459" s="4"/>
      <c r="C459" s="4"/>
      <c r="D459" s="4"/>
      <c r="E459" s="4"/>
      <c r="F459" s="4"/>
      <c r="G459" s="4"/>
      <c r="H459" s="4"/>
      <c r="I459" s="6">
        <f t="shared" si="14"/>
        <v>0</v>
      </c>
      <c r="J459" s="6">
        <f t="shared" si="15"/>
        <v>0</v>
      </c>
    </row>
    <row r="460" spans="1:10" x14ac:dyDescent="0.2">
      <c r="A460" s="4">
        <v>456</v>
      </c>
      <c r="B460" s="4"/>
      <c r="C460" s="4"/>
      <c r="D460" s="4"/>
      <c r="E460" s="4"/>
      <c r="F460" s="4"/>
      <c r="G460" s="4"/>
      <c r="H460" s="4"/>
      <c r="I460" s="6">
        <f t="shared" si="14"/>
        <v>0</v>
      </c>
      <c r="J460" s="6">
        <f t="shared" si="15"/>
        <v>0</v>
      </c>
    </row>
    <row r="461" spans="1:10" x14ac:dyDescent="0.2">
      <c r="A461" s="4">
        <v>457</v>
      </c>
      <c r="B461" s="4"/>
      <c r="C461" s="4"/>
      <c r="D461" s="4"/>
      <c r="E461" s="4"/>
      <c r="F461" s="4"/>
      <c r="G461" s="4"/>
      <c r="H461" s="4"/>
      <c r="I461" s="6">
        <f t="shared" si="14"/>
        <v>0</v>
      </c>
      <c r="J461" s="6">
        <f t="shared" si="15"/>
        <v>0</v>
      </c>
    </row>
    <row r="462" spans="1:10" x14ac:dyDescent="0.2">
      <c r="A462" s="4">
        <v>458</v>
      </c>
      <c r="B462" s="4"/>
      <c r="C462" s="4"/>
      <c r="D462" s="4"/>
      <c r="E462" s="4"/>
      <c r="F462" s="4"/>
      <c r="G462" s="4"/>
      <c r="H462" s="4"/>
      <c r="I462" s="6">
        <f t="shared" si="14"/>
        <v>0</v>
      </c>
      <c r="J462" s="6">
        <f t="shared" si="15"/>
        <v>0</v>
      </c>
    </row>
    <row r="463" spans="1:10" x14ac:dyDescent="0.2">
      <c r="A463" s="4">
        <v>459</v>
      </c>
      <c r="B463" s="4"/>
      <c r="C463" s="4"/>
      <c r="D463" s="4"/>
      <c r="E463" s="4"/>
      <c r="F463" s="4"/>
      <c r="G463" s="4"/>
      <c r="H463" s="4"/>
      <c r="I463" s="6">
        <f t="shared" si="14"/>
        <v>0</v>
      </c>
      <c r="J463" s="6">
        <f t="shared" si="15"/>
        <v>0</v>
      </c>
    </row>
    <row r="464" spans="1:10" x14ac:dyDescent="0.2">
      <c r="A464" s="4">
        <v>460</v>
      </c>
      <c r="B464" s="4"/>
      <c r="C464" s="4"/>
      <c r="D464" s="4"/>
      <c r="E464" s="4"/>
      <c r="F464" s="4"/>
      <c r="G464" s="4"/>
      <c r="H464" s="4"/>
      <c r="I464" s="6">
        <f t="shared" si="14"/>
        <v>0</v>
      </c>
      <c r="J464" s="6">
        <f t="shared" si="15"/>
        <v>0</v>
      </c>
    </row>
    <row r="465" spans="1:10" x14ac:dyDescent="0.2">
      <c r="A465" s="4">
        <v>461</v>
      </c>
      <c r="B465" s="4"/>
      <c r="C465" s="4"/>
      <c r="D465" s="4"/>
      <c r="E465" s="4"/>
      <c r="F465" s="4"/>
      <c r="G465" s="4"/>
      <c r="H465" s="4"/>
      <c r="I465" s="6">
        <f t="shared" si="14"/>
        <v>0</v>
      </c>
      <c r="J465" s="6">
        <f t="shared" si="15"/>
        <v>0</v>
      </c>
    </row>
    <row r="466" spans="1:10" x14ac:dyDescent="0.2">
      <c r="A466" s="4">
        <v>462</v>
      </c>
      <c r="B466" s="4"/>
      <c r="C466" s="4"/>
      <c r="D466" s="4"/>
      <c r="E466" s="4"/>
      <c r="F466" s="4"/>
      <c r="G466" s="4"/>
      <c r="H466" s="4"/>
      <c r="I466" s="6">
        <f t="shared" si="14"/>
        <v>0</v>
      </c>
      <c r="J466" s="6">
        <f t="shared" si="15"/>
        <v>0</v>
      </c>
    </row>
    <row r="467" spans="1:10" x14ac:dyDescent="0.2">
      <c r="A467" s="4">
        <v>463</v>
      </c>
      <c r="B467" s="4"/>
      <c r="C467" s="4"/>
      <c r="D467" s="4"/>
      <c r="E467" s="4"/>
      <c r="F467" s="4"/>
      <c r="G467" s="4"/>
      <c r="H467" s="4"/>
      <c r="I467" s="6">
        <f t="shared" si="14"/>
        <v>0</v>
      </c>
      <c r="J467" s="6">
        <f t="shared" si="15"/>
        <v>0</v>
      </c>
    </row>
    <row r="468" spans="1:10" x14ac:dyDescent="0.2">
      <c r="A468" s="4">
        <v>464</v>
      </c>
      <c r="B468" s="4"/>
      <c r="C468" s="4"/>
      <c r="D468" s="4"/>
      <c r="E468" s="4"/>
      <c r="F468" s="4"/>
      <c r="G468" s="4"/>
      <c r="H468" s="4"/>
      <c r="I468" s="6">
        <f t="shared" si="14"/>
        <v>0</v>
      </c>
      <c r="J468" s="6">
        <f t="shared" si="15"/>
        <v>0</v>
      </c>
    </row>
    <row r="469" spans="1:10" x14ac:dyDescent="0.2">
      <c r="A469" s="4">
        <v>465</v>
      </c>
      <c r="B469" s="4"/>
      <c r="C469" s="4"/>
      <c r="D469" s="4"/>
      <c r="E469" s="4"/>
      <c r="F469" s="4"/>
      <c r="G469" s="4"/>
      <c r="H469" s="4"/>
      <c r="I469" s="6">
        <f t="shared" si="14"/>
        <v>0</v>
      </c>
      <c r="J469" s="6">
        <f t="shared" si="15"/>
        <v>0</v>
      </c>
    </row>
    <row r="470" spans="1:10" x14ac:dyDescent="0.2">
      <c r="A470" s="4">
        <v>466</v>
      </c>
      <c r="B470" s="4"/>
      <c r="C470" s="4"/>
      <c r="D470" s="4"/>
      <c r="E470" s="4"/>
      <c r="F470" s="4"/>
      <c r="G470" s="4"/>
      <c r="H470" s="4"/>
      <c r="I470" s="6">
        <f t="shared" si="14"/>
        <v>0</v>
      </c>
      <c r="J470" s="6">
        <f t="shared" si="15"/>
        <v>0</v>
      </c>
    </row>
    <row r="471" spans="1:10" x14ac:dyDescent="0.2">
      <c r="A471" s="4">
        <v>467</v>
      </c>
      <c r="B471" s="4"/>
      <c r="C471" s="4"/>
      <c r="D471" s="4"/>
      <c r="E471" s="4"/>
      <c r="F471" s="4"/>
      <c r="G471" s="4"/>
      <c r="H471" s="4"/>
      <c r="I471" s="6">
        <f t="shared" si="14"/>
        <v>0</v>
      </c>
      <c r="J471" s="6">
        <f t="shared" si="15"/>
        <v>0</v>
      </c>
    </row>
    <row r="472" spans="1:10" x14ac:dyDescent="0.2">
      <c r="A472" s="4">
        <v>468</v>
      </c>
      <c r="B472" s="4"/>
      <c r="C472" s="4"/>
      <c r="D472" s="4"/>
      <c r="E472" s="4"/>
      <c r="F472" s="4"/>
      <c r="G472" s="4"/>
      <c r="H472" s="4"/>
      <c r="I472" s="6">
        <f t="shared" si="14"/>
        <v>0</v>
      </c>
      <c r="J472" s="6">
        <f t="shared" si="15"/>
        <v>0</v>
      </c>
    </row>
    <row r="473" spans="1:10" x14ac:dyDescent="0.2">
      <c r="A473" s="4">
        <v>469</v>
      </c>
      <c r="B473" s="4"/>
      <c r="C473" s="4"/>
      <c r="D473" s="4"/>
      <c r="E473" s="4"/>
      <c r="F473" s="4"/>
      <c r="G473" s="4"/>
      <c r="H473" s="4"/>
      <c r="I473" s="6">
        <f t="shared" si="14"/>
        <v>0</v>
      </c>
      <c r="J473" s="6">
        <f t="shared" si="15"/>
        <v>0</v>
      </c>
    </row>
    <row r="474" spans="1:10" x14ac:dyDescent="0.2">
      <c r="A474" s="4">
        <v>470</v>
      </c>
      <c r="B474" s="4"/>
      <c r="C474" s="4"/>
      <c r="D474" s="4"/>
      <c r="E474" s="4"/>
      <c r="F474" s="4"/>
      <c r="G474" s="4"/>
      <c r="H474" s="4"/>
      <c r="I474" s="6">
        <f t="shared" si="14"/>
        <v>0</v>
      </c>
      <c r="J474" s="6">
        <f t="shared" si="15"/>
        <v>0</v>
      </c>
    </row>
    <row r="475" spans="1:10" x14ac:dyDescent="0.2">
      <c r="A475" s="4">
        <v>471</v>
      </c>
      <c r="B475" s="4"/>
      <c r="C475" s="4"/>
      <c r="D475" s="4"/>
      <c r="E475" s="4"/>
      <c r="F475" s="4"/>
      <c r="G475" s="4"/>
      <c r="H475" s="4"/>
      <c r="I475" s="6">
        <f t="shared" si="14"/>
        <v>0</v>
      </c>
      <c r="J475" s="6">
        <f t="shared" si="15"/>
        <v>0</v>
      </c>
    </row>
    <row r="476" spans="1:10" x14ac:dyDescent="0.2">
      <c r="A476" s="4">
        <v>472</v>
      </c>
      <c r="B476" s="4"/>
      <c r="C476" s="4"/>
      <c r="D476" s="4"/>
      <c r="E476" s="4"/>
      <c r="F476" s="4"/>
      <c r="G476" s="4"/>
      <c r="H476" s="4"/>
      <c r="I476" s="6">
        <f t="shared" si="14"/>
        <v>0</v>
      </c>
      <c r="J476" s="6">
        <f t="shared" si="15"/>
        <v>0</v>
      </c>
    </row>
    <row r="477" spans="1:10" x14ac:dyDescent="0.2">
      <c r="A477" s="4">
        <v>473</v>
      </c>
      <c r="B477" s="4"/>
      <c r="C477" s="4"/>
      <c r="D477" s="4"/>
      <c r="E477" s="4"/>
      <c r="F477" s="4"/>
      <c r="G477" s="4"/>
      <c r="H477" s="4"/>
      <c r="I477" s="6">
        <f t="shared" si="14"/>
        <v>0</v>
      </c>
      <c r="J477" s="6">
        <f t="shared" si="15"/>
        <v>0</v>
      </c>
    </row>
    <row r="478" spans="1:10" x14ac:dyDescent="0.2">
      <c r="A478" s="4">
        <v>474</v>
      </c>
      <c r="B478" s="4"/>
      <c r="C478" s="4"/>
      <c r="D478" s="4"/>
      <c r="E478" s="4"/>
      <c r="F478" s="4"/>
      <c r="G478" s="4"/>
      <c r="H478" s="4"/>
      <c r="I478" s="6">
        <f t="shared" si="14"/>
        <v>0</v>
      </c>
      <c r="J478" s="6">
        <f t="shared" si="15"/>
        <v>0</v>
      </c>
    </row>
    <row r="479" spans="1:10" x14ac:dyDescent="0.2">
      <c r="A479" s="4">
        <v>475</v>
      </c>
      <c r="B479" s="4"/>
      <c r="C479" s="4"/>
      <c r="D479" s="4"/>
      <c r="E479" s="4"/>
      <c r="F479" s="4"/>
      <c r="G479" s="4"/>
      <c r="H479" s="4"/>
      <c r="I479" s="6">
        <f t="shared" si="14"/>
        <v>0</v>
      </c>
      <c r="J479" s="6">
        <f t="shared" si="15"/>
        <v>0</v>
      </c>
    </row>
    <row r="480" spans="1:10" x14ac:dyDescent="0.2">
      <c r="A480" s="4">
        <v>476</v>
      </c>
      <c r="B480" s="4"/>
      <c r="C480" s="4"/>
      <c r="D480" s="4"/>
      <c r="E480" s="4"/>
      <c r="F480" s="4"/>
      <c r="G480" s="4"/>
      <c r="H480" s="4"/>
      <c r="I480" s="6">
        <f t="shared" si="14"/>
        <v>0</v>
      </c>
      <c r="J480" s="6">
        <f t="shared" si="15"/>
        <v>0</v>
      </c>
    </row>
    <row r="481" spans="1:10" x14ac:dyDescent="0.2">
      <c r="A481" s="4">
        <v>477</v>
      </c>
      <c r="B481" s="4"/>
      <c r="C481" s="4"/>
      <c r="D481" s="4"/>
      <c r="E481" s="4"/>
      <c r="F481" s="4"/>
      <c r="G481" s="4"/>
      <c r="H481" s="4"/>
      <c r="I481" s="6">
        <f t="shared" si="14"/>
        <v>0</v>
      </c>
      <c r="J481" s="6">
        <f t="shared" si="15"/>
        <v>0</v>
      </c>
    </row>
    <row r="482" spans="1:10" x14ac:dyDescent="0.2">
      <c r="A482" s="4">
        <v>478</v>
      </c>
      <c r="B482" s="4"/>
      <c r="C482" s="4"/>
      <c r="D482" s="4"/>
      <c r="E482" s="4"/>
      <c r="F482" s="4"/>
      <c r="G482" s="4"/>
      <c r="H482" s="4"/>
      <c r="I482" s="6">
        <f t="shared" si="14"/>
        <v>0</v>
      </c>
      <c r="J482" s="6">
        <f t="shared" si="15"/>
        <v>0</v>
      </c>
    </row>
    <row r="483" spans="1:10" x14ac:dyDescent="0.2">
      <c r="A483" s="4">
        <v>479</v>
      </c>
      <c r="B483" s="4"/>
      <c r="C483" s="4"/>
      <c r="D483" s="4"/>
      <c r="E483" s="4"/>
      <c r="F483" s="4"/>
      <c r="G483" s="4"/>
      <c r="H483" s="4"/>
      <c r="I483" s="6">
        <f t="shared" si="14"/>
        <v>0</v>
      </c>
      <c r="J483" s="6">
        <f t="shared" si="15"/>
        <v>0</v>
      </c>
    </row>
    <row r="484" spans="1:10" x14ac:dyDescent="0.2">
      <c r="A484" s="4">
        <v>480</v>
      </c>
      <c r="B484" s="4"/>
      <c r="C484" s="4"/>
      <c r="D484" s="4"/>
      <c r="E484" s="4"/>
      <c r="F484" s="4"/>
      <c r="G484" s="4"/>
      <c r="H484" s="4"/>
      <c r="I484" s="6">
        <f t="shared" si="14"/>
        <v>0</v>
      </c>
      <c r="J484" s="6">
        <f t="shared" si="15"/>
        <v>0</v>
      </c>
    </row>
    <row r="485" spans="1:10" x14ac:dyDescent="0.2">
      <c r="A485" s="4">
        <v>481</v>
      </c>
      <c r="B485" s="4"/>
      <c r="C485" s="4"/>
      <c r="D485" s="4"/>
      <c r="E485" s="4"/>
      <c r="F485" s="4"/>
      <c r="G485" s="4"/>
      <c r="H485" s="4"/>
      <c r="I485" s="6">
        <f t="shared" si="14"/>
        <v>0</v>
      </c>
      <c r="J485" s="6">
        <f t="shared" si="15"/>
        <v>0</v>
      </c>
    </row>
    <row r="486" spans="1:10" x14ac:dyDescent="0.2">
      <c r="A486" s="4">
        <v>482</v>
      </c>
      <c r="B486" s="4"/>
      <c r="C486" s="4"/>
      <c r="D486" s="4"/>
      <c r="E486" s="4"/>
      <c r="F486" s="4"/>
      <c r="G486" s="4"/>
      <c r="H486" s="4"/>
      <c r="I486" s="6">
        <f t="shared" si="14"/>
        <v>0</v>
      </c>
      <c r="J486" s="6">
        <f t="shared" si="15"/>
        <v>0</v>
      </c>
    </row>
    <row r="487" spans="1:10" x14ac:dyDescent="0.2">
      <c r="A487" s="4">
        <v>483</v>
      </c>
      <c r="B487" s="4"/>
      <c r="C487" s="4"/>
      <c r="D487" s="4"/>
      <c r="E487" s="4"/>
      <c r="F487" s="4"/>
      <c r="G487" s="4"/>
      <c r="H487" s="4"/>
      <c r="I487" s="6">
        <f t="shared" si="14"/>
        <v>0</v>
      </c>
      <c r="J487" s="6">
        <f t="shared" si="15"/>
        <v>0</v>
      </c>
    </row>
    <row r="488" spans="1:10" x14ac:dyDescent="0.2">
      <c r="A488" s="4">
        <v>484</v>
      </c>
      <c r="B488" s="4"/>
      <c r="C488" s="4"/>
      <c r="D488" s="4"/>
      <c r="E488" s="4"/>
      <c r="F488" s="4"/>
      <c r="G488" s="4"/>
      <c r="H488" s="4"/>
      <c r="I488" s="6">
        <f t="shared" si="14"/>
        <v>0</v>
      </c>
      <c r="J488" s="6">
        <f t="shared" si="15"/>
        <v>0</v>
      </c>
    </row>
    <row r="489" spans="1:10" x14ac:dyDescent="0.2">
      <c r="A489" s="4">
        <v>485</v>
      </c>
      <c r="B489" s="4"/>
      <c r="C489" s="4"/>
      <c r="D489" s="4"/>
      <c r="E489" s="4"/>
      <c r="F489" s="4"/>
      <c r="G489" s="4"/>
      <c r="H489" s="4"/>
      <c r="I489" s="6">
        <f t="shared" si="14"/>
        <v>0</v>
      </c>
      <c r="J489" s="6">
        <f t="shared" si="15"/>
        <v>0</v>
      </c>
    </row>
    <row r="490" spans="1:10" x14ac:dyDescent="0.2">
      <c r="A490" s="4">
        <v>486</v>
      </c>
      <c r="B490" s="4"/>
      <c r="C490" s="4"/>
      <c r="D490" s="4"/>
      <c r="E490" s="4"/>
      <c r="F490" s="4"/>
      <c r="G490" s="4"/>
      <c r="H490" s="4"/>
      <c r="I490" s="6">
        <f t="shared" si="14"/>
        <v>0</v>
      </c>
      <c r="J490" s="6">
        <f t="shared" si="15"/>
        <v>0</v>
      </c>
    </row>
    <row r="491" spans="1:10" x14ac:dyDescent="0.2">
      <c r="A491" s="4">
        <v>487</v>
      </c>
      <c r="B491" s="4"/>
      <c r="C491" s="4"/>
      <c r="D491" s="4"/>
      <c r="E491" s="4"/>
      <c r="F491" s="4"/>
      <c r="G491" s="4"/>
      <c r="H491" s="4"/>
      <c r="I491" s="6">
        <f t="shared" si="14"/>
        <v>0</v>
      </c>
      <c r="J491" s="6">
        <f t="shared" si="15"/>
        <v>0</v>
      </c>
    </row>
    <row r="492" spans="1:10" x14ac:dyDescent="0.2">
      <c r="A492" s="4">
        <v>488</v>
      </c>
      <c r="B492" s="4"/>
      <c r="C492" s="4"/>
      <c r="D492" s="4"/>
      <c r="E492" s="4"/>
      <c r="F492" s="4"/>
      <c r="G492" s="4"/>
      <c r="H492" s="4"/>
      <c r="I492" s="6">
        <f t="shared" si="14"/>
        <v>0</v>
      </c>
      <c r="J492" s="6">
        <f t="shared" si="15"/>
        <v>0</v>
      </c>
    </row>
    <row r="493" spans="1:10" x14ac:dyDescent="0.2">
      <c r="A493" s="4">
        <v>489</v>
      </c>
      <c r="B493" s="4"/>
      <c r="C493" s="4"/>
      <c r="D493" s="4"/>
      <c r="E493" s="4"/>
      <c r="F493" s="4"/>
      <c r="G493" s="4"/>
      <c r="H493" s="4"/>
      <c r="I493" s="6">
        <f t="shared" si="14"/>
        <v>0</v>
      </c>
      <c r="J493" s="6">
        <f t="shared" si="15"/>
        <v>0</v>
      </c>
    </row>
    <row r="494" spans="1:10" x14ac:dyDescent="0.2">
      <c r="A494" s="4">
        <v>490</v>
      </c>
      <c r="B494" s="4"/>
      <c r="C494" s="4"/>
      <c r="D494" s="4"/>
      <c r="E494" s="4"/>
      <c r="F494" s="4"/>
      <c r="G494" s="4"/>
      <c r="H494" s="4"/>
      <c r="I494" s="6">
        <f t="shared" si="14"/>
        <v>0</v>
      </c>
      <c r="J494" s="6">
        <f t="shared" si="15"/>
        <v>0</v>
      </c>
    </row>
    <row r="495" spans="1:10" x14ac:dyDescent="0.2">
      <c r="A495" s="4">
        <v>491</v>
      </c>
      <c r="B495" s="4"/>
      <c r="C495" s="4"/>
      <c r="D495" s="4"/>
      <c r="E495" s="4"/>
      <c r="F495" s="4"/>
      <c r="G495" s="4"/>
      <c r="H495" s="4"/>
      <c r="I495" s="6">
        <f t="shared" si="14"/>
        <v>0</v>
      </c>
      <c r="J495" s="6">
        <f t="shared" si="15"/>
        <v>0</v>
      </c>
    </row>
    <row r="496" spans="1:10" x14ac:dyDescent="0.2">
      <c r="A496" s="4">
        <v>492</v>
      </c>
      <c r="B496" s="4"/>
      <c r="C496" s="4"/>
      <c r="D496" s="4"/>
      <c r="E496" s="4"/>
      <c r="F496" s="4"/>
      <c r="G496" s="4"/>
      <c r="H496" s="4"/>
      <c r="I496" s="6">
        <f t="shared" si="14"/>
        <v>0</v>
      </c>
      <c r="J496" s="6">
        <f t="shared" si="15"/>
        <v>0</v>
      </c>
    </row>
    <row r="497" spans="1:10" x14ac:dyDescent="0.2">
      <c r="A497" s="4">
        <v>493</v>
      </c>
      <c r="B497" s="4"/>
      <c r="C497" s="4"/>
      <c r="D497" s="4"/>
      <c r="E497" s="4"/>
      <c r="F497" s="4"/>
      <c r="G497" s="4"/>
      <c r="H497" s="4"/>
      <c r="I497" s="6">
        <f t="shared" si="14"/>
        <v>0</v>
      </c>
      <c r="J497" s="6">
        <f t="shared" si="15"/>
        <v>0</v>
      </c>
    </row>
    <row r="498" spans="1:10" x14ac:dyDescent="0.2">
      <c r="A498" s="4">
        <v>494</v>
      </c>
      <c r="B498" s="4"/>
      <c r="C498" s="4"/>
      <c r="D498" s="4"/>
      <c r="E498" s="4"/>
      <c r="F498" s="4"/>
      <c r="G498" s="4"/>
      <c r="H498" s="4"/>
      <c r="I498" s="6">
        <f t="shared" si="14"/>
        <v>0</v>
      </c>
      <c r="J498" s="6">
        <f t="shared" si="15"/>
        <v>0</v>
      </c>
    </row>
    <row r="499" spans="1:10" x14ac:dyDescent="0.2">
      <c r="A499" s="4">
        <v>495</v>
      </c>
      <c r="B499" s="4"/>
      <c r="C499" s="4"/>
      <c r="D499" s="4"/>
      <c r="E499" s="4"/>
      <c r="F499" s="4"/>
      <c r="G499" s="4"/>
      <c r="H499" s="4"/>
      <c r="I499" s="6">
        <f t="shared" si="14"/>
        <v>0</v>
      </c>
      <c r="J499" s="6">
        <f t="shared" si="15"/>
        <v>0</v>
      </c>
    </row>
    <row r="500" spans="1:10" x14ac:dyDescent="0.2">
      <c r="A500" s="4">
        <v>496</v>
      </c>
      <c r="B500" s="4"/>
      <c r="C500" s="4"/>
      <c r="D500" s="4"/>
      <c r="E500" s="4"/>
      <c r="F500" s="4"/>
      <c r="G500" s="4"/>
      <c r="H500" s="4"/>
      <c r="I500" s="6">
        <f t="shared" si="14"/>
        <v>0</v>
      </c>
      <c r="J500" s="6">
        <f t="shared" si="15"/>
        <v>0</v>
      </c>
    </row>
    <row r="501" spans="1:10" x14ac:dyDescent="0.2">
      <c r="A501" s="4">
        <v>497</v>
      </c>
      <c r="B501" s="4"/>
      <c r="C501" s="4"/>
      <c r="D501" s="4"/>
      <c r="E501" s="4"/>
      <c r="F501" s="4"/>
      <c r="G501" s="4"/>
      <c r="H501" s="4"/>
      <c r="I501" s="6">
        <f t="shared" si="14"/>
        <v>0</v>
      </c>
      <c r="J501" s="6">
        <f t="shared" si="15"/>
        <v>0</v>
      </c>
    </row>
    <row r="502" spans="1:10" x14ac:dyDescent="0.2">
      <c r="A502" s="4">
        <v>498</v>
      </c>
      <c r="B502" s="4"/>
      <c r="C502" s="4"/>
      <c r="D502" s="4"/>
      <c r="E502" s="4"/>
      <c r="F502" s="4"/>
      <c r="G502" s="4"/>
      <c r="H502" s="4"/>
      <c r="I502" s="6">
        <f t="shared" si="14"/>
        <v>0</v>
      </c>
      <c r="J502" s="6">
        <f t="shared" si="15"/>
        <v>0</v>
      </c>
    </row>
    <row r="503" spans="1:10" x14ac:dyDescent="0.2">
      <c r="A503" s="4">
        <v>499</v>
      </c>
      <c r="B503" s="4"/>
      <c r="C503" s="4"/>
      <c r="D503" s="4"/>
      <c r="E503" s="4"/>
      <c r="F503" s="4"/>
      <c r="G503" s="4"/>
      <c r="H503" s="4"/>
      <c r="I503" s="6">
        <f t="shared" si="14"/>
        <v>0</v>
      </c>
      <c r="J503" s="6">
        <f t="shared" si="15"/>
        <v>0</v>
      </c>
    </row>
    <row r="504" spans="1:10" x14ac:dyDescent="0.2">
      <c r="A504" s="4">
        <v>500</v>
      </c>
      <c r="B504" s="4"/>
      <c r="C504" s="4"/>
      <c r="D504" s="4"/>
      <c r="E504" s="4"/>
      <c r="F504" s="4"/>
      <c r="G504" s="4"/>
      <c r="H504" s="4"/>
      <c r="I504" s="6">
        <f t="shared" si="14"/>
        <v>0</v>
      </c>
      <c r="J504" s="6">
        <f t="shared" si="15"/>
        <v>0</v>
      </c>
    </row>
    <row r="505" spans="1:10" x14ac:dyDescent="0.2">
      <c r="A505" s="4">
        <v>501</v>
      </c>
      <c r="B505" s="4"/>
      <c r="C505" s="4"/>
      <c r="D505" s="4"/>
      <c r="E505" s="4"/>
      <c r="F505" s="4"/>
      <c r="G505" s="4"/>
      <c r="H505" s="4"/>
      <c r="I505" s="6">
        <f t="shared" si="14"/>
        <v>0</v>
      </c>
      <c r="J505" s="6">
        <f t="shared" si="15"/>
        <v>0</v>
      </c>
    </row>
    <row r="506" spans="1:10" x14ac:dyDescent="0.2">
      <c r="A506" s="4">
        <v>502</v>
      </c>
      <c r="B506" s="4"/>
      <c r="C506" s="4"/>
      <c r="D506" s="4"/>
      <c r="E506" s="4"/>
      <c r="F506" s="4"/>
      <c r="G506" s="4"/>
      <c r="H506" s="4"/>
      <c r="I506" s="6">
        <f t="shared" si="14"/>
        <v>0</v>
      </c>
      <c r="J506" s="6">
        <f t="shared" si="15"/>
        <v>0</v>
      </c>
    </row>
    <row r="507" spans="1:10" x14ac:dyDescent="0.2">
      <c r="A507" s="4">
        <v>503</v>
      </c>
      <c r="B507" s="4"/>
      <c r="C507" s="4"/>
      <c r="D507" s="4"/>
      <c r="E507" s="4"/>
      <c r="F507" s="4"/>
      <c r="G507" s="4"/>
      <c r="H507" s="4"/>
      <c r="I507" s="6">
        <f t="shared" si="14"/>
        <v>0</v>
      </c>
      <c r="J507" s="6">
        <f t="shared" si="15"/>
        <v>0</v>
      </c>
    </row>
    <row r="508" spans="1:10" x14ac:dyDescent="0.2">
      <c r="A508" s="4">
        <v>504</v>
      </c>
      <c r="B508" s="4"/>
      <c r="C508" s="4"/>
      <c r="D508" s="4"/>
      <c r="E508" s="4"/>
      <c r="F508" s="4"/>
      <c r="G508" s="4"/>
      <c r="H508" s="4"/>
      <c r="I508" s="6">
        <f t="shared" si="14"/>
        <v>0</v>
      </c>
      <c r="J508" s="6">
        <f t="shared" si="15"/>
        <v>0</v>
      </c>
    </row>
    <row r="509" spans="1:10" x14ac:dyDescent="0.2">
      <c r="A509" s="4">
        <v>505</v>
      </c>
      <c r="B509" s="4"/>
      <c r="C509" s="4"/>
      <c r="D509" s="4"/>
      <c r="E509" s="4"/>
      <c r="F509" s="4"/>
      <c r="G509" s="4"/>
      <c r="H509" s="4"/>
      <c r="I509" s="6">
        <f t="shared" si="14"/>
        <v>0</v>
      </c>
      <c r="J509" s="6">
        <f t="shared" si="15"/>
        <v>0</v>
      </c>
    </row>
    <row r="510" spans="1:10" x14ac:dyDescent="0.2">
      <c r="A510" s="4">
        <v>506</v>
      </c>
      <c r="B510" s="4"/>
      <c r="C510" s="4"/>
      <c r="D510" s="4"/>
      <c r="E510" s="4"/>
      <c r="F510" s="4"/>
      <c r="G510" s="4"/>
      <c r="H510" s="4"/>
      <c r="I510" s="6">
        <f t="shared" si="14"/>
        <v>0</v>
      </c>
      <c r="J510" s="6">
        <f t="shared" si="15"/>
        <v>0</v>
      </c>
    </row>
    <row r="511" spans="1:10" x14ac:dyDescent="0.2">
      <c r="A511" s="4">
        <v>507</v>
      </c>
      <c r="B511" s="4"/>
      <c r="C511" s="4"/>
      <c r="D511" s="4"/>
      <c r="E511" s="4"/>
      <c r="F511" s="4"/>
      <c r="G511" s="4"/>
      <c r="H511" s="4"/>
      <c r="I511" s="6">
        <f t="shared" si="14"/>
        <v>0</v>
      </c>
      <c r="J511" s="6">
        <f t="shared" si="15"/>
        <v>0</v>
      </c>
    </row>
    <row r="512" spans="1:10" x14ac:dyDescent="0.2">
      <c r="A512" s="4">
        <v>508</v>
      </c>
      <c r="B512" s="4"/>
      <c r="C512" s="4"/>
      <c r="D512" s="4"/>
      <c r="E512" s="4"/>
      <c r="F512" s="4"/>
      <c r="G512" s="4"/>
      <c r="H512" s="4"/>
      <c r="I512" s="6">
        <f t="shared" si="14"/>
        <v>0</v>
      </c>
      <c r="J512" s="6">
        <f t="shared" si="15"/>
        <v>0</v>
      </c>
    </row>
    <row r="513" spans="1:10" x14ac:dyDescent="0.2">
      <c r="A513" s="4">
        <v>509</v>
      </c>
      <c r="B513" s="4"/>
      <c r="C513" s="4"/>
      <c r="D513" s="4"/>
      <c r="E513" s="4"/>
      <c r="F513" s="4"/>
      <c r="G513" s="4"/>
      <c r="H513" s="4"/>
      <c r="I513" s="6">
        <f t="shared" si="14"/>
        <v>0</v>
      </c>
      <c r="J513" s="6">
        <f t="shared" si="15"/>
        <v>0</v>
      </c>
    </row>
    <row r="514" spans="1:10" x14ac:dyDescent="0.2">
      <c r="A514" s="4">
        <v>510</v>
      </c>
      <c r="B514" s="4"/>
      <c r="C514" s="4"/>
      <c r="D514" s="4"/>
      <c r="E514" s="4"/>
      <c r="F514" s="4"/>
      <c r="G514" s="4"/>
      <c r="H514" s="4"/>
      <c r="I514" s="6">
        <f t="shared" si="14"/>
        <v>0</v>
      </c>
      <c r="J514" s="6">
        <f t="shared" si="15"/>
        <v>0</v>
      </c>
    </row>
    <row r="515" spans="1:10" x14ac:dyDescent="0.2">
      <c r="A515" s="4">
        <v>511</v>
      </c>
      <c r="B515" s="4"/>
      <c r="C515" s="4"/>
      <c r="D515" s="4"/>
      <c r="E515" s="4"/>
      <c r="F515" s="4"/>
      <c r="G515" s="4"/>
      <c r="H515" s="4"/>
      <c r="I515" s="6">
        <f t="shared" si="14"/>
        <v>0</v>
      </c>
      <c r="J515" s="6">
        <f t="shared" si="15"/>
        <v>0</v>
      </c>
    </row>
    <row r="516" spans="1:10" x14ac:dyDescent="0.2">
      <c r="A516" s="4">
        <v>512</v>
      </c>
      <c r="B516" s="4"/>
      <c r="C516" s="4"/>
      <c r="D516" s="4"/>
      <c r="E516" s="4"/>
      <c r="F516" s="4"/>
      <c r="G516" s="4"/>
      <c r="H516" s="4"/>
      <c r="I516" s="6">
        <f t="shared" si="14"/>
        <v>0</v>
      </c>
      <c r="J516" s="6">
        <f t="shared" si="15"/>
        <v>0</v>
      </c>
    </row>
    <row r="517" spans="1:10" x14ac:dyDescent="0.2">
      <c r="A517" s="4">
        <v>513</v>
      </c>
      <c r="B517" s="4"/>
      <c r="C517" s="4"/>
      <c r="D517" s="4"/>
      <c r="E517" s="4"/>
      <c r="F517" s="4"/>
      <c r="G517" s="4"/>
      <c r="H517" s="4"/>
      <c r="I517" s="6">
        <f t="shared" si="14"/>
        <v>0</v>
      </c>
      <c r="J517" s="6">
        <f t="shared" si="15"/>
        <v>0</v>
      </c>
    </row>
    <row r="518" spans="1:10" x14ac:dyDescent="0.2">
      <c r="A518" s="4">
        <v>514</v>
      </c>
      <c r="B518" s="4"/>
      <c r="C518" s="4"/>
      <c r="D518" s="4"/>
      <c r="E518" s="4"/>
      <c r="F518" s="4"/>
      <c r="G518" s="4"/>
      <c r="H518" s="4"/>
      <c r="I518" s="6">
        <f t="shared" ref="I518:I581" si="16">SUM(D518:G518)*H518</f>
        <v>0</v>
      </c>
      <c r="J518" s="6">
        <f t="shared" ref="J518:J581" si="17">SUM(D518:G518)+I518</f>
        <v>0</v>
      </c>
    </row>
    <row r="519" spans="1:10" x14ac:dyDescent="0.2">
      <c r="A519" s="4">
        <v>515</v>
      </c>
      <c r="B519" s="4"/>
      <c r="C519" s="4"/>
      <c r="D519" s="4"/>
      <c r="E519" s="4"/>
      <c r="F519" s="4"/>
      <c r="G519" s="4"/>
      <c r="H519" s="4"/>
      <c r="I519" s="6">
        <f t="shared" si="16"/>
        <v>0</v>
      </c>
      <c r="J519" s="6">
        <f t="shared" si="17"/>
        <v>0</v>
      </c>
    </row>
    <row r="520" spans="1:10" x14ac:dyDescent="0.2">
      <c r="A520" s="4">
        <v>516</v>
      </c>
      <c r="B520" s="4"/>
      <c r="C520" s="4"/>
      <c r="D520" s="4"/>
      <c r="E520" s="4"/>
      <c r="F520" s="4"/>
      <c r="G520" s="4"/>
      <c r="H520" s="4"/>
      <c r="I520" s="6">
        <f t="shared" si="16"/>
        <v>0</v>
      </c>
      <c r="J520" s="6">
        <f t="shared" si="17"/>
        <v>0</v>
      </c>
    </row>
    <row r="521" spans="1:10" x14ac:dyDescent="0.2">
      <c r="A521" s="4">
        <v>517</v>
      </c>
      <c r="B521" s="4"/>
      <c r="C521" s="4"/>
      <c r="D521" s="4"/>
      <c r="E521" s="4"/>
      <c r="F521" s="4"/>
      <c r="G521" s="4"/>
      <c r="H521" s="4"/>
      <c r="I521" s="6">
        <f t="shared" si="16"/>
        <v>0</v>
      </c>
      <c r="J521" s="6">
        <f t="shared" si="17"/>
        <v>0</v>
      </c>
    </row>
    <row r="522" spans="1:10" x14ac:dyDescent="0.2">
      <c r="A522" s="4">
        <v>518</v>
      </c>
      <c r="B522" s="4"/>
      <c r="C522" s="4"/>
      <c r="D522" s="4"/>
      <c r="E522" s="4"/>
      <c r="F522" s="4"/>
      <c r="G522" s="4"/>
      <c r="H522" s="4"/>
      <c r="I522" s="6">
        <f t="shared" si="16"/>
        <v>0</v>
      </c>
      <c r="J522" s="6">
        <f t="shared" si="17"/>
        <v>0</v>
      </c>
    </row>
    <row r="523" spans="1:10" x14ac:dyDescent="0.2">
      <c r="A523" s="4">
        <v>519</v>
      </c>
      <c r="B523" s="4"/>
      <c r="C523" s="4"/>
      <c r="D523" s="4"/>
      <c r="E523" s="4"/>
      <c r="F523" s="4"/>
      <c r="G523" s="4"/>
      <c r="H523" s="4"/>
      <c r="I523" s="6">
        <f t="shared" si="16"/>
        <v>0</v>
      </c>
      <c r="J523" s="6">
        <f t="shared" si="17"/>
        <v>0</v>
      </c>
    </row>
    <row r="524" spans="1:10" x14ac:dyDescent="0.2">
      <c r="A524" s="4">
        <v>520</v>
      </c>
      <c r="B524" s="4"/>
      <c r="C524" s="4"/>
      <c r="D524" s="4"/>
      <c r="E524" s="4"/>
      <c r="F524" s="4"/>
      <c r="G524" s="4"/>
      <c r="H524" s="4"/>
      <c r="I524" s="6">
        <f t="shared" si="16"/>
        <v>0</v>
      </c>
      <c r="J524" s="6">
        <f t="shared" si="17"/>
        <v>0</v>
      </c>
    </row>
    <row r="525" spans="1:10" x14ac:dyDescent="0.2">
      <c r="A525" s="4">
        <v>521</v>
      </c>
      <c r="B525" s="4"/>
      <c r="C525" s="4"/>
      <c r="D525" s="4"/>
      <c r="E525" s="4"/>
      <c r="F525" s="4"/>
      <c r="G525" s="4"/>
      <c r="H525" s="4"/>
      <c r="I525" s="6">
        <f t="shared" si="16"/>
        <v>0</v>
      </c>
      <c r="J525" s="6">
        <f t="shared" si="17"/>
        <v>0</v>
      </c>
    </row>
    <row r="526" spans="1:10" x14ac:dyDescent="0.2">
      <c r="A526" s="4">
        <v>522</v>
      </c>
      <c r="B526" s="4"/>
      <c r="C526" s="4"/>
      <c r="D526" s="4"/>
      <c r="E526" s="4"/>
      <c r="F526" s="4"/>
      <c r="G526" s="4"/>
      <c r="H526" s="4"/>
      <c r="I526" s="6">
        <f t="shared" si="16"/>
        <v>0</v>
      </c>
      <c r="J526" s="6">
        <f t="shared" si="17"/>
        <v>0</v>
      </c>
    </row>
    <row r="527" spans="1:10" x14ac:dyDescent="0.2">
      <c r="A527" s="4">
        <v>523</v>
      </c>
      <c r="B527" s="4"/>
      <c r="C527" s="4"/>
      <c r="D527" s="4"/>
      <c r="E527" s="4"/>
      <c r="F527" s="4"/>
      <c r="G527" s="4"/>
      <c r="H527" s="4"/>
      <c r="I527" s="6">
        <f t="shared" si="16"/>
        <v>0</v>
      </c>
      <c r="J527" s="6">
        <f t="shared" si="17"/>
        <v>0</v>
      </c>
    </row>
    <row r="528" spans="1:10" x14ac:dyDescent="0.2">
      <c r="A528" s="4">
        <v>524</v>
      </c>
      <c r="B528" s="4"/>
      <c r="C528" s="4"/>
      <c r="D528" s="4"/>
      <c r="E528" s="4"/>
      <c r="F528" s="4"/>
      <c r="G528" s="4"/>
      <c r="H528" s="4"/>
      <c r="I528" s="6">
        <f t="shared" si="16"/>
        <v>0</v>
      </c>
      <c r="J528" s="6">
        <f t="shared" si="17"/>
        <v>0</v>
      </c>
    </row>
    <row r="529" spans="1:10" x14ac:dyDescent="0.2">
      <c r="A529" s="4">
        <v>525</v>
      </c>
      <c r="B529" s="4"/>
      <c r="C529" s="4"/>
      <c r="D529" s="4"/>
      <c r="E529" s="4"/>
      <c r="F529" s="4"/>
      <c r="G529" s="4"/>
      <c r="H529" s="4"/>
      <c r="I529" s="6">
        <f t="shared" si="16"/>
        <v>0</v>
      </c>
      <c r="J529" s="6">
        <f t="shared" si="17"/>
        <v>0</v>
      </c>
    </row>
    <row r="530" spans="1:10" x14ac:dyDescent="0.2">
      <c r="A530" s="4">
        <v>526</v>
      </c>
      <c r="B530" s="4"/>
      <c r="C530" s="4"/>
      <c r="D530" s="4"/>
      <c r="E530" s="4"/>
      <c r="F530" s="4"/>
      <c r="G530" s="4"/>
      <c r="H530" s="4"/>
      <c r="I530" s="6">
        <f t="shared" si="16"/>
        <v>0</v>
      </c>
      <c r="J530" s="6">
        <f t="shared" si="17"/>
        <v>0</v>
      </c>
    </row>
    <row r="531" spans="1:10" x14ac:dyDescent="0.2">
      <c r="A531" s="4">
        <v>527</v>
      </c>
      <c r="B531" s="4"/>
      <c r="C531" s="4"/>
      <c r="D531" s="4"/>
      <c r="E531" s="4"/>
      <c r="F531" s="4"/>
      <c r="G531" s="4"/>
      <c r="H531" s="4"/>
      <c r="I531" s="6">
        <f t="shared" si="16"/>
        <v>0</v>
      </c>
      <c r="J531" s="6">
        <f t="shared" si="17"/>
        <v>0</v>
      </c>
    </row>
    <row r="532" spans="1:10" x14ac:dyDescent="0.2">
      <c r="A532" s="4">
        <v>528</v>
      </c>
      <c r="B532" s="4"/>
      <c r="C532" s="4"/>
      <c r="D532" s="4"/>
      <c r="E532" s="4"/>
      <c r="F532" s="4"/>
      <c r="G532" s="4"/>
      <c r="H532" s="4"/>
      <c r="I532" s="6">
        <f t="shared" si="16"/>
        <v>0</v>
      </c>
      <c r="J532" s="6">
        <f t="shared" si="17"/>
        <v>0</v>
      </c>
    </row>
    <row r="533" spans="1:10" x14ac:dyDescent="0.2">
      <c r="A533" s="4">
        <v>529</v>
      </c>
      <c r="B533" s="4"/>
      <c r="C533" s="4"/>
      <c r="D533" s="4"/>
      <c r="E533" s="4"/>
      <c r="F533" s="4"/>
      <c r="G533" s="4"/>
      <c r="H533" s="4"/>
      <c r="I533" s="6">
        <f t="shared" si="16"/>
        <v>0</v>
      </c>
      <c r="J533" s="6">
        <f t="shared" si="17"/>
        <v>0</v>
      </c>
    </row>
    <row r="534" spans="1:10" x14ac:dyDescent="0.2">
      <c r="A534" s="4">
        <v>530</v>
      </c>
      <c r="B534" s="4"/>
      <c r="C534" s="4"/>
      <c r="D534" s="4"/>
      <c r="E534" s="4"/>
      <c r="F534" s="4"/>
      <c r="G534" s="4"/>
      <c r="H534" s="4"/>
      <c r="I534" s="6">
        <f t="shared" si="16"/>
        <v>0</v>
      </c>
      <c r="J534" s="6">
        <f t="shared" si="17"/>
        <v>0</v>
      </c>
    </row>
    <row r="535" spans="1:10" x14ac:dyDescent="0.2">
      <c r="A535" s="4">
        <v>531</v>
      </c>
      <c r="B535" s="4"/>
      <c r="C535" s="4"/>
      <c r="D535" s="4"/>
      <c r="E535" s="4"/>
      <c r="F535" s="4"/>
      <c r="G535" s="4"/>
      <c r="H535" s="4"/>
      <c r="I535" s="6">
        <f t="shared" si="16"/>
        <v>0</v>
      </c>
      <c r="J535" s="6">
        <f t="shared" si="17"/>
        <v>0</v>
      </c>
    </row>
    <row r="536" spans="1:10" x14ac:dyDescent="0.2">
      <c r="A536" s="4">
        <v>532</v>
      </c>
      <c r="B536" s="4"/>
      <c r="C536" s="4"/>
      <c r="D536" s="4"/>
      <c r="E536" s="4"/>
      <c r="F536" s="4"/>
      <c r="G536" s="4"/>
      <c r="H536" s="4"/>
      <c r="I536" s="6">
        <f t="shared" si="16"/>
        <v>0</v>
      </c>
      <c r="J536" s="6">
        <f t="shared" si="17"/>
        <v>0</v>
      </c>
    </row>
    <row r="537" spans="1:10" x14ac:dyDescent="0.2">
      <c r="A537" s="4">
        <v>533</v>
      </c>
      <c r="B537" s="4"/>
      <c r="C537" s="4"/>
      <c r="D537" s="4"/>
      <c r="E537" s="4"/>
      <c r="F537" s="4"/>
      <c r="G537" s="4"/>
      <c r="H537" s="4"/>
      <c r="I537" s="6">
        <f t="shared" si="16"/>
        <v>0</v>
      </c>
      <c r="J537" s="6">
        <f t="shared" si="17"/>
        <v>0</v>
      </c>
    </row>
    <row r="538" spans="1:10" x14ac:dyDescent="0.2">
      <c r="A538" s="4">
        <v>534</v>
      </c>
      <c r="B538" s="4"/>
      <c r="C538" s="4"/>
      <c r="D538" s="4"/>
      <c r="E538" s="4"/>
      <c r="F538" s="4"/>
      <c r="G538" s="4"/>
      <c r="H538" s="4"/>
      <c r="I538" s="6">
        <f t="shared" si="16"/>
        <v>0</v>
      </c>
      <c r="J538" s="6">
        <f t="shared" si="17"/>
        <v>0</v>
      </c>
    </row>
    <row r="539" spans="1:10" x14ac:dyDescent="0.2">
      <c r="A539" s="4">
        <v>535</v>
      </c>
      <c r="B539" s="4"/>
      <c r="C539" s="4"/>
      <c r="D539" s="4"/>
      <c r="E539" s="4"/>
      <c r="F539" s="4"/>
      <c r="G539" s="4"/>
      <c r="H539" s="4"/>
      <c r="I539" s="6">
        <f t="shared" si="16"/>
        <v>0</v>
      </c>
      <c r="J539" s="6">
        <f t="shared" si="17"/>
        <v>0</v>
      </c>
    </row>
    <row r="540" spans="1:10" x14ac:dyDescent="0.2">
      <c r="A540" s="4">
        <v>536</v>
      </c>
      <c r="B540" s="4"/>
      <c r="C540" s="4"/>
      <c r="D540" s="4"/>
      <c r="E540" s="4"/>
      <c r="F540" s="4"/>
      <c r="G540" s="4"/>
      <c r="H540" s="4"/>
      <c r="I540" s="6">
        <f t="shared" si="16"/>
        <v>0</v>
      </c>
      <c r="J540" s="6">
        <f t="shared" si="17"/>
        <v>0</v>
      </c>
    </row>
    <row r="541" spans="1:10" x14ac:dyDescent="0.2">
      <c r="A541" s="4">
        <v>537</v>
      </c>
      <c r="B541" s="4"/>
      <c r="C541" s="4"/>
      <c r="D541" s="4"/>
      <c r="E541" s="4"/>
      <c r="F541" s="4"/>
      <c r="G541" s="4"/>
      <c r="H541" s="4"/>
      <c r="I541" s="6">
        <f t="shared" si="16"/>
        <v>0</v>
      </c>
      <c r="J541" s="6">
        <f t="shared" si="17"/>
        <v>0</v>
      </c>
    </row>
    <row r="542" spans="1:10" x14ac:dyDescent="0.2">
      <c r="A542" s="4">
        <v>538</v>
      </c>
      <c r="B542" s="4"/>
      <c r="C542" s="4"/>
      <c r="D542" s="4"/>
      <c r="E542" s="4"/>
      <c r="F542" s="4"/>
      <c r="G542" s="4"/>
      <c r="H542" s="4"/>
      <c r="I542" s="6">
        <f t="shared" si="16"/>
        <v>0</v>
      </c>
      <c r="J542" s="6">
        <f t="shared" si="17"/>
        <v>0</v>
      </c>
    </row>
    <row r="543" spans="1:10" x14ac:dyDescent="0.2">
      <c r="A543" s="4">
        <v>539</v>
      </c>
      <c r="B543" s="4"/>
      <c r="C543" s="4"/>
      <c r="D543" s="4"/>
      <c r="E543" s="4"/>
      <c r="F543" s="4"/>
      <c r="G543" s="4"/>
      <c r="H543" s="4"/>
      <c r="I543" s="6">
        <f t="shared" si="16"/>
        <v>0</v>
      </c>
      <c r="J543" s="6">
        <f t="shared" si="17"/>
        <v>0</v>
      </c>
    </row>
    <row r="544" spans="1:10" x14ac:dyDescent="0.2">
      <c r="A544" s="4">
        <v>540</v>
      </c>
      <c r="B544" s="4"/>
      <c r="C544" s="4"/>
      <c r="D544" s="4"/>
      <c r="E544" s="4"/>
      <c r="F544" s="4"/>
      <c r="G544" s="4"/>
      <c r="H544" s="4"/>
      <c r="I544" s="6">
        <f t="shared" si="16"/>
        <v>0</v>
      </c>
      <c r="J544" s="6">
        <f t="shared" si="17"/>
        <v>0</v>
      </c>
    </row>
    <row r="545" spans="1:10" x14ac:dyDescent="0.2">
      <c r="A545" s="4">
        <v>541</v>
      </c>
      <c r="B545" s="4"/>
      <c r="C545" s="4"/>
      <c r="D545" s="4"/>
      <c r="E545" s="4"/>
      <c r="F545" s="4"/>
      <c r="G545" s="4"/>
      <c r="H545" s="4"/>
      <c r="I545" s="6">
        <f t="shared" si="16"/>
        <v>0</v>
      </c>
      <c r="J545" s="6">
        <f t="shared" si="17"/>
        <v>0</v>
      </c>
    </row>
    <row r="546" spans="1:10" x14ac:dyDescent="0.2">
      <c r="A546" s="4">
        <v>542</v>
      </c>
      <c r="B546" s="4"/>
      <c r="C546" s="4"/>
      <c r="D546" s="4"/>
      <c r="E546" s="4"/>
      <c r="F546" s="4"/>
      <c r="G546" s="4"/>
      <c r="H546" s="4"/>
      <c r="I546" s="6">
        <f t="shared" si="16"/>
        <v>0</v>
      </c>
      <c r="J546" s="6">
        <f t="shared" si="17"/>
        <v>0</v>
      </c>
    </row>
    <row r="547" spans="1:10" x14ac:dyDescent="0.2">
      <c r="A547" s="4">
        <v>543</v>
      </c>
      <c r="B547" s="4"/>
      <c r="C547" s="4"/>
      <c r="D547" s="4"/>
      <c r="E547" s="4"/>
      <c r="F547" s="4"/>
      <c r="G547" s="4"/>
      <c r="H547" s="4"/>
      <c r="I547" s="6">
        <f t="shared" si="16"/>
        <v>0</v>
      </c>
      <c r="J547" s="6">
        <f t="shared" si="17"/>
        <v>0</v>
      </c>
    </row>
    <row r="548" spans="1:10" x14ac:dyDescent="0.2">
      <c r="A548" s="4">
        <v>544</v>
      </c>
      <c r="B548" s="4"/>
      <c r="C548" s="4"/>
      <c r="D548" s="4"/>
      <c r="E548" s="4"/>
      <c r="F548" s="4"/>
      <c r="G548" s="4"/>
      <c r="H548" s="4"/>
      <c r="I548" s="6">
        <f t="shared" si="16"/>
        <v>0</v>
      </c>
      <c r="J548" s="6">
        <f t="shared" si="17"/>
        <v>0</v>
      </c>
    </row>
    <row r="549" spans="1:10" x14ac:dyDescent="0.2">
      <c r="A549" s="4">
        <v>545</v>
      </c>
      <c r="B549" s="4"/>
      <c r="C549" s="4"/>
      <c r="D549" s="4"/>
      <c r="E549" s="4"/>
      <c r="F549" s="4"/>
      <c r="G549" s="4"/>
      <c r="H549" s="4"/>
      <c r="I549" s="6">
        <f t="shared" si="16"/>
        <v>0</v>
      </c>
      <c r="J549" s="6">
        <f t="shared" si="17"/>
        <v>0</v>
      </c>
    </row>
    <row r="550" spans="1:10" x14ac:dyDescent="0.2">
      <c r="A550" s="4">
        <v>546</v>
      </c>
      <c r="B550" s="4"/>
      <c r="C550" s="4"/>
      <c r="D550" s="4"/>
      <c r="E550" s="4"/>
      <c r="F550" s="4"/>
      <c r="G550" s="4"/>
      <c r="H550" s="4"/>
      <c r="I550" s="6">
        <f t="shared" si="16"/>
        <v>0</v>
      </c>
      <c r="J550" s="6">
        <f t="shared" si="17"/>
        <v>0</v>
      </c>
    </row>
    <row r="551" spans="1:10" x14ac:dyDescent="0.2">
      <c r="A551" s="4">
        <v>547</v>
      </c>
      <c r="B551" s="4"/>
      <c r="C551" s="4"/>
      <c r="D551" s="4"/>
      <c r="E551" s="4"/>
      <c r="F551" s="4"/>
      <c r="G551" s="4"/>
      <c r="H551" s="4"/>
      <c r="I551" s="6">
        <f t="shared" si="16"/>
        <v>0</v>
      </c>
      <c r="J551" s="6">
        <f t="shared" si="17"/>
        <v>0</v>
      </c>
    </row>
    <row r="552" spans="1:10" x14ac:dyDescent="0.2">
      <c r="A552" s="4">
        <v>548</v>
      </c>
      <c r="B552" s="4"/>
      <c r="C552" s="4"/>
      <c r="D552" s="4"/>
      <c r="E552" s="4"/>
      <c r="F552" s="4"/>
      <c r="G552" s="4"/>
      <c r="H552" s="4"/>
      <c r="I552" s="6">
        <f t="shared" si="16"/>
        <v>0</v>
      </c>
      <c r="J552" s="6">
        <f t="shared" si="17"/>
        <v>0</v>
      </c>
    </row>
    <row r="553" spans="1:10" x14ac:dyDescent="0.2">
      <c r="A553" s="4">
        <v>549</v>
      </c>
      <c r="B553" s="4"/>
      <c r="C553" s="4"/>
      <c r="D553" s="4"/>
      <c r="E553" s="4"/>
      <c r="F553" s="4"/>
      <c r="G553" s="4"/>
      <c r="H553" s="4"/>
      <c r="I553" s="6">
        <f t="shared" si="16"/>
        <v>0</v>
      </c>
      <c r="J553" s="6">
        <f t="shared" si="17"/>
        <v>0</v>
      </c>
    </row>
    <row r="554" spans="1:10" x14ac:dyDescent="0.2">
      <c r="A554" s="4">
        <v>550</v>
      </c>
      <c r="B554" s="4"/>
      <c r="C554" s="4"/>
      <c r="D554" s="4"/>
      <c r="E554" s="4"/>
      <c r="F554" s="4"/>
      <c r="G554" s="4"/>
      <c r="H554" s="4"/>
      <c r="I554" s="6">
        <f t="shared" si="16"/>
        <v>0</v>
      </c>
      <c r="J554" s="6">
        <f t="shared" si="17"/>
        <v>0</v>
      </c>
    </row>
    <row r="555" spans="1:10" x14ac:dyDescent="0.2">
      <c r="A555" s="4">
        <v>551</v>
      </c>
      <c r="B555" s="4"/>
      <c r="C555" s="4"/>
      <c r="D555" s="4"/>
      <c r="E555" s="4"/>
      <c r="F555" s="4"/>
      <c r="G555" s="4"/>
      <c r="H555" s="4"/>
      <c r="I555" s="6">
        <f t="shared" si="16"/>
        <v>0</v>
      </c>
      <c r="J555" s="6">
        <f t="shared" si="17"/>
        <v>0</v>
      </c>
    </row>
    <row r="556" spans="1:10" x14ac:dyDescent="0.2">
      <c r="A556" s="4">
        <v>552</v>
      </c>
      <c r="B556" s="4"/>
      <c r="C556" s="4"/>
      <c r="D556" s="4"/>
      <c r="E556" s="4"/>
      <c r="F556" s="4"/>
      <c r="G556" s="4"/>
      <c r="H556" s="4"/>
      <c r="I556" s="6">
        <f t="shared" si="16"/>
        <v>0</v>
      </c>
      <c r="J556" s="6">
        <f t="shared" si="17"/>
        <v>0</v>
      </c>
    </row>
    <row r="557" spans="1:10" x14ac:dyDescent="0.2">
      <c r="A557" s="4">
        <v>553</v>
      </c>
      <c r="B557" s="4"/>
      <c r="C557" s="4"/>
      <c r="D557" s="4"/>
      <c r="E557" s="4"/>
      <c r="F557" s="4"/>
      <c r="G557" s="4"/>
      <c r="H557" s="4"/>
      <c r="I557" s="6">
        <f t="shared" si="16"/>
        <v>0</v>
      </c>
      <c r="J557" s="6">
        <f t="shared" si="17"/>
        <v>0</v>
      </c>
    </row>
    <row r="558" spans="1:10" x14ac:dyDescent="0.2">
      <c r="A558" s="4">
        <v>554</v>
      </c>
      <c r="B558" s="4"/>
      <c r="C558" s="4"/>
      <c r="D558" s="4"/>
      <c r="E558" s="4"/>
      <c r="F558" s="4"/>
      <c r="G558" s="4"/>
      <c r="H558" s="4"/>
      <c r="I558" s="6">
        <f t="shared" si="16"/>
        <v>0</v>
      </c>
      <c r="J558" s="6">
        <f t="shared" si="17"/>
        <v>0</v>
      </c>
    </row>
    <row r="559" spans="1:10" x14ac:dyDescent="0.2">
      <c r="A559" s="4">
        <v>555</v>
      </c>
      <c r="B559" s="4"/>
      <c r="C559" s="4"/>
      <c r="D559" s="4"/>
      <c r="E559" s="4"/>
      <c r="F559" s="4"/>
      <c r="G559" s="4"/>
      <c r="H559" s="4"/>
      <c r="I559" s="6">
        <f t="shared" si="16"/>
        <v>0</v>
      </c>
      <c r="J559" s="6">
        <f t="shared" si="17"/>
        <v>0</v>
      </c>
    </row>
    <row r="560" spans="1:10" x14ac:dyDescent="0.2">
      <c r="A560" s="4">
        <v>556</v>
      </c>
      <c r="B560" s="4"/>
      <c r="C560" s="4"/>
      <c r="D560" s="4"/>
      <c r="E560" s="4"/>
      <c r="F560" s="4"/>
      <c r="G560" s="4"/>
      <c r="H560" s="4"/>
      <c r="I560" s="6">
        <f t="shared" si="16"/>
        <v>0</v>
      </c>
      <c r="J560" s="6">
        <f t="shared" si="17"/>
        <v>0</v>
      </c>
    </row>
    <row r="561" spans="1:10" x14ac:dyDescent="0.2">
      <c r="A561" s="4">
        <v>557</v>
      </c>
      <c r="B561" s="4"/>
      <c r="C561" s="4"/>
      <c r="D561" s="4"/>
      <c r="E561" s="4"/>
      <c r="F561" s="4"/>
      <c r="G561" s="4"/>
      <c r="H561" s="4"/>
      <c r="I561" s="6">
        <f t="shared" si="16"/>
        <v>0</v>
      </c>
      <c r="J561" s="6">
        <f t="shared" si="17"/>
        <v>0</v>
      </c>
    </row>
    <row r="562" spans="1:10" x14ac:dyDescent="0.2">
      <c r="A562" s="4">
        <v>558</v>
      </c>
      <c r="B562" s="4"/>
      <c r="C562" s="4"/>
      <c r="D562" s="4"/>
      <c r="E562" s="4"/>
      <c r="F562" s="4"/>
      <c r="G562" s="4"/>
      <c r="H562" s="4"/>
      <c r="I562" s="6">
        <f t="shared" si="16"/>
        <v>0</v>
      </c>
      <c r="J562" s="6">
        <f t="shared" si="17"/>
        <v>0</v>
      </c>
    </row>
    <row r="563" spans="1:10" x14ac:dyDescent="0.2">
      <c r="A563" s="4">
        <v>559</v>
      </c>
      <c r="B563" s="4"/>
      <c r="C563" s="4"/>
      <c r="D563" s="4"/>
      <c r="E563" s="4"/>
      <c r="F563" s="4"/>
      <c r="G563" s="4"/>
      <c r="H563" s="4"/>
      <c r="I563" s="6">
        <f t="shared" si="16"/>
        <v>0</v>
      </c>
      <c r="J563" s="6">
        <f t="shared" si="17"/>
        <v>0</v>
      </c>
    </row>
    <row r="564" spans="1:10" x14ac:dyDescent="0.2">
      <c r="A564" s="4">
        <v>560</v>
      </c>
      <c r="B564" s="4"/>
      <c r="C564" s="4"/>
      <c r="D564" s="4"/>
      <c r="E564" s="4"/>
      <c r="F564" s="4"/>
      <c r="G564" s="4"/>
      <c r="H564" s="4"/>
      <c r="I564" s="6">
        <f t="shared" si="16"/>
        <v>0</v>
      </c>
      <c r="J564" s="6">
        <f t="shared" si="17"/>
        <v>0</v>
      </c>
    </row>
    <row r="565" spans="1:10" x14ac:dyDescent="0.2">
      <c r="A565" s="4">
        <v>561</v>
      </c>
      <c r="B565" s="4"/>
      <c r="C565" s="4"/>
      <c r="D565" s="4"/>
      <c r="E565" s="4"/>
      <c r="F565" s="4"/>
      <c r="G565" s="4"/>
      <c r="H565" s="4"/>
      <c r="I565" s="6">
        <f t="shared" si="16"/>
        <v>0</v>
      </c>
      <c r="J565" s="6">
        <f t="shared" si="17"/>
        <v>0</v>
      </c>
    </row>
    <row r="566" spans="1:10" x14ac:dyDescent="0.2">
      <c r="A566" s="4">
        <v>562</v>
      </c>
      <c r="B566" s="4"/>
      <c r="C566" s="4"/>
      <c r="D566" s="4"/>
      <c r="E566" s="4"/>
      <c r="F566" s="4"/>
      <c r="G566" s="4"/>
      <c r="H566" s="4"/>
      <c r="I566" s="6">
        <f t="shared" si="16"/>
        <v>0</v>
      </c>
      <c r="J566" s="6">
        <f t="shared" si="17"/>
        <v>0</v>
      </c>
    </row>
    <row r="567" spans="1:10" x14ac:dyDescent="0.2">
      <c r="A567" s="4">
        <v>563</v>
      </c>
      <c r="B567" s="4"/>
      <c r="C567" s="4"/>
      <c r="D567" s="4"/>
      <c r="E567" s="4"/>
      <c r="F567" s="4"/>
      <c r="G567" s="4"/>
      <c r="H567" s="4"/>
      <c r="I567" s="6">
        <f t="shared" si="16"/>
        <v>0</v>
      </c>
      <c r="J567" s="6">
        <f t="shared" si="17"/>
        <v>0</v>
      </c>
    </row>
    <row r="568" spans="1:10" x14ac:dyDescent="0.2">
      <c r="A568" s="4">
        <v>564</v>
      </c>
      <c r="B568" s="4"/>
      <c r="C568" s="4"/>
      <c r="D568" s="4"/>
      <c r="E568" s="4"/>
      <c r="F568" s="4"/>
      <c r="G568" s="4"/>
      <c r="H568" s="4"/>
      <c r="I568" s="6">
        <f t="shared" si="16"/>
        <v>0</v>
      </c>
      <c r="J568" s="6">
        <f t="shared" si="17"/>
        <v>0</v>
      </c>
    </row>
    <row r="569" spans="1:10" x14ac:dyDescent="0.2">
      <c r="A569" s="4">
        <v>565</v>
      </c>
      <c r="B569" s="4"/>
      <c r="C569" s="4"/>
      <c r="D569" s="4"/>
      <c r="E569" s="4"/>
      <c r="F569" s="4"/>
      <c r="G569" s="4"/>
      <c r="H569" s="4"/>
      <c r="I569" s="6">
        <f t="shared" si="16"/>
        <v>0</v>
      </c>
      <c r="J569" s="6">
        <f t="shared" si="17"/>
        <v>0</v>
      </c>
    </row>
    <row r="570" spans="1:10" x14ac:dyDescent="0.2">
      <c r="A570" s="4">
        <v>566</v>
      </c>
      <c r="B570" s="4"/>
      <c r="C570" s="4"/>
      <c r="D570" s="4"/>
      <c r="E570" s="4"/>
      <c r="F570" s="4"/>
      <c r="G570" s="4"/>
      <c r="H570" s="4"/>
      <c r="I570" s="6">
        <f t="shared" si="16"/>
        <v>0</v>
      </c>
      <c r="J570" s="6">
        <f t="shared" si="17"/>
        <v>0</v>
      </c>
    </row>
    <row r="571" spans="1:10" x14ac:dyDescent="0.2">
      <c r="A571" s="4">
        <v>567</v>
      </c>
      <c r="B571" s="4"/>
      <c r="C571" s="4"/>
      <c r="D571" s="4"/>
      <c r="E571" s="4"/>
      <c r="F571" s="4"/>
      <c r="G571" s="4"/>
      <c r="H571" s="4"/>
      <c r="I571" s="6">
        <f t="shared" si="16"/>
        <v>0</v>
      </c>
      <c r="J571" s="6">
        <f t="shared" si="17"/>
        <v>0</v>
      </c>
    </row>
    <row r="572" spans="1:10" x14ac:dyDescent="0.2">
      <c r="A572" s="4">
        <v>568</v>
      </c>
      <c r="B572" s="4"/>
      <c r="C572" s="4"/>
      <c r="D572" s="4"/>
      <c r="E572" s="4"/>
      <c r="F572" s="4"/>
      <c r="G572" s="4"/>
      <c r="H572" s="4"/>
      <c r="I572" s="6">
        <f t="shared" si="16"/>
        <v>0</v>
      </c>
      <c r="J572" s="6">
        <f t="shared" si="17"/>
        <v>0</v>
      </c>
    </row>
    <row r="573" spans="1:10" x14ac:dyDescent="0.2">
      <c r="A573" s="4">
        <v>569</v>
      </c>
      <c r="B573" s="4"/>
      <c r="C573" s="4"/>
      <c r="D573" s="4"/>
      <c r="E573" s="4"/>
      <c r="F573" s="4"/>
      <c r="G573" s="4"/>
      <c r="H573" s="4"/>
      <c r="I573" s="6">
        <f t="shared" si="16"/>
        <v>0</v>
      </c>
      <c r="J573" s="6">
        <f t="shared" si="17"/>
        <v>0</v>
      </c>
    </row>
    <row r="574" spans="1:10" x14ac:dyDescent="0.2">
      <c r="A574" s="4">
        <v>570</v>
      </c>
      <c r="B574" s="4"/>
      <c r="C574" s="4"/>
      <c r="D574" s="4"/>
      <c r="E574" s="4"/>
      <c r="F574" s="4"/>
      <c r="G574" s="4"/>
      <c r="H574" s="4"/>
      <c r="I574" s="6">
        <f t="shared" si="16"/>
        <v>0</v>
      </c>
      <c r="J574" s="6">
        <f t="shared" si="17"/>
        <v>0</v>
      </c>
    </row>
    <row r="575" spans="1:10" x14ac:dyDescent="0.2">
      <c r="A575" s="4">
        <v>571</v>
      </c>
      <c r="B575" s="4"/>
      <c r="C575" s="4"/>
      <c r="D575" s="4"/>
      <c r="E575" s="4"/>
      <c r="F575" s="4"/>
      <c r="G575" s="4"/>
      <c r="H575" s="4"/>
      <c r="I575" s="6">
        <f t="shared" si="16"/>
        <v>0</v>
      </c>
      <c r="J575" s="6">
        <f t="shared" si="17"/>
        <v>0</v>
      </c>
    </row>
    <row r="576" spans="1:10" x14ac:dyDescent="0.2">
      <c r="A576" s="4">
        <v>572</v>
      </c>
      <c r="B576" s="4"/>
      <c r="C576" s="4"/>
      <c r="D576" s="4"/>
      <c r="E576" s="4"/>
      <c r="F576" s="4"/>
      <c r="G576" s="4"/>
      <c r="H576" s="4"/>
      <c r="I576" s="6">
        <f t="shared" si="16"/>
        <v>0</v>
      </c>
      <c r="J576" s="6">
        <f t="shared" si="17"/>
        <v>0</v>
      </c>
    </row>
    <row r="577" spans="1:10" x14ac:dyDescent="0.2">
      <c r="A577" s="4">
        <v>573</v>
      </c>
      <c r="B577" s="4"/>
      <c r="C577" s="4"/>
      <c r="D577" s="4"/>
      <c r="E577" s="4"/>
      <c r="F577" s="4"/>
      <c r="G577" s="4"/>
      <c r="H577" s="4"/>
      <c r="I577" s="6">
        <f t="shared" si="16"/>
        <v>0</v>
      </c>
      <c r="J577" s="6">
        <f t="shared" si="17"/>
        <v>0</v>
      </c>
    </row>
    <row r="578" spans="1:10" x14ac:dyDescent="0.2">
      <c r="A578" s="4">
        <v>574</v>
      </c>
      <c r="B578" s="4"/>
      <c r="C578" s="4"/>
      <c r="D578" s="4"/>
      <c r="E578" s="4"/>
      <c r="F578" s="4"/>
      <c r="G578" s="4"/>
      <c r="H578" s="4"/>
      <c r="I578" s="6">
        <f t="shared" si="16"/>
        <v>0</v>
      </c>
      <c r="J578" s="6">
        <f t="shared" si="17"/>
        <v>0</v>
      </c>
    </row>
    <row r="579" spans="1:10" x14ac:dyDescent="0.2">
      <c r="A579" s="4">
        <v>575</v>
      </c>
      <c r="B579" s="4"/>
      <c r="C579" s="4"/>
      <c r="D579" s="4"/>
      <c r="E579" s="4"/>
      <c r="F579" s="4"/>
      <c r="G579" s="4"/>
      <c r="H579" s="4"/>
      <c r="I579" s="6">
        <f t="shared" si="16"/>
        <v>0</v>
      </c>
      <c r="J579" s="6">
        <f t="shared" si="17"/>
        <v>0</v>
      </c>
    </row>
    <row r="580" spans="1:10" x14ac:dyDescent="0.2">
      <c r="A580" s="4">
        <v>576</v>
      </c>
      <c r="B580" s="4"/>
      <c r="C580" s="4"/>
      <c r="D580" s="4"/>
      <c r="E580" s="4"/>
      <c r="F580" s="4"/>
      <c r="G580" s="4"/>
      <c r="H580" s="4"/>
      <c r="I580" s="6">
        <f t="shared" si="16"/>
        <v>0</v>
      </c>
      <c r="J580" s="6">
        <f t="shared" si="17"/>
        <v>0</v>
      </c>
    </row>
    <row r="581" spans="1:10" x14ac:dyDescent="0.2">
      <c r="A581" s="4">
        <v>577</v>
      </c>
      <c r="B581" s="4"/>
      <c r="C581" s="4"/>
      <c r="D581" s="4"/>
      <c r="E581" s="4"/>
      <c r="F581" s="4"/>
      <c r="G581" s="4"/>
      <c r="H581" s="4"/>
      <c r="I581" s="6">
        <f t="shared" si="16"/>
        <v>0</v>
      </c>
      <c r="J581" s="6">
        <f t="shared" si="17"/>
        <v>0</v>
      </c>
    </row>
    <row r="582" spans="1:10" x14ac:dyDescent="0.2">
      <c r="A582" s="4">
        <v>578</v>
      </c>
      <c r="B582" s="4"/>
      <c r="C582" s="4"/>
      <c r="D582" s="4"/>
      <c r="E582" s="4"/>
      <c r="F582" s="4"/>
      <c r="G582" s="4"/>
      <c r="H582" s="4"/>
      <c r="I582" s="6">
        <f t="shared" ref="I582:I645" si="18">SUM(D582:G582)*H582</f>
        <v>0</v>
      </c>
      <c r="J582" s="6">
        <f t="shared" ref="J582:J645" si="19">SUM(D582:G582)+I582</f>
        <v>0</v>
      </c>
    </row>
    <row r="583" spans="1:10" x14ac:dyDescent="0.2">
      <c r="A583" s="4">
        <v>579</v>
      </c>
      <c r="B583" s="4"/>
      <c r="C583" s="4"/>
      <c r="D583" s="4"/>
      <c r="E583" s="4"/>
      <c r="F583" s="4"/>
      <c r="G583" s="4"/>
      <c r="H583" s="4"/>
      <c r="I583" s="6">
        <f t="shared" si="18"/>
        <v>0</v>
      </c>
      <c r="J583" s="6">
        <f t="shared" si="19"/>
        <v>0</v>
      </c>
    </row>
    <row r="584" spans="1:10" x14ac:dyDescent="0.2">
      <c r="A584" s="4">
        <v>580</v>
      </c>
      <c r="B584" s="4"/>
      <c r="C584" s="4"/>
      <c r="D584" s="4"/>
      <c r="E584" s="4"/>
      <c r="F584" s="4"/>
      <c r="G584" s="4"/>
      <c r="H584" s="4"/>
      <c r="I584" s="6">
        <f t="shared" si="18"/>
        <v>0</v>
      </c>
      <c r="J584" s="6">
        <f t="shared" si="19"/>
        <v>0</v>
      </c>
    </row>
    <row r="585" spans="1:10" x14ac:dyDescent="0.2">
      <c r="A585" s="4">
        <v>581</v>
      </c>
      <c r="B585" s="4"/>
      <c r="C585" s="4"/>
      <c r="D585" s="4"/>
      <c r="E585" s="4"/>
      <c r="F585" s="4"/>
      <c r="G585" s="4"/>
      <c r="H585" s="4"/>
      <c r="I585" s="6">
        <f t="shared" si="18"/>
        <v>0</v>
      </c>
      <c r="J585" s="6">
        <f t="shared" si="19"/>
        <v>0</v>
      </c>
    </row>
    <row r="586" spans="1:10" x14ac:dyDescent="0.2">
      <c r="A586" s="4">
        <v>582</v>
      </c>
      <c r="B586" s="4"/>
      <c r="C586" s="4"/>
      <c r="D586" s="4"/>
      <c r="E586" s="4"/>
      <c r="F586" s="4"/>
      <c r="G586" s="4"/>
      <c r="H586" s="4"/>
      <c r="I586" s="6">
        <f t="shared" si="18"/>
        <v>0</v>
      </c>
      <c r="J586" s="6">
        <f t="shared" si="19"/>
        <v>0</v>
      </c>
    </row>
    <row r="587" spans="1:10" x14ac:dyDescent="0.2">
      <c r="A587" s="4">
        <v>583</v>
      </c>
      <c r="B587" s="4"/>
      <c r="C587" s="4"/>
      <c r="D587" s="4"/>
      <c r="E587" s="4"/>
      <c r="F587" s="4"/>
      <c r="G587" s="4"/>
      <c r="H587" s="4"/>
      <c r="I587" s="6">
        <f t="shared" si="18"/>
        <v>0</v>
      </c>
      <c r="J587" s="6">
        <f t="shared" si="19"/>
        <v>0</v>
      </c>
    </row>
    <row r="588" spans="1:10" x14ac:dyDescent="0.2">
      <c r="A588" s="4">
        <v>584</v>
      </c>
      <c r="B588" s="4"/>
      <c r="C588" s="4"/>
      <c r="D588" s="4"/>
      <c r="E588" s="4"/>
      <c r="F588" s="4"/>
      <c r="G588" s="4"/>
      <c r="H588" s="4"/>
      <c r="I588" s="6">
        <f t="shared" si="18"/>
        <v>0</v>
      </c>
      <c r="J588" s="6">
        <f t="shared" si="19"/>
        <v>0</v>
      </c>
    </row>
    <row r="589" spans="1:10" x14ac:dyDescent="0.2">
      <c r="A589" s="4">
        <v>585</v>
      </c>
      <c r="B589" s="4"/>
      <c r="C589" s="4"/>
      <c r="D589" s="4"/>
      <c r="E589" s="4"/>
      <c r="F589" s="4"/>
      <c r="G589" s="4"/>
      <c r="H589" s="4"/>
      <c r="I589" s="6">
        <f t="shared" si="18"/>
        <v>0</v>
      </c>
      <c r="J589" s="6">
        <f t="shared" si="19"/>
        <v>0</v>
      </c>
    </row>
    <row r="590" spans="1:10" x14ac:dyDescent="0.2">
      <c r="A590" s="4">
        <v>586</v>
      </c>
      <c r="B590" s="4"/>
      <c r="C590" s="4"/>
      <c r="D590" s="4"/>
      <c r="E590" s="4"/>
      <c r="F590" s="4"/>
      <c r="G590" s="4"/>
      <c r="H590" s="4"/>
      <c r="I590" s="6">
        <f t="shared" si="18"/>
        <v>0</v>
      </c>
      <c r="J590" s="6">
        <f t="shared" si="19"/>
        <v>0</v>
      </c>
    </row>
    <row r="591" spans="1:10" x14ac:dyDescent="0.2">
      <c r="A591" s="4">
        <v>587</v>
      </c>
      <c r="B591" s="4"/>
      <c r="C591" s="4"/>
      <c r="D591" s="4"/>
      <c r="E591" s="4"/>
      <c r="F591" s="4"/>
      <c r="G591" s="4"/>
      <c r="H591" s="4"/>
      <c r="I591" s="6">
        <f t="shared" si="18"/>
        <v>0</v>
      </c>
      <c r="J591" s="6">
        <f t="shared" si="19"/>
        <v>0</v>
      </c>
    </row>
    <row r="592" spans="1:10" x14ac:dyDescent="0.2">
      <c r="A592" s="4">
        <v>588</v>
      </c>
      <c r="B592" s="4"/>
      <c r="C592" s="4"/>
      <c r="D592" s="4"/>
      <c r="E592" s="4"/>
      <c r="F592" s="4"/>
      <c r="G592" s="4"/>
      <c r="H592" s="4"/>
      <c r="I592" s="6">
        <f t="shared" si="18"/>
        <v>0</v>
      </c>
      <c r="J592" s="6">
        <f t="shared" si="19"/>
        <v>0</v>
      </c>
    </row>
    <row r="593" spans="1:10" x14ac:dyDescent="0.2">
      <c r="A593" s="4">
        <v>589</v>
      </c>
      <c r="B593" s="4"/>
      <c r="C593" s="4"/>
      <c r="D593" s="4"/>
      <c r="E593" s="4"/>
      <c r="F593" s="4"/>
      <c r="G593" s="4"/>
      <c r="H593" s="4"/>
      <c r="I593" s="6">
        <f t="shared" si="18"/>
        <v>0</v>
      </c>
      <c r="J593" s="6">
        <f t="shared" si="19"/>
        <v>0</v>
      </c>
    </row>
    <row r="594" spans="1:10" x14ac:dyDescent="0.2">
      <c r="A594" s="4">
        <v>590</v>
      </c>
      <c r="B594" s="4"/>
      <c r="C594" s="4"/>
      <c r="D594" s="4"/>
      <c r="E594" s="4"/>
      <c r="F594" s="4"/>
      <c r="G594" s="4"/>
      <c r="H594" s="4"/>
      <c r="I594" s="6">
        <f t="shared" si="18"/>
        <v>0</v>
      </c>
      <c r="J594" s="6">
        <f t="shared" si="19"/>
        <v>0</v>
      </c>
    </row>
    <row r="595" spans="1:10" x14ac:dyDescent="0.2">
      <c r="A595" s="4">
        <v>591</v>
      </c>
      <c r="B595" s="4"/>
      <c r="C595" s="4"/>
      <c r="D595" s="4"/>
      <c r="E595" s="4"/>
      <c r="F595" s="4"/>
      <c r="G595" s="4"/>
      <c r="H595" s="4"/>
      <c r="I595" s="6">
        <f t="shared" si="18"/>
        <v>0</v>
      </c>
      <c r="J595" s="6">
        <f t="shared" si="19"/>
        <v>0</v>
      </c>
    </row>
    <row r="596" spans="1:10" x14ac:dyDescent="0.2">
      <c r="A596" s="4">
        <v>592</v>
      </c>
      <c r="B596" s="4"/>
      <c r="C596" s="4"/>
      <c r="D596" s="4"/>
      <c r="E596" s="4"/>
      <c r="F596" s="4"/>
      <c r="G596" s="4"/>
      <c r="H596" s="4"/>
      <c r="I596" s="6">
        <f t="shared" si="18"/>
        <v>0</v>
      </c>
      <c r="J596" s="6">
        <f t="shared" si="19"/>
        <v>0</v>
      </c>
    </row>
    <row r="597" spans="1:10" x14ac:dyDescent="0.2">
      <c r="A597" s="4">
        <v>593</v>
      </c>
      <c r="B597" s="4"/>
      <c r="C597" s="4"/>
      <c r="D597" s="4"/>
      <c r="E597" s="4"/>
      <c r="F597" s="4"/>
      <c r="G597" s="4"/>
      <c r="H597" s="4"/>
      <c r="I597" s="6">
        <f t="shared" si="18"/>
        <v>0</v>
      </c>
      <c r="J597" s="6">
        <f t="shared" si="19"/>
        <v>0</v>
      </c>
    </row>
    <row r="598" spans="1:10" x14ac:dyDescent="0.2">
      <c r="A598" s="4">
        <v>594</v>
      </c>
      <c r="B598" s="4"/>
      <c r="C598" s="4"/>
      <c r="D598" s="4"/>
      <c r="E598" s="4"/>
      <c r="F598" s="4"/>
      <c r="G598" s="4"/>
      <c r="H598" s="4"/>
      <c r="I598" s="6">
        <f t="shared" si="18"/>
        <v>0</v>
      </c>
      <c r="J598" s="6">
        <f t="shared" si="19"/>
        <v>0</v>
      </c>
    </row>
    <row r="599" spans="1:10" x14ac:dyDescent="0.2">
      <c r="A599" s="4">
        <v>595</v>
      </c>
      <c r="B599" s="4"/>
      <c r="C599" s="4"/>
      <c r="D599" s="4"/>
      <c r="E599" s="4"/>
      <c r="F599" s="4"/>
      <c r="G599" s="4"/>
      <c r="H599" s="4"/>
      <c r="I599" s="6">
        <f t="shared" si="18"/>
        <v>0</v>
      </c>
      <c r="J599" s="6">
        <f t="shared" si="19"/>
        <v>0</v>
      </c>
    </row>
    <row r="600" spans="1:10" x14ac:dyDescent="0.2">
      <c r="A600" s="4">
        <v>596</v>
      </c>
      <c r="B600" s="4"/>
      <c r="C600" s="4"/>
      <c r="D600" s="4"/>
      <c r="E600" s="4"/>
      <c r="F600" s="4"/>
      <c r="G600" s="4"/>
      <c r="H600" s="4"/>
      <c r="I600" s="6">
        <f t="shared" si="18"/>
        <v>0</v>
      </c>
      <c r="J600" s="6">
        <f t="shared" si="19"/>
        <v>0</v>
      </c>
    </row>
    <row r="601" spans="1:10" x14ac:dyDescent="0.2">
      <c r="A601" s="4">
        <v>597</v>
      </c>
      <c r="B601" s="4"/>
      <c r="C601" s="4"/>
      <c r="D601" s="4"/>
      <c r="E601" s="4"/>
      <c r="F601" s="4"/>
      <c r="G601" s="4"/>
      <c r="H601" s="4"/>
      <c r="I601" s="6">
        <f t="shared" si="18"/>
        <v>0</v>
      </c>
      <c r="J601" s="6">
        <f t="shared" si="19"/>
        <v>0</v>
      </c>
    </row>
    <row r="602" spans="1:10" x14ac:dyDescent="0.2">
      <c r="A602" s="4">
        <v>598</v>
      </c>
      <c r="B602" s="4"/>
      <c r="C602" s="4"/>
      <c r="D602" s="4"/>
      <c r="E602" s="4"/>
      <c r="F602" s="4"/>
      <c r="G602" s="4"/>
      <c r="H602" s="4"/>
      <c r="I602" s="6">
        <f t="shared" si="18"/>
        <v>0</v>
      </c>
      <c r="J602" s="6">
        <f t="shared" si="19"/>
        <v>0</v>
      </c>
    </row>
    <row r="603" spans="1:10" x14ac:dyDescent="0.2">
      <c r="A603" s="4">
        <v>599</v>
      </c>
      <c r="B603" s="4"/>
      <c r="C603" s="4"/>
      <c r="D603" s="4"/>
      <c r="E603" s="4"/>
      <c r="F603" s="4"/>
      <c r="G603" s="4"/>
      <c r="H603" s="4"/>
      <c r="I603" s="6">
        <f t="shared" si="18"/>
        <v>0</v>
      </c>
      <c r="J603" s="6">
        <f t="shared" si="19"/>
        <v>0</v>
      </c>
    </row>
    <row r="604" spans="1:10" x14ac:dyDescent="0.2">
      <c r="A604" s="4">
        <v>600</v>
      </c>
      <c r="B604" s="4"/>
      <c r="C604" s="4"/>
      <c r="D604" s="4"/>
      <c r="E604" s="4"/>
      <c r="F604" s="4"/>
      <c r="G604" s="4"/>
      <c r="H604" s="4"/>
      <c r="I604" s="6">
        <f t="shared" si="18"/>
        <v>0</v>
      </c>
      <c r="J604" s="6">
        <f t="shared" si="19"/>
        <v>0</v>
      </c>
    </row>
    <row r="605" spans="1:10" x14ac:dyDescent="0.2">
      <c r="A605" s="4">
        <v>601</v>
      </c>
      <c r="B605" s="4"/>
      <c r="C605" s="4"/>
      <c r="D605" s="4"/>
      <c r="E605" s="4"/>
      <c r="F605" s="4"/>
      <c r="G605" s="4"/>
      <c r="H605" s="4"/>
      <c r="I605" s="6">
        <f t="shared" si="18"/>
        <v>0</v>
      </c>
      <c r="J605" s="6">
        <f t="shared" si="19"/>
        <v>0</v>
      </c>
    </row>
    <row r="606" spans="1:10" x14ac:dyDescent="0.2">
      <c r="A606" s="4">
        <v>602</v>
      </c>
      <c r="B606" s="4"/>
      <c r="C606" s="4"/>
      <c r="D606" s="4"/>
      <c r="E606" s="4"/>
      <c r="F606" s="4"/>
      <c r="G606" s="4"/>
      <c r="H606" s="4"/>
      <c r="I606" s="6">
        <f t="shared" si="18"/>
        <v>0</v>
      </c>
      <c r="J606" s="6">
        <f t="shared" si="19"/>
        <v>0</v>
      </c>
    </row>
    <row r="607" spans="1:10" x14ac:dyDescent="0.2">
      <c r="A607" s="4">
        <v>603</v>
      </c>
      <c r="B607" s="4"/>
      <c r="C607" s="4"/>
      <c r="D607" s="4"/>
      <c r="E607" s="4"/>
      <c r="F607" s="4"/>
      <c r="G607" s="4"/>
      <c r="H607" s="4"/>
      <c r="I607" s="6">
        <f t="shared" si="18"/>
        <v>0</v>
      </c>
      <c r="J607" s="6">
        <f t="shared" si="19"/>
        <v>0</v>
      </c>
    </row>
    <row r="608" spans="1:10" x14ac:dyDescent="0.2">
      <c r="A608" s="4">
        <v>604</v>
      </c>
      <c r="B608" s="4"/>
      <c r="C608" s="4"/>
      <c r="D608" s="4"/>
      <c r="E608" s="4"/>
      <c r="F608" s="4"/>
      <c r="G608" s="4"/>
      <c r="H608" s="4"/>
      <c r="I608" s="6">
        <f t="shared" si="18"/>
        <v>0</v>
      </c>
      <c r="J608" s="6">
        <f t="shared" si="19"/>
        <v>0</v>
      </c>
    </row>
    <row r="609" spans="1:10" x14ac:dyDescent="0.2">
      <c r="A609" s="4">
        <v>605</v>
      </c>
      <c r="B609" s="4"/>
      <c r="C609" s="4"/>
      <c r="D609" s="4"/>
      <c r="E609" s="4"/>
      <c r="F609" s="4"/>
      <c r="G609" s="4"/>
      <c r="H609" s="4"/>
      <c r="I609" s="6">
        <f t="shared" si="18"/>
        <v>0</v>
      </c>
      <c r="J609" s="6">
        <f t="shared" si="19"/>
        <v>0</v>
      </c>
    </row>
    <row r="610" spans="1:10" x14ac:dyDescent="0.2">
      <c r="A610" s="4">
        <v>606</v>
      </c>
      <c r="B610" s="4"/>
      <c r="C610" s="4"/>
      <c r="D610" s="4"/>
      <c r="E610" s="4"/>
      <c r="F610" s="4"/>
      <c r="G610" s="4"/>
      <c r="H610" s="4"/>
      <c r="I610" s="6">
        <f t="shared" si="18"/>
        <v>0</v>
      </c>
      <c r="J610" s="6">
        <f t="shared" si="19"/>
        <v>0</v>
      </c>
    </row>
    <row r="611" spans="1:10" x14ac:dyDescent="0.2">
      <c r="A611" s="4">
        <v>607</v>
      </c>
      <c r="B611" s="4"/>
      <c r="C611" s="4"/>
      <c r="D611" s="4"/>
      <c r="E611" s="4"/>
      <c r="F611" s="4"/>
      <c r="G611" s="4"/>
      <c r="H611" s="4"/>
      <c r="I611" s="6">
        <f t="shared" si="18"/>
        <v>0</v>
      </c>
      <c r="J611" s="6">
        <f t="shared" si="19"/>
        <v>0</v>
      </c>
    </row>
    <row r="612" spans="1:10" x14ac:dyDescent="0.2">
      <c r="A612" s="4">
        <v>608</v>
      </c>
      <c r="B612" s="4"/>
      <c r="C612" s="4"/>
      <c r="D612" s="4"/>
      <c r="E612" s="4"/>
      <c r="F612" s="4"/>
      <c r="G612" s="4"/>
      <c r="H612" s="4"/>
      <c r="I612" s="6">
        <f t="shared" si="18"/>
        <v>0</v>
      </c>
      <c r="J612" s="6">
        <f t="shared" si="19"/>
        <v>0</v>
      </c>
    </row>
    <row r="613" spans="1:10" x14ac:dyDescent="0.2">
      <c r="A613" s="4">
        <v>609</v>
      </c>
      <c r="B613" s="4"/>
      <c r="C613" s="4"/>
      <c r="D613" s="4"/>
      <c r="E613" s="4"/>
      <c r="F613" s="4"/>
      <c r="G613" s="4"/>
      <c r="H613" s="4"/>
      <c r="I613" s="6">
        <f t="shared" si="18"/>
        <v>0</v>
      </c>
      <c r="J613" s="6">
        <f t="shared" si="19"/>
        <v>0</v>
      </c>
    </row>
    <row r="614" spans="1:10" x14ac:dyDescent="0.2">
      <c r="A614" s="4">
        <v>610</v>
      </c>
      <c r="B614" s="4"/>
      <c r="C614" s="4"/>
      <c r="D614" s="4"/>
      <c r="E614" s="4"/>
      <c r="F614" s="4"/>
      <c r="G614" s="4"/>
      <c r="H614" s="4"/>
      <c r="I614" s="6">
        <f t="shared" si="18"/>
        <v>0</v>
      </c>
      <c r="J614" s="6">
        <f t="shared" si="19"/>
        <v>0</v>
      </c>
    </row>
    <row r="615" spans="1:10" x14ac:dyDescent="0.2">
      <c r="A615" s="4">
        <v>611</v>
      </c>
      <c r="B615" s="4"/>
      <c r="C615" s="4"/>
      <c r="D615" s="4"/>
      <c r="E615" s="4"/>
      <c r="F615" s="4"/>
      <c r="G615" s="4"/>
      <c r="H615" s="4"/>
      <c r="I615" s="6">
        <f t="shared" si="18"/>
        <v>0</v>
      </c>
      <c r="J615" s="6">
        <f t="shared" si="19"/>
        <v>0</v>
      </c>
    </row>
    <row r="616" spans="1:10" x14ac:dyDescent="0.2">
      <c r="A616" s="4">
        <v>612</v>
      </c>
      <c r="B616" s="4"/>
      <c r="C616" s="4"/>
      <c r="D616" s="4"/>
      <c r="E616" s="4"/>
      <c r="F616" s="4"/>
      <c r="G616" s="4"/>
      <c r="H616" s="4"/>
      <c r="I616" s="6">
        <f t="shared" si="18"/>
        <v>0</v>
      </c>
      <c r="J616" s="6">
        <f t="shared" si="19"/>
        <v>0</v>
      </c>
    </row>
    <row r="617" spans="1:10" x14ac:dyDescent="0.2">
      <c r="A617" s="4">
        <v>613</v>
      </c>
      <c r="B617" s="4"/>
      <c r="C617" s="4"/>
      <c r="D617" s="4"/>
      <c r="E617" s="4"/>
      <c r="F617" s="4"/>
      <c r="G617" s="4"/>
      <c r="H617" s="4"/>
      <c r="I617" s="6">
        <f t="shared" si="18"/>
        <v>0</v>
      </c>
      <c r="J617" s="6">
        <f t="shared" si="19"/>
        <v>0</v>
      </c>
    </row>
    <row r="618" spans="1:10" x14ac:dyDescent="0.2">
      <c r="A618" s="4">
        <v>614</v>
      </c>
      <c r="B618" s="4"/>
      <c r="C618" s="4"/>
      <c r="D618" s="4"/>
      <c r="E618" s="4"/>
      <c r="F618" s="4"/>
      <c r="G618" s="4"/>
      <c r="H618" s="4"/>
      <c r="I618" s="6">
        <f t="shared" si="18"/>
        <v>0</v>
      </c>
      <c r="J618" s="6">
        <f t="shared" si="19"/>
        <v>0</v>
      </c>
    </row>
    <row r="619" spans="1:10" x14ac:dyDescent="0.2">
      <c r="A619" s="4">
        <v>615</v>
      </c>
      <c r="B619" s="4"/>
      <c r="C619" s="4"/>
      <c r="D619" s="4"/>
      <c r="E619" s="4"/>
      <c r="F619" s="4"/>
      <c r="G619" s="4"/>
      <c r="H619" s="4"/>
      <c r="I619" s="6">
        <f t="shared" si="18"/>
        <v>0</v>
      </c>
      <c r="J619" s="6">
        <f t="shared" si="19"/>
        <v>0</v>
      </c>
    </row>
    <row r="620" spans="1:10" x14ac:dyDescent="0.2">
      <c r="A620" s="4">
        <v>616</v>
      </c>
      <c r="B620" s="4"/>
      <c r="C620" s="4"/>
      <c r="D620" s="4"/>
      <c r="E620" s="4"/>
      <c r="F620" s="4"/>
      <c r="G620" s="4"/>
      <c r="H620" s="4"/>
      <c r="I620" s="6">
        <f t="shared" si="18"/>
        <v>0</v>
      </c>
      <c r="J620" s="6">
        <f t="shared" si="19"/>
        <v>0</v>
      </c>
    </row>
    <row r="621" spans="1:10" x14ac:dyDescent="0.2">
      <c r="A621" s="4">
        <v>617</v>
      </c>
      <c r="B621" s="4"/>
      <c r="C621" s="4"/>
      <c r="D621" s="4"/>
      <c r="E621" s="4"/>
      <c r="F621" s="4"/>
      <c r="G621" s="4"/>
      <c r="H621" s="4"/>
      <c r="I621" s="6">
        <f t="shared" si="18"/>
        <v>0</v>
      </c>
      <c r="J621" s="6">
        <f t="shared" si="19"/>
        <v>0</v>
      </c>
    </row>
    <row r="622" spans="1:10" x14ac:dyDescent="0.2">
      <c r="A622" s="4">
        <v>618</v>
      </c>
      <c r="B622" s="4"/>
      <c r="C622" s="4"/>
      <c r="D622" s="4"/>
      <c r="E622" s="4"/>
      <c r="F622" s="4"/>
      <c r="G622" s="4"/>
      <c r="H622" s="4"/>
      <c r="I622" s="6">
        <f t="shared" si="18"/>
        <v>0</v>
      </c>
      <c r="J622" s="6">
        <f t="shared" si="19"/>
        <v>0</v>
      </c>
    </row>
    <row r="623" spans="1:10" x14ac:dyDescent="0.2">
      <c r="A623" s="4">
        <v>619</v>
      </c>
      <c r="B623" s="4"/>
      <c r="C623" s="4"/>
      <c r="D623" s="4"/>
      <c r="E623" s="4"/>
      <c r="F623" s="4"/>
      <c r="G623" s="4"/>
      <c r="H623" s="4"/>
      <c r="I623" s="6">
        <f t="shared" si="18"/>
        <v>0</v>
      </c>
      <c r="J623" s="6">
        <f t="shared" si="19"/>
        <v>0</v>
      </c>
    </row>
    <row r="624" spans="1:10" x14ac:dyDescent="0.2">
      <c r="A624" s="4">
        <v>620</v>
      </c>
      <c r="B624" s="4"/>
      <c r="C624" s="4"/>
      <c r="D624" s="4"/>
      <c r="E624" s="4"/>
      <c r="F624" s="4"/>
      <c r="G624" s="4"/>
      <c r="H624" s="4"/>
      <c r="I624" s="6">
        <f t="shared" si="18"/>
        <v>0</v>
      </c>
      <c r="J624" s="6">
        <f t="shared" si="19"/>
        <v>0</v>
      </c>
    </row>
    <row r="625" spans="1:10" x14ac:dyDescent="0.2">
      <c r="A625" s="4">
        <v>621</v>
      </c>
      <c r="B625" s="4"/>
      <c r="C625" s="4"/>
      <c r="D625" s="4"/>
      <c r="E625" s="4"/>
      <c r="F625" s="4"/>
      <c r="G625" s="4"/>
      <c r="H625" s="4"/>
      <c r="I625" s="6">
        <f t="shared" si="18"/>
        <v>0</v>
      </c>
      <c r="J625" s="6">
        <f t="shared" si="19"/>
        <v>0</v>
      </c>
    </row>
    <row r="626" spans="1:10" x14ac:dyDescent="0.2">
      <c r="A626" s="4">
        <v>622</v>
      </c>
      <c r="B626" s="4"/>
      <c r="C626" s="4"/>
      <c r="D626" s="4"/>
      <c r="E626" s="4"/>
      <c r="F626" s="4"/>
      <c r="G626" s="4"/>
      <c r="H626" s="4"/>
      <c r="I626" s="6">
        <f t="shared" si="18"/>
        <v>0</v>
      </c>
      <c r="J626" s="6">
        <f t="shared" si="19"/>
        <v>0</v>
      </c>
    </row>
    <row r="627" spans="1:10" x14ac:dyDescent="0.2">
      <c r="A627" s="4">
        <v>623</v>
      </c>
      <c r="B627" s="4"/>
      <c r="C627" s="4"/>
      <c r="D627" s="4"/>
      <c r="E627" s="4"/>
      <c r="F627" s="4"/>
      <c r="G627" s="4"/>
      <c r="H627" s="4"/>
      <c r="I627" s="6">
        <f t="shared" si="18"/>
        <v>0</v>
      </c>
      <c r="J627" s="6">
        <f t="shared" si="19"/>
        <v>0</v>
      </c>
    </row>
    <row r="628" spans="1:10" x14ac:dyDescent="0.2">
      <c r="A628" s="4">
        <v>624</v>
      </c>
      <c r="B628" s="4"/>
      <c r="C628" s="4"/>
      <c r="D628" s="4"/>
      <c r="E628" s="4"/>
      <c r="F628" s="4"/>
      <c r="G628" s="4"/>
      <c r="H628" s="4"/>
      <c r="I628" s="6">
        <f t="shared" si="18"/>
        <v>0</v>
      </c>
      <c r="J628" s="6">
        <f t="shared" si="19"/>
        <v>0</v>
      </c>
    </row>
    <row r="629" spans="1:10" x14ac:dyDescent="0.2">
      <c r="A629" s="4">
        <v>625</v>
      </c>
      <c r="B629" s="4"/>
      <c r="C629" s="4"/>
      <c r="D629" s="4"/>
      <c r="E629" s="4"/>
      <c r="F629" s="4"/>
      <c r="G629" s="4"/>
      <c r="H629" s="4"/>
      <c r="I629" s="6">
        <f t="shared" si="18"/>
        <v>0</v>
      </c>
      <c r="J629" s="6">
        <f t="shared" si="19"/>
        <v>0</v>
      </c>
    </row>
    <row r="630" spans="1:10" x14ac:dyDescent="0.2">
      <c r="A630" s="4">
        <v>626</v>
      </c>
      <c r="B630" s="4"/>
      <c r="C630" s="4"/>
      <c r="D630" s="4"/>
      <c r="E630" s="4"/>
      <c r="F630" s="4"/>
      <c r="G630" s="4"/>
      <c r="H630" s="4"/>
      <c r="I630" s="6">
        <f t="shared" si="18"/>
        <v>0</v>
      </c>
      <c r="J630" s="6">
        <f t="shared" si="19"/>
        <v>0</v>
      </c>
    </row>
    <row r="631" spans="1:10" x14ac:dyDescent="0.2">
      <c r="A631" s="4">
        <v>627</v>
      </c>
      <c r="B631" s="4"/>
      <c r="C631" s="4"/>
      <c r="D631" s="4"/>
      <c r="E631" s="4"/>
      <c r="F631" s="4"/>
      <c r="G631" s="4"/>
      <c r="H631" s="4"/>
      <c r="I631" s="6">
        <f t="shared" si="18"/>
        <v>0</v>
      </c>
      <c r="J631" s="6">
        <f t="shared" si="19"/>
        <v>0</v>
      </c>
    </row>
    <row r="632" spans="1:10" x14ac:dyDescent="0.2">
      <c r="A632" s="4">
        <v>628</v>
      </c>
      <c r="B632" s="4"/>
      <c r="C632" s="4"/>
      <c r="D632" s="4"/>
      <c r="E632" s="4"/>
      <c r="F632" s="4"/>
      <c r="G632" s="4"/>
      <c r="H632" s="4"/>
      <c r="I632" s="6">
        <f t="shared" si="18"/>
        <v>0</v>
      </c>
      <c r="J632" s="6">
        <f t="shared" si="19"/>
        <v>0</v>
      </c>
    </row>
    <row r="633" spans="1:10" x14ac:dyDescent="0.2">
      <c r="A633" s="4">
        <v>629</v>
      </c>
      <c r="B633" s="4"/>
      <c r="C633" s="4"/>
      <c r="D633" s="4"/>
      <c r="E633" s="4"/>
      <c r="F633" s="4"/>
      <c r="G633" s="4"/>
      <c r="H633" s="4"/>
      <c r="I633" s="6">
        <f t="shared" si="18"/>
        <v>0</v>
      </c>
      <c r="J633" s="6">
        <f t="shared" si="19"/>
        <v>0</v>
      </c>
    </row>
    <row r="634" spans="1:10" x14ac:dyDescent="0.2">
      <c r="A634" s="4">
        <v>630</v>
      </c>
      <c r="B634" s="4"/>
      <c r="C634" s="4"/>
      <c r="D634" s="4"/>
      <c r="E634" s="4"/>
      <c r="F634" s="4"/>
      <c r="G634" s="4"/>
      <c r="H634" s="4"/>
      <c r="I634" s="6">
        <f t="shared" si="18"/>
        <v>0</v>
      </c>
      <c r="J634" s="6">
        <f t="shared" si="19"/>
        <v>0</v>
      </c>
    </row>
    <row r="635" spans="1:10" x14ac:dyDescent="0.2">
      <c r="A635" s="4">
        <v>631</v>
      </c>
      <c r="B635" s="4"/>
      <c r="C635" s="4"/>
      <c r="D635" s="4"/>
      <c r="E635" s="4"/>
      <c r="F635" s="4"/>
      <c r="G635" s="4"/>
      <c r="H635" s="4"/>
      <c r="I635" s="6">
        <f t="shared" si="18"/>
        <v>0</v>
      </c>
      <c r="J635" s="6">
        <f t="shared" si="19"/>
        <v>0</v>
      </c>
    </row>
    <row r="636" spans="1:10" x14ac:dyDescent="0.2">
      <c r="A636" s="4">
        <v>632</v>
      </c>
      <c r="B636" s="4"/>
      <c r="C636" s="4"/>
      <c r="D636" s="4"/>
      <c r="E636" s="4"/>
      <c r="F636" s="4"/>
      <c r="G636" s="4"/>
      <c r="H636" s="4"/>
      <c r="I636" s="6">
        <f t="shared" si="18"/>
        <v>0</v>
      </c>
      <c r="J636" s="6">
        <f t="shared" si="19"/>
        <v>0</v>
      </c>
    </row>
    <row r="637" spans="1:10" x14ac:dyDescent="0.2">
      <c r="A637" s="4">
        <v>633</v>
      </c>
      <c r="B637" s="4"/>
      <c r="C637" s="4"/>
      <c r="D637" s="4"/>
      <c r="E637" s="4"/>
      <c r="F637" s="4"/>
      <c r="G637" s="4"/>
      <c r="H637" s="4"/>
      <c r="I637" s="6">
        <f t="shared" si="18"/>
        <v>0</v>
      </c>
      <c r="J637" s="6">
        <f t="shared" si="19"/>
        <v>0</v>
      </c>
    </row>
    <row r="638" spans="1:10" x14ac:dyDescent="0.2">
      <c r="A638" s="4">
        <v>634</v>
      </c>
      <c r="B638" s="4"/>
      <c r="C638" s="4"/>
      <c r="D638" s="4"/>
      <c r="E638" s="4"/>
      <c r="F638" s="4"/>
      <c r="G638" s="4"/>
      <c r="H638" s="4"/>
      <c r="I638" s="6">
        <f t="shared" si="18"/>
        <v>0</v>
      </c>
      <c r="J638" s="6">
        <f t="shared" si="19"/>
        <v>0</v>
      </c>
    </row>
    <row r="639" spans="1:10" x14ac:dyDescent="0.2">
      <c r="A639" s="4">
        <v>635</v>
      </c>
      <c r="B639" s="4"/>
      <c r="C639" s="4"/>
      <c r="D639" s="4"/>
      <c r="E639" s="4"/>
      <c r="F639" s="4"/>
      <c r="G639" s="4"/>
      <c r="H639" s="4"/>
      <c r="I639" s="6">
        <f t="shared" si="18"/>
        <v>0</v>
      </c>
      <c r="J639" s="6">
        <f t="shared" si="19"/>
        <v>0</v>
      </c>
    </row>
    <row r="640" spans="1:10" x14ac:dyDescent="0.2">
      <c r="A640" s="4">
        <v>636</v>
      </c>
      <c r="B640" s="4"/>
      <c r="C640" s="4"/>
      <c r="D640" s="4"/>
      <c r="E640" s="4"/>
      <c r="F640" s="4"/>
      <c r="G640" s="4"/>
      <c r="H640" s="4"/>
      <c r="I640" s="6">
        <f t="shared" si="18"/>
        <v>0</v>
      </c>
      <c r="J640" s="6">
        <f t="shared" si="19"/>
        <v>0</v>
      </c>
    </row>
    <row r="641" spans="1:10" x14ac:dyDescent="0.2">
      <c r="A641" s="4">
        <v>637</v>
      </c>
      <c r="B641" s="4"/>
      <c r="C641" s="4"/>
      <c r="D641" s="4"/>
      <c r="E641" s="4"/>
      <c r="F641" s="4"/>
      <c r="G641" s="4"/>
      <c r="H641" s="4"/>
      <c r="I641" s="6">
        <f t="shared" si="18"/>
        <v>0</v>
      </c>
      <c r="J641" s="6">
        <f t="shared" si="19"/>
        <v>0</v>
      </c>
    </row>
    <row r="642" spans="1:10" x14ac:dyDescent="0.2">
      <c r="A642" s="4">
        <v>638</v>
      </c>
      <c r="B642" s="4"/>
      <c r="C642" s="4"/>
      <c r="D642" s="4"/>
      <c r="E642" s="4"/>
      <c r="F642" s="4"/>
      <c r="G642" s="4"/>
      <c r="H642" s="4"/>
      <c r="I642" s="6">
        <f t="shared" si="18"/>
        <v>0</v>
      </c>
      <c r="J642" s="6">
        <f t="shared" si="19"/>
        <v>0</v>
      </c>
    </row>
    <row r="643" spans="1:10" x14ac:dyDescent="0.2">
      <c r="A643" s="4">
        <v>639</v>
      </c>
      <c r="B643" s="4"/>
      <c r="C643" s="4"/>
      <c r="D643" s="4"/>
      <c r="E643" s="4"/>
      <c r="F643" s="4"/>
      <c r="G643" s="4"/>
      <c r="H643" s="4"/>
      <c r="I643" s="6">
        <f t="shared" si="18"/>
        <v>0</v>
      </c>
      <c r="J643" s="6">
        <f t="shared" si="19"/>
        <v>0</v>
      </c>
    </row>
    <row r="644" spans="1:10" x14ac:dyDescent="0.2">
      <c r="A644" s="4">
        <v>640</v>
      </c>
      <c r="B644" s="4"/>
      <c r="C644" s="4"/>
      <c r="D644" s="4"/>
      <c r="E644" s="4"/>
      <c r="F644" s="4"/>
      <c r="G644" s="4"/>
      <c r="H644" s="4"/>
      <c r="I644" s="6">
        <f t="shared" si="18"/>
        <v>0</v>
      </c>
      <c r="J644" s="6">
        <f t="shared" si="19"/>
        <v>0</v>
      </c>
    </row>
    <row r="645" spans="1:10" x14ac:dyDescent="0.2">
      <c r="A645" s="4">
        <v>641</v>
      </c>
      <c r="B645" s="4"/>
      <c r="C645" s="4"/>
      <c r="D645" s="4"/>
      <c r="E645" s="4"/>
      <c r="F645" s="4"/>
      <c r="G645" s="4"/>
      <c r="H645" s="4"/>
      <c r="I645" s="6">
        <f t="shared" si="18"/>
        <v>0</v>
      </c>
      <c r="J645" s="6">
        <f t="shared" si="19"/>
        <v>0</v>
      </c>
    </row>
    <row r="646" spans="1:10" x14ac:dyDescent="0.2">
      <c r="A646" s="4">
        <v>642</v>
      </c>
      <c r="B646" s="4"/>
      <c r="C646" s="4"/>
      <c r="D646" s="4"/>
      <c r="E646" s="4"/>
      <c r="F646" s="4"/>
      <c r="G646" s="4"/>
      <c r="H646" s="4"/>
      <c r="I646" s="6">
        <f t="shared" ref="I646:I709" si="20">SUM(D646:G646)*H646</f>
        <v>0</v>
      </c>
      <c r="J646" s="6">
        <f t="shared" ref="J646:J709" si="21">SUM(D646:G646)+I646</f>
        <v>0</v>
      </c>
    </row>
    <row r="647" spans="1:10" x14ac:dyDescent="0.2">
      <c r="A647" s="4">
        <v>643</v>
      </c>
      <c r="B647" s="4"/>
      <c r="C647" s="4"/>
      <c r="D647" s="4"/>
      <c r="E647" s="4"/>
      <c r="F647" s="4"/>
      <c r="G647" s="4"/>
      <c r="H647" s="4"/>
      <c r="I647" s="6">
        <f t="shared" si="20"/>
        <v>0</v>
      </c>
      <c r="J647" s="6">
        <f t="shared" si="21"/>
        <v>0</v>
      </c>
    </row>
    <row r="648" spans="1:10" x14ac:dyDescent="0.2">
      <c r="A648" s="4">
        <v>644</v>
      </c>
      <c r="B648" s="4"/>
      <c r="C648" s="4"/>
      <c r="D648" s="4"/>
      <c r="E648" s="4"/>
      <c r="F648" s="4"/>
      <c r="G648" s="4"/>
      <c r="H648" s="4"/>
      <c r="I648" s="6">
        <f t="shared" si="20"/>
        <v>0</v>
      </c>
      <c r="J648" s="6">
        <f t="shared" si="21"/>
        <v>0</v>
      </c>
    </row>
    <row r="649" spans="1:10" x14ac:dyDescent="0.2">
      <c r="A649" s="4">
        <v>645</v>
      </c>
      <c r="B649" s="4"/>
      <c r="C649" s="4"/>
      <c r="D649" s="4"/>
      <c r="E649" s="4"/>
      <c r="F649" s="4"/>
      <c r="G649" s="4"/>
      <c r="H649" s="4"/>
      <c r="I649" s="6">
        <f t="shared" si="20"/>
        <v>0</v>
      </c>
      <c r="J649" s="6">
        <f t="shared" si="21"/>
        <v>0</v>
      </c>
    </row>
    <row r="650" spans="1:10" x14ac:dyDescent="0.2">
      <c r="A650" s="4">
        <v>646</v>
      </c>
      <c r="B650" s="4"/>
      <c r="C650" s="4"/>
      <c r="D650" s="4"/>
      <c r="E650" s="4"/>
      <c r="F650" s="4"/>
      <c r="G650" s="4"/>
      <c r="H650" s="4"/>
      <c r="I650" s="6">
        <f t="shared" si="20"/>
        <v>0</v>
      </c>
      <c r="J650" s="6">
        <f t="shared" si="21"/>
        <v>0</v>
      </c>
    </row>
    <row r="651" spans="1:10" x14ac:dyDescent="0.2">
      <c r="A651" s="4">
        <v>647</v>
      </c>
      <c r="B651" s="4"/>
      <c r="C651" s="4"/>
      <c r="D651" s="4"/>
      <c r="E651" s="4"/>
      <c r="F651" s="4"/>
      <c r="G651" s="4"/>
      <c r="H651" s="4"/>
      <c r="I651" s="6">
        <f t="shared" si="20"/>
        <v>0</v>
      </c>
      <c r="J651" s="6">
        <f t="shared" si="21"/>
        <v>0</v>
      </c>
    </row>
    <row r="652" spans="1:10" x14ac:dyDescent="0.2">
      <c r="A652" s="4">
        <v>648</v>
      </c>
      <c r="B652" s="4"/>
      <c r="C652" s="4"/>
      <c r="D652" s="4"/>
      <c r="E652" s="4"/>
      <c r="F652" s="4"/>
      <c r="G652" s="4"/>
      <c r="H652" s="4"/>
      <c r="I652" s="6">
        <f t="shared" si="20"/>
        <v>0</v>
      </c>
      <c r="J652" s="6">
        <f t="shared" si="21"/>
        <v>0</v>
      </c>
    </row>
    <row r="653" spans="1:10" x14ac:dyDescent="0.2">
      <c r="A653" s="4">
        <v>649</v>
      </c>
      <c r="B653" s="4"/>
      <c r="C653" s="4"/>
      <c r="D653" s="4"/>
      <c r="E653" s="4"/>
      <c r="F653" s="4"/>
      <c r="G653" s="4"/>
      <c r="H653" s="4"/>
      <c r="I653" s="6">
        <f t="shared" si="20"/>
        <v>0</v>
      </c>
      <c r="J653" s="6">
        <f t="shared" si="21"/>
        <v>0</v>
      </c>
    </row>
    <row r="654" spans="1:10" x14ac:dyDescent="0.2">
      <c r="A654" s="4">
        <v>650</v>
      </c>
      <c r="B654" s="4"/>
      <c r="C654" s="4"/>
      <c r="D654" s="4"/>
      <c r="E654" s="4"/>
      <c r="F654" s="4"/>
      <c r="G654" s="4"/>
      <c r="H654" s="4"/>
      <c r="I654" s="6">
        <f t="shared" si="20"/>
        <v>0</v>
      </c>
      <c r="J654" s="6">
        <f t="shared" si="21"/>
        <v>0</v>
      </c>
    </row>
    <row r="655" spans="1:10" x14ac:dyDescent="0.2">
      <c r="A655" s="4">
        <v>651</v>
      </c>
      <c r="B655" s="4"/>
      <c r="C655" s="4"/>
      <c r="D655" s="4"/>
      <c r="E655" s="4"/>
      <c r="F655" s="4"/>
      <c r="G655" s="4"/>
      <c r="H655" s="4"/>
      <c r="I655" s="6">
        <f t="shared" si="20"/>
        <v>0</v>
      </c>
      <c r="J655" s="6">
        <f t="shared" si="21"/>
        <v>0</v>
      </c>
    </row>
    <row r="656" spans="1:10" x14ac:dyDescent="0.2">
      <c r="A656" s="4">
        <v>652</v>
      </c>
      <c r="B656" s="4"/>
      <c r="C656" s="4"/>
      <c r="D656" s="4"/>
      <c r="E656" s="4"/>
      <c r="F656" s="4"/>
      <c r="G656" s="4"/>
      <c r="H656" s="4"/>
      <c r="I656" s="6">
        <f t="shared" si="20"/>
        <v>0</v>
      </c>
      <c r="J656" s="6">
        <f t="shared" si="21"/>
        <v>0</v>
      </c>
    </row>
    <row r="657" spans="1:10" x14ac:dyDescent="0.2">
      <c r="A657" s="4">
        <v>653</v>
      </c>
      <c r="B657" s="4"/>
      <c r="C657" s="4"/>
      <c r="D657" s="4"/>
      <c r="E657" s="4"/>
      <c r="F657" s="4"/>
      <c r="G657" s="4"/>
      <c r="H657" s="4"/>
      <c r="I657" s="6">
        <f t="shared" si="20"/>
        <v>0</v>
      </c>
      <c r="J657" s="6">
        <f t="shared" si="21"/>
        <v>0</v>
      </c>
    </row>
    <row r="658" spans="1:10" x14ac:dyDescent="0.2">
      <c r="A658" s="4">
        <v>654</v>
      </c>
      <c r="B658" s="4"/>
      <c r="C658" s="4"/>
      <c r="D658" s="4"/>
      <c r="E658" s="4"/>
      <c r="F658" s="4"/>
      <c r="G658" s="4"/>
      <c r="H658" s="4"/>
      <c r="I658" s="6">
        <f t="shared" si="20"/>
        <v>0</v>
      </c>
      <c r="J658" s="6">
        <f t="shared" si="21"/>
        <v>0</v>
      </c>
    </row>
    <row r="659" spans="1:10" x14ac:dyDescent="0.2">
      <c r="A659" s="4">
        <v>655</v>
      </c>
      <c r="B659" s="4"/>
      <c r="C659" s="4"/>
      <c r="D659" s="4"/>
      <c r="E659" s="4"/>
      <c r="F659" s="4"/>
      <c r="G659" s="4"/>
      <c r="H659" s="4"/>
      <c r="I659" s="6">
        <f t="shared" si="20"/>
        <v>0</v>
      </c>
      <c r="J659" s="6">
        <f t="shared" si="21"/>
        <v>0</v>
      </c>
    </row>
    <row r="660" spans="1:10" x14ac:dyDescent="0.2">
      <c r="A660" s="4">
        <v>656</v>
      </c>
      <c r="B660" s="4"/>
      <c r="C660" s="4"/>
      <c r="D660" s="4"/>
      <c r="E660" s="4"/>
      <c r="F660" s="4"/>
      <c r="G660" s="4"/>
      <c r="H660" s="4"/>
      <c r="I660" s="6">
        <f t="shared" si="20"/>
        <v>0</v>
      </c>
      <c r="J660" s="6">
        <f t="shared" si="21"/>
        <v>0</v>
      </c>
    </row>
    <row r="661" spans="1:10" x14ac:dyDescent="0.2">
      <c r="A661" s="4">
        <v>657</v>
      </c>
      <c r="B661" s="4"/>
      <c r="C661" s="4"/>
      <c r="D661" s="4"/>
      <c r="E661" s="4"/>
      <c r="F661" s="4"/>
      <c r="G661" s="4"/>
      <c r="H661" s="4"/>
      <c r="I661" s="6">
        <f t="shared" si="20"/>
        <v>0</v>
      </c>
      <c r="J661" s="6">
        <f t="shared" si="21"/>
        <v>0</v>
      </c>
    </row>
    <row r="662" spans="1:10" x14ac:dyDescent="0.2">
      <c r="A662" s="4">
        <v>658</v>
      </c>
      <c r="B662" s="4"/>
      <c r="C662" s="4"/>
      <c r="D662" s="4"/>
      <c r="E662" s="4"/>
      <c r="F662" s="4"/>
      <c r="G662" s="4"/>
      <c r="H662" s="4"/>
      <c r="I662" s="6">
        <f t="shared" si="20"/>
        <v>0</v>
      </c>
      <c r="J662" s="6">
        <f t="shared" si="21"/>
        <v>0</v>
      </c>
    </row>
    <row r="663" spans="1:10" x14ac:dyDescent="0.2">
      <c r="A663" s="4">
        <v>659</v>
      </c>
      <c r="B663" s="4"/>
      <c r="C663" s="4"/>
      <c r="D663" s="4"/>
      <c r="E663" s="4"/>
      <c r="F663" s="4"/>
      <c r="G663" s="4"/>
      <c r="H663" s="4"/>
      <c r="I663" s="6">
        <f t="shared" si="20"/>
        <v>0</v>
      </c>
      <c r="J663" s="6">
        <f t="shared" si="21"/>
        <v>0</v>
      </c>
    </row>
    <row r="664" spans="1:10" x14ac:dyDescent="0.2">
      <c r="A664" s="4">
        <v>660</v>
      </c>
      <c r="B664" s="4"/>
      <c r="C664" s="4"/>
      <c r="D664" s="4"/>
      <c r="E664" s="4"/>
      <c r="F664" s="4"/>
      <c r="G664" s="4"/>
      <c r="H664" s="4"/>
      <c r="I664" s="6">
        <f t="shared" si="20"/>
        <v>0</v>
      </c>
      <c r="J664" s="6">
        <f t="shared" si="21"/>
        <v>0</v>
      </c>
    </row>
    <row r="665" spans="1:10" x14ac:dyDescent="0.2">
      <c r="A665" s="4">
        <v>661</v>
      </c>
      <c r="B665" s="4"/>
      <c r="C665" s="4"/>
      <c r="D665" s="4"/>
      <c r="E665" s="4"/>
      <c r="F665" s="4"/>
      <c r="G665" s="4"/>
      <c r="H665" s="4"/>
      <c r="I665" s="6">
        <f t="shared" si="20"/>
        <v>0</v>
      </c>
      <c r="J665" s="6">
        <f t="shared" si="21"/>
        <v>0</v>
      </c>
    </row>
    <row r="666" spans="1:10" x14ac:dyDescent="0.2">
      <c r="A666" s="4">
        <v>662</v>
      </c>
      <c r="B666" s="4"/>
      <c r="C666" s="4"/>
      <c r="D666" s="4"/>
      <c r="E666" s="4"/>
      <c r="F666" s="4"/>
      <c r="G666" s="4"/>
      <c r="H666" s="4"/>
      <c r="I666" s="6">
        <f t="shared" si="20"/>
        <v>0</v>
      </c>
      <c r="J666" s="6">
        <f t="shared" si="21"/>
        <v>0</v>
      </c>
    </row>
    <row r="667" spans="1:10" x14ac:dyDescent="0.2">
      <c r="A667" s="4">
        <v>663</v>
      </c>
      <c r="B667" s="4"/>
      <c r="C667" s="4"/>
      <c r="D667" s="4"/>
      <c r="E667" s="4"/>
      <c r="F667" s="4"/>
      <c r="G667" s="4"/>
      <c r="H667" s="4"/>
      <c r="I667" s="6">
        <f t="shared" si="20"/>
        <v>0</v>
      </c>
      <c r="J667" s="6">
        <f t="shared" si="21"/>
        <v>0</v>
      </c>
    </row>
    <row r="668" spans="1:10" x14ac:dyDescent="0.2">
      <c r="A668" s="4">
        <v>664</v>
      </c>
      <c r="B668" s="4"/>
      <c r="C668" s="4"/>
      <c r="D668" s="4"/>
      <c r="E668" s="4"/>
      <c r="F668" s="4"/>
      <c r="G668" s="4"/>
      <c r="H668" s="4"/>
      <c r="I668" s="6">
        <f t="shared" si="20"/>
        <v>0</v>
      </c>
      <c r="J668" s="6">
        <f t="shared" si="21"/>
        <v>0</v>
      </c>
    </row>
    <row r="669" spans="1:10" x14ac:dyDescent="0.2">
      <c r="A669" s="4">
        <v>665</v>
      </c>
      <c r="B669" s="4"/>
      <c r="C669" s="4"/>
      <c r="D669" s="4"/>
      <c r="E669" s="4"/>
      <c r="F669" s="4"/>
      <c r="G669" s="4"/>
      <c r="H669" s="4"/>
      <c r="I669" s="6">
        <f t="shared" si="20"/>
        <v>0</v>
      </c>
      <c r="J669" s="6">
        <f t="shared" si="21"/>
        <v>0</v>
      </c>
    </row>
    <row r="670" spans="1:10" x14ac:dyDescent="0.2">
      <c r="A670" s="4">
        <v>666</v>
      </c>
      <c r="B670" s="4"/>
      <c r="C670" s="4"/>
      <c r="D670" s="4"/>
      <c r="E670" s="4"/>
      <c r="F670" s="4"/>
      <c r="G670" s="4"/>
      <c r="H670" s="4"/>
      <c r="I670" s="6">
        <f t="shared" si="20"/>
        <v>0</v>
      </c>
      <c r="J670" s="6">
        <f t="shared" si="21"/>
        <v>0</v>
      </c>
    </row>
    <row r="671" spans="1:10" x14ac:dyDescent="0.2">
      <c r="A671" s="4">
        <v>667</v>
      </c>
      <c r="B671" s="4"/>
      <c r="C671" s="4"/>
      <c r="D671" s="4"/>
      <c r="E671" s="4"/>
      <c r="F671" s="4"/>
      <c r="G671" s="4"/>
      <c r="H671" s="4"/>
      <c r="I671" s="6">
        <f t="shared" si="20"/>
        <v>0</v>
      </c>
      <c r="J671" s="6">
        <f t="shared" si="21"/>
        <v>0</v>
      </c>
    </row>
    <row r="672" spans="1:10" x14ac:dyDescent="0.2">
      <c r="A672" s="4">
        <v>668</v>
      </c>
      <c r="B672" s="4"/>
      <c r="C672" s="4"/>
      <c r="D672" s="4"/>
      <c r="E672" s="4"/>
      <c r="F672" s="4"/>
      <c r="G672" s="4"/>
      <c r="H672" s="4"/>
      <c r="I672" s="6">
        <f t="shared" si="20"/>
        <v>0</v>
      </c>
      <c r="J672" s="6">
        <f t="shared" si="21"/>
        <v>0</v>
      </c>
    </row>
    <row r="673" spans="1:10" x14ac:dyDescent="0.2">
      <c r="A673" s="4">
        <v>669</v>
      </c>
      <c r="B673" s="4"/>
      <c r="C673" s="4"/>
      <c r="D673" s="4"/>
      <c r="E673" s="4"/>
      <c r="F673" s="4"/>
      <c r="G673" s="4"/>
      <c r="H673" s="4"/>
      <c r="I673" s="6">
        <f t="shared" si="20"/>
        <v>0</v>
      </c>
      <c r="J673" s="6">
        <f t="shared" si="21"/>
        <v>0</v>
      </c>
    </row>
    <row r="674" spans="1:10" x14ac:dyDescent="0.2">
      <c r="A674" s="4">
        <v>670</v>
      </c>
      <c r="B674" s="4"/>
      <c r="C674" s="4"/>
      <c r="D674" s="4"/>
      <c r="E674" s="4"/>
      <c r="F674" s="4"/>
      <c r="G674" s="4"/>
      <c r="H674" s="4"/>
      <c r="I674" s="6">
        <f t="shared" si="20"/>
        <v>0</v>
      </c>
      <c r="J674" s="6">
        <f t="shared" si="21"/>
        <v>0</v>
      </c>
    </row>
    <row r="675" spans="1:10" x14ac:dyDescent="0.2">
      <c r="A675" s="4">
        <v>671</v>
      </c>
      <c r="B675" s="4"/>
      <c r="C675" s="4"/>
      <c r="D675" s="4"/>
      <c r="E675" s="4"/>
      <c r="F675" s="4"/>
      <c r="G675" s="4"/>
      <c r="H675" s="4"/>
      <c r="I675" s="6">
        <f t="shared" si="20"/>
        <v>0</v>
      </c>
      <c r="J675" s="6">
        <f t="shared" si="21"/>
        <v>0</v>
      </c>
    </row>
    <row r="676" spans="1:10" x14ac:dyDescent="0.2">
      <c r="A676" s="4">
        <v>672</v>
      </c>
      <c r="B676" s="4"/>
      <c r="C676" s="4"/>
      <c r="D676" s="4"/>
      <c r="E676" s="4"/>
      <c r="F676" s="4"/>
      <c r="G676" s="4"/>
      <c r="H676" s="4"/>
      <c r="I676" s="6">
        <f t="shared" si="20"/>
        <v>0</v>
      </c>
      <c r="J676" s="6">
        <f t="shared" si="21"/>
        <v>0</v>
      </c>
    </row>
    <row r="677" spans="1:10" x14ac:dyDescent="0.2">
      <c r="A677" s="4">
        <v>673</v>
      </c>
      <c r="B677" s="4"/>
      <c r="C677" s="4"/>
      <c r="D677" s="4"/>
      <c r="E677" s="4"/>
      <c r="F677" s="4"/>
      <c r="G677" s="4"/>
      <c r="H677" s="4"/>
      <c r="I677" s="6">
        <f t="shared" si="20"/>
        <v>0</v>
      </c>
      <c r="J677" s="6">
        <f t="shared" si="21"/>
        <v>0</v>
      </c>
    </row>
    <row r="678" spans="1:10" x14ac:dyDescent="0.2">
      <c r="A678" s="4">
        <v>674</v>
      </c>
      <c r="B678" s="4"/>
      <c r="C678" s="4"/>
      <c r="D678" s="4"/>
      <c r="E678" s="4"/>
      <c r="F678" s="4"/>
      <c r="G678" s="4"/>
      <c r="H678" s="4"/>
      <c r="I678" s="6">
        <f t="shared" si="20"/>
        <v>0</v>
      </c>
      <c r="J678" s="6">
        <f t="shared" si="21"/>
        <v>0</v>
      </c>
    </row>
    <row r="679" spans="1:10" x14ac:dyDescent="0.2">
      <c r="A679" s="4">
        <v>675</v>
      </c>
      <c r="B679" s="4"/>
      <c r="C679" s="4"/>
      <c r="D679" s="4"/>
      <c r="E679" s="4"/>
      <c r="F679" s="4"/>
      <c r="G679" s="4"/>
      <c r="H679" s="4"/>
      <c r="I679" s="6">
        <f t="shared" si="20"/>
        <v>0</v>
      </c>
      <c r="J679" s="6">
        <f t="shared" si="21"/>
        <v>0</v>
      </c>
    </row>
    <row r="680" spans="1:10" x14ac:dyDescent="0.2">
      <c r="A680" s="4">
        <v>676</v>
      </c>
      <c r="B680" s="4"/>
      <c r="C680" s="4"/>
      <c r="D680" s="4"/>
      <c r="E680" s="4"/>
      <c r="F680" s="4"/>
      <c r="G680" s="4"/>
      <c r="H680" s="4"/>
      <c r="I680" s="6">
        <f t="shared" si="20"/>
        <v>0</v>
      </c>
      <c r="J680" s="6">
        <f t="shared" si="21"/>
        <v>0</v>
      </c>
    </row>
    <row r="681" spans="1:10" x14ac:dyDescent="0.2">
      <c r="A681" s="4">
        <v>677</v>
      </c>
      <c r="B681" s="4"/>
      <c r="C681" s="4"/>
      <c r="D681" s="4"/>
      <c r="E681" s="4"/>
      <c r="F681" s="4"/>
      <c r="G681" s="4"/>
      <c r="H681" s="4"/>
      <c r="I681" s="6">
        <f t="shared" si="20"/>
        <v>0</v>
      </c>
      <c r="J681" s="6">
        <f t="shared" si="21"/>
        <v>0</v>
      </c>
    </row>
    <row r="682" spans="1:10" x14ac:dyDescent="0.2">
      <c r="A682" s="4">
        <v>678</v>
      </c>
      <c r="B682" s="4"/>
      <c r="C682" s="4"/>
      <c r="D682" s="4"/>
      <c r="E682" s="4"/>
      <c r="F682" s="4"/>
      <c r="G682" s="4"/>
      <c r="H682" s="4"/>
      <c r="I682" s="6">
        <f t="shared" si="20"/>
        <v>0</v>
      </c>
      <c r="J682" s="6">
        <f t="shared" si="21"/>
        <v>0</v>
      </c>
    </row>
    <row r="683" spans="1:10" x14ac:dyDescent="0.2">
      <c r="A683" s="4">
        <v>679</v>
      </c>
      <c r="B683" s="4"/>
      <c r="C683" s="4"/>
      <c r="D683" s="4"/>
      <c r="E683" s="4"/>
      <c r="F683" s="4"/>
      <c r="G683" s="4"/>
      <c r="H683" s="4"/>
      <c r="I683" s="6">
        <f t="shared" si="20"/>
        <v>0</v>
      </c>
      <c r="J683" s="6">
        <f t="shared" si="21"/>
        <v>0</v>
      </c>
    </row>
    <row r="684" spans="1:10" x14ac:dyDescent="0.2">
      <c r="A684" s="4">
        <v>680</v>
      </c>
      <c r="B684" s="4"/>
      <c r="C684" s="4"/>
      <c r="D684" s="4"/>
      <c r="E684" s="4"/>
      <c r="F684" s="4"/>
      <c r="G684" s="4"/>
      <c r="H684" s="4"/>
      <c r="I684" s="6">
        <f t="shared" si="20"/>
        <v>0</v>
      </c>
      <c r="J684" s="6">
        <f t="shared" si="21"/>
        <v>0</v>
      </c>
    </row>
    <row r="685" spans="1:10" x14ac:dyDescent="0.2">
      <c r="A685" s="4">
        <v>681</v>
      </c>
      <c r="B685" s="4"/>
      <c r="C685" s="4"/>
      <c r="D685" s="4"/>
      <c r="E685" s="4"/>
      <c r="F685" s="4"/>
      <c r="G685" s="4"/>
      <c r="H685" s="4"/>
      <c r="I685" s="6">
        <f t="shared" si="20"/>
        <v>0</v>
      </c>
      <c r="J685" s="6">
        <f t="shared" si="21"/>
        <v>0</v>
      </c>
    </row>
    <row r="686" spans="1:10" x14ac:dyDescent="0.2">
      <c r="A686" s="4">
        <v>682</v>
      </c>
      <c r="B686" s="4"/>
      <c r="C686" s="4"/>
      <c r="D686" s="4"/>
      <c r="E686" s="4"/>
      <c r="F686" s="4"/>
      <c r="G686" s="4"/>
      <c r="H686" s="4"/>
      <c r="I686" s="6">
        <f t="shared" si="20"/>
        <v>0</v>
      </c>
      <c r="J686" s="6">
        <f t="shared" si="21"/>
        <v>0</v>
      </c>
    </row>
    <row r="687" spans="1:10" x14ac:dyDescent="0.2">
      <c r="A687" s="4">
        <v>683</v>
      </c>
      <c r="B687" s="4"/>
      <c r="C687" s="4"/>
      <c r="D687" s="4"/>
      <c r="E687" s="4"/>
      <c r="F687" s="4"/>
      <c r="G687" s="4"/>
      <c r="H687" s="4"/>
      <c r="I687" s="6">
        <f t="shared" si="20"/>
        <v>0</v>
      </c>
      <c r="J687" s="6">
        <f t="shared" si="21"/>
        <v>0</v>
      </c>
    </row>
    <row r="688" spans="1:10" x14ac:dyDescent="0.2">
      <c r="A688" s="4">
        <v>684</v>
      </c>
      <c r="B688" s="4"/>
      <c r="C688" s="4"/>
      <c r="D688" s="4"/>
      <c r="E688" s="4"/>
      <c r="F688" s="4"/>
      <c r="G688" s="4"/>
      <c r="H688" s="4"/>
      <c r="I688" s="6">
        <f t="shared" si="20"/>
        <v>0</v>
      </c>
      <c r="J688" s="6">
        <f t="shared" si="21"/>
        <v>0</v>
      </c>
    </row>
    <row r="689" spans="1:10" x14ac:dyDescent="0.2">
      <c r="A689" s="4">
        <v>685</v>
      </c>
      <c r="B689" s="4"/>
      <c r="C689" s="4"/>
      <c r="D689" s="4"/>
      <c r="E689" s="4"/>
      <c r="F689" s="4"/>
      <c r="G689" s="4"/>
      <c r="H689" s="4"/>
      <c r="I689" s="6">
        <f t="shared" si="20"/>
        <v>0</v>
      </c>
      <c r="J689" s="6">
        <f t="shared" si="21"/>
        <v>0</v>
      </c>
    </row>
    <row r="690" spans="1:10" x14ac:dyDescent="0.2">
      <c r="A690" s="4">
        <v>686</v>
      </c>
      <c r="B690" s="4"/>
      <c r="C690" s="4"/>
      <c r="D690" s="4"/>
      <c r="E690" s="4"/>
      <c r="F690" s="4"/>
      <c r="G690" s="4"/>
      <c r="H690" s="4"/>
      <c r="I690" s="6">
        <f t="shared" si="20"/>
        <v>0</v>
      </c>
      <c r="J690" s="6">
        <f t="shared" si="21"/>
        <v>0</v>
      </c>
    </row>
    <row r="691" spans="1:10" x14ac:dyDescent="0.2">
      <c r="A691" s="4">
        <v>687</v>
      </c>
      <c r="B691" s="4"/>
      <c r="C691" s="4"/>
      <c r="D691" s="4"/>
      <c r="E691" s="4"/>
      <c r="F691" s="4"/>
      <c r="G691" s="4"/>
      <c r="H691" s="4"/>
      <c r="I691" s="6">
        <f t="shared" si="20"/>
        <v>0</v>
      </c>
      <c r="J691" s="6">
        <f t="shared" si="21"/>
        <v>0</v>
      </c>
    </row>
    <row r="692" spans="1:10" x14ac:dyDescent="0.2">
      <c r="A692" s="4">
        <v>688</v>
      </c>
      <c r="B692" s="4"/>
      <c r="C692" s="4"/>
      <c r="D692" s="4"/>
      <c r="E692" s="4"/>
      <c r="F692" s="4"/>
      <c r="G692" s="4"/>
      <c r="H692" s="4"/>
      <c r="I692" s="6">
        <f t="shared" si="20"/>
        <v>0</v>
      </c>
      <c r="J692" s="6">
        <f t="shared" si="21"/>
        <v>0</v>
      </c>
    </row>
    <row r="693" spans="1:10" x14ac:dyDescent="0.2">
      <c r="A693" s="4">
        <v>689</v>
      </c>
      <c r="B693" s="4"/>
      <c r="C693" s="4"/>
      <c r="D693" s="4"/>
      <c r="E693" s="4"/>
      <c r="F693" s="4"/>
      <c r="G693" s="4"/>
      <c r="H693" s="4"/>
      <c r="I693" s="6">
        <f t="shared" si="20"/>
        <v>0</v>
      </c>
      <c r="J693" s="6">
        <f t="shared" si="21"/>
        <v>0</v>
      </c>
    </row>
    <row r="694" spans="1:10" x14ac:dyDescent="0.2">
      <c r="A694" s="4">
        <v>690</v>
      </c>
      <c r="B694" s="4"/>
      <c r="C694" s="4"/>
      <c r="D694" s="4"/>
      <c r="E694" s="4"/>
      <c r="F694" s="4"/>
      <c r="G694" s="4"/>
      <c r="H694" s="4"/>
      <c r="I694" s="6">
        <f t="shared" si="20"/>
        <v>0</v>
      </c>
      <c r="J694" s="6">
        <f t="shared" si="21"/>
        <v>0</v>
      </c>
    </row>
    <row r="695" spans="1:10" x14ac:dyDescent="0.2">
      <c r="A695" s="4">
        <v>691</v>
      </c>
      <c r="B695" s="4"/>
      <c r="C695" s="4"/>
      <c r="D695" s="4"/>
      <c r="E695" s="4"/>
      <c r="F695" s="4"/>
      <c r="G695" s="4"/>
      <c r="H695" s="4"/>
      <c r="I695" s="6">
        <f t="shared" si="20"/>
        <v>0</v>
      </c>
      <c r="J695" s="6">
        <f t="shared" si="21"/>
        <v>0</v>
      </c>
    </row>
    <row r="696" spans="1:10" x14ac:dyDescent="0.2">
      <c r="A696" s="4">
        <v>692</v>
      </c>
      <c r="B696" s="4"/>
      <c r="C696" s="4"/>
      <c r="D696" s="4"/>
      <c r="E696" s="4"/>
      <c r="F696" s="4"/>
      <c r="G696" s="4"/>
      <c r="H696" s="4"/>
      <c r="I696" s="6">
        <f t="shared" si="20"/>
        <v>0</v>
      </c>
      <c r="J696" s="6">
        <f t="shared" si="21"/>
        <v>0</v>
      </c>
    </row>
    <row r="697" spans="1:10" x14ac:dyDescent="0.2">
      <c r="A697" s="4">
        <v>693</v>
      </c>
      <c r="B697" s="4"/>
      <c r="C697" s="4"/>
      <c r="D697" s="4"/>
      <c r="E697" s="4"/>
      <c r="F697" s="4"/>
      <c r="G697" s="4"/>
      <c r="H697" s="4"/>
      <c r="I697" s="6">
        <f t="shared" si="20"/>
        <v>0</v>
      </c>
      <c r="J697" s="6">
        <f t="shared" si="21"/>
        <v>0</v>
      </c>
    </row>
    <row r="698" spans="1:10" x14ac:dyDescent="0.2">
      <c r="A698" s="4">
        <v>694</v>
      </c>
      <c r="B698" s="4"/>
      <c r="C698" s="4"/>
      <c r="D698" s="4"/>
      <c r="E698" s="4"/>
      <c r="F698" s="4"/>
      <c r="G698" s="4"/>
      <c r="H698" s="4"/>
      <c r="I698" s="6">
        <f t="shared" si="20"/>
        <v>0</v>
      </c>
      <c r="J698" s="6">
        <f t="shared" si="21"/>
        <v>0</v>
      </c>
    </row>
    <row r="699" spans="1:10" x14ac:dyDescent="0.2">
      <c r="A699" s="4">
        <v>695</v>
      </c>
      <c r="B699" s="4"/>
      <c r="C699" s="4"/>
      <c r="D699" s="4"/>
      <c r="E699" s="4"/>
      <c r="F699" s="4"/>
      <c r="G699" s="4"/>
      <c r="H699" s="4"/>
      <c r="I699" s="6">
        <f t="shared" si="20"/>
        <v>0</v>
      </c>
      <c r="J699" s="6">
        <f t="shared" si="21"/>
        <v>0</v>
      </c>
    </row>
    <row r="700" spans="1:10" x14ac:dyDescent="0.2">
      <c r="A700" s="4">
        <v>696</v>
      </c>
      <c r="B700" s="4"/>
      <c r="C700" s="4"/>
      <c r="D700" s="4"/>
      <c r="E700" s="4"/>
      <c r="F700" s="4"/>
      <c r="G700" s="4"/>
      <c r="H700" s="4"/>
      <c r="I700" s="6">
        <f t="shared" si="20"/>
        <v>0</v>
      </c>
      <c r="J700" s="6">
        <f t="shared" si="21"/>
        <v>0</v>
      </c>
    </row>
    <row r="701" spans="1:10" x14ac:dyDescent="0.2">
      <c r="A701" s="4">
        <v>697</v>
      </c>
      <c r="B701" s="4"/>
      <c r="C701" s="4"/>
      <c r="D701" s="4"/>
      <c r="E701" s="4"/>
      <c r="F701" s="4"/>
      <c r="G701" s="4"/>
      <c r="H701" s="4"/>
      <c r="I701" s="6">
        <f t="shared" si="20"/>
        <v>0</v>
      </c>
      <c r="J701" s="6">
        <f t="shared" si="21"/>
        <v>0</v>
      </c>
    </row>
    <row r="702" spans="1:10" x14ac:dyDescent="0.2">
      <c r="A702" s="4">
        <v>698</v>
      </c>
      <c r="B702" s="4"/>
      <c r="C702" s="4"/>
      <c r="D702" s="4"/>
      <c r="E702" s="4"/>
      <c r="F702" s="4"/>
      <c r="G702" s="4"/>
      <c r="H702" s="4"/>
      <c r="I702" s="6">
        <f t="shared" si="20"/>
        <v>0</v>
      </c>
      <c r="J702" s="6">
        <f t="shared" si="21"/>
        <v>0</v>
      </c>
    </row>
    <row r="703" spans="1:10" x14ac:dyDescent="0.2">
      <c r="A703" s="4">
        <v>699</v>
      </c>
      <c r="B703" s="4"/>
      <c r="C703" s="4"/>
      <c r="D703" s="4"/>
      <c r="E703" s="4"/>
      <c r="F703" s="4"/>
      <c r="G703" s="4"/>
      <c r="H703" s="4"/>
      <c r="I703" s="6">
        <f t="shared" si="20"/>
        <v>0</v>
      </c>
      <c r="J703" s="6">
        <f t="shared" si="21"/>
        <v>0</v>
      </c>
    </row>
    <row r="704" spans="1:10" x14ac:dyDescent="0.2">
      <c r="A704" s="4">
        <v>700</v>
      </c>
      <c r="B704" s="4"/>
      <c r="C704" s="4"/>
      <c r="D704" s="4"/>
      <c r="E704" s="4"/>
      <c r="F704" s="4"/>
      <c r="G704" s="4"/>
      <c r="H704" s="4"/>
      <c r="I704" s="6">
        <f t="shared" si="20"/>
        <v>0</v>
      </c>
      <c r="J704" s="6">
        <f t="shared" si="21"/>
        <v>0</v>
      </c>
    </row>
    <row r="705" spans="1:10" x14ac:dyDescent="0.2">
      <c r="A705" s="4">
        <v>701</v>
      </c>
      <c r="B705" s="4"/>
      <c r="C705" s="4"/>
      <c r="D705" s="4"/>
      <c r="E705" s="4"/>
      <c r="F705" s="4"/>
      <c r="G705" s="4"/>
      <c r="H705" s="4"/>
      <c r="I705" s="6">
        <f t="shared" si="20"/>
        <v>0</v>
      </c>
      <c r="J705" s="6">
        <f t="shared" si="21"/>
        <v>0</v>
      </c>
    </row>
    <row r="706" spans="1:10" x14ac:dyDescent="0.2">
      <c r="A706" s="4">
        <v>702</v>
      </c>
      <c r="B706" s="4"/>
      <c r="C706" s="4"/>
      <c r="D706" s="4"/>
      <c r="E706" s="4"/>
      <c r="F706" s="4"/>
      <c r="G706" s="4"/>
      <c r="H706" s="4"/>
      <c r="I706" s="6">
        <f t="shared" si="20"/>
        <v>0</v>
      </c>
      <c r="J706" s="6">
        <f t="shared" si="21"/>
        <v>0</v>
      </c>
    </row>
    <row r="707" spans="1:10" x14ac:dyDescent="0.2">
      <c r="A707" s="4">
        <v>703</v>
      </c>
      <c r="B707" s="4"/>
      <c r="C707" s="4"/>
      <c r="D707" s="4"/>
      <c r="E707" s="4"/>
      <c r="F707" s="4"/>
      <c r="G707" s="4"/>
      <c r="H707" s="4"/>
      <c r="I707" s="6">
        <f t="shared" si="20"/>
        <v>0</v>
      </c>
      <c r="J707" s="6">
        <f t="shared" si="21"/>
        <v>0</v>
      </c>
    </row>
    <row r="708" spans="1:10" x14ac:dyDescent="0.2">
      <c r="A708" s="4">
        <v>704</v>
      </c>
      <c r="B708" s="4"/>
      <c r="C708" s="4"/>
      <c r="D708" s="4"/>
      <c r="E708" s="4"/>
      <c r="F708" s="4"/>
      <c r="G708" s="4"/>
      <c r="H708" s="4"/>
      <c r="I708" s="6">
        <f t="shared" si="20"/>
        <v>0</v>
      </c>
      <c r="J708" s="6">
        <f t="shared" si="21"/>
        <v>0</v>
      </c>
    </row>
    <row r="709" spans="1:10" x14ac:dyDescent="0.2">
      <c r="A709" s="4">
        <v>705</v>
      </c>
      <c r="B709" s="4"/>
      <c r="C709" s="4"/>
      <c r="D709" s="4"/>
      <c r="E709" s="4"/>
      <c r="F709" s="4"/>
      <c r="G709" s="4"/>
      <c r="H709" s="4"/>
      <c r="I709" s="6">
        <f t="shared" si="20"/>
        <v>0</v>
      </c>
      <c r="J709" s="6">
        <f t="shared" si="21"/>
        <v>0</v>
      </c>
    </row>
    <row r="710" spans="1:10" x14ac:dyDescent="0.2">
      <c r="A710" s="4">
        <v>706</v>
      </c>
      <c r="B710" s="4"/>
      <c r="C710" s="4"/>
      <c r="D710" s="4"/>
      <c r="E710" s="4"/>
      <c r="F710" s="4"/>
      <c r="G710" s="4"/>
      <c r="H710" s="4"/>
      <c r="I710" s="6">
        <f t="shared" ref="I710:I773" si="22">SUM(D710:G710)*H710</f>
        <v>0</v>
      </c>
      <c r="J710" s="6">
        <f t="shared" ref="J710:J773" si="23">SUM(D710:G710)+I710</f>
        <v>0</v>
      </c>
    </row>
    <row r="711" spans="1:10" x14ac:dyDescent="0.2">
      <c r="A711" s="4">
        <v>707</v>
      </c>
      <c r="B711" s="4"/>
      <c r="C711" s="4"/>
      <c r="D711" s="4"/>
      <c r="E711" s="4"/>
      <c r="F711" s="4"/>
      <c r="G711" s="4"/>
      <c r="H711" s="4"/>
      <c r="I711" s="6">
        <f t="shared" si="22"/>
        <v>0</v>
      </c>
      <c r="J711" s="6">
        <f t="shared" si="23"/>
        <v>0</v>
      </c>
    </row>
    <row r="712" spans="1:10" x14ac:dyDescent="0.2">
      <c r="A712" s="4">
        <v>708</v>
      </c>
      <c r="B712" s="4"/>
      <c r="C712" s="4"/>
      <c r="D712" s="4"/>
      <c r="E712" s="4"/>
      <c r="F712" s="4"/>
      <c r="G712" s="4"/>
      <c r="H712" s="4"/>
      <c r="I712" s="6">
        <f t="shared" si="22"/>
        <v>0</v>
      </c>
      <c r="J712" s="6">
        <f t="shared" si="23"/>
        <v>0</v>
      </c>
    </row>
    <row r="713" spans="1:10" x14ac:dyDescent="0.2">
      <c r="A713" s="4">
        <v>709</v>
      </c>
      <c r="B713" s="4"/>
      <c r="C713" s="4"/>
      <c r="D713" s="4"/>
      <c r="E713" s="4"/>
      <c r="F713" s="4"/>
      <c r="G713" s="4"/>
      <c r="H713" s="4"/>
      <c r="I713" s="6">
        <f t="shared" si="22"/>
        <v>0</v>
      </c>
      <c r="J713" s="6">
        <f t="shared" si="23"/>
        <v>0</v>
      </c>
    </row>
    <row r="714" spans="1:10" x14ac:dyDescent="0.2">
      <c r="A714" s="4">
        <v>710</v>
      </c>
      <c r="B714" s="4"/>
      <c r="C714" s="4"/>
      <c r="D714" s="4"/>
      <c r="E714" s="4"/>
      <c r="F714" s="4"/>
      <c r="G714" s="4"/>
      <c r="H714" s="4"/>
      <c r="I714" s="6">
        <f t="shared" si="22"/>
        <v>0</v>
      </c>
      <c r="J714" s="6">
        <f t="shared" si="23"/>
        <v>0</v>
      </c>
    </row>
    <row r="715" spans="1:10" x14ac:dyDescent="0.2">
      <c r="A715" s="4">
        <v>711</v>
      </c>
      <c r="B715" s="4"/>
      <c r="C715" s="4"/>
      <c r="D715" s="4"/>
      <c r="E715" s="4"/>
      <c r="F715" s="4"/>
      <c r="G715" s="4"/>
      <c r="H715" s="4"/>
      <c r="I715" s="6">
        <f t="shared" si="22"/>
        <v>0</v>
      </c>
      <c r="J715" s="6">
        <f t="shared" si="23"/>
        <v>0</v>
      </c>
    </row>
    <row r="716" spans="1:10" x14ac:dyDescent="0.2">
      <c r="A716" s="4">
        <v>712</v>
      </c>
      <c r="B716" s="4"/>
      <c r="C716" s="4"/>
      <c r="D716" s="4"/>
      <c r="E716" s="4"/>
      <c r="F716" s="4"/>
      <c r="G716" s="4"/>
      <c r="H716" s="4"/>
      <c r="I716" s="6">
        <f t="shared" si="22"/>
        <v>0</v>
      </c>
      <c r="J716" s="6">
        <f t="shared" si="23"/>
        <v>0</v>
      </c>
    </row>
    <row r="717" spans="1:10" x14ac:dyDescent="0.2">
      <c r="A717" s="4">
        <v>713</v>
      </c>
      <c r="B717" s="4"/>
      <c r="C717" s="4"/>
      <c r="D717" s="4"/>
      <c r="E717" s="4"/>
      <c r="F717" s="4"/>
      <c r="G717" s="4"/>
      <c r="H717" s="4"/>
      <c r="I717" s="6">
        <f t="shared" si="22"/>
        <v>0</v>
      </c>
      <c r="J717" s="6">
        <f t="shared" si="23"/>
        <v>0</v>
      </c>
    </row>
    <row r="718" spans="1:10" x14ac:dyDescent="0.2">
      <c r="A718" s="4">
        <v>714</v>
      </c>
      <c r="B718" s="4"/>
      <c r="C718" s="4"/>
      <c r="D718" s="4"/>
      <c r="E718" s="4"/>
      <c r="F718" s="4"/>
      <c r="G718" s="4"/>
      <c r="H718" s="4"/>
      <c r="I718" s="6">
        <f t="shared" si="22"/>
        <v>0</v>
      </c>
      <c r="J718" s="6">
        <f t="shared" si="23"/>
        <v>0</v>
      </c>
    </row>
    <row r="719" spans="1:10" x14ac:dyDescent="0.2">
      <c r="A719" s="4">
        <v>715</v>
      </c>
      <c r="B719" s="4"/>
      <c r="C719" s="4"/>
      <c r="D719" s="4"/>
      <c r="E719" s="4"/>
      <c r="F719" s="4"/>
      <c r="G719" s="4"/>
      <c r="H719" s="4"/>
      <c r="I719" s="6">
        <f t="shared" si="22"/>
        <v>0</v>
      </c>
      <c r="J719" s="6">
        <f t="shared" si="23"/>
        <v>0</v>
      </c>
    </row>
    <row r="720" spans="1:10" x14ac:dyDescent="0.2">
      <c r="A720" s="4">
        <v>716</v>
      </c>
      <c r="B720" s="4"/>
      <c r="C720" s="4"/>
      <c r="D720" s="4"/>
      <c r="E720" s="4"/>
      <c r="F720" s="4"/>
      <c r="G720" s="4"/>
      <c r="H720" s="4"/>
      <c r="I720" s="6">
        <f t="shared" si="22"/>
        <v>0</v>
      </c>
      <c r="J720" s="6">
        <f t="shared" si="23"/>
        <v>0</v>
      </c>
    </row>
    <row r="721" spans="1:10" x14ac:dyDescent="0.2">
      <c r="A721" s="4">
        <v>717</v>
      </c>
      <c r="B721" s="4"/>
      <c r="C721" s="4"/>
      <c r="D721" s="4"/>
      <c r="E721" s="4"/>
      <c r="F721" s="4"/>
      <c r="G721" s="4"/>
      <c r="H721" s="4"/>
      <c r="I721" s="6">
        <f t="shared" si="22"/>
        <v>0</v>
      </c>
      <c r="J721" s="6">
        <f t="shared" si="23"/>
        <v>0</v>
      </c>
    </row>
    <row r="722" spans="1:10" x14ac:dyDescent="0.2">
      <c r="A722" s="4">
        <v>718</v>
      </c>
      <c r="B722" s="4"/>
      <c r="C722" s="4"/>
      <c r="D722" s="4"/>
      <c r="E722" s="4"/>
      <c r="F722" s="4"/>
      <c r="G722" s="4"/>
      <c r="H722" s="4"/>
      <c r="I722" s="6">
        <f t="shared" si="22"/>
        <v>0</v>
      </c>
      <c r="J722" s="6">
        <f t="shared" si="23"/>
        <v>0</v>
      </c>
    </row>
    <row r="723" spans="1:10" x14ac:dyDescent="0.2">
      <c r="A723" s="4">
        <v>719</v>
      </c>
      <c r="B723" s="4"/>
      <c r="C723" s="4"/>
      <c r="D723" s="4"/>
      <c r="E723" s="4"/>
      <c r="F723" s="4"/>
      <c r="G723" s="4"/>
      <c r="H723" s="4"/>
      <c r="I723" s="6">
        <f t="shared" si="22"/>
        <v>0</v>
      </c>
      <c r="J723" s="6">
        <f t="shared" si="23"/>
        <v>0</v>
      </c>
    </row>
    <row r="724" spans="1:10" x14ac:dyDescent="0.2">
      <c r="A724" s="4">
        <v>720</v>
      </c>
      <c r="B724" s="4"/>
      <c r="C724" s="4"/>
      <c r="D724" s="4"/>
      <c r="E724" s="4"/>
      <c r="F724" s="4"/>
      <c r="G724" s="4"/>
      <c r="H724" s="4"/>
      <c r="I724" s="6">
        <f t="shared" si="22"/>
        <v>0</v>
      </c>
      <c r="J724" s="6">
        <f t="shared" si="23"/>
        <v>0</v>
      </c>
    </row>
    <row r="725" spans="1:10" x14ac:dyDescent="0.2">
      <c r="A725" s="4">
        <v>721</v>
      </c>
      <c r="B725" s="4"/>
      <c r="C725" s="4"/>
      <c r="D725" s="4"/>
      <c r="E725" s="4"/>
      <c r="F725" s="4"/>
      <c r="G725" s="4"/>
      <c r="H725" s="4"/>
      <c r="I725" s="6">
        <f t="shared" si="22"/>
        <v>0</v>
      </c>
      <c r="J725" s="6">
        <f t="shared" si="23"/>
        <v>0</v>
      </c>
    </row>
    <row r="726" spans="1:10" x14ac:dyDescent="0.2">
      <c r="A726" s="4">
        <v>722</v>
      </c>
      <c r="B726" s="4"/>
      <c r="C726" s="4"/>
      <c r="D726" s="4"/>
      <c r="E726" s="4"/>
      <c r="F726" s="4"/>
      <c r="G726" s="4"/>
      <c r="H726" s="4"/>
      <c r="I726" s="6">
        <f t="shared" si="22"/>
        <v>0</v>
      </c>
      <c r="J726" s="6">
        <f t="shared" si="23"/>
        <v>0</v>
      </c>
    </row>
    <row r="727" spans="1:10" x14ac:dyDescent="0.2">
      <c r="A727" s="4">
        <v>723</v>
      </c>
      <c r="B727" s="4"/>
      <c r="C727" s="4"/>
      <c r="D727" s="4"/>
      <c r="E727" s="4"/>
      <c r="F727" s="4"/>
      <c r="G727" s="4"/>
      <c r="H727" s="4"/>
      <c r="I727" s="6">
        <f t="shared" si="22"/>
        <v>0</v>
      </c>
      <c r="J727" s="6">
        <f t="shared" si="23"/>
        <v>0</v>
      </c>
    </row>
    <row r="728" spans="1:10" x14ac:dyDescent="0.2">
      <c r="A728" s="4">
        <v>724</v>
      </c>
      <c r="B728" s="4"/>
      <c r="C728" s="4"/>
      <c r="D728" s="4"/>
      <c r="E728" s="4"/>
      <c r="F728" s="4"/>
      <c r="G728" s="4"/>
      <c r="H728" s="4"/>
      <c r="I728" s="6">
        <f t="shared" si="22"/>
        <v>0</v>
      </c>
      <c r="J728" s="6">
        <f t="shared" si="23"/>
        <v>0</v>
      </c>
    </row>
    <row r="729" spans="1:10" x14ac:dyDescent="0.2">
      <c r="A729" s="4">
        <v>725</v>
      </c>
      <c r="B729" s="4"/>
      <c r="C729" s="4"/>
      <c r="D729" s="4"/>
      <c r="E729" s="4"/>
      <c r="F729" s="4"/>
      <c r="G729" s="4"/>
      <c r="H729" s="4"/>
      <c r="I729" s="6">
        <f t="shared" si="22"/>
        <v>0</v>
      </c>
      <c r="J729" s="6">
        <f t="shared" si="23"/>
        <v>0</v>
      </c>
    </row>
    <row r="730" spans="1:10" x14ac:dyDescent="0.2">
      <c r="A730" s="4">
        <v>726</v>
      </c>
      <c r="B730" s="4"/>
      <c r="C730" s="4"/>
      <c r="D730" s="4"/>
      <c r="E730" s="4"/>
      <c r="F730" s="4"/>
      <c r="G730" s="4"/>
      <c r="H730" s="4"/>
      <c r="I730" s="6">
        <f t="shared" si="22"/>
        <v>0</v>
      </c>
      <c r="J730" s="6">
        <f t="shared" si="23"/>
        <v>0</v>
      </c>
    </row>
    <row r="731" spans="1:10" x14ac:dyDescent="0.2">
      <c r="A731" s="4">
        <v>727</v>
      </c>
      <c r="B731" s="4"/>
      <c r="C731" s="4"/>
      <c r="D731" s="4"/>
      <c r="E731" s="4"/>
      <c r="F731" s="4"/>
      <c r="G731" s="4"/>
      <c r="H731" s="4"/>
      <c r="I731" s="6">
        <f t="shared" si="22"/>
        <v>0</v>
      </c>
      <c r="J731" s="6">
        <f t="shared" si="23"/>
        <v>0</v>
      </c>
    </row>
    <row r="732" spans="1:10" x14ac:dyDescent="0.2">
      <c r="A732" s="4">
        <v>728</v>
      </c>
      <c r="B732" s="4"/>
      <c r="C732" s="4"/>
      <c r="D732" s="4"/>
      <c r="E732" s="4"/>
      <c r="F732" s="4"/>
      <c r="G732" s="4"/>
      <c r="H732" s="4"/>
      <c r="I732" s="6">
        <f t="shared" si="22"/>
        <v>0</v>
      </c>
      <c r="J732" s="6">
        <f t="shared" si="23"/>
        <v>0</v>
      </c>
    </row>
    <row r="733" spans="1:10" x14ac:dyDescent="0.2">
      <c r="A733" s="4">
        <v>729</v>
      </c>
      <c r="B733" s="4"/>
      <c r="C733" s="4"/>
      <c r="D733" s="4"/>
      <c r="E733" s="4"/>
      <c r="F733" s="4"/>
      <c r="G733" s="4"/>
      <c r="H733" s="4"/>
      <c r="I733" s="6">
        <f t="shared" si="22"/>
        <v>0</v>
      </c>
      <c r="J733" s="6">
        <f t="shared" si="23"/>
        <v>0</v>
      </c>
    </row>
    <row r="734" spans="1:10" x14ac:dyDescent="0.2">
      <c r="A734" s="4">
        <v>730</v>
      </c>
      <c r="B734" s="4"/>
      <c r="C734" s="4"/>
      <c r="D734" s="4"/>
      <c r="E734" s="4"/>
      <c r="F734" s="4"/>
      <c r="G734" s="4"/>
      <c r="H734" s="4"/>
      <c r="I734" s="6">
        <f t="shared" si="22"/>
        <v>0</v>
      </c>
      <c r="J734" s="6">
        <f t="shared" si="23"/>
        <v>0</v>
      </c>
    </row>
    <row r="735" spans="1:10" x14ac:dyDescent="0.2">
      <c r="A735" s="4">
        <v>731</v>
      </c>
      <c r="B735" s="4"/>
      <c r="C735" s="4"/>
      <c r="D735" s="4"/>
      <c r="E735" s="4"/>
      <c r="F735" s="4"/>
      <c r="G735" s="4"/>
      <c r="H735" s="4"/>
      <c r="I735" s="6">
        <f t="shared" si="22"/>
        <v>0</v>
      </c>
      <c r="J735" s="6">
        <f t="shared" si="23"/>
        <v>0</v>
      </c>
    </row>
    <row r="736" spans="1:10" x14ac:dyDescent="0.2">
      <c r="A736" s="4">
        <v>732</v>
      </c>
      <c r="B736" s="4"/>
      <c r="C736" s="4"/>
      <c r="D736" s="4"/>
      <c r="E736" s="4"/>
      <c r="F736" s="4"/>
      <c r="G736" s="4"/>
      <c r="H736" s="4"/>
      <c r="I736" s="6">
        <f t="shared" si="22"/>
        <v>0</v>
      </c>
      <c r="J736" s="6">
        <f t="shared" si="23"/>
        <v>0</v>
      </c>
    </row>
    <row r="737" spans="1:10" x14ac:dyDescent="0.2">
      <c r="A737" s="4">
        <v>733</v>
      </c>
      <c r="B737" s="4"/>
      <c r="C737" s="4"/>
      <c r="D737" s="4"/>
      <c r="E737" s="4"/>
      <c r="F737" s="4"/>
      <c r="G737" s="4"/>
      <c r="H737" s="4"/>
      <c r="I737" s="6">
        <f t="shared" si="22"/>
        <v>0</v>
      </c>
      <c r="J737" s="6">
        <f t="shared" si="23"/>
        <v>0</v>
      </c>
    </row>
    <row r="738" spans="1:10" x14ac:dyDescent="0.2">
      <c r="A738" s="4">
        <v>734</v>
      </c>
      <c r="B738" s="4"/>
      <c r="C738" s="4"/>
      <c r="D738" s="4"/>
      <c r="E738" s="4"/>
      <c r="F738" s="4"/>
      <c r="G738" s="4"/>
      <c r="H738" s="4"/>
      <c r="I738" s="6">
        <f t="shared" si="22"/>
        <v>0</v>
      </c>
      <c r="J738" s="6">
        <f t="shared" si="23"/>
        <v>0</v>
      </c>
    </row>
    <row r="739" spans="1:10" x14ac:dyDescent="0.2">
      <c r="A739" s="4">
        <v>735</v>
      </c>
      <c r="B739" s="4"/>
      <c r="C739" s="4"/>
      <c r="D739" s="4"/>
      <c r="E739" s="4"/>
      <c r="F739" s="4"/>
      <c r="G739" s="4"/>
      <c r="H739" s="4"/>
      <c r="I739" s="6">
        <f t="shared" si="22"/>
        <v>0</v>
      </c>
      <c r="J739" s="6">
        <f t="shared" si="23"/>
        <v>0</v>
      </c>
    </row>
    <row r="740" spans="1:10" x14ac:dyDescent="0.2">
      <c r="A740" s="4">
        <v>736</v>
      </c>
      <c r="B740" s="4"/>
      <c r="C740" s="4"/>
      <c r="D740" s="4"/>
      <c r="E740" s="4"/>
      <c r="F740" s="4"/>
      <c r="G740" s="4"/>
      <c r="H740" s="4"/>
      <c r="I740" s="6">
        <f t="shared" si="22"/>
        <v>0</v>
      </c>
      <c r="J740" s="6">
        <f t="shared" si="23"/>
        <v>0</v>
      </c>
    </row>
    <row r="741" spans="1:10" x14ac:dyDescent="0.2">
      <c r="A741" s="4">
        <v>737</v>
      </c>
      <c r="B741" s="4"/>
      <c r="C741" s="4"/>
      <c r="D741" s="4"/>
      <c r="E741" s="4"/>
      <c r="F741" s="4"/>
      <c r="G741" s="4"/>
      <c r="H741" s="4"/>
      <c r="I741" s="6">
        <f t="shared" si="22"/>
        <v>0</v>
      </c>
      <c r="J741" s="6">
        <f t="shared" si="23"/>
        <v>0</v>
      </c>
    </row>
    <row r="742" spans="1:10" x14ac:dyDescent="0.2">
      <c r="A742" s="4">
        <v>738</v>
      </c>
      <c r="B742" s="4"/>
      <c r="C742" s="4"/>
      <c r="D742" s="4"/>
      <c r="E742" s="4"/>
      <c r="F742" s="4"/>
      <c r="G742" s="4"/>
      <c r="H742" s="4"/>
      <c r="I742" s="6">
        <f t="shared" si="22"/>
        <v>0</v>
      </c>
      <c r="J742" s="6">
        <f t="shared" si="23"/>
        <v>0</v>
      </c>
    </row>
    <row r="743" spans="1:10" x14ac:dyDescent="0.2">
      <c r="A743" s="4">
        <v>739</v>
      </c>
      <c r="B743" s="4"/>
      <c r="C743" s="4"/>
      <c r="D743" s="4"/>
      <c r="E743" s="4"/>
      <c r="F743" s="4"/>
      <c r="G743" s="4"/>
      <c r="H743" s="4"/>
      <c r="I743" s="6">
        <f t="shared" si="22"/>
        <v>0</v>
      </c>
      <c r="J743" s="6">
        <f t="shared" si="23"/>
        <v>0</v>
      </c>
    </row>
    <row r="744" spans="1:10" x14ac:dyDescent="0.2">
      <c r="A744" s="4">
        <v>740</v>
      </c>
      <c r="B744" s="4"/>
      <c r="C744" s="4"/>
      <c r="D744" s="4"/>
      <c r="E744" s="4"/>
      <c r="F744" s="4"/>
      <c r="G744" s="4"/>
      <c r="H744" s="4"/>
      <c r="I744" s="6">
        <f t="shared" si="22"/>
        <v>0</v>
      </c>
      <c r="J744" s="6">
        <f t="shared" si="23"/>
        <v>0</v>
      </c>
    </row>
    <row r="745" spans="1:10" x14ac:dyDescent="0.2">
      <c r="A745" s="4">
        <v>741</v>
      </c>
      <c r="B745" s="4"/>
      <c r="C745" s="4"/>
      <c r="D745" s="4"/>
      <c r="E745" s="4"/>
      <c r="F745" s="4"/>
      <c r="G745" s="4"/>
      <c r="H745" s="4"/>
      <c r="I745" s="6">
        <f t="shared" si="22"/>
        <v>0</v>
      </c>
      <c r="J745" s="6">
        <f t="shared" si="23"/>
        <v>0</v>
      </c>
    </row>
    <row r="746" spans="1:10" x14ac:dyDescent="0.2">
      <c r="A746" s="4">
        <v>742</v>
      </c>
      <c r="B746" s="4"/>
      <c r="C746" s="4"/>
      <c r="D746" s="4"/>
      <c r="E746" s="4"/>
      <c r="F746" s="4"/>
      <c r="G746" s="4"/>
      <c r="H746" s="4"/>
      <c r="I746" s="6">
        <f t="shared" si="22"/>
        <v>0</v>
      </c>
      <c r="J746" s="6">
        <f t="shared" si="23"/>
        <v>0</v>
      </c>
    </row>
    <row r="747" spans="1:10" x14ac:dyDescent="0.2">
      <c r="A747" s="4">
        <v>743</v>
      </c>
      <c r="B747" s="4"/>
      <c r="C747" s="4"/>
      <c r="D747" s="4"/>
      <c r="E747" s="4"/>
      <c r="F747" s="4"/>
      <c r="G747" s="4"/>
      <c r="H747" s="4"/>
      <c r="I747" s="6">
        <f t="shared" si="22"/>
        <v>0</v>
      </c>
      <c r="J747" s="6">
        <f t="shared" si="23"/>
        <v>0</v>
      </c>
    </row>
    <row r="748" spans="1:10" x14ac:dyDescent="0.2">
      <c r="A748" s="4">
        <v>744</v>
      </c>
      <c r="B748" s="4"/>
      <c r="C748" s="4"/>
      <c r="D748" s="4"/>
      <c r="E748" s="4"/>
      <c r="F748" s="4"/>
      <c r="G748" s="4"/>
      <c r="H748" s="4"/>
      <c r="I748" s="6">
        <f t="shared" si="22"/>
        <v>0</v>
      </c>
      <c r="J748" s="6">
        <f t="shared" si="23"/>
        <v>0</v>
      </c>
    </row>
    <row r="749" spans="1:10" x14ac:dyDescent="0.2">
      <c r="A749" s="4">
        <v>745</v>
      </c>
      <c r="B749" s="4"/>
      <c r="C749" s="4"/>
      <c r="D749" s="4"/>
      <c r="E749" s="4"/>
      <c r="F749" s="4"/>
      <c r="G749" s="4"/>
      <c r="H749" s="4"/>
      <c r="I749" s="6">
        <f t="shared" si="22"/>
        <v>0</v>
      </c>
      <c r="J749" s="6">
        <f t="shared" si="23"/>
        <v>0</v>
      </c>
    </row>
    <row r="750" spans="1:10" x14ac:dyDescent="0.2">
      <c r="A750" s="4">
        <v>746</v>
      </c>
      <c r="B750" s="4"/>
      <c r="C750" s="4"/>
      <c r="D750" s="4"/>
      <c r="E750" s="4"/>
      <c r="F750" s="4"/>
      <c r="G750" s="4"/>
      <c r="H750" s="4"/>
      <c r="I750" s="6">
        <f t="shared" si="22"/>
        <v>0</v>
      </c>
      <c r="J750" s="6">
        <f t="shared" si="23"/>
        <v>0</v>
      </c>
    </row>
    <row r="751" spans="1:10" x14ac:dyDescent="0.2">
      <c r="A751" s="4">
        <v>747</v>
      </c>
      <c r="B751" s="4"/>
      <c r="C751" s="4"/>
      <c r="D751" s="4"/>
      <c r="E751" s="4"/>
      <c r="F751" s="4"/>
      <c r="G751" s="4"/>
      <c r="H751" s="4"/>
      <c r="I751" s="6">
        <f t="shared" si="22"/>
        <v>0</v>
      </c>
      <c r="J751" s="6">
        <f t="shared" si="23"/>
        <v>0</v>
      </c>
    </row>
    <row r="752" spans="1:10" x14ac:dyDescent="0.2">
      <c r="A752" s="4">
        <v>748</v>
      </c>
      <c r="B752" s="4"/>
      <c r="C752" s="4"/>
      <c r="D752" s="4"/>
      <c r="E752" s="4"/>
      <c r="F752" s="4"/>
      <c r="G752" s="4"/>
      <c r="H752" s="4"/>
      <c r="I752" s="6">
        <f t="shared" si="22"/>
        <v>0</v>
      </c>
      <c r="J752" s="6">
        <f t="shared" si="23"/>
        <v>0</v>
      </c>
    </row>
    <row r="753" spans="1:10" x14ac:dyDescent="0.2">
      <c r="A753" s="4">
        <v>749</v>
      </c>
      <c r="B753" s="4"/>
      <c r="C753" s="4"/>
      <c r="D753" s="4"/>
      <c r="E753" s="4"/>
      <c r="F753" s="4"/>
      <c r="G753" s="4"/>
      <c r="H753" s="4"/>
      <c r="I753" s="6">
        <f t="shared" si="22"/>
        <v>0</v>
      </c>
      <c r="J753" s="6">
        <f t="shared" si="23"/>
        <v>0</v>
      </c>
    </row>
    <row r="754" spans="1:10" x14ac:dyDescent="0.2">
      <c r="A754" s="4">
        <v>750</v>
      </c>
      <c r="B754" s="4"/>
      <c r="C754" s="4"/>
      <c r="D754" s="4"/>
      <c r="E754" s="4"/>
      <c r="F754" s="4"/>
      <c r="G754" s="4"/>
      <c r="H754" s="4"/>
      <c r="I754" s="6">
        <f t="shared" si="22"/>
        <v>0</v>
      </c>
      <c r="J754" s="6">
        <f t="shared" si="23"/>
        <v>0</v>
      </c>
    </row>
    <row r="755" spans="1:10" x14ac:dyDescent="0.2">
      <c r="A755" s="4">
        <v>751</v>
      </c>
      <c r="B755" s="4"/>
      <c r="C755" s="4"/>
      <c r="D755" s="4"/>
      <c r="E755" s="4"/>
      <c r="F755" s="4"/>
      <c r="G755" s="4"/>
      <c r="H755" s="4"/>
      <c r="I755" s="6">
        <f t="shared" si="22"/>
        <v>0</v>
      </c>
      <c r="J755" s="6">
        <f t="shared" si="23"/>
        <v>0</v>
      </c>
    </row>
    <row r="756" spans="1:10" x14ac:dyDescent="0.2">
      <c r="A756" s="4">
        <v>752</v>
      </c>
      <c r="B756" s="4"/>
      <c r="C756" s="4"/>
      <c r="D756" s="4"/>
      <c r="E756" s="4"/>
      <c r="F756" s="4"/>
      <c r="G756" s="4"/>
      <c r="H756" s="4"/>
      <c r="I756" s="6">
        <f t="shared" si="22"/>
        <v>0</v>
      </c>
      <c r="J756" s="6">
        <f t="shared" si="23"/>
        <v>0</v>
      </c>
    </row>
    <row r="757" spans="1:10" x14ac:dyDescent="0.2">
      <c r="A757" s="4">
        <v>753</v>
      </c>
      <c r="B757" s="4"/>
      <c r="C757" s="4"/>
      <c r="D757" s="4"/>
      <c r="E757" s="4"/>
      <c r="F757" s="4"/>
      <c r="G757" s="4"/>
      <c r="H757" s="4"/>
      <c r="I757" s="6">
        <f t="shared" si="22"/>
        <v>0</v>
      </c>
      <c r="J757" s="6">
        <f t="shared" si="23"/>
        <v>0</v>
      </c>
    </row>
    <row r="758" spans="1:10" x14ac:dyDescent="0.2">
      <c r="A758" s="4">
        <v>754</v>
      </c>
      <c r="B758" s="4"/>
      <c r="C758" s="4"/>
      <c r="D758" s="4"/>
      <c r="E758" s="4"/>
      <c r="F758" s="4"/>
      <c r="G758" s="4"/>
      <c r="H758" s="4"/>
      <c r="I758" s="6">
        <f t="shared" si="22"/>
        <v>0</v>
      </c>
      <c r="J758" s="6">
        <f t="shared" si="23"/>
        <v>0</v>
      </c>
    </row>
    <row r="759" spans="1:10" x14ac:dyDescent="0.2">
      <c r="A759" s="4">
        <v>755</v>
      </c>
      <c r="B759" s="4"/>
      <c r="C759" s="4"/>
      <c r="D759" s="4"/>
      <c r="E759" s="4"/>
      <c r="F759" s="4"/>
      <c r="G759" s="4"/>
      <c r="H759" s="4"/>
      <c r="I759" s="6">
        <f t="shared" si="22"/>
        <v>0</v>
      </c>
      <c r="J759" s="6">
        <f t="shared" si="23"/>
        <v>0</v>
      </c>
    </row>
    <row r="760" spans="1:10" x14ac:dyDescent="0.2">
      <c r="A760" s="4">
        <v>756</v>
      </c>
      <c r="B760" s="4"/>
      <c r="C760" s="4"/>
      <c r="D760" s="4"/>
      <c r="E760" s="4"/>
      <c r="F760" s="4"/>
      <c r="G760" s="4"/>
      <c r="H760" s="4"/>
      <c r="I760" s="6">
        <f t="shared" si="22"/>
        <v>0</v>
      </c>
      <c r="J760" s="6">
        <f t="shared" si="23"/>
        <v>0</v>
      </c>
    </row>
    <row r="761" spans="1:10" x14ac:dyDescent="0.2">
      <c r="A761" s="4">
        <v>757</v>
      </c>
      <c r="B761" s="4"/>
      <c r="C761" s="4"/>
      <c r="D761" s="4"/>
      <c r="E761" s="4"/>
      <c r="F761" s="4"/>
      <c r="G761" s="4"/>
      <c r="H761" s="4"/>
      <c r="I761" s="6">
        <f t="shared" si="22"/>
        <v>0</v>
      </c>
      <c r="J761" s="6">
        <f t="shared" si="23"/>
        <v>0</v>
      </c>
    </row>
    <row r="762" spans="1:10" x14ac:dyDescent="0.2">
      <c r="A762" s="4">
        <v>758</v>
      </c>
      <c r="B762" s="4"/>
      <c r="C762" s="4"/>
      <c r="D762" s="4"/>
      <c r="E762" s="4"/>
      <c r="F762" s="4"/>
      <c r="G762" s="4"/>
      <c r="H762" s="4"/>
      <c r="I762" s="6">
        <f t="shared" si="22"/>
        <v>0</v>
      </c>
      <c r="J762" s="6">
        <f t="shared" si="23"/>
        <v>0</v>
      </c>
    </row>
    <row r="763" spans="1:10" x14ac:dyDescent="0.2">
      <c r="A763" s="4">
        <v>759</v>
      </c>
      <c r="B763" s="4"/>
      <c r="C763" s="4"/>
      <c r="D763" s="4"/>
      <c r="E763" s="4"/>
      <c r="F763" s="4"/>
      <c r="G763" s="4"/>
      <c r="H763" s="4"/>
      <c r="I763" s="6">
        <f t="shared" si="22"/>
        <v>0</v>
      </c>
      <c r="J763" s="6">
        <f t="shared" si="23"/>
        <v>0</v>
      </c>
    </row>
    <row r="764" spans="1:10" x14ac:dyDescent="0.2">
      <c r="A764" s="4">
        <v>760</v>
      </c>
      <c r="B764" s="4"/>
      <c r="C764" s="4"/>
      <c r="D764" s="4"/>
      <c r="E764" s="4"/>
      <c r="F764" s="4"/>
      <c r="G764" s="4"/>
      <c r="H764" s="4"/>
      <c r="I764" s="6">
        <f t="shared" si="22"/>
        <v>0</v>
      </c>
      <c r="J764" s="6">
        <f t="shared" si="23"/>
        <v>0</v>
      </c>
    </row>
    <row r="765" spans="1:10" x14ac:dyDescent="0.2">
      <c r="A765" s="4">
        <v>761</v>
      </c>
      <c r="B765" s="4"/>
      <c r="C765" s="4"/>
      <c r="D765" s="4"/>
      <c r="E765" s="4"/>
      <c r="F765" s="4"/>
      <c r="G765" s="4"/>
      <c r="H765" s="4"/>
      <c r="I765" s="6">
        <f t="shared" si="22"/>
        <v>0</v>
      </c>
      <c r="J765" s="6">
        <f t="shared" si="23"/>
        <v>0</v>
      </c>
    </row>
    <row r="766" spans="1:10" x14ac:dyDescent="0.2">
      <c r="A766" s="4">
        <v>762</v>
      </c>
      <c r="B766" s="4"/>
      <c r="C766" s="4"/>
      <c r="D766" s="4"/>
      <c r="E766" s="4"/>
      <c r="F766" s="4"/>
      <c r="G766" s="4"/>
      <c r="H766" s="4"/>
      <c r="I766" s="6">
        <f t="shared" si="22"/>
        <v>0</v>
      </c>
      <c r="J766" s="6">
        <f t="shared" si="23"/>
        <v>0</v>
      </c>
    </row>
    <row r="767" spans="1:10" x14ac:dyDescent="0.2">
      <c r="A767" s="4">
        <v>763</v>
      </c>
      <c r="B767" s="4"/>
      <c r="C767" s="4"/>
      <c r="D767" s="4"/>
      <c r="E767" s="4"/>
      <c r="F767" s="4"/>
      <c r="G767" s="4"/>
      <c r="H767" s="4"/>
      <c r="I767" s="6">
        <f t="shared" si="22"/>
        <v>0</v>
      </c>
      <c r="J767" s="6">
        <f t="shared" si="23"/>
        <v>0</v>
      </c>
    </row>
    <row r="768" spans="1:10" x14ac:dyDescent="0.2">
      <c r="A768" s="4">
        <v>764</v>
      </c>
      <c r="B768" s="4"/>
      <c r="C768" s="4"/>
      <c r="D768" s="4"/>
      <c r="E768" s="4"/>
      <c r="F768" s="4"/>
      <c r="G768" s="4"/>
      <c r="H768" s="4"/>
      <c r="I768" s="6">
        <f t="shared" si="22"/>
        <v>0</v>
      </c>
      <c r="J768" s="6">
        <f t="shared" si="23"/>
        <v>0</v>
      </c>
    </row>
    <row r="769" spans="1:10" x14ac:dyDescent="0.2">
      <c r="A769" s="4">
        <v>765</v>
      </c>
      <c r="B769" s="4"/>
      <c r="C769" s="4"/>
      <c r="D769" s="4"/>
      <c r="E769" s="4"/>
      <c r="F769" s="4"/>
      <c r="G769" s="4"/>
      <c r="H769" s="4"/>
      <c r="I769" s="6">
        <f t="shared" si="22"/>
        <v>0</v>
      </c>
      <c r="J769" s="6">
        <f t="shared" si="23"/>
        <v>0</v>
      </c>
    </row>
    <row r="770" spans="1:10" x14ac:dyDescent="0.2">
      <c r="A770" s="4">
        <v>766</v>
      </c>
      <c r="B770" s="4"/>
      <c r="C770" s="4"/>
      <c r="D770" s="4"/>
      <c r="E770" s="4"/>
      <c r="F770" s="4"/>
      <c r="G770" s="4"/>
      <c r="H770" s="4"/>
      <c r="I770" s="6">
        <f t="shared" si="22"/>
        <v>0</v>
      </c>
      <c r="J770" s="6">
        <f t="shared" si="23"/>
        <v>0</v>
      </c>
    </row>
    <row r="771" spans="1:10" x14ac:dyDescent="0.2">
      <c r="A771" s="4">
        <v>767</v>
      </c>
      <c r="B771" s="4"/>
      <c r="C771" s="4"/>
      <c r="D771" s="4"/>
      <c r="E771" s="4"/>
      <c r="F771" s="4"/>
      <c r="G771" s="4"/>
      <c r="H771" s="4"/>
      <c r="I771" s="6">
        <f t="shared" si="22"/>
        <v>0</v>
      </c>
      <c r="J771" s="6">
        <f t="shared" si="23"/>
        <v>0</v>
      </c>
    </row>
    <row r="772" spans="1:10" x14ac:dyDescent="0.2">
      <c r="A772" s="4">
        <v>768</v>
      </c>
      <c r="B772" s="4"/>
      <c r="C772" s="4"/>
      <c r="D772" s="4"/>
      <c r="E772" s="4"/>
      <c r="F772" s="4"/>
      <c r="G772" s="4"/>
      <c r="H772" s="4"/>
      <c r="I772" s="6">
        <f t="shared" si="22"/>
        <v>0</v>
      </c>
      <c r="J772" s="6">
        <f t="shared" si="23"/>
        <v>0</v>
      </c>
    </row>
    <row r="773" spans="1:10" x14ac:dyDescent="0.2">
      <c r="A773" s="4">
        <v>769</v>
      </c>
      <c r="B773" s="4"/>
      <c r="C773" s="4"/>
      <c r="D773" s="4"/>
      <c r="E773" s="4"/>
      <c r="F773" s="4"/>
      <c r="G773" s="4"/>
      <c r="H773" s="4"/>
      <c r="I773" s="6">
        <f t="shared" si="22"/>
        <v>0</v>
      </c>
      <c r="J773" s="6">
        <f t="shared" si="23"/>
        <v>0</v>
      </c>
    </row>
    <row r="774" spans="1:10" x14ac:dyDescent="0.2">
      <c r="A774" s="4">
        <v>770</v>
      </c>
      <c r="B774" s="4"/>
      <c r="C774" s="4"/>
      <c r="D774" s="4"/>
      <c r="E774" s="4"/>
      <c r="F774" s="4"/>
      <c r="G774" s="4"/>
      <c r="H774" s="4"/>
      <c r="I774" s="6">
        <f t="shared" ref="I774:I837" si="24">SUM(D774:G774)*H774</f>
        <v>0</v>
      </c>
      <c r="J774" s="6">
        <f t="shared" ref="J774:J837" si="25">SUM(D774:G774)+I774</f>
        <v>0</v>
      </c>
    </row>
    <row r="775" spans="1:10" x14ac:dyDescent="0.2">
      <c r="A775" s="4">
        <v>771</v>
      </c>
      <c r="B775" s="4"/>
      <c r="C775" s="4"/>
      <c r="D775" s="4"/>
      <c r="E775" s="4"/>
      <c r="F775" s="4"/>
      <c r="G775" s="4"/>
      <c r="H775" s="4"/>
      <c r="I775" s="6">
        <f t="shared" si="24"/>
        <v>0</v>
      </c>
      <c r="J775" s="6">
        <f t="shared" si="25"/>
        <v>0</v>
      </c>
    </row>
    <row r="776" spans="1:10" x14ac:dyDescent="0.2">
      <c r="A776" s="4">
        <v>772</v>
      </c>
      <c r="B776" s="4"/>
      <c r="C776" s="4"/>
      <c r="D776" s="4"/>
      <c r="E776" s="4"/>
      <c r="F776" s="4"/>
      <c r="G776" s="4"/>
      <c r="H776" s="4"/>
      <c r="I776" s="6">
        <f t="shared" si="24"/>
        <v>0</v>
      </c>
      <c r="J776" s="6">
        <f t="shared" si="25"/>
        <v>0</v>
      </c>
    </row>
    <row r="777" spans="1:10" x14ac:dyDescent="0.2">
      <c r="A777" s="4">
        <v>773</v>
      </c>
      <c r="B777" s="4"/>
      <c r="C777" s="4"/>
      <c r="D777" s="4"/>
      <c r="E777" s="4"/>
      <c r="F777" s="4"/>
      <c r="G777" s="4"/>
      <c r="H777" s="4"/>
      <c r="I777" s="6">
        <f t="shared" si="24"/>
        <v>0</v>
      </c>
      <c r="J777" s="6">
        <f t="shared" si="25"/>
        <v>0</v>
      </c>
    </row>
    <row r="778" spans="1:10" x14ac:dyDescent="0.2">
      <c r="A778" s="4">
        <v>774</v>
      </c>
      <c r="B778" s="4"/>
      <c r="C778" s="4"/>
      <c r="D778" s="4"/>
      <c r="E778" s="4"/>
      <c r="F778" s="4"/>
      <c r="G778" s="4"/>
      <c r="H778" s="4"/>
      <c r="I778" s="6">
        <f t="shared" si="24"/>
        <v>0</v>
      </c>
      <c r="J778" s="6">
        <f t="shared" si="25"/>
        <v>0</v>
      </c>
    </row>
    <row r="779" spans="1:10" x14ac:dyDescent="0.2">
      <c r="A779" s="4">
        <v>775</v>
      </c>
      <c r="B779" s="4"/>
      <c r="C779" s="4"/>
      <c r="D779" s="4"/>
      <c r="E779" s="4"/>
      <c r="F779" s="4"/>
      <c r="G779" s="4"/>
      <c r="H779" s="4"/>
      <c r="I779" s="6">
        <f t="shared" si="24"/>
        <v>0</v>
      </c>
      <c r="J779" s="6">
        <f t="shared" si="25"/>
        <v>0</v>
      </c>
    </row>
    <row r="780" spans="1:10" x14ac:dyDescent="0.2">
      <c r="A780" s="4">
        <v>776</v>
      </c>
      <c r="B780" s="4"/>
      <c r="C780" s="4"/>
      <c r="D780" s="4"/>
      <c r="E780" s="4"/>
      <c r="F780" s="4"/>
      <c r="G780" s="4"/>
      <c r="H780" s="4"/>
      <c r="I780" s="6">
        <f t="shared" si="24"/>
        <v>0</v>
      </c>
      <c r="J780" s="6">
        <f t="shared" si="25"/>
        <v>0</v>
      </c>
    </row>
    <row r="781" spans="1:10" x14ac:dyDescent="0.2">
      <c r="A781" s="4">
        <v>777</v>
      </c>
      <c r="B781" s="4"/>
      <c r="C781" s="4"/>
      <c r="D781" s="4"/>
      <c r="E781" s="4"/>
      <c r="F781" s="4"/>
      <c r="G781" s="4"/>
      <c r="H781" s="4"/>
      <c r="I781" s="6">
        <f t="shared" si="24"/>
        <v>0</v>
      </c>
      <c r="J781" s="6">
        <f t="shared" si="25"/>
        <v>0</v>
      </c>
    </row>
    <row r="782" spans="1:10" x14ac:dyDescent="0.2">
      <c r="A782" s="4">
        <v>778</v>
      </c>
      <c r="B782" s="4"/>
      <c r="C782" s="4"/>
      <c r="D782" s="4"/>
      <c r="E782" s="4"/>
      <c r="F782" s="4"/>
      <c r="G782" s="4"/>
      <c r="H782" s="4"/>
      <c r="I782" s="6">
        <f t="shared" si="24"/>
        <v>0</v>
      </c>
      <c r="J782" s="6">
        <f t="shared" si="25"/>
        <v>0</v>
      </c>
    </row>
    <row r="783" spans="1:10" x14ac:dyDescent="0.2">
      <c r="A783" s="4">
        <v>779</v>
      </c>
      <c r="B783" s="4"/>
      <c r="C783" s="4"/>
      <c r="D783" s="4"/>
      <c r="E783" s="4"/>
      <c r="F783" s="4"/>
      <c r="G783" s="4"/>
      <c r="H783" s="4"/>
      <c r="I783" s="6">
        <f t="shared" si="24"/>
        <v>0</v>
      </c>
      <c r="J783" s="6">
        <f t="shared" si="25"/>
        <v>0</v>
      </c>
    </row>
    <row r="784" spans="1:10" x14ac:dyDescent="0.2">
      <c r="A784" s="4">
        <v>780</v>
      </c>
      <c r="B784" s="4"/>
      <c r="C784" s="4"/>
      <c r="D784" s="4"/>
      <c r="E784" s="4"/>
      <c r="F784" s="4"/>
      <c r="G784" s="4"/>
      <c r="H784" s="4"/>
      <c r="I784" s="6">
        <f t="shared" si="24"/>
        <v>0</v>
      </c>
      <c r="J784" s="6">
        <f t="shared" si="25"/>
        <v>0</v>
      </c>
    </row>
    <row r="785" spans="1:10" x14ac:dyDescent="0.2">
      <c r="A785" s="4">
        <v>781</v>
      </c>
      <c r="B785" s="4"/>
      <c r="C785" s="4"/>
      <c r="D785" s="4"/>
      <c r="E785" s="4"/>
      <c r="F785" s="4"/>
      <c r="G785" s="4"/>
      <c r="H785" s="4"/>
      <c r="I785" s="6">
        <f t="shared" si="24"/>
        <v>0</v>
      </c>
      <c r="J785" s="6">
        <f t="shared" si="25"/>
        <v>0</v>
      </c>
    </row>
    <row r="786" spans="1:10" x14ac:dyDescent="0.2">
      <c r="A786" s="4">
        <v>782</v>
      </c>
      <c r="B786" s="4"/>
      <c r="C786" s="4"/>
      <c r="D786" s="4"/>
      <c r="E786" s="4"/>
      <c r="F786" s="4"/>
      <c r="G786" s="4"/>
      <c r="H786" s="4"/>
      <c r="I786" s="6">
        <f t="shared" si="24"/>
        <v>0</v>
      </c>
      <c r="J786" s="6">
        <f t="shared" si="25"/>
        <v>0</v>
      </c>
    </row>
    <row r="787" spans="1:10" x14ac:dyDescent="0.2">
      <c r="A787" s="4">
        <v>783</v>
      </c>
      <c r="B787" s="4"/>
      <c r="C787" s="4"/>
      <c r="D787" s="4"/>
      <c r="E787" s="4"/>
      <c r="F787" s="4"/>
      <c r="G787" s="4"/>
      <c r="H787" s="4"/>
      <c r="I787" s="6">
        <f t="shared" si="24"/>
        <v>0</v>
      </c>
      <c r="J787" s="6">
        <f t="shared" si="25"/>
        <v>0</v>
      </c>
    </row>
    <row r="788" spans="1:10" x14ac:dyDescent="0.2">
      <c r="A788" s="4">
        <v>784</v>
      </c>
      <c r="B788" s="4"/>
      <c r="C788" s="4"/>
      <c r="D788" s="4"/>
      <c r="E788" s="4"/>
      <c r="F788" s="4"/>
      <c r="G788" s="4"/>
      <c r="H788" s="4"/>
      <c r="I788" s="6">
        <f t="shared" si="24"/>
        <v>0</v>
      </c>
      <c r="J788" s="6">
        <f t="shared" si="25"/>
        <v>0</v>
      </c>
    </row>
    <row r="789" spans="1:10" x14ac:dyDescent="0.2">
      <c r="A789" s="4">
        <v>785</v>
      </c>
      <c r="B789" s="4"/>
      <c r="C789" s="4"/>
      <c r="D789" s="4"/>
      <c r="E789" s="4"/>
      <c r="F789" s="4"/>
      <c r="G789" s="4"/>
      <c r="H789" s="4"/>
      <c r="I789" s="6">
        <f t="shared" si="24"/>
        <v>0</v>
      </c>
      <c r="J789" s="6">
        <f t="shared" si="25"/>
        <v>0</v>
      </c>
    </row>
    <row r="790" spans="1:10" x14ac:dyDescent="0.2">
      <c r="A790" s="4">
        <v>786</v>
      </c>
      <c r="B790" s="4"/>
      <c r="C790" s="4"/>
      <c r="D790" s="4"/>
      <c r="E790" s="4"/>
      <c r="F790" s="4"/>
      <c r="G790" s="4"/>
      <c r="H790" s="4"/>
      <c r="I790" s="6">
        <f t="shared" si="24"/>
        <v>0</v>
      </c>
      <c r="J790" s="6">
        <f t="shared" si="25"/>
        <v>0</v>
      </c>
    </row>
    <row r="791" spans="1:10" x14ac:dyDescent="0.2">
      <c r="A791" s="4">
        <v>787</v>
      </c>
      <c r="B791" s="4"/>
      <c r="C791" s="4"/>
      <c r="D791" s="4"/>
      <c r="E791" s="4"/>
      <c r="F791" s="4"/>
      <c r="G791" s="4"/>
      <c r="H791" s="4"/>
      <c r="I791" s="6">
        <f t="shared" si="24"/>
        <v>0</v>
      </c>
      <c r="J791" s="6">
        <f t="shared" si="25"/>
        <v>0</v>
      </c>
    </row>
    <row r="792" spans="1:10" x14ac:dyDescent="0.2">
      <c r="A792" s="4">
        <v>788</v>
      </c>
      <c r="B792" s="4"/>
      <c r="C792" s="4"/>
      <c r="D792" s="4"/>
      <c r="E792" s="4"/>
      <c r="F792" s="4"/>
      <c r="G792" s="4"/>
      <c r="H792" s="4"/>
      <c r="I792" s="6">
        <f t="shared" si="24"/>
        <v>0</v>
      </c>
      <c r="J792" s="6">
        <f t="shared" si="25"/>
        <v>0</v>
      </c>
    </row>
    <row r="793" spans="1:10" x14ac:dyDescent="0.2">
      <c r="A793" s="4">
        <v>789</v>
      </c>
      <c r="B793" s="4"/>
      <c r="C793" s="4"/>
      <c r="D793" s="4"/>
      <c r="E793" s="4"/>
      <c r="F793" s="4"/>
      <c r="G793" s="4"/>
      <c r="H793" s="4"/>
      <c r="I793" s="6">
        <f t="shared" si="24"/>
        <v>0</v>
      </c>
      <c r="J793" s="6">
        <f t="shared" si="25"/>
        <v>0</v>
      </c>
    </row>
    <row r="794" spans="1:10" x14ac:dyDescent="0.2">
      <c r="A794" s="4">
        <v>790</v>
      </c>
      <c r="B794" s="4"/>
      <c r="C794" s="4"/>
      <c r="D794" s="4"/>
      <c r="E794" s="4"/>
      <c r="F794" s="4"/>
      <c r="G794" s="4"/>
      <c r="H794" s="4"/>
      <c r="I794" s="6">
        <f t="shared" si="24"/>
        <v>0</v>
      </c>
      <c r="J794" s="6">
        <f t="shared" si="25"/>
        <v>0</v>
      </c>
    </row>
    <row r="795" spans="1:10" x14ac:dyDescent="0.2">
      <c r="A795" s="4">
        <v>791</v>
      </c>
      <c r="B795" s="4"/>
      <c r="C795" s="4"/>
      <c r="D795" s="4"/>
      <c r="E795" s="4"/>
      <c r="F795" s="4"/>
      <c r="G795" s="4"/>
      <c r="H795" s="4"/>
      <c r="I795" s="6">
        <f t="shared" si="24"/>
        <v>0</v>
      </c>
      <c r="J795" s="6">
        <f t="shared" si="25"/>
        <v>0</v>
      </c>
    </row>
    <row r="796" spans="1:10" x14ac:dyDescent="0.2">
      <c r="A796" s="4">
        <v>792</v>
      </c>
      <c r="B796" s="4"/>
      <c r="C796" s="4"/>
      <c r="D796" s="4"/>
      <c r="E796" s="4"/>
      <c r="F796" s="4"/>
      <c r="G796" s="4"/>
      <c r="H796" s="4"/>
      <c r="I796" s="6">
        <f t="shared" si="24"/>
        <v>0</v>
      </c>
      <c r="J796" s="6">
        <f t="shared" si="25"/>
        <v>0</v>
      </c>
    </row>
    <row r="797" spans="1:10" x14ac:dyDescent="0.2">
      <c r="A797" s="4">
        <v>793</v>
      </c>
      <c r="B797" s="4"/>
      <c r="C797" s="4"/>
      <c r="D797" s="4"/>
      <c r="E797" s="4"/>
      <c r="F797" s="4"/>
      <c r="G797" s="4"/>
      <c r="H797" s="4"/>
      <c r="I797" s="6">
        <f t="shared" si="24"/>
        <v>0</v>
      </c>
      <c r="J797" s="6">
        <f t="shared" si="25"/>
        <v>0</v>
      </c>
    </row>
    <row r="798" spans="1:10" x14ac:dyDescent="0.2">
      <c r="A798" s="4">
        <v>794</v>
      </c>
      <c r="B798" s="4"/>
      <c r="C798" s="4"/>
      <c r="D798" s="4"/>
      <c r="E798" s="4"/>
      <c r="F798" s="4"/>
      <c r="G798" s="4"/>
      <c r="H798" s="4"/>
      <c r="I798" s="6">
        <f t="shared" si="24"/>
        <v>0</v>
      </c>
      <c r="J798" s="6">
        <f t="shared" si="25"/>
        <v>0</v>
      </c>
    </row>
    <row r="799" spans="1:10" x14ac:dyDescent="0.2">
      <c r="A799" s="4">
        <v>795</v>
      </c>
      <c r="B799" s="4"/>
      <c r="C799" s="4"/>
      <c r="D799" s="4"/>
      <c r="E799" s="4"/>
      <c r="F799" s="4"/>
      <c r="G799" s="4"/>
      <c r="H799" s="4"/>
      <c r="I799" s="6">
        <f t="shared" si="24"/>
        <v>0</v>
      </c>
      <c r="J799" s="6">
        <f t="shared" si="25"/>
        <v>0</v>
      </c>
    </row>
    <row r="800" spans="1:10" x14ac:dyDescent="0.2">
      <c r="A800" s="4">
        <v>796</v>
      </c>
      <c r="B800" s="4"/>
      <c r="C800" s="4"/>
      <c r="D800" s="4"/>
      <c r="E800" s="4"/>
      <c r="F800" s="4"/>
      <c r="G800" s="4"/>
      <c r="H800" s="4"/>
      <c r="I800" s="6">
        <f t="shared" si="24"/>
        <v>0</v>
      </c>
      <c r="J800" s="6">
        <f t="shared" si="25"/>
        <v>0</v>
      </c>
    </row>
    <row r="801" spans="1:10" x14ac:dyDescent="0.2">
      <c r="A801" s="4">
        <v>797</v>
      </c>
      <c r="B801" s="4"/>
      <c r="C801" s="4"/>
      <c r="D801" s="4"/>
      <c r="E801" s="4"/>
      <c r="F801" s="4"/>
      <c r="G801" s="4"/>
      <c r="H801" s="4"/>
      <c r="I801" s="6">
        <f t="shared" si="24"/>
        <v>0</v>
      </c>
      <c r="J801" s="6">
        <f t="shared" si="25"/>
        <v>0</v>
      </c>
    </row>
    <row r="802" spans="1:10" x14ac:dyDescent="0.2">
      <c r="A802" s="4">
        <v>798</v>
      </c>
      <c r="B802" s="4"/>
      <c r="C802" s="4"/>
      <c r="D802" s="4"/>
      <c r="E802" s="4"/>
      <c r="F802" s="4"/>
      <c r="G802" s="4"/>
      <c r="H802" s="4"/>
      <c r="I802" s="6">
        <f t="shared" si="24"/>
        <v>0</v>
      </c>
      <c r="J802" s="6">
        <f t="shared" si="25"/>
        <v>0</v>
      </c>
    </row>
    <row r="803" spans="1:10" x14ac:dyDescent="0.2">
      <c r="A803" s="4">
        <v>799</v>
      </c>
      <c r="B803" s="4"/>
      <c r="C803" s="4"/>
      <c r="D803" s="4"/>
      <c r="E803" s="4"/>
      <c r="F803" s="4"/>
      <c r="G803" s="4"/>
      <c r="H803" s="4"/>
      <c r="I803" s="6">
        <f t="shared" si="24"/>
        <v>0</v>
      </c>
      <c r="J803" s="6">
        <f t="shared" si="25"/>
        <v>0</v>
      </c>
    </row>
    <row r="804" spans="1:10" x14ac:dyDescent="0.2">
      <c r="A804" s="4">
        <v>800</v>
      </c>
      <c r="B804" s="4"/>
      <c r="C804" s="4"/>
      <c r="D804" s="4"/>
      <c r="E804" s="4"/>
      <c r="F804" s="4"/>
      <c r="G804" s="4"/>
      <c r="H804" s="4"/>
      <c r="I804" s="6">
        <f t="shared" si="24"/>
        <v>0</v>
      </c>
      <c r="J804" s="6">
        <f t="shared" si="25"/>
        <v>0</v>
      </c>
    </row>
    <row r="805" spans="1:10" x14ac:dyDescent="0.2">
      <c r="A805" s="4">
        <v>801</v>
      </c>
      <c r="B805" s="4"/>
      <c r="C805" s="4"/>
      <c r="D805" s="4"/>
      <c r="E805" s="4"/>
      <c r="F805" s="4"/>
      <c r="G805" s="4"/>
      <c r="H805" s="4"/>
      <c r="I805" s="6">
        <f t="shared" si="24"/>
        <v>0</v>
      </c>
      <c r="J805" s="6">
        <f t="shared" si="25"/>
        <v>0</v>
      </c>
    </row>
    <row r="806" spans="1:10" x14ac:dyDescent="0.2">
      <c r="A806" s="4">
        <v>802</v>
      </c>
      <c r="B806" s="4"/>
      <c r="C806" s="4"/>
      <c r="D806" s="4"/>
      <c r="E806" s="4"/>
      <c r="F806" s="4"/>
      <c r="G806" s="4"/>
      <c r="H806" s="4"/>
      <c r="I806" s="6">
        <f t="shared" si="24"/>
        <v>0</v>
      </c>
      <c r="J806" s="6">
        <f t="shared" si="25"/>
        <v>0</v>
      </c>
    </row>
    <row r="807" spans="1:10" x14ac:dyDescent="0.2">
      <c r="A807" s="4">
        <v>803</v>
      </c>
      <c r="B807" s="4"/>
      <c r="C807" s="4"/>
      <c r="D807" s="4"/>
      <c r="E807" s="4"/>
      <c r="F807" s="4"/>
      <c r="G807" s="4"/>
      <c r="H807" s="4"/>
      <c r="I807" s="6">
        <f t="shared" si="24"/>
        <v>0</v>
      </c>
      <c r="J807" s="6">
        <f t="shared" si="25"/>
        <v>0</v>
      </c>
    </row>
    <row r="808" spans="1:10" x14ac:dyDescent="0.2">
      <c r="A808" s="4">
        <v>804</v>
      </c>
      <c r="B808" s="4"/>
      <c r="C808" s="4"/>
      <c r="D808" s="4"/>
      <c r="E808" s="4"/>
      <c r="F808" s="4"/>
      <c r="G808" s="4"/>
      <c r="H808" s="4"/>
      <c r="I808" s="6">
        <f t="shared" si="24"/>
        <v>0</v>
      </c>
      <c r="J808" s="6">
        <f t="shared" si="25"/>
        <v>0</v>
      </c>
    </row>
    <row r="809" spans="1:10" x14ac:dyDescent="0.2">
      <c r="A809" s="4">
        <v>805</v>
      </c>
      <c r="B809" s="4"/>
      <c r="C809" s="4"/>
      <c r="D809" s="4"/>
      <c r="E809" s="4"/>
      <c r="F809" s="4"/>
      <c r="G809" s="4"/>
      <c r="H809" s="4"/>
      <c r="I809" s="6">
        <f t="shared" si="24"/>
        <v>0</v>
      </c>
      <c r="J809" s="6">
        <f t="shared" si="25"/>
        <v>0</v>
      </c>
    </row>
    <row r="810" spans="1:10" x14ac:dyDescent="0.2">
      <c r="A810" s="4">
        <v>806</v>
      </c>
      <c r="B810" s="4"/>
      <c r="C810" s="4"/>
      <c r="D810" s="4"/>
      <c r="E810" s="4"/>
      <c r="F810" s="4"/>
      <c r="G810" s="4"/>
      <c r="H810" s="4"/>
      <c r="I810" s="6">
        <f t="shared" si="24"/>
        <v>0</v>
      </c>
      <c r="J810" s="6">
        <f t="shared" si="25"/>
        <v>0</v>
      </c>
    </row>
    <row r="811" spans="1:10" x14ac:dyDescent="0.2">
      <c r="A811" s="4">
        <v>807</v>
      </c>
      <c r="B811" s="4"/>
      <c r="C811" s="4"/>
      <c r="D811" s="4"/>
      <c r="E811" s="4"/>
      <c r="F811" s="4"/>
      <c r="G811" s="4"/>
      <c r="H811" s="4"/>
      <c r="I811" s="6">
        <f t="shared" si="24"/>
        <v>0</v>
      </c>
      <c r="J811" s="6">
        <f t="shared" si="25"/>
        <v>0</v>
      </c>
    </row>
    <row r="812" spans="1:10" x14ac:dyDescent="0.2">
      <c r="A812" s="4">
        <v>808</v>
      </c>
      <c r="B812" s="4"/>
      <c r="C812" s="4"/>
      <c r="D812" s="4"/>
      <c r="E812" s="4"/>
      <c r="F812" s="4"/>
      <c r="G812" s="4"/>
      <c r="H812" s="4"/>
      <c r="I812" s="6">
        <f t="shared" si="24"/>
        <v>0</v>
      </c>
      <c r="J812" s="6">
        <f t="shared" si="25"/>
        <v>0</v>
      </c>
    </row>
    <row r="813" spans="1:10" x14ac:dyDescent="0.2">
      <c r="A813" s="4">
        <v>809</v>
      </c>
      <c r="B813" s="4"/>
      <c r="C813" s="4"/>
      <c r="D813" s="4"/>
      <c r="E813" s="4"/>
      <c r="F813" s="4"/>
      <c r="G813" s="4"/>
      <c r="H813" s="4"/>
      <c r="I813" s="6">
        <f t="shared" si="24"/>
        <v>0</v>
      </c>
      <c r="J813" s="6">
        <f t="shared" si="25"/>
        <v>0</v>
      </c>
    </row>
    <row r="814" spans="1:10" x14ac:dyDescent="0.2">
      <c r="A814" s="4">
        <v>810</v>
      </c>
      <c r="B814" s="4"/>
      <c r="C814" s="4"/>
      <c r="D814" s="4"/>
      <c r="E814" s="4"/>
      <c r="F814" s="4"/>
      <c r="G814" s="4"/>
      <c r="H814" s="4"/>
      <c r="I814" s="6">
        <f t="shared" si="24"/>
        <v>0</v>
      </c>
      <c r="J814" s="6">
        <f t="shared" si="25"/>
        <v>0</v>
      </c>
    </row>
    <row r="815" spans="1:10" x14ac:dyDescent="0.2">
      <c r="A815" s="4">
        <v>811</v>
      </c>
      <c r="B815" s="4"/>
      <c r="C815" s="4"/>
      <c r="D815" s="4"/>
      <c r="E815" s="4"/>
      <c r="F815" s="4"/>
      <c r="G815" s="4"/>
      <c r="H815" s="4"/>
      <c r="I815" s="6">
        <f t="shared" si="24"/>
        <v>0</v>
      </c>
      <c r="J815" s="6">
        <f t="shared" si="25"/>
        <v>0</v>
      </c>
    </row>
    <row r="816" spans="1:10" x14ac:dyDescent="0.2">
      <c r="A816" s="4">
        <v>812</v>
      </c>
      <c r="B816" s="4"/>
      <c r="C816" s="4"/>
      <c r="D816" s="4"/>
      <c r="E816" s="4"/>
      <c r="F816" s="4"/>
      <c r="G816" s="4"/>
      <c r="H816" s="4"/>
      <c r="I816" s="6">
        <f t="shared" si="24"/>
        <v>0</v>
      </c>
      <c r="J816" s="6">
        <f t="shared" si="25"/>
        <v>0</v>
      </c>
    </row>
    <row r="817" spans="1:10" x14ac:dyDescent="0.2">
      <c r="A817" s="4">
        <v>813</v>
      </c>
      <c r="B817" s="4"/>
      <c r="C817" s="4"/>
      <c r="D817" s="4"/>
      <c r="E817" s="4"/>
      <c r="F817" s="4"/>
      <c r="G817" s="4"/>
      <c r="H817" s="4"/>
      <c r="I817" s="6">
        <f t="shared" si="24"/>
        <v>0</v>
      </c>
      <c r="J817" s="6">
        <f t="shared" si="25"/>
        <v>0</v>
      </c>
    </row>
    <row r="818" spans="1:10" x14ac:dyDescent="0.2">
      <c r="A818" s="4">
        <v>814</v>
      </c>
      <c r="B818" s="4"/>
      <c r="C818" s="4"/>
      <c r="D818" s="4"/>
      <c r="E818" s="4"/>
      <c r="F818" s="4"/>
      <c r="G818" s="4"/>
      <c r="H818" s="4"/>
      <c r="I818" s="6">
        <f t="shared" si="24"/>
        <v>0</v>
      </c>
      <c r="J818" s="6">
        <f t="shared" si="25"/>
        <v>0</v>
      </c>
    </row>
    <row r="819" spans="1:10" x14ac:dyDescent="0.2">
      <c r="A819" s="4">
        <v>815</v>
      </c>
      <c r="B819" s="4"/>
      <c r="C819" s="4"/>
      <c r="D819" s="4"/>
      <c r="E819" s="4"/>
      <c r="F819" s="4"/>
      <c r="G819" s="4"/>
      <c r="H819" s="4"/>
      <c r="I819" s="6">
        <f t="shared" si="24"/>
        <v>0</v>
      </c>
      <c r="J819" s="6">
        <f t="shared" si="25"/>
        <v>0</v>
      </c>
    </row>
    <row r="820" spans="1:10" x14ac:dyDescent="0.2">
      <c r="A820" s="4">
        <v>816</v>
      </c>
      <c r="B820" s="4"/>
      <c r="C820" s="4"/>
      <c r="D820" s="4"/>
      <c r="E820" s="4"/>
      <c r="F820" s="4"/>
      <c r="G820" s="4"/>
      <c r="H820" s="4"/>
      <c r="I820" s="6">
        <f t="shared" si="24"/>
        <v>0</v>
      </c>
      <c r="J820" s="6">
        <f t="shared" si="25"/>
        <v>0</v>
      </c>
    </row>
    <row r="821" spans="1:10" x14ac:dyDescent="0.2">
      <c r="A821" s="4">
        <v>817</v>
      </c>
      <c r="B821" s="4"/>
      <c r="C821" s="4"/>
      <c r="D821" s="4"/>
      <c r="E821" s="4"/>
      <c r="F821" s="4"/>
      <c r="G821" s="4"/>
      <c r="H821" s="4"/>
      <c r="I821" s="6">
        <f t="shared" si="24"/>
        <v>0</v>
      </c>
      <c r="J821" s="6">
        <f t="shared" si="25"/>
        <v>0</v>
      </c>
    </row>
    <row r="822" spans="1:10" x14ac:dyDescent="0.2">
      <c r="A822" s="4">
        <v>818</v>
      </c>
      <c r="B822" s="4"/>
      <c r="C822" s="4"/>
      <c r="D822" s="4"/>
      <c r="E822" s="4"/>
      <c r="F822" s="4"/>
      <c r="G822" s="4"/>
      <c r="H822" s="4"/>
      <c r="I822" s="6">
        <f t="shared" si="24"/>
        <v>0</v>
      </c>
      <c r="J822" s="6">
        <f t="shared" si="25"/>
        <v>0</v>
      </c>
    </row>
    <row r="823" spans="1:10" x14ac:dyDescent="0.2">
      <c r="A823" s="4">
        <v>819</v>
      </c>
      <c r="B823" s="4"/>
      <c r="C823" s="4"/>
      <c r="D823" s="4"/>
      <c r="E823" s="4"/>
      <c r="F823" s="4"/>
      <c r="G823" s="4"/>
      <c r="H823" s="4"/>
      <c r="I823" s="6">
        <f t="shared" si="24"/>
        <v>0</v>
      </c>
      <c r="J823" s="6">
        <f t="shared" si="25"/>
        <v>0</v>
      </c>
    </row>
    <row r="824" spans="1:10" x14ac:dyDescent="0.2">
      <c r="A824" s="4">
        <v>820</v>
      </c>
      <c r="B824" s="4"/>
      <c r="C824" s="4"/>
      <c r="D824" s="4"/>
      <c r="E824" s="4"/>
      <c r="F824" s="4"/>
      <c r="G824" s="4"/>
      <c r="H824" s="4"/>
      <c r="I824" s="6">
        <f t="shared" si="24"/>
        <v>0</v>
      </c>
      <c r="J824" s="6">
        <f t="shared" si="25"/>
        <v>0</v>
      </c>
    </row>
    <row r="825" spans="1:10" x14ac:dyDescent="0.2">
      <c r="A825" s="4">
        <v>821</v>
      </c>
      <c r="B825" s="4"/>
      <c r="C825" s="4"/>
      <c r="D825" s="4"/>
      <c r="E825" s="4"/>
      <c r="F825" s="4"/>
      <c r="G825" s="4"/>
      <c r="H825" s="4"/>
      <c r="I825" s="6">
        <f t="shared" si="24"/>
        <v>0</v>
      </c>
      <c r="J825" s="6">
        <f t="shared" si="25"/>
        <v>0</v>
      </c>
    </row>
    <row r="826" spans="1:10" x14ac:dyDescent="0.2">
      <c r="A826" s="4">
        <v>822</v>
      </c>
      <c r="B826" s="4"/>
      <c r="C826" s="4"/>
      <c r="D826" s="4"/>
      <c r="E826" s="4"/>
      <c r="F826" s="4"/>
      <c r="G826" s="4"/>
      <c r="H826" s="4"/>
      <c r="I826" s="6">
        <f t="shared" si="24"/>
        <v>0</v>
      </c>
      <c r="J826" s="6">
        <f t="shared" si="25"/>
        <v>0</v>
      </c>
    </row>
    <row r="827" spans="1:10" x14ac:dyDescent="0.2">
      <c r="A827" s="4">
        <v>823</v>
      </c>
      <c r="B827" s="4"/>
      <c r="C827" s="4"/>
      <c r="D827" s="4"/>
      <c r="E827" s="4"/>
      <c r="F827" s="4"/>
      <c r="G827" s="4"/>
      <c r="H827" s="4"/>
      <c r="I827" s="6">
        <f t="shared" si="24"/>
        <v>0</v>
      </c>
      <c r="J827" s="6">
        <f t="shared" si="25"/>
        <v>0</v>
      </c>
    </row>
    <row r="828" spans="1:10" x14ac:dyDescent="0.2">
      <c r="A828" s="4">
        <v>824</v>
      </c>
      <c r="B828" s="4"/>
      <c r="C828" s="4"/>
      <c r="D828" s="4"/>
      <c r="E828" s="4"/>
      <c r="F828" s="4"/>
      <c r="G828" s="4"/>
      <c r="H828" s="4"/>
      <c r="I828" s="6">
        <f t="shared" si="24"/>
        <v>0</v>
      </c>
      <c r="J828" s="6">
        <f t="shared" si="25"/>
        <v>0</v>
      </c>
    </row>
    <row r="829" spans="1:10" x14ac:dyDescent="0.2">
      <c r="A829" s="4">
        <v>825</v>
      </c>
      <c r="B829" s="4"/>
      <c r="C829" s="4"/>
      <c r="D829" s="4"/>
      <c r="E829" s="4"/>
      <c r="F829" s="4"/>
      <c r="G829" s="4"/>
      <c r="H829" s="4"/>
      <c r="I829" s="6">
        <f t="shared" si="24"/>
        <v>0</v>
      </c>
      <c r="J829" s="6">
        <f t="shared" si="25"/>
        <v>0</v>
      </c>
    </row>
    <row r="830" spans="1:10" x14ac:dyDescent="0.2">
      <c r="A830" s="4">
        <v>826</v>
      </c>
      <c r="B830" s="4"/>
      <c r="C830" s="4"/>
      <c r="D830" s="4"/>
      <c r="E830" s="4"/>
      <c r="F830" s="4"/>
      <c r="G830" s="4"/>
      <c r="H830" s="4"/>
      <c r="I830" s="6">
        <f t="shared" si="24"/>
        <v>0</v>
      </c>
      <c r="J830" s="6">
        <f t="shared" si="25"/>
        <v>0</v>
      </c>
    </row>
    <row r="831" spans="1:10" x14ac:dyDescent="0.2">
      <c r="A831" s="4">
        <v>827</v>
      </c>
      <c r="B831" s="4"/>
      <c r="C831" s="4"/>
      <c r="D831" s="4"/>
      <c r="E831" s="4"/>
      <c r="F831" s="4"/>
      <c r="G831" s="4"/>
      <c r="H831" s="4"/>
      <c r="I831" s="6">
        <f t="shared" si="24"/>
        <v>0</v>
      </c>
      <c r="J831" s="6">
        <f t="shared" si="25"/>
        <v>0</v>
      </c>
    </row>
    <row r="832" spans="1:10" x14ac:dyDescent="0.2">
      <c r="A832" s="4">
        <v>828</v>
      </c>
      <c r="B832" s="4"/>
      <c r="C832" s="4"/>
      <c r="D832" s="4"/>
      <c r="E832" s="4"/>
      <c r="F832" s="4"/>
      <c r="G832" s="4"/>
      <c r="H832" s="4"/>
      <c r="I832" s="6">
        <f t="shared" si="24"/>
        <v>0</v>
      </c>
      <c r="J832" s="6">
        <f t="shared" si="25"/>
        <v>0</v>
      </c>
    </row>
    <row r="833" spans="1:10" x14ac:dyDescent="0.2">
      <c r="A833" s="4">
        <v>829</v>
      </c>
      <c r="B833" s="4"/>
      <c r="C833" s="4"/>
      <c r="D833" s="4"/>
      <c r="E833" s="4"/>
      <c r="F833" s="4"/>
      <c r="G833" s="4"/>
      <c r="H833" s="4"/>
      <c r="I833" s="6">
        <f t="shared" si="24"/>
        <v>0</v>
      </c>
      <c r="J833" s="6">
        <f t="shared" si="25"/>
        <v>0</v>
      </c>
    </row>
    <row r="834" spans="1:10" x14ac:dyDescent="0.2">
      <c r="A834" s="4">
        <v>830</v>
      </c>
      <c r="B834" s="4"/>
      <c r="C834" s="4"/>
      <c r="D834" s="4"/>
      <c r="E834" s="4"/>
      <c r="F834" s="4"/>
      <c r="G834" s="4"/>
      <c r="H834" s="4"/>
      <c r="I834" s="6">
        <f t="shared" si="24"/>
        <v>0</v>
      </c>
      <c r="J834" s="6">
        <f t="shared" si="25"/>
        <v>0</v>
      </c>
    </row>
    <row r="835" spans="1:10" x14ac:dyDescent="0.2">
      <c r="A835" s="4">
        <v>831</v>
      </c>
      <c r="B835" s="4"/>
      <c r="C835" s="4"/>
      <c r="D835" s="4"/>
      <c r="E835" s="4"/>
      <c r="F835" s="4"/>
      <c r="G835" s="4"/>
      <c r="H835" s="4"/>
      <c r="I835" s="6">
        <f t="shared" si="24"/>
        <v>0</v>
      </c>
      <c r="J835" s="6">
        <f t="shared" si="25"/>
        <v>0</v>
      </c>
    </row>
    <row r="836" spans="1:10" x14ac:dyDescent="0.2">
      <c r="A836" s="4">
        <v>832</v>
      </c>
      <c r="B836" s="4"/>
      <c r="C836" s="4"/>
      <c r="D836" s="4"/>
      <c r="E836" s="4"/>
      <c r="F836" s="4"/>
      <c r="G836" s="4"/>
      <c r="H836" s="4"/>
      <c r="I836" s="6">
        <f t="shared" si="24"/>
        <v>0</v>
      </c>
      <c r="J836" s="6">
        <f t="shared" si="25"/>
        <v>0</v>
      </c>
    </row>
    <row r="837" spans="1:10" x14ac:dyDescent="0.2">
      <c r="A837" s="4">
        <v>833</v>
      </c>
      <c r="B837" s="4"/>
      <c r="C837" s="4"/>
      <c r="D837" s="4"/>
      <c r="E837" s="4"/>
      <c r="F837" s="4"/>
      <c r="G837" s="4"/>
      <c r="H837" s="4"/>
      <c r="I837" s="6">
        <f t="shared" si="24"/>
        <v>0</v>
      </c>
      <c r="J837" s="6">
        <f t="shared" si="25"/>
        <v>0</v>
      </c>
    </row>
    <row r="838" spans="1:10" x14ac:dyDescent="0.2">
      <c r="A838" s="4">
        <v>834</v>
      </c>
      <c r="B838" s="4"/>
      <c r="C838" s="4"/>
      <c r="D838" s="4"/>
      <c r="E838" s="4"/>
      <c r="F838" s="4"/>
      <c r="G838" s="4"/>
      <c r="H838" s="4"/>
      <c r="I838" s="6">
        <f t="shared" ref="I838:I901" si="26">SUM(D838:G838)*H838</f>
        <v>0</v>
      </c>
      <c r="J838" s="6">
        <f t="shared" ref="J838:J901" si="27">SUM(D838:G838)+I838</f>
        <v>0</v>
      </c>
    </row>
    <row r="839" spans="1:10" x14ac:dyDescent="0.2">
      <c r="A839" s="4">
        <v>835</v>
      </c>
      <c r="B839" s="4"/>
      <c r="C839" s="4"/>
      <c r="D839" s="4"/>
      <c r="E839" s="4"/>
      <c r="F839" s="4"/>
      <c r="G839" s="4"/>
      <c r="H839" s="4"/>
      <c r="I839" s="6">
        <f t="shared" si="26"/>
        <v>0</v>
      </c>
      <c r="J839" s="6">
        <f t="shared" si="27"/>
        <v>0</v>
      </c>
    </row>
    <row r="840" spans="1:10" x14ac:dyDescent="0.2">
      <c r="A840" s="4">
        <v>836</v>
      </c>
      <c r="B840" s="4"/>
      <c r="C840" s="4"/>
      <c r="D840" s="4"/>
      <c r="E840" s="4"/>
      <c r="F840" s="4"/>
      <c r="G840" s="4"/>
      <c r="H840" s="4"/>
      <c r="I840" s="6">
        <f t="shared" si="26"/>
        <v>0</v>
      </c>
      <c r="J840" s="6">
        <f t="shared" si="27"/>
        <v>0</v>
      </c>
    </row>
    <row r="841" spans="1:10" x14ac:dyDescent="0.2">
      <c r="A841" s="4">
        <v>837</v>
      </c>
      <c r="B841" s="4"/>
      <c r="C841" s="4"/>
      <c r="D841" s="4"/>
      <c r="E841" s="4"/>
      <c r="F841" s="4"/>
      <c r="G841" s="4"/>
      <c r="H841" s="4"/>
      <c r="I841" s="6">
        <f t="shared" si="26"/>
        <v>0</v>
      </c>
      <c r="J841" s="6">
        <f t="shared" si="27"/>
        <v>0</v>
      </c>
    </row>
    <row r="842" spans="1:10" x14ac:dyDescent="0.2">
      <c r="A842" s="4">
        <v>838</v>
      </c>
      <c r="B842" s="4"/>
      <c r="C842" s="4"/>
      <c r="D842" s="4"/>
      <c r="E842" s="4"/>
      <c r="F842" s="4"/>
      <c r="G842" s="4"/>
      <c r="H842" s="4"/>
      <c r="I842" s="6">
        <f t="shared" si="26"/>
        <v>0</v>
      </c>
      <c r="J842" s="6">
        <f t="shared" si="27"/>
        <v>0</v>
      </c>
    </row>
    <row r="843" spans="1:10" x14ac:dyDescent="0.2">
      <c r="A843" s="4">
        <v>839</v>
      </c>
      <c r="B843" s="4"/>
      <c r="C843" s="4"/>
      <c r="D843" s="4"/>
      <c r="E843" s="4"/>
      <c r="F843" s="4"/>
      <c r="G843" s="4"/>
      <c r="H843" s="4"/>
      <c r="I843" s="6">
        <f t="shared" si="26"/>
        <v>0</v>
      </c>
      <c r="J843" s="6">
        <f t="shared" si="27"/>
        <v>0</v>
      </c>
    </row>
    <row r="844" spans="1:10" x14ac:dyDescent="0.2">
      <c r="A844" s="4">
        <v>840</v>
      </c>
      <c r="B844" s="4"/>
      <c r="C844" s="4"/>
      <c r="D844" s="4"/>
      <c r="E844" s="4"/>
      <c r="F844" s="4"/>
      <c r="G844" s="4"/>
      <c r="H844" s="4"/>
      <c r="I844" s="6">
        <f t="shared" si="26"/>
        <v>0</v>
      </c>
      <c r="J844" s="6">
        <f t="shared" si="27"/>
        <v>0</v>
      </c>
    </row>
    <row r="845" spans="1:10" x14ac:dyDescent="0.2">
      <c r="A845" s="4">
        <v>841</v>
      </c>
      <c r="B845" s="4"/>
      <c r="C845" s="4"/>
      <c r="D845" s="4"/>
      <c r="E845" s="4"/>
      <c r="F845" s="4"/>
      <c r="G845" s="4"/>
      <c r="H845" s="4"/>
      <c r="I845" s="6">
        <f t="shared" si="26"/>
        <v>0</v>
      </c>
      <c r="J845" s="6">
        <f t="shared" si="27"/>
        <v>0</v>
      </c>
    </row>
    <row r="846" spans="1:10" x14ac:dyDescent="0.2">
      <c r="A846" s="4">
        <v>842</v>
      </c>
      <c r="B846" s="4"/>
      <c r="C846" s="4"/>
      <c r="D846" s="4"/>
      <c r="E846" s="4"/>
      <c r="F846" s="4"/>
      <c r="G846" s="4"/>
      <c r="H846" s="4"/>
      <c r="I846" s="6">
        <f t="shared" si="26"/>
        <v>0</v>
      </c>
      <c r="J846" s="6">
        <f t="shared" si="27"/>
        <v>0</v>
      </c>
    </row>
    <row r="847" spans="1:10" x14ac:dyDescent="0.2">
      <c r="A847" s="4">
        <v>843</v>
      </c>
      <c r="B847" s="4"/>
      <c r="C847" s="4"/>
      <c r="D847" s="4"/>
      <c r="E847" s="4"/>
      <c r="F847" s="4"/>
      <c r="G847" s="4"/>
      <c r="H847" s="4"/>
      <c r="I847" s="6">
        <f t="shared" si="26"/>
        <v>0</v>
      </c>
      <c r="J847" s="6">
        <f t="shared" si="27"/>
        <v>0</v>
      </c>
    </row>
    <row r="848" spans="1:10" x14ac:dyDescent="0.2">
      <c r="A848" s="4">
        <v>844</v>
      </c>
      <c r="B848" s="4"/>
      <c r="C848" s="4"/>
      <c r="D848" s="4"/>
      <c r="E848" s="4"/>
      <c r="F848" s="4"/>
      <c r="G848" s="4"/>
      <c r="H848" s="4"/>
      <c r="I848" s="6">
        <f t="shared" si="26"/>
        <v>0</v>
      </c>
      <c r="J848" s="6">
        <f t="shared" si="27"/>
        <v>0</v>
      </c>
    </row>
    <row r="849" spans="1:10" x14ac:dyDescent="0.2">
      <c r="A849" s="4">
        <v>845</v>
      </c>
      <c r="B849" s="4"/>
      <c r="C849" s="4"/>
      <c r="D849" s="4"/>
      <c r="E849" s="4"/>
      <c r="F849" s="4"/>
      <c r="G849" s="4"/>
      <c r="H849" s="4"/>
      <c r="I849" s="6">
        <f t="shared" si="26"/>
        <v>0</v>
      </c>
      <c r="J849" s="6">
        <f t="shared" si="27"/>
        <v>0</v>
      </c>
    </row>
    <row r="850" spans="1:10" x14ac:dyDescent="0.2">
      <c r="A850" s="4">
        <v>846</v>
      </c>
      <c r="B850" s="4"/>
      <c r="C850" s="4"/>
      <c r="D850" s="4"/>
      <c r="E850" s="4"/>
      <c r="F850" s="4"/>
      <c r="G850" s="4"/>
      <c r="H850" s="4"/>
      <c r="I850" s="6">
        <f t="shared" si="26"/>
        <v>0</v>
      </c>
      <c r="J850" s="6">
        <f t="shared" si="27"/>
        <v>0</v>
      </c>
    </row>
    <row r="851" spans="1:10" x14ac:dyDescent="0.2">
      <c r="A851" s="4">
        <v>847</v>
      </c>
      <c r="B851" s="4"/>
      <c r="C851" s="4"/>
      <c r="D851" s="4"/>
      <c r="E851" s="4"/>
      <c r="F851" s="4"/>
      <c r="G851" s="4"/>
      <c r="H851" s="4"/>
      <c r="I851" s="6">
        <f t="shared" si="26"/>
        <v>0</v>
      </c>
      <c r="J851" s="6">
        <f t="shared" si="27"/>
        <v>0</v>
      </c>
    </row>
    <row r="852" spans="1:10" x14ac:dyDescent="0.2">
      <c r="A852" s="4">
        <v>848</v>
      </c>
      <c r="B852" s="4"/>
      <c r="C852" s="4"/>
      <c r="D852" s="4"/>
      <c r="E852" s="4"/>
      <c r="F852" s="4"/>
      <c r="G852" s="4"/>
      <c r="H852" s="4"/>
      <c r="I852" s="6">
        <f t="shared" si="26"/>
        <v>0</v>
      </c>
      <c r="J852" s="6">
        <f t="shared" si="27"/>
        <v>0</v>
      </c>
    </row>
    <row r="853" spans="1:10" x14ac:dyDescent="0.2">
      <c r="A853" s="4">
        <v>849</v>
      </c>
      <c r="B853" s="4"/>
      <c r="C853" s="4"/>
      <c r="D853" s="4"/>
      <c r="E853" s="4"/>
      <c r="F853" s="4"/>
      <c r="G853" s="4"/>
      <c r="H853" s="4"/>
      <c r="I853" s="6">
        <f t="shared" si="26"/>
        <v>0</v>
      </c>
      <c r="J853" s="6">
        <f t="shared" si="27"/>
        <v>0</v>
      </c>
    </row>
    <row r="854" spans="1:10" x14ac:dyDescent="0.2">
      <c r="A854" s="4">
        <v>850</v>
      </c>
      <c r="B854" s="4"/>
      <c r="C854" s="4"/>
      <c r="D854" s="4"/>
      <c r="E854" s="4"/>
      <c r="F854" s="4"/>
      <c r="G854" s="4"/>
      <c r="H854" s="4"/>
      <c r="I854" s="6">
        <f t="shared" si="26"/>
        <v>0</v>
      </c>
      <c r="J854" s="6">
        <f t="shared" si="27"/>
        <v>0</v>
      </c>
    </row>
    <row r="855" spans="1:10" x14ac:dyDescent="0.2">
      <c r="A855" s="4">
        <v>851</v>
      </c>
      <c r="B855" s="4"/>
      <c r="C855" s="4"/>
      <c r="D855" s="4"/>
      <c r="E855" s="4"/>
      <c r="F855" s="4"/>
      <c r="G855" s="4"/>
      <c r="H855" s="4"/>
      <c r="I855" s="6">
        <f t="shared" si="26"/>
        <v>0</v>
      </c>
      <c r="J855" s="6">
        <f t="shared" si="27"/>
        <v>0</v>
      </c>
    </row>
    <row r="856" spans="1:10" x14ac:dyDescent="0.2">
      <c r="A856" s="4">
        <v>852</v>
      </c>
      <c r="B856" s="4"/>
      <c r="C856" s="4"/>
      <c r="D856" s="4"/>
      <c r="E856" s="4"/>
      <c r="F856" s="4"/>
      <c r="G856" s="4"/>
      <c r="H856" s="4"/>
      <c r="I856" s="6">
        <f t="shared" si="26"/>
        <v>0</v>
      </c>
      <c r="J856" s="6">
        <f t="shared" si="27"/>
        <v>0</v>
      </c>
    </row>
    <row r="857" spans="1:10" x14ac:dyDescent="0.2">
      <c r="A857" s="4">
        <v>853</v>
      </c>
      <c r="B857" s="4"/>
      <c r="C857" s="4"/>
      <c r="D857" s="4"/>
      <c r="E857" s="4"/>
      <c r="F857" s="4"/>
      <c r="G857" s="4"/>
      <c r="H857" s="4"/>
      <c r="I857" s="6">
        <f t="shared" si="26"/>
        <v>0</v>
      </c>
      <c r="J857" s="6">
        <f t="shared" si="27"/>
        <v>0</v>
      </c>
    </row>
    <row r="858" spans="1:10" x14ac:dyDescent="0.2">
      <c r="A858" s="4">
        <v>854</v>
      </c>
      <c r="B858" s="4"/>
      <c r="C858" s="4"/>
      <c r="D858" s="4"/>
      <c r="E858" s="4"/>
      <c r="F858" s="4"/>
      <c r="G858" s="4"/>
      <c r="H858" s="4"/>
      <c r="I858" s="6">
        <f t="shared" si="26"/>
        <v>0</v>
      </c>
      <c r="J858" s="6">
        <f t="shared" si="27"/>
        <v>0</v>
      </c>
    </row>
    <row r="859" spans="1:10" x14ac:dyDescent="0.2">
      <c r="A859" s="4">
        <v>855</v>
      </c>
      <c r="B859" s="4"/>
      <c r="C859" s="4"/>
      <c r="D859" s="4"/>
      <c r="E859" s="4"/>
      <c r="F859" s="4"/>
      <c r="G859" s="4"/>
      <c r="H859" s="4"/>
      <c r="I859" s="6">
        <f t="shared" si="26"/>
        <v>0</v>
      </c>
      <c r="J859" s="6">
        <f t="shared" si="27"/>
        <v>0</v>
      </c>
    </row>
    <row r="860" spans="1:10" x14ac:dyDescent="0.2">
      <c r="A860" s="4">
        <v>856</v>
      </c>
      <c r="B860" s="4"/>
      <c r="C860" s="4"/>
      <c r="D860" s="4"/>
      <c r="E860" s="4"/>
      <c r="F860" s="4"/>
      <c r="G860" s="4"/>
      <c r="H860" s="4"/>
      <c r="I860" s="6">
        <f t="shared" si="26"/>
        <v>0</v>
      </c>
      <c r="J860" s="6">
        <f t="shared" si="27"/>
        <v>0</v>
      </c>
    </row>
    <row r="861" spans="1:10" x14ac:dyDescent="0.2">
      <c r="A861" s="4">
        <v>857</v>
      </c>
      <c r="B861" s="4"/>
      <c r="C861" s="4"/>
      <c r="D861" s="4"/>
      <c r="E861" s="4"/>
      <c r="F861" s="4"/>
      <c r="G861" s="4"/>
      <c r="H861" s="4"/>
      <c r="I861" s="6">
        <f t="shared" si="26"/>
        <v>0</v>
      </c>
      <c r="J861" s="6">
        <f t="shared" si="27"/>
        <v>0</v>
      </c>
    </row>
    <row r="862" spans="1:10" x14ac:dyDescent="0.2">
      <c r="A862" s="4">
        <v>858</v>
      </c>
      <c r="B862" s="4"/>
      <c r="C862" s="4"/>
      <c r="D862" s="4"/>
      <c r="E862" s="4"/>
      <c r="F862" s="4"/>
      <c r="G862" s="4"/>
      <c r="H862" s="4"/>
      <c r="I862" s="6">
        <f t="shared" si="26"/>
        <v>0</v>
      </c>
      <c r="J862" s="6">
        <f t="shared" si="27"/>
        <v>0</v>
      </c>
    </row>
    <row r="863" spans="1:10" x14ac:dyDescent="0.2">
      <c r="A863" s="4">
        <v>859</v>
      </c>
      <c r="B863" s="4"/>
      <c r="C863" s="4"/>
      <c r="D863" s="4"/>
      <c r="E863" s="4"/>
      <c r="F863" s="4"/>
      <c r="G863" s="4"/>
      <c r="H863" s="4"/>
      <c r="I863" s="6">
        <f t="shared" si="26"/>
        <v>0</v>
      </c>
      <c r="J863" s="6">
        <f t="shared" si="27"/>
        <v>0</v>
      </c>
    </row>
    <row r="864" spans="1:10" x14ac:dyDescent="0.2">
      <c r="A864" s="4">
        <v>860</v>
      </c>
      <c r="B864" s="4"/>
      <c r="C864" s="4"/>
      <c r="D864" s="4"/>
      <c r="E864" s="4"/>
      <c r="F864" s="4"/>
      <c r="G864" s="4"/>
      <c r="H864" s="4"/>
      <c r="I864" s="6">
        <f t="shared" si="26"/>
        <v>0</v>
      </c>
      <c r="J864" s="6">
        <f t="shared" si="27"/>
        <v>0</v>
      </c>
    </row>
    <row r="865" spans="1:10" x14ac:dyDescent="0.2">
      <c r="A865" s="4">
        <v>861</v>
      </c>
      <c r="B865" s="4"/>
      <c r="C865" s="4"/>
      <c r="D865" s="4"/>
      <c r="E865" s="4"/>
      <c r="F865" s="4"/>
      <c r="G865" s="4"/>
      <c r="H865" s="4"/>
      <c r="I865" s="6">
        <f t="shared" si="26"/>
        <v>0</v>
      </c>
      <c r="J865" s="6">
        <f t="shared" si="27"/>
        <v>0</v>
      </c>
    </row>
    <row r="866" spans="1:10" x14ac:dyDescent="0.2">
      <c r="A866" s="4">
        <v>862</v>
      </c>
      <c r="B866" s="4"/>
      <c r="C866" s="4"/>
      <c r="D866" s="4"/>
      <c r="E866" s="4"/>
      <c r="F866" s="4"/>
      <c r="G866" s="4"/>
      <c r="H866" s="4"/>
      <c r="I866" s="6">
        <f t="shared" si="26"/>
        <v>0</v>
      </c>
      <c r="J866" s="6">
        <f t="shared" si="27"/>
        <v>0</v>
      </c>
    </row>
    <row r="867" spans="1:10" x14ac:dyDescent="0.2">
      <c r="A867" s="4">
        <v>863</v>
      </c>
      <c r="B867" s="4"/>
      <c r="C867" s="4"/>
      <c r="D867" s="4"/>
      <c r="E867" s="4"/>
      <c r="F867" s="4"/>
      <c r="G867" s="4"/>
      <c r="H867" s="4"/>
      <c r="I867" s="6">
        <f t="shared" si="26"/>
        <v>0</v>
      </c>
      <c r="J867" s="6">
        <f t="shared" si="27"/>
        <v>0</v>
      </c>
    </row>
    <row r="868" spans="1:10" x14ac:dyDescent="0.2">
      <c r="A868" s="4">
        <v>864</v>
      </c>
      <c r="B868" s="4"/>
      <c r="C868" s="4"/>
      <c r="D868" s="4"/>
      <c r="E868" s="4"/>
      <c r="F868" s="4"/>
      <c r="G868" s="4"/>
      <c r="H868" s="4"/>
      <c r="I868" s="6">
        <f t="shared" si="26"/>
        <v>0</v>
      </c>
      <c r="J868" s="6">
        <f t="shared" si="27"/>
        <v>0</v>
      </c>
    </row>
    <row r="869" spans="1:10" x14ac:dyDescent="0.2">
      <c r="A869" s="4">
        <v>865</v>
      </c>
      <c r="B869" s="4"/>
      <c r="C869" s="4"/>
      <c r="D869" s="4"/>
      <c r="E869" s="4"/>
      <c r="F869" s="4"/>
      <c r="G869" s="4"/>
      <c r="H869" s="4"/>
      <c r="I869" s="6">
        <f t="shared" si="26"/>
        <v>0</v>
      </c>
      <c r="J869" s="6">
        <f t="shared" si="27"/>
        <v>0</v>
      </c>
    </row>
    <row r="870" spans="1:10" x14ac:dyDescent="0.2">
      <c r="A870" s="4">
        <v>866</v>
      </c>
      <c r="B870" s="4"/>
      <c r="C870" s="4"/>
      <c r="D870" s="4"/>
      <c r="E870" s="4"/>
      <c r="F870" s="4"/>
      <c r="G870" s="4"/>
      <c r="H870" s="4"/>
      <c r="I870" s="6">
        <f t="shared" si="26"/>
        <v>0</v>
      </c>
      <c r="J870" s="6">
        <f t="shared" si="27"/>
        <v>0</v>
      </c>
    </row>
    <row r="871" spans="1:10" x14ac:dyDescent="0.2">
      <c r="A871" s="4">
        <v>867</v>
      </c>
      <c r="B871" s="4"/>
      <c r="C871" s="4"/>
      <c r="D871" s="4"/>
      <c r="E871" s="4"/>
      <c r="F871" s="4"/>
      <c r="G871" s="4"/>
      <c r="H871" s="4"/>
      <c r="I871" s="6">
        <f t="shared" si="26"/>
        <v>0</v>
      </c>
      <c r="J871" s="6">
        <f t="shared" si="27"/>
        <v>0</v>
      </c>
    </row>
    <row r="872" spans="1:10" x14ac:dyDescent="0.2">
      <c r="A872" s="4">
        <v>868</v>
      </c>
      <c r="B872" s="4"/>
      <c r="C872" s="4"/>
      <c r="D872" s="4"/>
      <c r="E872" s="4"/>
      <c r="F872" s="4"/>
      <c r="G872" s="4"/>
      <c r="H872" s="4"/>
      <c r="I872" s="6">
        <f t="shared" si="26"/>
        <v>0</v>
      </c>
      <c r="J872" s="6">
        <f t="shared" si="27"/>
        <v>0</v>
      </c>
    </row>
    <row r="873" spans="1:10" x14ac:dyDescent="0.2">
      <c r="A873" s="4">
        <v>869</v>
      </c>
      <c r="B873" s="4"/>
      <c r="C873" s="4"/>
      <c r="D873" s="4"/>
      <c r="E873" s="4"/>
      <c r="F873" s="4"/>
      <c r="G873" s="4"/>
      <c r="H873" s="4"/>
      <c r="I873" s="6">
        <f t="shared" si="26"/>
        <v>0</v>
      </c>
      <c r="J873" s="6">
        <f t="shared" si="27"/>
        <v>0</v>
      </c>
    </row>
    <row r="874" spans="1:10" x14ac:dyDescent="0.2">
      <c r="A874" s="4">
        <v>870</v>
      </c>
      <c r="B874" s="4"/>
      <c r="C874" s="4"/>
      <c r="D874" s="4"/>
      <c r="E874" s="4"/>
      <c r="F874" s="4"/>
      <c r="G874" s="4"/>
      <c r="H874" s="4"/>
      <c r="I874" s="6">
        <f t="shared" si="26"/>
        <v>0</v>
      </c>
      <c r="J874" s="6">
        <f t="shared" si="27"/>
        <v>0</v>
      </c>
    </row>
    <row r="875" spans="1:10" x14ac:dyDescent="0.2">
      <c r="A875" s="4">
        <v>871</v>
      </c>
      <c r="B875" s="4"/>
      <c r="C875" s="4"/>
      <c r="D875" s="4"/>
      <c r="E875" s="4"/>
      <c r="F875" s="4"/>
      <c r="G875" s="4"/>
      <c r="H875" s="4"/>
      <c r="I875" s="6">
        <f t="shared" si="26"/>
        <v>0</v>
      </c>
      <c r="J875" s="6">
        <f t="shared" si="27"/>
        <v>0</v>
      </c>
    </row>
    <row r="876" spans="1:10" x14ac:dyDescent="0.2">
      <c r="A876" s="4">
        <v>872</v>
      </c>
      <c r="B876" s="4"/>
      <c r="C876" s="4"/>
      <c r="D876" s="4"/>
      <c r="E876" s="4"/>
      <c r="F876" s="4"/>
      <c r="G876" s="4"/>
      <c r="H876" s="4"/>
      <c r="I876" s="6">
        <f t="shared" si="26"/>
        <v>0</v>
      </c>
      <c r="J876" s="6">
        <f t="shared" si="27"/>
        <v>0</v>
      </c>
    </row>
    <row r="877" spans="1:10" x14ac:dyDescent="0.2">
      <c r="A877" s="4">
        <v>873</v>
      </c>
      <c r="B877" s="4"/>
      <c r="C877" s="4"/>
      <c r="D877" s="4"/>
      <c r="E877" s="4"/>
      <c r="F877" s="4"/>
      <c r="G877" s="4"/>
      <c r="H877" s="4"/>
      <c r="I877" s="6">
        <f t="shared" si="26"/>
        <v>0</v>
      </c>
      <c r="J877" s="6">
        <f t="shared" si="27"/>
        <v>0</v>
      </c>
    </row>
    <row r="878" spans="1:10" x14ac:dyDescent="0.2">
      <c r="A878" s="4">
        <v>874</v>
      </c>
      <c r="B878" s="4"/>
      <c r="C878" s="4"/>
      <c r="D878" s="4"/>
      <c r="E878" s="4"/>
      <c r="F878" s="4"/>
      <c r="G878" s="4"/>
      <c r="H878" s="4"/>
      <c r="I878" s="6">
        <f t="shared" si="26"/>
        <v>0</v>
      </c>
      <c r="J878" s="6">
        <f t="shared" si="27"/>
        <v>0</v>
      </c>
    </row>
    <row r="879" spans="1:10" x14ac:dyDescent="0.2">
      <c r="A879" s="4">
        <v>875</v>
      </c>
      <c r="B879" s="4"/>
      <c r="C879" s="4"/>
      <c r="D879" s="4"/>
      <c r="E879" s="4"/>
      <c r="F879" s="4"/>
      <c r="G879" s="4"/>
      <c r="H879" s="4"/>
      <c r="I879" s="6">
        <f t="shared" si="26"/>
        <v>0</v>
      </c>
      <c r="J879" s="6">
        <f t="shared" si="27"/>
        <v>0</v>
      </c>
    </row>
    <row r="880" spans="1:10" x14ac:dyDescent="0.2">
      <c r="A880" s="4">
        <v>876</v>
      </c>
      <c r="B880" s="4"/>
      <c r="C880" s="4"/>
      <c r="D880" s="4"/>
      <c r="E880" s="4"/>
      <c r="F880" s="4"/>
      <c r="G880" s="4"/>
      <c r="H880" s="4"/>
      <c r="I880" s="6">
        <f t="shared" si="26"/>
        <v>0</v>
      </c>
      <c r="J880" s="6">
        <f t="shared" si="27"/>
        <v>0</v>
      </c>
    </row>
    <row r="881" spans="1:10" x14ac:dyDescent="0.2">
      <c r="A881" s="4">
        <v>877</v>
      </c>
      <c r="B881" s="4"/>
      <c r="C881" s="4"/>
      <c r="D881" s="4"/>
      <c r="E881" s="4"/>
      <c r="F881" s="4"/>
      <c r="G881" s="4"/>
      <c r="H881" s="4"/>
      <c r="I881" s="6">
        <f t="shared" si="26"/>
        <v>0</v>
      </c>
      <c r="J881" s="6">
        <f t="shared" si="27"/>
        <v>0</v>
      </c>
    </row>
    <row r="882" spans="1:10" x14ac:dyDescent="0.2">
      <c r="A882" s="4">
        <v>878</v>
      </c>
      <c r="B882" s="4"/>
      <c r="C882" s="4"/>
      <c r="D882" s="4"/>
      <c r="E882" s="4"/>
      <c r="F882" s="4"/>
      <c r="G882" s="4"/>
      <c r="H882" s="4"/>
      <c r="I882" s="6">
        <f t="shared" si="26"/>
        <v>0</v>
      </c>
      <c r="J882" s="6">
        <f t="shared" si="27"/>
        <v>0</v>
      </c>
    </row>
    <row r="883" spans="1:10" x14ac:dyDescent="0.2">
      <c r="A883" s="4">
        <v>879</v>
      </c>
      <c r="B883" s="4"/>
      <c r="C883" s="4"/>
      <c r="D883" s="4"/>
      <c r="E883" s="4"/>
      <c r="F883" s="4"/>
      <c r="G883" s="4"/>
      <c r="H883" s="4"/>
      <c r="I883" s="6">
        <f t="shared" si="26"/>
        <v>0</v>
      </c>
      <c r="J883" s="6">
        <f t="shared" si="27"/>
        <v>0</v>
      </c>
    </row>
    <row r="884" spans="1:10" x14ac:dyDescent="0.2">
      <c r="A884" s="4">
        <v>880</v>
      </c>
      <c r="B884" s="4"/>
      <c r="C884" s="4"/>
      <c r="D884" s="4"/>
      <c r="E884" s="4"/>
      <c r="F884" s="4"/>
      <c r="G884" s="4"/>
      <c r="H884" s="4"/>
      <c r="I884" s="6">
        <f t="shared" si="26"/>
        <v>0</v>
      </c>
      <c r="J884" s="6">
        <f t="shared" si="27"/>
        <v>0</v>
      </c>
    </row>
    <row r="885" spans="1:10" x14ac:dyDescent="0.2">
      <c r="A885" s="4">
        <v>881</v>
      </c>
      <c r="B885" s="4"/>
      <c r="C885" s="4"/>
      <c r="D885" s="4"/>
      <c r="E885" s="4"/>
      <c r="F885" s="4"/>
      <c r="G885" s="4"/>
      <c r="H885" s="4"/>
      <c r="I885" s="6">
        <f t="shared" si="26"/>
        <v>0</v>
      </c>
      <c r="J885" s="6">
        <f t="shared" si="27"/>
        <v>0</v>
      </c>
    </row>
    <row r="886" spans="1:10" x14ac:dyDescent="0.2">
      <c r="A886" s="4">
        <v>882</v>
      </c>
      <c r="B886" s="4"/>
      <c r="C886" s="4"/>
      <c r="D886" s="4"/>
      <c r="E886" s="4"/>
      <c r="F886" s="4"/>
      <c r="G886" s="4"/>
      <c r="H886" s="4"/>
      <c r="I886" s="6">
        <f t="shared" si="26"/>
        <v>0</v>
      </c>
      <c r="J886" s="6">
        <f t="shared" si="27"/>
        <v>0</v>
      </c>
    </row>
    <row r="887" spans="1:10" x14ac:dyDescent="0.2">
      <c r="A887" s="4">
        <v>883</v>
      </c>
      <c r="B887" s="4"/>
      <c r="C887" s="4"/>
      <c r="D887" s="4"/>
      <c r="E887" s="4"/>
      <c r="F887" s="4"/>
      <c r="G887" s="4"/>
      <c r="H887" s="4"/>
      <c r="I887" s="6">
        <f t="shared" si="26"/>
        <v>0</v>
      </c>
      <c r="J887" s="6">
        <f t="shared" si="27"/>
        <v>0</v>
      </c>
    </row>
    <row r="888" spans="1:10" x14ac:dyDescent="0.2">
      <c r="A888" s="4">
        <v>884</v>
      </c>
      <c r="B888" s="4"/>
      <c r="C888" s="4"/>
      <c r="D888" s="4"/>
      <c r="E888" s="4"/>
      <c r="F888" s="4"/>
      <c r="G888" s="4"/>
      <c r="H888" s="4"/>
      <c r="I888" s="6">
        <f t="shared" si="26"/>
        <v>0</v>
      </c>
      <c r="J888" s="6">
        <f t="shared" si="27"/>
        <v>0</v>
      </c>
    </row>
    <row r="889" spans="1:10" x14ac:dyDescent="0.2">
      <c r="A889" s="4">
        <v>885</v>
      </c>
      <c r="B889" s="4"/>
      <c r="C889" s="4"/>
      <c r="D889" s="4"/>
      <c r="E889" s="4"/>
      <c r="F889" s="4"/>
      <c r="G889" s="4"/>
      <c r="H889" s="4"/>
      <c r="I889" s="6">
        <f t="shared" si="26"/>
        <v>0</v>
      </c>
      <c r="J889" s="6">
        <f t="shared" si="27"/>
        <v>0</v>
      </c>
    </row>
    <row r="890" spans="1:10" x14ac:dyDescent="0.2">
      <c r="A890" s="4">
        <v>886</v>
      </c>
      <c r="B890" s="4"/>
      <c r="C890" s="4"/>
      <c r="D890" s="4"/>
      <c r="E890" s="4"/>
      <c r="F890" s="4"/>
      <c r="G890" s="4"/>
      <c r="H890" s="4"/>
      <c r="I890" s="6">
        <f t="shared" si="26"/>
        <v>0</v>
      </c>
      <c r="J890" s="6">
        <f t="shared" si="27"/>
        <v>0</v>
      </c>
    </row>
    <row r="891" spans="1:10" x14ac:dyDescent="0.2">
      <c r="A891" s="4">
        <v>887</v>
      </c>
      <c r="B891" s="4"/>
      <c r="C891" s="4"/>
      <c r="D891" s="4"/>
      <c r="E891" s="4"/>
      <c r="F891" s="4"/>
      <c r="G891" s="4"/>
      <c r="H891" s="4"/>
      <c r="I891" s="6">
        <f t="shared" si="26"/>
        <v>0</v>
      </c>
      <c r="J891" s="6">
        <f t="shared" si="27"/>
        <v>0</v>
      </c>
    </row>
    <row r="892" spans="1:10" x14ac:dyDescent="0.2">
      <c r="A892" s="4">
        <v>888</v>
      </c>
      <c r="B892" s="4"/>
      <c r="C892" s="4"/>
      <c r="D892" s="4"/>
      <c r="E892" s="4"/>
      <c r="F892" s="4"/>
      <c r="G892" s="4"/>
      <c r="H892" s="4"/>
      <c r="I892" s="6">
        <f t="shared" si="26"/>
        <v>0</v>
      </c>
      <c r="J892" s="6">
        <f t="shared" si="27"/>
        <v>0</v>
      </c>
    </row>
    <row r="893" spans="1:10" x14ac:dyDescent="0.2">
      <c r="A893" s="4">
        <v>889</v>
      </c>
      <c r="B893" s="4"/>
      <c r="C893" s="4"/>
      <c r="D893" s="4"/>
      <c r="E893" s="4"/>
      <c r="F893" s="4"/>
      <c r="G893" s="4"/>
      <c r="H893" s="4"/>
      <c r="I893" s="6">
        <f t="shared" si="26"/>
        <v>0</v>
      </c>
      <c r="J893" s="6">
        <f t="shared" si="27"/>
        <v>0</v>
      </c>
    </row>
    <row r="894" spans="1:10" x14ac:dyDescent="0.2">
      <c r="A894" s="4">
        <v>890</v>
      </c>
      <c r="B894" s="4"/>
      <c r="C894" s="4"/>
      <c r="D894" s="4"/>
      <c r="E894" s="4"/>
      <c r="F894" s="4"/>
      <c r="G894" s="4"/>
      <c r="H894" s="4"/>
      <c r="I894" s="6">
        <f t="shared" si="26"/>
        <v>0</v>
      </c>
      <c r="J894" s="6">
        <f t="shared" si="27"/>
        <v>0</v>
      </c>
    </row>
    <row r="895" spans="1:10" x14ac:dyDescent="0.2">
      <c r="A895" s="4">
        <v>891</v>
      </c>
      <c r="B895" s="4"/>
      <c r="C895" s="4"/>
      <c r="D895" s="4"/>
      <c r="E895" s="4"/>
      <c r="F895" s="4"/>
      <c r="G895" s="4"/>
      <c r="H895" s="4"/>
      <c r="I895" s="6">
        <f t="shared" si="26"/>
        <v>0</v>
      </c>
      <c r="J895" s="6">
        <f t="shared" si="27"/>
        <v>0</v>
      </c>
    </row>
    <row r="896" spans="1:10" x14ac:dyDescent="0.2">
      <c r="A896" s="4">
        <v>892</v>
      </c>
      <c r="B896" s="4"/>
      <c r="C896" s="4"/>
      <c r="D896" s="4"/>
      <c r="E896" s="4"/>
      <c r="F896" s="4"/>
      <c r="G896" s="4"/>
      <c r="H896" s="4"/>
      <c r="I896" s="6">
        <f t="shared" si="26"/>
        <v>0</v>
      </c>
      <c r="J896" s="6">
        <f t="shared" si="27"/>
        <v>0</v>
      </c>
    </row>
    <row r="897" spans="1:10" x14ac:dyDescent="0.2">
      <c r="A897" s="4">
        <v>893</v>
      </c>
      <c r="B897" s="4"/>
      <c r="C897" s="4"/>
      <c r="D897" s="4"/>
      <c r="E897" s="4"/>
      <c r="F897" s="4"/>
      <c r="G897" s="4"/>
      <c r="H897" s="4"/>
      <c r="I897" s="6">
        <f t="shared" si="26"/>
        <v>0</v>
      </c>
      <c r="J897" s="6">
        <f t="shared" si="27"/>
        <v>0</v>
      </c>
    </row>
    <row r="898" spans="1:10" x14ac:dyDescent="0.2">
      <c r="A898" s="4">
        <v>894</v>
      </c>
      <c r="B898" s="4"/>
      <c r="C898" s="4"/>
      <c r="D898" s="4"/>
      <c r="E898" s="4"/>
      <c r="F898" s="4"/>
      <c r="G898" s="4"/>
      <c r="H898" s="4"/>
      <c r="I898" s="6">
        <f t="shared" si="26"/>
        <v>0</v>
      </c>
      <c r="J898" s="6">
        <f t="shared" si="27"/>
        <v>0</v>
      </c>
    </row>
    <row r="899" spans="1:10" x14ac:dyDescent="0.2">
      <c r="A899" s="4">
        <v>895</v>
      </c>
      <c r="B899" s="4"/>
      <c r="C899" s="4"/>
      <c r="D899" s="4"/>
      <c r="E899" s="4"/>
      <c r="F899" s="4"/>
      <c r="G899" s="4"/>
      <c r="H899" s="4"/>
      <c r="I899" s="6">
        <f t="shared" si="26"/>
        <v>0</v>
      </c>
      <c r="J899" s="6">
        <f t="shared" si="27"/>
        <v>0</v>
      </c>
    </row>
    <row r="900" spans="1:10" x14ac:dyDescent="0.2">
      <c r="A900" s="4">
        <v>896</v>
      </c>
      <c r="B900" s="4"/>
      <c r="C900" s="4"/>
      <c r="D900" s="4"/>
      <c r="E900" s="4"/>
      <c r="F900" s="4"/>
      <c r="G900" s="4"/>
      <c r="H900" s="4"/>
      <c r="I900" s="6">
        <f t="shared" si="26"/>
        <v>0</v>
      </c>
      <c r="J900" s="6">
        <f t="shared" si="27"/>
        <v>0</v>
      </c>
    </row>
    <row r="901" spans="1:10" x14ac:dyDescent="0.2">
      <c r="A901" s="4">
        <v>897</v>
      </c>
      <c r="B901" s="4"/>
      <c r="C901" s="4"/>
      <c r="D901" s="4"/>
      <c r="E901" s="4"/>
      <c r="F901" s="4"/>
      <c r="G901" s="4"/>
      <c r="H901" s="4"/>
      <c r="I901" s="6">
        <f t="shared" si="26"/>
        <v>0</v>
      </c>
      <c r="J901" s="6">
        <f t="shared" si="27"/>
        <v>0</v>
      </c>
    </row>
    <row r="902" spans="1:10" x14ac:dyDescent="0.2">
      <c r="A902" s="4">
        <v>898</v>
      </c>
      <c r="B902" s="4"/>
      <c r="C902" s="4"/>
      <c r="D902" s="4"/>
      <c r="E902" s="4"/>
      <c r="F902" s="4"/>
      <c r="G902" s="4"/>
      <c r="H902" s="4"/>
      <c r="I902" s="6">
        <f t="shared" ref="I902:I965" si="28">SUM(D902:G902)*H902</f>
        <v>0</v>
      </c>
      <c r="J902" s="6">
        <f t="shared" ref="J902:J965" si="29">SUM(D902:G902)+I902</f>
        <v>0</v>
      </c>
    </row>
    <row r="903" spans="1:10" x14ac:dyDescent="0.2">
      <c r="A903" s="4">
        <v>899</v>
      </c>
      <c r="B903" s="4"/>
      <c r="C903" s="4"/>
      <c r="D903" s="4"/>
      <c r="E903" s="4"/>
      <c r="F903" s="4"/>
      <c r="G903" s="4"/>
      <c r="H903" s="4"/>
      <c r="I903" s="6">
        <f t="shared" si="28"/>
        <v>0</v>
      </c>
      <c r="J903" s="6">
        <f t="shared" si="29"/>
        <v>0</v>
      </c>
    </row>
    <row r="904" spans="1:10" x14ac:dyDescent="0.2">
      <c r="A904" s="4">
        <v>900</v>
      </c>
      <c r="B904" s="4"/>
      <c r="C904" s="4"/>
      <c r="D904" s="4"/>
      <c r="E904" s="4"/>
      <c r="F904" s="4"/>
      <c r="G904" s="4"/>
      <c r="H904" s="4"/>
      <c r="I904" s="6">
        <f t="shared" si="28"/>
        <v>0</v>
      </c>
      <c r="J904" s="6">
        <f t="shared" si="29"/>
        <v>0</v>
      </c>
    </row>
    <row r="905" spans="1:10" x14ac:dyDescent="0.2">
      <c r="A905" s="4">
        <v>901</v>
      </c>
      <c r="B905" s="4"/>
      <c r="C905" s="4"/>
      <c r="D905" s="4"/>
      <c r="E905" s="4"/>
      <c r="F905" s="4"/>
      <c r="G905" s="4"/>
      <c r="H905" s="4"/>
      <c r="I905" s="6">
        <f t="shared" si="28"/>
        <v>0</v>
      </c>
      <c r="J905" s="6">
        <f t="shared" si="29"/>
        <v>0</v>
      </c>
    </row>
    <row r="906" spans="1:10" x14ac:dyDescent="0.2">
      <c r="A906" s="4">
        <v>902</v>
      </c>
      <c r="B906" s="4"/>
      <c r="C906" s="4"/>
      <c r="D906" s="4"/>
      <c r="E906" s="4"/>
      <c r="F906" s="4"/>
      <c r="G906" s="4"/>
      <c r="H906" s="4"/>
      <c r="I906" s="6">
        <f t="shared" si="28"/>
        <v>0</v>
      </c>
      <c r="J906" s="6">
        <f t="shared" si="29"/>
        <v>0</v>
      </c>
    </row>
    <row r="907" spans="1:10" x14ac:dyDescent="0.2">
      <c r="A907" s="4">
        <v>903</v>
      </c>
      <c r="B907" s="4"/>
      <c r="C907" s="4"/>
      <c r="D907" s="4"/>
      <c r="E907" s="4"/>
      <c r="F907" s="4"/>
      <c r="G907" s="4"/>
      <c r="H907" s="4"/>
      <c r="I907" s="6">
        <f t="shared" si="28"/>
        <v>0</v>
      </c>
      <c r="J907" s="6">
        <f t="shared" si="29"/>
        <v>0</v>
      </c>
    </row>
    <row r="908" spans="1:10" x14ac:dyDescent="0.2">
      <c r="A908" s="4">
        <v>904</v>
      </c>
      <c r="B908" s="4"/>
      <c r="C908" s="4"/>
      <c r="D908" s="4"/>
      <c r="E908" s="4"/>
      <c r="F908" s="4"/>
      <c r="G908" s="4"/>
      <c r="H908" s="4"/>
      <c r="I908" s="6">
        <f t="shared" si="28"/>
        <v>0</v>
      </c>
      <c r="J908" s="6">
        <f t="shared" si="29"/>
        <v>0</v>
      </c>
    </row>
    <row r="909" spans="1:10" x14ac:dyDescent="0.2">
      <c r="A909" s="4">
        <v>905</v>
      </c>
      <c r="B909" s="4"/>
      <c r="C909" s="4"/>
      <c r="D909" s="4"/>
      <c r="E909" s="4"/>
      <c r="F909" s="4"/>
      <c r="G909" s="4"/>
      <c r="H909" s="4"/>
      <c r="I909" s="6">
        <f t="shared" si="28"/>
        <v>0</v>
      </c>
      <c r="J909" s="6">
        <f t="shared" si="29"/>
        <v>0</v>
      </c>
    </row>
    <row r="910" spans="1:10" x14ac:dyDescent="0.2">
      <c r="A910" s="4">
        <v>906</v>
      </c>
      <c r="B910" s="4"/>
      <c r="C910" s="4"/>
      <c r="D910" s="4"/>
      <c r="E910" s="4"/>
      <c r="F910" s="4"/>
      <c r="G910" s="4"/>
      <c r="H910" s="4"/>
      <c r="I910" s="6">
        <f t="shared" si="28"/>
        <v>0</v>
      </c>
      <c r="J910" s="6">
        <f t="shared" si="29"/>
        <v>0</v>
      </c>
    </row>
    <row r="911" spans="1:10" x14ac:dyDescent="0.2">
      <c r="A911" s="4">
        <v>907</v>
      </c>
      <c r="B911" s="4"/>
      <c r="C911" s="4"/>
      <c r="D911" s="4"/>
      <c r="E911" s="4"/>
      <c r="F911" s="4"/>
      <c r="G911" s="4"/>
      <c r="H911" s="4"/>
      <c r="I911" s="6">
        <f t="shared" si="28"/>
        <v>0</v>
      </c>
      <c r="J911" s="6">
        <f t="shared" si="29"/>
        <v>0</v>
      </c>
    </row>
    <row r="912" spans="1:10" x14ac:dyDescent="0.2">
      <c r="A912" s="4">
        <v>908</v>
      </c>
      <c r="B912" s="4"/>
      <c r="C912" s="4"/>
      <c r="D912" s="4"/>
      <c r="E912" s="4"/>
      <c r="F912" s="4"/>
      <c r="G912" s="4"/>
      <c r="H912" s="4"/>
      <c r="I912" s="6">
        <f t="shared" si="28"/>
        <v>0</v>
      </c>
      <c r="J912" s="6">
        <f t="shared" si="29"/>
        <v>0</v>
      </c>
    </row>
    <row r="913" spans="1:10" x14ac:dyDescent="0.2">
      <c r="A913" s="4">
        <v>909</v>
      </c>
      <c r="B913" s="4"/>
      <c r="C913" s="4"/>
      <c r="D913" s="4"/>
      <c r="E913" s="4"/>
      <c r="F913" s="4"/>
      <c r="G913" s="4"/>
      <c r="H913" s="4"/>
      <c r="I913" s="6">
        <f t="shared" si="28"/>
        <v>0</v>
      </c>
      <c r="J913" s="6">
        <f t="shared" si="29"/>
        <v>0</v>
      </c>
    </row>
    <row r="914" spans="1:10" x14ac:dyDescent="0.2">
      <c r="A914" s="4">
        <v>910</v>
      </c>
      <c r="B914" s="4"/>
      <c r="C914" s="4"/>
      <c r="D914" s="4"/>
      <c r="E914" s="4"/>
      <c r="F914" s="4"/>
      <c r="G914" s="4"/>
      <c r="H914" s="4"/>
      <c r="I914" s="6">
        <f t="shared" si="28"/>
        <v>0</v>
      </c>
      <c r="J914" s="6">
        <f t="shared" si="29"/>
        <v>0</v>
      </c>
    </row>
    <row r="915" spans="1:10" x14ac:dyDescent="0.2">
      <c r="A915" s="4">
        <v>911</v>
      </c>
      <c r="B915" s="4"/>
      <c r="C915" s="4"/>
      <c r="D915" s="4"/>
      <c r="E915" s="4"/>
      <c r="F915" s="4"/>
      <c r="G915" s="4"/>
      <c r="H915" s="4"/>
      <c r="I915" s="6">
        <f t="shared" si="28"/>
        <v>0</v>
      </c>
      <c r="J915" s="6">
        <f t="shared" si="29"/>
        <v>0</v>
      </c>
    </row>
    <row r="916" spans="1:10" x14ac:dyDescent="0.2">
      <c r="A916" s="4">
        <v>912</v>
      </c>
      <c r="B916" s="4"/>
      <c r="C916" s="4"/>
      <c r="D916" s="4"/>
      <c r="E916" s="4"/>
      <c r="F916" s="4"/>
      <c r="G916" s="4"/>
      <c r="H916" s="4"/>
      <c r="I916" s="6">
        <f t="shared" si="28"/>
        <v>0</v>
      </c>
      <c r="J916" s="6">
        <f t="shared" si="29"/>
        <v>0</v>
      </c>
    </row>
    <row r="917" spans="1:10" x14ac:dyDescent="0.2">
      <c r="A917" s="4">
        <v>913</v>
      </c>
      <c r="B917" s="4"/>
      <c r="C917" s="4"/>
      <c r="D917" s="4"/>
      <c r="E917" s="4"/>
      <c r="F917" s="4"/>
      <c r="G917" s="4"/>
      <c r="H917" s="4"/>
      <c r="I917" s="6">
        <f t="shared" si="28"/>
        <v>0</v>
      </c>
      <c r="J917" s="6">
        <f t="shared" si="29"/>
        <v>0</v>
      </c>
    </row>
    <row r="918" spans="1:10" x14ac:dyDescent="0.2">
      <c r="A918" s="4">
        <v>914</v>
      </c>
      <c r="B918" s="4"/>
      <c r="C918" s="4"/>
      <c r="D918" s="4"/>
      <c r="E918" s="4"/>
      <c r="F918" s="4"/>
      <c r="G918" s="4"/>
      <c r="H918" s="4"/>
      <c r="I918" s="6">
        <f t="shared" si="28"/>
        <v>0</v>
      </c>
      <c r="J918" s="6">
        <f t="shared" si="29"/>
        <v>0</v>
      </c>
    </row>
    <row r="919" spans="1:10" x14ac:dyDescent="0.2">
      <c r="A919" s="4">
        <v>915</v>
      </c>
      <c r="B919" s="4"/>
      <c r="C919" s="4"/>
      <c r="D919" s="4"/>
      <c r="E919" s="4"/>
      <c r="F919" s="4"/>
      <c r="G919" s="4"/>
      <c r="H919" s="4"/>
      <c r="I919" s="6">
        <f t="shared" si="28"/>
        <v>0</v>
      </c>
      <c r="J919" s="6">
        <f t="shared" si="29"/>
        <v>0</v>
      </c>
    </row>
    <row r="920" spans="1:10" x14ac:dyDescent="0.2">
      <c r="A920" s="4">
        <v>916</v>
      </c>
      <c r="B920" s="4"/>
      <c r="C920" s="4"/>
      <c r="D920" s="4"/>
      <c r="E920" s="4"/>
      <c r="F920" s="4"/>
      <c r="G920" s="4"/>
      <c r="H920" s="4"/>
      <c r="I920" s="6">
        <f t="shared" si="28"/>
        <v>0</v>
      </c>
      <c r="J920" s="6">
        <f t="shared" si="29"/>
        <v>0</v>
      </c>
    </row>
    <row r="921" spans="1:10" x14ac:dyDescent="0.2">
      <c r="A921" s="4">
        <v>917</v>
      </c>
      <c r="B921" s="4"/>
      <c r="C921" s="4"/>
      <c r="D921" s="4"/>
      <c r="E921" s="4"/>
      <c r="F921" s="4"/>
      <c r="G921" s="4"/>
      <c r="H921" s="4"/>
      <c r="I921" s="6">
        <f t="shared" si="28"/>
        <v>0</v>
      </c>
      <c r="J921" s="6">
        <f t="shared" si="29"/>
        <v>0</v>
      </c>
    </row>
    <row r="922" spans="1:10" x14ac:dyDescent="0.2">
      <c r="A922" s="4">
        <v>918</v>
      </c>
      <c r="B922" s="4"/>
      <c r="C922" s="4"/>
      <c r="D922" s="4"/>
      <c r="E922" s="4"/>
      <c r="F922" s="4"/>
      <c r="G922" s="4"/>
      <c r="H922" s="4"/>
      <c r="I922" s="6">
        <f t="shared" si="28"/>
        <v>0</v>
      </c>
      <c r="J922" s="6">
        <f t="shared" si="29"/>
        <v>0</v>
      </c>
    </row>
    <row r="923" spans="1:10" x14ac:dyDescent="0.2">
      <c r="A923" s="4">
        <v>919</v>
      </c>
      <c r="B923" s="4"/>
      <c r="C923" s="4"/>
      <c r="D923" s="4"/>
      <c r="E923" s="4"/>
      <c r="F923" s="4"/>
      <c r="G923" s="4"/>
      <c r="H923" s="4"/>
      <c r="I923" s="6">
        <f t="shared" si="28"/>
        <v>0</v>
      </c>
      <c r="J923" s="6">
        <f t="shared" si="29"/>
        <v>0</v>
      </c>
    </row>
    <row r="924" spans="1:10" x14ac:dyDescent="0.2">
      <c r="A924" s="4">
        <v>920</v>
      </c>
      <c r="B924" s="4"/>
      <c r="C924" s="4"/>
      <c r="D924" s="4"/>
      <c r="E924" s="4"/>
      <c r="F924" s="4"/>
      <c r="G924" s="4"/>
      <c r="H924" s="4"/>
      <c r="I924" s="6">
        <f t="shared" si="28"/>
        <v>0</v>
      </c>
      <c r="J924" s="6">
        <f t="shared" si="29"/>
        <v>0</v>
      </c>
    </row>
    <row r="925" spans="1:10" x14ac:dyDescent="0.2">
      <c r="A925" s="4">
        <v>921</v>
      </c>
      <c r="B925" s="4"/>
      <c r="C925" s="4"/>
      <c r="D925" s="4"/>
      <c r="E925" s="4"/>
      <c r="F925" s="4"/>
      <c r="G925" s="4"/>
      <c r="H925" s="4"/>
      <c r="I925" s="6">
        <f t="shared" si="28"/>
        <v>0</v>
      </c>
      <c r="J925" s="6">
        <f t="shared" si="29"/>
        <v>0</v>
      </c>
    </row>
    <row r="926" spans="1:10" x14ac:dyDescent="0.2">
      <c r="A926" s="4">
        <v>922</v>
      </c>
      <c r="B926" s="4"/>
      <c r="C926" s="4"/>
      <c r="D926" s="4"/>
      <c r="E926" s="4"/>
      <c r="F926" s="4"/>
      <c r="G926" s="4"/>
      <c r="H926" s="4"/>
      <c r="I926" s="6">
        <f t="shared" si="28"/>
        <v>0</v>
      </c>
      <c r="J926" s="6">
        <f t="shared" si="29"/>
        <v>0</v>
      </c>
    </row>
    <row r="927" spans="1:10" x14ac:dyDescent="0.2">
      <c r="A927" s="4">
        <v>923</v>
      </c>
      <c r="B927" s="4"/>
      <c r="C927" s="4"/>
      <c r="D927" s="4"/>
      <c r="E927" s="4"/>
      <c r="F927" s="4"/>
      <c r="G927" s="4"/>
      <c r="H927" s="4"/>
      <c r="I927" s="6">
        <f t="shared" si="28"/>
        <v>0</v>
      </c>
      <c r="J927" s="6">
        <f t="shared" si="29"/>
        <v>0</v>
      </c>
    </row>
    <row r="928" spans="1:10" x14ac:dyDescent="0.2">
      <c r="A928" s="4">
        <v>924</v>
      </c>
      <c r="B928" s="4"/>
      <c r="C928" s="4"/>
      <c r="D928" s="4"/>
      <c r="E928" s="4"/>
      <c r="F928" s="4"/>
      <c r="G928" s="4"/>
      <c r="H928" s="4"/>
      <c r="I928" s="6">
        <f t="shared" si="28"/>
        <v>0</v>
      </c>
      <c r="J928" s="6">
        <f t="shared" si="29"/>
        <v>0</v>
      </c>
    </row>
    <row r="929" spans="1:10" x14ac:dyDescent="0.2">
      <c r="A929" s="4">
        <v>925</v>
      </c>
      <c r="B929" s="4"/>
      <c r="C929" s="4"/>
      <c r="D929" s="4"/>
      <c r="E929" s="4"/>
      <c r="F929" s="4"/>
      <c r="G929" s="4"/>
      <c r="H929" s="4"/>
      <c r="I929" s="6">
        <f t="shared" si="28"/>
        <v>0</v>
      </c>
      <c r="J929" s="6">
        <f t="shared" si="29"/>
        <v>0</v>
      </c>
    </row>
    <row r="930" spans="1:10" x14ac:dyDescent="0.2">
      <c r="A930" s="4">
        <v>926</v>
      </c>
      <c r="B930" s="4"/>
      <c r="C930" s="4"/>
      <c r="D930" s="4"/>
      <c r="E930" s="4"/>
      <c r="F930" s="4"/>
      <c r="G930" s="4"/>
      <c r="H930" s="4"/>
      <c r="I930" s="6">
        <f t="shared" si="28"/>
        <v>0</v>
      </c>
      <c r="J930" s="6">
        <f t="shared" si="29"/>
        <v>0</v>
      </c>
    </row>
    <row r="931" spans="1:10" x14ac:dyDescent="0.2">
      <c r="A931" s="4">
        <v>927</v>
      </c>
      <c r="B931" s="4"/>
      <c r="C931" s="4"/>
      <c r="D931" s="4"/>
      <c r="E931" s="4"/>
      <c r="F931" s="4"/>
      <c r="G931" s="4"/>
      <c r="H931" s="4"/>
      <c r="I931" s="6">
        <f t="shared" si="28"/>
        <v>0</v>
      </c>
      <c r="J931" s="6">
        <f t="shared" si="29"/>
        <v>0</v>
      </c>
    </row>
    <row r="932" spans="1:10" x14ac:dyDescent="0.2">
      <c r="A932" s="4">
        <v>928</v>
      </c>
      <c r="B932" s="4"/>
      <c r="C932" s="4"/>
      <c r="D932" s="4"/>
      <c r="E932" s="4"/>
      <c r="F932" s="4"/>
      <c r="G932" s="4"/>
      <c r="H932" s="4"/>
      <c r="I932" s="6">
        <f t="shared" si="28"/>
        <v>0</v>
      </c>
      <c r="J932" s="6">
        <f t="shared" si="29"/>
        <v>0</v>
      </c>
    </row>
    <row r="933" spans="1:10" x14ac:dyDescent="0.2">
      <c r="A933" s="4">
        <v>929</v>
      </c>
      <c r="B933" s="4"/>
      <c r="C933" s="4"/>
      <c r="D933" s="4"/>
      <c r="E933" s="4"/>
      <c r="F933" s="4"/>
      <c r="G933" s="4"/>
      <c r="H933" s="4"/>
      <c r="I933" s="6">
        <f t="shared" si="28"/>
        <v>0</v>
      </c>
      <c r="J933" s="6">
        <f t="shared" si="29"/>
        <v>0</v>
      </c>
    </row>
    <row r="934" spans="1:10" x14ac:dyDescent="0.2">
      <c r="A934" s="4">
        <v>930</v>
      </c>
      <c r="B934" s="4"/>
      <c r="C934" s="4"/>
      <c r="D934" s="4"/>
      <c r="E934" s="4"/>
      <c r="F934" s="4"/>
      <c r="G934" s="4"/>
      <c r="H934" s="4"/>
      <c r="I934" s="6">
        <f t="shared" si="28"/>
        <v>0</v>
      </c>
      <c r="J934" s="6">
        <f t="shared" si="29"/>
        <v>0</v>
      </c>
    </row>
    <row r="935" spans="1:10" x14ac:dyDescent="0.2">
      <c r="A935" s="4">
        <v>931</v>
      </c>
      <c r="B935" s="4"/>
      <c r="C935" s="4"/>
      <c r="D935" s="4"/>
      <c r="E935" s="4"/>
      <c r="F935" s="4"/>
      <c r="G935" s="4"/>
      <c r="H935" s="4"/>
      <c r="I935" s="6">
        <f t="shared" si="28"/>
        <v>0</v>
      </c>
      <c r="J935" s="6">
        <f t="shared" si="29"/>
        <v>0</v>
      </c>
    </row>
    <row r="936" spans="1:10" x14ac:dyDescent="0.2">
      <c r="A936" s="4">
        <v>932</v>
      </c>
      <c r="B936" s="4"/>
      <c r="C936" s="4"/>
      <c r="D936" s="4"/>
      <c r="E936" s="4"/>
      <c r="F936" s="4"/>
      <c r="G936" s="4"/>
      <c r="H936" s="4"/>
      <c r="I936" s="6">
        <f t="shared" si="28"/>
        <v>0</v>
      </c>
      <c r="J936" s="6">
        <f t="shared" si="29"/>
        <v>0</v>
      </c>
    </row>
    <row r="937" spans="1:10" x14ac:dyDescent="0.2">
      <c r="A937" s="4">
        <v>933</v>
      </c>
      <c r="B937" s="4"/>
      <c r="C937" s="4"/>
      <c r="D937" s="4"/>
      <c r="E937" s="4"/>
      <c r="F937" s="4"/>
      <c r="G937" s="4"/>
      <c r="H937" s="4"/>
      <c r="I937" s="6">
        <f t="shared" si="28"/>
        <v>0</v>
      </c>
      <c r="J937" s="6">
        <f t="shared" si="29"/>
        <v>0</v>
      </c>
    </row>
    <row r="938" spans="1:10" x14ac:dyDescent="0.2">
      <c r="A938" s="4">
        <v>934</v>
      </c>
      <c r="B938" s="4"/>
      <c r="C938" s="4"/>
      <c r="D938" s="4"/>
      <c r="E938" s="4"/>
      <c r="F938" s="4"/>
      <c r="G938" s="4"/>
      <c r="H938" s="4"/>
      <c r="I938" s="6">
        <f t="shared" si="28"/>
        <v>0</v>
      </c>
      <c r="J938" s="6">
        <f t="shared" si="29"/>
        <v>0</v>
      </c>
    </row>
    <row r="939" spans="1:10" x14ac:dyDescent="0.2">
      <c r="A939" s="4">
        <v>935</v>
      </c>
      <c r="B939" s="4"/>
      <c r="C939" s="4"/>
      <c r="D939" s="4"/>
      <c r="E939" s="4"/>
      <c r="F939" s="4"/>
      <c r="G939" s="4"/>
      <c r="H939" s="4"/>
      <c r="I939" s="6">
        <f t="shared" si="28"/>
        <v>0</v>
      </c>
      <c r="J939" s="6">
        <f t="shared" si="29"/>
        <v>0</v>
      </c>
    </row>
    <row r="940" spans="1:10" x14ac:dyDescent="0.2">
      <c r="A940" s="4">
        <v>936</v>
      </c>
      <c r="B940" s="4"/>
      <c r="C940" s="4"/>
      <c r="D940" s="4"/>
      <c r="E940" s="4"/>
      <c r="F940" s="4"/>
      <c r="G940" s="4"/>
      <c r="H940" s="4"/>
      <c r="I940" s="6">
        <f t="shared" si="28"/>
        <v>0</v>
      </c>
      <c r="J940" s="6">
        <f t="shared" si="29"/>
        <v>0</v>
      </c>
    </row>
    <row r="941" spans="1:10" x14ac:dyDescent="0.2">
      <c r="A941" s="4">
        <v>937</v>
      </c>
      <c r="B941" s="4"/>
      <c r="C941" s="4"/>
      <c r="D941" s="4"/>
      <c r="E941" s="4"/>
      <c r="F941" s="4"/>
      <c r="G941" s="4"/>
      <c r="H941" s="4"/>
      <c r="I941" s="6">
        <f t="shared" si="28"/>
        <v>0</v>
      </c>
      <c r="J941" s="6">
        <f t="shared" si="29"/>
        <v>0</v>
      </c>
    </row>
    <row r="942" spans="1:10" x14ac:dyDescent="0.2">
      <c r="A942" s="4">
        <v>938</v>
      </c>
      <c r="B942" s="4"/>
      <c r="C942" s="4"/>
      <c r="D942" s="4"/>
      <c r="E942" s="4"/>
      <c r="F942" s="4"/>
      <c r="G942" s="4"/>
      <c r="H942" s="4"/>
      <c r="I942" s="6">
        <f t="shared" si="28"/>
        <v>0</v>
      </c>
      <c r="J942" s="6">
        <f t="shared" si="29"/>
        <v>0</v>
      </c>
    </row>
    <row r="943" spans="1:10" x14ac:dyDescent="0.2">
      <c r="A943" s="4">
        <v>939</v>
      </c>
      <c r="B943" s="4"/>
      <c r="C943" s="4"/>
      <c r="D943" s="4"/>
      <c r="E943" s="4"/>
      <c r="F943" s="4"/>
      <c r="G943" s="4"/>
      <c r="H943" s="4"/>
      <c r="I943" s="6">
        <f t="shared" si="28"/>
        <v>0</v>
      </c>
      <c r="J943" s="6">
        <f t="shared" si="29"/>
        <v>0</v>
      </c>
    </row>
    <row r="944" spans="1:10" x14ac:dyDescent="0.2">
      <c r="A944" s="4">
        <v>940</v>
      </c>
      <c r="B944" s="4"/>
      <c r="C944" s="4"/>
      <c r="D944" s="4"/>
      <c r="E944" s="4"/>
      <c r="F944" s="4"/>
      <c r="G944" s="4"/>
      <c r="H944" s="4"/>
      <c r="I944" s="6">
        <f t="shared" si="28"/>
        <v>0</v>
      </c>
      <c r="J944" s="6">
        <f t="shared" si="29"/>
        <v>0</v>
      </c>
    </row>
    <row r="945" spans="1:10" x14ac:dyDescent="0.2">
      <c r="A945" s="4">
        <v>941</v>
      </c>
      <c r="B945" s="4"/>
      <c r="C945" s="4"/>
      <c r="D945" s="4"/>
      <c r="E945" s="4"/>
      <c r="F945" s="4"/>
      <c r="G945" s="4"/>
      <c r="H945" s="4"/>
      <c r="I945" s="6">
        <f t="shared" si="28"/>
        <v>0</v>
      </c>
      <c r="J945" s="6">
        <f t="shared" si="29"/>
        <v>0</v>
      </c>
    </row>
    <row r="946" spans="1:10" x14ac:dyDescent="0.2">
      <c r="A946" s="4">
        <v>942</v>
      </c>
      <c r="B946" s="4"/>
      <c r="C946" s="4"/>
      <c r="D946" s="4"/>
      <c r="E946" s="4"/>
      <c r="F946" s="4"/>
      <c r="G946" s="4"/>
      <c r="H946" s="4"/>
      <c r="I946" s="6">
        <f t="shared" si="28"/>
        <v>0</v>
      </c>
      <c r="J946" s="6">
        <f t="shared" si="29"/>
        <v>0</v>
      </c>
    </row>
    <row r="947" spans="1:10" x14ac:dyDescent="0.2">
      <c r="A947" s="4">
        <v>943</v>
      </c>
      <c r="B947" s="4"/>
      <c r="C947" s="4"/>
      <c r="D947" s="4"/>
      <c r="E947" s="4"/>
      <c r="F947" s="4"/>
      <c r="G947" s="4"/>
      <c r="H947" s="4"/>
      <c r="I947" s="6">
        <f t="shared" si="28"/>
        <v>0</v>
      </c>
      <c r="J947" s="6">
        <f t="shared" si="29"/>
        <v>0</v>
      </c>
    </row>
    <row r="948" spans="1:10" x14ac:dyDescent="0.2">
      <c r="A948" s="4">
        <v>944</v>
      </c>
      <c r="B948" s="4"/>
      <c r="C948" s="4"/>
      <c r="D948" s="4"/>
      <c r="E948" s="4"/>
      <c r="F948" s="4"/>
      <c r="G948" s="4"/>
      <c r="H948" s="4"/>
      <c r="I948" s="6">
        <f t="shared" si="28"/>
        <v>0</v>
      </c>
      <c r="J948" s="6">
        <f t="shared" si="29"/>
        <v>0</v>
      </c>
    </row>
    <row r="949" spans="1:10" x14ac:dyDescent="0.2">
      <c r="A949" s="4">
        <v>945</v>
      </c>
      <c r="B949" s="4"/>
      <c r="C949" s="4"/>
      <c r="D949" s="4"/>
      <c r="E949" s="4"/>
      <c r="F949" s="4"/>
      <c r="G949" s="4"/>
      <c r="H949" s="4"/>
      <c r="I949" s="6">
        <f t="shared" si="28"/>
        <v>0</v>
      </c>
      <c r="J949" s="6">
        <f t="shared" si="29"/>
        <v>0</v>
      </c>
    </row>
    <row r="950" spans="1:10" x14ac:dyDescent="0.2">
      <c r="A950" s="4">
        <v>946</v>
      </c>
      <c r="B950" s="4"/>
      <c r="C950" s="4"/>
      <c r="D950" s="4"/>
      <c r="E950" s="4"/>
      <c r="F950" s="4"/>
      <c r="G950" s="4"/>
      <c r="H950" s="4"/>
      <c r="I950" s="6">
        <f t="shared" si="28"/>
        <v>0</v>
      </c>
      <c r="J950" s="6">
        <f t="shared" si="29"/>
        <v>0</v>
      </c>
    </row>
    <row r="951" spans="1:10" x14ac:dyDescent="0.2">
      <c r="A951" s="4">
        <v>947</v>
      </c>
      <c r="B951" s="4"/>
      <c r="C951" s="4"/>
      <c r="D951" s="4"/>
      <c r="E951" s="4"/>
      <c r="F951" s="4"/>
      <c r="G951" s="4"/>
      <c r="H951" s="4"/>
      <c r="I951" s="6">
        <f t="shared" si="28"/>
        <v>0</v>
      </c>
      <c r="J951" s="6">
        <f t="shared" si="29"/>
        <v>0</v>
      </c>
    </row>
    <row r="952" spans="1:10" x14ac:dyDescent="0.2">
      <c r="A952" s="4">
        <v>948</v>
      </c>
      <c r="B952" s="4"/>
      <c r="C952" s="4"/>
      <c r="D952" s="4"/>
      <c r="E952" s="4"/>
      <c r="F952" s="4"/>
      <c r="G952" s="4"/>
      <c r="H952" s="4"/>
      <c r="I952" s="6">
        <f t="shared" si="28"/>
        <v>0</v>
      </c>
      <c r="J952" s="6">
        <f t="shared" si="29"/>
        <v>0</v>
      </c>
    </row>
    <row r="953" spans="1:10" x14ac:dyDescent="0.2">
      <c r="A953" s="4">
        <v>949</v>
      </c>
      <c r="B953" s="4"/>
      <c r="C953" s="4"/>
      <c r="D953" s="4"/>
      <c r="E953" s="4"/>
      <c r="F953" s="4"/>
      <c r="G953" s="4"/>
      <c r="H953" s="4"/>
      <c r="I953" s="6">
        <f t="shared" si="28"/>
        <v>0</v>
      </c>
      <c r="J953" s="6">
        <f t="shared" si="29"/>
        <v>0</v>
      </c>
    </row>
    <row r="954" spans="1:10" x14ac:dyDescent="0.2">
      <c r="A954" s="4">
        <v>950</v>
      </c>
      <c r="B954" s="4"/>
      <c r="C954" s="4"/>
      <c r="D954" s="4"/>
      <c r="E954" s="4"/>
      <c r="F954" s="4"/>
      <c r="G954" s="4"/>
      <c r="H954" s="4"/>
      <c r="I954" s="6">
        <f t="shared" si="28"/>
        <v>0</v>
      </c>
      <c r="J954" s="6">
        <f t="shared" si="29"/>
        <v>0</v>
      </c>
    </row>
    <row r="955" spans="1:10" x14ac:dyDescent="0.2">
      <c r="A955" s="4">
        <v>951</v>
      </c>
      <c r="B955" s="4"/>
      <c r="C955" s="4"/>
      <c r="D955" s="4"/>
      <c r="E955" s="4"/>
      <c r="F955" s="4"/>
      <c r="G955" s="4"/>
      <c r="H955" s="4"/>
      <c r="I955" s="6">
        <f t="shared" si="28"/>
        <v>0</v>
      </c>
      <c r="J955" s="6">
        <f t="shared" si="29"/>
        <v>0</v>
      </c>
    </row>
    <row r="956" spans="1:10" x14ac:dyDescent="0.2">
      <c r="A956" s="4">
        <v>952</v>
      </c>
      <c r="B956" s="4"/>
      <c r="C956" s="4"/>
      <c r="D956" s="4"/>
      <c r="E956" s="4"/>
      <c r="F956" s="4"/>
      <c r="G956" s="4"/>
      <c r="H956" s="4"/>
      <c r="I956" s="6">
        <f t="shared" si="28"/>
        <v>0</v>
      </c>
      <c r="J956" s="6">
        <f t="shared" si="29"/>
        <v>0</v>
      </c>
    </row>
    <row r="957" spans="1:10" x14ac:dyDescent="0.2">
      <c r="A957" s="4">
        <v>953</v>
      </c>
      <c r="B957" s="4"/>
      <c r="C957" s="4"/>
      <c r="D957" s="4"/>
      <c r="E957" s="4"/>
      <c r="F957" s="4"/>
      <c r="G957" s="4"/>
      <c r="H957" s="4"/>
      <c r="I957" s="6">
        <f t="shared" si="28"/>
        <v>0</v>
      </c>
      <c r="J957" s="6">
        <f t="shared" si="29"/>
        <v>0</v>
      </c>
    </row>
    <row r="958" spans="1:10" x14ac:dyDescent="0.2">
      <c r="A958" s="4">
        <v>954</v>
      </c>
      <c r="B958" s="4"/>
      <c r="C958" s="4"/>
      <c r="D958" s="4"/>
      <c r="E958" s="4"/>
      <c r="F958" s="4"/>
      <c r="G958" s="4"/>
      <c r="H958" s="4"/>
      <c r="I958" s="6">
        <f t="shared" si="28"/>
        <v>0</v>
      </c>
      <c r="J958" s="6">
        <f t="shared" si="29"/>
        <v>0</v>
      </c>
    </row>
    <row r="959" spans="1:10" x14ac:dyDescent="0.2">
      <c r="A959" s="4">
        <v>955</v>
      </c>
      <c r="B959" s="4"/>
      <c r="C959" s="4"/>
      <c r="D959" s="4"/>
      <c r="E959" s="4"/>
      <c r="F959" s="4"/>
      <c r="G959" s="4"/>
      <c r="H959" s="4"/>
      <c r="I959" s="6">
        <f t="shared" si="28"/>
        <v>0</v>
      </c>
      <c r="J959" s="6">
        <f t="shared" si="29"/>
        <v>0</v>
      </c>
    </row>
    <row r="960" spans="1:10" x14ac:dyDescent="0.2">
      <c r="A960" s="4">
        <v>956</v>
      </c>
      <c r="B960" s="4"/>
      <c r="C960" s="4"/>
      <c r="D960" s="4"/>
      <c r="E960" s="4"/>
      <c r="F960" s="4"/>
      <c r="G960" s="4"/>
      <c r="H960" s="4"/>
      <c r="I960" s="6">
        <f t="shared" si="28"/>
        <v>0</v>
      </c>
      <c r="J960" s="6">
        <f t="shared" si="29"/>
        <v>0</v>
      </c>
    </row>
    <row r="961" spans="1:10" x14ac:dyDescent="0.2">
      <c r="A961" s="4">
        <v>957</v>
      </c>
      <c r="B961" s="4"/>
      <c r="C961" s="4"/>
      <c r="D961" s="4"/>
      <c r="E961" s="4"/>
      <c r="F961" s="4"/>
      <c r="G961" s="4"/>
      <c r="H961" s="4"/>
      <c r="I961" s="6">
        <f t="shared" si="28"/>
        <v>0</v>
      </c>
      <c r="J961" s="6">
        <f t="shared" si="29"/>
        <v>0</v>
      </c>
    </row>
    <row r="962" spans="1:10" x14ac:dyDescent="0.2">
      <c r="A962" s="4">
        <v>958</v>
      </c>
      <c r="B962" s="4"/>
      <c r="C962" s="4"/>
      <c r="D962" s="4"/>
      <c r="E962" s="4"/>
      <c r="F962" s="4"/>
      <c r="G962" s="4"/>
      <c r="H962" s="4"/>
      <c r="I962" s="6">
        <f t="shared" si="28"/>
        <v>0</v>
      </c>
      <c r="J962" s="6">
        <f t="shared" si="29"/>
        <v>0</v>
      </c>
    </row>
    <row r="963" spans="1:10" x14ac:dyDescent="0.2">
      <c r="A963" s="4">
        <v>959</v>
      </c>
      <c r="B963" s="4"/>
      <c r="C963" s="4"/>
      <c r="D963" s="4"/>
      <c r="E963" s="4"/>
      <c r="F963" s="4"/>
      <c r="G963" s="4"/>
      <c r="H963" s="4"/>
      <c r="I963" s="6">
        <f t="shared" si="28"/>
        <v>0</v>
      </c>
      <c r="J963" s="6">
        <f t="shared" si="29"/>
        <v>0</v>
      </c>
    </row>
    <row r="964" spans="1:10" x14ac:dyDescent="0.2">
      <c r="A964" s="4">
        <v>960</v>
      </c>
      <c r="B964" s="4"/>
      <c r="C964" s="4"/>
      <c r="D964" s="4"/>
      <c r="E964" s="4"/>
      <c r="F964" s="4"/>
      <c r="G964" s="4"/>
      <c r="H964" s="4"/>
      <c r="I964" s="6">
        <f t="shared" si="28"/>
        <v>0</v>
      </c>
      <c r="J964" s="6">
        <f t="shared" si="29"/>
        <v>0</v>
      </c>
    </row>
    <row r="965" spans="1:10" x14ac:dyDescent="0.2">
      <c r="A965" s="4">
        <v>961</v>
      </c>
      <c r="B965" s="4"/>
      <c r="C965" s="4"/>
      <c r="D965" s="4"/>
      <c r="E965" s="4"/>
      <c r="F965" s="4"/>
      <c r="G965" s="4"/>
      <c r="H965" s="4"/>
      <c r="I965" s="6">
        <f t="shared" si="28"/>
        <v>0</v>
      </c>
      <c r="J965" s="6">
        <f t="shared" si="29"/>
        <v>0</v>
      </c>
    </row>
    <row r="966" spans="1:10" x14ac:dyDescent="0.2">
      <c r="A966" s="4">
        <v>962</v>
      </c>
      <c r="B966" s="4"/>
      <c r="C966" s="4"/>
      <c r="D966" s="4"/>
      <c r="E966" s="4"/>
      <c r="F966" s="4"/>
      <c r="G966" s="4"/>
      <c r="H966" s="4"/>
      <c r="I966" s="6">
        <f t="shared" ref="I966:I1029" si="30">SUM(D966:G966)*H966</f>
        <v>0</v>
      </c>
      <c r="J966" s="6">
        <f t="shared" ref="J966:J1029" si="31">SUM(D966:G966)+I966</f>
        <v>0</v>
      </c>
    </row>
    <row r="967" spans="1:10" x14ac:dyDescent="0.2">
      <c r="A967" s="4">
        <v>963</v>
      </c>
      <c r="B967" s="4"/>
      <c r="C967" s="4"/>
      <c r="D967" s="4"/>
      <c r="E967" s="4"/>
      <c r="F967" s="4"/>
      <c r="G967" s="4"/>
      <c r="H967" s="4"/>
      <c r="I967" s="6">
        <f t="shared" si="30"/>
        <v>0</v>
      </c>
      <c r="J967" s="6">
        <f t="shared" si="31"/>
        <v>0</v>
      </c>
    </row>
    <row r="968" spans="1:10" x14ac:dyDescent="0.2">
      <c r="A968" s="4">
        <v>964</v>
      </c>
      <c r="B968" s="4"/>
      <c r="C968" s="4"/>
      <c r="D968" s="4"/>
      <c r="E968" s="4"/>
      <c r="F968" s="4"/>
      <c r="G968" s="4"/>
      <c r="H968" s="4"/>
      <c r="I968" s="6">
        <f t="shared" si="30"/>
        <v>0</v>
      </c>
      <c r="J968" s="6">
        <f t="shared" si="31"/>
        <v>0</v>
      </c>
    </row>
    <row r="969" spans="1:10" x14ac:dyDescent="0.2">
      <c r="A969" s="4">
        <v>965</v>
      </c>
      <c r="B969" s="4"/>
      <c r="C969" s="4"/>
      <c r="D969" s="4"/>
      <c r="E969" s="4"/>
      <c r="F969" s="4"/>
      <c r="G969" s="4"/>
      <c r="H969" s="4"/>
      <c r="I969" s="6">
        <f t="shared" si="30"/>
        <v>0</v>
      </c>
      <c r="J969" s="6">
        <f t="shared" si="31"/>
        <v>0</v>
      </c>
    </row>
    <row r="970" spans="1:10" x14ac:dyDescent="0.2">
      <c r="A970" s="4">
        <v>966</v>
      </c>
      <c r="B970" s="4"/>
      <c r="C970" s="4"/>
      <c r="D970" s="4"/>
      <c r="E970" s="4"/>
      <c r="F970" s="4"/>
      <c r="G970" s="4"/>
      <c r="H970" s="4"/>
      <c r="I970" s="6">
        <f t="shared" si="30"/>
        <v>0</v>
      </c>
      <c r="J970" s="6">
        <f t="shared" si="31"/>
        <v>0</v>
      </c>
    </row>
    <row r="971" spans="1:10" x14ac:dyDescent="0.2">
      <c r="A971" s="4">
        <v>967</v>
      </c>
      <c r="B971" s="4"/>
      <c r="C971" s="4"/>
      <c r="D971" s="4"/>
      <c r="E971" s="4"/>
      <c r="F971" s="4"/>
      <c r="G971" s="4"/>
      <c r="H971" s="4"/>
      <c r="I971" s="6">
        <f t="shared" si="30"/>
        <v>0</v>
      </c>
      <c r="J971" s="6">
        <f t="shared" si="31"/>
        <v>0</v>
      </c>
    </row>
    <row r="972" spans="1:10" x14ac:dyDescent="0.2">
      <c r="A972" s="4">
        <v>968</v>
      </c>
      <c r="B972" s="4"/>
      <c r="C972" s="4"/>
      <c r="D972" s="4"/>
      <c r="E972" s="4"/>
      <c r="F972" s="4"/>
      <c r="G972" s="4"/>
      <c r="H972" s="4"/>
      <c r="I972" s="6">
        <f t="shared" si="30"/>
        <v>0</v>
      </c>
      <c r="J972" s="6">
        <f t="shared" si="31"/>
        <v>0</v>
      </c>
    </row>
    <row r="973" spans="1:10" x14ac:dyDescent="0.2">
      <c r="A973" s="4">
        <v>969</v>
      </c>
      <c r="B973" s="4"/>
      <c r="C973" s="4"/>
      <c r="D973" s="4"/>
      <c r="E973" s="4"/>
      <c r="F973" s="4"/>
      <c r="G973" s="4"/>
      <c r="H973" s="4"/>
      <c r="I973" s="6">
        <f t="shared" si="30"/>
        <v>0</v>
      </c>
      <c r="J973" s="6">
        <f t="shared" si="31"/>
        <v>0</v>
      </c>
    </row>
    <row r="974" spans="1:10" x14ac:dyDescent="0.2">
      <c r="A974" s="4">
        <v>970</v>
      </c>
      <c r="B974" s="4"/>
      <c r="C974" s="4"/>
      <c r="D974" s="4"/>
      <c r="E974" s="4"/>
      <c r="F974" s="4"/>
      <c r="G974" s="4"/>
      <c r="H974" s="4"/>
      <c r="I974" s="6">
        <f t="shared" si="30"/>
        <v>0</v>
      </c>
      <c r="J974" s="6">
        <f t="shared" si="31"/>
        <v>0</v>
      </c>
    </row>
    <row r="975" spans="1:10" x14ac:dyDescent="0.2">
      <c r="A975" s="4">
        <v>971</v>
      </c>
      <c r="B975" s="4"/>
      <c r="C975" s="4"/>
      <c r="D975" s="4"/>
      <c r="E975" s="4"/>
      <c r="F975" s="4"/>
      <c r="G975" s="4"/>
      <c r="H975" s="4"/>
      <c r="I975" s="6">
        <f t="shared" si="30"/>
        <v>0</v>
      </c>
      <c r="J975" s="6">
        <f t="shared" si="31"/>
        <v>0</v>
      </c>
    </row>
    <row r="976" spans="1:10" x14ac:dyDescent="0.2">
      <c r="A976" s="4">
        <v>972</v>
      </c>
      <c r="B976" s="4"/>
      <c r="C976" s="4"/>
      <c r="D976" s="4"/>
      <c r="E976" s="4"/>
      <c r="F976" s="4"/>
      <c r="G976" s="4"/>
      <c r="H976" s="4"/>
      <c r="I976" s="6">
        <f t="shared" si="30"/>
        <v>0</v>
      </c>
      <c r="J976" s="6">
        <f t="shared" si="31"/>
        <v>0</v>
      </c>
    </row>
    <row r="977" spans="1:10" x14ac:dyDescent="0.2">
      <c r="A977" s="4">
        <v>973</v>
      </c>
      <c r="B977" s="4"/>
      <c r="C977" s="4"/>
      <c r="D977" s="4"/>
      <c r="E977" s="4"/>
      <c r="F977" s="4"/>
      <c r="G977" s="4"/>
      <c r="H977" s="4"/>
      <c r="I977" s="6">
        <f t="shared" si="30"/>
        <v>0</v>
      </c>
      <c r="J977" s="6">
        <f t="shared" si="31"/>
        <v>0</v>
      </c>
    </row>
    <row r="978" spans="1:10" x14ac:dyDescent="0.2">
      <c r="A978" s="4">
        <v>974</v>
      </c>
      <c r="B978" s="4"/>
      <c r="C978" s="4"/>
      <c r="D978" s="4"/>
      <c r="E978" s="4"/>
      <c r="F978" s="4"/>
      <c r="G978" s="4"/>
      <c r="H978" s="4"/>
      <c r="I978" s="6">
        <f t="shared" si="30"/>
        <v>0</v>
      </c>
      <c r="J978" s="6">
        <f t="shared" si="31"/>
        <v>0</v>
      </c>
    </row>
    <row r="979" spans="1:10" x14ac:dyDescent="0.2">
      <c r="A979" s="4">
        <v>975</v>
      </c>
      <c r="B979" s="4"/>
      <c r="C979" s="4"/>
      <c r="D979" s="4"/>
      <c r="E979" s="4"/>
      <c r="F979" s="4"/>
      <c r="G979" s="4"/>
      <c r="H979" s="4"/>
      <c r="I979" s="6">
        <f t="shared" si="30"/>
        <v>0</v>
      </c>
      <c r="J979" s="6">
        <f t="shared" si="31"/>
        <v>0</v>
      </c>
    </row>
    <row r="980" spans="1:10" x14ac:dyDescent="0.2">
      <c r="A980" s="4">
        <v>976</v>
      </c>
      <c r="B980" s="4"/>
      <c r="C980" s="4"/>
      <c r="D980" s="4"/>
      <c r="E980" s="4"/>
      <c r="F980" s="4"/>
      <c r="G980" s="4"/>
      <c r="H980" s="4"/>
      <c r="I980" s="6">
        <f t="shared" si="30"/>
        <v>0</v>
      </c>
      <c r="J980" s="6">
        <f t="shared" si="31"/>
        <v>0</v>
      </c>
    </row>
    <row r="981" spans="1:10" x14ac:dyDescent="0.2">
      <c r="A981" s="4">
        <v>977</v>
      </c>
      <c r="B981" s="4"/>
      <c r="C981" s="4"/>
      <c r="D981" s="4"/>
      <c r="E981" s="4"/>
      <c r="F981" s="4"/>
      <c r="G981" s="4"/>
      <c r="H981" s="4"/>
      <c r="I981" s="6">
        <f t="shared" si="30"/>
        <v>0</v>
      </c>
      <c r="J981" s="6">
        <f t="shared" si="31"/>
        <v>0</v>
      </c>
    </row>
    <row r="982" spans="1:10" x14ac:dyDescent="0.2">
      <c r="A982" s="4">
        <v>978</v>
      </c>
      <c r="B982" s="4"/>
      <c r="C982" s="4"/>
      <c r="D982" s="4"/>
      <c r="E982" s="4"/>
      <c r="F982" s="4"/>
      <c r="G982" s="4"/>
      <c r="H982" s="4"/>
      <c r="I982" s="6">
        <f t="shared" si="30"/>
        <v>0</v>
      </c>
      <c r="J982" s="6">
        <f t="shared" si="31"/>
        <v>0</v>
      </c>
    </row>
    <row r="983" spans="1:10" x14ac:dyDescent="0.2">
      <c r="A983" s="4">
        <v>979</v>
      </c>
      <c r="B983" s="4"/>
      <c r="C983" s="4"/>
      <c r="D983" s="4"/>
      <c r="E983" s="4"/>
      <c r="F983" s="4"/>
      <c r="G983" s="4"/>
      <c r="H983" s="4"/>
      <c r="I983" s="6">
        <f t="shared" si="30"/>
        <v>0</v>
      </c>
      <c r="J983" s="6">
        <f t="shared" si="31"/>
        <v>0</v>
      </c>
    </row>
    <row r="984" spans="1:10" x14ac:dyDescent="0.2">
      <c r="A984" s="4">
        <v>980</v>
      </c>
      <c r="B984" s="4"/>
      <c r="C984" s="4"/>
      <c r="D984" s="4"/>
      <c r="E984" s="4"/>
      <c r="F984" s="4"/>
      <c r="G984" s="4"/>
      <c r="H984" s="4"/>
      <c r="I984" s="6">
        <f t="shared" si="30"/>
        <v>0</v>
      </c>
      <c r="J984" s="6">
        <f t="shared" si="31"/>
        <v>0</v>
      </c>
    </row>
    <row r="985" spans="1:10" x14ac:dyDescent="0.2">
      <c r="A985" s="4">
        <v>981</v>
      </c>
      <c r="B985" s="4"/>
      <c r="C985" s="4"/>
      <c r="D985" s="4"/>
      <c r="E985" s="4"/>
      <c r="F985" s="4"/>
      <c r="G985" s="4"/>
      <c r="H985" s="4"/>
      <c r="I985" s="6">
        <f t="shared" si="30"/>
        <v>0</v>
      </c>
      <c r="J985" s="6">
        <f t="shared" si="31"/>
        <v>0</v>
      </c>
    </row>
    <row r="986" spans="1:10" x14ac:dyDescent="0.2">
      <c r="A986" s="4">
        <v>982</v>
      </c>
      <c r="B986" s="4"/>
      <c r="C986" s="4"/>
      <c r="D986" s="4"/>
      <c r="E986" s="4"/>
      <c r="F986" s="4"/>
      <c r="G986" s="4"/>
      <c r="H986" s="4"/>
      <c r="I986" s="6">
        <f t="shared" si="30"/>
        <v>0</v>
      </c>
      <c r="J986" s="6">
        <f t="shared" si="31"/>
        <v>0</v>
      </c>
    </row>
    <row r="987" spans="1:10" x14ac:dyDescent="0.2">
      <c r="A987" s="4">
        <v>983</v>
      </c>
      <c r="B987" s="4"/>
      <c r="C987" s="4"/>
      <c r="D987" s="4"/>
      <c r="E987" s="4"/>
      <c r="F987" s="4"/>
      <c r="G987" s="4"/>
      <c r="H987" s="4"/>
      <c r="I987" s="6">
        <f t="shared" si="30"/>
        <v>0</v>
      </c>
      <c r="J987" s="6">
        <f t="shared" si="31"/>
        <v>0</v>
      </c>
    </row>
    <row r="988" spans="1:10" x14ac:dyDescent="0.2">
      <c r="A988" s="4">
        <v>984</v>
      </c>
      <c r="B988" s="4"/>
      <c r="C988" s="4"/>
      <c r="D988" s="4"/>
      <c r="E988" s="4"/>
      <c r="F988" s="4"/>
      <c r="G988" s="4"/>
      <c r="H988" s="4"/>
      <c r="I988" s="6">
        <f t="shared" si="30"/>
        <v>0</v>
      </c>
      <c r="J988" s="6">
        <f t="shared" si="31"/>
        <v>0</v>
      </c>
    </row>
    <row r="989" spans="1:10" x14ac:dyDescent="0.2">
      <c r="A989" s="4">
        <v>985</v>
      </c>
      <c r="B989" s="4"/>
      <c r="C989" s="4"/>
      <c r="D989" s="4"/>
      <c r="E989" s="4"/>
      <c r="F989" s="4"/>
      <c r="G989" s="4"/>
      <c r="H989" s="4"/>
      <c r="I989" s="6">
        <f t="shared" si="30"/>
        <v>0</v>
      </c>
      <c r="J989" s="6">
        <f t="shared" si="31"/>
        <v>0</v>
      </c>
    </row>
    <row r="990" spans="1:10" x14ac:dyDescent="0.2">
      <c r="A990" s="4">
        <v>986</v>
      </c>
      <c r="B990" s="4"/>
      <c r="C990" s="4"/>
      <c r="D990" s="4"/>
      <c r="E990" s="4"/>
      <c r="F990" s="4"/>
      <c r="G990" s="4"/>
      <c r="H990" s="4"/>
      <c r="I990" s="6">
        <f t="shared" si="30"/>
        <v>0</v>
      </c>
      <c r="J990" s="6">
        <f t="shared" si="31"/>
        <v>0</v>
      </c>
    </row>
    <row r="991" spans="1:10" x14ac:dyDescent="0.2">
      <c r="A991" s="4">
        <v>987</v>
      </c>
      <c r="B991" s="4"/>
      <c r="C991" s="4"/>
      <c r="D991" s="4"/>
      <c r="E991" s="4"/>
      <c r="F991" s="4"/>
      <c r="G991" s="4"/>
      <c r="H991" s="4"/>
      <c r="I991" s="6">
        <f t="shared" si="30"/>
        <v>0</v>
      </c>
      <c r="J991" s="6">
        <f t="shared" si="31"/>
        <v>0</v>
      </c>
    </row>
    <row r="992" spans="1:10" x14ac:dyDescent="0.2">
      <c r="A992" s="4">
        <v>988</v>
      </c>
      <c r="B992" s="4"/>
      <c r="C992" s="4"/>
      <c r="D992" s="4"/>
      <c r="E992" s="4"/>
      <c r="F992" s="4"/>
      <c r="G992" s="4"/>
      <c r="H992" s="4"/>
      <c r="I992" s="6">
        <f t="shared" si="30"/>
        <v>0</v>
      </c>
      <c r="J992" s="6">
        <f t="shared" si="31"/>
        <v>0</v>
      </c>
    </row>
    <row r="993" spans="1:10" x14ac:dyDescent="0.2">
      <c r="A993" s="4">
        <v>989</v>
      </c>
      <c r="B993" s="4"/>
      <c r="C993" s="4"/>
      <c r="D993" s="4"/>
      <c r="E993" s="4"/>
      <c r="F993" s="4"/>
      <c r="G993" s="4"/>
      <c r="H993" s="4"/>
      <c r="I993" s="6">
        <f t="shared" si="30"/>
        <v>0</v>
      </c>
      <c r="J993" s="6">
        <f t="shared" si="31"/>
        <v>0</v>
      </c>
    </row>
    <row r="994" spans="1:10" x14ac:dyDescent="0.2">
      <c r="A994" s="4">
        <v>990</v>
      </c>
      <c r="B994" s="4"/>
      <c r="C994" s="4"/>
      <c r="D994" s="4"/>
      <c r="E994" s="4"/>
      <c r="F994" s="4"/>
      <c r="G994" s="4"/>
      <c r="H994" s="4"/>
      <c r="I994" s="6">
        <f t="shared" si="30"/>
        <v>0</v>
      </c>
      <c r="J994" s="6">
        <f t="shared" si="31"/>
        <v>0</v>
      </c>
    </row>
    <row r="995" spans="1:10" x14ac:dyDescent="0.2">
      <c r="A995" s="4">
        <v>991</v>
      </c>
      <c r="B995" s="4"/>
      <c r="C995" s="4"/>
      <c r="D995" s="4"/>
      <c r="E995" s="4"/>
      <c r="F995" s="4"/>
      <c r="G995" s="4"/>
      <c r="H995" s="4"/>
      <c r="I995" s="6">
        <f t="shared" si="30"/>
        <v>0</v>
      </c>
      <c r="J995" s="6">
        <f t="shared" si="31"/>
        <v>0</v>
      </c>
    </row>
    <row r="996" spans="1:10" x14ac:dyDescent="0.2">
      <c r="A996" s="4">
        <v>992</v>
      </c>
      <c r="B996" s="4"/>
      <c r="C996" s="4"/>
      <c r="D996" s="4"/>
      <c r="E996" s="4"/>
      <c r="F996" s="4"/>
      <c r="G996" s="4"/>
      <c r="H996" s="4"/>
      <c r="I996" s="6">
        <f t="shared" si="30"/>
        <v>0</v>
      </c>
      <c r="J996" s="6">
        <f t="shared" si="31"/>
        <v>0</v>
      </c>
    </row>
    <row r="997" spans="1:10" x14ac:dyDescent="0.2">
      <c r="A997" s="4">
        <v>993</v>
      </c>
      <c r="B997" s="4"/>
      <c r="C997" s="4"/>
      <c r="D997" s="4"/>
      <c r="E997" s="4"/>
      <c r="F997" s="4"/>
      <c r="G997" s="4"/>
      <c r="H997" s="4"/>
      <c r="I997" s="6">
        <f t="shared" si="30"/>
        <v>0</v>
      </c>
      <c r="J997" s="6">
        <f t="shared" si="31"/>
        <v>0</v>
      </c>
    </row>
    <row r="998" spans="1:10" x14ac:dyDescent="0.2">
      <c r="A998" s="4">
        <v>994</v>
      </c>
      <c r="B998" s="4"/>
      <c r="C998" s="4"/>
      <c r="D998" s="4"/>
      <c r="E998" s="4"/>
      <c r="F998" s="4"/>
      <c r="G998" s="4"/>
      <c r="H998" s="4"/>
      <c r="I998" s="6">
        <f t="shared" si="30"/>
        <v>0</v>
      </c>
      <c r="J998" s="6">
        <f t="shared" si="31"/>
        <v>0</v>
      </c>
    </row>
    <row r="999" spans="1:10" x14ac:dyDescent="0.2">
      <c r="A999" s="4">
        <v>995</v>
      </c>
      <c r="B999" s="4"/>
      <c r="C999" s="4"/>
      <c r="D999" s="4"/>
      <c r="E999" s="4"/>
      <c r="F999" s="4"/>
      <c r="G999" s="4"/>
      <c r="H999" s="4"/>
      <c r="I999" s="6">
        <f t="shared" si="30"/>
        <v>0</v>
      </c>
      <c r="J999" s="6">
        <f t="shared" si="31"/>
        <v>0</v>
      </c>
    </row>
    <row r="1000" spans="1:10" x14ac:dyDescent="0.2">
      <c r="A1000" s="4">
        <v>996</v>
      </c>
      <c r="B1000" s="4"/>
      <c r="C1000" s="4"/>
      <c r="D1000" s="4"/>
      <c r="E1000" s="4"/>
      <c r="F1000" s="4"/>
      <c r="G1000" s="4"/>
      <c r="H1000" s="4"/>
      <c r="I1000" s="6">
        <f t="shared" si="30"/>
        <v>0</v>
      </c>
      <c r="J1000" s="6">
        <f t="shared" si="31"/>
        <v>0</v>
      </c>
    </row>
    <row r="1001" spans="1:10" x14ac:dyDescent="0.2">
      <c r="A1001" s="4">
        <v>997</v>
      </c>
      <c r="B1001" s="4"/>
      <c r="C1001" s="4"/>
      <c r="D1001" s="4"/>
      <c r="E1001" s="4"/>
      <c r="F1001" s="4"/>
      <c r="G1001" s="4"/>
      <c r="H1001" s="4"/>
      <c r="I1001" s="6">
        <f t="shared" si="30"/>
        <v>0</v>
      </c>
      <c r="J1001" s="6">
        <f t="shared" si="31"/>
        <v>0</v>
      </c>
    </row>
    <row r="1002" spans="1:10" x14ac:dyDescent="0.2">
      <c r="A1002" s="4">
        <v>998</v>
      </c>
      <c r="B1002" s="4"/>
      <c r="C1002" s="4"/>
      <c r="D1002" s="4"/>
      <c r="E1002" s="4"/>
      <c r="F1002" s="4"/>
      <c r="G1002" s="4"/>
      <c r="H1002" s="4"/>
      <c r="I1002" s="6">
        <f t="shared" si="30"/>
        <v>0</v>
      </c>
      <c r="J1002" s="6">
        <f t="shared" si="31"/>
        <v>0</v>
      </c>
    </row>
    <row r="1003" spans="1:10" x14ac:dyDescent="0.2">
      <c r="A1003" s="4">
        <v>999</v>
      </c>
      <c r="B1003" s="4"/>
      <c r="C1003" s="4"/>
      <c r="D1003" s="4"/>
      <c r="E1003" s="4"/>
      <c r="F1003" s="4"/>
      <c r="G1003" s="4"/>
      <c r="H1003" s="4"/>
      <c r="I1003" s="6">
        <f t="shared" si="30"/>
        <v>0</v>
      </c>
      <c r="J1003" s="6">
        <f t="shared" si="31"/>
        <v>0</v>
      </c>
    </row>
    <row r="1004" spans="1:10" x14ac:dyDescent="0.2">
      <c r="A1004" s="4">
        <v>1000</v>
      </c>
      <c r="B1004" s="4"/>
      <c r="C1004" s="4"/>
      <c r="D1004" s="4"/>
      <c r="E1004" s="4"/>
      <c r="F1004" s="4"/>
      <c r="G1004" s="4"/>
      <c r="H1004" s="4"/>
      <c r="I1004" s="6">
        <f t="shared" si="30"/>
        <v>0</v>
      </c>
      <c r="J1004" s="6">
        <f t="shared" si="31"/>
        <v>0</v>
      </c>
    </row>
    <row r="1005" spans="1:10" x14ac:dyDescent="0.2">
      <c r="A1005" s="4">
        <v>1001</v>
      </c>
      <c r="B1005" s="4"/>
      <c r="C1005" s="4"/>
      <c r="D1005" s="4"/>
      <c r="E1005" s="4"/>
      <c r="F1005" s="4"/>
      <c r="G1005" s="4"/>
      <c r="H1005" s="4"/>
      <c r="I1005" s="6">
        <f t="shared" si="30"/>
        <v>0</v>
      </c>
      <c r="J1005" s="6">
        <f t="shared" si="31"/>
        <v>0</v>
      </c>
    </row>
    <row r="1006" spans="1:10" x14ac:dyDescent="0.2">
      <c r="A1006" s="4">
        <v>1002</v>
      </c>
      <c r="B1006" s="4"/>
      <c r="C1006" s="4"/>
      <c r="D1006" s="4"/>
      <c r="E1006" s="4"/>
      <c r="F1006" s="4"/>
      <c r="G1006" s="4"/>
      <c r="H1006" s="4"/>
      <c r="I1006" s="6">
        <f t="shared" si="30"/>
        <v>0</v>
      </c>
      <c r="J1006" s="6">
        <f t="shared" si="31"/>
        <v>0</v>
      </c>
    </row>
    <row r="1007" spans="1:10" x14ac:dyDescent="0.2">
      <c r="A1007" s="4">
        <v>1003</v>
      </c>
      <c r="B1007" s="4"/>
      <c r="C1007" s="4"/>
      <c r="D1007" s="4"/>
      <c r="E1007" s="4"/>
      <c r="F1007" s="4"/>
      <c r="G1007" s="4"/>
      <c r="H1007" s="4"/>
      <c r="I1007" s="6">
        <f t="shared" si="30"/>
        <v>0</v>
      </c>
      <c r="J1007" s="6">
        <f t="shared" si="31"/>
        <v>0</v>
      </c>
    </row>
    <row r="1008" spans="1:10" x14ac:dyDescent="0.2">
      <c r="A1008" s="4">
        <v>1004</v>
      </c>
      <c r="B1008" s="4"/>
      <c r="C1008" s="4"/>
      <c r="D1008" s="4"/>
      <c r="E1008" s="4"/>
      <c r="F1008" s="4"/>
      <c r="G1008" s="4"/>
      <c r="H1008" s="4"/>
      <c r="I1008" s="6">
        <f t="shared" si="30"/>
        <v>0</v>
      </c>
      <c r="J1008" s="6">
        <f t="shared" si="31"/>
        <v>0</v>
      </c>
    </row>
    <row r="1009" spans="1:10" x14ac:dyDescent="0.2">
      <c r="A1009" s="4">
        <v>1005</v>
      </c>
      <c r="B1009" s="4"/>
      <c r="C1009" s="4"/>
      <c r="D1009" s="4"/>
      <c r="E1009" s="4"/>
      <c r="F1009" s="4"/>
      <c r="G1009" s="4"/>
      <c r="H1009" s="4"/>
      <c r="I1009" s="6">
        <f t="shared" si="30"/>
        <v>0</v>
      </c>
      <c r="J1009" s="6">
        <f t="shared" si="31"/>
        <v>0</v>
      </c>
    </row>
    <row r="1010" spans="1:10" x14ac:dyDescent="0.2">
      <c r="A1010" s="4">
        <v>1006</v>
      </c>
      <c r="B1010" s="4"/>
      <c r="C1010" s="4"/>
      <c r="D1010" s="4"/>
      <c r="E1010" s="4"/>
      <c r="F1010" s="4"/>
      <c r="G1010" s="4"/>
      <c r="H1010" s="4"/>
      <c r="I1010" s="6">
        <f t="shared" si="30"/>
        <v>0</v>
      </c>
      <c r="J1010" s="6">
        <f t="shared" si="31"/>
        <v>0</v>
      </c>
    </row>
    <row r="1011" spans="1:10" x14ac:dyDescent="0.2">
      <c r="A1011" s="4">
        <v>1007</v>
      </c>
      <c r="B1011" s="4"/>
      <c r="C1011" s="4"/>
      <c r="D1011" s="4"/>
      <c r="E1011" s="4"/>
      <c r="F1011" s="4"/>
      <c r="G1011" s="4"/>
      <c r="H1011" s="4"/>
      <c r="I1011" s="6">
        <f t="shared" si="30"/>
        <v>0</v>
      </c>
      <c r="J1011" s="6">
        <f t="shared" si="31"/>
        <v>0</v>
      </c>
    </row>
    <row r="1012" spans="1:10" x14ac:dyDescent="0.2">
      <c r="A1012" s="4">
        <v>1008</v>
      </c>
      <c r="B1012" s="4"/>
      <c r="C1012" s="4"/>
      <c r="D1012" s="4"/>
      <c r="E1012" s="4"/>
      <c r="F1012" s="4"/>
      <c r="G1012" s="4"/>
      <c r="H1012" s="4"/>
      <c r="I1012" s="6">
        <f t="shared" si="30"/>
        <v>0</v>
      </c>
      <c r="J1012" s="6">
        <f t="shared" si="31"/>
        <v>0</v>
      </c>
    </row>
    <row r="1013" spans="1:10" x14ac:dyDescent="0.2">
      <c r="A1013" s="4">
        <v>1009</v>
      </c>
      <c r="B1013" s="4"/>
      <c r="C1013" s="4"/>
      <c r="D1013" s="4"/>
      <c r="E1013" s="4"/>
      <c r="F1013" s="4"/>
      <c r="G1013" s="4"/>
      <c r="H1013" s="4"/>
      <c r="I1013" s="6">
        <f t="shared" si="30"/>
        <v>0</v>
      </c>
      <c r="J1013" s="6">
        <f t="shared" si="31"/>
        <v>0</v>
      </c>
    </row>
    <row r="1014" spans="1:10" x14ac:dyDescent="0.2">
      <c r="A1014" s="4">
        <v>1010</v>
      </c>
      <c r="B1014" s="4"/>
      <c r="C1014" s="4"/>
      <c r="D1014" s="4"/>
      <c r="E1014" s="4"/>
      <c r="F1014" s="4"/>
      <c r="G1014" s="4"/>
      <c r="H1014" s="4"/>
      <c r="I1014" s="6">
        <f t="shared" si="30"/>
        <v>0</v>
      </c>
      <c r="J1014" s="6">
        <f t="shared" si="31"/>
        <v>0</v>
      </c>
    </row>
    <row r="1015" spans="1:10" x14ac:dyDescent="0.2">
      <c r="A1015" s="4">
        <v>1011</v>
      </c>
      <c r="B1015" s="4"/>
      <c r="C1015" s="4"/>
      <c r="D1015" s="4"/>
      <c r="E1015" s="4"/>
      <c r="F1015" s="4"/>
      <c r="G1015" s="4"/>
      <c r="H1015" s="4"/>
      <c r="I1015" s="6">
        <f t="shared" si="30"/>
        <v>0</v>
      </c>
      <c r="J1015" s="6">
        <f t="shared" si="31"/>
        <v>0</v>
      </c>
    </row>
    <row r="1016" spans="1:10" x14ac:dyDescent="0.2">
      <c r="A1016" s="4">
        <v>1012</v>
      </c>
      <c r="B1016" s="4"/>
      <c r="C1016" s="4"/>
      <c r="D1016" s="4"/>
      <c r="E1016" s="4"/>
      <c r="F1016" s="4"/>
      <c r="G1016" s="4"/>
      <c r="H1016" s="4"/>
      <c r="I1016" s="6">
        <f t="shared" si="30"/>
        <v>0</v>
      </c>
      <c r="J1016" s="6">
        <f t="shared" si="31"/>
        <v>0</v>
      </c>
    </row>
    <row r="1017" spans="1:10" x14ac:dyDescent="0.2">
      <c r="A1017" s="4">
        <v>1013</v>
      </c>
      <c r="B1017" s="4"/>
      <c r="C1017" s="4"/>
      <c r="D1017" s="4"/>
      <c r="E1017" s="4"/>
      <c r="F1017" s="4"/>
      <c r="G1017" s="4"/>
      <c r="H1017" s="4"/>
      <c r="I1017" s="6">
        <f t="shared" si="30"/>
        <v>0</v>
      </c>
      <c r="J1017" s="6">
        <f t="shared" si="31"/>
        <v>0</v>
      </c>
    </row>
    <row r="1018" spans="1:10" x14ac:dyDescent="0.2">
      <c r="A1018" s="4">
        <v>1014</v>
      </c>
      <c r="B1018" s="4"/>
      <c r="C1018" s="4"/>
      <c r="D1018" s="4"/>
      <c r="E1018" s="4"/>
      <c r="F1018" s="4"/>
      <c r="G1018" s="4"/>
      <c r="H1018" s="4"/>
      <c r="I1018" s="6">
        <f t="shared" si="30"/>
        <v>0</v>
      </c>
      <c r="J1018" s="6">
        <f t="shared" si="31"/>
        <v>0</v>
      </c>
    </row>
    <row r="1019" spans="1:10" x14ac:dyDescent="0.2">
      <c r="A1019" s="4">
        <v>1015</v>
      </c>
      <c r="B1019" s="4"/>
      <c r="C1019" s="4"/>
      <c r="D1019" s="4"/>
      <c r="E1019" s="4"/>
      <c r="F1019" s="4"/>
      <c r="G1019" s="4"/>
      <c r="H1019" s="4"/>
      <c r="I1019" s="6">
        <f t="shared" si="30"/>
        <v>0</v>
      </c>
      <c r="J1019" s="6">
        <f t="shared" si="31"/>
        <v>0</v>
      </c>
    </row>
    <row r="1020" spans="1:10" x14ac:dyDescent="0.2">
      <c r="A1020" s="4">
        <v>1016</v>
      </c>
      <c r="B1020" s="4"/>
      <c r="C1020" s="4"/>
      <c r="D1020" s="4"/>
      <c r="E1020" s="4"/>
      <c r="F1020" s="4"/>
      <c r="G1020" s="4"/>
      <c r="H1020" s="4"/>
      <c r="I1020" s="6">
        <f t="shared" si="30"/>
        <v>0</v>
      </c>
      <c r="J1020" s="6">
        <f t="shared" si="31"/>
        <v>0</v>
      </c>
    </row>
    <row r="1021" spans="1:10" x14ac:dyDescent="0.2">
      <c r="A1021" s="4">
        <v>1017</v>
      </c>
      <c r="B1021" s="4"/>
      <c r="C1021" s="4"/>
      <c r="D1021" s="4"/>
      <c r="E1021" s="4"/>
      <c r="F1021" s="4"/>
      <c r="G1021" s="4"/>
      <c r="H1021" s="4"/>
      <c r="I1021" s="6">
        <f t="shared" si="30"/>
        <v>0</v>
      </c>
      <c r="J1021" s="6">
        <f t="shared" si="31"/>
        <v>0</v>
      </c>
    </row>
    <row r="1022" spans="1:10" x14ac:dyDescent="0.2">
      <c r="A1022" s="4">
        <v>1018</v>
      </c>
      <c r="B1022" s="4"/>
      <c r="C1022" s="4"/>
      <c r="D1022" s="4"/>
      <c r="E1022" s="4"/>
      <c r="F1022" s="4"/>
      <c r="G1022" s="4"/>
      <c r="H1022" s="4"/>
      <c r="I1022" s="6">
        <f t="shared" si="30"/>
        <v>0</v>
      </c>
      <c r="J1022" s="6">
        <f t="shared" si="31"/>
        <v>0</v>
      </c>
    </row>
    <row r="1023" spans="1:10" x14ac:dyDescent="0.2">
      <c r="A1023" s="4">
        <v>1019</v>
      </c>
      <c r="B1023" s="4"/>
      <c r="C1023" s="4"/>
      <c r="D1023" s="4"/>
      <c r="E1023" s="4"/>
      <c r="F1023" s="4"/>
      <c r="G1023" s="4"/>
      <c r="H1023" s="4"/>
      <c r="I1023" s="6">
        <f t="shared" si="30"/>
        <v>0</v>
      </c>
      <c r="J1023" s="6">
        <f t="shared" si="31"/>
        <v>0</v>
      </c>
    </row>
    <row r="1024" spans="1:10" x14ac:dyDescent="0.2">
      <c r="A1024" s="4">
        <v>1020</v>
      </c>
      <c r="B1024" s="4"/>
      <c r="C1024" s="4"/>
      <c r="D1024" s="4"/>
      <c r="E1024" s="4"/>
      <c r="F1024" s="4"/>
      <c r="G1024" s="4"/>
      <c r="H1024" s="4"/>
      <c r="I1024" s="6">
        <f t="shared" si="30"/>
        <v>0</v>
      </c>
      <c r="J1024" s="6">
        <f t="shared" si="31"/>
        <v>0</v>
      </c>
    </row>
    <row r="1025" spans="1:10" x14ac:dyDescent="0.2">
      <c r="A1025" s="4">
        <v>1021</v>
      </c>
      <c r="B1025" s="4"/>
      <c r="C1025" s="4"/>
      <c r="D1025" s="4"/>
      <c r="E1025" s="4"/>
      <c r="F1025" s="4"/>
      <c r="G1025" s="4"/>
      <c r="H1025" s="4"/>
      <c r="I1025" s="6">
        <f t="shared" si="30"/>
        <v>0</v>
      </c>
      <c r="J1025" s="6">
        <f t="shared" si="31"/>
        <v>0</v>
      </c>
    </row>
    <row r="1026" spans="1:10" x14ac:dyDescent="0.2">
      <c r="A1026" s="4">
        <v>1022</v>
      </c>
      <c r="B1026" s="4"/>
      <c r="C1026" s="4"/>
      <c r="D1026" s="4"/>
      <c r="E1026" s="4"/>
      <c r="F1026" s="4"/>
      <c r="G1026" s="4"/>
      <c r="H1026" s="4"/>
      <c r="I1026" s="6">
        <f t="shared" si="30"/>
        <v>0</v>
      </c>
      <c r="J1026" s="6">
        <f t="shared" si="31"/>
        <v>0</v>
      </c>
    </row>
    <row r="1027" spans="1:10" x14ac:dyDescent="0.2">
      <c r="A1027" s="4">
        <v>1023</v>
      </c>
      <c r="B1027" s="4"/>
      <c r="C1027" s="4"/>
      <c r="D1027" s="4"/>
      <c r="E1027" s="4"/>
      <c r="F1027" s="4"/>
      <c r="G1027" s="4"/>
      <c r="H1027" s="4"/>
      <c r="I1027" s="6">
        <f t="shared" si="30"/>
        <v>0</v>
      </c>
      <c r="J1027" s="6">
        <f t="shared" si="31"/>
        <v>0</v>
      </c>
    </row>
    <row r="1028" spans="1:10" x14ac:dyDescent="0.2">
      <c r="A1028" s="4">
        <v>1024</v>
      </c>
      <c r="B1028" s="4"/>
      <c r="C1028" s="4"/>
      <c r="D1028" s="4"/>
      <c r="E1028" s="4"/>
      <c r="F1028" s="4"/>
      <c r="G1028" s="4"/>
      <c r="H1028" s="4"/>
      <c r="I1028" s="6">
        <f t="shared" si="30"/>
        <v>0</v>
      </c>
      <c r="J1028" s="6">
        <f t="shared" si="31"/>
        <v>0</v>
      </c>
    </row>
    <row r="1029" spans="1:10" x14ac:dyDescent="0.2">
      <c r="A1029" s="4">
        <v>1025</v>
      </c>
      <c r="B1029" s="4"/>
      <c r="C1029" s="4"/>
      <c r="D1029" s="4"/>
      <c r="E1029" s="4"/>
      <c r="F1029" s="4"/>
      <c r="G1029" s="4"/>
      <c r="H1029" s="4"/>
      <c r="I1029" s="6">
        <f t="shared" si="30"/>
        <v>0</v>
      </c>
      <c r="J1029" s="6">
        <f t="shared" si="31"/>
        <v>0</v>
      </c>
    </row>
    <row r="1030" spans="1:10" x14ac:dyDescent="0.2">
      <c r="A1030" s="4">
        <v>1026</v>
      </c>
      <c r="B1030" s="4"/>
      <c r="C1030" s="4"/>
      <c r="D1030" s="4"/>
      <c r="E1030" s="4"/>
      <c r="F1030" s="4"/>
      <c r="G1030" s="4"/>
      <c r="H1030" s="4"/>
      <c r="I1030" s="6">
        <f t="shared" ref="I1030:I1093" si="32">SUM(D1030:G1030)*H1030</f>
        <v>0</v>
      </c>
      <c r="J1030" s="6">
        <f t="shared" ref="J1030:J1093" si="33">SUM(D1030:G1030)+I1030</f>
        <v>0</v>
      </c>
    </row>
    <row r="1031" spans="1:10" x14ac:dyDescent="0.2">
      <c r="A1031" s="4">
        <v>1027</v>
      </c>
      <c r="B1031" s="4"/>
      <c r="C1031" s="4"/>
      <c r="D1031" s="4"/>
      <c r="E1031" s="4"/>
      <c r="F1031" s="4"/>
      <c r="G1031" s="4"/>
      <c r="H1031" s="4"/>
      <c r="I1031" s="6">
        <f t="shared" si="32"/>
        <v>0</v>
      </c>
      <c r="J1031" s="6">
        <f t="shared" si="33"/>
        <v>0</v>
      </c>
    </row>
    <row r="1032" spans="1:10" x14ac:dyDescent="0.2">
      <c r="A1032" s="4">
        <v>1028</v>
      </c>
      <c r="B1032" s="4"/>
      <c r="C1032" s="4"/>
      <c r="D1032" s="4"/>
      <c r="E1032" s="4"/>
      <c r="F1032" s="4"/>
      <c r="G1032" s="4"/>
      <c r="H1032" s="4"/>
      <c r="I1032" s="6">
        <f t="shared" si="32"/>
        <v>0</v>
      </c>
      <c r="J1032" s="6">
        <f t="shared" si="33"/>
        <v>0</v>
      </c>
    </row>
    <row r="1033" spans="1:10" x14ac:dyDescent="0.2">
      <c r="A1033" s="4">
        <v>1029</v>
      </c>
      <c r="B1033" s="4"/>
      <c r="C1033" s="4"/>
      <c r="D1033" s="4"/>
      <c r="E1033" s="4"/>
      <c r="F1033" s="4"/>
      <c r="G1033" s="4"/>
      <c r="H1033" s="4"/>
      <c r="I1033" s="6">
        <f t="shared" si="32"/>
        <v>0</v>
      </c>
      <c r="J1033" s="6">
        <f t="shared" si="33"/>
        <v>0</v>
      </c>
    </row>
    <row r="1034" spans="1:10" x14ac:dyDescent="0.2">
      <c r="A1034" s="4">
        <v>1030</v>
      </c>
      <c r="B1034" s="4"/>
      <c r="C1034" s="4"/>
      <c r="D1034" s="4"/>
      <c r="E1034" s="4"/>
      <c r="F1034" s="4"/>
      <c r="G1034" s="4"/>
      <c r="H1034" s="4"/>
      <c r="I1034" s="6">
        <f t="shared" si="32"/>
        <v>0</v>
      </c>
      <c r="J1034" s="6">
        <f t="shared" si="33"/>
        <v>0</v>
      </c>
    </row>
    <row r="1035" spans="1:10" x14ac:dyDescent="0.2">
      <c r="A1035" s="4">
        <v>1031</v>
      </c>
      <c r="B1035" s="4"/>
      <c r="C1035" s="4"/>
      <c r="D1035" s="4"/>
      <c r="E1035" s="4"/>
      <c r="F1035" s="4"/>
      <c r="G1035" s="4"/>
      <c r="H1035" s="4"/>
      <c r="I1035" s="6">
        <f t="shared" si="32"/>
        <v>0</v>
      </c>
      <c r="J1035" s="6">
        <f t="shared" si="33"/>
        <v>0</v>
      </c>
    </row>
    <row r="1036" spans="1:10" x14ac:dyDescent="0.2">
      <c r="A1036" s="4">
        <v>1032</v>
      </c>
      <c r="B1036" s="4"/>
      <c r="C1036" s="4"/>
      <c r="D1036" s="4"/>
      <c r="E1036" s="4"/>
      <c r="F1036" s="4"/>
      <c r="G1036" s="4"/>
      <c r="H1036" s="4"/>
      <c r="I1036" s="6">
        <f t="shared" si="32"/>
        <v>0</v>
      </c>
      <c r="J1036" s="6">
        <f t="shared" si="33"/>
        <v>0</v>
      </c>
    </row>
    <row r="1037" spans="1:10" x14ac:dyDescent="0.2">
      <c r="A1037" s="4">
        <v>1033</v>
      </c>
      <c r="B1037" s="4"/>
      <c r="C1037" s="4"/>
      <c r="D1037" s="4"/>
      <c r="E1037" s="4"/>
      <c r="F1037" s="4"/>
      <c r="G1037" s="4"/>
      <c r="H1037" s="4"/>
      <c r="I1037" s="6">
        <f t="shared" si="32"/>
        <v>0</v>
      </c>
      <c r="J1037" s="6">
        <f t="shared" si="33"/>
        <v>0</v>
      </c>
    </row>
    <row r="1038" spans="1:10" x14ac:dyDescent="0.2">
      <c r="A1038" s="4">
        <v>1034</v>
      </c>
      <c r="B1038" s="4"/>
      <c r="C1038" s="4"/>
      <c r="D1038" s="4"/>
      <c r="E1038" s="4"/>
      <c r="F1038" s="4"/>
      <c r="G1038" s="4"/>
      <c r="H1038" s="4"/>
      <c r="I1038" s="6">
        <f t="shared" si="32"/>
        <v>0</v>
      </c>
      <c r="J1038" s="6">
        <f t="shared" si="33"/>
        <v>0</v>
      </c>
    </row>
    <row r="1039" spans="1:10" x14ac:dyDescent="0.2">
      <c r="A1039" s="4">
        <v>1035</v>
      </c>
      <c r="B1039" s="4"/>
      <c r="C1039" s="4"/>
      <c r="D1039" s="4"/>
      <c r="E1039" s="4"/>
      <c r="F1039" s="4"/>
      <c r="G1039" s="4"/>
      <c r="H1039" s="4"/>
      <c r="I1039" s="6">
        <f t="shared" si="32"/>
        <v>0</v>
      </c>
      <c r="J1039" s="6">
        <f t="shared" si="33"/>
        <v>0</v>
      </c>
    </row>
    <row r="1040" spans="1:10" x14ac:dyDescent="0.2">
      <c r="A1040" s="4">
        <v>1036</v>
      </c>
      <c r="B1040" s="4"/>
      <c r="C1040" s="4"/>
      <c r="D1040" s="4"/>
      <c r="E1040" s="4"/>
      <c r="F1040" s="4"/>
      <c r="G1040" s="4"/>
      <c r="H1040" s="4"/>
      <c r="I1040" s="6">
        <f t="shared" si="32"/>
        <v>0</v>
      </c>
      <c r="J1040" s="6">
        <f t="shared" si="33"/>
        <v>0</v>
      </c>
    </row>
    <row r="1041" spans="1:10" x14ac:dyDescent="0.2">
      <c r="A1041" s="4">
        <v>1037</v>
      </c>
      <c r="B1041" s="4"/>
      <c r="C1041" s="4"/>
      <c r="D1041" s="4"/>
      <c r="E1041" s="4"/>
      <c r="F1041" s="4"/>
      <c r="G1041" s="4"/>
      <c r="H1041" s="4"/>
      <c r="I1041" s="6">
        <f t="shared" si="32"/>
        <v>0</v>
      </c>
      <c r="J1041" s="6">
        <f t="shared" si="33"/>
        <v>0</v>
      </c>
    </row>
    <row r="1042" spans="1:10" x14ac:dyDescent="0.2">
      <c r="A1042" s="4">
        <v>1038</v>
      </c>
      <c r="B1042" s="4"/>
      <c r="C1042" s="4"/>
      <c r="D1042" s="4"/>
      <c r="E1042" s="4"/>
      <c r="F1042" s="4"/>
      <c r="G1042" s="4"/>
      <c r="H1042" s="4"/>
      <c r="I1042" s="6">
        <f t="shared" si="32"/>
        <v>0</v>
      </c>
      <c r="J1042" s="6">
        <f t="shared" si="33"/>
        <v>0</v>
      </c>
    </row>
    <row r="1043" spans="1:10" x14ac:dyDescent="0.2">
      <c r="A1043" s="4">
        <v>1039</v>
      </c>
      <c r="B1043" s="4"/>
      <c r="C1043" s="4"/>
      <c r="D1043" s="4"/>
      <c r="E1043" s="4"/>
      <c r="F1043" s="4"/>
      <c r="G1043" s="4"/>
      <c r="H1043" s="4"/>
      <c r="I1043" s="6">
        <f t="shared" si="32"/>
        <v>0</v>
      </c>
      <c r="J1043" s="6">
        <f t="shared" si="33"/>
        <v>0</v>
      </c>
    </row>
    <row r="1044" spans="1:10" x14ac:dyDescent="0.2">
      <c r="A1044" s="4">
        <v>1040</v>
      </c>
      <c r="B1044" s="4"/>
      <c r="C1044" s="4"/>
      <c r="D1044" s="4"/>
      <c r="E1044" s="4"/>
      <c r="F1044" s="4"/>
      <c r="G1044" s="4"/>
      <c r="H1044" s="4"/>
      <c r="I1044" s="6">
        <f t="shared" si="32"/>
        <v>0</v>
      </c>
      <c r="J1044" s="6">
        <f t="shared" si="33"/>
        <v>0</v>
      </c>
    </row>
    <row r="1045" spans="1:10" x14ac:dyDescent="0.2">
      <c r="A1045" s="4">
        <v>1041</v>
      </c>
      <c r="B1045" s="4"/>
      <c r="C1045" s="4"/>
      <c r="D1045" s="4"/>
      <c r="E1045" s="4"/>
      <c r="F1045" s="4"/>
      <c r="G1045" s="4"/>
      <c r="H1045" s="4"/>
      <c r="I1045" s="6">
        <f t="shared" si="32"/>
        <v>0</v>
      </c>
      <c r="J1045" s="6">
        <f t="shared" si="33"/>
        <v>0</v>
      </c>
    </row>
    <row r="1046" spans="1:10" x14ac:dyDescent="0.2">
      <c r="A1046" s="4">
        <v>1042</v>
      </c>
      <c r="B1046" s="4"/>
      <c r="C1046" s="4"/>
      <c r="D1046" s="4"/>
      <c r="E1046" s="4"/>
      <c r="F1046" s="4"/>
      <c r="G1046" s="4"/>
      <c r="H1046" s="4"/>
      <c r="I1046" s="6">
        <f t="shared" si="32"/>
        <v>0</v>
      </c>
      <c r="J1046" s="6">
        <f t="shared" si="33"/>
        <v>0</v>
      </c>
    </row>
    <row r="1047" spans="1:10" x14ac:dyDescent="0.2">
      <c r="A1047" s="4">
        <v>1043</v>
      </c>
      <c r="B1047" s="4"/>
      <c r="C1047" s="4"/>
      <c r="D1047" s="4"/>
      <c r="E1047" s="4"/>
      <c r="F1047" s="4"/>
      <c r="G1047" s="4"/>
      <c r="H1047" s="4"/>
      <c r="I1047" s="6">
        <f t="shared" si="32"/>
        <v>0</v>
      </c>
      <c r="J1047" s="6">
        <f t="shared" si="33"/>
        <v>0</v>
      </c>
    </row>
    <row r="1048" spans="1:10" x14ac:dyDescent="0.2">
      <c r="A1048" s="4">
        <v>1044</v>
      </c>
      <c r="B1048" s="4"/>
      <c r="C1048" s="4"/>
      <c r="D1048" s="4"/>
      <c r="E1048" s="4"/>
      <c r="F1048" s="4"/>
      <c r="G1048" s="4"/>
      <c r="H1048" s="4"/>
      <c r="I1048" s="6">
        <f t="shared" si="32"/>
        <v>0</v>
      </c>
      <c r="J1048" s="6">
        <f t="shared" si="33"/>
        <v>0</v>
      </c>
    </row>
    <row r="1049" spans="1:10" x14ac:dyDescent="0.2">
      <c r="A1049" s="4">
        <v>1045</v>
      </c>
      <c r="B1049" s="4"/>
      <c r="C1049" s="4"/>
      <c r="D1049" s="4"/>
      <c r="E1049" s="4"/>
      <c r="F1049" s="4"/>
      <c r="G1049" s="4"/>
      <c r="H1049" s="4"/>
      <c r="I1049" s="6">
        <f t="shared" si="32"/>
        <v>0</v>
      </c>
      <c r="J1049" s="6">
        <f t="shared" si="33"/>
        <v>0</v>
      </c>
    </row>
    <row r="1050" spans="1:10" x14ac:dyDescent="0.2">
      <c r="A1050" s="4">
        <v>1046</v>
      </c>
      <c r="B1050" s="4"/>
      <c r="C1050" s="4"/>
      <c r="D1050" s="4"/>
      <c r="E1050" s="4"/>
      <c r="F1050" s="4"/>
      <c r="G1050" s="4"/>
      <c r="H1050" s="4"/>
      <c r="I1050" s="6">
        <f t="shared" si="32"/>
        <v>0</v>
      </c>
      <c r="J1050" s="6">
        <f t="shared" si="33"/>
        <v>0</v>
      </c>
    </row>
    <row r="1051" spans="1:10" x14ac:dyDescent="0.2">
      <c r="A1051" s="4">
        <v>1047</v>
      </c>
      <c r="B1051" s="4"/>
      <c r="C1051" s="4"/>
      <c r="D1051" s="4"/>
      <c r="E1051" s="4"/>
      <c r="F1051" s="4"/>
      <c r="G1051" s="4"/>
      <c r="H1051" s="4"/>
      <c r="I1051" s="6">
        <f t="shared" si="32"/>
        <v>0</v>
      </c>
      <c r="J1051" s="6">
        <f t="shared" si="33"/>
        <v>0</v>
      </c>
    </row>
    <row r="1052" spans="1:10" x14ac:dyDescent="0.2">
      <c r="A1052" s="4">
        <v>1048</v>
      </c>
      <c r="B1052" s="4"/>
      <c r="C1052" s="4"/>
      <c r="D1052" s="4"/>
      <c r="E1052" s="4"/>
      <c r="F1052" s="4"/>
      <c r="G1052" s="4"/>
      <c r="H1052" s="4"/>
      <c r="I1052" s="6">
        <f t="shared" si="32"/>
        <v>0</v>
      </c>
      <c r="J1052" s="6">
        <f t="shared" si="33"/>
        <v>0</v>
      </c>
    </row>
    <row r="1053" spans="1:10" x14ac:dyDescent="0.2">
      <c r="A1053" s="4">
        <v>1049</v>
      </c>
      <c r="B1053" s="4"/>
      <c r="C1053" s="4"/>
      <c r="D1053" s="4"/>
      <c r="E1053" s="4"/>
      <c r="F1053" s="4"/>
      <c r="G1053" s="4"/>
      <c r="H1053" s="4"/>
      <c r="I1053" s="6">
        <f t="shared" si="32"/>
        <v>0</v>
      </c>
      <c r="J1053" s="6">
        <f t="shared" si="33"/>
        <v>0</v>
      </c>
    </row>
    <row r="1054" spans="1:10" x14ac:dyDescent="0.2">
      <c r="A1054" s="4">
        <v>1050</v>
      </c>
      <c r="B1054" s="4"/>
      <c r="C1054" s="4"/>
      <c r="D1054" s="4"/>
      <c r="E1054" s="4"/>
      <c r="F1054" s="4"/>
      <c r="G1054" s="4"/>
      <c r="H1054" s="4"/>
      <c r="I1054" s="6">
        <f t="shared" si="32"/>
        <v>0</v>
      </c>
      <c r="J1054" s="6">
        <f t="shared" si="33"/>
        <v>0</v>
      </c>
    </row>
    <row r="1055" spans="1:10" x14ac:dyDescent="0.2">
      <c r="A1055" s="4">
        <v>1051</v>
      </c>
      <c r="B1055" s="4"/>
      <c r="C1055" s="4"/>
      <c r="D1055" s="4"/>
      <c r="E1055" s="4"/>
      <c r="F1055" s="4"/>
      <c r="G1055" s="4"/>
      <c r="H1055" s="4"/>
      <c r="I1055" s="6">
        <f t="shared" si="32"/>
        <v>0</v>
      </c>
      <c r="J1055" s="6">
        <f t="shared" si="33"/>
        <v>0</v>
      </c>
    </row>
    <row r="1056" spans="1:10" x14ac:dyDescent="0.2">
      <c r="A1056" s="4">
        <v>1052</v>
      </c>
      <c r="B1056" s="4"/>
      <c r="C1056" s="4"/>
      <c r="D1056" s="4"/>
      <c r="E1056" s="4"/>
      <c r="F1056" s="4"/>
      <c r="G1056" s="4"/>
      <c r="H1056" s="4"/>
      <c r="I1056" s="6">
        <f t="shared" si="32"/>
        <v>0</v>
      </c>
      <c r="J1056" s="6">
        <f t="shared" si="33"/>
        <v>0</v>
      </c>
    </row>
    <row r="1057" spans="1:10" x14ac:dyDescent="0.2">
      <c r="A1057" s="4">
        <v>1053</v>
      </c>
      <c r="B1057" s="4"/>
      <c r="C1057" s="4"/>
      <c r="D1057" s="4"/>
      <c r="E1057" s="4"/>
      <c r="F1057" s="4"/>
      <c r="G1057" s="4"/>
      <c r="H1057" s="4"/>
      <c r="I1057" s="6">
        <f t="shared" si="32"/>
        <v>0</v>
      </c>
      <c r="J1057" s="6">
        <f t="shared" si="33"/>
        <v>0</v>
      </c>
    </row>
    <row r="1058" spans="1:10" x14ac:dyDescent="0.2">
      <c r="A1058" s="4">
        <v>1054</v>
      </c>
      <c r="B1058" s="4"/>
      <c r="C1058" s="4"/>
      <c r="D1058" s="4"/>
      <c r="E1058" s="4"/>
      <c r="F1058" s="4"/>
      <c r="G1058" s="4"/>
      <c r="H1058" s="4"/>
      <c r="I1058" s="6">
        <f t="shared" si="32"/>
        <v>0</v>
      </c>
      <c r="J1058" s="6">
        <f t="shared" si="33"/>
        <v>0</v>
      </c>
    </row>
    <row r="1059" spans="1:10" x14ac:dyDescent="0.2">
      <c r="A1059" s="4">
        <v>1055</v>
      </c>
      <c r="B1059" s="4"/>
      <c r="C1059" s="4"/>
      <c r="D1059" s="4"/>
      <c r="E1059" s="4"/>
      <c r="F1059" s="4"/>
      <c r="G1059" s="4"/>
      <c r="H1059" s="4"/>
      <c r="I1059" s="6">
        <f t="shared" si="32"/>
        <v>0</v>
      </c>
      <c r="J1059" s="6">
        <f t="shared" si="33"/>
        <v>0</v>
      </c>
    </row>
    <row r="1060" spans="1:10" x14ac:dyDescent="0.2">
      <c r="A1060" s="4">
        <v>1056</v>
      </c>
      <c r="B1060" s="4"/>
      <c r="C1060" s="4"/>
      <c r="D1060" s="4"/>
      <c r="E1060" s="4"/>
      <c r="F1060" s="4"/>
      <c r="G1060" s="4"/>
      <c r="H1060" s="4"/>
      <c r="I1060" s="6">
        <f t="shared" si="32"/>
        <v>0</v>
      </c>
      <c r="J1060" s="6">
        <f t="shared" si="33"/>
        <v>0</v>
      </c>
    </row>
    <row r="1061" spans="1:10" x14ac:dyDescent="0.2">
      <c r="A1061" s="4">
        <v>1057</v>
      </c>
      <c r="B1061" s="4"/>
      <c r="C1061" s="4"/>
      <c r="D1061" s="4"/>
      <c r="E1061" s="4"/>
      <c r="F1061" s="4"/>
      <c r="G1061" s="4"/>
      <c r="H1061" s="4"/>
      <c r="I1061" s="6">
        <f t="shared" si="32"/>
        <v>0</v>
      </c>
      <c r="J1061" s="6">
        <f t="shared" si="33"/>
        <v>0</v>
      </c>
    </row>
    <row r="1062" spans="1:10" x14ac:dyDescent="0.2">
      <c r="A1062" s="4">
        <v>1058</v>
      </c>
      <c r="B1062" s="4"/>
      <c r="C1062" s="4"/>
      <c r="D1062" s="4"/>
      <c r="E1062" s="4"/>
      <c r="F1062" s="4"/>
      <c r="G1062" s="4"/>
      <c r="H1062" s="4"/>
      <c r="I1062" s="6">
        <f t="shared" si="32"/>
        <v>0</v>
      </c>
      <c r="J1062" s="6">
        <f t="shared" si="33"/>
        <v>0</v>
      </c>
    </row>
    <row r="1063" spans="1:10" x14ac:dyDescent="0.2">
      <c r="A1063" s="4">
        <v>1059</v>
      </c>
      <c r="B1063" s="4"/>
      <c r="C1063" s="4"/>
      <c r="D1063" s="4"/>
      <c r="E1063" s="4"/>
      <c r="F1063" s="4"/>
      <c r="G1063" s="4"/>
      <c r="H1063" s="4"/>
      <c r="I1063" s="6">
        <f t="shared" si="32"/>
        <v>0</v>
      </c>
      <c r="J1063" s="6">
        <f t="shared" si="33"/>
        <v>0</v>
      </c>
    </row>
    <row r="1064" spans="1:10" x14ac:dyDescent="0.2">
      <c r="A1064" s="4">
        <v>1060</v>
      </c>
      <c r="B1064" s="4"/>
      <c r="C1064" s="4"/>
      <c r="D1064" s="4"/>
      <c r="E1064" s="4"/>
      <c r="F1064" s="4"/>
      <c r="G1064" s="4"/>
      <c r="H1064" s="4"/>
      <c r="I1064" s="6">
        <f t="shared" si="32"/>
        <v>0</v>
      </c>
      <c r="J1064" s="6">
        <f t="shared" si="33"/>
        <v>0</v>
      </c>
    </row>
    <row r="1065" spans="1:10" x14ac:dyDescent="0.2">
      <c r="A1065" s="4">
        <v>1061</v>
      </c>
      <c r="B1065" s="4"/>
      <c r="C1065" s="4"/>
      <c r="D1065" s="4"/>
      <c r="E1065" s="4"/>
      <c r="F1065" s="4"/>
      <c r="G1065" s="4"/>
      <c r="H1065" s="4"/>
      <c r="I1065" s="6">
        <f t="shared" si="32"/>
        <v>0</v>
      </c>
      <c r="J1065" s="6">
        <f t="shared" si="33"/>
        <v>0</v>
      </c>
    </row>
    <row r="1066" spans="1:10" x14ac:dyDescent="0.2">
      <c r="A1066" s="4">
        <v>1062</v>
      </c>
      <c r="B1066" s="4"/>
      <c r="C1066" s="4"/>
      <c r="D1066" s="4"/>
      <c r="E1066" s="4"/>
      <c r="F1066" s="4"/>
      <c r="G1066" s="4"/>
      <c r="H1066" s="4"/>
      <c r="I1066" s="6">
        <f t="shared" si="32"/>
        <v>0</v>
      </c>
      <c r="J1066" s="6">
        <f t="shared" si="33"/>
        <v>0</v>
      </c>
    </row>
    <row r="1067" spans="1:10" x14ac:dyDescent="0.2">
      <c r="A1067" s="4">
        <v>1063</v>
      </c>
      <c r="B1067" s="4"/>
      <c r="C1067" s="4"/>
      <c r="D1067" s="4"/>
      <c r="E1067" s="4"/>
      <c r="F1067" s="4"/>
      <c r="G1067" s="4"/>
      <c r="H1067" s="4"/>
      <c r="I1067" s="6">
        <f t="shared" si="32"/>
        <v>0</v>
      </c>
      <c r="J1067" s="6">
        <f t="shared" si="33"/>
        <v>0</v>
      </c>
    </row>
    <row r="1068" spans="1:10" x14ac:dyDescent="0.2">
      <c r="A1068" s="4">
        <v>1064</v>
      </c>
      <c r="B1068" s="4"/>
      <c r="C1068" s="4"/>
      <c r="D1068" s="4"/>
      <c r="E1068" s="4"/>
      <c r="F1068" s="4"/>
      <c r="G1068" s="4"/>
      <c r="H1068" s="4"/>
      <c r="I1068" s="6">
        <f t="shared" si="32"/>
        <v>0</v>
      </c>
      <c r="J1068" s="6">
        <f t="shared" si="33"/>
        <v>0</v>
      </c>
    </row>
    <row r="1069" spans="1:10" x14ac:dyDescent="0.2">
      <c r="A1069" s="4">
        <v>1065</v>
      </c>
      <c r="B1069" s="4"/>
      <c r="C1069" s="4"/>
      <c r="D1069" s="4"/>
      <c r="E1069" s="4"/>
      <c r="F1069" s="4"/>
      <c r="G1069" s="4"/>
      <c r="H1069" s="4"/>
      <c r="I1069" s="6">
        <f t="shared" si="32"/>
        <v>0</v>
      </c>
      <c r="J1069" s="6">
        <f t="shared" si="33"/>
        <v>0</v>
      </c>
    </row>
    <row r="1070" spans="1:10" x14ac:dyDescent="0.2">
      <c r="A1070" s="4">
        <v>1066</v>
      </c>
      <c r="B1070" s="4"/>
      <c r="C1070" s="4"/>
      <c r="D1070" s="4"/>
      <c r="E1070" s="4"/>
      <c r="F1070" s="4"/>
      <c r="G1070" s="4"/>
      <c r="H1070" s="4"/>
      <c r="I1070" s="6">
        <f t="shared" si="32"/>
        <v>0</v>
      </c>
      <c r="J1070" s="6">
        <f t="shared" si="33"/>
        <v>0</v>
      </c>
    </row>
    <row r="1071" spans="1:10" x14ac:dyDescent="0.2">
      <c r="A1071" s="4">
        <v>1067</v>
      </c>
      <c r="B1071" s="4"/>
      <c r="C1071" s="4"/>
      <c r="D1071" s="4"/>
      <c r="E1071" s="4"/>
      <c r="F1071" s="4"/>
      <c r="G1071" s="4"/>
      <c r="H1071" s="4"/>
      <c r="I1071" s="6">
        <f t="shared" si="32"/>
        <v>0</v>
      </c>
      <c r="J1071" s="6">
        <f t="shared" si="33"/>
        <v>0</v>
      </c>
    </row>
    <row r="1072" spans="1:10" x14ac:dyDescent="0.2">
      <c r="A1072" s="4">
        <v>1068</v>
      </c>
      <c r="B1072" s="4"/>
      <c r="C1072" s="4"/>
      <c r="D1072" s="4"/>
      <c r="E1072" s="4"/>
      <c r="F1072" s="4"/>
      <c r="G1072" s="4"/>
      <c r="H1072" s="4"/>
      <c r="I1072" s="6">
        <f t="shared" si="32"/>
        <v>0</v>
      </c>
      <c r="J1072" s="6">
        <f t="shared" si="33"/>
        <v>0</v>
      </c>
    </row>
    <row r="1073" spans="1:10" x14ac:dyDescent="0.2">
      <c r="A1073" s="4">
        <v>1069</v>
      </c>
      <c r="B1073" s="4"/>
      <c r="C1073" s="4"/>
      <c r="D1073" s="4"/>
      <c r="E1073" s="4"/>
      <c r="F1073" s="4"/>
      <c r="G1073" s="4"/>
      <c r="H1073" s="4"/>
      <c r="I1073" s="6">
        <f t="shared" si="32"/>
        <v>0</v>
      </c>
      <c r="J1073" s="6">
        <f t="shared" si="33"/>
        <v>0</v>
      </c>
    </row>
    <row r="1074" spans="1:10" x14ac:dyDescent="0.2">
      <c r="A1074" s="4">
        <v>1070</v>
      </c>
      <c r="B1074" s="4"/>
      <c r="C1074" s="4"/>
      <c r="D1074" s="4"/>
      <c r="E1074" s="4"/>
      <c r="F1074" s="4"/>
      <c r="G1074" s="4"/>
      <c r="H1074" s="4"/>
      <c r="I1074" s="6">
        <f t="shared" si="32"/>
        <v>0</v>
      </c>
      <c r="J1074" s="6">
        <f t="shared" si="33"/>
        <v>0</v>
      </c>
    </row>
    <row r="1075" spans="1:10" x14ac:dyDescent="0.2">
      <c r="A1075" s="4">
        <v>1071</v>
      </c>
      <c r="B1075" s="4"/>
      <c r="C1075" s="4"/>
      <c r="D1075" s="4"/>
      <c r="E1075" s="4"/>
      <c r="F1075" s="4"/>
      <c r="G1075" s="4"/>
      <c r="H1075" s="4"/>
      <c r="I1075" s="6">
        <f t="shared" si="32"/>
        <v>0</v>
      </c>
      <c r="J1075" s="6">
        <f t="shared" si="33"/>
        <v>0</v>
      </c>
    </row>
    <row r="1076" spans="1:10" x14ac:dyDescent="0.2">
      <c r="A1076" s="4">
        <v>1072</v>
      </c>
      <c r="B1076" s="4"/>
      <c r="C1076" s="4"/>
      <c r="D1076" s="4"/>
      <c r="E1076" s="4"/>
      <c r="F1076" s="4"/>
      <c r="G1076" s="4"/>
      <c r="H1076" s="4"/>
      <c r="I1076" s="6">
        <f t="shared" si="32"/>
        <v>0</v>
      </c>
      <c r="J1076" s="6">
        <f t="shared" si="33"/>
        <v>0</v>
      </c>
    </row>
    <row r="1077" spans="1:10" x14ac:dyDescent="0.2">
      <c r="A1077" s="4">
        <v>1073</v>
      </c>
      <c r="B1077" s="4"/>
      <c r="C1077" s="4"/>
      <c r="D1077" s="4"/>
      <c r="E1077" s="4"/>
      <c r="F1077" s="4"/>
      <c r="G1077" s="4"/>
      <c r="H1077" s="4"/>
      <c r="I1077" s="6">
        <f t="shared" si="32"/>
        <v>0</v>
      </c>
      <c r="J1077" s="6">
        <f t="shared" si="33"/>
        <v>0</v>
      </c>
    </row>
    <row r="1078" spans="1:10" x14ac:dyDescent="0.2">
      <c r="A1078" s="4">
        <v>1074</v>
      </c>
      <c r="B1078" s="4"/>
      <c r="C1078" s="4"/>
      <c r="D1078" s="4"/>
      <c r="E1078" s="4"/>
      <c r="F1078" s="4"/>
      <c r="G1078" s="4"/>
      <c r="H1078" s="4"/>
      <c r="I1078" s="6">
        <f t="shared" si="32"/>
        <v>0</v>
      </c>
      <c r="J1078" s="6">
        <f t="shared" si="33"/>
        <v>0</v>
      </c>
    </row>
    <row r="1079" spans="1:10" x14ac:dyDescent="0.2">
      <c r="A1079" s="4">
        <v>1075</v>
      </c>
      <c r="B1079" s="4"/>
      <c r="C1079" s="4"/>
      <c r="D1079" s="4"/>
      <c r="E1079" s="4"/>
      <c r="F1079" s="4"/>
      <c r="G1079" s="4"/>
      <c r="H1079" s="4"/>
      <c r="I1079" s="6">
        <f t="shared" si="32"/>
        <v>0</v>
      </c>
      <c r="J1079" s="6">
        <f t="shared" si="33"/>
        <v>0</v>
      </c>
    </row>
    <row r="1080" spans="1:10" x14ac:dyDescent="0.2">
      <c r="A1080" s="4">
        <v>1076</v>
      </c>
      <c r="B1080" s="4"/>
      <c r="C1080" s="4"/>
      <c r="D1080" s="4"/>
      <c r="E1080" s="4"/>
      <c r="F1080" s="4"/>
      <c r="G1080" s="4"/>
      <c r="H1080" s="4"/>
      <c r="I1080" s="6">
        <f t="shared" si="32"/>
        <v>0</v>
      </c>
      <c r="J1080" s="6">
        <f t="shared" si="33"/>
        <v>0</v>
      </c>
    </row>
    <row r="1081" spans="1:10" x14ac:dyDescent="0.2">
      <c r="A1081" s="4">
        <v>1077</v>
      </c>
      <c r="B1081" s="4"/>
      <c r="C1081" s="4"/>
      <c r="D1081" s="4"/>
      <c r="E1081" s="4"/>
      <c r="F1081" s="4"/>
      <c r="G1081" s="4"/>
      <c r="H1081" s="4"/>
      <c r="I1081" s="6">
        <f t="shared" si="32"/>
        <v>0</v>
      </c>
      <c r="J1081" s="6">
        <f t="shared" si="33"/>
        <v>0</v>
      </c>
    </row>
    <row r="1082" spans="1:10" x14ac:dyDescent="0.2">
      <c r="A1082" s="4">
        <v>1078</v>
      </c>
      <c r="B1082" s="4"/>
      <c r="C1082" s="4"/>
      <c r="D1082" s="4"/>
      <c r="E1082" s="4"/>
      <c r="F1082" s="4"/>
      <c r="G1082" s="4"/>
      <c r="H1082" s="4"/>
      <c r="I1082" s="6">
        <f t="shared" si="32"/>
        <v>0</v>
      </c>
      <c r="J1082" s="6">
        <f t="shared" si="33"/>
        <v>0</v>
      </c>
    </row>
    <row r="1083" spans="1:10" x14ac:dyDescent="0.2">
      <c r="A1083" s="4">
        <v>1079</v>
      </c>
      <c r="B1083" s="4"/>
      <c r="C1083" s="4"/>
      <c r="D1083" s="4"/>
      <c r="E1083" s="4"/>
      <c r="F1083" s="4"/>
      <c r="G1083" s="4"/>
      <c r="H1083" s="4"/>
      <c r="I1083" s="6">
        <f t="shared" si="32"/>
        <v>0</v>
      </c>
      <c r="J1083" s="6">
        <f t="shared" si="33"/>
        <v>0</v>
      </c>
    </row>
    <row r="1084" spans="1:10" x14ac:dyDescent="0.2">
      <c r="A1084" s="4">
        <v>1080</v>
      </c>
      <c r="B1084" s="4"/>
      <c r="C1084" s="4"/>
      <c r="D1084" s="4"/>
      <c r="E1084" s="4"/>
      <c r="F1084" s="4"/>
      <c r="G1084" s="4"/>
      <c r="H1084" s="4"/>
      <c r="I1084" s="6">
        <f t="shared" si="32"/>
        <v>0</v>
      </c>
      <c r="J1084" s="6">
        <f t="shared" si="33"/>
        <v>0</v>
      </c>
    </row>
    <row r="1085" spans="1:10" x14ac:dyDescent="0.2">
      <c r="A1085" s="4">
        <v>1081</v>
      </c>
      <c r="B1085" s="4"/>
      <c r="C1085" s="4"/>
      <c r="D1085" s="4"/>
      <c r="E1085" s="4"/>
      <c r="F1085" s="4"/>
      <c r="G1085" s="4"/>
      <c r="H1085" s="4"/>
      <c r="I1085" s="6">
        <f t="shared" si="32"/>
        <v>0</v>
      </c>
      <c r="J1085" s="6">
        <f t="shared" si="33"/>
        <v>0</v>
      </c>
    </row>
    <row r="1086" spans="1:10" x14ac:dyDescent="0.2">
      <c r="A1086" s="4">
        <v>1082</v>
      </c>
      <c r="B1086" s="4"/>
      <c r="C1086" s="4"/>
      <c r="D1086" s="4"/>
      <c r="E1086" s="4"/>
      <c r="F1086" s="4"/>
      <c r="G1086" s="4"/>
      <c r="H1086" s="4"/>
      <c r="I1086" s="6">
        <f t="shared" si="32"/>
        <v>0</v>
      </c>
      <c r="J1086" s="6">
        <f t="shared" si="33"/>
        <v>0</v>
      </c>
    </row>
    <row r="1087" spans="1:10" x14ac:dyDescent="0.2">
      <c r="A1087" s="4">
        <v>1083</v>
      </c>
      <c r="B1087" s="4"/>
      <c r="C1087" s="4"/>
      <c r="D1087" s="4"/>
      <c r="E1087" s="4"/>
      <c r="F1087" s="4"/>
      <c r="G1087" s="4"/>
      <c r="H1087" s="4"/>
      <c r="I1087" s="6">
        <f t="shared" si="32"/>
        <v>0</v>
      </c>
      <c r="J1087" s="6">
        <f t="shared" si="33"/>
        <v>0</v>
      </c>
    </row>
    <row r="1088" spans="1:10" x14ac:dyDescent="0.2">
      <c r="A1088" s="4">
        <v>1084</v>
      </c>
      <c r="B1088" s="4"/>
      <c r="C1088" s="4"/>
      <c r="D1088" s="4"/>
      <c r="E1088" s="4"/>
      <c r="F1088" s="4"/>
      <c r="G1088" s="4"/>
      <c r="H1088" s="4"/>
      <c r="I1088" s="6">
        <f t="shared" si="32"/>
        <v>0</v>
      </c>
      <c r="J1088" s="6">
        <f t="shared" si="33"/>
        <v>0</v>
      </c>
    </row>
    <row r="1089" spans="1:10" x14ac:dyDescent="0.2">
      <c r="A1089" s="4">
        <v>1085</v>
      </c>
      <c r="B1089" s="4"/>
      <c r="C1089" s="4"/>
      <c r="D1089" s="4"/>
      <c r="E1089" s="4"/>
      <c r="F1089" s="4"/>
      <c r="G1089" s="4"/>
      <c r="H1089" s="4"/>
      <c r="I1089" s="6">
        <f t="shared" si="32"/>
        <v>0</v>
      </c>
      <c r="J1089" s="6">
        <f t="shared" si="33"/>
        <v>0</v>
      </c>
    </row>
    <row r="1090" spans="1:10" x14ac:dyDescent="0.2">
      <c r="A1090" s="4">
        <v>1086</v>
      </c>
      <c r="B1090" s="4"/>
      <c r="C1090" s="4"/>
      <c r="D1090" s="4"/>
      <c r="E1090" s="4"/>
      <c r="F1090" s="4"/>
      <c r="G1090" s="4"/>
      <c r="H1090" s="4"/>
      <c r="I1090" s="6">
        <f t="shared" si="32"/>
        <v>0</v>
      </c>
      <c r="J1090" s="6">
        <f t="shared" si="33"/>
        <v>0</v>
      </c>
    </row>
    <row r="1091" spans="1:10" x14ac:dyDescent="0.2">
      <c r="A1091" s="4">
        <v>1087</v>
      </c>
      <c r="B1091" s="4"/>
      <c r="C1091" s="4"/>
      <c r="D1091" s="4"/>
      <c r="E1091" s="4"/>
      <c r="F1091" s="4"/>
      <c r="G1091" s="4"/>
      <c r="H1091" s="4"/>
      <c r="I1091" s="6">
        <f t="shared" si="32"/>
        <v>0</v>
      </c>
      <c r="J1091" s="6">
        <f t="shared" si="33"/>
        <v>0</v>
      </c>
    </row>
    <row r="1092" spans="1:10" x14ac:dyDescent="0.2">
      <c r="A1092" s="4">
        <v>1088</v>
      </c>
      <c r="B1092" s="4"/>
      <c r="C1092" s="4"/>
      <c r="D1092" s="4"/>
      <c r="E1092" s="4"/>
      <c r="F1092" s="4"/>
      <c r="G1092" s="4"/>
      <c r="H1092" s="4"/>
      <c r="I1092" s="6">
        <f t="shared" si="32"/>
        <v>0</v>
      </c>
      <c r="J1092" s="6">
        <f t="shared" si="33"/>
        <v>0</v>
      </c>
    </row>
    <row r="1093" spans="1:10" x14ac:dyDescent="0.2">
      <c r="A1093" s="4">
        <v>1089</v>
      </c>
      <c r="B1093" s="4"/>
      <c r="C1093" s="4"/>
      <c r="D1093" s="4"/>
      <c r="E1093" s="4"/>
      <c r="F1093" s="4"/>
      <c r="G1093" s="4"/>
      <c r="H1093" s="4"/>
      <c r="I1093" s="6">
        <f t="shared" si="32"/>
        <v>0</v>
      </c>
      <c r="J1093" s="6">
        <f t="shared" si="33"/>
        <v>0</v>
      </c>
    </row>
    <row r="1094" spans="1:10" x14ac:dyDescent="0.2">
      <c r="A1094" s="4">
        <v>1090</v>
      </c>
      <c r="B1094" s="4"/>
      <c r="C1094" s="4"/>
      <c r="D1094" s="4"/>
      <c r="E1094" s="4"/>
      <c r="F1094" s="4"/>
      <c r="G1094" s="4"/>
      <c r="H1094" s="4"/>
      <c r="I1094" s="6">
        <f t="shared" ref="I1094:I1157" si="34">SUM(D1094:G1094)*H1094</f>
        <v>0</v>
      </c>
      <c r="J1094" s="6">
        <f t="shared" ref="J1094:J1157" si="35">SUM(D1094:G1094)+I1094</f>
        <v>0</v>
      </c>
    </row>
    <row r="1095" spans="1:10" x14ac:dyDescent="0.2">
      <c r="A1095" s="4">
        <v>1091</v>
      </c>
      <c r="B1095" s="4"/>
      <c r="C1095" s="4"/>
      <c r="D1095" s="4"/>
      <c r="E1095" s="4"/>
      <c r="F1095" s="4"/>
      <c r="G1095" s="4"/>
      <c r="H1095" s="4"/>
      <c r="I1095" s="6">
        <f t="shared" si="34"/>
        <v>0</v>
      </c>
      <c r="J1095" s="6">
        <f t="shared" si="35"/>
        <v>0</v>
      </c>
    </row>
    <row r="1096" spans="1:10" x14ac:dyDescent="0.2">
      <c r="A1096" s="4">
        <v>1092</v>
      </c>
      <c r="B1096" s="4"/>
      <c r="C1096" s="4"/>
      <c r="D1096" s="4"/>
      <c r="E1096" s="4"/>
      <c r="F1096" s="4"/>
      <c r="G1096" s="4"/>
      <c r="H1096" s="4"/>
      <c r="I1096" s="6">
        <f t="shared" si="34"/>
        <v>0</v>
      </c>
      <c r="J1096" s="6">
        <f t="shared" si="35"/>
        <v>0</v>
      </c>
    </row>
    <row r="1097" spans="1:10" x14ac:dyDescent="0.2">
      <c r="A1097" s="4">
        <v>1093</v>
      </c>
      <c r="B1097" s="4"/>
      <c r="C1097" s="4"/>
      <c r="D1097" s="4"/>
      <c r="E1097" s="4"/>
      <c r="F1097" s="4"/>
      <c r="G1097" s="4"/>
      <c r="H1097" s="4"/>
      <c r="I1097" s="6">
        <f t="shared" si="34"/>
        <v>0</v>
      </c>
      <c r="J1097" s="6">
        <f t="shared" si="35"/>
        <v>0</v>
      </c>
    </row>
    <row r="1098" spans="1:10" x14ac:dyDescent="0.2">
      <c r="A1098" s="4">
        <v>1094</v>
      </c>
      <c r="B1098" s="4"/>
      <c r="C1098" s="4"/>
      <c r="D1098" s="4"/>
      <c r="E1098" s="4"/>
      <c r="F1098" s="4"/>
      <c r="G1098" s="4"/>
      <c r="H1098" s="4"/>
      <c r="I1098" s="6">
        <f t="shared" si="34"/>
        <v>0</v>
      </c>
      <c r="J1098" s="6">
        <f t="shared" si="35"/>
        <v>0</v>
      </c>
    </row>
    <row r="1099" spans="1:10" x14ac:dyDescent="0.2">
      <c r="A1099" s="4">
        <v>1095</v>
      </c>
      <c r="B1099" s="4"/>
      <c r="C1099" s="4"/>
      <c r="D1099" s="4"/>
      <c r="E1099" s="4"/>
      <c r="F1099" s="4"/>
      <c r="G1099" s="4"/>
      <c r="H1099" s="4"/>
      <c r="I1099" s="6">
        <f t="shared" si="34"/>
        <v>0</v>
      </c>
      <c r="J1099" s="6">
        <f t="shared" si="35"/>
        <v>0</v>
      </c>
    </row>
    <row r="1100" spans="1:10" x14ac:dyDescent="0.2">
      <c r="A1100" s="4">
        <v>1096</v>
      </c>
      <c r="B1100" s="4"/>
      <c r="C1100" s="4"/>
      <c r="D1100" s="4"/>
      <c r="E1100" s="4"/>
      <c r="F1100" s="4"/>
      <c r="G1100" s="4"/>
      <c r="H1100" s="4"/>
      <c r="I1100" s="6">
        <f t="shared" si="34"/>
        <v>0</v>
      </c>
      <c r="J1100" s="6">
        <f t="shared" si="35"/>
        <v>0</v>
      </c>
    </row>
    <row r="1101" spans="1:10" x14ac:dyDescent="0.2">
      <c r="A1101" s="4">
        <v>1097</v>
      </c>
      <c r="B1101" s="4"/>
      <c r="C1101" s="4"/>
      <c r="D1101" s="4"/>
      <c r="E1101" s="4"/>
      <c r="F1101" s="4"/>
      <c r="G1101" s="4"/>
      <c r="H1101" s="4"/>
      <c r="I1101" s="6">
        <f t="shared" si="34"/>
        <v>0</v>
      </c>
      <c r="J1101" s="6">
        <f t="shared" si="35"/>
        <v>0</v>
      </c>
    </row>
    <row r="1102" spans="1:10" x14ac:dyDescent="0.2">
      <c r="A1102" s="4">
        <v>1098</v>
      </c>
      <c r="B1102" s="4"/>
      <c r="C1102" s="4"/>
      <c r="D1102" s="4"/>
      <c r="E1102" s="4"/>
      <c r="F1102" s="4"/>
      <c r="G1102" s="4"/>
      <c r="H1102" s="4"/>
      <c r="I1102" s="6">
        <f t="shared" si="34"/>
        <v>0</v>
      </c>
      <c r="J1102" s="6">
        <f t="shared" si="35"/>
        <v>0</v>
      </c>
    </row>
    <row r="1103" spans="1:10" x14ac:dyDescent="0.2">
      <c r="A1103" s="4">
        <v>1099</v>
      </c>
      <c r="B1103" s="4"/>
      <c r="C1103" s="4"/>
      <c r="D1103" s="4"/>
      <c r="E1103" s="4"/>
      <c r="F1103" s="4"/>
      <c r="G1103" s="4"/>
      <c r="H1103" s="4"/>
      <c r="I1103" s="6">
        <f t="shared" si="34"/>
        <v>0</v>
      </c>
      <c r="J1103" s="6">
        <f t="shared" si="35"/>
        <v>0</v>
      </c>
    </row>
    <row r="1104" spans="1:10" x14ac:dyDescent="0.2">
      <c r="A1104" s="4">
        <v>1100</v>
      </c>
      <c r="B1104" s="4"/>
      <c r="C1104" s="4"/>
      <c r="D1104" s="4"/>
      <c r="E1104" s="4"/>
      <c r="F1104" s="4"/>
      <c r="G1104" s="4"/>
      <c r="H1104" s="4"/>
      <c r="I1104" s="6">
        <f t="shared" si="34"/>
        <v>0</v>
      </c>
      <c r="J1104" s="6">
        <f t="shared" si="35"/>
        <v>0</v>
      </c>
    </row>
    <row r="1105" spans="1:10" x14ac:dyDescent="0.2">
      <c r="A1105" s="4">
        <v>1101</v>
      </c>
      <c r="B1105" s="4"/>
      <c r="C1105" s="4"/>
      <c r="D1105" s="4"/>
      <c r="E1105" s="4"/>
      <c r="F1105" s="4"/>
      <c r="G1105" s="4"/>
      <c r="H1105" s="4"/>
      <c r="I1105" s="6">
        <f t="shared" si="34"/>
        <v>0</v>
      </c>
      <c r="J1105" s="6">
        <f t="shared" si="35"/>
        <v>0</v>
      </c>
    </row>
    <row r="1106" spans="1:10" x14ac:dyDescent="0.2">
      <c r="A1106" s="4">
        <v>1102</v>
      </c>
      <c r="B1106" s="4"/>
      <c r="C1106" s="4"/>
      <c r="D1106" s="4"/>
      <c r="E1106" s="4"/>
      <c r="F1106" s="4"/>
      <c r="G1106" s="4"/>
      <c r="H1106" s="4"/>
      <c r="I1106" s="6">
        <f t="shared" si="34"/>
        <v>0</v>
      </c>
      <c r="J1106" s="6">
        <f t="shared" si="35"/>
        <v>0</v>
      </c>
    </row>
    <row r="1107" spans="1:10" x14ac:dyDescent="0.2">
      <c r="A1107" s="4">
        <v>1103</v>
      </c>
      <c r="B1107" s="4"/>
      <c r="C1107" s="4"/>
      <c r="D1107" s="4"/>
      <c r="E1107" s="4"/>
      <c r="F1107" s="4"/>
      <c r="G1107" s="4"/>
      <c r="H1107" s="4"/>
      <c r="I1107" s="6">
        <f t="shared" si="34"/>
        <v>0</v>
      </c>
      <c r="J1107" s="6">
        <f t="shared" si="35"/>
        <v>0</v>
      </c>
    </row>
    <row r="1108" spans="1:10" x14ac:dyDescent="0.2">
      <c r="A1108" s="4">
        <v>1104</v>
      </c>
      <c r="B1108" s="4"/>
      <c r="C1108" s="4"/>
      <c r="D1108" s="4"/>
      <c r="E1108" s="4"/>
      <c r="F1108" s="4"/>
      <c r="G1108" s="4"/>
      <c r="H1108" s="4"/>
      <c r="I1108" s="6">
        <f t="shared" si="34"/>
        <v>0</v>
      </c>
      <c r="J1108" s="6">
        <f t="shared" si="35"/>
        <v>0</v>
      </c>
    </row>
    <row r="1109" spans="1:10" x14ac:dyDescent="0.2">
      <c r="A1109" s="4">
        <v>1105</v>
      </c>
      <c r="B1109" s="4"/>
      <c r="C1109" s="4"/>
      <c r="D1109" s="4"/>
      <c r="E1109" s="4"/>
      <c r="F1109" s="4"/>
      <c r="G1109" s="4"/>
      <c r="H1109" s="4"/>
      <c r="I1109" s="6">
        <f t="shared" si="34"/>
        <v>0</v>
      </c>
      <c r="J1109" s="6">
        <f t="shared" si="35"/>
        <v>0</v>
      </c>
    </row>
    <row r="1110" spans="1:10" x14ac:dyDescent="0.2">
      <c r="A1110" s="4">
        <v>1106</v>
      </c>
      <c r="B1110" s="4"/>
      <c r="C1110" s="4"/>
      <c r="D1110" s="4"/>
      <c r="E1110" s="4"/>
      <c r="F1110" s="4"/>
      <c r="G1110" s="4"/>
      <c r="H1110" s="4"/>
      <c r="I1110" s="6">
        <f t="shared" si="34"/>
        <v>0</v>
      </c>
      <c r="J1110" s="6">
        <f t="shared" si="35"/>
        <v>0</v>
      </c>
    </row>
    <row r="1111" spans="1:10" x14ac:dyDescent="0.2">
      <c r="A1111" s="4">
        <v>1107</v>
      </c>
      <c r="B1111" s="4"/>
      <c r="C1111" s="4"/>
      <c r="D1111" s="4"/>
      <c r="E1111" s="4"/>
      <c r="F1111" s="4"/>
      <c r="G1111" s="4"/>
      <c r="H1111" s="4"/>
      <c r="I1111" s="6">
        <f t="shared" si="34"/>
        <v>0</v>
      </c>
      <c r="J1111" s="6">
        <f t="shared" si="35"/>
        <v>0</v>
      </c>
    </row>
    <row r="1112" spans="1:10" x14ac:dyDescent="0.2">
      <c r="A1112" s="4">
        <v>1108</v>
      </c>
      <c r="B1112" s="4"/>
      <c r="C1112" s="4"/>
      <c r="D1112" s="4"/>
      <c r="E1112" s="4"/>
      <c r="F1112" s="4"/>
      <c r="G1112" s="4"/>
      <c r="H1112" s="4"/>
      <c r="I1112" s="6">
        <f t="shared" si="34"/>
        <v>0</v>
      </c>
      <c r="J1112" s="6">
        <f t="shared" si="35"/>
        <v>0</v>
      </c>
    </row>
    <row r="1113" spans="1:10" x14ac:dyDescent="0.2">
      <c r="A1113" s="4">
        <v>1109</v>
      </c>
      <c r="B1113" s="4"/>
      <c r="C1113" s="4"/>
      <c r="D1113" s="4"/>
      <c r="E1113" s="4"/>
      <c r="F1113" s="4"/>
      <c r="G1113" s="4"/>
      <c r="H1113" s="4"/>
      <c r="I1113" s="6">
        <f t="shared" si="34"/>
        <v>0</v>
      </c>
      <c r="J1113" s="6">
        <f t="shared" si="35"/>
        <v>0</v>
      </c>
    </row>
    <row r="1114" spans="1:10" x14ac:dyDescent="0.2">
      <c r="A1114" s="4">
        <v>1110</v>
      </c>
      <c r="B1114" s="4"/>
      <c r="C1114" s="4"/>
      <c r="D1114" s="4"/>
      <c r="E1114" s="4"/>
      <c r="F1114" s="4"/>
      <c r="G1114" s="4"/>
      <c r="H1114" s="4"/>
      <c r="I1114" s="6">
        <f t="shared" si="34"/>
        <v>0</v>
      </c>
      <c r="J1114" s="6">
        <f t="shared" si="35"/>
        <v>0</v>
      </c>
    </row>
    <row r="1115" spans="1:10" x14ac:dyDescent="0.2">
      <c r="A1115" s="4">
        <v>1111</v>
      </c>
      <c r="B1115" s="4"/>
      <c r="C1115" s="4"/>
      <c r="D1115" s="4"/>
      <c r="E1115" s="4"/>
      <c r="F1115" s="4"/>
      <c r="G1115" s="4"/>
      <c r="H1115" s="4"/>
      <c r="I1115" s="6">
        <f t="shared" si="34"/>
        <v>0</v>
      </c>
      <c r="J1115" s="6">
        <f t="shared" si="35"/>
        <v>0</v>
      </c>
    </row>
    <row r="1116" spans="1:10" x14ac:dyDescent="0.2">
      <c r="A1116" s="4">
        <v>1112</v>
      </c>
      <c r="B1116" s="4"/>
      <c r="C1116" s="4"/>
      <c r="D1116" s="4"/>
      <c r="E1116" s="4"/>
      <c r="F1116" s="4"/>
      <c r="G1116" s="4"/>
      <c r="H1116" s="4"/>
      <c r="I1116" s="6">
        <f t="shared" si="34"/>
        <v>0</v>
      </c>
      <c r="J1116" s="6">
        <f t="shared" si="35"/>
        <v>0</v>
      </c>
    </row>
    <row r="1117" spans="1:10" x14ac:dyDescent="0.2">
      <c r="A1117" s="4">
        <v>1113</v>
      </c>
      <c r="B1117" s="4"/>
      <c r="C1117" s="4"/>
      <c r="D1117" s="4"/>
      <c r="E1117" s="4"/>
      <c r="F1117" s="4"/>
      <c r="G1117" s="4"/>
      <c r="H1117" s="4"/>
      <c r="I1117" s="6">
        <f t="shared" si="34"/>
        <v>0</v>
      </c>
      <c r="J1117" s="6">
        <f t="shared" si="35"/>
        <v>0</v>
      </c>
    </row>
    <row r="1118" spans="1:10" x14ac:dyDescent="0.2">
      <c r="A1118" s="4">
        <v>1114</v>
      </c>
      <c r="B1118" s="4"/>
      <c r="C1118" s="4"/>
      <c r="D1118" s="4"/>
      <c r="E1118" s="4"/>
      <c r="F1118" s="4"/>
      <c r="G1118" s="4"/>
      <c r="H1118" s="4"/>
      <c r="I1118" s="6">
        <f t="shared" si="34"/>
        <v>0</v>
      </c>
      <c r="J1118" s="6">
        <f t="shared" si="35"/>
        <v>0</v>
      </c>
    </row>
    <row r="1119" spans="1:10" x14ac:dyDescent="0.2">
      <c r="A1119" s="4">
        <v>1115</v>
      </c>
      <c r="B1119" s="4"/>
      <c r="C1119" s="4"/>
      <c r="D1119" s="4"/>
      <c r="E1119" s="4"/>
      <c r="F1119" s="4"/>
      <c r="G1119" s="4"/>
      <c r="H1119" s="4"/>
      <c r="I1119" s="6">
        <f t="shared" si="34"/>
        <v>0</v>
      </c>
      <c r="J1119" s="6">
        <f t="shared" si="35"/>
        <v>0</v>
      </c>
    </row>
    <row r="1120" spans="1:10" x14ac:dyDescent="0.2">
      <c r="A1120" s="4">
        <v>1116</v>
      </c>
      <c r="B1120" s="4"/>
      <c r="C1120" s="4"/>
      <c r="D1120" s="4"/>
      <c r="E1120" s="4"/>
      <c r="F1120" s="4"/>
      <c r="G1120" s="4"/>
      <c r="H1120" s="4"/>
      <c r="I1120" s="6">
        <f t="shared" si="34"/>
        <v>0</v>
      </c>
      <c r="J1120" s="6">
        <f t="shared" si="35"/>
        <v>0</v>
      </c>
    </row>
    <row r="1121" spans="1:10" x14ac:dyDescent="0.2">
      <c r="A1121" s="4">
        <v>1117</v>
      </c>
      <c r="B1121" s="4"/>
      <c r="C1121" s="4"/>
      <c r="D1121" s="4"/>
      <c r="E1121" s="4"/>
      <c r="F1121" s="4"/>
      <c r="G1121" s="4"/>
      <c r="H1121" s="4"/>
      <c r="I1121" s="6">
        <f t="shared" si="34"/>
        <v>0</v>
      </c>
      <c r="J1121" s="6">
        <f t="shared" si="35"/>
        <v>0</v>
      </c>
    </row>
    <row r="1122" spans="1:10" x14ac:dyDescent="0.2">
      <c r="A1122" s="4">
        <v>1118</v>
      </c>
      <c r="B1122" s="4"/>
      <c r="C1122" s="4"/>
      <c r="D1122" s="4"/>
      <c r="E1122" s="4"/>
      <c r="F1122" s="4"/>
      <c r="G1122" s="4"/>
      <c r="H1122" s="4"/>
      <c r="I1122" s="6">
        <f t="shared" si="34"/>
        <v>0</v>
      </c>
      <c r="J1122" s="6">
        <f t="shared" si="35"/>
        <v>0</v>
      </c>
    </row>
    <row r="1123" spans="1:10" x14ac:dyDescent="0.2">
      <c r="A1123" s="4">
        <v>1119</v>
      </c>
      <c r="B1123" s="4"/>
      <c r="C1123" s="4"/>
      <c r="D1123" s="4"/>
      <c r="E1123" s="4"/>
      <c r="F1123" s="4"/>
      <c r="G1123" s="4"/>
      <c r="H1123" s="4"/>
      <c r="I1123" s="6">
        <f t="shared" si="34"/>
        <v>0</v>
      </c>
      <c r="J1123" s="6">
        <f t="shared" si="35"/>
        <v>0</v>
      </c>
    </row>
    <row r="1124" spans="1:10" x14ac:dyDescent="0.2">
      <c r="A1124" s="4">
        <v>1120</v>
      </c>
      <c r="B1124" s="4"/>
      <c r="C1124" s="4"/>
      <c r="D1124" s="4"/>
      <c r="E1124" s="4"/>
      <c r="F1124" s="4"/>
      <c r="G1124" s="4"/>
      <c r="H1124" s="4"/>
      <c r="I1124" s="6">
        <f t="shared" si="34"/>
        <v>0</v>
      </c>
      <c r="J1124" s="6">
        <f t="shared" si="35"/>
        <v>0</v>
      </c>
    </row>
    <row r="1125" spans="1:10" x14ac:dyDescent="0.2">
      <c r="A1125" s="4">
        <v>1121</v>
      </c>
      <c r="B1125" s="4"/>
      <c r="C1125" s="4"/>
      <c r="D1125" s="4"/>
      <c r="E1125" s="4"/>
      <c r="F1125" s="4"/>
      <c r="G1125" s="4"/>
      <c r="H1125" s="4"/>
      <c r="I1125" s="6">
        <f t="shared" si="34"/>
        <v>0</v>
      </c>
      <c r="J1125" s="6">
        <f t="shared" si="35"/>
        <v>0</v>
      </c>
    </row>
    <row r="1126" spans="1:10" x14ac:dyDescent="0.2">
      <c r="A1126" s="4">
        <v>1122</v>
      </c>
      <c r="B1126" s="4"/>
      <c r="C1126" s="4"/>
      <c r="D1126" s="4"/>
      <c r="E1126" s="4"/>
      <c r="F1126" s="4"/>
      <c r="G1126" s="4"/>
      <c r="H1126" s="4"/>
      <c r="I1126" s="6">
        <f t="shared" si="34"/>
        <v>0</v>
      </c>
      <c r="J1126" s="6">
        <f t="shared" si="35"/>
        <v>0</v>
      </c>
    </row>
    <row r="1127" spans="1:10" x14ac:dyDescent="0.2">
      <c r="A1127" s="4">
        <v>1123</v>
      </c>
      <c r="B1127" s="4"/>
      <c r="C1127" s="4"/>
      <c r="D1127" s="4"/>
      <c r="E1127" s="4"/>
      <c r="F1127" s="4"/>
      <c r="G1127" s="4"/>
      <c r="H1127" s="4"/>
      <c r="I1127" s="6">
        <f t="shared" si="34"/>
        <v>0</v>
      </c>
      <c r="J1127" s="6">
        <f t="shared" si="35"/>
        <v>0</v>
      </c>
    </row>
    <row r="1128" spans="1:10" x14ac:dyDescent="0.2">
      <c r="A1128" s="4">
        <v>1124</v>
      </c>
      <c r="B1128" s="4"/>
      <c r="C1128" s="4"/>
      <c r="D1128" s="4"/>
      <c r="E1128" s="4"/>
      <c r="F1128" s="4"/>
      <c r="G1128" s="4"/>
      <c r="H1128" s="4"/>
      <c r="I1128" s="6">
        <f t="shared" si="34"/>
        <v>0</v>
      </c>
      <c r="J1128" s="6">
        <f t="shared" si="35"/>
        <v>0</v>
      </c>
    </row>
    <row r="1129" spans="1:10" x14ac:dyDescent="0.2">
      <c r="A1129" s="4">
        <v>1125</v>
      </c>
      <c r="B1129" s="4"/>
      <c r="C1129" s="4"/>
      <c r="D1129" s="4"/>
      <c r="E1129" s="4"/>
      <c r="F1129" s="4"/>
      <c r="G1129" s="4"/>
      <c r="H1129" s="4"/>
      <c r="I1129" s="6">
        <f t="shared" si="34"/>
        <v>0</v>
      </c>
      <c r="J1129" s="6">
        <f t="shared" si="35"/>
        <v>0</v>
      </c>
    </row>
    <row r="1130" spans="1:10" x14ac:dyDescent="0.2">
      <c r="A1130" s="4">
        <v>1126</v>
      </c>
      <c r="B1130" s="4"/>
      <c r="C1130" s="4"/>
      <c r="D1130" s="4"/>
      <c r="E1130" s="4"/>
      <c r="F1130" s="4"/>
      <c r="G1130" s="4"/>
      <c r="H1130" s="4"/>
      <c r="I1130" s="6">
        <f t="shared" si="34"/>
        <v>0</v>
      </c>
      <c r="J1130" s="6">
        <f t="shared" si="35"/>
        <v>0</v>
      </c>
    </row>
    <row r="1131" spans="1:10" x14ac:dyDescent="0.2">
      <c r="A1131" s="4">
        <v>1127</v>
      </c>
      <c r="B1131" s="4"/>
      <c r="C1131" s="4"/>
      <c r="D1131" s="4"/>
      <c r="E1131" s="4"/>
      <c r="F1131" s="4"/>
      <c r="G1131" s="4"/>
      <c r="H1131" s="4"/>
      <c r="I1131" s="6">
        <f t="shared" si="34"/>
        <v>0</v>
      </c>
      <c r="J1131" s="6">
        <f t="shared" si="35"/>
        <v>0</v>
      </c>
    </row>
    <row r="1132" spans="1:10" x14ac:dyDescent="0.2">
      <c r="A1132" s="4">
        <v>1128</v>
      </c>
      <c r="B1132" s="4"/>
      <c r="C1132" s="4"/>
      <c r="D1132" s="4"/>
      <c r="E1132" s="4"/>
      <c r="F1132" s="4"/>
      <c r="G1132" s="4"/>
      <c r="H1132" s="4"/>
      <c r="I1132" s="6">
        <f t="shared" si="34"/>
        <v>0</v>
      </c>
      <c r="J1132" s="6">
        <f t="shared" si="35"/>
        <v>0</v>
      </c>
    </row>
    <row r="1133" spans="1:10" x14ac:dyDescent="0.2">
      <c r="A1133" s="4">
        <v>1129</v>
      </c>
      <c r="B1133" s="4"/>
      <c r="C1133" s="4"/>
      <c r="D1133" s="4"/>
      <c r="E1133" s="4"/>
      <c r="F1133" s="4"/>
      <c r="G1133" s="4"/>
      <c r="H1133" s="4"/>
      <c r="I1133" s="6">
        <f t="shared" si="34"/>
        <v>0</v>
      </c>
      <c r="J1133" s="6">
        <f t="shared" si="35"/>
        <v>0</v>
      </c>
    </row>
    <row r="1134" spans="1:10" x14ac:dyDescent="0.2">
      <c r="A1134" s="4">
        <v>1130</v>
      </c>
      <c r="B1134" s="4"/>
      <c r="C1134" s="4"/>
      <c r="D1134" s="4"/>
      <c r="E1134" s="4"/>
      <c r="F1134" s="4"/>
      <c r="G1134" s="4"/>
      <c r="H1134" s="4"/>
      <c r="I1134" s="6">
        <f t="shared" si="34"/>
        <v>0</v>
      </c>
      <c r="J1134" s="6">
        <f t="shared" si="35"/>
        <v>0</v>
      </c>
    </row>
    <row r="1135" spans="1:10" x14ac:dyDescent="0.2">
      <c r="A1135" s="4">
        <v>1131</v>
      </c>
      <c r="B1135" s="4"/>
      <c r="C1135" s="4"/>
      <c r="D1135" s="4"/>
      <c r="E1135" s="4"/>
      <c r="F1135" s="4"/>
      <c r="G1135" s="4"/>
      <c r="H1135" s="4"/>
      <c r="I1135" s="6">
        <f t="shared" si="34"/>
        <v>0</v>
      </c>
      <c r="J1135" s="6">
        <f t="shared" si="35"/>
        <v>0</v>
      </c>
    </row>
    <row r="1136" spans="1:10" x14ac:dyDescent="0.2">
      <c r="A1136" s="4">
        <v>1132</v>
      </c>
      <c r="B1136" s="4"/>
      <c r="C1136" s="4"/>
      <c r="D1136" s="4"/>
      <c r="E1136" s="4"/>
      <c r="F1136" s="4"/>
      <c r="G1136" s="4"/>
      <c r="H1136" s="4"/>
      <c r="I1136" s="6">
        <f t="shared" si="34"/>
        <v>0</v>
      </c>
      <c r="J1136" s="6">
        <f t="shared" si="35"/>
        <v>0</v>
      </c>
    </row>
    <row r="1137" spans="1:10" x14ac:dyDescent="0.2">
      <c r="A1137" s="4">
        <v>1133</v>
      </c>
      <c r="B1137" s="4"/>
      <c r="C1137" s="4"/>
      <c r="D1137" s="4"/>
      <c r="E1137" s="4"/>
      <c r="F1137" s="4"/>
      <c r="G1137" s="4"/>
      <c r="H1137" s="4"/>
      <c r="I1137" s="6">
        <f t="shared" si="34"/>
        <v>0</v>
      </c>
      <c r="J1137" s="6">
        <f t="shared" si="35"/>
        <v>0</v>
      </c>
    </row>
    <row r="1138" spans="1:10" x14ac:dyDescent="0.2">
      <c r="A1138" s="4">
        <v>1134</v>
      </c>
      <c r="B1138" s="4"/>
      <c r="C1138" s="4"/>
      <c r="D1138" s="4"/>
      <c r="E1138" s="4"/>
      <c r="F1138" s="4"/>
      <c r="G1138" s="4"/>
      <c r="H1138" s="4"/>
      <c r="I1138" s="6">
        <f t="shared" si="34"/>
        <v>0</v>
      </c>
      <c r="J1138" s="6">
        <f t="shared" si="35"/>
        <v>0</v>
      </c>
    </row>
    <row r="1139" spans="1:10" x14ac:dyDescent="0.2">
      <c r="A1139" s="4">
        <v>1135</v>
      </c>
      <c r="B1139" s="4"/>
      <c r="C1139" s="4"/>
      <c r="D1139" s="4"/>
      <c r="E1139" s="4"/>
      <c r="F1139" s="4"/>
      <c r="G1139" s="4"/>
      <c r="H1139" s="4"/>
      <c r="I1139" s="6">
        <f t="shared" si="34"/>
        <v>0</v>
      </c>
      <c r="J1139" s="6">
        <f t="shared" si="35"/>
        <v>0</v>
      </c>
    </row>
    <row r="1140" spans="1:10" x14ac:dyDescent="0.2">
      <c r="A1140" s="4">
        <v>1136</v>
      </c>
      <c r="B1140" s="4"/>
      <c r="C1140" s="4"/>
      <c r="D1140" s="4"/>
      <c r="E1140" s="4"/>
      <c r="F1140" s="4"/>
      <c r="G1140" s="4"/>
      <c r="H1140" s="4"/>
      <c r="I1140" s="6">
        <f t="shared" si="34"/>
        <v>0</v>
      </c>
      <c r="J1140" s="6">
        <f t="shared" si="35"/>
        <v>0</v>
      </c>
    </row>
    <row r="1141" spans="1:10" x14ac:dyDescent="0.2">
      <c r="A1141" s="4">
        <v>1137</v>
      </c>
      <c r="B1141" s="4"/>
      <c r="C1141" s="4"/>
      <c r="D1141" s="4"/>
      <c r="E1141" s="4"/>
      <c r="F1141" s="4"/>
      <c r="G1141" s="4"/>
      <c r="H1141" s="4"/>
      <c r="I1141" s="6">
        <f t="shared" si="34"/>
        <v>0</v>
      </c>
      <c r="J1141" s="6">
        <f t="shared" si="35"/>
        <v>0</v>
      </c>
    </row>
    <row r="1142" spans="1:10" x14ac:dyDescent="0.2">
      <c r="A1142" s="4">
        <v>1138</v>
      </c>
      <c r="B1142" s="4"/>
      <c r="C1142" s="4"/>
      <c r="D1142" s="4"/>
      <c r="E1142" s="4"/>
      <c r="F1142" s="4"/>
      <c r="G1142" s="4"/>
      <c r="H1142" s="4"/>
      <c r="I1142" s="6">
        <f t="shared" si="34"/>
        <v>0</v>
      </c>
      <c r="J1142" s="6">
        <f t="shared" si="35"/>
        <v>0</v>
      </c>
    </row>
    <row r="1143" spans="1:10" x14ac:dyDescent="0.2">
      <c r="A1143" s="4">
        <v>1139</v>
      </c>
      <c r="B1143" s="4"/>
      <c r="C1143" s="4"/>
      <c r="D1143" s="4"/>
      <c r="E1143" s="4"/>
      <c r="F1143" s="4"/>
      <c r="G1143" s="4"/>
      <c r="H1143" s="4"/>
      <c r="I1143" s="6">
        <f t="shared" si="34"/>
        <v>0</v>
      </c>
      <c r="J1143" s="6">
        <f t="shared" si="35"/>
        <v>0</v>
      </c>
    </row>
    <row r="1144" spans="1:10" x14ac:dyDescent="0.2">
      <c r="A1144" s="4">
        <v>1140</v>
      </c>
      <c r="B1144" s="4"/>
      <c r="C1144" s="4"/>
      <c r="D1144" s="4"/>
      <c r="E1144" s="4"/>
      <c r="F1144" s="4"/>
      <c r="G1144" s="4"/>
      <c r="H1144" s="4"/>
      <c r="I1144" s="6">
        <f t="shared" si="34"/>
        <v>0</v>
      </c>
      <c r="J1144" s="6">
        <f t="shared" si="35"/>
        <v>0</v>
      </c>
    </row>
    <row r="1145" spans="1:10" x14ac:dyDescent="0.2">
      <c r="A1145" s="4">
        <v>1141</v>
      </c>
      <c r="B1145" s="4"/>
      <c r="C1145" s="4"/>
      <c r="D1145" s="4"/>
      <c r="E1145" s="4"/>
      <c r="F1145" s="4"/>
      <c r="G1145" s="4"/>
      <c r="H1145" s="4"/>
      <c r="I1145" s="6">
        <f t="shared" si="34"/>
        <v>0</v>
      </c>
      <c r="J1145" s="6">
        <f t="shared" si="35"/>
        <v>0</v>
      </c>
    </row>
    <row r="1146" spans="1:10" x14ac:dyDescent="0.2">
      <c r="A1146" s="4">
        <v>1142</v>
      </c>
      <c r="B1146" s="4"/>
      <c r="C1146" s="4"/>
      <c r="D1146" s="4"/>
      <c r="E1146" s="4"/>
      <c r="F1146" s="4"/>
      <c r="G1146" s="4"/>
      <c r="H1146" s="4"/>
      <c r="I1146" s="6">
        <f t="shared" si="34"/>
        <v>0</v>
      </c>
      <c r="J1146" s="6">
        <f t="shared" si="35"/>
        <v>0</v>
      </c>
    </row>
    <row r="1147" spans="1:10" x14ac:dyDescent="0.2">
      <c r="A1147" s="4">
        <v>1143</v>
      </c>
      <c r="B1147" s="4"/>
      <c r="C1147" s="4"/>
      <c r="D1147" s="4"/>
      <c r="E1147" s="4"/>
      <c r="F1147" s="4"/>
      <c r="G1147" s="4"/>
      <c r="H1147" s="4"/>
      <c r="I1147" s="6">
        <f t="shared" si="34"/>
        <v>0</v>
      </c>
      <c r="J1147" s="6">
        <f t="shared" si="35"/>
        <v>0</v>
      </c>
    </row>
    <row r="1148" spans="1:10" x14ac:dyDescent="0.2">
      <c r="A1148" s="4">
        <v>1144</v>
      </c>
      <c r="B1148" s="4"/>
      <c r="C1148" s="4"/>
      <c r="D1148" s="4"/>
      <c r="E1148" s="4"/>
      <c r="F1148" s="4"/>
      <c r="G1148" s="4"/>
      <c r="H1148" s="4"/>
      <c r="I1148" s="6">
        <f t="shared" si="34"/>
        <v>0</v>
      </c>
      <c r="J1148" s="6">
        <f t="shared" si="35"/>
        <v>0</v>
      </c>
    </row>
    <row r="1149" spans="1:10" x14ac:dyDescent="0.2">
      <c r="A1149" s="4">
        <v>1145</v>
      </c>
      <c r="B1149" s="4"/>
      <c r="C1149" s="4"/>
      <c r="D1149" s="4"/>
      <c r="E1149" s="4"/>
      <c r="F1149" s="4"/>
      <c r="G1149" s="4"/>
      <c r="H1149" s="4"/>
      <c r="I1149" s="6">
        <f t="shared" si="34"/>
        <v>0</v>
      </c>
      <c r="J1149" s="6">
        <f t="shared" si="35"/>
        <v>0</v>
      </c>
    </row>
    <row r="1150" spans="1:10" x14ac:dyDescent="0.2">
      <c r="A1150" s="4">
        <v>1146</v>
      </c>
      <c r="B1150" s="4"/>
      <c r="C1150" s="4"/>
      <c r="D1150" s="4"/>
      <c r="E1150" s="4"/>
      <c r="F1150" s="4"/>
      <c r="G1150" s="4"/>
      <c r="H1150" s="4"/>
      <c r="I1150" s="6">
        <f t="shared" si="34"/>
        <v>0</v>
      </c>
      <c r="J1150" s="6">
        <f t="shared" si="35"/>
        <v>0</v>
      </c>
    </row>
    <row r="1151" spans="1:10" x14ac:dyDescent="0.2">
      <c r="A1151" s="4">
        <v>1147</v>
      </c>
      <c r="B1151" s="4"/>
      <c r="C1151" s="4"/>
      <c r="D1151" s="4"/>
      <c r="E1151" s="4"/>
      <c r="F1151" s="4"/>
      <c r="G1151" s="4"/>
      <c r="H1151" s="4"/>
      <c r="I1151" s="6">
        <f t="shared" si="34"/>
        <v>0</v>
      </c>
      <c r="J1151" s="6">
        <f t="shared" si="35"/>
        <v>0</v>
      </c>
    </row>
    <row r="1152" spans="1:10" x14ac:dyDescent="0.2">
      <c r="A1152" s="4">
        <v>1148</v>
      </c>
      <c r="B1152" s="4"/>
      <c r="C1152" s="4"/>
      <c r="D1152" s="4"/>
      <c r="E1152" s="4"/>
      <c r="F1152" s="4"/>
      <c r="G1152" s="4"/>
      <c r="H1152" s="4"/>
      <c r="I1152" s="6">
        <f t="shared" si="34"/>
        <v>0</v>
      </c>
      <c r="J1152" s="6">
        <f t="shared" si="35"/>
        <v>0</v>
      </c>
    </row>
    <row r="1153" spans="1:10" x14ac:dyDescent="0.2">
      <c r="A1153" s="4">
        <v>1149</v>
      </c>
      <c r="B1153" s="4"/>
      <c r="C1153" s="4"/>
      <c r="D1153" s="4"/>
      <c r="E1153" s="4"/>
      <c r="F1153" s="4"/>
      <c r="G1153" s="4"/>
      <c r="H1153" s="4"/>
      <c r="I1153" s="6">
        <f t="shared" si="34"/>
        <v>0</v>
      </c>
      <c r="J1153" s="6">
        <f t="shared" si="35"/>
        <v>0</v>
      </c>
    </row>
    <row r="1154" spans="1:10" x14ac:dyDescent="0.2">
      <c r="A1154" s="4">
        <v>1150</v>
      </c>
      <c r="B1154" s="4"/>
      <c r="C1154" s="4"/>
      <c r="D1154" s="4"/>
      <c r="E1154" s="4"/>
      <c r="F1154" s="4"/>
      <c r="G1154" s="4"/>
      <c r="H1154" s="4"/>
      <c r="I1154" s="6">
        <f t="shared" si="34"/>
        <v>0</v>
      </c>
      <c r="J1154" s="6">
        <f t="shared" si="35"/>
        <v>0</v>
      </c>
    </row>
    <row r="1155" spans="1:10" x14ac:dyDescent="0.2">
      <c r="A1155" s="4">
        <v>1151</v>
      </c>
      <c r="B1155" s="4"/>
      <c r="C1155" s="4"/>
      <c r="D1155" s="4"/>
      <c r="E1155" s="4"/>
      <c r="F1155" s="4"/>
      <c r="G1155" s="4"/>
      <c r="H1155" s="4"/>
      <c r="I1155" s="6">
        <f t="shared" si="34"/>
        <v>0</v>
      </c>
      <c r="J1155" s="6">
        <f t="shared" si="35"/>
        <v>0</v>
      </c>
    </row>
    <row r="1156" spans="1:10" x14ac:dyDescent="0.2">
      <c r="A1156" s="4">
        <v>1152</v>
      </c>
      <c r="B1156" s="4"/>
      <c r="C1156" s="4"/>
      <c r="D1156" s="4"/>
      <c r="E1156" s="4"/>
      <c r="F1156" s="4"/>
      <c r="G1156" s="4"/>
      <c r="H1156" s="4"/>
      <c r="I1156" s="6">
        <f t="shared" si="34"/>
        <v>0</v>
      </c>
      <c r="J1156" s="6">
        <f t="shared" si="35"/>
        <v>0</v>
      </c>
    </row>
    <row r="1157" spans="1:10" x14ac:dyDescent="0.2">
      <c r="A1157" s="4">
        <v>1153</v>
      </c>
      <c r="B1157" s="4"/>
      <c r="C1157" s="4"/>
      <c r="D1157" s="4"/>
      <c r="E1157" s="4"/>
      <c r="F1157" s="4"/>
      <c r="G1157" s="4"/>
      <c r="H1157" s="4"/>
      <c r="I1157" s="6">
        <f t="shared" si="34"/>
        <v>0</v>
      </c>
      <c r="J1157" s="6">
        <f t="shared" si="35"/>
        <v>0</v>
      </c>
    </row>
    <row r="1158" spans="1:10" x14ac:dyDescent="0.2">
      <c r="A1158" s="4">
        <v>1154</v>
      </c>
      <c r="B1158" s="4"/>
      <c r="C1158" s="4"/>
      <c r="D1158" s="4"/>
      <c r="E1158" s="4"/>
      <c r="F1158" s="4"/>
      <c r="G1158" s="4"/>
      <c r="H1158" s="4"/>
      <c r="I1158" s="6">
        <f t="shared" ref="I1158:I1200" si="36">SUM(D1158:G1158)*H1158</f>
        <v>0</v>
      </c>
      <c r="J1158" s="6">
        <f t="shared" ref="J1158:J1200" si="37">SUM(D1158:G1158)+I1158</f>
        <v>0</v>
      </c>
    </row>
    <row r="1159" spans="1:10" x14ac:dyDescent="0.2">
      <c r="A1159" s="4">
        <v>1155</v>
      </c>
      <c r="B1159" s="4"/>
      <c r="C1159" s="4"/>
      <c r="D1159" s="4"/>
      <c r="E1159" s="4"/>
      <c r="F1159" s="4"/>
      <c r="G1159" s="4"/>
      <c r="H1159" s="4"/>
      <c r="I1159" s="6">
        <f t="shared" si="36"/>
        <v>0</v>
      </c>
      <c r="J1159" s="6">
        <f t="shared" si="37"/>
        <v>0</v>
      </c>
    </row>
    <row r="1160" spans="1:10" x14ac:dyDescent="0.2">
      <c r="A1160" s="4">
        <v>1156</v>
      </c>
      <c r="B1160" s="4"/>
      <c r="C1160" s="4"/>
      <c r="D1160" s="4"/>
      <c r="E1160" s="4"/>
      <c r="F1160" s="4"/>
      <c r="G1160" s="4"/>
      <c r="H1160" s="4"/>
      <c r="I1160" s="6">
        <f t="shared" si="36"/>
        <v>0</v>
      </c>
      <c r="J1160" s="6">
        <f t="shared" si="37"/>
        <v>0</v>
      </c>
    </row>
    <row r="1161" spans="1:10" x14ac:dyDescent="0.2">
      <c r="A1161" s="4">
        <v>1157</v>
      </c>
      <c r="B1161" s="4"/>
      <c r="C1161" s="4"/>
      <c r="D1161" s="4"/>
      <c r="E1161" s="4"/>
      <c r="F1161" s="4"/>
      <c r="G1161" s="4"/>
      <c r="H1161" s="4"/>
      <c r="I1161" s="6">
        <f t="shared" si="36"/>
        <v>0</v>
      </c>
      <c r="J1161" s="6">
        <f t="shared" si="37"/>
        <v>0</v>
      </c>
    </row>
    <row r="1162" spans="1:10" x14ac:dyDescent="0.2">
      <c r="A1162" s="4">
        <v>1158</v>
      </c>
      <c r="B1162" s="4"/>
      <c r="C1162" s="4"/>
      <c r="D1162" s="4"/>
      <c r="E1162" s="4"/>
      <c r="F1162" s="4"/>
      <c r="G1162" s="4"/>
      <c r="H1162" s="4"/>
      <c r="I1162" s="6">
        <f t="shared" si="36"/>
        <v>0</v>
      </c>
      <c r="J1162" s="6">
        <f t="shared" si="37"/>
        <v>0</v>
      </c>
    </row>
    <row r="1163" spans="1:10" x14ac:dyDescent="0.2">
      <c r="A1163" s="4">
        <v>1159</v>
      </c>
      <c r="B1163" s="4"/>
      <c r="C1163" s="4"/>
      <c r="D1163" s="4"/>
      <c r="E1163" s="4"/>
      <c r="F1163" s="4"/>
      <c r="G1163" s="4"/>
      <c r="H1163" s="4"/>
      <c r="I1163" s="6">
        <f t="shared" si="36"/>
        <v>0</v>
      </c>
      <c r="J1163" s="6">
        <f t="shared" si="37"/>
        <v>0</v>
      </c>
    </row>
    <row r="1164" spans="1:10" x14ac:dyDescent="0.2">
      <c r="A1164" s="4">
        <v>1160</v>
      </c>
      <c r="B1164" s="4"/>
      <c r="C1164" s="4"/>
      <c r="D1164" s="4"/>
      <c r="E1164" s="4"/>
      <c r="F1164" s="4"/>
      <c r="G1164" s="4"/>
      <c r="H1164" s="4"/>
      <c r="I1164" s="6">
        <f t="shared" si="36"/>
        <v>0</v>
      </c>
      <c r="J1164" s="6">
        <f t="shared" si="37"/>
        <v>0</v>
      </c>
    </row>
    <row r="1165" spans="1:10" x14ac:dyDescent="0.2">
      <c r="A1165" s="4">
        <v>1161</v>
      </c>
      <c r="B1165" s="4"/>
      <c r="C1165" s="4"/>
      <c r="D1165" s="4"/>
      <c r="E1165" s="4"/>
      <c r="F1165" s="4"/>
      <c r="G1165" s="4"/>
      <c r="H1165" s="4"/>
      <c r="I1165" s="6">
        <f t="shared" si="36"/>
        <v>0</v>
      </c>
      <c r="J1165" s="6">
        <f t="shared" si="37"/>
        <v>0</v>
      </c>
    </row>
    <row r="1166" spans="1:10" x14ac:dyDescent="0.2">
      <c r="A1166" s="4">
        <v>1162</v>
      </c>
      <c r="B1166" s="4"/>
      <c r="C1166" s="4"/>
      <c r="D1166" s="4"/>
      <c r="E1166" s="4"/>
      <c r="F1166" s="4"/>
      <c r="G1166" s="4"/>
      <c r="H1166" s="4"/>
      <c r="I1166" s="6">
        <f t="shared" si="36"/>
        <v>0</v>
      </c>
      <c r="J1166" s="6">
        <f t="shared" si="37"/>
        <v>0</v>
      </c>
    </row>
    <row r="1167" spans="1:10" x14ac:dyDescent="0.2">
      <c r="A1167" s="4">
        <v>1163</v>
      </c>
      <c r="B1167" s="4"/>
      <c r="C1167" s="4"/>
      <c r="D1167" s="4"/>
      <c r="E1167" s="4"/>
      <c r="F1167" s="4"/>
      <c r="G1167" s="4"/>
      <c r="H1167" s="4"/>
      <c r="I1167" s="6">
        <f t="shared" si="36"/>
        <v>0</v>
      </c>
      <c r="J1167" s="6">
        <f t="shared" si="37"/>
        <v>0</v>
      </c>
    </row>
    <row r="1168" spans="1:10" x14ac:dyDescent="0.2">
      <c r="A1168" s="4">
        <v>1164</v>
      </c>
      <c r="B1168" s="4"/>
      <c r="C1168" s="4"/>
      <c r="D1168" s="4"/>
      <c r="E1168" s="4"/>
      <c r="F1168" s="4"/>
      <c r="G1168" s="4"/>
      <c r="H1168" s="4"/>
      <c r="I1168" s="6">
        <f t="shared" si="36"/>
        <v>0</v>
      </c>
      <c r="J1168" s="6">
        <f t="shared" si="37"/>
        <v>0</v>
      </c>
    </row>
    <row r="1169" spans="1:10" x14ac:dyDescent="0.2">
      <c r="A1169" s="4">
        <v>1165</v>
      </c>
      <c r="B1169" s="4"/>
      <c r="C1169" s="4"/>
      <c r="D1169" s="4"/>
      <c r="E1169" s="4"/>
      <c r="F1169" s="4"/>
      <c r="G1169" s="4"/>
      <c r="H1169" s="4"/>
      <c r="I1169" s="6">
        <f t="shared" si="36"/>
        <v>0</v>
      </c>
      <c r="J1169" s="6">
        <f t="shared" si="37"/>
        <v>0</v>
      </c>
    </row>
    <row r="1170" spans="1:10" x14ac:dyDescent="0.2">
      <c r="A1170" s="4">
        <v>1166</v>
      </c>
      <c r="B1170" s="4"/>
      <c r="C1170" s="4"/>
      <c r="D1170" s="4"/>
      <c r="E1170" s="4"/>
      <c r="F1170" s="4"/>
      <c r="G1170" s="4"/>
      <c r="H1170" s="4"/>
      <c r="I1170" s="6">
        <f t="shared" si="36"/>
        <v>0</v>
      </c>
      <c r="J1170" s="6">
        <f t="shared" si="37"/>
        <v>0</v>
      </c>
    </row>
    <row r="1171" spans="1:10" x14ac:dyDescent="0.2">
      <c r="A1171" s="4">
        <v>1167</v>
      </c>
      <c r="B1171" s="4"/>
      <c r="C1171" s="4"/>
      <c r="D1171" s="4"/>
      <c r="E1171" s="4"/>
      <c r="F1171" s="4"/>
      <c r="G1171" s="4"/>
      <c r="H1171" s="4"/>
      <c r="I1171" s="6">
        <f t="shared" si="36"/>
        <v>0</v>
      </c>
      <c r="J1171" s="6">
        <f t="shared" si="37"/>
        <v>0</v>
      </c>
    </row>
    <row r="1172" spans="1:10" x14ac:dyDescent="0.2">
      <c r="A1172" s="4">
        <v>1168</v>
      </c>
      <c r="B1172" s="4"/>
      <c r="C1172" s="4"/>
      <c r="D1172" s="4"/>
      <c r="E1172" s="4"/>
      <c r="F1172" s="4"/>
      <c r="G1172" s="4"/>
      <c r="H1172" s="4"/>
      <c r="I1172" s="6">
        <f t="shared" si="36"/>
        <v>0</v>
      </c>
      <c r="J1172" s="6">
        <f t="shared" si="37"/>
        <v>0</v>
      </c>
    </row>
    <row r="1173" spans="1:10" x14ac:dyDescent="0.2">
      <c r="A1173" s="4">
        <v>1169</v>
      </c>
      <c r="B1173" s="4"/>
      <c r="C1173" s="4"/>
      <c r="D1173" s="4"/>
      <c r="E1173" s="4"/>
      <c r="F1173" s="4"/>
      <c r="G1173" s="4"/>
      <c r="H1173" s="4"/>
      <c r="I1173" s="6">
        <f t="shared" si="36"/>
        <v>0</v>
      </c>
      <c r="J1173" s="6">
        <f t="shared" si="37"/>
        <v>0</v>
      </c>
    </row>
    <row r="1174" spans="1:10" x14ac:dyDescent="0.2">
      <c r="A1174" s="4">
        <v>1170</v>
      </c>
      <c r="B1174" s="4"/>
      <c r="C1174" s="4"/>
      <c r="D1174" s="4"/>
      <c r="E1174" s="4"/>
      <c r="F1174" s="4"/>
      <c r="G1174" s="4"/>
      <c r="H1174" s="4"/>
      <c r="I1174" s="6">
        <f t="shared" si="36"/>
        <v>0</v>
      </c>
      <c r="J1174" s="6">
        <f t="shared" si="37"/>
        <v>0</v>
      </c>
    </row>
    <row r="1175" spans="1:10" x14ac:dyDescent="0.2">
      <c r="A1175" s="4">
        <v>1171</v>
      </c>
      <c r="B1175" s="4"/>
      <c r="C1175" s="4"/>
      <c r="D1175" s="4"/>
      <c r="E1175" s="4"/>
      <c r="F1175" s="4"/>
      <c r="G1175" s="4"/>
      <c r="H1175" s="4"/>
      <c r="I1175" s="6">
        <f t="shared" si="36"/>
        <v>0</v>
      </c>
      <c r="J1175" s="6">
        <f t="shared" si="37"/>
        <v>0</v>
      </c>
    </row>
    <row r="1176" spans="1:10" x14ac:dyDescent="0.2">
      <c r="A1176" s="4">
        <v>1172</v>
      </c>
      <c r="B1176" s="4"/>
      <c r="C1176" s="4"/>
      <c r="D1176" s="4"/>
      <c r="E1176" s="4"/>
      <c r="F1176" s="4"/>
      <c r="G1176" s="4"/>
      <c r="H1176" s="4"/>
      <c r="I1176" s="6">
        <f t="shared" si="36"/>
        <v>0</v>
      </c>
      <c r="J1176" s="6">
        <f t="shared" si="37"/>
        <v>0</v>
      </c>
    </row>
    <row r="1177" spans="1:10" x14ac:dyDescent="0.2">
      <c r="A1177" s="4">
        <v>1173</v>
      </c>
      <c r="B1177" s="4"/>
      <c r="C1177" s="4"/>
      <c r="D1177" s="4"/>
      <c r="E1177" s="4"/>
      <c r="F1177" s="4"/>
      <c r="G1177" s="4"/>
      <c r="H1177" s="4"/>
      <c r="I1177" s="6">
        <f t="shared" si="36"/>
        <v>0</v>
      </c>
      <c r="J1177" s="6">
        <f t="shared" si="37"/>
        <v>0</v>
      </c>
    </row>
    <row r="1178" spans="1:10" x14ac:dyDescent="0.2">
      <c r="A1178" s="4">
        <v>1174</v>
      </c>
      <c r="B1178" s="4"/>
      <c r="C1178" s="4"/>
      <c r="D1178" s="4"/>
      <c r="E1178" s="4"/>
      <c r="F1178" s="4"/>
      <c r="G1178" s="4"/>
      <c r="H1178" s="4"/>
      <c r="I1178" s="6">
        <f t="shared" si="36"/>
        <v>0</v>
      </c>
      <c r="J1178" s="6">
        <f t="shared" si="37"/>
        <v>0</v>
      </c>
    </row>
    <row r="1179" spans="1:10" x14ac:dyDescent="0.2">
      <c r="A1179" s="4">
        <v>1175</v>
      </c>
      <c r="B1179" s="4"/>
      <c r="C1179" s="4"/>
      <c r="D1179" s="4"/>
      <c r="E1179" s="4"/>
      <c r="F1179" s="4"/>
      <c r="G1179" s="4"/>
      <c r="H1179" s="4"/>
      <c r="I1179" s="6">
        <f t="shared" si="36"/>
        <v>0</v>
      </c>
      <c r="J1179" s="6">
        <f t="shared" si="37"/>
        <v>0</v>
      </c>
    </row>
    <row r="1180" spans="1:10" x14ac:dyDescent="0.2">
      <c r="A1180" s="4">
        <v>1176</v>
      </c>
      <c r="B1180" s="4"/>
      <c r="C1180" s="4"/>
      <c r="D1180" s="4"/>
      <c r="E1180" s="4"/>
      <c r="F1180" s="4"/>
      <c r="G1180" s="4"/>
      <c r="H1180" s="4"/>
      <c r="I1180" s="6">
        <f t="shared" si="36"/>
        <v>0</v>
      </c>
      <c r="J1180" s="6">
        <f t="shared" si="37"/>
        <v>0</v>
      </c>
    </row>
    <row r="1181" spans="1:10" x14ac:dyDescent="0.2">
      <c r="A1181" s="4">
        <v>1177</v>
      </c>
      <c r="B1181" s="4"/>
      <c r="C1181" s="4"/>
      <c r="D1181" s="4"/>
      <c r="E1181" s="4"/>
      <c r="F1181" s="4"/>
      <c r="G1181" s="4"/>
      <c r="H1181" s="4"/>
      <c r="I1181" s="6">
        <f t="shared" si="36"/>
        <v>0</v>
      </c>
      <c r="J1181" s="6">
        <f t="shared" si="37"/>
        <v>0</v>
      </c>
    </row>
    <row r="1182" spans="1:10" x14ac:dyDescent="0.2">
      <c r="A1182" s="4">
        <v>1178</v>
      </c>
      <c r="B1182" s="4"/>
      <c r="C1182" s="4"/>
      <c r="D1182" s="4"/>
      <c r="E1182" s="4"/>
      <c r="F1182" s="4"/>
      <c r="G1182" s="4"/>
      <c r="H1182" s="4"/>
      <c r="I1182" s="6">
        <f t="shared" si="36"/>
        <v>0</v>
      </c>
      <c r="J1182" s="6">
        <f t="shared" si="37"/>
        <v>0</v>
      </c>
    </row>
    <row r="1183" spans="1:10" x14ac:dyDescent="0.2">
      <c r="A1183" s="4">
        <v>1179</v>
      </c>
      <c r="B1183" s="4"/>
      <c r="C1183" s="4"/>
      <c r="D1183" s="4"/>
      <c r="E1183" s="4"/>
      <c r="F1183" s="4"/>
      <c r="G1183" s="4"/>
      <c r="H1183" s="4"/>
      <c r="I1183" s="6">
        <f t="shared" si="36"/>
        <v>0</v>
      </c>
      <c r="J1183" s="6">
        <f t="shared" si="37"/>
        <v>0</v>
      </c>
    </row>
    <row r="1184" spans="1:10" x14ac:dyDescent="0.2">
      <c r="A1184" s="4">
        <v>1180</v>
      </c>
      <c r="B1184" s="4"/>
      <c r="C1184" s="4"/>
      <c r="D1184" s="4"/>
      <c r="E1184" s="4"/>
      <c r="F1184" s="4"/>
      <c r="G1184" s="4"/>
      <c r="H1184" s="4"/>
      <c r="I1184" s="6">
        <f t="shared" si="36"/>
        <v>0</v>
      </c>
      <c r="J1184" s="6">
        <f t="shared" si="37"/>
        <v>0</v>
      </c>
    </row>
    <row r="1185" spans="1:10" x14ac:dyDescent="0.2">
      <c r="A1185" s="4">
        <v>1181</v>
      </c>
      <c r="B1185" s="4"/>
      <c r="C1185" s="4"/>
      <c r="D1185" s="4"/>
      <c r="E1185" s="4"/>
      <c r="F1185" s="4"/>
      <c r="G1185" s="4"/>
      <c r="H1185" s="4"/>
      <c r="I1185" s="6">
        <f t="shared" si="36"/>
        <v>0</v>
      </c>
      <c r="J1185" s="6">
        <f t="shared" si="37"/>
        <v>0</v>
      </c>
    </row>
    <row r="1186" spans="1:10" x14ac:dyDescent="0.2">
      <c r="A1186" s="4">
        <v>1182</v>
      </c>
      <c r="B1186" s="4"/>
      <c r="C1186" s="4"/>
      <c r="D1186" s="4"/>
      <c r="E1186" s="4"/>
      <c r="F1186" s="4"/>
      <c r="G1186" s="4"/>
      <c r="H1186" s="4"/>
      <c r="I1186" s="6">
        <f t="shared" si="36"/>
        <v>0</v>
      </c>
      <c r="J1186" s="6">
        <f t="shared" si="37"/>
        <v>0</v>
      </c>
    </row>
    <row r="1187" spans="1:10" x14ac:dyDescent="0.2">
      <c r="A1187" s="4">
        <v>1183</v>
      </c>
      <c r="B1187" s="4"/>
      <c r="C1187" s="4"/>
      <c r="D1187" s="4"/>
      <c r="E1187" s="4"/>
      <c r="F1187" s="4"/>
      <c r="G1187" s="4"/>
      <c r="H1187" s="4"/>
      <c r="I1187" s="6">
        <f t="shared" si="36"/>
        <v>0</v>
      </c>
      <c r="J1187" s="6">
        <f t="shared" si="37"/>
        <v>0</v>
      </c>
    </row>
    <row r="1188" spans="1:10" x14ac:dyDescent="0.2">
      <c r="A1188" s="4">
        <v>1184</v>
      </c>
      <c r="B1188" s="4"/>
      <c r="C1188" s="4"/>
      <c r="D1188" s="4"/>
      <c r="E1188" s="4"/>
      <c r="F1188" s="4"/>
      <c r="G1188" s="4"/>
      <c r="H1188" s="4"/>
      <c r="I1188" s="6">
        <f t="shared" si="36"/>
        <v>0</v>
      </c>
      <c r="J1188" s="6">
        <f t="shared" si="37"/>
        <v>0</v>
      </c>
    </row>
    <row r="1189" spans="1:10" x14ac:dyDescent="0.2">
      <c r="A1189" s="4">
        <v>1185</v>
      </c>
      <c r="B1189" s="4"/>
      <c r="C1189" s="4"/>
      <c r="D1189" s="4"/>
      <c r="E1189" s="4"/>
      <c r="F1189" s="4"/>
      <c r="G1189" s="4"/>
      <c r="H1189" s="4"/>
      <c r="I1189" s="6">
        <f t="shared" si="36"/>
        <v>0</v>
      </c>
      <c r="J1189" s="6">
        <f t="shared" si="37"/>
        <v>0</v>
      </c>
    </row>
    <row r="1190" spans="1:10" x14ac:dyDescent="0.2">
      <c r="A1190" s="4">
        <v>1186</v>
      </c>
      <c r="B1190" s="4"/>
      <c r="C1190" s="4"/>
      <c r="D1190" s="4"/>
      <c r="E1190" s="4"/>
      <c r="F1190" s="4"/>
      <c r="G1190" s="4"/>
      <c r="H1190" s="4"/>
      <c r="I1190" s="6">
        <f t="shared" si="36"/>
        <v>0</v>
      </c>
      <c r="J1190" s="6">
        <f t="shared" si="37"/>
        <v>0</v>
      </c>
    </row>
    <row r="1191" spans="1:10" x14ac:dyDescent="0.2">
      <c r="A1191" s="4">
        <v>1187</v>
      </c>
      <c r="B1191" s="4"/>
      <c r="C1191" s="4"/>
      <c r="D1191" s="4"/>
      <c r="E1191" s="4"/>
      <c r="F1191" s="4"/>
      <c r="G1191" s="4"/>
      <c r="H1191" s="4"/>
      <c r="I1191" s="6">
        <f t="shared" si="36"/>
        <v>0</v>
      </c>
      <c r="J1191" s="6">
        <f t="shared" si="37"/>
        <v>0</v>
      </c>
    </row>
    <row r="1192" spans="1:10" x14ac:dyDescent="0.2">
      <c r="A1192" s="4">
        <v>1188</v>
      </c>
      <c r="B1192" s="4"/>
      <c r="C1192" s="4"/>
      <c r="D1192" s="4"/>
      <c r="E1192" s="4"/>
      <c r="F1192" s="4"/>
      <c r="G1192" s="4"/>
      <c r="H1192" s="4"/>
      <c r="I1192" s="6">
        <f t="shared" si="36"/>
        <v>0</v>
      </c>
      <c r="J1192" s="6">
        <f t="shared" si="37"/>
        <v>0</v>
      </c>
    </row>
    <row r="1193" spans="1:10" x14ac:dyDescent="0.2">
      <c r="A1193" s="4">
        <v>1189</v>
      </c>
      <c r="B1193" s="4"/>
      <c r="C1193" s="4"/>
      <c r="D1193" s="4"/>
      <c r="E1193" s="4"/>
      <c r="F1193" s="4"/>
      <c r="G1193" s="4"/>
      <c r="H1193" s="4"/>
      <c r="I1193" s="6">
        <f t="shared" si="36"/>
        <v>0</v>
      </c>
      <c r="J1193" s="6">
        <f t="shared" si="37"/>
        <v>0</v>
      </c>
    </row>
    <row r="1194" spans="1:10" x14ac:dyDescent="0.2">
      <c r="A1194" s="4">
        <v>1190</v>
      </c>
      <c r="B1194" s="4"/>
      <c r="C1194" s="4"/>
      <c r="D1194" s="4"/>
      <c r="E1194" s="4"/>
      <c r="F1194" s="4"/>
      <c r="G1194" s="4"/>
      <c r="H1194" s="4"/>
      <c r="I1194" s="6">
        <f t="shared" si="36"/>
        <v>0</v>
      </c>
      <c r="J1194" s="6">
        <f t="shared" si="37"/>
        <v>0</v>
      </c>
    </row>
    <row r="1195" spans="1:10" x14ac:dyDescent="0.2">
      <c r="A1195" s="4">
        <v>1191</v>
      </c>
      <c r="B1195" s="4"/>
      <c r="C1195" s="4"/>
      <c r="D1195" s="4"/>
      <c r="E1195" s="4"/>
      <c r="F1195" s="4"/>
      <c r="G1195" s="4"/>
      <c r="H1195" s="4"/>
      <c r="I1195" s="6">
        <f t="shared" si="36"/>
        <v>0</v>
      </c>
      <c r="J1195" s="6">
        <f t="shared" si="37"/>
        <v>0</v>
      </c>
    </row>
    <row r="1196" spans="1:10" x14ac:dyDescent="0.2">
      <c r="A1196" s="4">
        <v>1192</v>
      </c>
      <c r="B1196" s="4"/>
      <c r="C1196" s="4"/>
      <c r="D1196" s="4"/>
      <c r="E1196" s="4"/>
      <c r="F1196" s="4"/>
      <c r="G1196" s="4"/>
      <c r="H1196" s="4"/>
      <c r="I1196" s="6">
        <f t="shared" si="36"/>
        <v>0</v>
      </c>
      <c r="J1196" s="6">
        <f t="shared" si="37"/>
        <v>0</v>
      </c>
    </row>
    <row r="1197" spans="1:10" x14ac:dyDescent="0.2">
      <c r="A1197" s="4">
        <v>1193</v>
      </c>
      <c r="B1197" s="4"/>
      <c r="C1197" s="4"/>
      <c r="D1197" s="4"/>
      <c r="E1197" s="4"/>
      <c r="F1197" s="4"/>
      <c r="G1197" s="4"/>
      <c r="H1197" s="4"/>
      <c r="I1197" s="6">
        <f t="shared" si="36"/>
        <v>0</v>
      </c>
      <c r="J1197" s="6">
        <f t="shared" si="37"/>
        <v>0</v>
      </c>
    </row>
    <row r="1198" spans="1:10" x14ac:dyDescent="0.2">
      <c r="A1198" s="4">
        <v>1194</v>
      </c>
      <c r="B1198" s="4"/>
      <c r="C1198" s="4"/>
      <c r="D1198" s="4"/>
      <c r="E1198" s="4"/>
      <c r="F1198" s="4"/>
      <c r="G1198" s="4"/>
      <c r="H1198" s="4"/>
      <c r="I1198" s="6">
        <f t="shared" si="36"/>
        <v>0</v>
      </c>
      <c r="J1198" s="6">
        <f t="shared" si="37"/>
        <v>0</v>
      </c>
    </row>
    <row r="1199" spans="1:10" x14ac:dyDescent="0.2">
      <c r="A1199" s="4">
        <v>1195</v>
      </c>
      <c r="B1199" s="4"/>
      <c r="C1199" s="4"/>
      <c r="D1199" s="4"/>
      <c r="E1199" s="4"/>
      <c r="F1199" s="4"/>
      <c r="G1199" s="4"/>
      <c r="H1199" s="4"/>
      <c r="I1199" s="6">
        <f t="shared" si="36"/>
        <v>0</v>
      </c>
      <c r="J1199" s="6">
        <f t="shared" si="37"/>
        <v>0</v>
      </c>
    </row>
    <row r="1200" spans="1:10" x14ac:dyDescent="0.2">
      <c r="A1200" s="4">
        <v>1196</v>
      </c>
      <c r="B1200" s="4"/>
      <c r="C1200" s="4"/>
      <c r="D1200" s="4"/>
      <c r="E1200" s="4"/>
      <c r="F1200" s="4"/>
      <c r="G1200" s="4"/>
      <c r="H1200" s="4"/>
      <c r="I1200" s="6">
        <f t="shared" si="36"/>
        <v>0</v>
      </c>
      <c r="J1200" s="6">
        <f t="shared" si="37"/>
        <v>0</v>
      </c>
    </row>
  </sheetData>
  <mergeCells count="1">
    <mergeCell ref="A1:J2"/>
  </mergeCells>
  <dataValidations xWindow="491" yWindow="453" count="3">
    <dataValidation type="list" allowBlank="1" showInputMessage="1" showErrorMessage="1" errorTitle="TAUX DE TVA" error="_x000a_Veuillez sélectionner le taux de TVA dans la liste déroulante pour chaque facture" promptTitle="TAUX DE TVA" prompt="_x000a_Veuillez sélectionner le taux de TVA dans la liste déroulante pour chaque facture" sqref="H10:H100 H106:H196 H202:H292 H298:H388 H394:H484 H490:H580 H586:H676 H682:H772 H778:H868 H874:H964 H970:H1060 H1066:H1156 H1162:H1200">
      <mc:AlternateContent xmlns:x12ac="http://schemas.microsoft.com/office/spreadsheetml/2011/1/ac" xmlns:mc="http://schemas.openxmlformats.org/markup-compatibility/2006">
        <mc:Choice Requires="x12ac">
          <x12ac:list>20,10,"5,5"</x12ac:list>
        </mc:Choice>
        <mc:Fallback>
          <formula1>"20,10,5,5"</formula1>
        </mc:Fallback>
      </mc:AlternateContent>
    </dataValidation>
    <dataValidation type="list" allowBlank="1" showInputMessage="1" showErrorMessage="1" errorTitle="TAUX DE TVA" error="_x000a_Veuillez sélectionner le taux de TVA dans la liste déroulante pour chaque facture" promptTitle="TAUX DE TVA" prompt="_x000a_Veuillez sélectionner le taux de TVA dans la liste déroulante pour chaque facture" sqref="H1157:H1161 H101:H105 H197:H201 H293:H297 H389:H393 H485:H489 H581:H585 H677:H681 H773:H777 H869:H873 H965:H969 H1061:H1065 H5:H9">
      <mc:AlternateContent xmlns:x12ac="http://schemas.microsoft.com/office/spreadsheetml/2011/1/ac" xmlns:mc="http://schemas.openxmlformats.org/markup-compatibility/2006">
        <mc:Choice Requires="x12ac">
          <x12ac:list>20%,10%,"5,5%"</x12ac:list>
        </mc:Choice>
        <mc:Fallback>
          <formula1>"20%,10%,5,5%"</formula1>
        </mc:Fallback>
      </mc:AlternateContent>
    </dataValidation>
    <dataValidation type="list" allowBlank="1" showInputMessage="1" showErrorMessage="1" sqref="C5:C1200">
      <formula1>$L$5:$L$15</formula1>
    </dataValidation>
  </dataValidations>
  <pageMargins left="0.78740157480314965" right="0.83" top="0.98425196850393704" bottom="0.63" header="0.51181102362204722" footer="0.51181102362204722"/>
  <pageSetup paperSize="9" scale="77" fitToHeight="0" orientation="landscape" r:id="rId1"/>
  <headerFooter alignWithMargins="0">
    <oddHeader>&amp;C&amp;G</oddHeader>
  </headerFooter>
  <ignoredErrors>
    <ignoredError sqref="J5:J35" formulaRange="1"/>
  </ignoredErrors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F7201"/>
  <sheetViews>
    <sheetView zoomScale="115" zoomScaleNormal="115" workbookViewId="0">
      <selection activeCell="A10" sqref="A10"/>
    </sheetView>
  </sheetViews>
  <sheetFormatPr baseColWidth="10" defaultRowHeight="12.75" x14ac:dyDescent="0.2"/>
  <cols>
    <col min="1" max="1" width="10.140625" bestFit="1" customWidth="1"/>
    <col min="2" max="2" width="19" style="2" bestFit="1" customWidth="1"/>
    <col min="3" max="3" width="14.7109375" style="3" bestFit="1" customWidth="1"/>
    <col min="4" max="6" width="21.28515625" customWidth="1"/>
  </cols>
  <sheetData>
    <row r="1" spans="1:6" ht="24.75" customHeight="1" x14ac:dyDescent="0.2">
      <c r="A1" s="7" t="s">
        <v>1</v>
      </c>
      <c r="B1" s="12" t="s">
        <v>2</v>
      </c>
      <c r="C1" s="7" t="s">
        <v>3</v>
      </c>
      <c r="D1" s="8" t="s">
        <v>7</v>
      </c>
      <c r="E1" s="8" t="s">
        <v>8</v>
      </c>
      <c r="F1" s="7" t="s">
        <v>9</v>
      </c>
    </row>
    <row r="2" spans="1:6" x14ac:dyDescent="0.2">
      <c r="A2" s="13">
        <f>'VENTES ANNUELLES'!A5</f>
        <v>1</v>
      </c>
      <c r="B2" s="14">
        <f>IFERROR(VLOOKUP(A2,'VENTES ANNUELLES'!$A$5:$J$1200,2,FALSE),"")</f>
        <v>43367</v>
      </c>
      <c r="C2" s="19" t="str">
        <f>IFERROR(VLOOKUP(A2,'VENTES ANNUELLES'!$A$5:$J$1200,3,FALSE),"")</f>
        <v>AUCHAN</v>
      </c>
      <c r="D2" s="13">
        <f>'VENTES ANNUELLES'!$M$18</f>
        <v>707100</v>
      </c>
      <c r="E2" s="15"/>
      <c r="F2" s="15">
        <f>VLOOKUP(A2,'VENTES ANNUELLES'!$A$5:$J$1200,4,FALSE)</f>
        <v>25</v>
      </c>
    </row>
    <row r="3" spans="1:6" x14ac:dyDescent="0.2">
      <c r="A3" s="13">
        <f>A2</f>
        <v>1</v>
      </c>
      <c r="B3" s="14">
        <f>IFERROR(VLOOKUP(A3,'VENTES ANNUELLES'!$A$5:$J$1200,2,FALSE),"")</f>
        <v>43367</v>
      </c>
      <c r="C3" s="19" t="str">
        <f>IFERROR(VLOOKUP(A3,'VENTES ANNUELLES'!$A$5:$J$1200,3,FALSE),"")</f>
        <v>AUCHAN</v>
      </c>
      <c r="D3" s="13">
        <f>'VENTES ANNUELLES'!$M$19</f>
        <v>707200</v>
      </c>
      <c r="E3" s="15"/>
      <c r="F3" s="15">
        <f>VLOOKUP(A3,'VENTES ANNUELLES'!$A$5:$J$1200,5,FALSE)</f>
        <v>0</v>
      </c>
    </row>
    <row r="4" spans="1:6" x14ac:dyDescent="0.2">
      <c r="A4" s="13">
        <f t="shared" ref="A4:A7" si="0">A3</f>
        <v>1</v>
      </c>
      <c r="B4" s="14">
        <f>IFERROR(VLOOKUP(A4,'VENTES ANNUELLES'!$A$5:$J$1200,2,FALSE),"")</f>
        <v>43367</v>
      </c>
      <c r="C4" s="19" t="str">
        <f>IFERROR(VLOOKUP(A4,'VENTES ANNUELLES'!$A$5:$J$1200,3,FALSE),"")</f>
        <v>AUCHAN</v>
      </c>
      <c r="D4" s="13">
        <f>'VENTES ANNUELLES'!$M$20</f>
        <v>707300</v>
      </c>
      <c r="E4" s="15"/>
      <c r="F4" s="15">
        <f>VLOOKUP(A4,'VENTES ANNUELLES'!$A$5:$J$1200,6,FALSE)</f>
        <v>50</v>
      </c>
    </row>
    <row r="5" spans="1:6" x14ac:dyDescent="0.2">
      <c r="A5" s="13">
        <f t="shared" si="0"/>
        <v>1</v>
      </c>
      <c r="B5" s="14">
        <f>IFERROR(VLOOKUP(A5,'VENTES ANNUELLES'!$A$5:$J$1200,2,FALSE),"")</f>
        <v>43367</v>
      </c>
      <c r="C5" s="19" t="str">
        <f>IFERROR(VLOOKUP(A5,'VENTES ANNUELLES'!$A$5:$J$1200,3,FALSE),"")</f>
        <v>AUCHAN</v>
      </c>
      <c r="D5" s="13">
        <f>'VENTES ANNUELLES'!$M$21</f>
        <v>707400</v>
      </c>
      <c r="E5" s="15"/>
      <c r="F5" s="15">
        <f>VLOOKUP(A5,'VENTES ANNUELLES'!$A$5:$J$1200,7,FALSE)</f>
        <v>0</v>
      </c>
    </row>
    <row r="6" spans="1:6" x14ac:dyDescent="0.2">
      <c r="A6" s="13">
        <f t="shared" si="0"/>
        <v>1</v>
      </c>
      <c r="B6" s="14">
        <f>IFERROR(VLOOKUP(A6,'VENTES ANNUELLES'!$A$5:$J$1200,2,FALSE),"")</f>
        <v>43367</v>
      </c>
      <c r="C6" s="19" t="str">
        <f>IFERROR(VLOOKUP(A6,'VENTES ANNUELLES'!$A$5:$J$1200,3,FALSE),"")</f>
        <v>AUCHAN</v>
      </c>
      <c r="D6" s="13">
        <f>'VENTES ANNUELLES'!$M$22</f>
        <v>445710</v>
      </c>
      <c r="E6" s="15"/>
      <c r="F6" s="15">
        <f>VLOOKUP(A6,'VENTES ANNUELLES'!$A$5:$J$1200,9,FALSE)</f>
        <v>15</v>
      </c>
    </row>
    <row r="7" spans="1:6" x14ac:dyDescent="0.2">
      <c r="A7" s="13">
        <f t="shared" si="0"/>
        <v>1</v>
      </c>
      <c r="B7" s="14">
        <f>IFERROR(VLOOKUP(A7,'VENTES ANNUELLES'!$A$5:$J$1200,2,FALSE),"")</f>
        <v>43367</v>
      </c>
      <c r="C7" s="19" t="str">
        <f>IFERROR(VLOOKUP(A7,'VENTES ANNUELLES'!$A$5:$J$1200,3,FALSE),"")</f>
        <v>AUCHAN</v>
      </c>
      <c r="D7" s="13">
        <f>IFERROR(VLOOKUP(C7,'VENTES ANNUELLES'!$L$5:$M$15,2,FALSE),"")</f>
        <v>900001</v>
      </c>
      <c r="E7" s="15">
        <f>VLOOKUP(A7,'VENTES ANNUELLES'!$A$5:$J$1200,10,FALSE)</f>
        <v>90</v>
      </c>
      <c r="F7" s="15"/>
    </row>
    <row r="8" spans="1:6" ht="15" customHeight="1" x14ac:dyDescent="0.2">
      <c r="A8" s="13">
        <f>A7+1</f>
        <v>2</v>
      </c>
      <c r="B8" s="14">
        <f>IFERROR(VLOOKUP(A8,'VENTES ANNUELLES'!$A$5:$J$1200,2,FALSE),"")</f>
        <v>43369</v>
      </c>
      <c r="C8" s="19" t="str">
        <f>IFERROR(VLOOKUP(A8,'VENTES ANNUELLES'!$A$5:$J$1200,3,FALSE),"")</f>
        <v>CHRONOPOST</v>
      </c>
      <c r="D8" s="13">
        <f>'VENTES ANNUELLES'!$M$18</f>
        <v>707100</v>
      </c>
      <c r="E8" s="15"/>
      <c r="F8" s="15">
        <f>VLOOKUP(A8,'VENTES ANNUELLES'!$A$5:$J$1200,4,FALSE)</f>
        <v>0</v>
      </c>
    </row>
    <row r="9" spans="1:6" x14ac:dyDescent="0.2">
      <c r="A9" s="13">
        <f>A8</f>
        <v>2</v>
      </c>
      <c r="B9" s="14">
        <f>IFERROR(VLOOKUP(A9,'VENTES ANNUELLES'!$A$5:$J$1200,2,FALSE),"")</f>
        <v>43369</v>
      </c>
      <c r="C9" s="19" t="str">
        <f>IFERROR(VLOOKUP(A9,'VENTES ANNUELLES'!$A$5:$J$1200,3,FALSE),"")</f>
        <v>CHRONOPOST</v>
      </c>
      <c r="D9" s="13">
        <f>'VENTES ANNUELLES'!$M$19</f>
        <v>707200</v>
      </c>
      <c r="E9" s="15"/>
      <c r="F9" s="15">
        <f>VLOOKUP(A9,'VENTES ANNUELLES'!$A$5:$J$1200,5,FALSE)</f>
        <v>52</v>
      </c>
    </row>
    <row r="10" spans="1:6" x14ac:dyDescent="0.2">
      <c r="A10" s="13">
        <f t="shared" ref="A10:A13" si="1">A9</f>
        <v>2</v>
      </c>
      <c r="B10" s="14">
        <f>IFERROR(VLOOKUP(A10,'VENTES ANNUELLES'!$A$5:$J$1200,2,FALSE),"")</f>
        <v>43369</v>
      </c>
      <c r="C10" s="19" t="str">
        <f>IFERROR(VLOOKUP(A10,'VENTES ANNUELLES'!$A$5:$J$1200,3,FALSE),"")</f>
        <v>CHRONOPOST</v>
      </c>
      <c r="D10" s="13">
        <f>'VENTES ANNUELLES'!$M$20</f>
        <v>707300</v>
      </c>
      <c r="E10" s="15"/>
      <c r="F10" s="15">
        <f>VLOOKUP(A10,'VENTES ANNUELLES'!$A$5:$J$1200,6,FALSE)</f>
        <v>0</v>
      </c>
    </row>
    <row r="11" spans="1:6" x14ac:dyDescent="0.2">
      <c r="A11" s="13">
        <f t="shared" si="1"/>
        <v>2</v>
      </c>
      <c r="B11" s="14">
        <f>IFERROR(VLOOKUP(A11,'VENTES ANNUELLES'!$A$5:$J$1200,2,FALSE),"")</f>
        <v>43369</v>
      </c>
      <c r="C11" s="19" t="str">
        <f>IFERROR(VLOOKUP(A11,'VENTES ANNUELLES'!$A$5:$J$1200,3,FALSE),"")</f>
        <v>CHRONOPOST</v>
      </c>
      <c r="D11" s="13">
        <f>'VENTES ANNUELLES'!$M$21</f>
        <v>707400</v>
      </c>
      <c r="E11" s="15"/>
      <c r="F11" s="15">
        <f>VLOOKUP(A11,'VENTES ANNUELLES'!$A$5:$J$1200,7,FALSE)</f>
        <v>120</v>
      </c>
    </row>
    <row r="12" spans="1:6" x14ac:dyDescent="0.2">
      <c r="A12" s="13">
        <f t="shared" si="1"/>
        <v>2</v>
      </c>
      <c r="B12" s="14">
        <f>IFERROR(VLOOKUP(A12,'VENTES ANNUELLES'!$A$5:$J$1200,2,FALSE),"")</f>
        <v>43369</v>
      </c>
      <c r="C12" s="19" t="str">
        <f>IFERROR(VLOOKUP(A12,'VENTES ANNUELLES'!$A$5:$J$1200,3,FALSE),"")</f>
        <v>CHRONOPOST</v>
      </c>
      <c r="D12" s="13">
        <f>'VENTES ANNUELLES'!$M$22</f>
        <v>445710</v>
      </c>
      <c r="E12" s="15"/>
      <c r="F12" s="15">
        <f>VLOOKUP(A12,'VENTES ANNUELLES'!$A$5:$J$1200,9,FALSE)</f>
        <v>34.4</v>
      </c>
    </row>
    <row r="13" spans="1:6" x14ac:dyDescent="0.2">
      <c r="A13" s="13">
        <f t="shared" si="1"/>
        <v>2</v>
      </c>
      <c r="B13" s="14">
        <f>IFERROR(VLOOKUP(A13,'VENTES ANNUELLES'!$A$5:$J$1200,2,FALSE),"")</f>
        <v>43369</v>
      </c>
      <c r="C13" s="19" t="str">
        <f>IFERROR(VLOOKUP(A13,'VENTES ANNUELLES'!$A$5:$J$1200,3,FALSE),"")</f>
        <v>CHRONOPOST</v>
      </c>
      <c r="D13" s="13">
        <f>IFERROR(VLOOKUP(C13,'VENTES ANNUELLES'!$L$5:$M$15,2,FALSE),"")</f>
        <v>900005</v>
      </c>
      <c r="E13" s="15">
        <f>VLOOKUP(A13,'VENTES ANNUELLES'!$A$5:$J$1200,10,FALSE)</f>
        <v>206.4</v>
      </c>
      <c r="F13" s="15"/>
    </row>
    <row r="14" spans="1:6" x14ac:dyDescent="0.2">
      <c r="A14" s="13">
        <f>A13+1</f>
        <v>3</v>
      </c>
      <c r="B14" s="14">
        <f>IFERROR(VLOOKUP(A14,'VENTES ANNUELLES'!$A$5:$J$1200,2,FALSE),"")</f>
        <v>43374</v>
      </c>
      <c r="C14" s="13" t="str">
        <f>IFERROR(VLOOKUP(A14,'VENTES ANNUELLES'!$A$5:$J$1200,3,FALSE),"")</f>
        <v>AMAZON</v>
      </c>
      <c r="D14" s="13">
        <f>'VENTES ANNUELLES'!$M$18</f>
        <v>707100</v>
      </c>
      <c r="E14" s="15"/>
      <c r="F14" s="15">
        <f>VLOOKUP(A14,'VENTES ANNUELLES'!$A$5:$J$1200,4,FALSE)</f>
        <v>250</v>
      </c>
    </row>
    <row r="15" spans="1:6" x14ac:dyDescent="0.2">
      <c r="A15" s="13">
        <f>A14</f>
        <v>3</v>
      </c>
      <c r="B15" s="14">
        <f>IFERROR(VLOOKUP(A15,'VENTES ANNUELLES'!$A$5:$J$1200,2,FALSE),"")</f>
        <v>43374</v>
      </c>
      <c r="C15" s="13" t="str">
        <f>IFERROR(VLOOKUP(A15,'VENTES ANNUELLES'!$A$5:$J$1200,3,FALSE),"")</f>
        <v>AMAZON</v>
      </c>
      <c r="D15" s="13">
        <f>'VENTES ANNUELLES'!$M$19</f>
        <v>707200</v>
      </c>
      <c r="E15" s="15"/>
      <c r="F15" s="15">
        <f>VLOOKUP(A15,'VENTES ANNUELLES'!$A$5:$J$1200,5,FALSE)</f>
        <v>568</v>
      </c>
    </row>
    <row r="16" spans="1:6" x14ac:dyDescent="0.2">
      <c r="A16" s="13">
        <f t="shared" ref="A16:A19" si="2">A15</f>
        <v>3</v>
      </c>
      <c r="B16" s="14">
        <f>IFERROR(VLOOKUP(A16,'VENTES ANNUELLES'!$A$5:$J$1200,2,FALSE),"")</f>
        <v>43374</v>
      </c>
      <c r="C16" s="13" t="str">
        <f>IFERROR(VLOOKUP(A16,'VENTES ANNUELLES'!$A$5:$J$1200,3,FALSE),"")</f>
        <v>AMAZON</v>
      </c>
      <c r="D16" s="13">
        <f>'VENTES ANNUELLES'!$M$20</f>
        <v>707300</v>
      </c>
      <c r="E16" s="15"/>
      <c r="F16" s="15">
        <f>VLOOKUP(A16,'VENTES ANNUELLES'!$A$5:$J$1200,6,FALSE)</f>
        <v>578</v>
      </c>
    </row>
    <row r="17" spans="1:6" x14ac:dyDescent="0.2">
      <c r="A17" s="13">
        <f t="shared" si="2"/>
        <v>3</v>
      </c>
      <c r="B17" s="14">
        <f>IFERROR(VLOOKUP(A17,'VENTES ANNUELLES'!$A$5:$J$1200,2,FALSE),"")</f>
        <v>43374</v>
      </c>
      <c r="C17" s="13" t="str">
        <f>IFERROR(VLOOKUP(A17,'VENTES ANNUELLES'!$A$5:$J$1200,3,FALSE),"")</f>
        <v>AMAZON</v>
      </c>
      <c r="D17" s="13">
        <f>'VENTES ANNUELLES'!$M$21</f>
        <v>707400</v>
      </c>
      <c r="E17" s="15"/>
      <c r="F17" s="15">
        <f>VLOOKUP(A17,'VENTES ANNUELLES'!$A$5:$J$1200,7,FALSE)</f>
        <v>2</v>
      </c>
    </row>
    <row r="18" spans="1:6" x14ac:dyDescent="0.2">
      <c r="A18" s="13">
        <f t="shared" si="2"/>
        <v>3</v>
      </c>
      <c r="B18" s="14">
        <f>IFERROR(VLOOKUP(A18,'VENTES ANNUELLES'!$A$5:$J$1200,2,FALSE),"")</f>
        <v>43374</v>
      </c>
      <c r="C18" s="13" t="str">
        <f>IFERROR(VLOOKUP(A18,'VENTES ANNUELLES'!$A$5:$J$1200,3,FALSE),"")</f>
        <v>AMAZON</v>
      </c>
      <c r="D18" s="13">
        <f>'VENTES ANNUELLES'!$M$22</f>
        <v>445710</v>
      </c>
      <c r="E18" s="15"/>
      <c r="F18" s="15">
        <f>VLOOKUP(A18,'VENTES ANNUELLES'!$A$5:$J$1200,9,FALSE)</f>
        <v>279.60000000000002</v>
      </c>
    </row>
    <row r="19" spans="1:6" x14ac:dyDescent="0.2">
      <c r="A19" s="13">
        <f t="shared" si="2"/>
        <v>3</v>
      </c>
      <c r="B19" s="14">
        <f>IFERROR(VLOOKUP(A19,'VENTES ANNUELLES'!$A$5:$J$1200,2,FALSE),"")</f>
        <v>43374</v>
      </c>
      <c r="C19" s="13" t="str">
        <f>IFERROR(VLOOKUP(A19,'VENTES ANNUELLES'!$A$5:$J$1200,3,FALSE),"")</f>
        <v>AMAZON</v>
      </c>
      <c r="D19" s="13">
        <f>IFERROR(VLOOKUP(C19,'VENTES ANNUELLES'!$L$5:$M$15,2,FALSE),"")</f>
        <v>900010</v>
      </c>
      <c r="E19" s="15">
        <f>VLOOKUP(A19,'VENTES ANNUELLES'!$A$5:$J$1200,10,FALSE)</f>
        <v>1677.6</v>
      </c>
      <c r="F19" s="15"/>
    </row>
    <row r="20" spans="1:6" x14ac:dyDescent="0.2">
      <c r="A20" s="13">
        <f>A19+1</f>
        <v>4</v>
      </c>
      <c r="B20" s="14">
        <f>IFERROR(VLOOKUP(A20,'VENTES ANNUELLES'!$A$5:$J$1200,2,FALSE),"")</f>
        <v>0</v>
      </c>
      <c r="C20" s="13">
        <f>IFERROR(VLOOKUP(A20,'VENTES ANNUELLES'!$A$5:$J$1200,3,FALSE),"")</f>
        <v>0</v>
      </c>
      <c r="D20" s="13">
        <f>'VENTES ANNUELLES'!$M$18</f>
        <v>707100</v>
      </c>
      <c r="E20" s="15"/>
      <c r="F20" s="15">
        <f>VLOOKUP(A20,'VENTES ANNUELLES'!$A$5:$J$1200,4,FALSE)</f>
        <v>0</v>
      </c>
    </row>
    <row r="21" spans="1:6" x14ac:dyDescent="0.2">
      <c r="A21" s="13">
        <f>A20</f>
        <v>4</v>
      </c>
      <c r="B21" s="14">
        <f>IFERROR(VLOOKUP(A21,'VENTES ANNUELLES'!$A$5:$J$1200,2,FALSE),"")</f>
        <v>0</v>
      </c>
      <c r="C21" s="13">
        <f>IFERROR(VLOOKUP(A21,'VENTES ANNUELLES'!$A$5:$J$1200,3,FALSE),"")</f>
        <v>0</v>
      </c>
      <c r="D21" s="13">
        <f>'VENTES ANNUELLES'!$M$19</f>
        <v>707200</v>
      </c>
      <c r="E21" s="15"/>
      <c r="F21" s="15">
        <f>VLOOKUP(A21,'VENTES ANNUELLES'!$A$5:$J$1200,5,FALSE)</f>
        <v>0</v>
      </c>
    </row>
    <row r="22" spans="1:6" x14ac:dyDescent="0.2">
      <c r="A22" s="13">
        <f t="shared" ref="A22:A25" si="3">A21</f>
        <v>4</v>
      </c>
      <c r="B22" s="14">
        <f>IFERROR(VLOOKUP(A22,'VENTES ANNUELLES'!$A$5:$J$1200,2,FALSE),"")</f>
        <v>0</v>
      </c>
      <c r="C22" s="13">
        <f>IFERROR(VLOOKUP(A22,'VENTES ANNUELLES'!$A$5:$J$1200,3,FALSE),"")</f>
        <v>0</v>
      </c>
      <c r="D22" s="13">
        <f>'VENTES ANNUELLES'!$M$20</f>
        <v>707300</v>
      </c>
      <c r="E22" s="15"/>
      <c r="F22" s="15">
        <f>VLOOKUP(A22,'VENTES ANNUELLES'!$A$5:$J$1200,6,FALSE)</f>
        <v>0</v>
      </c>
    </row>
    <row r="23" spans="1:6" x14ac:dyDescent="0.2">
      <c r="A23" s="13">
        <f t="shared" si="3"/>
        <v>4</v>
      </c>
      <c r="B23" s="14">
        <f>IFERROR(VLOOKUP(A23,'VENTES ANNUELLES'!$A$5:$J$1200,2,FALSE),"")</f>
        <v>0</v>
      </c>
      <c r="C23" s="13">
        <f>IFERROR(VLOOKUP(A23,'VENTES ANNUELLES'!$A$5:$J$1200,3,FALSE),"")</f>
        <v>0</v>
      </c>
      <c r="D23" s="13">
        <f>'VENTES ANNUELLES'!$M$21</f>
        <v>707400</v>
      </c>
      <c r="E23" s="15"/>
      <c r="F23" s="15">
        <f>VLOOKUP(A23,'VENTES ANNUELLES'!$A$5:$J$1200,7,FALSE)</f>
        <v>0</v>
      </c>
    </row>
    <row r="24" spans="1:6" x14ac:dyDescent="0.2">
      <c r="A24" s="13">
        <f t="shared" si="3"/>
        <v>4</v>
      </c>
      <c r="B24" s="14">
        <f>IFERROR(VLOOKUP(A24,'VENTES ANNUELLES'!$A$5:$J$1200,2,FALSE),"")</f>
        <v>0</v>
      </c>
      <c r="C24" s="13">
        <f>IFERROR(VLOOKUP(A24,'VENTES ANNUELLES'!$A$5:$J$1200,3,FALSE),"")</f>
        <v>0</v>
      </c>
      <c r="D24" s="13">
        <f>'VENTES ANNUELLES'!$M$22</f>
        <v>445710</v>
      </c>
      <c r="E24" s="15"/>
      <c r="F24" s="15">
        <f>VLOOKUP(A24,'VENTES ANNUELLES'!$A$5:$J$1200,9,FALSE)</f>
        <v>0</v>
      </c>
    </row>
    <row r="25" spans="1:6" x14ac:dyDescent="0.2">
      <c r="A25" s="13">
        <f t="shared" si="3"/>
        <v>4</v>
      </c>
      <c r="B25" s="14">
        <f>IFERROR(VLOOKUP(A25,'VENTES ANNUELLES'!$A$5:$J$1200,2,FALSE),"")</f>
        <v>0</v>
      </c>
      <c r="C25" s="13">
        <f>IFERROR(VLOOKUP(A25,'VENTES ANNUELLES'!$A$5:$J$1200,3,FALSE),"")</f>
        <v>0</v>
      </c>
      <c r="D25" s="13" t="str">
        <f>IFERROR(VLOOKUP(C25,'VENTES ANNUELLES'!$L$5:$M$15,2,FALSE),"")</f>
        <v/>
      </c>
      <c r="E25" s="15">
        <f>VLOOKUP(A25,'VENTES ANNUELLES'!$A$5:$J$1200,10,FALSE)</f>
        <v>0</v>
      </c>
      <c r="F25" s="15"/>
    </row>
    <row r="26" spans="1:6" x14ac:dyDescent="0.2">
      <c r="A26" s="13">
        <f>A25+1</f>
        <v>5</v>
      </c>
      <c r="B26" s="14">
        <f>IFERROR(VLOOKUP(A26,'VENTES ANNUELLES'!$A$5:$J$1200,2,FALSE),"")</f>
        <v>0</v>
      </c>
      <c r="C26" s="13">
        <f>IFERROR(VLOOKUP(A26,'VENTES ANNUELLES'!$A$5:$J$1200,3,FALSE),"")</f>
        <v>0</v>
      </c>
      <c r="D26" s="13">
        <f>'VENTES ANNUELLES'!$M$18</f>
        <v>707100</v>
      </c>
      <c r="E26" s="15"/>
      <c r="F26" s="15">
        <f>VLOOKUP(A26,'VENTES ANNUELLES'!$A$5:$J$1200,4,FALSE)</f>
        <v>0</v>
      </c>
    </row>
    <row r="27" spans="1:6" x14ac:dyDescent="0.2">
      <c r="A27" s="13">
        <f>A26</f>
        <v>5</v>
      </c>
      <c r="B27" s="14">
        <f>IFERROR(VLOOKUP(A27,'VENTES ANNUELLES'!$A$5:$J$1200,2,FALSE),"")</f>
        <v>0</v>
      </c>
      <c r="C27" s="13">
        <f>IFERROR(VLOOKUP(A27,'VENTES ANNUELLES'!$A$5:$J$1200,3,FALSE),"")</f>
        <v>0</v>
      </c>
      <c r="D27" s="13">
        <f>'VENTES ANNUELLES'!$M$19</f>
        <v>707200</v>
      </c>
      <c r="E27" s="15"/>
      <c r="F27" s="15">
        <f>VLOOKUP(A27,'VENTES ANNUELLES'!$A$5:$J$1200,5,FALSE)</f>
        <v>0</v>
      </c>
    </row>
    <row r="28" spans="1:6" x14ac:dyDescent="0.2">
      <c r="A28" s="13">
        <f t="shared" ref="A28:A31" si="4">A27</f>
        <v>5</v>
      </c>
      <c r="B28" s="14">
        <f>IFERROR(VLOOKUP(A28,'VENTES ANNUELLES'!$A$5:$J$1200,2,FALSE),"")</f>
        <v>0</v>
      </c>
      <c r="C28" s="13">
        <f>IFERROR(VLOOKUP(A28,'VENTES ANNUELLES'!$A$5:$J$1200,3,FALSE),"")</f>
        <v>0</v>
      </c>
      <c r="D28" s="13">
        <f>'VENTES ANNUELLES'!$M$20</f>
        <v>707300</v>
      </c>
      <c r="E28" s="15"/>
      <c r="F28" s="15">
        <f>VLOOKUP(A28,'VENTES ANNUELLES'!$A$5:$J$1200,6,FALSE)</f>
        <v>0</v>
      </c>
    </row>
    <row r="29" spans="1:6" x14ac:dyDescent="0.2">
      <c r="A29" s="13">
        <f t="shared" si="4"/>
        <v>5</v>
      </c>
      <c r="B29" s="14">
        <f>IFERROR(VLOOKUP(A29,'VENTES ANNUELLES'!$A$5:$J$1200,2,FALSE),"")</f>
        <v>0</v>
      </c>
      <c r="C29" s="13">
        <f>IFERROR(VLOOKUP(A29,'VENTES ANNUELLES'!$A$5:$J$1200,3,FALSE),"")</f>
        <v>0</v>
      </c>
      <c r="D29" s="13">
        <f>'VENTES ANNUELLES'!$M$21</f>
        <v>707400</v>
      </c>
      <c r="E29" s="15"/>
      <c r="F29" s="15">
        <f>VLOOKUP(A29,'VENTES ANNUELLES'!$A$5:$J$1200,7,FALSE)</f>
        <v>0</v>
      </c>
    </row>
    <row r="30" spans="1:6" x14ac:dyDescent="0.2">
      <c r="A30" s="13">
        <f t="shared" si="4"/>
        <v>5</v>
      </c>
      <c r="B30" s="14">
        <f>IFERROR(VLOOKUP(A30,'VENTES ANNUELLES'!$A$5:$J$1200,2,FALSE),"")</f>
        <v>0</v>
      </c>
      <c r="C30" s="13">
        <f>IFERROR(VLOOKUP(A30,'VENTES ANNUELLES'!$A$5:$J$1200,3,FALSE),"")</f>
        <v>0</v>
      </c>
      <c r="D30" s="13">
        <f>'VENTES ANNUELLES'!$M$22</f>
        <v>445710</v>
      </c>
      <c r="E30" s="15"/>
      <c r="F30" s="15">
        <f>VLOOKUP(A30,'VENTES ANNUELLES'!$A$5:$J$1200,9,FALSE)</f>
        <v>0</v>
      </c>
    </row>
    <row r="31" spans="1:6" x14ac:dyDescent="0.2">
      <c r="A31" s="13">
        <f t="shared" si="4"/>
        <v>5</v>
      </c>
      <c r="B31" s="14">
        <f>IFERROR(VLOOKUP(A31,'VENTES ANNUELLES'!$A$5:$J$1200,2,FALSE),"")</f>
        <v>0</v>
      </c>
      <c r="C31" s="13">
        <f>IFERROR(VLOOKUP(A31,'VENTES ANNUELLES'!$A$5:$J$1200,3,FALSE),"")</f>
        <v>0</v>
      </c>
      <c r="D31" s="13" t="str">
        <f>IFERROR(VLOOKUP(C31,'VENTES ANNUELLES'!$L$5:$M$15,2,FALSE),"")</f>
        <v/>
      </c>
      <c r="E31" s="15">
        <f>VLOOKUP(A31,'VENTES ANNUELLES'!$A$5:$J$1200,10,FALSE)</f>
        <v>0</v>
      </c>
      <c r="F31" s="15"/>
    </row>
    <row r="32" spans="1:6" x14ac:dyDescent="0.2">
      <c r="A32" s="13">
        <f>A31+1</f>
        <v>6</v>
      </c>
      <c r="B32" s="14">
        <f>IFERROR(VLOOKUP(A32,'VENTES ANNUELLES'!$A$5:$J$1200,2,FALSE),"")</f>
        <v>0</v>
      </c>
      <c r="C32" s="13">
        <f>IFERROR(VLOOKUP(A32,'VENTES ANNUELLES'!$A$5:$J$1200,3,FALSE),"")</f>
        <v>0</v>
      </c>
      <c r="D32" s="13">
        <f>'VENTES ANNUELLES'!$M$18</f>
        <v>707100</v>
      </c>
      <c r="E32" s="15"/>
      <c r="F32" s="15">
        <f>VLOOKUP(A32,'VENTES ANNUELLES'!$A$5:$J$1200,4,FALSE)</f>
        <v>0</v>
      </c>
    </row>
    <row r="33" spans="1:6" x14ac:dyDescent="0.2">
      <c r="A33" s="13">
        <f t="shared" ref="A33:A37" si="5">A32</f>
        <v>6</v>
      </c>
      <c r="B33" s="14">
        <f>IFERROR(VLOOKUP(A33,'VENTES ANNUELLES'!$A$5:$J$1200,2,FALSE),"")</f>
        <v>0</v>
      </c>
      <c r="C33" s="13">
        <f>IFERROR(VLOOKUP(A33,'VENTES ANNUELLES'!$A$5:$J$1200,3,FALSE),"")</f>
        <v>0</v>
      </c>
      <c r="D33" s="13">
        <f>'VENTES ANNUELLES'!$M$19</f>
        <v>707200</v>
      </c>
      <c r="E33" s="15"/>
      <c r="F33" s="15">
        <f>VLOOKUP(A33,'VENTES ANNUELLES'!$A$5:$J$1200,5,FALSE)</f>
        <v>0</v>
      </c>
    </row>
    <row r="34" spans="1:6" x14ac:dyDescent="0.2">
      <c r="A34" s="13">
        <f t="shared" si="5"/>
        <v>6</v>
      </c>
      <c r="B34" s="14">
        <f>IFERROR(VLOOKUP(A34,'VENTES ANNUELLES'!$A$5:$J$1200,2,FALSE),"")</f>
        <v>0</v>
      </c>
      <c r="C34" s="13">
        <f>IFERROR(VLOOKUP(A34,'VENTES ANNUELLES'!$A$5:$J$1200,3,FALSE),"")</f>
        <v>0</v>
      </c>
      <c r="D34" s="13">
        <f>'VENTES ANNUELLES'!$M$20</f>
        <v>707300</v>
      </c>
      <c r="E34" s="15"/>
      <c r="F34" s="15">
        <f>VLOOKUP(A34,'VENTES ANNUELLES'!$A$5:$J$1200,6,FALSE)</f>
        <v>0</v>
      </c>
    </row>
    <row r="35" spans="1:6" x14ac:dyDescent="0.2">
      <c r="A35" s="13">
        <f t="shared" si="5"/>
        <v>6</v>
      </c>
      <c r="B35" s="14">
        <f>IFERROR(VLOOKUP(A35,'VENTES ANNUELLES'!$A$5:$J$1200,2,FALSE),"")</f>
        <v>0</v>
      </c>
      <c r="C35" s="13">
        <f>IFERROR(VLOOKUP(A35,'VENTES ANNUELLES'!$A$5:$J$1200,3,FALSE),"")</f>
        <v>0</v>
      </c>
      <c r="D35" s="13">
        <f>'VENTES ANNUELLES'!$M$21</f>
        <v>707400</v>
      </c>
      <c r="E35" s="15"/>
      <c r="F35" s="15">
        <f>VLOOKUP(A35,'VENTES ANNUELLES'!$A$5:$J$1200,7,FALSE)</f>
        <v>0</v>
      </c>
    </row>
    <row r="36" spans="1:6" x14ac:dyDescent="0.2">
      <c r="A36" s="13">
        <f t="shared" si="5"/>
        <v>6</v>
      </c>
      <c r="B36" s="14">
        <f>IFERROR(VLOOKUP(A36,'VENTES ANNUELLES'!$A$5:$J$1200,2,FALSE),"")</f>
        <v>0</v>
      </c>
      <c r="C36" s="13">
        <f>IFERROR(VLOOKUP(A36,'VENTES ANNUELLES'!$A$5:$J$1200,3,FALSE),"")</f>
        <v>0</v>
      </c>
      <c r="D36" s="13">
        <f>'VENTES ANNUELLES'!$M$22</f>
        <v>445710</v>
      </c>
      <c r="E36" s="15"/>
      <c r="F36" s="15">
        <f>VLOOKUP(A36,'VENTES ANNUELLES'!$A$5:$J$1200,9,FALSE)</f>
        <v>0</v>
      </c>
    </row>
    <row r="37" spans="1:6" x14ac:dyDescent="0.2">
      <c r="A37" s="13">
        <f t="shared" si="5"/>
        <v>6</v>
      </c>
      <c r="B37" s="14">
        <f>IFERROR(VLOOKUP(A37,'VENTES ANNUELLES'!$A$5:$J$1200,2,FALSE),"")</f>
        <v>0</v>
      </c>
      <c r="C37" s="13">
        <f>IFERROR(VLOOKUP(A37,'VENTES ANNUELLES'!$A$5:$J$1200,3,FALSE),"")</f>
        <v>0</v>
      </c>
      <c r="D37" s="13" t="str">
        <f>IFERROR(VLOOKUP(C37,'VENTES ANNUELLES'!$L$5:$M$15,2,FALSE),"")</f>
        <v/>
      </c>
      <c r="E37" s="15">
        <f>VLOOKUP(A37,'VENTES ANNUELLES'!$A$5:$J$1200,10,FALSE)</f>
        <v>0</v>
      </c>
      <c r="F37" s="15"/>
    </row>
    <row r="38" spans="1:6" x14ac:dyDescent="0.2">
      <c r="A38" s="13">
        <f t="shared" ref="A38" si="6">A37+1</f>
        <v>7</v>
      </c>
      <c r="B38" s="14">
        <f>IFERROR(VLOOKUP(A38,'VENTES ANNUELLES'!$A$5:$J$1200,2,FALSE),"")</f>
        <v>0</v>
      </c>
      <c r="C38" s="13">
        <f>IFERROR(VLOOKUP(A38,'VENTES ANNUELLES'!$A$5:$J$1200,3,FALSE),"")</f>
        <v>0</v>
      </c>
      <c r="D38" s="13">
        <f>'VENTES ANNUELLES'!$M$18</f>
        <v>707100</v>
      </c>
      <c r="E38" s="15"/>
      <c r="F38" s="15">
        <f>VLOOKUP(A38,'VENTES ANNUELLES'!$A$5:$J$1200,4,FALSE)</f>
        <v>0</v>
      </c>
    </row>
    <row r="39" spans="1:6" x14ac:dyDescent="0.2">
      <c r="A39" s="13">
        <f t="shared" ref="A39:A43" si="7">A38</f>
        <v>7</v>
      </c>
      <c r="B39" s="14">
        <f>IFERROR(VLOOKUP(A39,'VENTES ANNUELLES'!$A$5:$J$1200,2,FALSE),"")</f>
        <v>0</v>
      </c>
      <c r="C39" s="13">
        <f>IFERROR(VLOOKUP(A39,'VENTES ANNUELLES'!$A$5:$J$1200,3,FALSE),"")</f>
        <v>0</v>
      </c>
      <c r="D39" s="13">
        <f>'VENTES ANNUELLES'!$M$19</f>
        <v>707200</v>
      </c>
      <c r="E39" s="15"/>
      <c r="F39" s="15">
        <f>VLOOKUP(A39,'VENTES ANNUELLES'!$A$5:$J$1200,5,FALSE)</f>
        <v>0</v>
      </c>
    </row>
    <row r="40" spans="1:6" x14ac:dyDescent="0.2">
      <c r="A40" s="13">
        <f t="shared" si="7"/>
        <v>7</v>
      </c>
      <c r="B40" s="14">
        <f>IFERROR(VLOOKUP(A40,'VENTES ANNUELLES'!$A$5:$J$1200,2,FALSE),"")</f>
        <v>0</v>
      </c>
      <c r="C40" s="13">
        <f>IFERROR(VLOOKUP(A40,'VENTES ANNUELLES'!$A$5:$J$1200,3,FALSE),"")</f>
        <v>0</v>
      </c>
      <c r="D40" s="13">
        <f>'VENTES ANNUELLES'!$M$20</f>
        <v>707300</v>
      </c>
      <c r="E40" s="15"/>
      <c r="F40" s="15">
        <f>VLOOKUP(A40,'VENTES ANNUELLES'!$A$5:$J$1200,6,FALSE)</f>
        <v>0</v>
      </c>
    </row>
    <row r="41" spans="1:6" x14ac:dyDescent="0.2">
      <c r="A41" s="13">
        <f t="shared" si="7"/>
        <v>7</v>
      </c>
      <c r="B41" s="14">
        <f>IFERROR(VLOOKUP(A41,'VENTES ANNUELLES'!$A$5:$J$1200,2,FALSE),"")</f>
        <v>0</v>
      </c>
      <c r="C41" s="13">
        <f>IFERROR(VLOOKUP(A41,'VENTES ANNUELLES'!$A$5:$J$1200,3,FALSE),"")</f>
        <v>0</v>
      </c>
      <c r="D41" s="13">
        <f>'VENTES ANNUELLES'!$M$21</f>
        <v>707400</v>
      </c>
      <c r="E41" s="15"/>
      <c r="F41" s="15">
        <f>VLOOKUP(A41,'VENTES ANNUELLES'!$A$5:$J$1200,7,FALSE)</f>
        <v>0</v>
      </c>
    </row>
    <row r="42" spans="1:6" x14ac:dyDescent="0.2">
      <c r="A42" s="13">
        <f t="shared" si="7"/>
        <v>7</v>
      </c>
      <c r="B42" s="14">
        <f>IFERROR(VLOOKUP(A42,'VENTES ANNUELLES'!$A$5:$J$1200,2,FALSE),"")</f>
        <v>0</v>
      </c>
      <c r="C42" s="13">
        <f>IFERROR(VLOOKUP(A42,'VENTES ANNUELLES'!$A$5:$J$1200,3,FALSE),"")</f>
        <v>0</v>
      </c>
      <c r="D42" s="13">
        <f>'VENTES ANNUELLES'!$M$22</f>
        <v>445710</v>
      </c>
      <c r="E42" s="15"/>
      <c r="F42" s="15">
        <f>VLOOKUP(A42,'VENTES ANNUELLES'!$A$5:$J$1200,9,FALSE)</f>
        <v>0</v>
      </c>
    </row>
    <row r="43" spans="1:6" x14ac:dyDescent="0.2">
      <c r="A43" s="13">
        <f t="shared" si="7"/>
        <v>7</v>
      </c>
      <c r="B43" s="14">
        <f>IFERROR(VLOOKUP(A43,'VENTES ANNUELLES'!$A$5:$J$1200,2,FALSE),"")</f>
        <v>0</v>
      </c>
      <c r="C43" s="13">
        <f>IFERROR(VLOOKUP(A43,'VENTES ANNUELLES'!$A$5:$J$1200,3,FALSE),"")</f>
        <v>0</v>
      </c>
      <c r="D43" s="13" t="str">
        <f>IFERROR(VLOOKUP(C43,'VENTES ANNUELLES'!$L$5:$M$15,2,FALSE),"")</f>
        <v/>
      </c>
      <c r="E43" s="15">
        <f>VLOOKUP(A43,'VENTES ANNUELLES'!$A$5:$J$1200,10,FALSE)</f>
        <v>0</v>
      </c>
      <c r="F43" s="15"/>
    </row>
    <row r="44" spans="1:6" x14ac:dyDescent="0.2">
      <c r="A44" s="13">
        <f>A43+1</f>
        <v>8</v>
      </c>
      <c r="B44" s="14">
        <f>IFERROR(VLOOKUP(A44,'VENTES ANNUELLES'!$A$5:$J$1200,2,FALSE),"")</f>
        <v>0</v>
      </c>
      <c r="C44" s="13">
        <f>IFERROR(VLOOKUP(A44,'VENTES ANNUELLES'!$A$5:$J$1200,3,FALSE),"")</f>
        <v>0</v>
      </c>
      <c r="D44" s="13">
        <f>'VENTES ANNUELLES'!$M$18</f>
        <v>707100</v>
      </c>
      <c r="E44" s="15"/>
      <c r="F44" s="15">
        <f>VLOOKUP(A44,'VENTES ANNUELLES'!$A$5:$J$1200,4,FALSE)</f>
        <v>0</v>
      </c>
    </row>
    <row r="45" spans="1:6" x14ac:dyDescent="0.2">
      <c r="A45" s="13">
        <f>A44</f>
        <v>8</v>
      </c>
      <c r="B45" s="14">
        <f>IFERROR(VLOOKUP(A45,'VENTES ANNUELLES'!$A$5:$J$1200,2,FALSE),"")</f>
        <v>0</v>
      </c>
      <c r="C45" s="13">
        <f>IFERROR(VLOOKUP(A45,'VENTES ANNUELLES'!$A$5:$J$1200,3,FALSE),"")</f>
        <v>0</v>
      </c>
      <c r="D45" s="13">
        <f>'VENTES ANNUELLES'!$M$19</f>
        <v>707200</v>
      </c>
      <c r="E45" s="15"/>
      <c r="F45" s="15">
        <f>VLOOKUP(A45,'VENTES ANNUELLES'!$A$5:$J$1200,5,FALSE)</f>
        <v>0</v>
      </c>
    </row>
    <row r="46" spans="1:6" x14ac:dyDescent="0.2">
      <c r="A46" s="13">
        <f t="shared" ref="A46:A49" si="8">A45</f>
        <v>8</v>
      </c>
      <c r="B46" s="14">
        <f>IFERROR(VLOOKUP(A46,'VENTES ANNUELLES'!$A$5:$J$1200,2,FALSE),"")</f>
        <v>0</v>
      </c>
      <c r="C46" s="13">
        <f>IFERROR(VLOOKUP(A46,'VENTES ANNUELLES'!$A$5:$J$1200,3,FALSE),"")</f>
        <v>0</v>
      </c>
      <c r="D46" s="13">
        <f>'VENTES ANNUELLES'!$M$20</f>
        <v>707300</v>
      </c>
      <c r="E46" s="15"/>
      <c r="F46" s="15">
        <f>VLOOKUP(A46,'VENTES ANNUELLES'!$A$5:$J$1200,6,FALSE)</f>
        <v>0</v>
      </c>
    </row>
    <row r="47" spans="1:6" x14ac:dyDescent="0.2">
      <c r="A47" s="13">
        <f t="shared" si="8"/>
        <v>8</v>
      </c>
      <c r="B47" s="14">
        <f>IFERROR(VLOOKUP(A47,'VENTES ANNUELLES'!$A$5:$J$1200,2,FALSE),"")</f>
        <v>0</v>
      </c>
      <c r="C47" s="13">
        <f>IFERROR(VLOOKUP(A47,'VENTES ANNUELLES'!$A$5:$J$1200,3,FALSE),"")</f>
        <v>0</v>
      </c>
      <c r="D47" s="13">
        <f>'VENTES ANNUELLES'!$M$21</f>
        <v>707400</v>
      </c>
      <c r="E47" s="15"/>
      <c r="F47" s="15">
        <f>VLOOKUP(A47,'VENTES ANNUELLES'!$A$5:$J$1200,7,FALSE)</f>
        <v>0</v>
      </c>
    </row>
    <row r="48" spans="1:6" x14ac:dyDescent="0.2">
      <c r="A48" s="13">
        <f t="shared" si="8"/>
        <v>8</v>
      </c>
      <c r="B48" s="14">
        <f>IFERROR(VLOOKUP(A48,'VENTES ANNUELLES'!$A$5:$J$1200,2,FALSE),"")</f>
        <v>0</v>
      </c>
      <c r="C48" s="13">
        <f>IFERROR(VLOOKUP(A48,'VENTES ANNUELLES'!$A$5:$J$1200,3,FALSE),"")</f>
        <v>0</v>
      </c>
      <c r="D48" s="13">
        <f>'VENTES ANNUELLES'!$M$22</f>
        <v>445710</v>
      </c>
      <c r="E48" s="15"/>
      <c r="F48" s="15">
        <f>VLOOKUP(A48,'VENTES ANNUELLES'!$A$5:$J$1200,9,FALSE)</f>
        <v>0</v>
      </c>
    </row>
    <row r="49" spans="1:6" x14ac:dyDescent="0.2">
      <c r="A49" s="13">
        <f t="shared" si="8"/>
        <v>8</v>
      </c>
      <c r="B49" s="14">
        <f>IFERROR(VLOOKUP(A49,'VENTES ANNUELLES'!$A$5:$J$1200,2,FALSE),"")</f>
        <v>0</v>
      </c>
      <c r="C49" s="13">
        <f>IFERROR(VLOOKUP(A49,'VENTES ANNUELLES'!$A$5:$J$1200,3,FALSE),"")</f>
        <v>0</v>
      </c>
      <c r="D49" s="13" t="str">
        <f>IFERROR(VLOOKUP(C49,'VENTES ANNUELLES'!$L$5:$M$15,2,FALSE),"")</f>
        <v/>
      </c>
      <c r="E49" s="15">
        <f>VLOOKUP(A49,'VENTES ANNUELLES'!$A$5:$J$1200,10,FALSE)</f>
        <v>0</v>
      </c>
      <c r="F49" s="15"/>
    </row>
    <row r="50" spans="1:6" x14ac:dyDescent="0.2">
      <c r="A50" s="13">
        <f t="shared" ref="A50" si="9">A49+1</f>
        <v>9</v>
      </c>
      <c r="B50" s="14">
        <f>IFERROR(VLOOKUP(A50,'VENTES ANNUELLES'!$A$5:$J$1200,2,FALSE),"")</f>
        <v>0</v>
      </c>
      <c r="C50" s="13">
        <f>IFERROR(VLOOKUP(A50,'VENTES ANNUELLES'!$A$5:$J$1200,3,FALSE),"")</f>
        <v>0</v>
      </c>
      <c r="D50" s="13">
        <f>'VENTES ANNUELLES'!$M$18</f>
        <v>707100</v>
      </c>
      <c r="E50" s="15"/>
      <c r="F50" s="15">
        <f>VLOOKUP(A50,'VENTES ANNUELLES'!$A$5:$J$1200,4,FALSE)</f>
        <v>0</v>
      </c>
    </row>
    <row r="51" spans="1:6" x14ac:dyDescent="0.2">
      <c r="A51" s="13">
        <f t="shared" ref="A51:A114" si="10">A50</f>
        <v>9</v>
      </c>
      <c r="B51" s="14">
        <f>IFERROR(VLOOKUP(A51,'VENTES ANNUELLES'!$A$5:$J$1200,2,FALSE),"")</f>
        <v>0</v>
      </c>
      <c r="C51" s="13">
        <f>IFERROR(VLOOKUP(A51,'VENTES ANNUELLES'!$A$5:$J$1200,3,FALSE),"")</f>
        <v>0</v>
      </c>
      <c r="D51" s="13">
        <f>'VENTES ANNUELLES'!$M$19</f>
        <v>707200</v>
      </c>
      <c r="E51" s="15"/>
      <c r="F51" s="15">
        <f>VLOOKUP(A51,'VENTES ANNUELLES'!$A$5:$J$1200,5,FALSE)</f>
        <v>0</v>
      </c>
    </row>
    <row r="52" spans="1:6" x14ac:dyDescent="0.2">
      <c r="A52" s="13">
        <f t="shared" si="10"/>
        <v>9</v>
      </c>
      <c r="B52" s="14">
        <f>IFERROR(VLOOKUP(A52,'VENTES ANNUELLES'!$A$5:$J$1200,2,FALSE),"")</f>
        <v>0</v>
      </c>
      <c r="C52" s="13">
        <f>IFERROR(VLOOKUP(A52,'VENTES ANNUELLES'!$A$5:$J$1200,3,FALSE),"")</f>
        <v>0</v>
      </c>
      <c r="D52" s="13">
        <f>'VENTES ANNUELLES'!$M$20</f>
        <v>707300</v>
      </c>
      <c r="E52" s="15"/>
      <c r="F52" s="15">
        <f>VLOOKUP(A52,'VENTES ANNUELLES'!$A$5:$J$1200,6,FALSE)</f>
        <v>0</v>
      </c>
    </row>
    <row r="53" spans="1:6" x14ac:dyDescent="0.2">
      <c r="A53" s="13">
        <f t="shared" si="10"/>
        <v>9</v>
      </c>
      <c r="B53" s="14">
        <f>IFERROR(VLOOKUP(A53,'VENTES ANNUELLES'!$A$5:$J$1200,2,FALSE),"")</f>
        <v>0</v>
      </c>
      <c r="C53" s="13">
        <f>IFERROR(VLOOKUP(A53,'VENTES ANNUELLES'!$A$5:$J$1200,3,FALSE),"")</f>
        <v>0</v>
      </c>
      <c r="D53" s="13">
        <f>'VENTES ANNUELLES'!$M$21</f>
        <v>707400</v>
      </c>
      <c r="E53" s="15"/>
      <c r="F53" s="15">
        <f>VLOOKUP(A53,'VENTES ANNUELLES'!$A$5:$J$1200,7,FALSE)</f>
        <v>0</v>
      </c>
    </row>
    <row r="54" spans="1:6" x14ac:dyDescent="0.2">
      <c r="A54" s="13">
        <f t="shared" si="10"/>
        <v>9</v>
      </c>
      <c r="B54" s="14">
        <f>IFERROR(VLOOKUP(A54,'VENTES ANNUELLES'!$A$5:$J$1200,2,FALSE),"")</f>
        <v>0</v>
      </c>
      <c r="C54" s="13">
        <f>IFERROR(VLOOKUP(A54,'VENTES ANNUELLES'!$A$5:$J$1200,3,FALSE),"")</f>
        <v>0</v>
      </c>
      <c r="D54" s="13">
        <f>'VENTES ANNUELLES'!$M$22</f>
        <v>445710</v>
      </c>
      <c r="E54" s="15"/>
      <c r="F54" s="15">
        <f>VLOOKUP(A54,'VENTES ANNUELLES'!$A$5:$J$1200,9,FALSE)</f>
        <v>0</v>
      </c>
    </row>
    <row r="55" spans="1:6" x14ac:dyDescent="0.2">
      <c r="A55" s="13">
        <f t="shared" si="10"/>
        <v>9</v>
      </c>
      <c r="B55" s="14">
        <f>IFERROR(VLOOKUP(A55,'VENTES ANNUELLES'!$A$5:$J$1200,2,FALSE),"")</f>
        <v>0</v>
      </c>
      <c r="C55" s="13">
        <f>IFERROR(VLOOKUP(A55,'VENTES ANNUELLES'!$A$5:$J$1200,3,FALSE),"")</f>
        <v>0</v>
      </c>
      <c r="D55" s="13" t="str">
        <f>IFERROR(VLOOKUP(C55,'VENTES ANNUELLES'!$L$5:$M$15,2,FALSE),"")</f>
        <v/>
      </c>
      <c r="E55" s="15">
        <f>VLOOKUP(A55,'VENTES ANNUELLES'!$A$5:$J$1200,10,FALSE)</f>
        <v>0</v>
      </c>
      <c r="F55" s="15"/>
    </row>
    <row r="56" spans="1:6" x14ac:dyDescent="0.2">
      <c r="A56" s="13">
        <f t="shared" ref="A56" si="11">A55+1</f>
        <v>10</v>
      </c>
      <c r="B56" s="14">
        <f>IFERROR(VLOOKUP(A56,'VENTES ANNUELLES'!$A$5:$J$1200,2,FALSE),"")</f>
        <v>0</v>
      </c>
      <c r="C56" s="13">
        <f>IFERROR(VLOOKUP(A56,'VENTES ANNUELLES'!$A$5:$J$1200,3,FALSE),"")</f>
        <v>0</v>
      </c>
      <c r="D56" s="13">
        <f>'VENTES ANNUELLES'!$M$18</f>
        <v>707100</v>
      </c>
      <c r="E56" s="15"/>
      <c r="F56" s="15">
        <f>VLOOKUP(A56,'VENTES ANNUELLES'!$A$5:$J$1200,4,FALSE)</f>
        <v>0</v>
      </c>
    </row>
    <row r="57" spans="1:6" x14ac:dyDescent="0.2">
      <c r="A57" s="13">
        <f t="shared" ref="A57" si="12">A56</f>
        <v>10</v>
      </c>
      <c r="B57" s="14">
        <f>IFERROR(VLOOKUP(A57,'VENTES ANNUELLES'!$A$5:$J$1200,2,FALSE),"")</f>
        <v>0</v>
      </c>
      <c r="C57" s="13">
        <f>IFERROR(VLOOKUP(A57,'VENTES ANNUELLES'!$A$5:$J$1200,3,FALSE),"")</f>
        <v>0</v>
      </c>
      <c r="D57" s="13">
        <f>'VENTES ANNUELLES'!$M$19</f>
        <v>707200</v>
      </c>
      <c r="E57" s="15"/>
      <c r="F57" s="15">
        <f>VLOOKUP(A57,'VENTES ANNUELLES'!$A$5:$J$1200,5,FALSE)</f>
        <v>0</v>
      </c>
    </row>
    <row r="58" spans="1:6" x14ac:dyDescent="0.2">
      <c r="A58" s="13">
        <f t="shared" si="10"/>
        <v>10</v>
      </c>
      <c r="B58" s="14">
        <f>IFERROR(VLOOKUP(A58,'VENTES ANNUELLES'!$A$5:$J$1200,2,FALSE),"")</f>
        <v>0</v>
      </c>
      <c r="C58" s="13">
        <f>IFERROR(VLOOKUP(A58,'VENTES ANNUELLES'!$A$5:$J$1200,3,FALSE),"")</f>
        <v>0</v>
      </c>
      <c r="D58" s="13">
        <f>'VENTES ANNUELLES'!$M$20</f>
        <v>707300</v>
      </c>
      <c r="E58" s="15"/>
      <c r="F58" s="15">
        <f>VLOOKUP(A58,'VENTES ANNUELLES'!$A$5:$J$1200,6,FALSE)</f>
        <v>0</v>
      </c>
    </row>
    <row r="59" spans="1:6" x14ac:dyDescent="0.2">
      <c r="A59" s="13">
        <f t="shared" si="10"/>
        <v>10</v>
      </c>
      <c r="B59" s="14">
        <f>IFERROR(VLOOKUP(A59,'VENTES ANNUELLES'!$A$5:$J$1200,2,FALSE),"")</f>
        <v>0</v>
      </c>
      <c r="C59" s="13">
        <f>IFERROR(VLOOKUP(A59,'VENTES ANNUELLES'!$A$5:$J$1200,3,FALSE),"")</f>
        <v>0</v>
      </c>
      <c r="D59" s="13">
        <f>'VENTES ANNUELLES'!$M$21</f>
        <v>707400</v>
      </c>
      <c r="E59" s="15"/>
      <c r="F59" s="15">
        <f>VLOOKUP(A59,'VENTES ANNUELLES'!$A$5:$J$1200,7,FALSE)</f>
        <v>0</v>
      </c>
    </row>
    <row r="60" spans="1:6" x14ac:dyDescent="0.2">
      <c r="A60" s="13">
        <f t="shared" si="10"/>
        <v>10</v>
      </c>
      <c r="B60" s="14">
        <f>IFERROR(VLOOKUP(A60,'VENTES ANNUELLES'!$A$5:$J$1200,2,FALSE),"")</f>
        <v>0</v>
      </c>
      <c r="C60" s="13">
        <f>IFERROR(VLOOKUP(A60,'VENTES ANNUELLES'!$A$5:$J$1200,3,FALSE),"")</f>
        <v>0</v>
      </c>
      <c r="D60" s="13">
        <f>'VENTES ANNUELLES'!$M$22</f>
        <v>445710</v>
      </c>
      <c r="E60" s="15"/>
      <c r="F60" s="15">
        <f>VLOOKUP(A60,'VENTES ANNUELLES'!$A$5:$J$1200,9,FALSE)</f>
        <v>0</v>
      </c>
    </row>
    <row r="61" spans="1:6" x14ac:dyDescent="0.2">
      <c r="A61" s="13">
        <f t="shared" si="10"/>
        <v>10</v>
      </c>
      <c r="B61" s="14">
        <f>IFERROR(VLOOKUP(A61,'VENTES ANNUELLES'!$A$5:$J$1200,2,FALSE),"")</f>
        <v>0</v>
      </c>
      <c r="C61" s="13">
        <f>IFERROR(VLOOKUP(A61,'VENTES ANNUELLES'!$A$5:$J$1200,3,FALSE),"")</f>
        <v>0</v>
      </c>
      <c r="D61" s="13" t="str">
        <f>IFERROR(VLOOKUP(C61,'VENTES ANNUELLES'!$L$5:$M$15,2,FALSE),"")</f>
        <v/>
      </c>
      <c r="E61" s="15">
        <f>VLOOKUP(A61,'VENTES ANNUELLES'!$A$5:$J$1200,10,FALSE)</f>
        <v>0</v>
      </c>
      <c r="F61" s="15"/>
    </row>
    <row r="62" spans="1:6" x14ac:dyDescent="0.2">
      <c r="A62" s="13">
        <f t="shared" ref="A62" si="13">A61+1</f>
        <v>11</v>
      </c>
      <c r="B62" s="14">
        <f>IFERROR(VLOOKUP(A62,'VENTES ANNUELLES'!$A$5:$J$1200,2,FALSE),"")</f>
        <v>0</v>
      </c>
      <c r="C62" s="13">
        <f>IFERROR(VLOOKUP(A62,'VENTES ANNUELLES'!$A$5:$J$1200,3,FALSE),"")</f>
        <v>0</v>
      </c>
      <c r="D62" s="13">
        <f>'VENTES ANNUELLES'!$M$18</f>
        <v>707100</v>
      </c>
      <c r="E62" s="15"/>
      <c r="F62" s="15">
        <f>VLOOKUP(A62,'VENTES ANNUELLES'!$A$5:$J$1200,4,FALSE)</f>
        <v>0</v>
      </c>
    </row>
    <row r="63" spans="1:6" x14ac:dyDescent="0.2">
      <c r="A63" s="13">
        <f t="shared" ref="A63" si="14">A62</f>
        <v>11</v>
      </c>
      <c r="B63" s="14">
        <f>IFERROR(VLOOKUP(A63,'VENTES ANNUELLES'!$A$5:$J$1200,2,FALSE),"")</f>
        <v>0</v>
      </c>
      <c r="C63" s="13">
        <f>IFERROR(VLOOKUP(A63,'VENTES ANNUELLES'!$A$5:$J$1200,3,FALSE),"")</f>
        <v>0</v>
      </c>
      <c r="D63" s="13">
        <f>'VENTES ANNUELLES'!$M$19</f>
        <v>707200</v>
      </c>
      <c r="E63" s="15"/>
      <c r="F63" s="15">
        <f>VLOOKUP(A63,'VENTES ANNUELLES'!$A$5:$J$1200,5,FALSE)</f>
        <v>0</v>
      </c>
    </row>
    <row r="64" spans="1:6" x14ac:dyDescent="0.2">
      <c r="A64" s="13">
        <f t="shared" si="10"/>
        <v>11</v>
      </c>
      <c r="B64" s="14">
        <f>IFERROR(VLOOKUP(A64,'VENTES ANNUELLES'!$A$5:$J$1200,2,FALSE),"")</f>
        <v>0</v>
      </c>
      <c r="C64" s="13">
        <f>IFERROR(VLOOKUP(A64,'VENTES ANNUELLES'!$A$5:$J$1200,3,FALSE),"")</f>
        <v>0</v>
      </c>
      <c r="D64" s="13">
        <f>'VENTES ANNUELLES'!$M$20</f>
        <v>707300</v>
      </c>
      <c r="E64" s="15"/>
      <c r="F64" s="15">
        <f>VLOOKUP(A64,'VENTES ANNUELLES'!$A$5:$J$1200,6,FALSE)</f>
        <v>0</v>
      </c>
    </row>
    <row r="65" spans="1:6" x14ac:dyDescent="0.2">
      <c r="A65" s="13">
        <f t="shared" si="10"/>
        <v>11</v>
      </c>
      <c r="B65" s="14">
        <f>IFERROR(VLOOKUP(A65,'VENTES ANNUELLES'!$A$5:$J$1200,2,FALSE),"")</f>
        <v>0</v>
      </c>
      <c r="C65" s="13">
        <f>IFERROR(VLOOKUP(A65,'VENTES ANNUELLES'!$A$5:$J$1200,3,FALSE),"")</f>
        <v>0</v>
      </c>
      <c r="D65" s="13">
        <f>'VENTES ANNUELLES'!$M$21</f>
        <v>707400</v>
      </c>
      <c r="E65" s="15"/>
      <c r="F65" s="15">
        <f>VLOOKUP(A65,'VENTES ANNUELLES'!$A$5:$J$1200,7,FALSE)</f>
        <v>0</v>
      </c>
    </row>
    <row r="66" spans="1:6" x14ac:dyDescent="0.2">
      <c r="A66" s="13">
        <f t="shared" si="10"/>
        <v>11</v>
      </c>
      <c r="B66" s="14">
        <f>IFERROR(VLOOKUP(A66,'VENTES ANNUELLES'!$A$5:$J$1200,2,FALSE),"")</f>
        <v>0</v>
      </c>
      <c r="C66" s="13">
        <f>IFERROR(VLOOKUP(A66,'VENTES ANNUELLES'!$A$5:$J$1200,3,FALSE),"")</f>
        <v>0</v>
      </c>
      <c r="D66" s="13">
        <f>'VENTES ANNUELLES'!$M$22</f>
        <v>445710</v>
      </c>
      <c r="E66" s="15"/>
      <c r="F66" s="15">
        <f>VLOOKUP(A66,'VENTES ANNUELLES'!$A$5:$J$1200,9,FALSE)</f>
        <v>0</v>
      </c>
    </row>
    <row r="67" spans="1:6" x14ac:dyDescent="0.2">
      <c r="A67" s="13">
        <f t="shared" si="10"/>
        <v>11</v>
      </c>
      <c r="B67" s="14">
        <f>IFERROR(VLOOKUP(A67,'VENTES ANNUELLES'!$A$5:$J$1200,2,FALSE),"")</f>
        <v>0</v>
      </c>
      <c r="C67" s="13">
        <f>IFERROR(VLOOKUP(A67,'VENTES ANNUELLES'!$A$5:$J$1200,3,FALSE),"")</f>
        <v>0</v>
      </c>
      <c r="D67" s="13" t="str">
        <f>IFERROR(VLOOKUP(C67,'VENTES ANNUELLES'!$L$5:$M$15,2,FALSE),"")</f>
        <v/>
      </c>
      <c r="E67" s="15">
        <f>VLOOKUP(A67,'VENTES ANNUELLES'!$A$5:$J$1200,10,FALSE)</f>
        <v>0</v>
      </c>
      <c r="F67" s="15"/>
    </row>
    <row r="68" spans="1:6" x14ac:dyDescent="0.2">
      <c r="A68" s="13">
        <f t="shared" ref="A68" si="15">A67+1</f>
        <v>12</v>
      </c>
      <c r="B68" s="14">
        <f>IFERROR(VLOOKUP(A68,'VENTES ANNUELLES'!$A$5:$J$1200,2,FALSE),"")</f>
        <v>0</v>
      </c>
      <c r="C68" s="13">
        <f>IFERROR(VLOOKUP(A68,'VENTES ANNUELLES'!$A$5:$J$1200,3,FALSE),"")</f>
        <v>0</v>
      </c>
      <c r="D68" s="13">
        <f>'VENTES ANNUELLES'!$M$18</f>
        <v>707100</v>
      </c>
      <c r="E68" s="15"/>
      <c r="F68" s="15">
        <f>VLOOKUP(A68,'VENTES ANNUELLES'!$A$5:$J$1200,4,FALSE)</f>
        <v>0</v>
      </c>
    </row>
    <row r="69" spans="1:6" x14ac:dyDescent="0.2">
      <c r="A69" s="13">
        <f t="shared" ref="A69" si="16">A68</f>
        <v>12</v>
      </c>
      <c r="B69" s="14">
        <f>IFERROR(VLOOKUP(A69,'VENTES ANNUELLES'!$A$5:$J$1200,2,FALSE),"")</f>
        <v>0</v>
      </c>
      <c r="C69" s="13">
        <f>IFERROR(VLOOKUP(A69,'VENTES ANNUELLES'!$A$5:$J$1200,3,FALSE),"")</f>
        <v>0</v>
      </c>
      <c r="D69" s="13">
        <f>'VENTES ANNUELLES'!$M$19</f>
        <v>707200</v>
      </c>
      <c r="E69" s="15"/>
      <c r="F69" s="15">
        <f>VLOOKUP(A69,'VENTES ANNUELLES'!$A$5:$J$1200,5,FALSE)</f>
        <v>0</v>
      </c>
    </row>
    <row r="70" spans="1:6" x14ac:dyDescent="0.2">
      <c r="A70" s="13">
        <f t="shared" si="10"/>
        <v>12</v>
      </c>
      <c r="B70" s="14">
        <f>IFERROR(VLOOKUP(A70,'VENTES ANNUELLES'!$A$5:$J$1200,2,FALSE),"")</f>
        <v>0</v>
      </c>
      <c r="C70" s="13">
        <f>IFERROR(VLOOKUP(A70,'VENTES ANNUELLES'!$A$5:$J$1200,3,FALSE),"")</f>
        <v>0</v>
      </c>
      <c r="D70" s="13">
        <f>'VENTES ANNUELLES'!$M$20</f>
        <v>707300</v>
      </c>
      <c r="E70" s="15"/>
      <c r="F70" s="15">
        <f>VLOOKUP(A70,'VENTES ANNUELLES'!$A$5:$J$1200,6,FALSE)</f>
        <v>0</v>
      </c>
    </row>
    <row r="71" spans="1:6" x14ac:dyDescent="0.2">
      <c r="A71" s="13">
        <f t="shared" si="10"/>
        <v>12</v>
      </c>
      <c r="B71" s="14">
        <f>IFERROR(VLOOKUP(A71,'VENTES ANNUELLES'!$A$5:$J$1200,2,FALSE),"")</f>
        <v>0</v>
      </c>
      <c r="C71" s="13">
        <f>IFERROR(VLOOKUP(A71,'VENTES ANNUELLES'!$A$5:$J$1200,3,FALSE),"")</f>
        <v>0</v>
      </c>
      <c r="D71" s="13">
        <f>'VENTES ANNUELLES'!$M$21</f>
        <v>707400</v>
      </c>
      <c r="E71" s="15"/>
      <c r="F71" s="15">
        <f>VLOOKUP(A71,'VENTES ANNUELLES'!$A$5:$J$1200,7,FALSE)</f>
        <v>0</v>
      </c>
    </row>
    <row r="72" spans="1:6" x14ac:dyDescent="0.2">
      <c r="A72" s="13">
        <f t="shared" si="10"/>
        <v>12</v>
      </c>
      <c r="B72" s="14">
        <f>IFERROR(VLOOKUP(A72,'VENTES ANNUELLES'!$A$5:$J$1200,2,FALSE),"")</f>
        <v>0</v>
      </c>
      <c r="C72" s="13">
        <f>IFERROR(VLOOKUP(A72,'VENTES ANNUELLES'!$A$5:$J$1200,3,FALSE),"")</f>
        <v>0</v>
      </c>
      <c r="D72" s="13">
        <f>'VENTES ANNUELLES'!$M$22</f>
        <v>445710</v>
      </c>
      <c r="E72" s="15"/>
      <c r="F72" s="15">
        <f>VLOOKUP(A72,'VENTES ANNUELLES'!$A$5:$J$1200,9,FALSE)</f>
        <v>0</v>
      </c>
    </row>
    <row r="73" spans="1:6" x14ac:dyDescent="0.2">
      <c r="A73" s="13">
        <f t="shared" si="10"/>
        <v>12</v>
      </c>
      <c r="B73" s="14">
        <f>IFERROR(VLOOKUP(A73,'VENTES ANNUELLES'!$A$5:$J$1200,2,FALSE),"")</f>
        <v>0</v>
      </c>
      <c r="C73" s="13">
        <f>IFERROR(VLOOKUP(A73,'VENTES ANNUELLES'!$A$5:$J$1200,3,FALSE),"")</f>
        <v>0</v>
      </c>
      <c r="D73" s="13" t="str">
        <f>IFERROR(VLOOKUP(C73,'VENTES ANNUELLES'!$L$5:$M$15,2,FALSE),"")</f>
        <v/>
      </c>
      <c r="E73" s="15">
        <f>VLOOKUP(A73,'VENTES ANNUELLES'!$A$5:$J$1200,10,FALSE)</f>
        <v>0</v>
      </c>
      <c r="F73" s="15"/>
    </row>
    <row r="74" spans="1:6" x14ac:dyDescent="0.2">
      <c r="A74" s="13">
        <f t="shared" ref="A74" si="17">A73+1</f>
        <v>13</v>
      </c>
      <c r="B74" s="14">
        <f>IFERROR(VLOOKUP(A74,'VENTES ANNUELLES'!$A$5:$J$1200,2,FALSE),"")</f>
        <v>0</v>
      </c>
      <c r="C74" s="13">
        <f>IFERROR(VLOOKUP(A74,'VENTES ANNUELLES'!$A$5:$J$1200,3,FALSE),"")</f>
        <v>0</v>
      </c>
      <c r="D74" s="13">
        <f>'VENTES ANNUELLES'!$M$18</f>
        <v>707100</v>
      </c>
      <c r="E74" s="15"/>
      <c r="F74" s="15">
        <f>VLOOKUP(A74,'VENTES ANNUELLES'!$A$5:$J$1200,4,FALSE)</f>
        <v>0</v>
      </c>
    </row>
    <row r="75" spans="1:6" x14ac:dyDescent="0.2">
      <c r="A75" s="13">
        <f t="shared" ref="A75" si="18">A74</f>
        <v>13</v>
      </c>
      <c r="B75" s="14">
        <f>IFERROR(VLOOKUP(A75,'VENTES ANNUELLES'!$A$5:$J$1200,2,FALSE),"")</f>
        <v>0</v>
      </c>
      <c r="C75" s="13">
        <f>IFERROR(VLOOKUP(A75,'VENTES ANNUELLES'!$A$5:$J$1200,3,FALSE),"")</f>
        <v>0</v>
      </c>
      <c r="D75" s="13">
        <f>'VENTES ANNUELLES'!$M$19</f>
        <v>707200</v>
      </c>
      <c r="E75" s="15"/>
      <c r="F75" s="15">
        <f>VLOOKUP(A75,'VENTES ANNUELLES'!$A$5:$J$1200,5,FALSE)</f>
        <v>0</v>
      </c>
    </row>
    <row r="76" spans="1:6" x14ac:dyDescent="0.2">
      <c r="A76" s="13">
        <f t="shared" si="10"/>
        <v>13</v>
      </c>
      <c r="B76" s="14">
        <f>IFERROR(VLOOKUP(A76,'VENTES ANNUELLES'!$A$5:$J$1200,2,FALSE),"")</f>
        <v>0</v>
      </c>
      <c r="C76" s="13">
        <f>IFERROR(VLOOKUP(A76,'VENTES ANNUELLES'!$A$5:$J$1200,3,FALSE),"")</f>
        <v>0</v>
      </c>
      <c r="D76" s="13">
        <f>'VENTES ANNUELLES'!$M$20</f>
        <v>707300</v>
      </c>
      <c r="E76" s="15"/>
      <c r="F76" s="15">
        <f>VLOOKUP(A76,'VENTES ANNUELLES'!$A$5:$J$1200,6,FALSE)</f>
        <v>0</v>
      </c>
    </row>
    <row r="77" spans="1:6" x14ac:dyDescent="0.2">
      <c r="A77" s="13">
        <f t="shared" si="10"/>
        <v>13</v>
      </c>
      <c r="B77" s="14">
        <f>IFERROR(VLOOKUP(A77,'VENTES ANNUELLES'!$A$5:$J$1200,2,FALSE),"")</f>
        <v>0</v>
      </c>
      <c r="C77" s="13">
        <f>IFERROR(VLOOKUP(A77,'VENTES ANNUELLES'!$A$5:$J$1200,3,FALSE),"")</f>
        <v>0</v>
      </c>
      <c r="D77" s="13">
        <f>'VENTES ANNUELLES'!$M$21</f>
        <v>707400</v>
      </c>
      <c r="E77" s="15"/>
      <c r="F77" s="15">
        <f>VLOOKUP(A77,'VENTES ANNUELLES'!$A$5:$J$1200,7,FALSE)</f>
        <v>0</v>
      </c>
    </row>
    <row r="78" spans="1:6" x14ac:dyDescent="0.2">
      <c r="A78" s="13">
        <f t="shared" si="10"/>
        <v>13</v>
      </c>
      <c r="B78" s="14">
        <f>IFERROR(VLOOKUP(A78,'VENTES ANNUELLES'!$A$5:$J$1200,2,FALSE),"")</f>
        <v>0</v>
      </c>
      <c r="C78" s="13">
        <f>IFERROR(VLOOKUP(A78,'VENTES ANNUELLES'!$A$5:$J$1200,3,FALSE),"")</f>
        <v>0</v>
      </c>
      <c r="D78" s="13">
        <f>'VENTES ANNUELLES'!$M$22</f>
        <v>445710</v>
      </c>
      <c r="E78" s="15"/>
      <c r="F78" s="15">
        <f>VLOOKUP(A78,'VENTES ANNUELLES'!$A$5:$J$1200,9,FALSE)</f>
        <v>0</v>
      </c>
    </row>
    <row r="79" spans="1:6" x14ac:dyDescent="0.2">
      <c r="A79" s="13">
        <f t="shared" si="10"/>
        <v>13</v>
      </c>
      <c r="B79" s="14">
        <f>IFERROR(VLOOKUP(A79,'VENTES ANNUELLES'!$A$5:$J$1200,2,FALSE),"")</f>
        <v>0</v>
      </c>
      <c r="C79" s="13">
        <f>IFERROR(VLOOKUP(A79,'VENTES ANNUELLES'!$A$5:$J$1200,3,FALSE),"")</f>
        <v>0</v>
      </c>
      <c r="D79" s="13" t="str">
        <f>IFERROR(VLOOKUP(C79,'VENTES ANNUELLES'!$L$5:$M$15,2,FALSE),"")</f>
        <v/>
      </c>
      <c r="E79" s="15">
        <f>VLOOKUP(A79,'VENTES ANNUELLES'!$A$5:$J$1200,10,FALSE)</f>
        <v>0</v>
      </c>
      <c r="F79" s="15"/>
    </row>
    <row r="80" spans="1:6" x14ac:dyDescent="0.2">
      <c r="A80" s="13">
        <f t="shared" ref="A80" si="19">A79+1</f>
        <v>14</v>
      </c>
      <c r="B80" s="14">
        <f>IFERROR(VLOOKUP(A80,'VENTES ANNUELLES'!$A$5:$J$1200,2,FALSE),"")</f>
        <v>0</v>
      </c>
      <c r="C80" s="13">
        <f>IFERROR(VLOOKUP(A80,'VENTES ANNUELLES'!$A$5:$J$1200,3,FALSE),"")</f>
        <v>0</v>
      </c>
      <c r="D80" s="13">
        <f>'VENTES ANNUELLES'!$M$18</f>
        <v>707100</v>
      </c>
      <c r="E80" s="15"/>
      <c r="F80" s="15">
        <f>VLOOKUP(A80,'VENTES ANNUELLES'!$A$5:$J$1200,4,FALSE)</f>
        <v>0</v>
      </c>
    </row>
    <row r="81" spans="1:6" x14ac:dyDescent="0.2">
      <c r="A81" s="13">
        <f t="shared" ref="A81" si="20">A80</f>
        <v>14</v>
      </c>
      <c r="B81" s="14">
        <f>IFERROR(VLOOKUP(A81,'VENTES ANNUELLES'!$A$5:$J$1200,2,FALSE),"")</f>
        <v>0</v>
      </c>
      <c r="C81" s="13">
        <f>IFERROR(VLOOKUP(A81,'VENTES ANNUELLES'!$A$5:$J$1200,3,FALSE),"")</f>
        <v>0</v>
      </c>
      <c r="D81" s="13">
        <f>'VENTES ANNUELLES'!$M$19</f>
        <v>707200</v>
      </c>
      <c r="E81" s="15"/>
      <c r="F81" s="15">
        <f>VLOOKUP(A81,'VENTES ANNUELLES'!$A$5:$J$1200,5,FALSE)</f>
        <v>0</v>
      </c>
    </row>
    <row r="82" spans="1:6" x14ac:dyDescent="0.2">
      <c r="A82" s="13">
        <f t="shared" si="10"/>
        <v>14</v>
      </c>
      <c r="B82" s="14">
        <f>IFERROR(VLOOKUP(A82,'VENTES ANNUELLES'!$A$5:$J$1200,2,FALSE),"")</f>
        <v>0</v>
      </c>
      <c r="C82" s="13">
        <f>IFERROR(VLOOKUP(A82,'VENTES ANNUELLES'!$A$5:$J$1200,3,FALSE),"")</f>
        <v>0</v>
      </c>
      <c r="D82" s="13">
        <f>'VENTES ANNUELLES'!$M$20</f>
        <v>707300</v>
      </c>
      <c r="E82" s="15"/>
      <c r="F82" s="15">
        <f>VLOOKUP(A82,'VENTES ANNUELLES'!$A$5:$J$1200,6,FALSE)</f>
        <v>0</v>
      </c>
    </row>
    <row r="83" spans="1:6" x14ac:dyDescent="0.2">
      <c r="A83" s="13">
        <f t="shared" si="10"/>
        <v>14</v>
      </c>
      <c r="B83" s="14">
        <f>IFERROR(VLOOKUP(A83,'VENTES ANNUELLES'!$A$5:$J$1200,2,FALSE),"")</f>
        <v>0</v>
      </c>
      <c r="C83" s="13">
        <f>IFERROR(VLOOKUP(A83,'VENTES ANNUELLES'!$A$5:$J$1200,3,FALSE),"")</f>
        <v>0</v>
      </c>
      <c r="D83" s="13">
        <f>'VENTES ANNUELLES'!$M$21</f>
        <v>707400</v>
      </c>
      <c r="E83" s="15"/>
      <c r="F83" s="15">
        <f>VLOOKUP(A83,'VENTES ANNUELLES'!$A$5:$J$1200,7,FALSE)</f>
        <v>0</v>
      </c>
    </row>
    <row r="84" spans="1:6" x14ac:dyDescent="0.2">
      <c r="A84" s="13">
        <f t="shared" si="10"/>
        <v>14</v>
      </c>
      <c r="B84" s="14">
        <f>IFERROR(VLOOKUP(A84,'VENTES ANNUELLES'!$A$5:$J$1200,2,FALSE),"")</f>
        <v>0</v>
      </c>
      <c r="C84" s="13">
        <f>IFERROR(VLOOKUP(A84,'VENTES ANNUELLES'!$A$5:$J$1200,3,FALSE),"")</f>
        <v>0</v>
      </c>
      <c r="D84" s="13">
        <f>'VENTES ANNUELLES'!$M$22</f>
        <v>445710</v>
      </c>
      <c r="E84" s="15"/>
      <c r="F84" s="15">
        <f>VLOOKUP(A84,'VENTES ANNUELLES'!$A$5:$J$1200,9,FALSE)</f>
        <v>0</v>
      </c>
    </row>
    <row r="85" spans="1:6" x14ac:dyDescent="0.2">
      <c r="A85" s="13">
        <f t="shared" si="10"/>
        <v>14</v>
      </c>
      <c r="B85" s="14">
        <f>IFERROR(VLOOKUP(A85,'VENTES ANNUELLES'!$A$5:$J$1200,2,FALSE),"")</f>
        <v>0</v>
      </c>
      <c r="C85" s="13">
        <f>IFERROR(VLOOKUP(A85,'VENTES ANNUELLES'!$A$5:$J$1200,3,FALSE),"")</f>
        <v>0</v>
      </c>
      <c r="D85" s="13" t="str">
        <f>IFERROR(VLOOKUP(C85,'VENTES ANNUELLES'!$L$5:$M$15,2,FALSE),"")</f>
        <v/>
      </c>
      <c r="E85" s="15">
        <f>VLOOKUP(A85,'VENTES ANNUELLES'!$A$5:$J$1200,10,FALSE)</f>
        <v>0</v>
      </c>
      <c r="F85" s="15"/>
    </row>
    <row r="86" spans="1:6" x14ac:dyDescent="0.2">
      <c r="A86" s="13">
        <f t="shared" ref="A86" si="21">A85+1</f>
        <v>15</v>
      </c>
      <c r="B86" s="14">
        <f>IFERROR(VLOOKUP(A86,'VENTES ANNUELLES'!$A$5:$J$1200,2,FALSE),"")</f>
        <v>0</v>
      </c>
      <c r="C86" s="13">
        <f>IFERROR(VLOOKUP(A86,'VENTES ANNUELLES'!$A$5:$J$1200,3,FALSE),"")</f>
        <v>0</v>
      </c>
      <c r="D86" s="13">
        <f>'VENTES ANNUELLES'!$M$18</f>
        <v>707100</v>
      </c>
      <c r="E86" s="15"/>
      <c r="F86" s="15">
        <f>VLOOKUP(A86,'VENTES ANNUELLES'!$A$5:$J$1200,4,FALSE)</f>
        <v>0</v>
      </c>
    </row>
    <row r="87" spans="1:6" x14ac:dyDescent="0.2">
      <c r="A87" s="13">
        <f t="shared" ref="A87" si="22">A86</f>
        <v>15</v>
      </c>
      <c r="B87" s="14">
        <f>IFERROR(VLOOKUP(A87,'VENTES ANNUELLES'!$A$5:$J$1200,2,FALSE),"")</f>
        <v>0</v>
      </c>
      <c r="C87" s="13">
        <f>IFERROR(VLOOKUP(A87,'VENTES ANNUELLES'!$A$5:$J$1200,3,FALSE),"")</f>
        <v>0</v>
      </c>
      <c r="D87" s="13">
        <f>'VENTES ANNUELLES'!$M$19</f>
        <v>707200</v>
      </c>
      <c r="E87" s="15"/>
      <c r="F87" s="15">
        <f>VLOOKUP(A87,'VENTES ANNUELLES'!$A$5:$J$1200,5,FALSE)</f>
        <v>0</v>
      </c>
    </row>
    <row r="88" spans="1:6" x14ac:dyDescent="0.2">
      <c r="A88" s="13">
        <f t="shared" si="10"/>
        <v>15</v>
      </c>
      <c r="B88" s="14">
        <f>IFERROR(VLOOKUP(A88,'VENTES ANNUELLES'!$A$5:$J$1200,2,FALSE),"")</f>
        <v>0</v>
      </c>
      <c r="C88" s="13">
        <f>IFERROR(VLOOKUP(A88,'VENTES ANNUELLES'!$A$5:$J$1200,3,FALSE),"")</f>
        <v>0</v>
      </c>
      <c r="D88" s="13">
        <f>'VENTES ANNUELLES'!$M$20</f>
        <v>707300</v>
      </c>
      <c r="E88" s="15"/>
      <c r="F88" s="15">
        <f>VLOOKUP(A88,'VENTES ANNUELLES'!$A$5:$J$1200,6,FALSE)</f>
        <v>0</v>
      </c>
    </row>
    <row r="89" spans="1:6" x14ac:dyDescent="0.2">
      <c r="A89" s="13">
        <f t="shared" si="10"/>
        <v>15</v>
      </c>
      <c r="B89" s="14">
        <f>IFERROR(VLOOKUP(A89,'VENTES ANNUELLES'!$A$5:$J$1200,2,FALSE),"")</f>
        <v>0</v>
      </c>
      <c r="C89" s="13">
        <f>IFERROR(VLOOKUP(A89,'VENTES ANNUELLES'!$A$5:$J$1200,3,FALSE),"")</f>
        <v>0</v>
      </c>
      <c r="D89" s="13">
        <f>'VENTES ANNUELLES'!$M$21</f>
        <v>707400</v>
      </c>
      <c r="E89" s="15"/>
      <c r="F89" s="15">
        <f>VLOOKUP(A89,'VENTES ANNUELLES'!$A$5:$J$1200,7,FALSE)</f>
        <v>0</v>
      </c>
    </row>
    <row r="90" spans="1:6" x14ac:dyDescent="0.2">
      <c r="A90" s="13">
        <f t="shared" si="10"/>
        <v>15</v>
      </c>
      <c r="B90" s="14">
        <f>IFERROR(VLOOKUP(A90,'VENTES ANNUELLES'!$A$5:$J$1200,2,FALSE),"")</f>
        <v>0</v>
      </c>
      <c r="C90" s="13">
        <f>IFERROR(VLOOKUP(A90,'VENTES ANNUELLES'!$A$5:$J$1200,3,FALSE),"")</f>
        <v>0</v>
      </c>
      <c r="D90" s="13">
        <f>'VENTES ANNUELLES'!$M$22</f>
        <v>445710</v>
      </c>
      <c r="E90" s="15"/>
      <c r="F90" s="15">
        <f>VLOOKUP(A90,'VENTES ANNUELLES'!$A$5:$J$1200,9,FALSE)</f>
        <v>0</v>
      </c>
    </row>
    <row r="91" spans="1:6" x14ac:dyDescent="0.2">
      <c r="A91" s="13">
        <f t="shared" si="10"/>
        <v>15</v>
      </c>
      <c r="B91" s="14">
        <f>IFERROR(VLOOKUP(A91,'VENTES ANNUELLES'!$A$5:$J$1200,2,FALSE),"")</f>
        <v>0</v>
      </c>
      <c r="C91" s="13">
        <f>IFERROR(VLOOKUP(A91,'VENTES ANNUELLES'!$A$5:$J$1200,3,FALSE),"")</f>
        <v>0</v>
      </c>
      <c r="D91" s="13" t="str">
        <f>IFERROR(VLOOKUP(C91,'VENTES ANNUELLES'!$L$5:$M$15,2,FALSE),"")</f>
        <v/>
      </c>
      <c r="E91" s="15">
        <f>VLOOKUP(A91,'VENTES ANNUELLES'!$A$5:$J$1200,10,FALSE)</f>
        <v>0</v>
      </c>
      <c r="F91" s="15"/>
    </row>
    <row r="92" spans="1:6" x14ac:dyDescent="0.2">
      <c r="A92" s="13">
        <f t="shared" ref="A92" si="23">A91+1</f>
        <v>16</v>
      </c>
      <c r="B92" s="14">
        <f>IFERROR(VLOOKUP(A92,'VENTES ANNUELLES'!$A$5:$J$1200,2,FALSE),"")</f>
        <v>0</v>
      </c>
      <c r="C92" s="13">
        <f>IFERROR(VLOOKUP(A92,'VENTES ANNUELLES'!$A$5:$J$1200,3,FALSE),"")</f>
        <v>0</v>
      </c>
      <c r="D92" s="13">
        <f>'VENTES ANNUELLES'!$M$18</f>
        <v>707100</v>
      </c>
      <c r="E92" s="15"/>
      <c r="F92" s="15">
        <f>VLOOKUP(A92,'VENTES ANNUELLES'!$A$5:$J$1200,4,FALSE)</f>
        <v>0</v>
      </c>
    </row>
    <row r="93" spans="1:6" x14ac:dyDescent="0.2">
      <c r="A93" s="13">
        <f t="shared" ref="A93" si="24">A92</f>
        <v>16</v>
      </c>
      <c r="B93" s="14">
        <f>IFERROR(VLOOKUP(A93,'VENTES ANNUELLES'!$A$5:$J$1200,2,FALSE),"")</f>
        <v>0</v>
      </c>
      <c r="C93" s="13">
        <f>IFERROR(VLOOKUP(A93,'VENTES ANNUELLES'!$A$5:$J$1200,3,FALSE),"")</f>
        <v>0</v>
      </c>
      <c r="D93" s="13">
        <f>'VENTES ANNUELLES'!$M$19</f>
        <v>707200</v>
      </c>
      <c r="E93" s="15"/>
      <c r="F93" s="15">
        <f>VLOOKUP(A93,'VENTES ANNUELLES'!$A$5:$J$1200,5,FALSE)</f>
        <v>0</v>
      </c>
    </row>
    <row r="94" spans="1:6" x14ac:dyDescent="0.2">
      <c r="A94" s="13">
        <f t="shared" si="10"/>
        <v>16</v>
      </c>
      <c r="B94" s="14">
        <f>IFERROR(VLOOKUP(A94,'VENTES ANNUELLES'!$A$5:$J$1200,2,FALSE),"")</f>
        <v>0</v>
      </c>
      <c r="C94" s="13">
        <f>IFERROR(VLOOKUP(A94,'VENTES ANNUELLES'!$A$5:$J$1200,3,FALSE),"")</f>
        <v>0</v>
      </c>
      <c r="D94" s="13">
        <f>'VENTES ANNUELLES'!$M$20</f>
        <v>707300</v>
      </c>
      <c r="E94" s="15"/>
      <c r="F94" s="15">
        <f>VLOOKUP(A94,'VENTES ANNUELLES'!$A$5:$J$1200,6,FALSE)</f>
        <v>0</v>
      </c>
    </row>
    <row r="95" spans="1:6" x14ac:dyDescent="0.2">
      <c r="A95" s="13">
        <f t="shared" si="10"/>
        <v>16</v>
      </c>
      <c r="B95" s="14">
        <f>IFERROR(VLOOKUP(A95,'VENTES ANNUELLES'!$A$5:$J$1200,2,FALSE),"")</f>
        <v>0</v>
      </c>
      <c r="C95" s="13">
        <f>IFERROR(VLOOKUP(A95,'VENTES ANNUELLES'!$A$5:$J$1200,3,FALSE),"")</f>
        <v>0</v>
      </c>
      <c r="D95" s="13">
        <f>'VENTES ANNUELLES'!$M$21</f>
        <v>707400</v>
      </c>
      <c r="E95" s="15"/>
      <c r="F95" s="15">
        <f>VLOOKUP(A95,'VENTES ANNUELLES'!$A$5:$J$1200,7,FALSE)</f>
        <v>0</v>
      </c>
    </row>
    <row r="96" spans="1:6" x14ac:dyDescent="0.2">
      <c r="A96" s="13">
        <f t="shared" si="10"/>
        <v>16</v>
      </c>
      <c r="B96" s="14">
        <f>IFERROR(VLOOKUP(A96,'VENTES ANNUELLES'!$A$5:$J$1200,2,FALSE),"")</f>
        <v>0</v>
      </c>
      <c r="C96" s="13">
        <f>IFERROR(VLOOKUP(A96,'VENTES ANNUELLES'!$A$5:$J$1200,3,FALSE),"")</f>
        <v>0</v>
      </c>
      <c r="D96" s="13">
        <f>'VENTES ANNUELLES'!$M$22</f>
        <v>445710</v>
      </c>
      <c r="E96" s="15"/>
      <c r="F96" s="15">
        <f>VLOOKUP(A96,'VENTES ANNUELLES'!$A$5:$J$1200,9,FALSE)</f>
        <v>0</v>
      </c>
    </row>
    <row r="97" spans="1:6" x14ac:dyDescent="0.2">
      <c r="A97" s="13">
        <f t="shared" si="10"/>
        <v>16</v>
      </c>
      <c r="B97" s="14">
        <f>IFERROR(VLOOKUP(A97,'VENTES ANNUELLES'!$A$5:$J$1200,2,FALSE),"")</f>
        <v>0</v>
      </c>
      <c r="C97" s="13">
        <f>IFERROR(VLOOKUP(A97,'VENTES ANNUELLES'!$A$5:$J$1200,3,FALSE),"")</f>
        <v>0</v>
      </c>
      <c r="D97" s="13" t="str">
        <f>IFERROR(VLOOKUP(C97,'VENTES ANNUELLES'!$L$5:$M$15,2,FALSE),"")</f>
        <v/>
      </c>
      <c r="E97" s="15">
        <f>VLOOKUP(A97,'VENTES ANNUELLES'!$A$5:$J$1200,10,FALSE)</f>
        <v>0</v>
      </c>
      <c r="F97" s="15"/>
    </row>
    <row r="98" spans="1:6" x14ac:dyDescent="0.2">
      <c r="A98" s="13">
        <f t="shared" ref="A98" si="25">A97+1</f>
        <v>17</v>
      </c>
      <c r="B98" s="14">
        <f>IFERROR(VLOOKUP(A98,'VENTES ANNUELLES'!$A$5:$J$1200,2,FALSE),"")</f>
        <v>0</v>
      </c>
      <c r="C98" s="13">
        <f>IFERROR(VLOOKUP(A98,'VENTES ANNUELLES'!$A$5:$J$1200,3,FALSE),"")</f>
        <v>0</v>
      </c>
      <c r="D98" s="13">
        <f>'VENTES ANNUELLES'!$M$18</f>
        <v>707100</v>
      </c>
      <c r="E98" s="15"/>
      <c r="F98" s="15">
        <f>VLOOKUP(A98,'VENTES ANNUELLES'!$A$5:$J$1200,4,FALSE)</f>
        <v>0</v>
      </c>
    </row>
    <row r="99" spans="1:6" x14ac:dyDescent="0.2">
      <c r="A99" s="13">
        <f t="shared" ref="A99" si="26">A98</f>
        <v>17</v>
      </c>
      <c r="B99" s="14">
        <f>IFERROR(VLOOKUP(A99,'VENTES ANNUELLES'!$A$5:$J$1200,2,FALSE),"")</f>
        <v>0</v>
      </c>
      <c r="C99" s="13">
        <f>IFERROR(VLOOKUP(A99,'VENTES ANNUELLES'!$A$5:$J$1200,3,FALSE),"")</f>
        <v>0</v>
      </c>
      <c r="D99" s="13">
        <f>'VENTES ANNUELLES'!$M$19</f>
        <v>707200</v>
      </c>
      <c r="E99" s="15"/>
      <c r="F99" s="15">
        <f>VLOOKUP(A99,'VENTES ANNUELLES'!$A$5:$J$1200,5,FALSE)</f>
        <v>0</v>
      </c>
    </row>
    <row r="100" spans="1:6" x14ac:dyDescent="0.2">
      <c r="A100" s="13">
        <f t="shared" si="10"/>
        <v>17</v>
      </c>
      <c r="B100" s="14">
        <f>IFERROR(VLOOKUP(A100,'VENTES ANNUELLES'!$A$5:$J$1200,2,FALSE),"")</f>
        <v>0</v>
      </c>
      <c r="C100" s="13">
        <f>IFERROR(VLOOKUP(A100,'VENTES ANNUELLES'!$A$5:$J$1200,3,FALSE),"")</f>
        <v>0</v>
      </c>
      <c r="D100" s="13">
        <f>'VENTES ANNUELLES'!$M$20</f>
        <v>707300</v>
      </c>
      <c r="E100" s="15"/>
      <c r="F100" s="15">
        <f>VLOOKUP(A100,'VENTES ANNUELLES'!$A$5:$J$1200,6,FALSE)</f>
        <v>0</v>
      </c>
    </row>
    <row r="101" spans="1:6" x14ac:dyDescent="0.2">
      <c r="A101" s="13">
        <f t="shared" si="10"/>
        <v>17</v>
      </c>
      <c r="B101" s="14">
        <f>IFERROR(VLOOKUP(A101,'VENTES ANNUELLES'!$A$5:$J$1200,2,FALSE),"")</f>
        <v>0</v>
      </c>
      <c r="C101" s="13">
        <f>IFERROR(VLOOKUP(A101,'VENTES ANNUELLES'!$A$5:$J$1200,3,FALSE),"")</f>
        <v>0</v>
      </c>
      <c r="D101" s="13">
        <f>'VENTES ANNUELLES'!$M$21</f>
        <v>707400</v>
      </c>
      <c r="E101" s="15"/>
      <c r="F101" s="15">
        <f>VLOOKUP(A101,'VENTES ANNUELLES'!$A$5:$J$1200,7,FALSE)</f>
        <v>0</v>
      </c>
    </row>
    <row r="102" spans="1:6" x14ac:dyDescent="0.2">
      <c r="A102" s="13">
        <f t="shared" si="10"/>
        <v>17</v>
      </c>
      <c r="B102" s="14">
        <f>IFERROR(VLOOKUP(A102,'VENTES ANNUELLES'!$A$5:$J$1200,2,FALSE),"")</f>
        <v>0</v>
      </c>
      <c r="C102" s="13">
        <f>IFERROR(VLOOKUP(A102,'VENTES ANNUELLES'!$A$5:$J$1200,3,FALSE),"")</f>
        <v>0</v>
      </c>
      <c r="D102" s="13">
        <f>'VENTES ANNUELLES'!$M$22</f>
        <v>445710</v>
      </c>
      <c r="E102" s="15"/>
      <c r="F102" s="15">
        <f>VLOOKUP(A102,'VENTES ANNUELLES'!$A$5:$J$1200,9,FALSE)</f>
        <v>0</v>
      </c>
    </row>
    <row r="103" spans="1:6" x14ac:dyDescent="0.2">
      <c r="A103" s="13">
        <f t="shared" si="10"/>
        <v>17</v>
      </c>
      <c r="B103" s="14">
        <f>IFERROR(VLOOKUP(A103,'VENTES ANNUELLES'!$A$5:$J$1200,2,FALSE),"")</f>
        <v>0</v>
      </c>
      <c r="C103" s="13">
        <f>IFERROR(VLOOKUP(A103,'VENTES ANNUELLES'!$A$5:$J$1200,3,FALSE),"")</f>
        <v>0</v>
      </c>
      <c r="D103" s="13" t="str">
        <f>IFERROR(VLOOKUP(C103,'VENTES ANNUELLES'!$L$5:$M$15,2,FALSE),"")</f>
        <v/>
      </c>
      <c r="E103" s="15">
        <f>VLOOKUP(A103,'VENTES ANNUELLES'!$A$5:$J$1200,10,FALSE)</f>
        <v>0</v>
      </c>
      <c r="F103" s="15"/>
    </row>
    <row r="104" spans="1:6" x14ac:dyDescent="0.2">
      <c r="A104" s="13">
        <f t="shared" ref="A104" si="27">A103+1</f>
        <v>18</v>
      </c>
      <c r="B104" s="14">
        <f>IFERROR(VLOOKUP(A104,'VENTES ANNUELLES'!$A$5:$J$1200,2,FALSE),"")</f>
        <v>0</v>
      </c>
      <c r="C104" s="13">
        <f>IFERROR(VLOOKUP(A104,'VENTES ANNUELLES'!$A$5:$J$1200,3,FALSE),"")</f>
        <v>0</v>
      </c>
      <c r="D104" s="13">
        <f>'VENTES ANNUELLES'!$M$18</f>
        <v>707100</v>
      </c>
      <c r="E104" s="15"/>
      <c r="F104" s="15">
        <f>VLOOKUP(A104,'VENTES ANNUELLES'!$A$5:$J$1200,4,FALSE)</f>
        <v>0</v>
      </c>
    </row>
    <row r="105" spans="1:6" x14ac:dyDescent="0.2">
      <c r="A105" s="13">
        <f t="shared" ref="A105" si="28">A104</f>
        <v>18</v>
      </c>
      <c r="B105" s="14">
        <f>IFERROR(VLOOKUP(A105,'VENTES ANNUELLES'!$A$5:$J$1200,2,FALSE),"")</f>
        <v>0</v>
      </c>
      <c r="C105" s="13">
        <f>IFERROR(VLOOKUP(A105,'VENTES ANNUELLES'!$A$5:$J$1200,3,FALSE),"")</f>
        <v>0</v>
      </c>
      <c r="D105" s="13">
        <f>'VENTES ANNUELLES'!$M$19</f>
        <v>707200</v>
      </c>
      <c r="E105" s="15"/>
      <c r="F105" s="15">
        <f>VLOOKUP(A105,'VENTES ANNUELLES'!$A$5:$J$1200,5,FALSE)</f>
        <v>0</v>
      </c>
    </row>
    <row r="106" spans="1:6" x14ac:dyDescent="0.2">
      <c r="A106" s="13">
        <f t="shared" si="10"/>
        <v>18</v>
      </c>
      <c r="B106" s="14">
        <f>IFERROR(VLOOKUP(A106,'VENTES ANNUELLES'!$A$5:$J$1200,2,FALSE),"")</f>
        <v>0</v>
      </c>
      <c r="C106" s="13">
        <f>IFERROR(VLOOKUP(A106,'VENTES ANNUELLES'!$A$5:$J$1200,3,FALSE),"")</f>
        <v>0</v>
      </c>
      <c r="D106" s="13">
        <f>'VENTES ANNUELLES'!$M$20</f>
        <v>707300</v>
      </c>
      <c r="E106" s="15"/>
      <c r="F106" s="15">
        <f>VLOOKUP(A106,'VENTES ANNUELLES'!$A$5:$J$1200,6,FALSE)</f>
        <v>0</v>
      </c>
    </row>
    <row r="107" spans="1:6" x14ac:dyDescent="0.2">
      <c r="A107" s="13">
        <f t="shared" si="10"/>
        <v>18</v>
      </c>
      <c r="B107" s="14">
        <f>IFERROR(VLOOKUP(A107,'VENTES ANNUELLES'!$A$5:$J$1200,2,FALSE),"")</f>
        <v>0</v>
      </c>
      <c r="C107" s="13">
        <f>IFERROR(VLOOKUP(A107,'VENTES ANNUELLES'!$A$5:$J$1200,3,FALSE),"")</f>
        <v>0</v>
      </c>
      <c r="D107" s="13">
        <f>'VENTES ANNUELLES'!$M$21</f>
        <v>707400</v>
      </c>
      <c r="E107" s="15"/>
      <c r="F107" s="15">
        <f>VLOOKUP(A107,'VENTES ANNUELLES'!$A$5:$J$1200,7,FALSE)</f>
        <v>0</v>
      </c>
    </row>
    <row r="108" spans="1:6" x14ac:dyDescent="0.2">
      <c r="A108" s="13">
        <f t="shared" si="10"/>
        <v>18</v>
      </c>
      <c r="B108" s="14">
        <f>IFERROR(VLOOKUP(A108,'VENTES ANNUELLES'!$A$5:$J$1200,2,FALSE),"")</f>
        <v>0</v>
      </c>
      <c r="C108" s="13">
        <f>IFERROR(VLOOKUP(A108,'VENTES ANNUELLES'!$A$5:$J$1200,3,FALSE),"")</f>
        <v>0</v>
      </c>
      <c r="D108" s="13">
        <f>'VENTES ANNUELLES'!$M$22</f>
        <v>445710</v>
      </c>
      <c r="E108" s="15"/>
      <c r="F108" s="15">
        <f>VLOOKUP(A108,'VENTES ANNUELLES'!$A$5:$J$1200,9,FALSE)</f>
        <v>0</v>
      </c>
    </row>
    <row r="109" spans="1:6" x14ac:dyDescent="0.2">
      <c r="A109" s="13">
        <f t="shared" si="10"/>
        <v>18</v>
      </c>
      <c r="B109" s="14">
        <f>IFERROR(VLOOKUP(A109,'VENTES ANNUELLES'!$A$5:$J$1200,2,FALSE),"")</f>
        <v>0</v>
      </c>
      <c r="C109" s="13">
        <f>IFERROR(VLOOKUP(A109,'VENTES ANNUELLES'!$A$5:$J$1200,3,FALSE),"")</f>
        <v>0</v>
      </c>
      <c r="D109" s="13" t="str">
        <f>IFERROR(VLOOKUP(C109,'VENTES ANNUELLES'!$L$5:$M$15,2,FALSE),"")</f>
        <v/>
      </c>
      <c r="E109" s="15">
        <f>VLOOKUP(A109,'VENTES ANNUELLES'!$A$5:$J$1200,10,FALSE)</f>
        <v>0</v>
      </c>
      <c r="F109" s="15"/>
    </row>
    <row r="110" spans="1:6" x14ac:dyDescent="0.2">
      <c r="A110" s="13">
        <f t="shared" ref="A110" si="29">A109+1</f>
        <v>19</v>
      </c>
      <c r="B110" s="14">
        <f>IFERROR(VLOOKUP(A110,'VENTES ANNUELLES'!$A$5:$J$1200,2,FALSE),"")</f>
        <v>0</v>
      </c>
      <c r="C110" s="13">
        <f>IFERROR(VLOOKUP(A110,'VENTES ANNUELLES'!$A$5:$J$1200,3,FALSE),"")</f>
        <v>0</v>
      </c>
      <c r="D110" s="13">
        <f>'VENTES ANNUELLES'!$M$18</f>
        <v>707100</v>
      </c>
      <c r="E110" s="15"/>
      <c r="F110" s="15">
        <f>VLOOKUP(A110,'VENTES ANNUELLES'!$A$5:$J$1200,4,FALSE)</f>
        <v>0</v>
      </c>
    </row>
    <row r="111" spans="1:6" x14ac:dyDescent="0.2">
      <c r="A111" s="13">
        <f t="shared" ref="A111" si="30">A110</f>
        <v>19</v>
      </c>
      <c r="B111" s="14">
        <f>IFERROR(VLOOKUP(A111,'VENTES ANNUELLES'!$A$5:$J$1200,2,FALSE),"")</f>
        <v>0</v>
      </c>
      <c r="C111" s="13">
        <f>IFERROR(VLOOKUP(A111,'VENTES ANNUELLES'!$A$5:$J$1200,3,FALSE),"")</f>
        <v>0</v>
      </c>
      <c r="D111" s="13">
        <f>'VENTES ANNUELLES'!$M$19</f>
        <v>707200</v>
      </c>
      <c r="E111" s="15"/>
      <c r="F111" s="15">
        <f>VLOOKUP(A111,'VENTES ANNUELLES'!$A$5:$J$1200,5,FALSE)</f>
        <v>0</v>
      </c>
    </row>
    <row r="112" spans="1:6" x14ac:dyDescent="0.2">
      <c r="A112" s="13">
        <f t="shared" si="10"/>
        <v>19</v>
      </c>
      <c r="B112" s="14">
        <f>IFERROR(VLOOKUP(A112,'VENTES ANNUELLES'!$A$5:$J$1200,2,FALSE),"")</f>
        <v>0</v>
      </c>
      <c r="C112" s="13">
        <f>IFERROR(VLOOKUP(A112,'VENTES ANNUELLES'!$A$5:$J$1200,3,FALSE),"")</f>
        <v>0</v>
      </c>
      <c r="D112" s="13">
        <f>'VENTES ANNUELLES'!$M$20</f>
        <v>707300</v>
      </c>
      <c r="E112" s="15"/>
      <c r="F112" s="15">
        <f>VLOOKUP(A112,'VENTES ANNUELLES'!$A$5:$J$1200,6,FALSE)</f>
        <v>0</v>
      </c>
    </row>
    <row r="113" spans="1:6" x14ac:dyDescent="0.2">
      <c r="A113" s="13">
        <f t="shared" si="10"/>
        <v>19</v>
      </c>
      <c r="B113" s="14">
        <f>IFERROR(VLOOKUP(A113,'VENTES ANNUELLES'!$A$5:$J$1200,2,FALSE),"")</f>
        <v>0</v>
      </c>
      <c r="C113" s="13">
        <f>IFERROR(VLOOKUP(A113,'VENTES ANNUELLES'!$A$5:$J$1200,3,FALSE),"")</f>
        <v>0</v>
      </c>
      <c r="D113" s="13">
        <f>'VENTES ANNUELLES'!$M$21</f>
        <v>707400</v>
      </c>
      <c r="E113" s="15"/>
      <c r="F113" s="15">
        <f>VLOOKUP(A113,'VENTES ANNUELLES'!$A$5:$J$1200,7,FALSE)</f>
        <v>0</v>
      </c>
    </row>
    <row r="114" spans="1:6" x14ac:dyDescent="0.2">
      <c r="A114" s="13">
        <f t="shared" si="10"/>
        <v>19</v>
      </c>
      <c r="B114" s="14">
        <f>IFERROR(VLOOKUP(A114,'VENTES ANNUELLES'!$A$5:$J$1200,2,FALSE),"")</f>
        <v>0</v>
      </c>
      <c r="C114" s="13">
        <f>IFERROR(VLOOKUP(A114,'VENTES ANNUELLES'!$A$5:$J$1200,3,FALSE),"")</f>
        <v>0</v>
      </c>
      <c r="D114" s="13">
        <f>'VENTES ANNUELLES'!$M$22</f>
        <v>445710</v>
      </c>
      <c r="E114" s="15"/>
      <c r="F114" s="15">
        <f>VLOOKUP(A114,'VENTES ANNUELLES'!$A$5:$J$1200,9,FALSE)</f>
        <v>0</v>
      </c>
    </row>
    <row r="115" spans="1:6" x14ac:dyDescent="0.2">
      <c r="A115" s="13">
        <f t="shared" ref="A115:A178" si="31">A114</f>
        <v>19</v>
      </c>
      <c r="B115" s="14">
        <f>IFERROR(VLOOKUP(A115,'VENTES ANNUELLES'!$A$5:$J$1200,2,FALSE),"")</f>
        <v>0</v>
      </c>
      <c r="C115" s="13">
        <f>IFERROR(VLOOKUP(A115,'VENTES ANNUELLES'!$A$5:$J$1200,3,FALSE),"")</f>
        <v>0</v>
      </c>
      <c r="D115" s="13" t="str">
        <f>IFERROR(VLOOKUP(C115,'VENTES ANNUELLES'!$L$5:$M$15,2,FALSE),"")</f>
        <v/>
      </c>
      <c r="E115" s="15">
        <f>VLOOKUP(A115,'VENTES ANNUELLES'!$A$5:$J$1200,10,FALSE)</f>
        <v>0</v>
      </c>
      <c r="F115" s="15"/>
    </row>
    <row r="116" spans="1:6" x14ac:dyDescent="0.2">
      <c r="A116" s="13">
        <f t="shared" ref="A116" si="32">A115+1</f>
        <v>20</v>
      </c>
      <c r="B116" s="14">
        <f>IFERROR(VLOOKUP(A116,'VENTES ANNUELLES'!$A$5:$J$1200,2,FALSE),"")</f>
        <v>0</v>
      </c>
      <c r="C116" s="13">
        <f>IFERROR(VLOOKUP(A116,'VENTES ANNUELLES'!$A$5:$J$1200,3,FALSE),"")</f>
        <v>0</v>
      </c>
      <c r="D116" s="13">
        <f>'VENTES ANNUELLES'!$M$18</f>
        <v>707100</v>
      </c>
      <c r="E116" s="15"/>
      <c r="F116" s="15">
        <f>VLOOKUP(A116,'VENTES ANNUELLES'!$A$5:$J$1200,4,FALSE)</f>
        <v>0</v>
      </c>
    </row>
    <row r="117" spans="1:6" x14ac:dyDescent="0.2">
      <c r="A117" s="13">
        <f t="shared" ref="A117" si="33">A116</f>
        <v>20</v>
      </c>
      <c r="B117" s="14">
        <f>IFERROR(VLOOKUP(A117,'VENTES ANNUELLES'!$A$5:$J$1200,2,FALSE),"")</f>
        <v>0</v>
      </c>
      <c r="C117" s="13">
        <f>IFERROR(VLOOKUP(A117,'VENTES ANNUELLES'!$A$5:$J$1200,3,FALSE),"")</f>
        <v>0</v>
      </c>
      <c r="D117" s="13">
        <f>'VENTES ANNUELLES'!$M$19</f>
        <v>707200</v>
      </c>
      <c r="E117" s="15"/>
      <c r="F117" s="15">
        <f>VLOOKUP(A117,'VENTES ANNUELLES'!$A$5:$J$1200,5,FALSE)</f>
        <v>0</v>
      </c>
    </row>
    <row r="118" spans="1:6" x14ac:dyDescent="0.2">
      <c r="A118" s="13">
        <f t="shared" si="31"/>
        <v>20</v>
      </c>
      <c r="B118" s="14">
        <f>IFERROR(VLOOKUP(A118,'VENTES ANNUELLES'!$A$5:$J$1200,2,FALSE),"")</f>
        <v>0</v>
      </c>
      <c r="C118" s="13">
        <f>IFERROR(VLOOKUP(A118,'VENTES ANNUELLES'!$A$5:$J$1200,3,FALSE),"")</f>
        <v>0</v>
      </c>
      <c r="D118" s="13">
        <f>'VENTES ANNUELLES'!$M$20</f>
        <v>707300</v>
      </c>
      <c r="E118" s="15"/>
      <c r="F118" s="15">
        <f>VLOOKUP(A118,'VENTES ANNUELLES'!$A$5:$J$1200,6,FALSE)</f>
        <v>0</v>
      </c>
    </row>
    <row r="119" spans="1:6" x14ac:dyDescent="0.2">
      <c r="A119" s="13">
        <f t="shared" si="31"/>
        <v>20</v>
      </c>
      <c r="B119" s="14">
        <f>IFERROR(VLOOKUP(A119,'VENTES ANNUELLES'!$A$5:$J$1200,2,FALSE),"")</f>
        <v>0</v>
      </c>
      <c r="C119" s="13">
        <f>IFERROR(VLOOKUP(A119,'VENTES ANNUELLES'!$A$5:$J$1200,3,FALSE),"")</f>
        <v>0</v>
      </c>
      <c r="D119" s="13">
        <f>'VENTES ANNUELLES'!$M$21</f>
        <v>707400</v>
      </c>
      <c r="E119" s="15"/>
      <c r="F119" s="15">
        <f>VLOOKUP(A119,'VENTES ANNUELLES'!$A$5:$J$1200,7,FALSE)</f>
        <v>0</v>
      </c>
    </row>
    <row r="120" spans="1:6" x14ac:dyDescent="0.2">
      <c r="A120" s="13">
        <f t="shared" si="31"/>
        <v>20</v>
      </c>
      <c r="B120" s="14">
        <f>IFERROR(VLOOKUP(A120,'VENTES ANNUELLES'!$A$5:$J$1200,2,FALSE),"")</f>
        <v>0</v>
      </c>
      <c r="C120" s="13">
        <f>IFERROR(VLOOKUP(A120,'VENTES ANNUELLES'!$A$5:$J$1200,3,FALSE),"")</f>
        <v>0</v>
      </c>
      <c r="D120" s="13">
        <f>'VENTES ANNUELLES'!$M$22</f>
        <v>445710</v>
      </c>
      <c r="E120" s="15"/>
      <c r="F120" s="15">
        <f>VLOOKUP(A120,'VENTES ANNUELLES'!$A$5:$J$1200,9,FALSE)</f>
        <v>0</v>
      </c>
    </row>
    <row r="121" spans="1:6" x14ac:dyDescent="0.2">
      <c r="A121" s="13">
        <f t="shared" si="31"/>
        <v>20</v>
      </c>
      <c r="B121" s="14">
        <f>IFERROR(VLOOKUP(A121,'VENTES ANNUELLES'!$A$5:$J$1200,2,FALSE),"")</f>
        <v>0</v>
      </c>
      <c r="C121" s="13">
        <f>IFERROR(VLOOKUP(A121,'VENTES ANNUELLES'!$A$5:$J$1200,3,FALSE),"")</f>
        <v>0</v>
      </c>
      <c r="D121" s="13" t="str">
        <f>IFERROR(VLOOKUP(C121,'VENTES ANNUELLES'!$L$5:$M$15,2,FALSE),"")</f>
        <v/>
      </c>
      <c r="E121" s="15">
        <f>VLOOKUP(A121,'VENTES ANNUELLES'!$A$5:$J$1200,10,FALSE)</f>
        <v>0</v>
      </c>
      <c r="F121" s="15"/>
    </row>
    <row r="122" spans="1:6" x14ac:dyDescent="0.2">
      <c r="A122" s="13">
        <f t="shared" ref="A122" si="34">A121+1</f>
        <v>21</v>
      </c>
      <c r="B122" s="14">
        <f>IFERROR(VLOOKUP(A122,'VENTES ANNUELLES'!$A$5:$J$1200,2,FALSE),"")</f>
        <v>0</v>
      </c>
      <c r="C122" s="13">
        <f>IFERROR(VLOOKUP(A122,'VENTES ANNUELLES'!$A$5:$J$1200,3,FALSE),"")</f>
        <v>0</v>
      </c>
      <c r="D122" s="13">
        <f>'VENTES ANNUELLES'!$M$18</f>
        <v>707100</v>
      </c>
      <c r="E122" s="15"/>
      <c r="F122" s="15">
        <f>VLOOKUP(A122,'VENTES ANNUELLES'!$A$5:$J$1200,4,FALSE)</f>
        <v>0</v>
      </c>
    </row>
    <row r="123" spans="1:6" x14ac:dyDescent="0.2">
      <c r="A123" s="13">
        <f t="shared" ref="A123" si="35">A122</f>
        <v>21</v>
      </c>
      <c r="B123" s="14">
        <f>IFERROR(VLOOKUP(A123,'VENTES ANNUELLES'!$A$5:$J$1200,2,FALSE),"")</f>
        <v>0</v>
      </c>
      <c r="C123" s="13">
        <f>IFERROR(VLOOKUP(A123,'VENTES ANNUELLES'!$A$5:$J$1200,3,FALSE),"")</f>
        <v>0</v>
      </c>
      <c r="D123" s="13">
        <f>'VENTES ANNUELLES'!$M$19</f>
        <v>707200</v>
      </c>
      <c r="E123" s="15"/>
      <c r="F123" s="15">
        <f>VLOOKUP(A123,'VENTES ANNUELLES'!$A$5:$J$1200,5,FALSE)</f>
        <v>0</v>
      </c>
    </row>
    <row r="124" spans="1:6" x14ac:dyDescent="0.2">
      <c r="A124" s="13">
        <f t="shared" si="31"/>
        <v>21</v>
      </c>
      <c r="B124" s="14">
        <f>IFERROR(VLOOKUP(A124,'VENTES ANNUELLES'!$A$5:$J$1200,2,FALSE),"")</f>
        <v>0</v>
      </c>
      <c r="C124" s="13">
        <f>IFERROR(VLOOKUP(A124,'VENTES ANNUELLES'!$A$5:$J$1200,3,FALSE),"")</f>
        <v>0</v>
      </c>
      <c r="D124" s="13">
        <f>'VENTES ANNUELLES'!$M$20</f>
        <v>707300</v>
      </c>
      <c r="E124" s="15"/>
      <c r="F124" s="15">
        <f>VLOOKUP(A124,'VENTES ANNUELLES'!$A$5:$J$1200,6,FALSE)</f>
        <v>0</v>
      </c>
    </row>
    <row r="125" spans="1:6" x14ac:dyDescent="0.2">
      <c r="A125" s="13">
        <f t="shared" si="31"/>
        <v>21</v>
      </c>
      <c r="B125" s="14">
        <f>IFERROR(VLOOKUP(A125,'VENTES ANNUELLES'!$A$5:$J$1200,2,FALSE),"")</f>
        <v>0</v>
      </c>
      <c r="C125" s="13">
        <f>IFERROR(VLOOKUP(A125,'VENTES ANNUELLES'!$A$5:$J$1200,3,FALSE),"")</f>
        <v>0</v>
      </c>
      <c r="D125" s="13">
        <f>'VENTES ANNUELLES'!$M$21</f>
        <v>707400</v>
      </c>
      <c r="E125" s="15"/>
      <c r="F125" s="15">
        <f>VLOOKUP(A125,'VENTES ANNUELLES'!$A$5:$J$1200,7,FALSE)</f>
        <v>0</v>
      </c>
    </row>
    <row r="126" spans="1:6" x14ac:dyDescent="0.2">
      <c r="A126" s="13">
        <f t="shared" si="31"/>
        <v>21</v>
      </c>
      <c r="B126" s="14">
        <f>IFERROR(VLOOKUP(A126,'VENTES ANNUELLES'!$A$5:$J$1200,2,FALSE),"")</f>
        <v>0</v>
      </c>
      <c r="C126" s="13">
        <f>IFERROR(VLOOKUP(A126,'VENTES ANNUELLES'!$A$5:$J$1200,3,FALSE),"")</f>
        <v>0</v>
      </c>
      <c r="D126" s="13">
        <f>'VENTES ANNUELLES'!$M$22</f>
        <v>445710</v>
      </c>
      <c r="E126" s="15"/>
      <c r="F126" s="15">
        <f>VLOOKUP(A126,'VENTES ANNUELLES'!$A$5:$J$1200,9,FALSE)</f>
        <v>0</v>
      </c>
    </row>
    <row r="127" spans="1:6" x14ac:dyDescent="0.2">
      <c r="A127" s="13">
        <f t="shared" si="31"/>
        <v>21</v>
      </c>
      <c r="B127" s="14">
        <f>IFERROR(VLOOKUP(A127,'VENTES ANNUELLES'!$A$5:$J$1200,2,FALSE),"")</f>
        <v>0</v>
      </c>
      <c r="C127" s="13">
        <f>IFERROR(VLOOKUP(A127,'VENTES ANNUELLES'!$A$5:$J$1200,3,FALSE),"")</f>
        <v>0</v>
      </c>
      <c r="D127" s="13" t="str">
        <f>IFERROR(VLOOKUP(C127,'VENTES ANNUELLES'!$L$5:$M$15,2,FALSE),"")</f>
        <v/>
      </c>
      <c r="E127" s="15">
        <f>VLOOKUP(A127,'VENTES ANNUELLES'!$A$5:$J$1200,10,FALSE)</f>
        <v>0</v>
      </c>
      <c r="F127" s="15"/>
    </row>
    <row r="128" spans="1:6" x14ac:dyDescent="0.2">
      <c r="A128" s="13">
        <f t="shared" ref="A128" si="36">A127+1</f>
        <v>22</v>
      </c>
      <c r="B128" s="14">
        <f>IFERROR(VLOOKUP(A128,'VENTES ANNUELLES'!$A$5:$J$1200,2,FALSE),"")</f>
        <v>0</v>
      </c>
      <c r="C128" s="13">
        <f>IFERROR(VLOOKUP(A128,'VENTES ANNUELLES'!$A$5:$J$1200,3,FALSE),"")</f>
        <v>0</v>
      </c>
      <c r="D128" s="13">
        <f>'VENTES ANNUELLES'!$M$18</f>
        <v>707100</v>
      </c>
      <c r="E128" s="15"/>
      <c r="F128" s="15">
        <f>VLOOKUP(A128,'VENTES ANNUELLES'!$A$5:$J$1200,4,FALSE)</f>
        <v>0</v>
      </c>
    </row>
    <row r="129" spans="1:6" x14ac:dyDescent="0.2">
      <c r="A129" s="13">
        <f t="shared" ref="A129" si="37">A128</f>
        <v>22</v>
      </c>
      <c r="B129" s="14">
        <f>IFERROR(VLOOKUP(A129,'VENTES ANNUELLES'!$A$5:$J$1200,2,FALSE),"")</f>
        <v>0</v>
      </c>
      <c r="C129" s="13">
        <f>IFERROR(VLOOKUP(A129,'VENTES ANNUELLES'!$A$5:$J$1200,3,FALSE),"")</f>
        <v>0</v>
      </c>
      <c r="D129" s="13">
        <f>'VENTES ANNUELLES'!$M$19</f>
        <v>707200</v>
      </c>
      <c r="E129" s="15"/>
      <c r="F129" s="15">
        <f>VLOOKUP(A129,'VENTES ANNUELLES'!$A$5:$J$1200,5,FALSE)</f>
        <v>0</v>
      </c>
    </row>
    <row r="130" spans="1:6" x14ac:dyDescent="0.2">
      <c r="A130" s="13">
        <f t="shared" si="31"/>
        <v>22</v>
      </c>
      <c r="B130" s="14">
        <f>IFERROR(VLOOKUP(A130,'VENTES ANNUELLES'!$A$5:$J$1200,2,FALSE),"")</f>
        <v>0</v>
      </c>
      <c r="C130" s="13">
        <f>IFERROR(VLOOKUP(A130,'VENTES ANNUELLES'!$A$5:$J$1200,3,FALSE),"")</f>
        <v>0</v>
      </c>
      <c r="D130" s="13">
        <f>'VENTES ANNUELLES'!$M$20</f>
        <v>707300</v>
      </c>
      <c r="E130" s="15"/>
      <c r="F130" s="15">
        <f>VLOOKUP(A130,'VENTES ANNUELLES'!$A$5:$J$1200,6,FALSE)</f>
        <v>0</v>
      </c>
    </row>
    <row r="131" spans="1:6" x14ac:dyDescent="0.2">
      <c r="A131" s="13">
        <f t="shared" si="31"/>
        <v>22</v>
      </c>
      <c r="B131" s="14">
        <f>IFERROR(VLOOKUP(A131,'VENTES ANNUELLES'!$A$5:$J$1200,2,FALSE),"")</f>
        <v>0</v>
      </c>
      <c r="C131" s="13">
        <f>IFERROR(VLOOKUP(A131,'VENTES ANNUELLES'!$A$5:$J$1200,3,FALSE),"")</f>
        <v>0</v>
      </c>
      <c r="D131" s="13">
        <f>'VENTES ANNUELLES'!$M$21</f>
        <v>707400</v>
      </c>
      <c r="E131" s="15"/>
      <c r="F131" s="15">
        <f>VLOOKUP(A131,'VENTES ANNUELLES'!$A$5:$J$1200,7,FALSE)</f>
        <v>0</v>
      </c>
    </row>
    <row r="132" spans="1:6" x14ac:dyDescent="0.2">
      <c r="A132" s="13">
        <f t="shared" si="31"/>
        <v>22</v>
      </c>
      <c r="B132" s="14">
        <f>IFERROR(VLOOKUP(A132,'VENTES ANNUELLES'!$A$5:$J$1200,2,FALSE),"")</f>
        <v>0</v>
      </c>
      <c r="C132" s="13">
        <f>IFERROR(VLOOKUP(A132,'VENTES ANNUELLES'!$A$5:$J$1200,3,FALSE),"")</f>
        <v>0</v>
      </c>
      <c r="D132" s="13">
        <f>'VENTES ANNUELLES'!$M$22</f>
        <v>445710</v>
      </c>
      <c r="E132" s="15"/>
      <c r="F132" s="15">
        <f>VLOOKUP(A132,'VENTES ANNUELLES'!$A$5:$J$1200,9,FALSE)</f>
        <v>0</v>
      </c>
    </row>
    <row r="133" spans="1:6" x14ac:dyDescent="0.2">
      <c r="A133" s="13">
        <f t="shared" si="31"/>
        <v>22</v>
      </c>
      <c r="B133" s="14">
        <f>IFERROR(VLOOKUP(A133,'VENTES ANNUELLES'!$A$5:$J$1200,2,FALSE),"")</f>
        <v>0</v>
      </c>
      <c r="C133" s="13">
        <f>IFERROR(VLOOKUP(A133,'VENTES ANNUELLES'!$A$5:$J$1200,3,FALSE),"")</f>
        <v>0</v>
      </c>
      <c r="D133" s="13" t="str">
        <f>IFERROR(VLOOKUP(C133,'VENTES ANNUELLES'!$L$5:$M$15,2,FALSE),"")</f>
        <v/>
      </c>
      <c r="E133" s="15">
        <f>VLOOKUP(A133,'VENTES ANNUELLES'!$A$5:$J$1200,10,FALSE)</f>
        <v>0</v>
      </c>
      <c r="F133" s="15"/>
    </row>
    <row r="134" spans="1:6" x14ac:dyDescent="0.2">
      <c r="A134" s="13">
        <f t="shared" ref="A134" si="38">A133+1</f>
        <v>23</v>
      </c>
      <c r="B134" s="14">
        <f>IFERROR(VLOOKUP(A134,'VENTES ANNUELLES'!$A$5:$J$1200,2,FALSE),"")</f>
        <v>0</v>
      </c>
      <c r="C134" s="13">
        <f>IFERROR(VLOOKUP(A134,'VENTES ANNUELLES'!$A$5:$J$1200,3,FALSE),"")</f>
        <v>0</v>
      </c>
      <c r="D134" s="13">
        <f>'VENTES ANNUELLES'!$M$18</f>
        <v>707100</v>
      </c>
      <c r="E134" s="15"/>
      <c r="F134" s="15">
        <f>VLOOKUP(A134,'VENTES ANNUELLES'!$A$5:$J$1200,4,FALSE)</f>
        <v>0</v>
      </c>
    </row>
    <row r="135" spans="1:6" x14ac:dyDescent="0.2">
      <c r="A135" s="13">
        <f t="shared" ref="A135" si="39">A134</f>
        <v>23</v>
      </c>
      <c r="B135" s="14">
        <f>IFERROR(VLOOKUP(A135,'VENTES ANNUELLES'!$A$5:$J$1200,2,FALSE),"")</f>
        <v>0</v>
      </c>
      <c r="C135" s="13">
        <f>IFERROR(VLOOKUP(A135,'VENTES ANNUELLES'!$A$5:$J$1200,3,FALSE),"")</f>
        <v>0</v>
      </c>
      <c r="D135" s="13">
        <f>'VENTES ANNUELLES'!$M$19</f>
        <v>707200</v>
      </c>
      <c r="E135" s="15"/>
      <c r="F135" s="15">
        <f>VLOOKUP(A135,'VENTES ANNUELLES'!$A$5:$J$1200,5,FALSE)</f>
        <v>0</v>
      </c>
    </row>
    <row r="136" spans="1:6" x14ac:dyDescent="0.2">
      <c r="A136" s="13">
        <f t="shared" si="31"/>
        <v>23</v>
      </c>
      <c r="B136" s="14">
        <f>IFERROR(VLOOKUP(A136,'VENTES ANNUELLES'!$A$5:$J$1200,2,FALSE),"")</f>
        <v>0</v>
      </c>
      <c r="C136" s="13">
        <f>IFERROR(VLOOKUP(A136,'VENTES ANNUELLES'!$A$5:$J$1200,3,FALSE),"")</f>
        <v>0</v>
      </c>
      <c r="D136" s="13">
        <f>'VENTES ANNUELLES'!$M$20</f>
        <v>707300</v>
      </c>
      <c r="E136" s="15"/>
      <c r="F136" s="15">
        <f>VLOOKUP(A136,'VENTES ANNUELLES'!$A$5:$J$1200,6,FALSE)</f>
        <v>0</v>
      </c>
    </row>
    <row r="137" spans="1:6" x14ac:dyDescent="0.2">
      <c r="A137" s="13">
        <f t="shared" si="31"/>
        <v>23</v>
      </c>
      <c r="B137" s="14">
        <f>IFERROR(VLOOKUP(A137,'VENTES ANNUELLES'!$A$5:$J$1200,2,FALSE),"")</f>
        <v>0</v>
      </c>
      <c r="C137" s="13">
        <f>IFERROR(VLOOKUP(A137,'VENTES ANNUELLES'!$A$5:$J$1200,3,FALSE),"")</f>
        <v>0</v>
      </c>
      <c r="D137" s="13">
        <f>'VENTES ANNUELLES'!$M$21</f>
        <v>707400</v>
      </c>
      <c r="E137" s="15"/>
      <c r="F137" s="15">
        <f>VLOOKUP(A137,'VENTES ANNUELLES'!$A$5:$J$1200,7,FALSE)</f>
        <v>0</v>
      </c>
    </row>
    <row r="138" spans="1:6" x14ac:dyDescent="0.2">
      <c r="A138" s="13">
        <f t="shared" si="31"/>
        <v>23</v>
      </c>
      <c r="B138" s="14">
        <f>IFERROR(VLOOKUP(A138,'VENTES ANNUELLES'!$A$5:$J$1200,2,FALSE),"")</f>
        <v>0</v>
      </c>
      <c r="C138" s="13">
        <f>IFERROR(VLOOKUP(A138,'VENTES ANNUELLES'!$A$5:$J$1200,3,FALSE),"")</f>
        <v>0</v>
      </c>
      <c r="D138" s="13">
        <f>'VENTES ANNUELLES'!$M$22</f>
        <v>445710</v>
      </c>
      <c r="E138" s="15"/>
      <c r="F138" s="15">
        <f>VLOOKUP(A138,'VENTES ANNUELLES'!$A$5:$J$1200,9,FALSE)</f>
        <v>0</v>
      </c>
    </row>
    <row r="139" spans="1:6" x14ac:dyDescent="0.2">
      <c r="A139" s="13">
        <f t="shared" si="31"/>
        <v>23</v>
      </c>
      <c r="B139" s="14">
        <f>IFERROR(VLOOKUP(A139,'VENTES ANNUELLES'!$A$5:$J$1200,2,FALSE),"")</f>
        <v>0</v>
      </c>
      <c r="C139" s="13">
        <f>IFERROR(VLOOKUP(A139,'VENTES ANNUELLES'!$A$5:$J$1200,3,FALSE),"")</f>
        <v>0</v>
      </c>
      <c r="D139" s="13" t="str">
        <f>IFERROR(VLOOKUP(C139,'VENTES ANNUELLES'!$L$5:$M$15,2,FALSE),"")</f>
        <v/>
      </c>
      <c r="E139" s="15">
        <f>VLOOKUP(A139,'VENTES ANNUELLES'!$A$5:$J$1200,10,FALSE)</f>
        <v>0</v>
      </c>
      <c r="F139" s="15"/>
    </row>
    <row r="140" spans="1:6" x14ac:dyDescent="0.2">
      <c r="A140" s="13">
        <f t="shared" ref="A140" si="40">A139+1</f>
        <v>24</v>
      </c>
      <c r="B140" s="14">
        <f>IFERROR(VLOOKUP(A140,'VENTES ANNUELLES'!$A$5:$J$1200,2,FALSE),"")</f>
        <v>0</v>
      </c>
      <c r="C140" s="13">
        <f>IFERROR(VLOOKUP(A140,'VENTES ANNUELLES'!$A$5:$J$1200,3,FALSE),"")</f>
        <v>0</v>
      </c>
      <c r="D140" s="13">
        <f>'VENTES ANNUELLES'!$M$18</f>
        <v>707100</v>
      </c>
      <c r="E140" s="15"/>
      <c r="F140" s="15">
        <f>VLOOKUP(A140,'VENTES ANNUELLES'!$A$5:$J$1200,4,FALSE)</f>
        <v>0</v>
      </c>
    </row>
    <row r="141" spans="1:6" x14ac:dyDescent="0.2">
      <c r="A141" s="13">
        <f t="shared" ref="A141" si="41">A140</f>
        <v>24</v>
      </c>
      <c r="B141" s="14">
        <f>IFERROR(VLOOKUP(A141,'VENTES ANNUELLES'!$A$5:$J$1200,2,FALSE),"")</f>
        <v>0</v>
      </c>
      <c r="C141" s="13">
        <f>IFERROR(VLOOKUP(A141,'VENTES ANNUELLES'!$A$5:$J$1200,3,FALSE),"")</f>
        <v>0</v>
      </c>
      <c r="D141" s="13">
        <f>'VENTES ANNUELLES'!$M$19</f>
        <v>707200</v>
      </c>
      <c r="E141" s="15"/>
      <c r="F141" s="15">
        <f>VLOOKUP(A141,'VENTES ANNUELLES'!$A$5:$J$1200,5,FALSE)</f>
        <v>0</v>
      </c>
    </row>
    <row r="142" spans="1:6" x14ac:dyDescent="0.2">
      <c r="A142" s="13">
        <f t="shared" si="31"/>
        <v>24</v>
      </c>
      <c r="B142" s="14">
        <f>IFERROR(VLOOKUP(A142,'VENTES ANNUELLES'!$A$5:$J$1200,2,FALSE),"")</f>
        <v>0</v>
      </c>
      <c r="C142" s="13">
        <f>IFERROR(VLOOKUP(A142,'VENTES ANNUELLES'!$A$5:$J$1200,3,FALSE),"")</f>
        <v>0</v>
      </c>
      <c r="D142" s="13">
        <f>'VENTES ANNUELLES'!$M$20</f>
        <v>707300</v>
      </c>
      <c r="E142" s="15"/>
      <c r="F142" s="15">
        <f>VLOOKUP(A142,'VENTES ANNUELLES'!$A$5:$J$1200,6,FALSE)</f>
        <v>0</v>
      </c>
    </row>
    <row r="143" spans="1:6" x14ac:dyDescent="0.2">
      <c r="A143" s="13">
        <f t="shared" si="31"/>
        <v>24</v>
      </c>
      <c r="B143" s="14">
        <f>IFERROR(VLOOKUP(A143,'VENTES ANNUELLES'!$A$5:$J$1200,2,FALSE),"")</f>
        <v>0</v>
      </c>
      <c r="C143" s="13">
        <f>IFERROR(VLOOKUP(A143,'VENTES ANNUELLES'!$A$5:$J$1200,3,FALSE),"")</f>
        <v>0</v>
      </c>
      <c r="D143" s="13">
        <f>'VENTES ANNUELLES'!$M$21</f>
        <v>707400</v>
      </c>
      <c r="E143" s="15"/>
      <c r="F143" s="15">
        <f>VLOOKUP(A143,'VENTES ANNUELLES'!$A$5:$J$1200,7,FALSE)</f>
        <v>0</v>
      </c>
    </row>
    <row r="144" spans="1:6" x14ac:dyDescent="0.2">
      <c r="A144" s="13">
        <f t="shared" si="31"/>
        <v>24</v>
      </c>
      <c r="B144" s="14">
        <f>IFERROR(VLOOKUP(A144,'VENTES ANNUELLES'!$A$5:$J$1200,2,FALSE),"")</f>
        <v>0</v>
      </c>
      <c r="C144" s="13">
        <f>IFERROR(VLOOKUP(A144,'VENTES ANNUELLES'!$A$5:$J$1200,3,FALSE),"")</f>
        <v>0</v>
      </c>
      <c r="D144" s="13">
        <f>'VENTES ANNUELLES'!$M$22</f>
        <v>445710</v>
      </c>
      <c r="E144" s="15"/>
      <c r="F144" s="15">
        <f>VLOOKUP(A144,'VENTES ANNUELLES'!$A$5:$J$1200,9,FALSE)</f>
        <v>0</v>
      </c>
    </row>
    <row r="145" spans="1:6" x14ac:dyDescent="0.2">
      <c r="A145" s="13">
        <f t="shared" si="31"/>
        <v>24</v>
      </c>
      <c r="B145" s="14">
        <f>IFERROR(VLOOKUP(A145,'VENTES ANNUELLES'!$A$5:$J$1200,2,FALSE),"")</f>
        <v>0</v>
      </c>
      <c r="C145" s="13">
        <f>IFERROR(VLOOKUP(A145,'VENTES ANNUELLES'!$A$5:$J$1200,3,FALSE),"")</f>
        <v>0</v>
      </c>
      <c r="D145" s="13" t="str">
        <f>IFERROR(VLOOKUP(C145,'VENTES ANNUELLES'!$L$5:$M$15,2,FALSE),"")</f>
        <v/>
      </c>
      <c r="E145" s="15">
        <f>VLOOKUP(A145,'VENTES ANNUELLES'!$A$5:$J$1200,10,FALSE)</f>
        <v>0</v>
      </c>
      <c r="F145" s="15"/>
    </row>
    <row r="146" spans="1:6" x14ac:dyDescent="0.2">
      <c r="A146" s="13">
        <f t="shared" ref="A146" si="42">A145+1</f>
        <v>25</v>
      </c>
      <c r="B146" s="14">
        <f>IFERROR(VLOOKUP(A146,'VENTES ANNUELLES'!$A$5:$J$1200,2,FALSE),"")</f>
        <v>0</v>
      </c>
      <c r="C146" s="13">
        <f>IFERROR(VLOOKUP(A146,'VENTES ANNUELLES'!$A$5:$J$1200,3,FALSE),"")</f>
        <v>0</v>
      </c>
      <c r="D146" s="13">
        <f>'VENTES ANNUELLES'!$M$18</f>
        <v>707100</v>
      </c>
      <c r="E146" s="15"/>
      <c r="F146" s="15">
        <f>VLOOKUP(A146,'VENTES ANNUELLES'!$A$5:$J$1200,4,FALSE)</f>
        <v>0</v>
      </c>
    </row>
    <row r="147" spans="1:6" x14ac:dyDescent="0.2">
      <c r="A147" s="13">
        <f t="shared" ref="A147" si="43">A146</f>
        <v>25</v>
      </c>
      <c r="B147" s="14">
        <f>IFERROR(VLOOKUP(A147,'VENTES ANNUELLES'!$A$5:$J$1200,2,FALSE),"")</f>
        <v>0</v>
      </c>
      <c r="C147" s="13">
        <f>IFERROR(VLOOKUP(A147,'VENTES ANNUELLES'!$A$5:$J$1200,3,FALSE),"")</f>
        <v>0</v>
      </c>
      <c r="D147" s="13">
        <f>'VENTES ANNUELLES'!$M$19</f>
        <v>707200</v>
      </c>
      <c r="E147" s="15"/>
      <c r="F147" s="15">
        <f>VLOOKUP(A147,'VENTES ANNUELLES'!$A$5:$J$1200,5,FALSE)</f>
        <v>0</v>
      </c>
    </row>
    <row r="148" spans="1:6" x14ac:dyDescent="0.2">
      <c r="A148" s="13">
        <f t="shared" si="31"/>
        <v>25</v>
      </c>
      <c r="B148" s="14">
        <f>IFERROR(VLOOKUP(A148,'VENTES ANNUELLES'!$A$5:$J$1200,2,FALSE),"")</f>
        <v>0</v>
      </c>
      <c r="C148" s="13">
        <f>IFERROR(VLOOKUP(A148,'VENTES ANNUELLES'!$A$5:$J$1200,3,FALSE),"")</f>
        <v>0</v>
      </c>
      <c r="D148" s="13">
        <f>'VENTES ANNUELLES'!$M$20</f>
        <v>707300</v>
      </c>
      <c r="E148" s="15"/>
      <c r="F148" s="15">
        <f>VLOOKUP(A148,'VENTES ANNUELLES'!$A$5:$J$1200,6,FALSE)</f>
        <v>0</v>
      </c>
    </row>
    <row r="149" spans="1:6" x14ac:dyDescent="0.2">
      <c r="A149" s="13">
        <f t="shared" si="31"/>
        <v>25</v>
      </c>
      <c r="B149" s="14">
        <f>IFERROR(VLOOKUP(A149,'VENTES ANNUELLES'!$A$5:$J$1200,2,FALSE),"")</f>
        <v>0</v>
      </c>
      <c r="C149" s="13">
        <f>IFERROR(VLOOKUP(A149,'VENTES ANNUELLES'!$A$5:$J$1200,3,FALSE),"")</f>
        <v>0</v>
      </c>
      <c r="D149" s="13">
        <f>'VENTES ANNUELLES'!$M$21</f>
        <v>707400</v>
      </c>
      <c r="E149" s="15"/>
      <c r="F149" s="15">
        <f>VLOOKUP(A149,'VENTES ANNUELLES'!$A$5:$J$1200,7,FALSE)</f>
        <v>0</v>
      </c>
    </row>
    <row r="150" spans="1:6" x14ac:dyDescent="0.2">
      <c r="A150" s="13">
        <f t="shared" si="31"/>
        <v>25</v>
      </c>
      <c r="B150" s="14">
        <f>IFERROR(VLOOKUP(A150,'VENTES ANNUELLES'!$A$5:$J$1200,2,FALSE),"")</f>
        <v>0</v>
      </c>
      <c r="C150" s="13">
        <f>IFERROR(VLOOKUP(A150,'VENTES ANNUELLES'!$A$5:$J$1200,3,FALSE),"")</f>
        <v>0</v>
      </c>
      <c r="D150" s="13">
        <f>'VENTES ANNUELLES'!$M$22</f>
        <v>445710</v>
      </c>
      <c r="E150" s="15"/>
      <c r="F150" s="15">
        <f>VLOOKUP(A150,'VENTES ANNUELLES'!$A$5:$J$1200,9,FALSE)</f>
        <v>0</v>
      </c>
    </row>
    <row r="151" spans="1:6" x14ac:dyDescent="0.2">
      <c r="A151" s="13">
        <f t="shared" si="31"/>
        <v>25</v>
      </c>
      <c r="B151" s="14">
        <f>IFERROR(VLOOKUP(A151,'VENTES ANNUELLES'!$A$5:$J$1200,2,FALSE),"")</f>
        <v>0</v>
      </c>
      <c r="C151" s="13">
        <f>IFERROR(VLOOKUP(A151,'VENTES ANNUELLES'!$A$5:$J$1200,3,FALSE),"")</f>
        <v>0</v>
      </c>
      <c r="D151" s="13" t="str">
        <f>IFERROR(VLOOKUP(C151,'VENTES ANNUELLES'!$L$5:$M$15,2,FALSE),"")</f>
        <v/>
      </c>
      <c r="E151" s="15">
        <f>VLOOKUP(A151,'VENTES ANNUELLES'!$A$5:$J$1200,10,FALSE)</f>
        <v>0</v>
      </c>
      <c r="F151" s="15"/>
    </row>
    <row r="152" spans="1:6" x14ac:dyDescent="0.2">
      <c r="A152" s="13">
        <f t="shared" ref="A152" si="44">A151+1</f>
        <v>26</v>
      </c>
      <c r="B152" s="14">
        <f>IFERROR(VLOOKUP(A152,'VENTES ANNUELLES'!$A$5:$J$1200,2,FALSE),"")</f>
        <v>0</v>
      </c>
      <c r="C152" s="13">
        <f>IFERROR(VLOOKUP(A152,'VENTES ANNUELLES'!$A$5:$J$1200,3,FALSE),"")</f>
        <v>0</v>
      </c>
      <c r="D152" s="13">
        <f>'VENTES ANNUELLES'!$M$18</f>
        <v>707100</v>
      </c>
      <c r="E152" s="15"/>
      <c r="F152" s="15">
        <f>VLOOKUP(A152,'VENTES ANNUELLES'!$A$5:$J$1200,4,FALSE)</f>
        <v>0</v>
      </c>
    </row>
    <row r="153" spans="1:6" x14ac:dyDescent="0.2">
      <c r="A153" s="13">
        <f t="shared" ref="A153" si="45">A152</f>
        <v>26</v>
      </c>
      <c r="B153" s="14">
        <f>IFERROR(VLOOKUP(A153,'VENTES ANNUELLES'!$A$5:$J$1200,2,FALSE),"")</f>
        <v>0</v>
      </c>
      <c r="C153" s="13">
        <f>IFERROR(VLOOKUP(A153,'VENTES ANNUELLES'!$A$5:$J$1200,3,FALSE),"")</f>
        <v>0</v>
      </c>
      <c r="D153" s="13">
        <f>'VENTES ANNUELLES'!$M$19</f>
        <v>707200</v>
      </c>
      <c r="E153" s="15"/>
      <c r="F153" s="15">
        <f>VLOOKUP(A153,'VENTES ANNUELLES'!$A$5:$J$1200,5,FALSE)</f>
        <v>0</v>
      </c>
    </row>
    <row r="154" spans="1:6" x14ac:dyDescent="0.2">
      <c r="A154" s="13">
        <f t="shared" si="31"/>
        <v>26</v>
      </c>
      <c r="B154" s="14">
        <f>IFERROR(VLOOKUP(A154,'VENTES ANNUELLES'!$A$5:$J$1200,2,FALSE),"")</f>
        <v>0</v>
      </c>
      <c r="C154" s="13">
        <f>IFERROR(VLOOKUP(A154,'VENTES ANNUELLES'!$A$5:$J$1200,3,FALSE),"")</f>
        <v>0</v>
      </c>
      <c r="D154" s="13">
        <f>'VENTES ANNUELLES'!$M$20</f>
        <v>707300</v>
      </c>
      <c r="E154" s="15"/>
      <c r="F154" s="15">
        <f>VLOOKUP(A154,'VENTES ANNUELLES'!$A$5:$J$1200,6,FALSE)</f>
        <v>0</v>
      </c>
    </row>
    <row r="155" spans="1:6" x14ac:dyDescent="0.2">
      <c r="A155" s="13">
        <f t="shared" si="31"/>
        <v>26</v>
      </c>
      <c r="B155" s="14">
        <f>IFERROR(VLOOKUP(A155,'VENTES ANNUELLES'!$A$5:$J$1200,2,FALSE),"")</f>
        <v>0</v>
      </c>
      <c r="C155" s="13">
        <f>IFERROR(VLOOKUP(A155,'VENTES ANNUELLES'!$A$5:$J$1200,3,FALSE),"")</f>
        <v>0</v>
      </c>
      <c r="D155" s="13">
        <f>'VENTES ANNUELLES'!$M$21</f>
        <v>707400</v>
      </c>
      <c r="E155" s="15"/>
      <c r="F155" s="15">
        <f>VLOOKUP(A155,'VENTES ANNUELLES'!$A$5:$J$1200,7,FALSE)</f>
        <v>0</v>
      </c>
    </row>
    <row r="156" spans="1:6" x14ac:dyDescent="0.2">
      <c r="A156" s="13">
        <f t="shared" si="31"/>
        <v>26</v>
      </c>
      <c r="B156" s="14">
        <f>IFERROR(VLOOKUP(A156,'VENTES ANNUELLES'!$A$5:$J$1200,2,FALSE),"")</f>
        <v>0</v>
      </c>
      <c r="C156" s="13">
        <f>IFERROR(VLOOKUP(A156,'VENTES ANNUELLES'!$A$5:$J$1200,3,FALSE),"")</f>
        <v>0</v>
      </c>
      <c r="D156" s="13">
        <f>'VENTES ANNUELLES'!$M$22</f>
        <v>445710</v>
      </c>
      <c r="E156" s="15"/>
      <c r="F156" s="15">
        <f>VLOOKUP(A156,'VENTES ANNUELLES'!$A$5:$J$1200,9,FALSE)</f>
        <v>0</v>
      </c>
    </row>
    <row r="157" spans="1:6" x14ac:dyDescent="0.2">
      <c r="A157" s="13">
        <f t="shared" si="31"/>
        <v>26</v>
      </c>
      <c r="B157" s="14">
        <f>IFERROR(VLOOKUP(A157,'VENTES ANNUELLES'!$A$5:$J$1200,2,FALSE),"")</f>
        <v>0</v>
      </c>
      <c r="C157" s="13">
        <f>IFERROR(VLOOKUP(A157,'VENTES ANNUELLES'!$A$5:$J$1200,3,FALSE),"")</f>
        <v>0</v>
      </c>
      <c r="D157" s="13" t="str">
        <f>IFERROR(VLOOKUP(C157,'VENTES ANNUELLES'!$L$5:$M$15,2,FALSE),"")</f>
        <v/>
      </c>
      <c r="E157" s="15">
        <f>VLOOKUP(A157,'VENTES ANNUELLES'!$A$5:$J$1200,10,FALSE)</f>
        <v>0</v>
      </c>
      <c r="F157" s="15"/>
    </row>
    <row r="158" spans="1:6" x14ac:dyDescent="0.2">
      <c r="A158" s="13">
        <f t="shared" ref="A158" si="46">A157+1</f>
        <v>27</v>
      </c>
      <c r="B158" s="14">
        <f>IFERROR(VLOOKUP(A158,'VENTES ANNUELLES'!$A$5:$J$1200,2,FALSE),"")</f>
        <v>0</v>
      </c>
      <c r="C158" s="13">
        <f>IFERROR(VLOOKUP(A158,'VENTES ANNUELLES'!$A$5:$J$1200,3,FALSE),"")</f>
        <v>0</v>
      </c>
      <c r="D158" s="13">
        <f>'VENTES ANNUELLES'!$M$18</f>
        <v>707100</v>
      </c>
      <c r="E158" s="15"/>
      <c r="F158" s="15">
        <f>VLOOKUP(A158,'VENTES ANNUELLES'!$A$5:$J$1200,4,FALSE)</f>
        <v>0</v>
      </c>
    </row>
    <row r="159" spans="1:6" x14ac:dyDescent="0.2">
      <c r="A159" s="13">
        <f t="shared" ref="A159" si="47">A158</f>
        <v>27</v>
      </c>
      <c r="B159" s="14">
        <f>IFERROR(VLOOKUP(A159,'VENTES ANNUELLES'!$A$5:$J$1200,2,FALSE),"")</f>
        <v>0</v>
      </c>
      <c r="C159" s="13">
        <f>IFERROR(VLOOKUP(A159,'VENTES ANNUELLES'!$A$5:$J$1200,3,FALSE),"")</f>
        <v>0</v>
      </c>
      <c r="D159" s="13">
        <f>'VENTES ANNUELLES'!$M$19</f>
        <v>707200</v>
      </c>
      <c r="E159" s="15"/>
      <c r="F159" s="15">
        <f>VLOOKUP(A159,'VENTES ANNUELLES'!$A$5:$J$1200,5,FALSE)</f>
        <v>0</v>
      </c>
    </row>
    <row r="160" spans="1:6" x14ac:dyDescent="0.2">
      <c r="A160" s="13">
        <f t="shared" si="31"/>
        <v>27</v>
      </c>
      <c r="B160" s="14">
        <f>IFERROR(VLOOKUP(A160,'VENTES ANNUELLES'!$A$5:$J$1200,2,FALSE),"")</f>
        <v>0</v>
      </c>
      <c r="C160" s="13">
        <f>IFERROR(VLOOKUP(A160,'VENTES ANNUELLES'!$A$5:$J$1200,3,FALSE),"")</f>
        <v>0</v>
      </c>
      <c r="D160" s="13">
        <f>'VENTES ANNUELLES'!$M$20</f>
        <v>707300</v>
      </c>
      <c r="E160" s="15"/>
      <c r="F160" s="15">
        <f>VLOOKUP(A160,'VENTES ANNUELLES'!$A$5:$J$1200,6,FALSE)</f>
        <v>0</v>
      </c>
    </row>
    <row r="161" spans="1:6" x14ac:dyDescent="0.2">
      <c r="A161" s="13">
        <f t="shared" si="31"/>
        <v>27</v>
      </c>
      <c r="B161" s="14">
        <f>IFERROR(VLOOKUP(A161,'VENTES ANNUELLES'!$A$5:$J$1200,2,FALSE),"")</f>
        <v>0</v>
      </c>
      <c r="C161" s="13">
        <f>IFERROR(VLOOKUP(A161,'VENTES ANNUELLES'!$A$5:$J$1200,3,FALSE),"")</f>
        <v>0</v>
      </c>
      <c r="D161" s="13">
        <f>'VENTES ANNUELLES'!$M$21</f>
        <v>707400</v>
      </c>
      <c r="E161" s="15"/>
      <c r="F161" s="15">
        <f>VLOOKUP(A161,'VENTES ANNUELLES'!$A$5:$J$1200,7,FALSE)</f>
        <v>0</v>
      </c>
    </row>
    <row r="162" spans="1:6" x14ac:dyDescent="0.2">
      <c r="A162" s="13">
        <f t="shared" si="31"/>
        <v>27</v>
      </c>
      <c r="B162" s="14">
        <f>IFERROR(VLOOKUP(A162,'VENTES ANNUELLES'!$A$5:$J$1200,2,FALSE),"")</f>
        <v>0</v>
      </c>
      <c r="C162" s="13">
        <f>IFERROR(VLOOKUP(A162,'VENTES ANNUELLES'!$A$5:$J$1200,3,FALSE),"")</f>
        <v>0</v>
      </c>
      <c r="D162" s="13">
        <f>'VENTES ANNUELLES'!$M$22</f>
        <v>445710</v>
      </c>
      <c r="E162" s="15"/>
      <c r="F162" s="15">
        <f>VLOOKUP(A162,'VENTES ANNUELLES'!$A$5:$J$1200,9,FALSE)</f>
        <v>0</v>
      </c>
    </row>
    <row r="163" spans="1:6" x14ac:dyDescent="0.2">
      <c r="A163" s="13">
        <f t="shared" si="31"/>
        <v>27</v>
      </c>
      <c r="B163" s="14">
        <f>IFERROR(VLOOKUP(A163,'VENTES ANNUELLES'!$A$5:$J$1200,2,FALSE),"")</f>
        <v>0</v>
      </c>
      <c r="C163" s="13">
        <f>IFERROR(VLOOKUP(A163,'VENTES ANNUELLES'!$A$5:$J$1200,3,FALSE),"")</f>
        <v>0</v>
      </c>
      <c r="D163" s="13" t="str">
        <f>IFERROR(VLOOKUP(C163,'VENTES ANNUELLES'!$L$5:$M$15,2,FALSE),"")</f>
        <v/>
      </c>
      <c r="E163" s="15">
        <f>VLOOKUP(A163,'VENTES ANNUELLES'!$A$5:$J$1200,10,FALSE)</f>
        <v>0</v>
      </c>
      <c r="F163" s="15"/>
    </row>
    <row r="164" spans="1:6" x14ac:dyDescent="0.2">
      <c r="A164" s="13">
        <f t="shared" ref="A164" si="48">A163+1</f>
        <v>28</v>
      </c>
      <c r="B164" s="14">
        <f>IFERROR(VLOOKUP(A164,'VENTES ANNUELLES'!$A$5:$J$1200,2,FALSE),"")</f>
        <v>0</v>
      </c>
      <c r="C164" s="13">
        <f>IFERROR(VLOOKUP(A164,'VENTES ANNUELLES'!$A$5:$J$1200,3,FALSE),"")</f>
        <v>0</v>
      </c>
      <c r="D164" s="13">
        <f>'VENTES ANNUELLES'!$M$18</f>
        <v>707100</v>
      </c>
      <c r="E164" s="15"/>
      <c r="F164" s="15">
        <f>VLOOKUP(A164,'VENTES ANNUELLES'!$A$5:$J$1200,4,FALSE)</f>
        <v>0</v>
      </c>
    </row>
    <row r="165" spans="1:6" x14ac:dyDescent="0.2">
      <c r="A165" s="13">
        <f t="shared" ref="A165" si="49">A164</f>
        <v>28</v>
      </c>
      <c r="B165" s="14">
        <f>IFERROR(VLOOKUP(A165,'VENTES ANNUELLES'!$A$5:$J$1200,2,FALSE),"")</f>
        <v>0</v>
      </c>
      <c r="C165" s="13">
        <f>IFERROR(VLOOKUP(A165,'VENTES ANNUELLES'!$A$5:$J$1200,3,FALSE),"")</f>
        <v>0</v>
      </c>
      <c r="D165" s="13">
        <f>'VENTES ANNUELLES'!$M$19</f>
        <v>707200</v>
      </c>
      <c r="E165" s="15"/>
      <c r="F165" s="15">
        <f>VLOOKUP(A165,'VENTES ANNUELLES'!$A$5:$J$1200,5,FALSE)</f>
        <v>0</v>
      </c>
    </row>
    <row r="166" spans="1:6" x14ac:dyDescent="0.2">
      <c r="A166" s="13">
        <f t="shared" si="31"/>
        <v>28</v>
      </c>
      <c r="B166" s="14">
        <f>IFERROR(VLOOKUP(A166,'VENTES ANNUELLES'!$A$5:$J$1200,2,FALSE),"")</f>
        <v>0</v>
      </c>
      <c r="C166" s="13">
        <f>IFERROR(VLOOKUP(A166,'VENTES ANNUELLES'!$A$5:$J$1200,3,FALSE),"")</f>
        <v>0</v>
      </c>
      <c r="D166" s="13">
        <f>'VENTES ANNUELLES'!$M$20</f>
        <v>707300</v>
      </c>
      <c r="E166" s="15"/>
      <c r="F166" s="15">
        <f>VLOOKUP(A166,'VENTES ANNUELLES'!$A$5:$J$1200,6,FALSE)</f>
        <v>0</v>
      </c>
    </row>
    <row r="167" spans="1:6" x14ac:dyDescent="0.2">
      <c r="A167" s="13">
        <f t="shared" si="31"/>
        <v>28</v>
      </c>
      <c r="B167" s="14">
        <f>IFERROR(VLOOKUP(A167,'VENTES ANNUELLES'!$A$5:$J$1200,2,FALSE),"")</f>
        <v>0</v>
      </c>
      <c r="C167" s="13">
        <f>IFERROR(VLOOKUP(A167,'VENTES ANNUELLES'!$A$5:$J$1200,3,FALSE),"")</f>
        <v>0</v>
      </c>
      <c r="D167" s="13">
        <f>'VENTES ANNUELLES'!$M$21</f>
        <v>707400</v>
      </c>
      <c r="E167" s="15"/>
      <c r="F167" s="15">
        <f>VLOOKUP(A167,'VENTES ANNUELLES'!$A$5:$J$1200,7,FALSE)</f>
        <v>0</v>
      </c>
    </row>
    <row r="168" spans="1:6" x14ac:dyDescent="0.2">
      <c r="A168" s="13">
        <f t="shared" si="31"/>
        <v>28</v>
      </c>
      <c r="B168" s="14">
        <f>IFERROR(VLOOKUP(A168,'VENTES ANNUELLES'!$A$5:$J$1200,2,FALSE),"")</f>
        <v>0</v>
      </c>
      <c r="C168" s="13">
        <f>IFERROR(VLOOKUP(A168,'VENTES ANNUELLES'!$A$5:$J$1200,3,FALSE),"")</f>
        <v>0</v>
      </c>
      <c r="D168" s="13">
        <f>'VENTES ANNUELLES'!$M$22</f>
        <v>445710</v>
      </c>
      <c r="E168" s="15"/>
      <c r="F168" s="15">
        <f>VLOOKUP(A168,'VENTES ANNUELLES'!$A$5:$J$1200,9,FALSE)</f>
        <v>0</v>
      </c>
    </row>
    <row r="169" spans="1:6" x14ac:dyDescent="0.2">
      <c r="A169" s="13">
        <f t="shared" si="31"/>
        <v>28</v>
      </c>
      <c r="B169" s="14">
        <f>IFERROR(VLOOKUP(A169,'VENTES ANNUELLES'!$A$5:$J$1200,2,FALSE),"")</f>
        <v>0</v>
      </c>
      <c r="C169" s="13">
        <f>IFERROR(VLOOKUP(A169,'VENTES ANNUELLES'!$A$5:$J$1200,3,FALSE),"")</f>
        <v>0</v>
      </c>
      <c r="D169" s="13" t="str">
        <f>IFERROR(VLOOKUP(C169,'VENTES ANNUELLES'!$L$5:$M$15,2,FALSE),"")</f>
        <v/>
      </c>
      <c r="E169" s="15">
        <f>VLOOKUP(A169,'VENTES ANNUELLES'!$A$5:$J$1200,10,FALSE)</f>
        <v>0</v>
      </c>
      <c r="F169" s="15"/>
    </row>
    <row r="170" spans="1:6" x14ac:dyDescent="0.2">
      <c r="A170" s="13">
        <f t="shared" ref="A170" si="50">A169+1</f>
        <v>29</v>
      </c>
      <c r="B170" s="14">
        <f>IFERROR(VLOOKUP(A170,'VENTES ANNUELLES'!$A$5:$J$1200,2,FALSE),"")</f>
        <v>0</v>
      </c>
      <c r="C170" s="13">
        <f>IFERROR(VLOOKUP(A170,'VENTES ANNUELLES'!$A$5:$J$1200,3,FALSE),"")</f>
        <v>0</v>
      </c>
      <c r="D170" s="13">
        <f>'VENTES ANNUELLES'!$M$18</f>
        <v>707100</v>
      </c>
      <c r="E170" s="15"/>
      <c r="F170" s="15">
        <f>VLOOKUP(A170,'VENTES ANNUELLES'!$A$5:$J$1200,4,FALSE)</f>
        <v>0</v>
      </c>
    </row>
    <row r="171" spans="1:6" x14ac:dyDescent="0.2">
      <c r="A171" s="13">
        <f t="shared" ref="A171" si="51">A170</f>
        <v>29</v>
      </c>
      <c r="B171" s="14">
        <f>IFERROR(VLOOKUP(A171,'VENTES ANNUELLES'!$A$5:$J$1200,2,FALSE),"")</f>
        <v>0</v>
      </c>
      <c r="C171" s="13">
        <f>IFERROR(VLOOKUP(A171,'VENTES ANNUELLES'!$A$5:$J$1200,3,FALSE),"")</f>
        <v>0</v>
      </c>
      <c r="D171" s="13">
        <f>'VENTES ANNUELLES'!$M$19</f>
        <v>707200</v>
      </c>
      <c r="E171" s="15"/>
      <c r="F171" s="15">
        <f>VLOOKUP(A171,'VENTES ANNUELLES'!$A$5:$J$1200,5,FALSE)</f>
        <v>0</v>
      </c>
    </row>
    <row r="172" spans="1:6" x14ac:dyDescent="0.2">
      <c r="A172" s="13">
        <f t="shared" si="31"/>
        <v>29</v>
      </c>
      <c r="B172" s="14">
        <f>IFERROR(VLOOKUP(A172,'VENTES ANNUELLES'!$A$5:$J$1200,2,FALSE),"")</f>
        <v>0</v>
      </c>
      <c r="C172" s="13">
        <f>IFERROR(VLOOKUP(A172,'VENTES ANNUELLES'!$A$5:$J$1200,3,FALSE),"")</f>
        <v>0</v>
      </c>
      <c r="D172" s="13">
        <f>'VENTES ANNUELLES'!$M$20</f>
        <v>707300</v>
      </c>
      <c r="E172" s="15"/>
      <c r="F172" s="15">
        <f>VLOOKUP(A172,'VENTES ANNUELLES'!$A$5:$J$1200,6,FALSE)</f>
        <v>0</v>
      </c>
    </row>
    <row r="173" spans="1:6" x14ac:dyDescent="0.2">
      <c r="A173" s="13">
        <f t="shared" si="31"/>
        <v>29</v>
      </c>
      <c r="B173" s="14">
        <f>IFERROR(VLOOKUP(A173,'VENTES ANNUELLES'!$A$5:$J$1200,2,FALSE),"")</f>
        <v>0</v>
      </c>
      <c r="C173" s="13">
        <f>IFERROR(VLOOKUP(A173,'VENTES ANNUELLES'!$A$5:$J$1200,3,FALSE),"")</f>
        <v>0</v>
      </c>
      <c r="D173" s="13">
        <f>'VENTES ANNUELLES'!$M$21</f>
        <v>707400</v>
      </c>
      <c r="E173" s="15"/>
      <c r="F173" s="15">
        <f>VLOOKUP(A173,'VENTES ANNUELLES'!$A$5:$J$1200,7,FALSE)</f>
        <v>0</v>
      </c>
    </row>
    <row r="174" spans="1:6" x14ac:dyDescent="0.2">
      <c r="A174" s="13">
        <f t="shared" si="31"/>
        <v>29</v>
      </c>
      <c r="B174" s="14">
        <f>IFERROR(VLOOKUP(A174,'VENTES ANNUELLES'!$A$5:$J$1200,2,FALSE),"")</f>
        <v>0</v>
      </c>
      <c r="C174" s="13">
        <f>IFERROR(VLOOKUP(A174,'VENTES ANNUELLES'!$A$5:$J$1200,3,FALSE),"")</f>
        <v>0</v>
      </c>
      <c r="D174" s="13">
        <f>'VENTES ANNUELLES'!$M$22</f>
        <v>445710</v>
      </c>
      <c r="E174" s="15"/>
      <c r="F174" s="15">
        <f>VLOOKUP(A174,'VENTES ANNUELLES'!$A$5:$J$1200,9,FALSE)</f>
        <v>0</v>
      </c>
    </row>
    <row r="175" spans="1:6" x14ac:dyDescent="0.2">
      <c r="A175" s="13">
        <f t="shared" si="31"/>
        <v>29</v>
      </c>
      <c r="B175" s="14">
        <f>IFERROR(VLOOKUP(A175,'VENTES ANNUELLES'!$A$5:$J$1200,2,FALSE),"")</f>
        <v>0</v>
      </c>
      <c r="C175" s="13">
        <f>IFERROR(VLOOKUP(A175,'VENTES ANNUELLES'!$A$5:$J$1200,3,FALSE),"")</f>
        <v>0</v>
      </c>
      <c r="D175" s="13" t="str">
        <f>IFERROR(VLOOKUP(C175,'VENTES ANNUELLES'!$L$5:$M$15,2,FALSE),"")</f>
        <v/>
      </c>
      <c r="E175" s="15">
        <f>VLOOKUP(A175,'VENTES ANNUELLES'!$A$5:$J$1200,10,FALSE)</f>
        <v>0</v>
      </c>
      <c r="F175" s="15"/>
    </row>
    <row r="176" spans="1:6" x14ac:dyDescent="0.2">
      <c r="A176" s="13">
        <f t="shared" ref="A176" si="52">A175+1</f>
        <v>30</v>
      </c>
      <c r="B176" s="14">
        <f>IFERROR(VLOOKUP(A176,'VENTES ANNUELLES'!$A$5:$J$1200,2,FALSE),"")</f>
        <v>0</v>
      </c>
      <c r="C176" s="13">
        <f>IFERROR(VLOOKUP(A176,'VENTES ANNUELLES'!$A$5:$J$1200,3,FALSE),"")</f>
        <v>0</v>
      </c>
      <c r="D176" s="13">
        <f>'VENTES ANNUELLES'!$M$18</f>
        <v>707100</v>
      </c>
      <c r="E176" s="15"/>
      <c r="F176" s="15">
        <f>VLOOKUP(A176,'VENTES ANNUELLES'!$A$5:$J$1200,4,FALSE)</f>
        <v>0</v>
      </c>
    </row>
    <row r="177" spans="1:6" x14ac:dyDescent="0.2">
      <c r="A177" s="13">
        <f t="shared" ref="A177" si="53">A176</f>
        <v>30</v>
      </c>
      <c r="B177" s="14">
        <f>IFERROR(VLOOKUP(A177,'VENTES ANNUELLES'!$A$5:$J$1200,2,FALSE),"")</f>
        <v>0</v>
      </c>
      <c r="C177" s="13">
        <f>IFERROR(VLOOKUP(A177,'VENTES ANNUELLES'!$A$5:$J$1200,3,FALSE),"")</f>
        <v>0</v>
      </c>
      <c r="D177" s="13">
        <f>'VENTES ANNUELLES'!$M$19</f>
        <v>707200</v>
      </c>
      <c r="E177" s="15"/>
      <c r="F177" s="15">
        <f>VLOOKUP(A177,'VENTES ANNUELLES'!$A$5:$J$1200,5,FALSE)</f>
        <v>0</v>
      </c>
    </row>
    <row r="178" spans="1:6" x14ac:dyDescent="0.2">
      <c r="A178" s="13">
        <f t="shared" si="31"/>
        <v>30</v>
      </c>
      <c r="B178" s="14">
        <f>IFERROR(VLOOKUP(A178,'VENTES ANNUELLES'!$A$5:$J$1200,2,FALSE),"")</f>
        <v>0</v>
      </c>
      <c r="C178" s="13">
        <f>IFERROR(VLOOKUP(A178,'VENTES ANNUELLES'!$A$5:$J$1200,3,FALSE),"")</f>
        <v>0</v>
      </c>
      <c r="D178" s="13">
        <f>'VENTES ANNUELLES'!$M$20</f>
        <v>707300</v>
      </c>
      <c r="E178" s="15"/>
      <c r="F178" s="15">
        <f>VLOOKUP(A178,'VENTES ANNUELLES'!$A$5:$J$1200,6,FALSE)</f>
        <v>0</v>
      </c>
    </row>
    <row r="179" spans="1:6" x14ac:dyDescent="0.2">
      <c r="A179" s="13">
        <f t="shared" ref="A179:A241" si="54">A178</f>
        <v>30</v>
      </c>
      <c r="B179" s="14">
        <f>IFERROR(VLOOKUP(A179,'VENTES ANNUELLES'!$A$5:$J$1200,2,FALSE),"")</f>
        <v>0</v>
      </c>
      <c r="C179" s="13">
        <f>IFERROR(VLOOKUP(A179,'VENTES ANNUELLES'!$A$5:$J$1200,3,FALSE),"")</f>
        <v>0</v>
      </c>
      <c r="D179" s="13">
        <f>'VENTES ANNUELLES'!$M$21</f>
        <v>707400</v>
      </c>
      <c r="E179" s="15"/>
      <c r="F179" s="15">
        <f>VLOOKUP(A179,'VENTES ANNUELLES'!$A$5:$J$1200,7,FALSE)</f>
        <v>0</v>
      </c>
    </row>
    <row r="180" spans="1:6" x14ac:dyDescent="0.2">
      <c r="A180" s="13">
        <f t="shared" si="54"/>
        <v>30</v>
      </c>
      <c r="B180" s="14">
        <f>IFERROR(VLOOKUP(A180,'VENTES ANNUELLES'!$A$5:$J$1200,2,FALSE),"")</f>
        <v>0</v>
      </c>
      <c r="C180" s="13">
        <f>IFERROR(VLOOKUP(A180,'VENTES ANNUELLES'!$A$5:$J$1200,3,FALSE),"")</f>
        <v>0</v>
      </c>
      <c r="D180" s="13">
        <f>'VENTES ANNUELLES'!$M$22</f>
        <v>445710</v>
      </c>
      <c r="E180" s="15"/>
      <c r="F180" s="15">
        <f>VLOOKUP(A180,'VENTES ANNUELLES'!$A$5:$J$1200,9,FALSE)</f>
        <v>0</v>
      </c>
    </row>
    <row r="181" spans="1:6" x14ac:dyDescent="0.2">
      <c r="A181" s="13">
        <f t="shared" si="54"/>
        <v>30</v>
      </c>
      <c r="B181" s="14">
        <f>IFERROR(VLOOKUP(A181,'VENTES ANNUELLES'!$A$5:$J$1200,2,FALSE),"")</f>
        <v>0</v>
      </c>
      <c r="C181" s="13">
        <f>IFERROR(VLOOKUP(A181,'VENTES ANNUELLES'!$A$5:$J$1200,3,FALSE),"")</f>
        <v>0</v>
      </c>
      <c r="D181" s="13" t="str">
        <f>IFERROR(VLOOKUP(C181,'VENTES ANNUELLES'!$L$5:$M$15,2,FALSE),"")</f>
        <v/>
      </c>
      <c r="E181" s="15">
        <f>VLOOKUP(A181,'VENTES ANNUELLES'!$A$5:$J$1200,10,FALSE)</f>
        <v>0</v>
      </c>
      <c r="F181" s="15"/>
    </row>
    <row r="182" spans="1:6" x14ac:dyDescent="0.2">
      <c r="A182" s="13">
        <f t="shared" ref="A182" si="55">A181+1</f>
        <v>31</v>
      </c>
      <c r="B182" s="14">
        <f>IFERROR(VLOOKUP(A182,'VENTES ANNUELLES'!$A$5:$J$1200,2,FALSE),"")</f>
        <v>0</v>
      </c>
      <c r="C182" s="13">
        <f>IFERROR(VLOOKUP(A182,'VENTES ANNUELLES'!$A$5:$J$1200,3,FALSE),"")</f>
        <v>0</v>
      </c>
      <c r="D182" s="13">
        <f>'VENTES ANNUELLES'!$M$18</f>
        <v>707100</v>
      </c>
      <c r="E182" s="15"/>
      <c r="F182" s="15">
        <f>VLOOKUP(A182,'VENTES ANNUELLES'!$A$5:$J$1200,4,FALSE)</f>
        <v>0</v>
      </c>
    </row>
    <row r="183" spans="1:6" x14ac:dyDescent="0.2">
      <c r="A183" s="13">
        <f t="shared" ref="A183" si="56">A182</f>
        <v>31</v>
      </c>
      <c r="B183" s="14">
        <f>IFERROR(VLOOKUP(A183,'VENTES ANNUELLES'!$A$5:$J$1200,2,FALSE),"")</f>
        <v>0</v>
      </c>
      <c r="C183" s="13">
        <f>IFERROR(VLOOKUP(A183,'VENTES ANNUELLES'!$A$5:$J$1200,3,FALSE),"")</f>
        <v>0</v>
      </c>
      <c r="D183" s="13">
        <f>'VENTES ANNUELLES'!$M$19</f>
        <v>707200</v>
      </c>
      <c r="E183" s="15"/>
      <c r="F183" s="15">
        <f>VLOOKUP(A183,'VENTES ANNUELLES'!$A$5:$J$1200,5,FALSE)</f>
        <v>0</v>
      </c>
    </row>
    <row r="184" spans="1:6" x14ac:dyDescent="0.2">
      <c r="A184" s="13">
        <f t="shared" si="54"/>
        <v>31</v>
      </c>
      <c r="B184" s="14">
        <f>IFERROR(VLOOKUP(A184,'VENTES ANNUELLES'!$A$5:$J$1200,2,FALSE),"")</f>
        <v>0</v>
      </c>
      <c r="C184" s="13">
        <f>IFERROR(VLOOKUP(A184,'VENTES ANNUELLES'!$A$5:$J$1200,3,FALSE),"")</f>
        <v>0</v>
      </c>
      <c r="D184" s="13">
        <f>'VENTES ANNUELLES'!$M$20</f>
        <v>707300</v>
      </c>
      <c r="E184" s="15"/>
      <c r="F184" s="15">
        <f>VLOOKUP(A184,'VENTES ANNUELLES'!$A$5:$J$1200,6,FALSE)</f>
        <v>0</v>
      </c>
    </row>
    <row r="185" spans="1:6" x14ac:dyDescent="0.2">
      <c r="A185" s="13">
        <f t="shared" si="54"/>
        <v>31</v>
      </c>
      <c r="B185" s="14">
        <f>IFERROR(VLOOKUP(A185,'VENTES ANNUELLES'!$A$5:$J$1200,2,FALSE),"")</f>
        <v>0</v>
      </c>
      <c r="C185" s="13">
        <f>IFERROR(VLOOKUP(A185,'VENTES ANNUELLES'!$A$5:$J$1200,3,FALSE),"")</f>
        <v>0</v>
      </c>
      <c r="D185" s="13">
        <f>'VENTES ANNUELLES'!$M$21</f>
        <v>707400</v>
      </c>
      <c r="E185" s="15"/>
      <c r="F185" s="15">
        <f>VLOOKUP(A185,'VENTES ANNUELLES'!$A$5:$J$1200,7,FALSE)</f>
        <v>0</v>
      </c>
    </row>
    <row r="186" spans="1:6" x14ac:dyDescent="0.2">
      <c r="A186" s="13">
        <f t="shared" si="54"/>
        <v>31</v>
      </c>
      <c r="B186" s="14">
        <f>IFERROR(VLOOKUP(A186,'VENTES ANNUELLES'!$A$5:$J$1200,2,FALSE),"")</f>
        <v>0</v>
      </c>
      <c r="C186" s="13">
        <f>IFERROR(VLOOKUP(A186,'VENTES ANNUELLES'!$A$5:$J$1200,3,FALSE),"")</f>
        <v>0</v>
      </c>
      <c r="D186" s="13">
        <f>'VENTES ANNUELLES'!$M$22</f>
        <v>445710</v>
      </c>
      <c r="E186" s="15"/>
      <c r="F186" s="15">
        <f>VLOOKUP(A186,'VENTES ANNUELLES'!$A$5:$J$1200,9,FALSE)</f>
        <v>0</v>
      </c>
    </row>
    <row r="187" spans="1:6" x14ac:dyDescent="0.2">
      <c r="A187" s="13">
        <f t="shared" si="54"/>
        <v>31</v>
      </c>
      <c r="B187" s="14">
        <f>IFERROR(VLOOKUP(A187,'VENTES ANNUELLES'!$A$5:$J$1200,2,FALSE),"")</f>
        <v>0</v>
      </c>
      <c r="C187" s="13">
        <f>IFERROR(VLOOKUP(A187,'VENTES ANNUELLES'!$A$5:$J$1200,3,FALSE),"")</f>
        <v>0</v>
      </c>
      <c r="D187" s="13" t="str">
        <f>IFERROR(VLOOKUP(C187,'VENTES ANNUELLES'!$L$5:$M$15,2,FALSE),"")</f>
        <v/>
      </c>
      <c r="E187" s="15">
        <f>VLOOKUP(A187,'VENTES ANNUELLES'!$A$5:$J$1200,10,FALSE)</f>
        <v>0</v>
      </c>
      <c r="F187" s="15"/>
    </row>
    <row r="188" spans="1:6" x14ac:dyDescent="0.2">
      <c r="A188" s="13">
        <f t="shared" ref="A188" si="57">A187+1</f>
        <v>32</v>
      </c>
      <c r="B188" s="14">
        <f>IFERROR(VLOOKUP(A188,'VENTES ANNUELLES'!$A$5:$J$1200,2,FALSE),"")</f>
        <v>0</v>
      </c>
      <c r="C188" s="13">
        <f>IFERROR(VLOOKUP(A188,'VENTES ANNUELLES'!$A$5:$J$1200,3,FALSE),"")</f>
        <v>0</v>
      </c>
      <c r="D188" s="13">
        <f>'VENTES ANNUELLES'!$M$18</f>
        <v>707100</v>
      </c>
      <c r="E188" s="15"/>
      <c r="F188" s="15">
        <f>VLOOKUP(A188,'VENTES ANNUELLES'!$A$5:$J$1200,4,FALSE)</f>
        <v>0</v>
      </c>
    </row>
    <row r="189" spans="1:6" x14ac:dyDescent="0.2">
      <c r="A189" s="13">
        <f t="shared" ref="A189" si="58">A188</f>
        <v>32</v>
      </c>
      <c r="B189" s="14">
        <f>IFERROR(VLOOKUP(A189,'VENTES ANNUELLES'!$A$5:$J$1200,2,FALSE),"")</f>
        <v>0</v>
      </c>
      <c r="C189" s="13">
        <f>IFERROR(VLOOKUP(A189,'VENTES ANNUELLES'!$A$5:$J$1200,3,FALSE),"")</f>
        <v>0</v>
      </c>
      <c r="D189" s="13">
        <f>'VENTES ANNUELLES'!$M$19</f>
        <v>707200</v>
      </c>
      <c r="E189" s="15"/>
      <c r="F189" s="15">
        <f>VLOOKUP(A189,'VENTES ANNUELLES'!$A$5:$J$1200,5,FALSE)</f>
        <v>0</v>
      </c>
    </row>
    <row r="190" spans="1:6" x14ac:dyDescent="0.2">
      <c r="A190" s="13">
        <f t="shared" si="54"/>
        <v>32</v>
      </c>
      <c r="B190" s="14">
        <f>IFERROR(VLOOKUP(A190,'VENTES ANNUELLES'!$A$5:$J$1200,2,FALSE),"")</f>
        <v>0</v>
      </c>
      <c r="C190" s="13">
        <f>IFERROR(VLOOKUP(A190,'VENTES ANNUELLES'!$A$5:$J$1200,3,FALSE),"")</f>
        <v>0</v>
      </c>
      <c r="D190" s="13">
        <f>'VENTES ANNUELLES'!$M$20</f>
        <v>707300</v>
      </c>
      <c r="E190" s="15"/>
      <c r="F190" s="15">
        <f>VLOOKUP(A190,'VENTES ANNUELLES'!$A$5:$J$1200,6,FALSE)</f>
        <v>0</v>
      </c>
    </row>
    <row r="191" spans="1:6" x14ac:dyDescent="0.2">
      <c r="A191" s="13">
        <f t="shared" si="54"/>
        <v>32</v>
      </c>
      <c r="B191" s="14">
        <f>IFERROR(VLOOKUP(A191,'VENTES ANNUELLES'!$A$5:$J$1200,2,FALSE),"")</f>
        <v>0</v>
      </c>
      <c r="C191" s="13">
        <f>IFERROR(VLOOKUP(A191,'VENTES ANNUELLES'!$A$5:$J$1200,3,FALSE),"")</f>
        <v>0</v>
      </c>
      <c r="D191" s="13">
        <f>'VENTES ANNUELLES'!$M$21</f>
        <v>707400</v>
      </c>
      <c r="E191" s="15"/>
      <c r="F191" s="15">
        <f>VLOOKUP(A191,'VENTES ANNUELLES'!$A$5:$J$1200,7,FALSE)</f>
        <v>0</v>
      </c>
    </row>
    <row r="192" spans="1:6" x14ac:dyDescent="0.2">
      <c r="A192" s="13">
        <f t="shared" si="54"/>
        <v>32</v>
      </c>
      <c r="B192" s="14">
        <f>IFERROR(VLOOKUP(A192,'VENTES ANNUELLES'!$A$5:$J$1200,2,FALSE),"")</f>
        <v>0</v>
      </c>
      <c r="C192" s="13">
        <f>IFERROR(VLOOKUP(A192,'VENTES ANNUELLES'!$A$5:$J$1200,3,FALSE),"")</f>
        <v>0</v>
      </c>
      <c r="D192" s="13">
        <f>'VENTES ANNUELLES'!$M$22</f>
        <v>445710</v>
      </c>
      <c r="E192" s="15"/>
      <c r="F192" s="15">
        <f>VLOOKUP(A192,'VENTES ANNUELLES'!$A$5:$J$1200,9,FALSE)</f>
        <v>0</v>
      </c>
    </row>
    <row r="193" spans="1:6" x14ac:dyDescent="0.2">
      <c r="A193" s="13">
        <f t="shared" si="54"/>
        <v>32</v>
      </c>
      <c r="B193" s="14">
        <f>IFERROR(VLOOKUP(A193,'VENTES ANNUELLES'!$A$5:$J$1200,2,FALSE),"")</f>
        <v>0</v>
      </c>
      <c r="C193" s="13">
        <f>IFERROR(VLOOKUP(A193,'VENTES ANNUELLES'!$A$5:$J$1200,3,FALSE),"")</f>
        <v>0</v>
      </c>
      <c r="D193" s="13" t="str">
        <f>IFERROR(VLOOKUP(C193,'VENTES ANNUELLES'!$L$5:$M$15,2,FALSE),"")</f>
        <v/>
      </c>
      <c r="E193" s="15">
        <f>VLOOKUP(A193,'VENTES ANNUELLES'!$A$5:$J$1200,10,FALSE)</f>
        <v>0</v>
      </c>
      <c r="F193" s="15"/>
    </row>
    <row r="194" spans="1:6" x14ac:dyDescent="0.2">
      <c r="A194" s="13">
        <f t="shared" ref="A194" si="59">A193+1</f>
        <v>33</v>
      </c>
      <c r="B194" s="14">
        <f>IFERROR(VLOOKUP(A194,'VENTES ANNUELLES'!$A$5:$J$1200,2,FALSE),"")</f>
        <v>0</v>
      </c>
      <c r="C194" s="13">
        <f>IFERROR(VLOOKUP(A194,'VENTES ANNUELLES'!$A$5:$J$1200,3,FALSE),"")</f>
        <v>0</v>
      </c>
      <c r="D194" s="13">
        <f>'VENTES ANNUELLES'!$M$18</f>
        <v>707100</v>
      </c>
      <c r="E194" s="15"/>
      <c r="F194" s="15">
        <f>VLOOKUP(A194,'VENTES ANNUELLES'!$A$5:$J$1200,4,FALSE)</f>
        <v>0</v>
      </c>
    </row>
    <row r="195" spans="1:6" x14ac:dyDescent="0.2">
      <c r="A195" s="13">
        <f t="shared" ref="A195" si="60">A194</f>
        <v>33</v>
      </c>
      <c r="B195" s="14">
        <f>IFERROR(VLOOKUP(A195,'VENTES ANNUELLES'!$A$5:$J$1200,2,FALSE),"")</f>
        <v>0</v>
      </c>
      <c r="C195" s="13">
        <f>IFERROR(VLOOKUP(A195,'VENTES ANNUELLES'!$A$5:$J$1200,3,FALSE),"")</f>
        <v>0</v>
      </c>
      <c r="D195" s="13">
        <f>'VENTES ANNUELLES'!$M$19</f>
        <v>707200</v>
      </c>
      <c r="E195" s="15"/>
      <c r="F195" s="15">
        <f>VLOOKUP(A195,'VENTES ANNUELLES'!$A$5:$J$1200,5,FALSE)</f>
        <v>0</v>
      </c>
    </row>
    <row r="196" spans="1:6" x14ac:dyDescent="0.2">
      <c r="A196" s="13">
        <f t="shared" si="54"/>
        <v>33</v>
      </c>
      <c r="B196" s="14">
        <f>IFERROR(VLOOKUP(A196,'VENTES ANNUELLES'!$A$5:$J$1200,2,FALSE),"")</f>
        <v>0</v>
      </c>
      <c r="C196" s="13">
        <f>IFERROR(VLOOKUP(A196,'VENTES ANNUELLES'!$A$5:$J$1200,3,FALSE),"")</f>
        <v>0</v>
      </c>
      <c r="D196" s="13">
        <f>'VENTES ANNUELLES'!$M$20</f>
        <v>707300</v>
      </c>
      <c r="E196" s="15"/>
      <c r="F196" s="15">
        <f>VLOOKUP(A196,'VENTES ANNUELLES'!$A$5:$J$1200,6,FALSE)</f>
        <v>0</v>
      </c>
    </row>
    <row r="197" spans="1:6" x14ac:dyDescent="0.2">
      <c r="A197" s="13">
        <f t="shared" si="54"/>
        <v>33</v>
      </c>
      <c r="B197" s="14">
        <f>IFERROR(VLOOKUP(A197,'VENTES ANNUELLES'!$A$5:$J$1200,2,FALSE),"")</f>
        <v>0</v>
      </c>
      <c r="C197" s="13">
        <f>IFERROR(VLOOKUP(A197,'VENTES ANNUELLES'!$A$5:$J$1200,3,FALSE),"")</f>
        <v>0</v>
      </c>
      <c r="D197" s="13">
        <f>'VENTES ANNUELLES'!$M$21</f>
        <v>707400</v>
      </c>
      <c r="E197" s="15"/>
      <c r="F197" s="15">
        <f>VLOOKUP(A197,'VENTES ANNUELLES'!$A$5:$J$1200,7,FALSE)</f>
        <v>0</v>
      </c>
    </row>
    <row r="198" spans="1:6" x14ac:dyDescent="0.2">
      <c r="A198" s="13">
        <f t="shared" si="54"/>
        <v>33</v>
      </c>
      <c r="B198" s="14">
        <f>IFERROR(VLOOKUP(A198,'VENTES ANNUELLES'!$A$5:$J$1200,2,FALSE),"")</f>
        <v>0</v>
      </c>
      <c r="C198" s="13">
        <f>IFERROR(VLOOKUP(A198,'VENTES ANNUELLES'!$A$5:$J$1200,3,FALSE),"")</f>
        <v>0</v>
      </c>
      <c r="D198" s="13">
        <f>'VENTES ANNUELLES'!$M$22</f>
        <v>445710</v>
      </c>
      <c r="E198" s="15"/>
      <c r="F198" s="15">
        <f>VLOOKUP(A198,'VENTES ANNUELLES'!$A$5:$J$1200,9,FALSE)</f>
        <v>0</v>
      </c>
    </row>
    <row r="199" spans="1:6" x14ac:dyDescent="0.2">
      <c r="A199" s="13">
        <f t="shared" si="54"/>
        <v>33</v>
      </c>
      <c r="B199" s="14">
        <f>IFERROR(VLOOKUP(A199,'VENTES ANNUELLES'!$A$5:$J$1200,2,FALSE),"")</f>
        <v>0</v>
      </c>
      <c r="C199" s="13">
        <f>IFERROR(VLOOKUP(A199,'VENTES ANNUELLES'!$A$5:$J$1200,3,FALSE),"")</f>
        <v>0</v>
      </c>
      <c r="D199" s="13" t="str">
        <f>IFERROR(VLOOKUP(C199,'VENTES ANNUELLES'!$L$5:$M$15,2,FALSE),"")</f>
        <v/>
      </c>
      <c r="E199" s="15">
        <f>VLOOKUP(A199,'VENTES ANNUELLES'!$A$5:$J$1200,10,FALSE)</f>
        <v>0</v>
      </c>
      <c r="F199" s="15"/>
    </row>
    <row r="200" spans="1:6" x14ac:dyDescent="0.2">
      <c r="A200" s="13">
        <f t="shared" ref="A200" si="61">A199+1</f>
        <v>34</v>
      </c>
      <c r="B200" s="14">
        <f>IFERROR(VLOOKUP(A200,'VENTES ANNUELLES'!$A$5:$J$1200,2,FALSE),"")</f>
        <v>0</v>
      </c>
      <c r="C200" s="13">
        <f>IFERROR(VLOOKUP(A200,'VENTES ANNUELLES'!$A$5:$J$1200,3,FALSE),"")</f>
        <v>0</v>
      </c>
      <c r="D200" s="13">
        <f>'VENTES ANNUELLES'!$M$18</f>
        <v>707100</v>
      </c>
      <c r="E200" s="15"/>
      <c r="F200" s="15">
        <f>VLOOKUP(A200,'VENTES ANNUELLES'!$A$5:$J$1200,4,FALSE)</f>
        <v>0</v>
      </c>
    </row>
    <row r="201" spans="1:6" x14ac:dyDescent="0.2">
      <c r="A201" s="13">
        <f t="shared" ref="A201" si="62">A200</f>
        <v>34</v>
      </c>
      <c r="B201" s="14">
        <f>IFERROR(VLOOKUP(A201,'VENTES ANNUELLES'!$A$5:$J$1200,2,FALSE),"")</f>
        <v>0</v>
      </c>
      <c r="C201" s="13">
        <f>IFERROR(VLOOKUP(A201,'VENTES ANNUELLES'!$A$5:$J$1200,3,FALSE),"")</f>
        <v>0</v>
      </c>
      <c r="D201" s="13">
        <f>'VENTES ANNUELLES'!$M$19</f>
        <v>707200</v>
      </c>
      <c r="E201" s="15"/>
      <c r="F201" s="15">
        <f>VLOOKUP(A201,'VENTES ANNUELLES'!$A$5:$J$1200,5,FALSE)</f>
        <v>0</v>
      </c>
    </row>
    <row r="202" spans="1:6" x14ac:dyDescent="0.2">
      <c r="A202" s="13">
        <f t="shared" si="54"/>
        <v>34</v>
      </c>
      <c r="B202" s="14">
        <f>IFERROR(VLOOKUP(A202,'VENTES ANNUELLES'!$A$5:$J$1200,2,FALSE),"")</f>
        <v>0</v>
      </c>
      <c r="C202" s="13">
        <f>IFERROR(VLOOKUP(A202,'VENTES ANNUELLES'!$A$5:$J$1200,3,FALSE),"")</f>
        <v>0</v>
      </c>
      <c r="D202" s="13">
        <f>'VENTES ANNUELLES'!$M$20</f>
        <v>707300</v>
      </c>
      <c r="E202" s="15"/>
      <c r="F202" s="15">
        <f>VLOOKUP(A202,'VENTES ANNUELLES'!$A$5:$J$1200,6,FALSE)</f>
        <v>0</v>
      </c>
    </row>
    <row r="203" spans="1:6" x14ac:dyDescent="0.2">
      <c r="A203" s="13">
        <f t="shared" si="54"/>
        <v>34</v>
      </c>
      <c r="B203" s="14">
        <f>IFERROR(VLOOKUP(A203,'VENTES ANNUELLES'!$A$5:$J$1200,2,FALSE),"")</f>
        <v>0</v>
      </c>
      <c r="C203" s="13">
        <f>IFERROR(VLOOKUP(A203,'VENTES ANNUELLES'!$A$5:$J$1200,3,FALSE),"")</f>
        <v>0</v>
      </c>
      <c r="D203" s="13">
        <f>'VENTES ANNUELLES'!$M$21</f>
        <v>707400</v>
      </c>
      <c r="E203" s="15"/>
      <c r="F203" s="15">
        <f>VLOOKUP(A203,'VENTES ANNUELLES'!$A$5:$J$1200,7,FALSE)</f>
        <v>0</v>
      </c>
    </row>
    <row r="204" spans="1:6" x14ac:dyDescent="0.2">
      <c r="A204" s="13">
        <f t="shared" si="54"/>
        <v>34</v>
      </c>
      <c r="B204" s="14">
        <f>IFERROR(VLOOKUP(A204,'VENTES ANNUELLES'!$A$5:$J$1200,2,FALSE),"")</f>
        <v>0</v>
      </c>
      <c r="C204" s="13">
        <f>IFERROR(VLOOKUP(A204,'VENTES ANNUELLES'!$A$5:$J$1200,3,FALSE),"")</f>
        <v>0</v>
      </c>
      <c r="D204" s="13">
        <f>'VENTES ANNUELLES'!$M$22</f>
        <v>445710</v>
      </c>
      <c r="E204" s="15"/>
      <c r="F204" s="15">
        <f>VLOOKUP(A204,'VENTES ANNUELLES'!$A$5:$J$1200,9,FALSE)</f>
        <v>0</v>
      </c>
    </row>
    <row r="205" spans="1:6" x14ac:dyDescent="0.2">
      <c r="A205" s="13">
        <f t="shared" si="54"/>
        <v>34</v>
      </c>
      <c r="B205" s="14">
        <f>IFERROR(VLOOKUP(A205,'VENTES ANNUELLES'!$A$5:$J$1200,2,FALSE),"")</f>
        <v>0</v>
      </c>
      <c r="C205" s="13">
        <f>IFERROR(VLOOKUP(A205,'VENTES ANNUELLES'!$A$5:$J$1200,3,FALSE),"")</f>
        <v>0</v>
      </c>
      <c r="D205" s="13" t="str">
        <f>IFERROR(VLOOKUP(C205,'VENTES ANNUELLES'!$L$5:$M$15,2,FALSE),"")</f>
        <v/>
      </c>
      <c r="E205" s="15">
        <f>VLOOKUP(A205,'VENTES ANNUELLES'!$A$5:$J$1200,10,FALSE)</f>
        <v>0</v>
      </c>
      <c r="F205" s="15"/>
    </row>
    <row r="206" spans="1:6" x14ac:dyDescent="0.2">
      <c r="A206" s="13">
        <f t="shared" ref="A206" si="63">A205+1</f>
        <v>35</v>
      </c>
      <c r="B206" s="14">
        <f>IFERROR(VLOOKUP(A206,'VENTES ANNUELLES'!$A$5:$J$1200,2,FALSE),"")</f>
        <v>0</v>
      </c>
      <c r="C206" s="13">
        <f>IFERROR(VLOOKUP(A206,'VENTES ANNUELLES'!$A$5:$J$1200,3,FALSE),"")</f>
        <v>0</v>
      </c>
      <c r="D206" s="13">
        <f>'VENTES ANNUELLES'!$M$18</f>
        <v>707100</v>
      </c>
      <c r="E206" s="15"/>
      <c r="F206" s="15">
        <f>VLOOKUP(A206,'VENTES ANNUELLES'!$A$5:$J$1200,4,FALSE)</f>
        <v>0</v>
      </c>
    </row>
    <row r="207" spans="1:6" x14ac:dyDescent="0.2">
      <c r="A207" s="13">
        <f t="shared" ref="A207" si="64">A206</f>
        <v>35</v>
      </c>
      <c r="B207" s="14">
        <f>IFERROR(VLOOKUP(A207,'VENTES ANNUELLES'!$A$5:$J$1200,2,FALSE),"")</f>
        <v>0</v>
      </c>
      <c r="C207" s="13">
        <f>IFERROR(VLOOKUP(A207,'VENTES ANNUELLES'!$A$5:$J$1200,3,FALSE),"")</f>
        <v>0</v>
      </c>
      <c r="D207" s="13">
        <f>'VENTES ANNUELLES'!$M$19</f>
        <v>707200</v>
      </c>
      <c r="E207" s="15"/>
      <c r="F207" s="15">
        <f>VLOOKUP(A207,'VENTES ANNUELLES'!$A$5:$J$1200,5,FALSE)</f>
        <v>0</v>
      </c>
    </row>
    <row r="208" spans="1:6" x14ac:dyDescent="0.2">
      <c r="A208" s="13">
        <f t="shared" si="54"/>
        <v>35</v>
      </c>
      <c r="B208" s="14">
        <f>IFERROR(VLOOKUP(A208,'VENTES ANNUELLES'!$A$5:$J$1200,2,FALSE),"")</f>
        <v>0</v>
      </c>
      <c r="C208" s="13">
        <f>IFERROR(VLOOKUP(A208,'VENTES ANNUELLES'!$A$5:$J$1200,3,FALSE),"")</f>
        <v>0</v>
      </c>
      <c r="D208" s="13">
        <f>'VENTES ANNUELLES'!$M$20</f>
        <v>707300</v>
      </c>
      <c r="E208" s="15"/>
      <c r="F208" s="15">
        <f>VLOOKUP(A208,'VENTES ANNUELLES'!$A$5:$J$1200,6,FALSE)</f>
        <v>0</v>
      </c>
    </row>
    <row r="209" spans="1:6" x14ac:dyDescent="0.2">
      <c r="A209" s="13">
        <f t="shared" si="54"/>
        <v>35</v>
      </c>
      <c r="B209" s="14">
        <f>IFERROR(VLOOKUP(A209,'VENTES ANNUELLES'!$A$5:$J$1200,2,FALSE),"")</f>
        <v>0</v>
      </c>
      <c r="C209" s="13">
        <f>IFERROR(VLOOKUP(A209,'VENTES ANNUELLES'!$A$5:$J$1200,3,FALSE),"")</f>
        <v>0</v>
      </c>
      <c r="D209" s="13">
        <f>'VENTES ANNUELLES'!$M$21</f>
        <v>707400</v>
      </c>
      <c r="E209" s="15"/>
      <c r="F209" s="15">
        <f>VLOOKUP(A209,'VENTES ANNUELLES'!$A$5:$J$1200,7,FALSE)</f>
        <v>0</v>
      </c>
    </row>
    <row r="210" spans="1:6" x14ac:dyDescent="0.2">
      <c r="A210" s="13">
        <f t="shared" si="54"/>
        <v>35</v>
      </c>
      <c r="B210" s="14">
        <f>IFERROR(VLOOKUP(A210,'VENTES ANNUELLES'!$A$5:$J$1200,2,FALSE),"")</f>
        <v>0</v>
      </c>
      <c r="C210" s="13">
        <f>IFERROR(VLOOKUP(A210,'VENTES ANNUELLES'!$A$5:$J$1200,3,FALSE),"")</f>
        <v>0</v>
      </c>
      <c r="D210" s="13">
        <f>'VENTES ANNUELLES'!$M$22</f>
        <v>445710</v>
      </c>
      <c r="E210" s="15"/>
      <c r="F210" s="15">
        <f>VLOOKUP(A210,'VENTES ANNUELLES'!$A$5:$J$1200,9,FALSE)</f>
        <v>0</v>
      </c>
    </row>
    <row r="211" spans="1:6" x14ac:dyDescent="0.2">
      <c r="A211" s="13">
        <f t="shared" si="54"/>
        <v>35</v>
      </c>
      <c r="B211" s="14">
        <f>IFERROR(VLOOKUP(A211,'VENTES ANNUELLES'!$A$5:$J$1200,2,FALSE),"")</f>
        <v>0</v>
      </c>
      <c r="C211" s="13">
        <f>IFERROR(VLOOKUP(A211,'VENTES ANNUELLES'!$A$5:$J$1200,3,FALSE),"")</f>
        <v>0</v>
      </c>
      <c r="D211" s="13" t="str">
        <f>IFERROR(VLOOKUP(C211,'VENTES ANNUELLES'!$L$5:$M$15,2,FALSE),"")</f>
        <v/>
      </c>
      <c r="E211" s="15">
        <f>VLOOKUP(A211,'VENTES ANNUELLES'!$A$5:$J$1200,10,FALSE)</f>
        <v>0</v>
      </c>
      <c r="F211" s="15"/>
    </row>
    <row r="212" spans="1:6" x14ac:dyDescent="0.2">
      <c r="A212" s="13">
        <f t="shared" ref="A212" si="65">A211+1</f>
        <v>36</v>
      </c>
      <c r="B212" s="14">
        <f>IFERROR(VLOOKUP(A212,'VENTES ANNUELLES'!$A$5:$J$1200,2,FALSE),"")</f>
        <v>0</v>
      </c>
      <c r="C212" s="13">
        <f>IFERROR(VLOOKUP(A212,'VENTES ANNUELLES'!$A$5:$J$1200,3,FALSE),"")</f>
        <v>0</v>
      </c>
      <c r="D212" s="13">
        <f>'VENTES ANNUELLES'!$M$18</f>
        <v>707100</v>
      </c>
      <c r="E212" s="15"/>
      <c r="F212" s="15">
        <f>VLOOKUP(A212,'VENTES ANNUELLES'!$A$5:$J$1200,4,FALSE)</f>
        <v>0</v>
      </c>
    </row>
    <row r="213" spans="1:6" x14ac:dyDescent="0.2">
      <c r="A213" s="13">
        <f t="shared" ref="A213" si="66">A212</f>
        <v>36</v>
      </c>
      <c r="B213" s="14">
        <f>IFERROR(VLOOKUP(A213,'VENTES ANNUELLES'!$A$5:$J$1200,2,FALSE),"")</f>
        <v>0</v>
      </c>
      <c r="C213" s="13">
        <f>IFERROR(VLOOKUP(A213,'VENTES ANNUELLES'!$A$5:$J$1200,3,FALSE),"")</f>
        <v>0</v>
      </c>
      <c r="D213" s="13">
        <f>'VENTES ANNUELLES'!$M$19</f>
        <v>707200</v>
      </c>
      <c r="E213" s="15"/>
      <c r="F213" s="15">
        <f>VLOOKUP(A213,'VENTES ANNUELLES'!$A$5:$J$1200,5,FALSE)</f>
        <v>0</v>
      </c>
    </row>
    <row r="214" spans="1:6" x14ac:dyDescent="0.2">
      <c r="A214" s="13">
        <f t="shared" si="54"/>
        <v>36</v>
      </c>
      <c r="B214" s="14">
        <f>IFERROR(VLOOKUP(A214,'VENTES ANNUELLES'!$A$5:$J$1200,2,FALSE),"")</f>
        <v>0</v>
      </c>
      <c r="C214" s="13">
        <f>IFERROR(VLOOKUP(A214,'VENTES ANNUELLES'!$A$5:$J$1200,3,FALSE),"")</f>
        <v>0</v>
      </c>
      <c r="D214" s="13">
        <f>'VENTES ANNUELLES'!$M$20</f>
        <v>707300</v>
      </c>
      <c r="E214" s="15"/>
      <c r="F214" s="15">
        <f>VLOOKUP(A214,'VENTES ANNUELLES'!$A$5:$J$1200,6,FALSE)</f>
        <v>0</v>
      </c>
    </row>
    <row r="215" spans="1:6" x14ac:dyDescent="0.2">
      <c r="A215" s="13">
        <f t="shared" si="54"/>
        <v>36</v>
      </c>
      <c r="B215" s="14">
        <f>IFERROR(VLOOKUP(A215,'VENTES ANNUELLES'!$A$5:$J$1200,2,FALSE),"")</f>
        <v>0</v>
      </c>
      <c r="C215" s="13">
        <f>IFERROR(VLOOKUP(A215,'VENTES ANNUELLES'!$A$5:$J$1200,3,FALSE),"")</f>
        <v>0</v>
      </c>
      <c r="D215" s="13">
        <f>'VENTES ANNUELLES'!$M$21</f>
        <v>707400</v>
      </c>
      <c r="E215" s="15"/>
      <c r="F215" s="15">
        <f>VLOOKUP(A215,'VENTES ANNUELLES'!$A$5:$J$1200,7,FALSE)</f>
        <v>0</v>
      </c>
    </row>
    <row r="216" spans="1:6" x14ac:dyDescent="0.2">
      <c r="A216" s="13">
        <f t="shared" si="54"/>
        <v>36</v>
      </c>
      <c r="B216" s="14">
        <f>IFERROR(VLOOKUP(A216,'VENTES ANNUELLES'!$A$5:$J$1200,2,FALSE),"")</f>
        <v>0</v>
      </c>
      <c r="C216" s="13">
        <f>IFERROR(VLOOKUP(A216,'VENTES ANNUELLES'!$A$5:$J$1200,3,FALSE),"")</f>
        <v>0</v>
      </c>
      <c r="D216" s="13">
        <f>'VENTES ANNUELLES'!$M$22</f>
        <v>445710</v>
      </c>
      <c r="E216" s="15"/>
      <c r="F216" s="15">
        <f>VLOOKUP(A216,'VENTES ANNUELLES'!$A$5:$J$1200,9,FALSE)</f>
        <v>0</v>
      </c>
    </row>
    <row r="217" spans="1:6" x14ac:dyDescent="0.2">
      <c r="A217" s="13">
        <f t="shared" si="54"/>
        <v>36</v>
      </c>
      <c r="B217" s="14">
        <f>IFERROR(VLOOKUP(A217,'VENTES ANNUELLES'!$A$5:$J$1200,2,FALSE),"")</f>
        <v>0</v>
      </c>
      <c r="C217" s="13">
        <f>IFERROR(VLOOKUP(A217,'VENTES ANNUELLES'!$A$5:$J$1200,3,FALSE),"")</f>
        <v>0</v>
      </c>
      <c r="D217" s="13" t="str">
        <f>IFERROR(VLOOKUP(C217,'VENTES ANNUELLES'!$L$5:$M$15,2,FALSE),"")</f>
        <v/>
      </c>
      <c r="E217" s="15">
        <f>VLOOKUP(A217,'VENTES ANNUELLES'!$A$5:$J$1200,10,FALSE)</f>
        <v>0</v>
      </c>
      <c r="F217" s="15"/>
    </row>
    <row r="218" spans="1:6" x14ac:dyDescent="0.2">
      <c r="A218" s="13">
        <f t="shared" ref="A218" si="67">A217+1</f>
        <v>37</v>
      </c>
      <c r="B218" s="14">
        <f>IFERROR(VLOOKUP(A218,'VENTES ANNUELLES'!$A$5:$J$1200,2,FALSE),"")</f>
        <v>0</v>
      </c>
      <c r="C218" s="13">
        <f>IFERROR(VLOOKUP(A218,'VENTES ANNUELLES'!$A$5:$J$1200,3,FALSE),"")</f>
        <v>0</v>
      </c>
      <c r="D218" s="13">
        <f>'VENTES ANNUELLES'!$M$18</f>
        <v>707100</v>
      </c>
      <c r="E218" s="15"/>
      <c r="F218" s="15">
        <f>VLOOKUP(A218,'VENTES ANNUELLES'!$A$5:$J$1200,4,FALSE)</f>
        <v>0</v>
      </c>
    </row>
    <row r="219" spans="1:6" x14ac:dyDescent="0.2">
      <c r="A219" s="13">
        <f t="shared" ref="A219" si="68">A218</f>
        <v>37</v>
      </c>
      <c r="B219" s="14">
        <f>IFERROR(VLOOKUP(A219,'VENTES ANNUELLES'!$A$5:$J$1200,2,FALSE),"")</f>
        <v>0</v>
      </c>
      <c r="C219" s="13">
        <f>IFERROR(VLOOKUP(A219,'VENTES ANNUELLES'!$A$5:$J$1200,3,FALSE),"")</f>
        <v>0</v>
      </c>
      <c r="D219" s="13">
        <f>'VENTES ANNUELLES'!$M$19</f>
        <v>707200</v>
      </c>
      <c r="E219" s="15"/>
      <c r="F219" s="15">
        <f>VLOOKUP(A219,'VENTES ANNUELLES'!$A$5:$J$1200,5,FALSE)</f>
        <v>0</v>
      </c>
    </row>
    <row r="220" spans="1:6" x14ac:dyDescent="0.2">
      <c r="A220" s="13">
        <f t="shared" si="54"/>
        <v>37</v>
      </c>
      <c r="B220" s="14">
        <f>IFERROR(VLOOKUP(A220,'VENTES ANNUELLES'!$A$5:$J$1200,2,FALSE),"")</f>
        <v>0</v>
      </c>
      <c r="C220" s="13">
        <f>IFERROR(VLOOKUP(A220,'VENTES ANNUELLES'!$A$5:$J$1200,3,FALSE),"")</f>
        <v>0</v>
      </c>
      <c r="D220" s="13">
        <f>'VENTES ANNUELLES'!$M$20</f>
        <v>707300</v>
      </c>
      <c r="E220" s="15"/>
      <c r="F220" s="15">
        <f>VLOOKUP(A220,'VENTES ANNUELLES'!$A$5:$J$1200,6,FALSE)</f>
        <v>0</v>
      </c>
    </row>
    <row r="221" spans="1:6" x14ac:dyDescent="0.2">
      <c r="A221" s="13">
        <f t="shared" si="54"/>
        <v>37</v>
      </c>
      <c r="B221" s="14">
        <f>IFERROR(VLOOKUP(A221,'VENTES ANNUELLES'!$A$5:$J$1200,2,FALSE),"")</f>
        <v>0</v>
      </c>
      <c r="C221" s="13">
        <f>IFERROR(VLOOKUP(A221,'VENTES ANNUELLES'!$A$5:$J$1200,3,FALSE),"")</f>
        <v>0</v>
      </c>
      <c r="D221" s="13">
        <f>'VENTES ANNUELLES'!$M$21</f>
        <v>707400</v>
      </c>
      <c r="E221" s="15"/>
      <c r="F221" s="15">
        <f>VLOOKUP(A221,'VENTES ANNUELLES'!$A$5:$J$1200,7,FALSE)</f>
        <v>0</v>
      </c>
    </row>
    <row r="222" spans="1:6" x14ac:dyDescent="0.2">
      <c r="A222" s="13">
        <f t="shared" si="54"/>
        <v>37</v>
      </c>
      <c r="B222" s="14">
        <f>IFERROR(VLOOKUP(A222,'VENTES ANNUELLES'!$A$5:$J$1200,2,FALSE),"")</f>
        <v>0</v>
      </c>
      <c r="C222" s="13">
        <f>IFERROR(VLOOKUP(A222,'VENTES ANNUELLES'!$A$5:$J$1200,3,FALSE),"")</f>
        <v>0</v>
      </c>
      <c r="D222" s="13">
        <f>'VENTES ANNUELLES'!$M$22</f>
        <v>445710</v>
      </c>
      <c r="E222" s="15"/>
      <c r="F222" s="15">
        <f>VLOOKUP(A222,'VENTES ANNUELLES'!$A$5:$J$1200,9,FALSE)</f>
        <v>0</v>
      </c>
    </row>
    <row r="223" spans="1:6" x14ac:dyDescent="0.2">
      <c r="A223" s="13">
        <f t="shared" si="54"/>
        <v>37</v>
      </c>
      <c r="B223" s="14">
        <f>IFERROR(VLOOKUP(A223,'VENTES ANNUELLES'!$A$5:$J$1200,2,FALSE),"")</f>
        <v>0</v>
      </c>
      <c r="C223" s="13">
        <f>IFERROR(VLOOKUP(A223,'VENTES ANNUELLES'!$A$5:$J$1200,3,FALSE),"")</f>
        <v>0</v>
      </c>
      <c r="D223" s="13" t="str">
        <f>IFERROR(VLOOKUP(C223,'VENTES ANNUELLES'!$L$5:$M$15,2,FALSE),"")</f>
        <v/>
      </c>
      <c r="E223" s="15">
        <f>VLOOKUP(A223,'VENTES ANNUELLES'!$A$5:$J$1200,10,FALSE)</f>
        <v>0</v>
      </c>
      <c r="F223" s="15"/>
    </row>
    <row r="224" spans="1:6" x14ac:dyDescent="0.2">
      <c r="A224" s="13">
        <f t="shared" ref="A224" si="69">A223+1</f>
        <v>38</v>
      </c>
      <c r="B224" s="14">
        <f>IFERROR(VLOOKUP(A224,'VENTES ANNUELLES'!$A$5:$J$1200,2,FALSE),"")</f>
        <v>0</v>
      </c>
      <c r="C224" s="13">
        <f>IFERROR(VLOOKUP(A224,'VENTES ANNUELLES'!$A$5:$J$1200,3,FALSE),"")</f>
        <v>0</v>
      </c>
      <c r="D224" s="13">
        <f>'VENTES ANNUELLES'!$M$18</f>
        <v>707100</v>
      </c>
      <c r="E224" s="15"/>
      <c r="F224" s="15">
        <f>VLOOKUP(A224,'VENTES ANNUELLES'!$A$5:$J$1200,4,FALSE)</f>
        <v>0</v>
      </c>
    </row>
    <row r="225" spans="1:6" x14ac:dyDescent="0.2">
      <c r="A225" s="13">
        <f t="shared" ref="A225" si="70">A224</f>
        <v>38</v>
      </c>
      <c r="B225" s="14">
        <f>IFERROR(VLOOKUP(A225,'VENTES ANNUELLES'!$A$5:$J$1200,2,FALSE),"")</f>
        <v>0</v>
      </c>
      <c r="C225" s="13">
        <f>IFERROR(VLOOKUP(A225,'VENTES ANNUELLES'!$A$5:$J$1200,3,FALSE),"")</f>
        <v>0</v>
      </c>
      <c r="D225" s="13">
        <f>'VENTES ANNUELLES'!$M$19</f>
        <v>707200</v>
      </c>
      <c r="E225" s="15"/>
      <c r="F225" s="15">
        <f>VLOOKUP(A225,'VENTES ANNUELLES'!$A$5:$J$1200,5,FALSE)</f>
        <v>0</v>
      </c>
    </row>
    <row r="226" spans="1:6" x14ac:dyDescent="0.2">
      <c r="A226" s="13">
        <f t="shared" si="54"/>
        <v>38</v>
      </c>
      <c r="B226" s="14">
        <f>IFERROR(VLOOKUP(A226,'VENTES ANNUELLES'!$A$5:$J$1200,2,FALSE),"")</f>
        <v>0</v>
      </c>
      <c r="C226" s="13">
        <f>IFERROR(VLOOKUP(A226,'VENTES ANNUELLES'!$A$5:$J$1200,3,FALSE),"")</f>
        <v>0</v>
      </c>
      <c r="D226" s="13">
        <f>'VENTES ANNUELLES'!$M$20</f>
        <v>707300</v>
      </c>
      <c r="E226" s="15"/>
      <c r="F226" s="15">
        <f>VLOOKUP(A226,'VENTES ANNUELLES'!$A$5:$J$1200,6,FALSE)</f>
        <v>0</v>
      </c>
    </row>
    <row r="227" spans="1:6" x14ac:dyDescent="0.2">
      <c r="A227" s="13">
        <f t="shared" si="54"/>
        <v>38</v>
      </c>
      <c r="B227" s="14">
        <f>IFERROR(VLOOKUP(A227,'VENTES ANNUELLES'!$A$5:$J$1200,2,FALSE),"")</f>
        <v>0</v>
      </c>
      <c r="C227" s="13">
        <f>IFERROR(VLOOKUP(A227,'VENTES ANNUELLES'!$A$5:$J$1200,3,FALSE),"")</f>
        <v>0</v>
      </c>
      <c r="D227" s="13">
        <f>'VENTES ANNUELLES'!$M$21</f>
        <v>707400</v>
      </c>
      <c r="E227" s="15"/>
      <c r="F227" s="15">
        <f>VLOOKUP(A227,'VENTES ANNUELLES'!$A$5:$J$1200,7,FALSE)</f>
        <v>0</v>
      </c>
    </row>
    <row r="228" spans="1:6" x14ac:dyDescent="0.2">
      <c r="A228" s="13">
        <f t="shared" si="54"/>
        <v>38</v>
      </c>
      <c r="B228" s="14">
        <f>IFERROR(VLOOKUP(A228,'VENTES ANNUELLES'!$A$5:$J$1200,2,FALSE),"")</f>
        <v>0</v>
      </c>
      <c r="C228" s="13">
        <f>IFERROR(VLOOKUP(A228,'VENTES ANNUELLES'!$A$5:$J$1200,3,FALSE),"")</f>
        <v>0</v>
      </c>
      <c r="D228" s="13">
        <f>'VENTES ANNUELLES'!$M$22</f>
        <v>445710</v>
      </c>
      <c r="E228" s="15"/>
      <c r="F228" s="15">
        <f>VLOOKUP(A228,'VENTES ANNUELLES'!$A$5:$J$1200,9,FALSE)</f>
        <v>0</v>
      </c>
    </row>
    <row r="229" spans="1:6" x14ac:dyDescent="0.2">
      <c r="A229" s="13">
        <f t="shared" si="54"/>
        <v>38</v>
      </c>
      <c r="B229" s="14">
        <f>IFERROR(VLOOKUP(A229,'VENTES ANNUELLES'!$A$5:$J$1200,2,FALSE),"")</f>
        <v>0</v>
      </c>
      <c r="C229" s="13">
        <f>IFERROR(VLOOKUP(A229,'VENTES ANNUELLES'!$A$5:$J$1200,3,FALSE),"")</f>
        <v>0</v>
      </c>
      <c r="D229" s="13" t="str">
        <f>IFERROR(VLOOKUP(C229,'VENTES ANNUELLES'!$L$5:$M$15,2,FALSE),"")</f>
        <v/>
      </c>
      <c r="E229" s="15">
        <f>VLOOKUP(A229,'VENTES ANNUELLES'!$A$5:$J$1200,10,FALSE)</f>
        <v>0</v>
      </c>
      <c r="F229" s="15"/>
    </row>
    <row r="230" spans="1:6" x14ac:dyDescent="0.2">
      <c r="A230" s="13">
        <f t="shared" ref="A230" si="71">A229+1</f>
        <v>39</v>
      </c>
      <c r="B230" s="14">
        <f>IFERROR(VLOOKUP(A230,'VENTES ANNUELLES'!$A$5:$J$1200,2,FALSE),"")</f>
        <v>0</v>
      </c>
      <c r="C230" s="13">
        <f>IFERROR(VLOOKUP(A230,'VENTES ANNUELLES'!$A$5:$J$1200,3,FALSE),"")</f>
        <v>0</v>
      </c>
      <c r="D230" s="13">
        <f>'VENTES ANNUELLES'!$M$18</f>
        <v>707100</v>
      </c>
      <c r="E230" s="15"/>
      <c r="F230" s="15">
        <f>VLOOKUP(A230,'VENTES ANNUELLES'!$A$5:$J$1200,4,FALSE)</f>
        <v>0</v>
      </c>
    </row>
    <row r="231" spans="1:6" x14ac:dyDescent="0.2">
      <c r="A231" s="13">
        <f t="shared" ref="A231" si="72">A230</f>
        <v>39</v>
      </c>
      <c r="B231" s="14">
        <f>IFERROR(VLOOKUP(A231,'VENTES ANNUELLES'!$A$5:$J$1200,2,FALSE),"")</f>
        <v>0</v>
      </c>
      <c r="C231" s="13">
        <f>IFERROR(VLOOKUP(A231,'VENTES ANNUELLES'!$A$5:$J$1200,3,FALSE),"")</f>
        <v>0</v>
      </c>
      <c r="D231" s="13">
        <f>'VENTES ANNUELLES'!$M$19</f>
        <v>707200</v>
      </c>
      <c r="E231" s="15"/>
      <c r="F231" s="15">
        <f>VLOOKUP(A231,'VENTES ANNUELLES'!$A$5:$J$1200,5,FALSE)</f>
        <v>0</v>
      </c>
    </row>
    <row r="232" spans="1:6" x14ac:dyDescent="0.2">
      <c r="A232" s="13">
        <f t="shared" si="54"/>
        <v>39</v>
      </c>
      <c r="B232" s="14">
        <f>IFERROR(VLOOKUP(A232,'VENTES ANNUELLES'!$A$5:$J$1200,2,FALSE),"")</f>
        <v>0</v>
      </c>
      <c r="C232" s="13">
        <f>IFERROR(VLOOKUP(A232,'VENTES ANNUELLES'!$A$5:$J$1200,3,FALSE),"")</f>
        <v>0</v>
      </c>
      <c r="D232" s="13">
        <f>'VENTES ANNUELLES'!$M$20</f>
        <v>707300</v>
      </c>
      <c r="E232" s="15"/>
      <c r="F232" s="15">
        <f>VLOOKUP(A232,'VENTES ANNUELLES'!$A$5:$J$1200,6,FALSE)</f>
        <v>0</v>
      </c>
    </row>
    <row r="233" spans="1:6" x14ac:dyDescent="0.2">
      <c r="A233" s="13">
        <f t="shared" si="54"/>
        <v>39</v>
      </c>
      <c r="B233" s="14">
        <f>IFERROR(VLOOKUP(A233,'VENTES ANNUELLES'!$A$5:$J$1200,2,FALSE),"")</f>
        <v>0</v>
      </c>
      <c r="C233" s="13">
        <f>IFERROR(VLOOKUP(A233,'VENTES ANNUELLES'!$A$5:$J$1200,3,FALSE),"")</f>
        <v>0</v>
      </c>
      <c r="D233" s="13">
        <f>'VENTES ANNUELLES'!$M$21</f>
        <v>707400</v>
      </c>
      <c r="E233" s="15"/>
      <c r="F233" s="15">
        <f>VLOOKUP(A233,'VENTES ANNUELLES'!$A$5:$J$1200,7,FALSE)</f>
        <v>0</v>
      </c>
    </row>
    <row r="234" spans="1:6" x14ac:dyDescent="0.2">
      <c r="A234" s="13">
        <f t="shared" si="54"/>
        <v>39</v>
      </c>
      <c r="B234" s="14">
        <f>IFERROR(VLOOKUP(A234,'VENTES ANNUELLES'!$A$5:$J$1200,2,FALSE),"")</f>
        <v>0</v>
      </c>
      <c r="C234" s="13">
        <f>IFERROR(VLOOKUP(A234,'VENTES ANNUELLES'!$A$5:$J$1200,3,FALSE),"")</f>
        <v>0</v>
      </c>
      <c r="D234" s="13">
        <f>'VENTES ANNUELLES'!$M$22</f>
        <v>445710</v>
      </c>
      <c r="E234" s="15"/>
      <c r="F234" s="15">
        <f>VLOOKUP(A234,'VENTES ANNUELLES'!$A$5:$J$1200,9,FALSE)</f>
        <v>0</v>
      </c>
    </row>
    <row r="235" spans="1:6" x14ac:dyDescent="0.2">
      <c r="A235" s="13">
        <f t="shared" si="54"/>
        <v>39</v>
      </c>
      <c r="B235" s="14">
        <f>IFERROR(VLOOKUP(A235,'VENTES ANNUELLES'!$A$5:$J$1200,2,FALSE),"")</f>
        <v>0</v>
      </c>
      <c r="C235" s="13">
        <f>IFERROR(VLOOKUP(A235,'VENTES ANNUELLES'!$A$5:$J$1200,3,FALSE),"")</f>
        <v>0</v>
      </c>
      <c r="D235" s="13" t="str">
        <f>IFERROR(VLOOKUP(C235,'VENTES ANNUELLES'!$L$5:$M$15,2,FALSE),"")</f>
        <v/>
      </c>
      <c r="E235" s="15">
        <f>VLOOKUP(A235,'VENTES ANNUELLES'!$A$5:$J$1200,10,FALSE)</f>
        <v>0</v>
      </c>
      <c r="F235" s="15"/>
    </row>
    <row r="236" spans="1:6" x14ac:dyDescent="0.2">
      <c r="A236" s="13">
        <f t="shared" ref="A236" si="73">A235+1</f>
        <v>40</v>
      </c>
      <c r="B236" s="14">
        <f>IFERROR(VLOOKUP(A236,'VENTES ANNUELLES'!$A$5:$J$1200,2,FALSE),"")</f>
        <v>0</v>
      </c>
      <c r="C236" s="13">
        <f>IFERROR(VLOOKUP(A236,'VENTES ANNUELLES'!$A$5:$J$1200,3,FALSE),"")</f>
        <v>0</v>
      </c>
      <c r="D236" s="13">
        <f>'VENTES ANNUELLES'!$M$18</f>
        <v>707100</v>
      </c>
      <c r="E236" s="15"/>
      <c r="F236" s="15">
        <f>VLOOKUP(A236,'VENTES ANNUELLES'!$A$5:$J$1200,4,FALSE)</f>
        <v>0</v>
      </c>
    </row>
    <row r="237" spans="1:6" x14ac:dyDescent="0.2">
      <c r="A237" s="13">
        <f t="shared" ref="A237" si="74">A236</f>
        <v>40</v>
      </c>
      <c r="B237" s="14">
        <f>IFERROR(VLOOKUP(A237,'VENTES ANNUELLES'!$A$5:$J$1200,2,FALSE),"")</f>
        <v>0</v>
      </c>
      <c r="C237" s="13">
        <f>IFERROR(VLOOKUP(A237,'VENTES ANNUELLES'!$A$5:$J$1200,3,FALSE),"")</f>
        <v>0</v>
      </c>
      <c r="D237" s="13">
        <f>'VENTES ANNUELLES'!$M$19</f>
        <v>707200</v>
      </c>
      <c r="E237" s="15"/>
      <c r="F237" s="15">
        <f>VLOOKUP(A237,'VENTES ANNUELLES'!$A$5:$J$1200,5,FALSE)</f>
        <v>0</v>
      </c>
    </row>
    <row r="238" spans="1:6" x14ac:dyDescent="0.2">
      <c r="A238" s="13">
        <f t="shared" si="54"/>
        <v>40</v>
      </c>
      <c r="B238" s="14">
        <f>IFERROR(VLOOKUP(A238,'VENTES ANNUELLES'!$A$5:$J$1200,2,FALSE),"")</f>
        <v>0</v>
      </c>
      <c r="C238" s="13">
        <f>IFERROR(VLOOKUP(A238,'VENTES ANNUELLES'!$A$5:$J$1200,3,FALSE),"")</f>
        <v>0</v>
      </c>
      <c r="D238" s="13">
        <f>'VENTES ANNUELLES'!$M$20</f>
        <v>707300</v>
      </c>
      <c r="E238" s="15"/>
      <c r="F238" s="15">
        <f>VLOOKUP(A238,'VENTES ANNUELLES'!$A$5:$J$1200,6,FALSE)</f>
        <v>0</v>
      </c>
    </row>
    <row r="239" spans="1:6" x14ac:dyDescent="0.2">
      <c r="A239" s="13">
        <f t="shared" si="54"/>
        <v>40</v>
      </c>
      <c r="B239" s="14">
        <f>IFERROR(VLOOKUP(A239,'VENTES ANNUELLES'!$A$5:$J$1200,2,FALSE),"")</f>
        <v>0</v>
      </c>
      <c r="C239" s="13">
        <f>IFERROR(VLOOKUP(A239,'VENTES ANNUELLES'!$A$5:$J$1200,3,FALSE),"")</f>
        <v>0</v>
      </c>
      <c r="D239" s="13">
        <f>'VENTES ANNUELLES'!$M$21</f>
        <v>707400</v>
      </c>
      <c r="E239" s="15"/>
      <c r="F239" s="15">
        <f>VLOOKUP(A239,'VENTES ANNUELLES'!$A$5:$J$1200,7,FALSE)</f>
        <v>0</v>
      </c>
    </row>
    <row r="240" spans="1:6" x14ac:dyDescent="0.2">
      <c r="A240" s="13">
        <f t="shared" si="54"/>
        <v>40</v>
      </c>
      <c r="B240" s="14">
        <f>IFERROR(VLOOKUP(A240,'VENTES ANNUELLES'!$A$5:$J$1200,2,FALSE),"")</f>
        <v>0</v>
      </c>
      <c r="C240" s="13">
        <f>IFERROR(VLOOKUP(A240,'VENTES ANNUELLES'!$A$5:$J$1200,3,FALSE),"")</f>
        <v>0</v>
      </c>
      <c r="D240" s="13">
        <f>'VENTES ANNUELLES'!$M$22</f>
        <v>445710</v>
      </c>
      <c r="E240" s="15"/>
      <c r="F240" s="15">
        <f>VLOOKUP(A240,'VENTES ANNUELLES'!$A$5:$J$1200,9,FALSE)</f>
        <v>0</v>
      </c>
    </row>
    <row r="241" spans="1:6" x14ac:dyDescent="0.2">
      <c r="A241" s="13">
        <f t="shared" si="54"/>
        <v>40</v>
      </c>
      <c r="B241" s="14">
        <f>IFERROR(VLOOKUP(A241,'VENTES ANNUELLES'!$A$5:$J$1200,2,FALSE),"")</f>
        <v>0</v>
      </c>
      <c r="C241" s="13">
        <f>IFERROR(VLOOKUP(A241,'VENTES ANNUELLES'!$A$5:$J$1200,3,FALSE),"")</f>
        <v>0</v>
      </c>
      <c r="D241" s="13" t="str">
        <f>IFERROR(VLOOKUP(C241,'VENTES ANNUELLES'!$L$5:$M$15,2,FALSE),"")</f>
        <v/>
      </c>
      <c r="E241" s="15">
        <f>VLOOKUP(A241,'VENTES ANNUELLES'!$A$5:$J$1200,10,FALSE)</f>
        <v>0</v>
      </c>
      <c r="F241" s="15"/>
    </row>
    <row r="242" spans="1:6" x14ac:dyDescent="0.2">
      <c r="A242" s="13">
        <f t="shared" ref="A242" si="75">A241+1</f>
        <v>41</v>
      </c>
      <c r="B242" s="14">
        <f>IFERROR(VLOOKUP(A242,'VENTES ANNUELLES'!$A$5:$J$1200,2,FALSE),"")</f>
        <v>0</v>
      </c>
      <c r="C242" s="13">
        <f>IFERROR(VLOOKUP(A242,'VENTES ANNUELLES'!$A$5:$J$1200,3,FALSE),"")</f>
        <v>0</v>
      </c>
      <c r="D242" s="13">
        <f>'VENTES ANNUELLES'!$M$18</f>
        <v>707100</v>
      </c>
      <c r="E242" s="15"/>
      <c r="F242" s="15">
        <f>VLOOKUP(A242,'VENTES ANNUELLES'!$A$5:$J$1200,4,FALSE)</f>
        <v>0</v>
      </c>
    </row>
    <row r="243" spans="1:6" x14ac:dyDescent="0.2">
      <c r="A243" s="13">
        <f t="shared" ref="A243:A306" si="76">A242</f>
        <v>41</v>
      </c>
      <c r="B243" s="14">
        <f>IFERROR(VLOOKUP(A243,'VENTES ANNUELLES'!$A$5:$J$1200,2,FALSE),"")</f>
        <v>0</v>
      </c>
      <c r="C243" s="13">
        <f>IFERROR(VLOOKUP(A243,'VENTES ANNUELLES'!$A$5:$J$1200,3,FALSE),"")</f>
        <v>0</v>
      </c>
      <c r="D243" s="13">
        <f>'VENTES ANNUELLES'!$M$19</f>
        <v>707200</v>
      </c>
      <c r="E243" s="15"/>
      <c r="F243" s="15">
        <f>VLOOKUP(A243,'VENTES ANNUELLES'!$A$5:$J$1200,5,FALSE)</f>
        <v>0</v>
      </c>
    </row>
    <row r="244" spans="1:6" x14ac:dyDescent="0.2">
      <c r="A244" s="13">
        <f t="shared" si="76"/>
        <v>41</v>
      </c>
      <c r="B244" s="14">
        <f>IFERROR(VLOOKUP(A244,'VENTES ANNUELLES'!$A$5:$J$1200,2,FALSE),"")</f>
        <v>0</v>
      </c>
      <c r="C244" s="13">
        <f>IFERROR(VLOOKUP(A244,'VENTES ANNUELLES'!$A$5:$J$1200,3,FALSE),"")</f>
        <v>0</v>
      </c>
      <c r="D244" s="13">
        <f>'VENTES ANNUELLES'!$M$20</f>
        <v>707300</v>
      </c>
      <c r="E244" s="15"/>
      <c r="F244" s="15">
        <f>VLOOKUP(A244,'VENTES ANNUELLES'!$A$5:$J$1200,6,FALSE)</f>
        <v>0</v>
      </c>
    </row>
    <row r="245" spans="1:6" x14ac:dyDescent="0.2">
      <c r="A245" s="13">
        <f t="shared" si="76"/>
        <v>41</v>
      </c>
      <c r="B245" s="14">
        <f>IFERROR(VLOOKUP(A245,'VENTES ANNUELLES'!$A$5:$J$1200,2,FALSE),"")</f>
        <v>0</v>
      </c>
      <c r="C245" s="13">
        <f>IFERROR(VLOOKUP(A245,'VENTES ANNUELLES'!$A$5:$J$1200,3,FALSE),"")</f>
        <v>0</v>
      </c>
      <c r="D245" s="13">
        <f>'VENTES ANNUELLES'!$M$21</f>
        <v>707400</v>
      </c>
      <c r="E245" s="15"/>
      <c r="F245" s="15">
        <f>VLOOKUP(A245,'VENTES ANNUELLES'!$A$5:$J$1200,7,FALSE)</f>
        <v>0</v>
      </c>
    </row>
    <row r="246" spans="1:6" x14ac:dyDescent="0.2">
      <c r="A246" s="13">
        <f t="shared" si="76"/>
        <v>41</v>
      </c>
      <c r="B246" s="14">
        <f>IFERROR(VLOOKUP(A246,'VENTES ANNUELLES'!$A$5:$J$1200,2,FALSE),"")</f>
        <v>0</v>
      </c>
      <c r="C246" s="13">
        <f>IFERROR(VLOOKUP(A246,'VENTES ANNUELLES'!$A$5:$J$1200,3,FALSE),"")</f>
        <v>0</v>
      </c>
      <c r="D246" s="13">
        <f>'VENTES ANNUELLES'!$M$22</f>
        <v>445710</v>
      </c>
      <c r="E246" s="15"/>
      <c r="F246" s="15">
        <f>VLOOKUP(A246,'VENTES ANNUELLES'!$A$5:$J$1200,9,FALSE)</f>
        <v>0</v>
      </c>
    </row>
    <row r="247" spans="1:6" x14ac:dyDescent="0.2">
      <c r="A247" s="13">
        <f t="shared" si="76"/>
        <v>41</v>
      </c>
      <c r="B247" s="14">
        <f>IFERROR(VLOOKUP(A247,'VENTES ANNUELLES'!$A$5:$J$1200,2,FALSE),"")</f>
        <v>0</v>
      </c>
      <c r="C247" s="13">
        <f>IFERROR(VLOOKUP(A247,'VENTES ANNUELLES'!$A$5:$J$1200,3,FALSE),"")</f>
        <v>0</v>
      </c>
      <c r="D247" s="13" t="str">
        <f>IFERROR(VLOOKUP(C247,'VENTES ANNUELLES'!$L$5:$M$15,2,FALSE),"")</f>
        <v/>
      </c>
      <c r="E247" s="15">
        <f>VLOOKUP(A247,'VENTES ANNUELLES'!$A$5:$J$1200,10,FALSE)</f>
        <v>0</v>
      </c>
      <c r="F247" s="15"/>
    </row>
    <row r="248" spans="1:6" x14ac:dyDescent="0.2">
      <c r="A248" s="13">
        <f t="shared" ref="A248" si="77">A247+1</f>
        <v>42</v>
      </c>
      <c r="B248" s="14">
        <f>IFERROR(VLOOKUP(A248,'VENTES ANNUELLES'!$A$5:$J$1200,2,FALSE),"")</f>
        <v>0</v>
      </c>
      <c r="C248" s="13">
        <f>IFERROR(VLOOKUP(A248,'VENTES ANNUELLES'!$A$5:$J$1200,3,FALSE),"")</f>
        <v>0</v>
      </c>
      <c r="D248" s="13">
        <f>'VENTES ANNUELLES'!$M$18</f>
        <v>707100</v>
      </c>
      <c r="E248" s="15"/>
      <c r="F248" s="15">
        <f>VLOOKUP(A248,'VENTES ANNUELLES'!$A$5:$J$1200,4,FALSE)</f>
        <v>0</v>
      </c>
    </row>
    <row r="249" spans="1:6" x14ac:dyDescent="0.2">
      <c r="A249" s="13">
        <f t="shared" ref="A249" si="78">A248</f>
        <v>42</v>
      </c>
      <c r="B249" s="14">
        <f>IFERROR(VLOOKUP(A249,'VENTES ANNUELLES'!$A$5:$J$1200,2,FALSE),"")</f>
        <v>0</v>
      </c>
      <c r="C249" s="13">
        <f>IFERROR(VLOOKUP(A249,'VENTES ANNUELLES'!$A$5:$J$1200,3,FALSE),"")</f>
        <v>0</v>
      </c>
      <c r="D249" s="13">
        <f>'VENTES ANNUELLES'!$M$19</f>
        <v>707200</v>
      </c>
      <c r="E249" s="15"/>
      <c r="F249" s="15">
        <f>VLOOKUP(A249,'VENTES ANNUELLES'!$A$5:$J$1200,5,FALSE)</f>
        <v>0</v>
      </c>
    </row>
    <row r="250" spans="1:6" x14ac:dyDescent="0.2">
      <c r="A250" s="13">
        <f t="shared" si="76"/>
        <v>42</v>
      </c>
      <c r="B250" s="14">
        <f>IFERROR(VLOOKUP(A250,'VENTES ANNUELLES'!$A$5:$J$1200,2,FALSE),"")</f>
        <v>0</v>
      </c>
      <c r="C250" s="13">
        <f>IFERROR(VLOOKUP(A250,'VENTES ANNUELLES'!$A$5:$J$1200,3,FALSE),"")</f>
        <v>0</v>
      </c>
      <c r="D250" s="13">
        <f>'VENTES ANNUELLES'!$M$20</f>
        <v>707300</v>
      </c>
      <c r="E250" s="15"/>
      <c r="F250" s="15">
        <f>VLOOKUP(A250,'VENTES ANNUELLES'!$A$5:$J$1200,6,FALSE)</f>
        <v>0</v>
      </c>
    </row>
    <row r="251" spans="1:6" x14ac:dyDescent="0.2">
      <c r="A251" s="13">
        <f t="shared" si="76"/>
        <v>42</v>
      </c>
      <c r="B251" s="14">
        <f>IFERROR(VLOOKUP(A251,'VENTES ANNUELLES'!$A$5:$J$1200,2,FALSE),"")</f>
        <v>0</v>
      </c>
      <c r="C251" s="13">
        <f>IFERROR(VLOOKUP(A251,'VENTES ANNUELLES'!$A$5:$J$1200,3,FALSE),"")</f>
        <v>0</v>
      </c>
      <c r="D251" s="13">
        <f>'VENTES ANNUELLES'!$M$21</f>
        <v>707400</v>
      </c>
      <c r="E251" s="15"/>
      <c r="F251" s="15">
        <f>VLOOKUP(A251,'VENTES ANNUELLES'!$A$5:$J$1200,7,FALSE)</f>
        <v>0</v>
      </c>
    </row>
    <row r="252" spans="1:6" x14ac:dyDescent="0.2">
      <c r="A252" s="13">
        <f t="shared" si="76"/>
        <v>42</v>
      </c>
      <c r="B252" s="14">
        <f>IFERROR(VLOOKUP(A252,'VENTES ANNUELLES'!$A$5:$J$1200,2,FALSE),"")</f>
        <v>0</v>
      </c>
      <c r="C252" s="13">
        <f>IFERROR(VLOOKUP(A252,'VENTES ANNUELLES'!$A$5:$J$1200,3,FALSE),"")</f>
        <v>0</v>
      </c>
      <c r="D252" s="13">
        <f>'VENTES ANNUELLES'!$M$22</f>
        <v>445710</v>
      </c>
      <c r="E252" s="15"/>
      <c r="F252" s="15">
        <f>VLOOKUP(A252,'VENTES ANNUELLES'!$A$5:$J$1200,9,FALSE)</f>
        <v>0</v>
      </c>
    </row>
    <row r="253" spans="1:6" x14ac:dyDescent="0.2">
      <c r="A253" s="13">
        <f t="shared" si="76"/>
        <v>42</v>
      </c>
      <c r="B253" s="14">
        <f>IFERROR(VLOOKUP(A253,'VENTES ANNUELLES'!$A$5:$J$1200,2,FALSE),"")</f>
        <v>0</v>
      </c>
      <c r="C253" s="13">
        <f>IFERROR(VLOOKUP(A253,'VENTES ANNUELLES'!$A$5:$J$1200,3,FALSE),"")</f>
        <v>0</v>
      </c>
      <c r="D253" s="13" t="str">
        <f>IFERROR(VLOOKUP(C253,'VENTES ANNUELLES'!$L$5:$M$15,2,FALSE),"")</f>
        <v/>
      </c>
      <c r="E253" s="15">
        <f>VLOOKUP(A253,'VENTES ANNUELLES'!$A$5:$J$1200,10,FALSE)</f>
        <v>0</v>
      </c>
      <c r="F253" s="15"/>
    </row>
    <row r="254" spans="1:6" x14ac:dyDescent="0.2">
      <c r="A254" s="13">
        <f t="shared" ref="A254" si="79">A253+1</f>
        <v>43</v>
      </c>
      <c r="B254" s="14">
        <f>IFERROR(VLOOKUP(A254,'VENTES ANNUELLES'!$A$5:$J$1200,2,FALSE),"")</f>
        <v>0</v>
      </c>
      <c r="C254" s="13">
        <f>IFERROR(VLOOKUP(A254,'VENTES ANNUELLES'!$A$5:$J$1200,3,FALSE),"")</f>
        <v>0</v>
      </c>
      <c r="D254" s="13">
        <f>'VENTES ANNUELLES'!$M$18</f>
        <v>707100</v>
      </c>
      <c r="E254" s="15"/>
      <c r="F254" s="15">
        <f>VLOOKUP(A254,'VENTES ANNUELLES'!$A$5:$J$1200,4,FALSE)</f>
        <v>0</v>
      </c>
    </row>
    <row r="255" spans="1:6" x14ac:dyDescent="0.2">
      <c r="A255" s="13">
        <f t="shared" ref="A255" si="80">A254</f>
        <v>43</v>
      </c>
      <c r="B255" s="14">
        <f>IFERROR(VLOOKUP(A255,'VENTES ANNUELLES'!$A$5:$J$1200,2,FALSE),"")</f>
        <v>0</v>
      </c>
      <c r="C255" s="13">
        <f>IFERROR(VLOOKUP(A255,'VENTES ANNUELLES'!$A$5:$J$1200,3,FALSE),"")</f>
        <v>0</v>
      </c>
      <c r="D255" s="13">
        <f>'VENTES ANNUELLES'!$M$19</f>
        <v>707200</v>
      </c>
      <c r="E255" s="15"/>
      <c r="F255" s="15">
        <f>VLOOKUP(A255,'VENTES ANNUELLES'!$A$5:$J$1200,5,FALSE)</f>
        <v>0</v>
      </c>
    </row>
    <row r="256" spans="1:6" x14ac:dyDescent="0.2">
      <c r="A256" s="13">
        <f t="shared" si="76"/>
        <v>43</v>
      </c>
      <c r="B256" s="14">
        <f>IFERROR(VLOOKUP(A256,'VENTES ANNUELLES'!$A$5:$J$1200,2,FALSE),"")</f>
        <v>0</v>
      </c>
      <c r="C256" s="13">
        <f>IFERROR(VLOOKUP(A256,'VENTES ANNUELLES'!$A$5:$J$1200,3,FALSE),"")</f>
        <v>0</v>
      </c>
      <c r="D256" s="13">
        <f>'VENTES ANNUELLES'!$M$20</f>
        <v>707300</v>
      </c>
      <c r="E256" s="15"/>
      <c r="F256" s="15">
        <f>VLOOKUP(A256,'VENTES ANNUELLES'!$A$5:$J$1200,6,FALSE)</f>
        <v>0</v>
      </c>
    </row>
    <row r="257" spans="1:6" x14ac:dyDescent="0.2">
      <c r="A257" s="13">
        <f t="shared" si="76"/>
        <v>43</v>
      </c>
      <c r="B257" s="14">
        <f>IFERROR(VLOOKUP(A257,'VENTES ANNUELLES'!$A$5:$J$1200,2,FALSE),"")</f>
        <v>0</v>
      </c>
      <c r="C257" s="13">
        <f>IFERROR(VLOOKUP(A257,'VENTES ANNUELLES'!$A$5:$J$1200,3,FALSE),"")</f>
        <v>0</v>
      </c>
      <c r="D257" s="13">
        <f>'VENTES ANNUELLES'!$M$21</f>
        <v>707400</v>
      </c>
      <c r="E257" s="15"/>
      <c r="F257" s="15">
        <f>VLOOKUP(A257,'VENTES ANNUELLES'!$A$5:$J$1200,7,FALSE)</f>
        <v>0</v>
      </c>
    </row>
    <row r="258" spans="1:6" x14ac:dyDescent="0.2">
      <c r="A258" s="13">
        <f t="shared" si="76"/>
        <v>43</v>
      </c>
      <c r="B258" s="14">
        <f>IFERROR(VLOOKUP(A258,'VENTES ANNUELLES'!$A$5:$J$1200,2,FALSE),"")</f>
        <v>0</v>
      </c>
      <c r="C258" s="13">
        <f>IFERROR(VLOOKUP(A258,'VENTES ANNUELLES'!$A$5:$J$1200,3,FALSE),"")</f>
        <v>0</v>
      </c>
      <c r="D258" s="13">
        <f>'VENTES ANNUELLES'!$M$22</f>
        <v>445710</v>
      </c>
      <c r="E258" s="15"/>
      <c r="F258" s="15">
        <f>VLOOKUP(A258,'VENTES ANNUELLES'!$A$5:$J$1200,9,FALSE)</f>
        <v>0</v>
      </c>
    </row>
    <row r="259" spans="1:6" x14ac:dyDescent="0.2">
      <c r="A259" s="13">
        <f t="shared" si="76"/>
        <v>43</v>
      </c>
      <c r="B259" s="14">
        <f>IFERROR(VLOOKUP(A259,'VENTES ANNUELLES'!$A$5:$J$1200,2,FALSE),"")</f>
        <v>0</v>
      </c>
      <c r="C259" s="13">
        <f>IFERROR(VLOOKUP(A259,'VENTES ANNUELLES'!$A$5:$J$1200,3,FALSE),"")</f>
        <v>0</v>
      </c>
      <c r="D259" s="13" t="str">
        <f>IFERROR(VLOOKUP(C259,'VENTES ANNUELLES'!$L$5:$M$15,2,FALSE),"")</f>
        <v/>
      </c>
      <c r="E259" s="15">
        <f>VLOOKUP(A259,'VENTES ANNUELLES'!$A$5:$J$1200,10,FALSE)</f>
        <v>0</v>
      </c>
      <c r="F259" s="15"/>
    </row>
    <row r="260" spans="1:6" x14ac:dyDescent="0.2">
      <c r="A260" s="13">
        <f t="shared" ref="A260" si="81">A259+1</f>
        <v>44</v>
      </c>
      <c r="B260" s="14">
        <f>IFERROR(VLOOKUP(A260,'VENTES ANNUELLES'!$A$5:$J$1200,2,FALSE),"")</f>
        <v>0</v>
      </c>
      <c r="C260" s="13">
        <f>IFERROR(VLOOKUP(A260,'VENTES ANNUELLES'!$A$5:$J$1200,3,FALSE),"")</f>
        <v>0</v>
      </c>
      <c r="D260" s="13">
        <f>'VENTES ANNUELLES'!$M$18</f>
        <v>707100</v>
      </c>
      <c r="E260" s="15"/>
      <c r="F260" s="15">
        <f>VLOOKUP(A260,'VENTES ANNUELLES'!$A$5:$J$1200,4,FALSE)</f>
        <v>0</v>
      </c>
    </row>
    <row r="261" spans="1:6" x14ac:dyDescent="0.2">
      <c r="A261" s="13">
        <f t="shared" ref="A261" si="82">A260</f>
        <v>44</v>
      </c>
      <c r="B261" s="14">
        <f>IFERROR(VLOOKUP(A261,'VENTES ANNUELLES'!$A$5:$J$1200,2,FALSE),"")</f>
        <v>0</v>
      </c>
      <c r="C261" s="13">
        <f>IFERROR(VLOOKUP(A261,'VENTES ANNUELLES'!$A$5:$J$1200,3,FALSE),"")</f>
        <v>0</v>
      </c>
      <c r="D261" s="13">
        <f>'VENTES ANNUELLES'!$M$19</f>
        <v>707200</v>
      </c>
      <c r="E261" s="15"/>
      <c r="F261" s="15">
        <f>VLOOKUP(A261,'VENTES ANNUELLES'!$A$5:$J$1200,5,FALSE)</f>
        <v>0</v>
      </c>
    </row>
    <row r="262" spans="1:6" x14ac:dyDescent="0.2">
      <c r="A262" s="13">
        <f t="shared" si="76"/>
        <v>44</v>
      </c>
      <c r="B262" s="14">
        <f>IFERROR(VLOOKUP(A262,'VENTES ANNUELLES'!$A$5:$J$1200,2,FALSE),"")</f>
        <v>0</v>
      </c>
      <c r="C262" s="13">
        <f>IFERROR(VLOOKUP(A262,'VENTES ANNUELLES'!$A$5:$J$1200,3,FALSE),"")</f>
        <v>0</v>
      </c>
      <c r="D262" s="13">
        <f>'VENTES ANNUELLES'!$M$20</f>
        <v>707300</v>
      </c>
      <c r="E262" s="15"/>
      <c r="F262" s="15">
        <f>VLOOKUP(A262,'VENTES ANNUELLES'!$A$5:$J$1200,6,FALSE)</f>
        <v>0</v>
      </c>
    </row>
    <row r="263" spans="1:6" x14ac:dyDescent="0.2">
      <c r="A263" s="13">
        <f t="shared" si="76"/>
        <v>44</v>
      </c>
      <c r="B263" s="14">
        <f>IFERROR(VLOOKUP(A263,'VENTES ANNUELLES'!$A$5:$J$1200,2,FALSE),"")</f>
        <v>0</v>
      </c>
      <c r="C263" s="13">
        <f>IFERROR(VLOOKUP(A263,'VENTES ANNUELLES'!$A$5:$J$1200,3,FALSE),"")</f>
        <v>0</v>
      </c>
      <c r="D263" s="13">
        <f>'VENTES ANNUELLES'!$M$21</f>
        <v>707400</v>
      </c>
      <c r="E263" s="15"/>
      <c r="F263" s="15">
        <f>VLOOKUP(A263,'VENTES ANNUELLES'!$A$5:$J$1200,7,FALSE)</f>
        <v>0</v>
      </c>
    </row>
    <row r="264" spans="1:6" x14ac:dyDescent="0.2">
      <c r="A264" s="13">
        <f t="shared" si="76"/>
        <v>44</v>
      </c>
      <c r="B264" s="14">
        <f>IFERROR(VLOOKUP(A264,'VENTES ANNUELLES'!$A$5:$J$1200,2,FALSE),"")</f>
        <v>0</v>
      </c>
      <c r="C264" s="13">
        <f>IFERROR(VLOOKUP(A264,'VENTES ANNUELLES'!$A$5:$J$1200,3,FALSE),"")</f>
        <v>0</v>
      </c>
      <c r="D264" s="13">
        <f>'VENTES ANNUELLES'!$M$22</f>
        <v>445710</v>
      </c>
      <c r="E264" s="15"/>
      <c r="F264" s="15">
        <f>VLOOKUP(A264,'VENTES ANNUELLES'!$A$5:$J$1200,9,FALSE)</f>
        <v>0</v>
      </c>
    </row>
    <row r="265" spans="1:6" x14ac:dyDescent="0.2">
      <c r="A265" s="13">
        <f t="shared" si="76"/>
        <v>44</v>
      </c>
      <c r="B265" s="14">
        <f>IFERROR(VLOOKUP(A265,'VENTES ANNUELLES'!$A$5:$J$1200,2,FALSE),"")</f>
        <v>0</v>
      </c>
      <c r="C265" s="13">
        <f>IFERROR(VLOOKUP(A265,'VENTES ANNUELLES'!$A$5:$J$1200,3,FALSE),"")</f>
        <v>0</v>
      </c>
      <c r="D265" s="13" t="str">
        <f>IFERROR(VLOOKUP(C265,'VENTES ANNUELLES'!$L$5:$M$15,2,FALSE),"")</f>
        <v/>
      </c>
      <c r="E265" s="15">
        <f>VLOOKUP(A265,'VENTES ANNUELLES'!$A$5:$J$1200,10,FALSE)</f>
        <v>0</v>
      </c>
      <c r="F265" s="15"/>
    </row>
    <row r="266" spans="1:6" x14ac:dyDescent="0.2">
      <c r="A266" s="13">
        <f t="shared" ref="A266" si="83">A265+1</f>
        <v>45</v>
      </c>
      <c r="B266" s="14">
        <f>IFERROR(VLOOKUP(A266,'VENTES ANNUELLES'!$A$5:$J$1200,2,FALSE),"")</f>
        <v>0</v>
      </c>
      <c r="C266" s="13">
        <f>IFERROR(VLOOKUP(A266,'VENTES ANNUELLES'!$A$5:$J$1200,3,FALSE),"")</f>
        <v>0</v>
      </c>
      <c r="D266" s="13">
        <f>'VENTES ANNUELLES'!$M$18</f>
        <v>707100</v>
      </c>
      <c r="E266" s="15"/>
      <c r="F266" s="15">
        <f>VLOOKUP(A266,'VENTES ANNUELLES'!$A$5:$J$1200,4,FALSE)</f>
        <v>0</v>
      </c>
    </row>
    <row r="267" spans="1:6" x14ac:dyDescent="0.2">
      <c r="A267" s="13">
        <f t="shared" ref="A267" si="84">A266</f>
        <v>45</v>
      </c>
      <c r="B267" s="14">
        <f>IFERROR(VLOOKUP(A267,'VENTES ANNUELLES'!$A$5:$J$1200,2,FALSE),"")</f>
        <v>0</v>
      </c>
      <c r="C267" s="13">
        <f>IFERROR(VLOOKUP(A267,'VENTES ANNUELLES'!$A$5:$J$1200,3,FALSE),"")</f>
        <v>0</v>
      </c>
      <c r="D267" s="13">
        <f>'VENTES ANNUELLES'!$M$19</f>
        <v>707200</v>
      </c>
      <c r="E267" s="15"/>
      <c r="F267" s="15">
        <f>VLOOKUP(A267,'VENTES ANNUELLES'!$A$5:$J$1200,5,FALSE)</f>
        <v>0</v>
      </c>
    </row>
    <row r="268" spans="1:6" x14ac:dyDescent="0.2">
      <c r="A268" s="13">
        <f t="shared" si="76"/>
        <v>45</v>
      </c>
      <c r="B268" s="14">
        <f>IFERROR(VLOOKUP(A268,'VENTES ANNUELLES'!$A$5:$J$1200,2,FALSE),"")</f>
        <v>0</v>
      </c>
      <c r="C268" s="13">
        <f>IFERROR(VLOOKUP(A268,'VENTES ANNUELLES'!$A$5:$J$1200,3,FALSE),"")</f>
        <v>0</v>
      </c>
      <c r="D268" s="13">
        <f>'VENTES ANNUELLES'!$M$20</f>
        <v>707300</v>
      </c>
      <c r="E268" s="15"/>
      <c r="F268" s="15">
        <f>VLOOKUP(A268,'VENTES ANNUELLES'!$A$5:$J$1200,6,FALSE)</f>
        <v>0</v>
      </c>
    </row>
    <row r="269" spans="1:6" x14ac:dyDescent="0.2">
      <c r="A269" s="13">
        <f t="shared" si="76"/>
        <v>45</v>
      </c>
      <c r="B269" s="14">
        <f>IFERROR(VLOOKUP(A269,'VENTES ANNUELLES'!$A$5:$J$1200,2,FALSE),"")</f>
        <v>0</v>
      </c>
      <c r="C269" s="13">
        <f>IFERROR(VLOOKUP(A269,'VENTES ANNUELLES'!$A$5:$J$1200,3,FALSE),"")</f>
        <v>0</v>
      </c>
      <c r="D269" s="13">
        <f>'VENTES ANNUELLES'!$M$21</f>
        <v>707400</v>
      </c>
      <c r="E269" s="15"/>
      <c r="F269" s="15">
        <f>VLOOKUP(A269,'VENTES ANNUELLES'!$A$5:$J$1200,7,FALSE)</f>
        <v>0</v>
      </c>
    </row>
    <row r="270" spans="1:6" x14ac:dyDescent="0.2">
      <c r="A270" s="13">
        <f t="shared" si="76"/>
        <v>45</v>
      </c>
      <c r="B270" s="14">
        <f>IFERROR(VLOOKUP(A270,'VENTES ANNUELLES'!$A$5:$J$1200,2,FALSE),"")</f>
        <v>0</v>
      </c>
      <c r="C270" s="13">
        <f>IFERROR(VLOOKUP(A270,'VENTES ANNUELLES'!$A$5:$J$1200,3,FALSE),"")</f>
        <v>0</v>
      </c>
      <c r="D270" s="13">
        <f>'VENTES ANNUELLES'!$M$22</f>
        <v>445710</v>
      </c>
      <c r="E270" s="15"/>
      <c r="F270" s="15">
        <f>VLOOKUP(A270,'VENTES ANNUELLES'!$A$5:$J$1200,9,FALSE)</f>
        <v>0</v>
      </c>
    </row>
    <row r="271" spans="1:6" x14ac:dyDescent="0.2">
      <c r="A271" s="13">
        <f t="shared" si="76"/>
        <v>45</v>
      </c>
      <c r="B271" s="14">
        <f>IFERROR(VLOOKUP(A271,'VENTES ANNUELLES'!$A$5:$J$1200,2,FALSE),"")</f>
        <v>0</v>
      </c>
      <c r="C271" s="13">
        <f>IFERROR(VLOOKUP(A271,'VENTES ANNUELLES'!$A$5:$J$1200,3,FALSE),"")</f>
        <v>0</v>
      </c>
      <c r="D271" s="13" t="str">
        <f>IFERROR(VLOOKUP(C271,'VENTES ANNUELLES'!$L$5:$M$15,2,FALSE),"")</f>
        <v/>
      </c>
      <c r="E271" s="15">
        <f>VLOOKUP(A271,'VENTES ANNUELLES'!$A$5:$J$1200,10,FALSE)</f>
        <v>0</v>
      </c>
      <c r="F271" s="15"/>
    </row>
    <row r="272" spans="1:6" x14ac:dyDescent="0.2">
      <c r="A272" s="13">
        <f t="shared" ref="A272" si="85">A271+1</f>
        <v>46</v>
      </c>
      <c r="B272" s="14">
        <f>IFERROR(VLOOKUP(A272,'VENTES ANNUELLES'!$A$5:$J$1200,2,FALSE),"")</f>
        <v>0</v>
      </c>
      <c r="C272" s="13">
        <f>IFERROR(VLOOKUP(A272,'VENTES ANNUELLES'!$A$5:$J$1200,3,FALSE),"")</f>
        <v>0</v>
      </c>
      <c r="D272" s="13">
        <f>'VENTES ANNUELLES'!$M$18</f>
        <v>707100</v>
      </c>
      <c r="E272" s="15"/>
      <c r="F272" s="15">
        <f>VLOOKUP(A272,'VENTES ANNUELLES'!$A$5:$J$1200,4,FALSE)</f>
        <v>0</v>
      </c>
    </row>
    <row r="273" spans="1:6" x14ac:dyDescent="0.2">
      <c r="A273" s="13">
        <f t="shared" ref="A273" si="86">A272</f>
        <v>46</v>
      </c>
      <c r="B273" s="14">
        <f>IFERROR(VLOOKUP(A273,'VENTES ANNUELLES'!$A$5:$J$1200,2,FALSE),"")</f>
        <v>0</v>
      </c>
      <c r="C273" s="13">
        <f>IFERROR(VLOOKUP(A273,'VENTES ANNUELLES'!$A$5:$J$1200,3,FALSE),"")</f>
        <v>0</v>
      </c>
      <c r="D273" s="13">
        <f>'VENTES ANNUELLES'!$M$19</f>
        <v>707200</v>
      </c>
      <c r="E273" s="15"/>
      <c r="F273" s="15">
        <f>VLOOKUP(A273,'VENTES ANNUELLES'!$A$5:$J$1200,5,FALSE)</f>
        <v>0</v>
      </c>
    </row>
    <row r="274" spans="1:6" x14ac:dyDescent="0.2">
      <c r="A274" s="13">
        <f t="shared" si="76"/>
        <v>46</v>
      </c>
      <c r="B274" s="14">
        <f>IFERROR(VLOOKUP(A274,'VENTES ANNUELLES'!$A$5:$J$1200,2,FALSE),"")</f>
        <v>0</v>
      </c>
      <c r="C274" s="13">
        <f>IFERROR(VLOOKUP(A274,'VENTES ANNUELLES'!$A$5:$J$1200,3,FALSE),"")</f>
        <v>0</v>
      </c>
      <c r="D274" s="13">
        <f>'VENTES ANNUELLES'!$M$20</f>
        <v>707300</v>
      </c>
      <c r="E274" s="15"/>
      <c r="F274" s="15">
        <f>VLOOKUP(A274,'VENTES ANNUELLES'!$A$5:$J$1200,6,FALSE)</f>
        <v>0</v>
      </c>
    </row>
    <row r="275" spans="1:6" x14ac:dyDescent="0.2">
      <c r="A275" s="13">
        <f t="shared" si="76"/>
        <v>46</v>
      </c>
      <c r="B275" s="14">
        <f>IFERROR(VLOOKUP(A275,'VENTES ANNUELLES'!$A$5:$J$1200,2,FALSE),"")</f>
        <v>0</v>
      </c>
      <c r="C275" s="13">
        <f>IFERROR(VLOOKUP(A275,'VENTES ANNUELLES'!$A$5:$J$1200,3,FALSE),"")</f>
        <v>0</v>
      </c>
      <c r="D275" s="13">
        <f>'VENTES ANNUELLES'!$M$21</f>
        <v>707400</v>
      </c>
      <c r="E275" s="15"/>
      <c r="F275" s="15">
        <f>VLOOKUP(A275,'VENTES ANNUELLES'!$A$5:$J$1200,7,FALSE)</f>
        <v>0</v>
      </c>
    </row>
    <row r="276" spans="1:6" x14ac:dyDescent="0.2">
      <c r="A276" s="13">
        <f t="shared" si="76"/>
        <v>46</v>
      </c>
      <c r="B276" s="14">
        <f>IFERROR(VLOOKUP(A276,'VENTES ANNUELLES'!$A$5:$J$1200,2,FALSE),"")</f>
        <v>0</v>
      </c>
      <c r="C276" s="13">
        <f>IFERROR(VLOOKUP(A276,'VENTES ANNUELLES'!$A$5:$J$1200,3,FALSE),"")</f>
        <v>0</v>
      </c>
      <c r="D276" s="13">
        <f>'VENTES ANNUELLES'!$M$22</f>
        <v>445710</v>
      </c>
      <c r="E276" s="15"/>
      <c r="F276" s="15">
        <f>VLOOKUP(A276,'VENTES ANNUELLES'!$A$5:$J$1200,9,FALSE)</f>
        <v>0</v>
      </c>
    </row>
    <row r="277" spans="1:6" x14ac:dyDescent="0.2">
      <c r="A277" s="13">
        <f t="shared" si="76"/>
        <v>46</v>
      </c>
      <c r="B277" s="14">
        <f>IFERROR(VLOOKUP(A277,'VENTES ANNUELLES'!$A$5:$J$1200,2,FALSE),"")</f>
        <v>0</v>
      </c>
      <c r="C277" s="13">
        <f>IFERROR(VLOOKUP(A277,'VENTES ANNUELLES'!$A$5:$J$1200,3,FALSE),"")</f>
        <v>0</v>
      </c>
      <c r="D277" s="13" t="str">
        <f>IFERROR(VLOOKUP(C277,'VENTES ANNUELLES'!$L$5:$M$15,2,FALSE),"")</f>
        <v/>
      </c>
      <c r="E277" s="15">
        <f>VLOOKUP(A277,'VENTES ANNUELLES'!$A$5:$J$1200,10,FALSE)</f>
        <v>0</v>
      </c>
      <c r="F277" s="15"/>
    </row>
    <row r="278" spans="1:6" x14ac:dyDescent="0.2">
      <c r="A278" s="13">
        <f t="shared" ref="A278" si="87">A277+1</f>
        <v>47</v>
      </c>
      <c r="B278" s="14">
        <f>IFERROR(VLOOKUP(A278,'VENTES ANNUELLES'!$A$5:$J$1200,2,FALSE),"")</f>
        <v>0</v>
      </c>
      <c r="C278" s="13">
        <f>IFERROR(VLOOKUP(A278,'VENTES ANNUELLES'!$A$5:$J$1200,3,FALSE),"")</f>
        <v>0</v>
      </c>
      <c r="D278" s="13">
        <f>'VENTES ANNUELLES'!$M$18</f>
        <v>707100</v>
      </c>
      <c r="E278" s="15"/>
      <c r="F278" s="15">
        <f>VLOOKUP(A278,'VENTES ANNUELLES'!$A$5:$J$1200,4,FALSE)</f>
        <v>0</v>
      </c>
    </row>
    <row r="279" spans="1:6" x14ac:dyDescent="0.2">
      <c r="A279" s="13">
        <f t="shared" ref="A279" si="88">A278</f>
        <v>47</v>
      </c>
      <c r="B279" s="14">
        <f>IFERROR(VLOOKUP(A279,'VENTES ANNUELLES'!$A$5:$J$1200,2,FALSE),"")</f>
        <v>0</v>
      </c>
      <c r="C279" s="13">
        <f>IFERROR(VLOOKUP(A279,'VENTES ANNUELLES'!$A$5:$J$1200,3,FALSE),"")</f>
        <v>0</v>
      </c>
      <c r="D279" s="13">
        <f>'VENTES ANNUELLES'!$M$19</f>
        <v>707200</v>
      </c>
      <c r="E279" s="15"/>
      <c r="F279" s="15">
        <f>VLOOKUP(A279,'VENTES ANNUELLES'!$A$5:$J$1200,5,FALSE)</f>
        <v>0</v>
      </c>
    </row>
    <row r="280" spans="1:6" x14ac:dyDescent="0.2">
      <c r="A280" s="13">
        <f t="shared" si="76"/>
        <v>47</v>
      </c>
      <c r="B280" s="14">
        <f>IFERROR(VLOOKUP(A280,'VENTES ANNUELLES'!$A$5:$J$1200,2,FALSE),"")</f>
        <v>0</v>
      </c>
      <c r="C280" s="13">
        <f>IFERROR(VLOOKUP(A280,'VENTES ANNUELLES'!$A$5:$J$1200,3,FALSE),"")</f>
        <v>0</v>
      </c>
      <c r="D280" s="13">
        <f>'VENTES ANNUELLES'!$M$20</f>
        <v>707300</v>
      </c>
      <c r="E280" s="15"/>
      <c r="F280" s="15">
        <f>VLOOKUP(A280,'VENTES ANNUELLES'!$A$5:$J$1200,6,FALSE)</f>
        <v>0</v>
      </c>
    </row>
    <row r="281" spans="1:6" x14ac:dyDescent="0.2">
      <c r="A281" s="13">
        <f t="shared" si="76"/>
        <v>47</v>
      </c>
      <c r="B281" s="14">
        <f>IFERROR(VLOOKUP(A281,'VENTES ANNUELLES'!$A$5:$J$1200,2,FALSE),"")</f>
        <v>0</v>
      </c>
      <c r="C281" s="13">
        <f>IFERROR(VLOOKUP(A281,'VENTES ANNUELLES'!$A$5:$J$1200,3,FALSE),"")</f>
        <v>0</v>
      </c>
      <c r="D281" s="13">
        <f>'VENTES ANNUELLES'!$M$21</f>
        <v>707400</v>
      </c>
      <c r="E281" s="15"/>
      <c r="F281" s="15">
        <f>VLOOKUP(A281,'VENTES ANNUELLES'!$A$5:$J$1200,7,FALSE)</f>
        <v>0</v>
      </c>
    </row>
    <row r="282" spans="1:6" x14ac:dyDescent="0.2">
      <c r="A282" s="13">
        <f t="shared" si="76"/>
        <v>47</v>
      </c>
      <c r="B282" s="14">
        <f>IFERROR(VLOOKUP(A282,'VENTES ANNUELLES'!$A$5:$J$1200,2,FALSE),"")</f>
        <v>0</v>
      </c>
      <c r="C282" s="13">
        <f>IFERROR(VLOOKUP(A282,'VENTES ANNUELLES'!$A$5:$J$1200,3,FALSE),"")</f>
        <v>0</v>
      </c>
      <c r="D282" s="13">
        <f>'VENTES ANNUELLES'!$M$22</f>
        <v>445710</v>
      </c>
      <c r="E282" s="15"/>
      <c r="F282" s="15">
        <f>VLOOKUP(A282,'VENTES ANNUELLES'!$A$5:$J$1200,9,FALSE)</f>
        <v>0</v>
      </c>
    </row>
    <row r="283" spans="1:6" x14ac:dyDescent="0.2">
      <c r="A283" s="13">
        <f t="shared" si="76"/>
        <v>47</v>
      </c>
      <c r="B283" s="14">
        <f>IFERROR(VLOOKUP(A283,'VENTES ANNUELLES'!$A$5:$J$1200,2,FALSE),"")</f>
        <v>0</v>
      </c>
      <c r="C283" s="13">
        <f>IFERROR(VLOOKUP(A283,'VENTES ANNUELLES'!$A$5:$J$1200,3,FALSE),"")</f>
        <v>0</v>
      </c>
      <c r="D283" s="13" t="str">
        <f>IFERROR(VLOOKUP(C283,'VENTES ANNUELLES'!$L$5:$M$15,2,FALSE),"")</f>
        <v/>
      </c>
      <c r="E283" s="15">
        <f>VLOOKUP(A283,'VENTES ANNUELLES'!$A$5:$J$1200,10,FALSE)</f>
        <v>0</v>
      </c>
      <c r="F283" s="15"/>
    </row>
    <row r="284" spans="1:6" x14ac:dyDescent="0.2">
      <c r="A284" s="13">
        <f t="shared" ref="A284" si="89">A283+1</f>
        <v>48</v>
      </c>
      <c r="B284" s="14">
        <f>IFERROR(VLOOKUP(A284,'VENTES ANNUELLES'!$A$5:$J$1200,2,FALSE),"")</f>
        <v>0</v>
      </c>
      <c r="C284" s="13">
        <f>IFERROR(VLOOKUP(A284,'VENTES ANNUELLES'!$A$5:$J$1200,3,FALSE),"")</f>
        <v>0</v>
      </c>
      <c r="D284" s="13">
        <f>'VENTES ANNUELLES'!$M$18</f>
        <v>707100</v>
      </c>
      <c r="E284" s="15"/>
      <c r="F284" s="15">
        <f>VLOOKUP(A284,'VENTES ANNUELLES'!$A$5:$J$1200,4,FALSE)</f>
        <v>0</v>
      </c>
    </row>
    <row r="285" spans="1:6" x14ac:dyDescent="0.2">
      <c r="A285" s="13">
        <f t="shared" ref="A285" si="90">A284</f>
        <v>48</v>
      </c>
      <c r="B285" s="14">
        <f>IFERROR(VLOOKUP(A285,'VENTES ANNUELLES'!$A$5:$J$1200,2,FALSE),"")</f>
        <v>0</v>
      </c>
      <c r="C285" s="13">
        <f>IFERROR(VLOOKUP(A285,'VENTES ANNUELLES'!$A$5:$J$1200,3,FALSE),"")</f>
        <v>0</v>
      </c>
      <c r="D285" s="13">
        <f>'VENTES ANNUELLES'!$M$19</f>
        <v>707200</v>
      </c>
      <c r="E285" s="15"/>
      <c r="F285" s="15">
        <f>VLOOKUP(A285,'VENTES ANNUELLES'!$A$5:$J$1200,5,FALSE)</f>
        <v>0</v>
      </c>
    </row>
    <row r="286" spans="1:6" x14ac:dyDescent="0.2">
      <c r="A286" s="13">
        <f t="shared" si="76"/>
        <v>48</v>
      </c>
      <c r="B286" s="14">
        <f>IFERROR(VLOOKUP(A286,'VENTES ANNUELLES'!$A$5:$J$1200,2,FALSE),"")</f>
        <v>0</v>
      </c>
      <c r="C286" s="13">
        <f>IFERROR(VLOOKUP(A286,'VENTES ANNUELLES'!$A$5:$J$1200,3,FALSE),"")</f>
        <v>0</v>
      </c>
      <c r="D286" s="13">
        <f>'VENTES ANNUELLES'!$M$20</f>
        <v>707300</v>
      </c>
      <c r="E286" s="15"/>
      <c r="F286" s="15">
        <f>VLOOKUP(A286,'VENTES ANNUELLES'!$A$5:$J$1200,6,FALSE)</f>
        <v>0</v>
      </c>
    </row>
    <row r="287" spans="1:6" x14ac:dyDescent="0.2">
      <c r="A287" s="13">
        <f t="shared" si="76"/>
        <v>48</v>
      </c>
      <c r="B287" s="14">
        <f>IFERROR(VLOOKUP(A287,'VENTES ANNUELLES'!$A$5:$J$1200,2,FALSE),"")</f>
        <v>0</v>
      </c>
      <c r="C287" s="13">
        <f>IFERROR(VLOOKUP(A287,'VENTES ANNUELLES'!$A$5:$J$1200,3,FALSE),"")</f>
        <v>0</v>
      </c>
      <c r="D287" s="13">
        <f>'VENTES ANNUELLES'!$M$21</f>
        <v>707400</v>
      </c>
      <c r="E287" s="15"/>
      <c r="F287" s="15">
        <f>VLOOKUP(A287,'VENTES ANNUELLES'!$A$5:$J$1200,7,FALSE)</f>
        <v>0</v>
      </c>
    </row>
    <row r="288" spans="1:6" x14ac:dyDescent="0.2">
      <c r="A288" s="13">
        <f t="shared" si="76"/>
        <v>48</v>
      </c>
      <c r="B288" s="14">
        <f>IFERROR(VLOOKUP(A288,'VENTES ANNUELLES'!$A$5:$J$1200,2,FALSE),"")</f>
        <v>0</v>
      </c>
      <c r="C288" s="13">
        <f>IFERROR(VLOOKUP(A288,'VENTES ANNUELLES'!$A$5:$J$1200,3,FALSE),"")</f>
        <v>0</v>
      </c>
      <c r="D288" s="13">
        <f>'VENTES ANNUELLES'!$M$22</f>
        <v>445710</v>
      </c>
      <c r="E288" s="15"/>
      <c r="F288" s="15">
        <f>VLOOKUP(A288,'VENTES ANNUELLES'!$A$5:$J$1200,9,FALSE)</f>
        <v>0</v>
      </c>
    </row>
    <row r="289" spans="1:6" x14ac:dyDescent="0.2">
      <c r="A289" s="13">
        <f t="shared" si="76"/>
        <v>48</v>
      </c>
      <c r="B289" s="14">
        <f>IFERROR(VLOOKUP(A289,'VENTES ANNUELLES'!$A$5:$J$1200,2,FALSE),"")</f>
        <v>0</v>
      </c>
      <c r="C289" s="13">
        <f>IFERROR(VLOOKUP(A289,'VENTES ANNUELLES'!$A$5:$J$1200,3,FALSE),"")</f>
        <v>0</v>
      </c>
      <c r="D289" s="13" t="str">
        <f>IFERROR(VLOOKUP(C289,'VENTES ANNUELLES'!$L$5:$M$15,2,FALSE),"")</f>
        <v/>
      </c>
      <c r="E289" s="15">
        <f>VLOOKUP(A289,'VENTES ANNUELLES'!$A$5:$J$1200,10,FALSE)</f>
        <v>0</v>
      </c>
      <c r="F289" s="15"/>
    </row>
    <row r="290" spans="1:6" x14ac:dyDescent="0.2">
      <c r="A290" s="13">
        <f t="shared" ref="A290" si="91">A289+1</f>
        <v>49</v>
      </c>
      <c r="B290" s="14">
        <f>IFERROR(VLOOKUP(A290,'VENTES ANNUELLES'!$A$5:$J$1200,2,FALSE),"")</f>
        <v>0</v>
      </c>
      <c r="C290" s="13">
        <f>IFERROR(VLOOKUP(A290,'VENTES ANNUELLES'!$A$5:$J$1200,3,FALSE),"")</f>
        <v>0</v>
      </c>
      <c r="D290" s="13">
        <f>'VENTES ANNUELLES'!$M$18</f>
        <v>707100</v>
      </c>
      <c r="E290" s="15"/>
      <c r="F290" s="15">
        <f>VLOOKUP(A290,'VENTES ANNUELLES'!$A$5:$J$1200,4,FALSE)</f>
        <v>0</v>
      </c>
    </row>
    <row r="291" spans="1:6" x14ac:dyDescent="0.2">
      <c r="A291" s="13">
        <f t="shared" ref="A291" si="92">A290</f>
        <v>49</v>
      </c>
      <c r="B291" s="14">
        <f>IFERROR(VLOOKUP(A291,'VENTES ANNUELLES'!$A$5:$J$1200,2,FALSE),"")</f>
        <v>0</v>
      </c>
      <c r="C291" s="13">
        <f>IFERROR(VLOOKUP(A291,'VENTES ANNUELLES'!$A$5:$J$1200,3,FALSE),"")</f>
        <v>0</v>
      </c>
      <c r="D291" s="13">
        <f>'VENTES ANNUELLES'!$M$19</f>
        <v>707200</v>
      </c>
      <c r="E291" s="15"/>
      <c r="F291" s="15">
        <f>VLOOKUP(A291,'VENTES ANNUELLES'!$A$5:$J$1200,5,FALSE)</f>
        <v>0</v>
      </c>
    </row>
    <row r="292" spans="1:6" x14ac:dyDescent="0.2">
      <c r="A292" s="13">
        <f t="shared" si="76"/>
        <v>49</v>
      </c>
      <c r="B292" s="14">
        <f>IFERROR(VLOOKUP(A292,'VENTES ANNUELLES'!$A$5:$J$1200,2,FALSE),"")</f>
        <v>0</v>
      </c>
      <c r="C292" s="13">
        <f>IFERROR(VLOOKUP(A292,'VENTES ANNUELLES'!$A$5:$J$1200,3,FALSE),"")</f>
        <v>0</v>
      </c>
      <c r="D292" s="13">
        <f>'VENTES ANNUELLES'!$M$20</f>
        <v>707300</v>
      </c>
      <c r="E292" s="15"/>
      <c r="F292" s="15">
        <f>VLOOKUP(A292,'VENTES ANNUELLES'!$A$5:$J$1200,6,FALSE)</f>
        <v>0</v>
      </c>
    </row>
    <row r="293" spans="1:6" x14ac:dyDescent="0.2">
      <c r="A293" s="13">
        <f t="shared" si="76"/>
        <v>49</v>
      </c>
      <c r="B293" s="14">
        <f>IFERROR(VLOOKUP(A293,'VENTES ANNUELLES'!$A$5:$J$1200,2,FALSE),"")</f>
        <v>0</v>
      </c>
      <c r="C293" s="13">
        <f>IFERROR(VLOOKUP(A293,'VENTES ANNUELLES'!$A$5:$J$1200,3,FALSE),"")</f>
        <v>0</v>
      </c>
      <c r="D293" s="13">
        <f>'VENTES ANNUELLES'!$M$21</f>
        <v>707400</v>
      </c>
      <c r="E293" s="15"/>
      <c r="F293" s="15">
        <f>VLOOKUP(A293,'VENTES ANNUELLES'!$A$5:$J$1200,7,FALSE)</f>
        <v>0</v>
      </c>
    </row>
    <row r="294" spans="1:6" x14ac:dyDescent="0.2">
      <c r="A294" s="13">
        <f t="shared" si="76"/>
        <v>49</v>
      </c>
      <c r="B294" s="14">
        <f>IFERROR(VLOOKUP(A294,'VENTES ANNUELLES'!$A$5:$J$1200,2,FALSE),"")</f>
        <v>0</v>
      </c>
      <c r="C294" s="13">
        <f>IFERROR(VLOOKUP(A294,'VENTES ANNUELLES'!$A$5:$J$1200,3,FALSE),"")</f>
        <v>0</v>
      </c>
      <c r="D294" s="13">
        <f>'VENTES ANNUELLES'!$M$22</f>
        <v>445710</v>
      </c>
      <c r="E294" s="15"/>
      <c r="F294" s="15">
        <f>VLOOKUP(A294,'VENTES ANNUELLES'!$A$5:$J$1200,9,FALSE)</f>
        <v>0</v>
      </c>
    </row>
    <row r="295" spans="1:6" x14ac:dyDescent="0.2">
      <c r="A295" s="13">
        <f t="shared" si="76"/>
        <v>49</v>
      </c>
      <c r="B295" s="14">
        <f>IFERROR(VLOOKUP(A295,'VENTES ANNUELLES'!$A$5:$J$1200,2,FALSE),"")</f>
        <v>0</v>
      </c>
      <c r="C295" s="13">
        <f>IFERROR(VLOOKUP(A295,'VENTES ANNUELLES'!$A$5:$J$1200,3,FALSE),"")</f>
        <v>0</v>
      </c>
      <c r="D295" s="13" t="str">
        <f>IFERROR(VLOOKUP(C295,'VENTES ANNUELLES'!$L$5:$M$15,2,FALSE),"")</f>
        <v/>
      </c>
      <c r="E295" s="15">
        <f>VLOOKUP(A295,'VENTES ANNUELLES'!$A$5:$J$1200,10,FALSE)</f>
        <v>0</v>
      </c>
      <c r="F295" s="15"/>
    </row>
    <row r="296" spans="1:6" x14ac:dyDescent="0.2">
      <c r="A296" s="13">
        <f t="shared" ref="A296" si="93">A295+1</f>
        <v>50</v>
      </c>
      <c r="B296" s="14">
        <f>IFERROR(VLOOKUP(A296,'VENTES ANNUELLES'!$A$5:$J$1200,2,FALSE),"")</f>
        <v>0</v>
      </c>
      <c r="C296" s="13">
        <f>IFERROR(VLOOKUP(A296,'VENTES ANNUELLES'!$A$5:$J$1200,3,FALSE),"")</f>
        <v>0</v>
      </c>
      <c r="D296" s="13">
        <f>'VENTES ANNUELLES'!$M$18</f>
        <v>707100</v>
      </c>
      <c r="E296" s="15"/>
      <c r="F296" s="15">
        <f>VLOOKUP(A296,'VENTES ANNUELLES'!$A$5:$J$1200,4,FALSE)</f>
        <v>0</v>
      </c>
    </row>
    <row r="297" spans="1:6" x14ac:dyDescent="0.2">
      <c r="A297" s="13">
        <f t="shared" ref="A297" si="94">A296</f>
        <v>50</v>
      </c>
      <c r="B297" s="14">
        <f>IFERROR(VLOOKUP(A297,'VENTES ANNUELLES'!$A$5:$J$1200,2,FALSE),"")</f>
        <v>0</v>
      </c>
      <c r="C297" s="13">
        <f>IFERROR(VLOOKUP(A297,'VENTES ANNUELLES'!$A$5:$J$1200,3,FALSE),"")</f>
        <v>0</v>
      </c>
      <c r="D297" s="13">
        <f>'VENTES ANNUELLES'!$M$19</f>
        <v>707200</v>
      </c>
      <c r="E297" s="15"/>
      <c r="F297" s="15">
        <f>VLOOKUP(A297,'VENTES ANNUELLES'!$A$5:$J$1200,5,FALSE)</f>
        <v>0</v>
      </c>
    </row>
    <row r="298" spans="1:6" x14ac:dyDescent="0.2">
      <c r="A298" s="13">
        <f t="shared" si="76"/>
        <v>50</v>
      </c>
      <c r="B298" s="14">
        <f>IFERROR(VLOOKUP(A298,'VENTES ANNUELLES'!$A$5:$J$1200,2,FALSE),"")</f>
        <v>0</v>
      </c>
      <c r="C298" s="13">
        <f>IFERROR(VLOOKUP(A298,'VENTES ANNUELLES'!$A$5:$J$1200,3,FALSE),"")</f>
        <v>0</v>
      </c>
      <c r="D298" s="13">
        <f>'VENTES ANNUELLES'!$M$20</f>
        <v>707300</v>
      </c>
      <c r="E298" s="15"/>
      <c r="F298" s="15">
        <f>VLOOKUP(A298,'VENTES ANNUELLES'!$A$5:$J$1200,6,FALSE)</f>
        <v>0</v>
      </c>
    </row>
    <row r="299" spans="1:6" x14ac:dyDescent="0.2">
      <c r="A299" s="13">
        <f t="shared" si="76"/>
        <v>50</v>
      </c>
      <c r="B299" s="14">
        <f>IFERROR(VLOOKUP(A299,'VENTES ANNUELLES'!$A$5:$J$1200,2,FALSE),"")</f>
        <v>0</v>
      </c>
      <c r="C299" s="13">
        <f>IFERROR(VLOOKUP(A299,'VENTES ANNUELLES'!$A$5:$J$1200,3,FALSE),"")</f>
        <v>0</v>
      </c>
      <c r="D299" s="13">
        <f>'VENTES ANNUELLES'!$M$21</f>
        <v>707400</v>
      </c>
      <c r="E299" s="15"/>
      <c r="F299" s="15">
        <f>VLOOKUP(A299,'VENTES ANNUELLES'!$A$5:$J$1200,7,FALSE)</f>
        <v>0</v>
      </c>
    </row>
    <row r="300" spans="1:6" x14ac:dyDescent="0.2">
      <c r="A300" s="13">
        <f t="shared" si="76"/>
        <v>50</v>
      </c>
      <c r="B300" s="14">
        <f>IFERROR(VLOOKUP(A300,'VENTES ANNUELLES'!$A$5:$J$1200,2,FALSE),"")</f>
        <v>0</v>
      </c>
      <c r="C300" s="13">
        <f>IFERROR(VLOOKUP(A300,'VENTES ANNUELLES'!$A$5:$J$1200,3,FALSE),"")</f>
        <v>0</v>
      </c>
      <c r="D300" s="13">
        <f>'VENTES ANNUELLES'!$M$22</f>
        <v>445710</v>
      </c>
      <c r="E300" s="15"/>
      <c r="F300" s="15">
        <f>VLOOKUP(A300,'VENTES ANNUELLES'!$A$5:$J$1200,9,FALSE)</f>
        <v>0</v>
      </c>
    </row>
    <row r="301" spans="1:6" x14ac:dyDescent="0.2">
      <c r="A301" s="13">
        <f t="shared" si="76"/>
        <v>50</v>
      </c>
      <c r="B301" s="14">
        <f>IFERROR(VLOOKUP(A301,'VENTES ANNUELLES'!$A$5:$J$1200,2,FALSE),"")</f>
        <v>0</v>
      </c>
      <c r="C301" s="13">
        <f>IFERROR(VLOOKUP(A301,'VENTES ANNUELLES'!$A$5:$J$1200,3,FALSE),"")</f>
        <v>0</v>
      </c>
      <c r="D301" s="13" t="str">
        <f>IFERROR(VLOOKUP(C301,'VENTES ANNUELLES'!$L$5:$M$15,2,FALSE),"")</f>
        <v/>
      </c>
      <c r="E301" s="15">
        <f>VLOOKUP(A301,'VENTES ANNUELLES'!$A$5:$J$1200,10,FALSE)</f>
        <v>0</v>
      </c>
      <c r="F301" s="15"/>
    </row>
    <row r="302" spans="1:6" x14ac:dyDescent="0.2">
      <c r="A302" s="13">
        <f t="shared" ref="A302" si="95">A301+1</f>
        <v>51</v>
      </c>
      <c r="B302" s="14">
        <f>IFERROR(VLOOKUP(A302,'VENTES ANNUELLES'!$A$5:$J$1200,2,FALSE),"")</f>
        <v>0</v>
      </c>
      <c r="C302" s="13">
        <f>IFERROR(VLOOKUP(A302,'VENTES ANNUELLES'!$A$5:$J$1200,3,FALSE),"")</f>
        <v>0</v>
      </c>
      <c r="D302" s="13">
        <f>'VENTES ANNUELLES'!$M$18</f>
        <v>707100</v>
      </c>
      <c r="E302" s="15"/>
      <c r="F302" s="15">
        <f>VLOOKUP(A302,'VENTES ANNUELLES'!$A$5:$J$1200,4,FALSE)</f>
        <v>0</v>
      </c>
    </row>
    <row r="303" spans="1:6" x14ac:dyDescent="0.2">
      <c r="A303" s="13">
        <f t="shared" ref="A303" si="96">A302</f>
        <v>51</v>
      </c>
      <c r="B303" s="14">
        <f>IFERROR(VLOOKUP(A303,'VENTES ANNUELLES'!$A$5:$J$1200,2,FALSE),"")</f>
        <v>0</v>
      </c>
      <c r="C303" s="13">
        <f>IFERROR(VLOOKUP(A303,'VENTES ANNUELLES'!$A$5:$J$1200,3,FALSE),"")</f>
        <v>0</v>
      </c>
      <c r="D303" s="13">
        <f>'VENTES ANNUELLES'!$M$19</f>
        <v>707200</v>
      </c>
      <c r="E303" s="15"/>
      <c r="F303" s="15">
        <f>VLOOKUP(A303,'VENTES ANNUELLES'!$A$5:$J$1200,5,FALSE)</f>
        <v>0</v>
      </c>
    </row>
    <row r="304" spans="1:6" x14ac:dyDescent="0.2">
      <c r="A304" s="13">
        <f t="shared" si="76"/>
        <v>51</v>
      </c>
      <c r="B304" s="14">
        <f>IFERROR(VLOOKUP(A304,'VENTES ANNUELLES'!$A$5:$J$1200,2,FALSE),"")</f>
        <v>0</v>
      </c>
      <c r="C304" s="13">
        <f>IFERROR(VLOOKUP(A304,'VENTES ANNUELLES'!$A$5:$J$1200,3,FALSE),"")</f>
        <v>0</v>
      </c>
      <c r="D304" s="13">
        <f>'VENTES ANNUELLES'!$M$20</f>
        <v>707300</v>
      </c>
      <c r="E304" s="15"/>
      <c r="F304" s="15">
        <f>VLOOKUP(A304,'VENTES ANNUELLES'!$A$5:$J$1200,6,FALSE)</f>
        <v>0</v>
      </c>
    </row>
    <row r="305" spans="1:6" x14ac:dyDescent="0.2">
      <c r="A305" s="13">
        <f t="shared" si="76"/>
        <v>51</v>
      </c>
      <c r="B305" s="14">
        <f>IFERROR(VLOOKUP(A305,'VENTES ANNUELLES'!$A$5:$J$1200,2,FALSE),"")</f>
        <v>0</v>
      </c>
      <c r="C305" s="13">
        <f>IFERROR(VLOOKUP(A305,'VENTES ANNUELLES'!$A$5:$J$1200,3,FALSE),"")</f>
        <v>0</v>
      </c>
      <c r="D305" s="13">
        <f>'VENTES ANNUELLES'!$M$21</f>
        <v>707400</v>
      </c>
      <c r="E305" s="15"/>
      <c r="F305" s="15">
        <f>VLOOKUP(A305,'VENTES ANNUELLES'!$A$5:$J$1200,7,FALSE)</f>
        <v>0</v>
      </c>
    </row>
    <row r="306" spans="1:6" x14ac:dyDescent="0.2">
      <c r="A306" s="13">
        <f t="shared" si="76"/>
        <v>51</v>
      </c>
      <c r="B306" s="14">
        <f>IFERROR(VLOOKUP(A306,'VENTES ANNUELLES'!$A$5:$J$1200,2,FALSE),"")</f>
        <v>0</v>
      </c>
      <c r="C306" s="13">
        <f>IFERROR(VLOOKUP(A306,'VENTES ANNUELLES'!$A$5:$J$1200,3,FALSE),"")</f>
        <v>0</v>
      </c>
      <c r="D306" s="13">
        <f>'VENTES ANNUELLES'!$M$22</f>
        <v>445710</v>
      </c>
      <c r="E306" s="15"/>
      <c r="F306" s="15">
        <f>VLOOKUP(A306,'VENTES ANNUELLES'!$A$5:$J$1200,9,FALSE)</f>
        <v>0</v>
      </c>
    </row>
    <row r="307" spans="1:6" x14ac:dyDescent="0.2">
      <c r="A307" s="13">
        <f t="shared" ref="A307:A370" si="97">A306</f>
        <v>51</v>
      </c>
      <c r="B307" s="14">
        <f>IFERROR(VLOOKUP(A307,'VENTES ANNUELLES'!$A$5:$J$1200,2,FALSE),"")</f>
        <v>0</v>
      </c>
      <c r="C307" s="13">
        <f>IFERROR(VLOOKUP(A307,'VENTES ANNUELLES'!$A$5:$J$1200,3,FALSE),"")</f>
        <v>0</v>
      </c>
      <c r="D307" s="13" t="str">
        <f>IFERROR(VLOOKUP(C307,'VENTES ANNUELLES'!$L$5:$M$15,2,FALSE),"")</f>
        <v/>
      </c>
      <c r="E307" s="15">
        <f>VLOOKUP(A307,'VENTES ANNUELLES'!$A$5:$J$1200,10,FALSE)</f>
        <v>0</v>
      </c>
      <c r="F307" s="15"/>
    </row>
    <row r="308" spans="1:6" x14ac:dyDescent="0.2">
      <c r="A308" s="13">
        <f t="shared" ref="A308" si="98">A307+1</f>
        <v>52</v>
      </c>
      <c r="B308" s="14">
        <f>IFERROR(VLOOKUP(A308,'VENTES ANNUELLES'!$A$5:$J$1200,2,FALSE),"")</f>
        <v>0</v>
      </c>
      <c r="C308" s="13">
        <f>IFERROR(VLOOKUP(A308,'VENTES ANNUELLES'!$A$5:$J$1200,3,FALSE),"")</f>
        <v>0</v>
      </c>
      <c r="D308" s="13">
        <f>'VENTES ANNUELLES'!$M$18</f>
        <v>707100</v>
      </c>
      <c r="E308" s="15"/>
      <c r="F308" s="15">
        <f>VLOOKUP(A308,'VENTES ANNUELLES'!$A$5:$J$1200,4,FALSE)</f>
        <v>0</v>
      </c>
    </row>
    <row r="309" spans="1:6" x14ac:dyDescent="0.2">
      <c r="A309" s="13">
        <f t="shared" ref="A309" si="99">A308</f>
        <v>52</v>
      </c>
      <c r="B309" s="14">
        <f>IFERROR(VLOOKUP(A309,'VENTES ANNUELLES'!$A$5:$J$1200,2,FALSE),"")</f>
        <v>0</v>
      </c>
      <c r="C309" s="13">
        <f>IFERROR(VLOOKUP(A309,'VENTES ANNUELLES'!$A$5:$J$1200,3,FALSE),"")</f>
        <v>0</v>
      </c>
      <c r="D309" s="13">
        <f>'VENTES ANNUELLES'!$M$19</f>
        <v>707200</v>
      </c>
      <c r="E309" s="15"/>
      <c r="F309" s="15">
        <f>VLOOKUP(A309,'VENTES ANNUELLES'!$A$5:$J$1200,5,FALSE)</f>
        <v>0</v>
      </c>
    </row>
    <row r="310" spans="1:6" x14ac:dyDescent="0.2">
      <c r="A310" s="13">
        <f t="shared" si="97"/>
        <v>52</v>
      </c>
      <c r="B310" s="14">
        <f>IFERROR(VLOOKUP(A310,'VENTES ANNUELLES'!$A$5:$J$1200,2,FALSE),"")</f>
        <v>0</v>
      </c>
      <c r="C310" s="13">
        <f>IFERROR(VLOOKUP(A310,'VENTES ANNUELLES'!$A$5:$J$1200,3,FALSE),"")</f>
        <v>0</v>
      </c>
      <c r="D310" s="13">
        <f>'VENTES ANNUELLES'!$M$20</f>
        <v>707300</v>
      </c>
      <c r="E310" s="15"/>
      <c r="F310" s="15">
        <f>VLOOKUP(A310,'VENTES ANNUELLES'!$A$5:$J$1200,6,FALSE)</f>
        <v>0</v>
      </c>
    </row>
    <row r="311" spans="1:6" x14ac:dyDescent="0.2">
      <c r="A311" s="13">
        <f t="shared" si="97"/>
        <v>52</v>
      </c>
      <c r="B311" s="14">
        <f>IFERROR(VLOOKUP(A311,'VENTES ANNUELLES'!$A$5:$J$1200,2,FALSE),"")</f>
        <v>0</v>
      </c>
      <c r="C311" s="13">
        <f>IFERROR(VLOOKUP(A311,'VENTES ANNUELLES'!$A$5:$J$1200,3,FALSE),"")</f>
        <v>0</v>
      </c>
      <c r="D311" s="13">
        <f>'VENTES ANNUELLES'!$M$21</f>
        <v>707400</v>
      </c>
      <c r="E311" s="15"/>
      <c r="F311" s="15">
        <f>VLOOKUP(A311,'VENTES ANNUELLES'!$A$5:$J$1200,7,FALSE)</f>
        <v>0</v>
      </c>
    </row>
    <row r="312" spans="1:6" x14ac:dyDescent="0.2">
      <c r="A312" s="13">
        <f t="shared" si="97"/>
        <v>52</v>
      </c>
      <c r="B312" s="14">
        <f>IFERROR(VLOOKUP(A312,'VENTES ANNUELLES'!$A$5:$J$1200,2,FALSE),"")</f>
        <v>0</v>
      </c>
      <c r="C312" s="13">
        <f>IFERROR(VLOOKUP(A312,'VENTES ANNUELLES'!$A$5:$J$1200,3,FALSE),"")</f>
        <v>0</v>
      </c>
      <c r="D312" s="13">
        <f>'VENTES ANNUELLES'!$M$22</f>
        <v>445710</v>
      </c>
      <c r="E312" s="15"/>
      <c r="F312" s="15">
        <f>VLOOKUP(A312,'VENTES ANNUELLES'!$A$5:$J$1200,9,FALSE)</f>
        <v>0</v>
      </c>
    </row>
    <row r="313" spans="1:6" x14ac:dyDescent="0.2">
      <c r="A313" s="13">
        <f t="shared" si="97"/>
        <v>52</v>
      </c>
      <c r="B313" s="14">
        <f>IFERROR(VLOOKUP(A313,'VENTES ANNUELLES'!$A$5:$J$1200,2,FALSE),"")</f>
        <v>0</v>
      </c>
      <c r="C313" s="13">
        <f>IFERROR(VLOOKUP(A313,'VENTES ANNUELLES'!$A$5:$J$1200,3,FALSE),"")</f>
        <v>0</v>
      </c>
      <c r="D313" s="13" t="str">
        <f>IFERROR(VLOOKUP(C313,'VENTES ANNUELLES'!$L$5:$M$15,2,FALSE),"")</f>
        <v/>
      </c>
      <c r="E313" s="15">
        <f>VLOOKUP(A313,'VENTES ANNUELLES'!$A$5:$J$1200,10,FALSE)</f>
        <v>0</v>
      </c>
      <c r="F313" s="15"/>
    </row>
    <row r="314" spans="1:6" x14ac:dyDescent="0.2">
      <c r="A314" s="13">
        <f t="shared" ref="A314" si="100">A313+1</f>
        <v>53</v>
      </c>
      <c r="B314" s="14">
        <f>IFERROR(VLOOKUP(A314,'VENTES ANNUELLES'!$A$5:$J$1200,2,FALSE),"")</f>
        <v>0</v>
      </c>
      <c r="C314" s="13">
        <f>IFERROR(VLOOKUP(A314,'VENTES ANNUELLES'!$A$5:$J$1200,3,FALSE),"")</f>
        <v>0</v>
      </c>
      <c r="D314" s="13">
        <f>'VENTES ANNUELLES'!$M$18</f>
        <v>707100</v>
      </c>
      <c r="E314" s="15"/>
      <c r="F314" s="15">
        <f>VLOOKUP(A314,'VENTES ANNUELLES'!$A$5:$J$1200,4,FALSE)</f>
        <v>0</v>
      </c>
    </row>
    <row r="315" spans="1:6" x14ac:dyDescent="0.2">
      <c r="A315" s="13">
        <f t="shared" ref="A315" si="101">A314</f>
        <v>53</v>
      </c>
      <c r="B315" s="14">
        <f>IFERROR(VLOOKUP(A315,'VENTES ANNUELLES'!$A$5:$J$1200,2,FALSE),"")</f>
        <v>0</v>
      </c>
      <c r="C315" s="13">
        <f>IFERROR(VLOOKUP(A315,'VENTES ANNUELLES'!$A$5:$J$1200,3,FALSE),"")</f>
        <v>0</v>
      </c>
      <c r="D315" s="13">
        <f>'VENTES ANNUELLES'!$M$19</f>
        <v>707200</v>
      </c>
      <c r="E315" s="15"/>
      <c r="F315" s="15">
        <f>VLOOKUP(A315,'VENTES ANNUELLES'!$A$5:$J$1200,5,FALSE)</f>
        <v>0</v>
      </c>
    </row>
    <row r="316" spans="1:6" x14ac:dyDescent="0.2">
      <c r="A316" s="13">
        <f t="shared" si="97"/>
        <v>53</v>
      </c>
      <c r="B316" s="14">
        <f>IFERROR(VLOOKUP(A316,'VENTES ANNUELLES'!$A$5:$J$1200,2,FALSE),"")</f>
        <v>0</v>
      </c>
      <c r="C316" s="13">
        <f>IFERROR(VLOOKUP(A316,'VENTES ANNUELLES'!$A$5:$J$1200,3,FALSE),"")</f>
        <v>0</v>
      </c>
      <c r="D316" s="13">
        <f>'VENTES ANNUELLES'!$M$20</f>
        <v>707300</v>
      </c>
      <c r="E316" s="15"/>
      <c r="F316" s="15">
        <f>VLOOKUP(A316,'VENTES ANNUELLES'!$A$5:$J$1200,6,FALSE)</f>
        <v>0</v>
      </c>
    </row>
    <row r="317" spans="1:6" x14ac:dyDescent="0.2">
      <c r="A317" s="13">
        <f t="shared" si="97"/>
        <v>53</v>
      </c>
      <c r="B317" s="14">
        <f>IFERROR(VLOOKUP(A317,'VENTES ANNUELLES'!$A$5:$J$1200,2,FALSE),"")</f>
        <v>0</v>
      </c>
      <c r="C317" s="13">
        <f>IFERROR(VLOOKUP(A317,'VENTES ANNUELLES'!$A$5:$J$1200,3,FALSE),"")</f>
        <v>0</v>
      </c>
      <c r="D317" s="13">
        <f>'VENTES ANNUELLES'!$M$21</f>
        <v>707400</v>
      </c>
      <c r="E317" s="15"/>
      <c r="F317" s="15">
        <f>VLOOKUP(A317,'VENTES ANNUELLES'!$A$5:$J$1200,7,FALSE)</f>
        <v>0</v>
      </c>
    </row>
    <row r="318" spans="1:6" x14ac:dyDescent="0.2">
      <c r="A318" s="13">
        <f t="shared" si="97"/>
        <v>53</v>
      </c>
      <c r="B318" s="14">
        <f>IFERROR(VLOOKUP(A318,'VENTES ANNUELLES'!$A$5:$J$1200,2,FALSE),"")</f>
        <v>0</v>
      </c>
      <c r="C318" s="13">
        <f>IFERROR(VLOOKUP(A318,'VENTES ANNUELLES'!$A$5:$J$1200,3,FALSE),"")</f>
        <v>0</v>
      </c>
      <c r="D318" s="13">
        <f>'VENTES ANNUELLES'!$M$22</f>
        <v>445710</v>
      </c>
      <c r="E318" s="15"/>
      <c r="F318" s="15">
        <f>VLOOKUP(A318,'VENTES ANNUELLES'!$A$5:$J$1200,9,FALSE)</f>
        <v>0</v>
      </c>
    </row>
    <row r="319" spans="1:6" x14ac:dyDescent="0.2">
      <c r="A319" s="13">
        <f t="shared" si="97"/>
        <v>53</v>
      </c>
      <c r="B319" s="14">
        <f>IFERROR(VLOOKUP(A319,'VENTES ANNUELLES'!$A$5:$J$1200,2,FALSE),"")</f>
        <v>0</v>
      </c>
      <c r="C319" s="13">
        <f>IFERROR(VLOOKUP(A319,'VENTES ANNUELLES'!$A$5:$J$1200,3,FALSE),"")</f>
        <v>0</v>
      </c>
      <c r="D319" s="13" t="str">
        <f>IFERROR(VLOOKUP(C319,'VENTES ANNUELLES'!$L$5:$M$15,2,FALSE),"")</f>
        <v/>
      </c>
      <c r="E319" s="15">
        <f>VLOOKUP(A319,'VENTES ANNUELLES'!$A$5:$J$1200,10,FALSE)</f>
        <v>0</v>
      </c>
      <c r="F319" s="15"/>
    </row>
    <row r="320" spans="1:6" x14ac:dyDescent="0.2">
      <c r="A320" s="13">
        <f t="shared" ref="A320" si="102">A319+1</f>
        <v>54</v>
      </c>
      <c r="B320" s="14">
        <f>IFERROR(VLOOKUP(A320,'VENTES ANNUELLES'!$A$5:$J$1200,2,FALSE),"")</f>
        <v>0</v>
      </c>
      <c r="C320" s="13">
        <f>IFERROR(VLOOKUP(A320,'VENTES ANNUELLES'!$A$5:$J$1200,3,FALSE),"")</f>
        <v>0</v>
      </c>
      <c r="D320" s="13">
        <f>'VENTES ANNUELLES'!$M$18</f>
        <v>707100</v>
      </c>
      <c r="E320" s="15"/>
      <c r="F320" s="15">
        <f>VLOOKUP(A320,'VENTES ANNUELLES'!$A$5:$J$1200,4,FALSE)</f>
        <v>0</v>
      </c>
    </row>
    <row r="321" spans="1:6" x14ac:dyDescent="0.2">
      <c r="A321" s="13">
        <f t="shared" ref="A321" si="103">A320</f>
        <v>54</v>
      </c>
      <c r="B321" s="14">
        <f>IFERROR(VLOOKUP(A321,'VENTES ANNUELLES'!$A$5:$J$1200,2,FALSE),"")</f>
        <v>0</v>
      </c>
      <c r="C321" s="13">
        <f>IFERROR(VLOOKUP(A321,'VENTES ANNUELLES'!$A$5:$J$1200,3,FALSE),"")</f>
        <v>0</v>
      </c>
      <c r="D321" s="13">
        <f>'VENTES ANNUELLES'!$M$19</f>
        <v>707200</v>
      </c>
      <c r="E321" s="15"/>
      <c r="F321" s="15">
        <f>VLOOKUP(A321,'VENTES ANNUELLES'!$A$5:$J$1200,5,FALSE)</f>
        <v>0</v>
      </c>
    </row>
    <row r="322" spans="1:6" x14ac:dyDescent="0.2">
      <c r="A322" s="13">
        <f t="shared" si="97"/>
        <v>54</v>
      </c>
      <c r="B322" s="14">
        <f>IFERROR(VLOOKUP(A322,'VENTES ANNUELLES'!$A$5:$J$1200,2,FALSE),"")</f>
        <v>0</v>
      </c>
      <c r="C322" s="13">
        <f>IFERROR(VLOOKUP(A322,'VENTES ANNUELLES'!$A$5:$J$1200,3,FALSE),"")</f>
        <v>0</v>
      </c>
      <c r="D322" s="13">
        <f>'VENTES ANNUELLES'!$M$20</f>
        <v>707300</v>
      </c>
      <c r="E322" s="15"/>
      <c r="F322" s="15">
        <f>VLOOKUP(A322,'VENTES ANNUELLES'!$A$5:$J$1200,6,FALSE)</f>
        <v>0</v>
      </c>
    </row>
    <row r="323" spans="1:6" x14ac:dyDescent="0.2">
      <c r="A323" s="13">
        <f t="shared" si="97"/>
        <v>54</v>
      </c>
      <c r="B323" s="14">
        <f>IFERROR(VLOOKUP(A323,'VENTES ANNUELLES'!$A$5:$J$1200,2,FALSE),"")</f>
        <v>0</v>
      </c>
      <c r="C323" s="13">
        <f>IFERROR(VLOOKUP(A323,'VENTES ANNUELLES'!$A$5:$J$1200,3,FALSE),"")</f>
        <v>0</v>
      </c>
      <c r="D323" s="13">
        <f>'VENTES ANNUELLES'!$M$21</f>
        <v>707400</v>
      </c>
      <c r="E323" s="15"/>
      <c r="F323" s="15">
        <f>VLOOKUP(A323,'VENTES ANNUELLES'!$A$5:$J$1200,7,FALSE)</f>
        <v>0</v>
      </c>
    </row>
    <row r="324" spans="1:6" x14ac:dyDescent="0.2">
      <c r="A324" s="13">
        <f t="shared" si="97"/>
        <v>54</v>
      </c>
      <c r="B324" s="14">
        <f>IFERROR(VLOOKUP(A324,'VENTES ANNUELLES'!$A$5:$J$1200,2,FALSE),"")</f>
        <v>0</v>
      </c>
      <c r="C324" s="13">
        <f>IFERROR(VLOOKUP(A324,'VENTES ANNUELLES'!$A$5:$J$1200,3,FALSE),"")</f>
        <v>0</v>
      </c>
      <c r="D324" s="13">
        <f>'VENTES ANNUELLES'!$M$22</f>
        <v>445710</v>
      </c>
      <c r="E324" s="15"/>
      <c r="F324" s="15">
        <f>VLOOKUP(A324,'VENTES ANNUELLES'!$A$5:$J$1200,9,FALSE)</f>
        <v>0</v>
      </c>
    </row>
    <row r="325" spans="1:6" x14ac:dyDescent="0.2">
      <c r="A325" s="13">
        <f t="shared" si="97"/>
        <v>54</v>
      </c>
      <c r="B325" s="14">
        <f>IFERROR(VLOOKUP(A325,'VENTES ANNUELLES'!$A$5:$J$1200,2,FALSE),"")</f>
        <v>0</v>
      </c>
      <c r="C325" s="13">
        <f>IFERROR(VLOOKUP(A325,'VENTES ANNUELLES'!$A$5:$J$1200,3,FALSE),"")</f>
        <v>0</v>
      </c>
      <c r="D325" s="13" t="str">
        <f>IFERROR(VLOOKUP(C325,'VENTES ANNUELLES'!$L$5:$M$15,2,FALSE),"")</f>
        <v/>
      </c>
      <c r="E325" s="15">
        <f>VLOOKUP(A325,'VENTES ANNUELLES'!$A$5:$J$1200,10,FALSE)</f>
        <v>0</v>
      </c>
      <c r="F325" s="15"/>
    </row>
    <row r="326" spans="1:6" x14ac:dyDescent="0.2">
      <c r="A326" s="13">
        <f t="shared" ref="A326" si="104">A325+1</f>
        <v>55</v>
      </c>
      <c r="B326" s="14">
        <f>IFERROR(VLOOKUP(A326,'VENTES ANNUELLES'!$A$5:$J$1200,2,FALSE),"")</f>
        <v>0</v>
      </c>
      <c r="C326" s="13">
        <f>IFERROR(VLOOKUP(A326,'VENTES ANNUELLES'!$A$5:$J$1200,3,FALSE),"")</f>
        <v>0</v>
      </c>
      <c r="D326" s="13">
        <f>'VENTES ANNUELLES'!$M$18</f>
        <v>707100</v>
      </c>
      <c r="E326" s="15"/>
      <c r="F326" s="15">
        <f>VLOOKUP(A326,'VENTES ANNUELLES'!$A$5:$J$1200,4,FALSE)</f>
        <v>0</v>
      </c>
    </row>
    <row r="327" spans="1:6" x14ac:dyDescent="0.2">
      <c r="A327" s="13">
        <f t="shared" ref="A327" si="105">A326</f>
        <v>55</v>
      </c>
      <c r="B327" s="14">
        <f>IFERROR(VLOOKUP(A327,'VENTES ANNUELLES'!$A$5:$J$1200,2,FALSE),"")</f>
        <v>0</v>
      </c>
      <c r="C327" s="13">
        <f>IFERROR(VLOOKUP(A327,'VENTES ANNUELLES'!$A$5:$J$1200,3,FALSE),"")</f>
        <v>0</v>
      </c>
      <c r="D327" s="13">
        <f>'VENTES ANNUELLES'!$M$19</f>
        <v>707200</v>
      </c>
      <c r="E327" s="15"/>
      <c r="F327" s="15">
        <f>VLOOKUP(A327,'VENTES ANNUELLES'!$A$5:$J$1200,5,FALSE)</f>
        <v>0</v>
      </c>
    </row>
    <row r="328" spans="1:6" x14ac:dyDescent="0.2">
      <c r="A328" s="13">
        <f t="shared" si="97"/>
        <v>55</v>
      </c>
      <c r="B328" s="14">
        <f>IFERROR(VLOOKUP(A328,'VENTES ANNUELLES'!$A$5:$J$1200,2,FALSE),"")</f>
        <v>0</v>
      </c>
      <c r="C328" s="13">
        <f>IFERROR(VLOOKUP(A328,'VENTES ANNUELLES'!$A$5:$J$1200,3,FALSE),"")</f>
        <v>0</v>
      </c>
      <c r="D328" s="13">
        <f>'VENTES ANNUELLES'!$M$20</f>
        <v>707300</v>
      </c>
      <c r="E328" s="15"/>
      <c r="F328" s="15">
        <f>VLOOKUP(A328,'VENTES ANNUELLES'!$A$5:$J$1200,6,FALSE)</f>
        <v>0</v>
      </c>
    </row>
    <row r="329" spans="1:6" x14ac:dyDescent="0.2">
      <c r="A329" s="13">
        <f t="shared" si="97"/>
        <v>55</v>
      </c>
      <c r="B329" s="14">
        <f>IFERROR(VLOOKUP(A329,'VENTES ANNUELLES'!$A$5:$J$1200,2,FALSE),"")</f>
        <v>0</v>
      </c>
      <c r="C329" s="13">
        <f>IFERROR(VLOOKUP(A329,'VENTES ANNUELLES'!$A$5:$J$1200,3,FALSE),"")</f>
        <v>0</v>
      </c>
      <c r="D329" s="13">
        <f>'VENTES ANNUELLES'!$M$21</f>
        <v>707400</v>
      </c>
      <c r="E329" s="15"/>
      <c r="F329" s="15">
        <f>VLOOKUP(A329,'VENTES ANNUELLES'!$A$5:$J$1200,7,FALSE)</f>
        <v>0</v>
      </c>
    </row>
    <row r="330" spans="1:6" x14ac:dyDescent="0.2">
      <c r="A330" s="13">
        <f t="shared" si="97"/>
        <v>55</v>
      </c>
      <c r="B330" s="14">
        <f>IFERROR(VLOOKUP(A330,'VENTES ANNUELLES'!$A$5:$J$1200,2,FALSE),"")</f>
        <v>0</v>
      </c>
      <c r="C330" s="13">
        <f>IFERROR(VLOOKUP(A330,'VENTES ANNUELLES'!$A$5:$J$1200,3,FALSE),"")</f>
        <v>0</v>
      </c>
      <c r="D330" s="13">
        <f>'VENTES ANNUELLES'!$M$22</f>
        <v>445710</v>
      </c>
      <c r="E330" s="15"/>
      <c r="F330" s="15">
        <f>VLOOKUP(A330,'VENTES ANNUELLES'!$A$5:$J$1200,9,FALSE)</f>
        <v>0</v>
      </c>
    </row>
    <row r="331" spans="1:6" x14ac:dyDescent="0.2">
      <c r="A331" s="13">
        <f t="shared" si="97"/>
        <v>55</v>
      </c>
      <c r="B331" s="14">
        <f>IFERROR(VLOOKUP(A331,'VENTES ANNUELLES'!$A$5:$J$1200,2,FALSE),"")</f>
        <v>0</v>
      </c>
      <c r="C331" s="13">
        <f>IFERROR(VLOOKUP(A331,'VENTES ANNUELLES'!$A$5:$J$1200,3,FALSE),"")</f>
        <v>0</v>
      </c>
      <c r="D331" s="13" t="str">
        <f>IFERROR(VLOOKUP(C331,'VENTES ANNUELLES'!$L$5:$M$15,2,FALSE),"")</f>
        <v/>
      </c>
      <c r="E331" s="15">
        <f>VLOOKUP(A331,'VENTES ANNUELLES'!$A$5:$J$1200,10,FALSE)</f>
        <v>0</v>
      </c>
      <c r="F331" s="15"/>
    </row>
    <row r="332" spans="1:6" x14ac:dyDescent="0.2">
      <c r="A332" s="13">
        <f t="shared" ref="A332" si="106">A331+1</f>
        <v>56</v>
      </c>
      <c r="B332" s="14">
        <f>IFERROR(VLOOKUP(A332,'VENTES ANNUELLES'!$A$5:$J$1200,2,FALSE),"")</f>
        <v>0</v>
      </c>
      <c r="C332" s="13">
        <f>IFERROR(VLOOKUP(A332,'VENTES ANNUELLES'!$A$5:$J$1200,3,FALSE),"")</f>
        <v>0</v>
      </c>
      <c r="D332" s="13">
        <f>'VENTES ANNUELLES'!$M$18</f>
        <v>707100</v>
      </c>
      <c r="E332" s="15"/>
      <c r="F332" s="15">
        <f>VLOOKUP(A332,'VENTES ANNUELLES'!$A$5:$J$1200,4,FALSE)</f>
        <v>0</v>
      </c>
    </row>
    <row r="333" spans="1:6" x14ac:dyDescent="0.2">
      <c r="A333" s="13">
        <f t="shared" ref="A333" si="107">A332</f>
        <v>56</v>
      </c>
      <c r="B333" s="14">
        <f>IFERROR(VLOOKUP(A333,'VENTES ANNUELLES'!$A$5:$J$1200,2,FALSE),"")</f>
        <v>0</v>
      </c>
      <c r="C333" s="13">
        <f>IFERROR(VLOOKUP(A333,'VENTES ANNUELLES'!$A$5:$J$1200,3,FALSE),"")</f>
        <v>0</v>
      </c>
      <c r="D333" s="13">
        <f>'VENTES ANNUELLES'!$M$19</f>
        <v>707200</v>
      </c>
      <c r="E333" s="15"/>
      <c r="F333" s="15">
        <f>VLOOKUP(A333,'VENTES ANNUELLES'!$A$5:$J$1200,5,FALSE)</f>
        <v>0</v>
      </c>
    </row>
    <row r="334" spans="1:6" x14ac:dyDescent="0.2">
      <c r="A334" s="13">
        <f t="shared" si="97"/>
        <v>56</v>
      </c>
      <c r="B334" s="14">
        <f>IFERROR(VLOOKUP(A334,'VENTES ANNUELLES'!$A$5:$J$1200,2,FALSE),"")</f>
        <v>0</v>
      </c>
      <c r="C334" s="13">
        <f>IFERROR(VLOOKUP(A334,'VENTES ANNUELLES'!$A$5:$J$1200,3,FALSE),"")</f>
        <v>0</v>
      </c>
      <c r="D334" s="13">
        <f>'VENTES ANNUELLES'!$M$20</f>
        <v>707300</v>
      </c>
      <c r="E334" s="15"/>
      <c r="F334" s="15">
        <f>VLOOKUP(A334,'VENTES ANNUELLES'!$A$5:$J$1200,6,FALSE)</f>
        <v>0</v>
      </c>
    </row>
    <row r="335" spans="1:6" x14ac:dyDescent="0.2">
      <c r="A335" s="13">
        <f t="shared" si="97"/>
        <v>56</v>
      </c>
      <c r="B335" s="14">
        <f>IFERROR(VLOOKUP(A335,'VENTES ANNUELLES'!$A$5:$J$1200,2,FALSE),"")</f>
        <v>0</v>
      </c>
      <c r="C335" s="13">
        <f>IFERROR(VLOOKUP(A335,'VENTES ANNUELLES'!$A$5:$J$1200,3,FALSE),"")</f>
        <v>0</v>
      </c>
      <c r="D335" s="13">
        <f>'VENTES ANNUELLES'!$M$21</f>
        <v>707400</v>
      </c>
      <c r="E335" s="15"/>
      <c r="F335" s="15">
        <f>VLOOKUP(A335,'VENTES ANNUELLES'!$A$5:$J$1200,7,FALSE)</f>
        <v>0</v>
      </c>
    </row>
    <row r="336" spans="1:6" x14ac:dyDescent="0.2">
      <c r="A336" s="13">
        <f t="shared" si="97"/>
        <v>56</v>
      </c>
      <c r="B336" s="14">
        <f>IFERROR(VLOOKUP(A336,'VENTES ANNUELLES'!$A$5:$J$1200,2,FALSE),"")</f>
        <v>0</v>
      </c>
      <c r="C336" s="13">
        <f>IFERROR(VLOOKUP(A336,'VENTES ANNUELLES'!$A$5:$J$1200,3,FALSE),"")</f>
        <v>0</v>
      </c>
      <c r="D336" s="13">
        <f>'VENTES ANNUELLES'!$M$22</f>
        <v>445710</v>
      </c>
      <c r="E336" s="15"/>
      <c r="F336" s="15">
        <f>VLOOKUP(A336,'VENTES ANNUELLES'!$A$5:$J$1200,9,FALSE)</f>
        <v>0</v>
      </c>
    </row>
    <row r="337" spans="1:6" x14ac:dyDescent="0.2">
      <c r="A337" s="13">
        <f t="shared" si="97"/>
        <v>56</v>
      </c>
      <c r="B337" s="14">
        <f>IFERROR(VLOOKUP(A337,'VENTES ANNUELLES'!$A$5:$J$1200,2,FALSE),"")</f>
        <v>0</v>
      </c>
      <c r="C337" s="13">
        <f>IFERROR(VLOOKUP(A337,'VENTES ANNUELLES'!$A$5:$J$1200,3,FALSE),"")</f>
        <v>0</v>
      </c>
      <c r="D337" s="13" t="str">
        <f>IFERROR(VLOOKUP(C337,'VENTES ANNUELLES'!$L$5:$M$15,2,FALSE),"")</f>
        <v/>
      </c>
      <c r="E337" s="15">
        <f>VLOOKUP(A337,'VENTES ANNUELLES'!$A$5:$J$1200,10,FALSE)</f>
        <v>0</v>
      </c>
      <c r="F337" s="15"/>
    </row>
    <row r="338" spans="1:6" x14ac:dyDescent="0.2">
      <c r="A338" s="13">
        <f t="shared" ref="A338" si="108">A337+1</f>
        <v>57</v>
      </c>
      <c r="B338" s="14">
        <f>IFERROR(VLOOKUP(A338,'VENTES ANNUELLES'!$A$5:$J$1200,2,FALSE),"")</f>
        <v>0</v>
      </c>
      <c r="C338" s="13">
        <f>IFERROR(VLOOKUP(A338,'VENTES ANNUELLES'!$A$5:$J$1200,3,FALSE),"")</f>
        <v>0</v>
      </c>
      <c r="D338" s="13">
        <f>'VENTES ANNUELLES'!$M$18</f>
        <v>707100</v>
      </c>
      <c r="E338" s="15"/>
      <c r="F338" s="15">
        <f>VLOOKUP(A338,'VENTES ANNUELLES'!$A$5:$J$1200,4,FALSE)</f>
        <v>0</v>
      </c>
    </row>
    <row r="339" spans="1:6" x14ac:dyDescent="0.2">
      <c r="A339" s="13">
        <f t="shared" ref="A339" si="109">A338</f>
        <v>57</v>
      </c>
      <c r="B339" s="14">
        <f>IFERROR(VLOOKUP(A339,'VENTES ANNUELLES'!$A$5:$J$1200,2,FALSE),"")</f>
        <v>0</v>
      </c>
      <c r="C339" s="13">
        <f>IFERROR(VLOOKUP(A339,'VENTES ANNUELLES'!$A$5:$J$1200,3,FALSE),"")</f>
        <v>0</v>
      </c>
      <c r="D339" s="13">
        <f>'VENTES ANNUELLES'!$M$19</f>
        <v>707200</v>
      </c>
      <c r="E339" s="15"/>
      <c r="F339" s="15">
        <f>VLOOKUP(A339,'VENTES ANNUELLES'!$A$5:$J$1200,5,FALSE)</f>
        <v>0</v>
      </c>
    </row>
    <row r="340" spans="1:6" x14ac:dyDescent="0.2">
      <c r="A340" s="13">
        <f t="shared" si="97"/>
        <v>57</v>
      </c>
      <c r="B340" s="14">
        <f>IFERROR(VLOOKUP(A340,'VENTES ANNUELLES'!$A$5:$J$1200,2,FALSE),"")</f>
        <v>0</v>
      </c>
      <c r="C340" s="13">
        <f>IFERROR(VLOOKUP(A340,'VENTES ANNUELLES'!$A$5:$J$1200,3,FALSE),"")</f>
        <v>0</v>
      </c>
      <c r="D340" s="13">
        <f>'VENTES ANNUELLES'!$M$20</f>
        <v>707300</v>
      </c>
      <c r="E340" s="15"/>
      <c r="F340" s="15">
        <f>VLOOKUP(A340,'VENTES ANNUELLES'!$A$5:$J$1200,6,FALSE)</f>
        <v>0</v>
      </c>
    </row>
    <row r="341" spans="1:6" x14ac:dyDescent="0.2">
      <c r="A341" s="13">
        <f t="shared" si="97"/>
        <v>57</v>
      </c>
      <c r="B341" s="14">
        <f>IFERROR(VLOOKUP(A341,'VENTES ANNUELLES'!$A$5:$J$1200,2,FALSE),"")</f>
        <v>0</v>
      </c>
      <c r="C341" s="13">
        <f>IFERROR(VLOOKUP(A341,'VENTES ANNUELLES'!$A$5:$J$1200,3,FALSE),"")</f>
        <v>0</v>
      </c>
      <c r="D341" s="13">
        <f>'VENTES ANNUELLES'!$M$21</f>
        <v>707400</v>
      </c>
      <c r="E341" s="15"/>
      <c r="F341" s="15">
        <f>VLOOKUP(A341,'VENTES ANNUELLES'!$A$5:$J$1200,7,FALSE)</f>
        <v>0</v>
      </c>
    </row>
    <row r="342" spans="1:6" x14ac:dyDescent="0.2">
      <c r="A342" s="13">
        <f t="shared" si="97"/>
        <v>57</v>
      </c>
      <c r="B342" s="14">
        <f>IFERROR(VLOOKUP(A342,'VENTES ANNUELLES'!$A$5:$J$1200,2,FALSE),"")</f>
        <v>0</v>
      </c>
      <c r="C342" s="13">
        <f>IFERROR(VLOOKUP(A342,'VENTES ANNUELLES'!$A$5:$J$1200,3,FALSE),"")</f>
        <v>0</v>
      </c>
      <c r="D342" s="13">
        <f>'VENTES ANNUELLES'!$M$22</f>
        <v>445710</v>
      </c>
      <c r="E342" s="15"/>
      <c r="F342" s="15">
        <f>VLOOKUP(A342,'VENTES ANNUELLES'!$A$5:$J$1200,9,FALSE)</f>
        <v>0</v>
      </c>
    </row>
    <row r="343" spans="1:6" x14ac:dyDescent="0.2">
      <c r="A343" s="13">
        <f t="shared" si="97"/>
        <v>57</v>
      </c>
      <c r="B343" s="14">
        <f>IFERROR(VLOOKUP(A343,'VENTES ANNUELLES'!$A$5:$J$1200,2,FALSE),"")</f>
        <v>0</v>
      </c>
      <c r="C343" s="13">
        <f>IFERROR(VLOOKUP(A343,'VENTES ANNUELLES'!$A$5:$J$1200,3,FALSE),"")</f>
        <v>0</v>
      </c>
      <c r="D343" s="13" t="str">
        <f>IFERROR(VLOOKUP(C343,'VENTES ANNUELLES'!$L$5:$M$15,2,FALSE),"")</f>
        <v/>
      </c>
      <c r="E343" s="15">
        <f>VLOOKUP(A343,'VENTES ANNUELLES'!$A$5:$J$1200,10,FALSE)</f>
        <v>0</v>
      </c>
      <c r="F343" s="15"/>
    </row>
    <row r="344" spans="1:6" x14ac:dyDescent="0.2">
      <c r="A344" s="13">
        <f t="shared" ref="A344" si="110">A343+1</f>
        <v>58</v>
      </c>
      <c r="B344" s="14">
        <f>IFERROR(VLOOKUP(A344,'VENTES ANNUELLES'!$A$5:$J$1200,2,FALSE),"")</f>
        <v>0</v>
      </c>
      <c r="C344" s="13">
        <f>IFERROR(VLOOKUP(A344,'VENTES ANNUELLES'!$A$5:$J$1200,3,FALSE),"")</f>
        <v>0</v>
      </c>
      <c r="D344" s="13">
        <f>'VENTES ANNUELLES'!$M$18</f>
        <v>707100</v>
      </c>
      <c r="E344" s="15"/>
      <c r="F344" s="15">
        <f>VLOOKUP(A344,'VENTES ANNUELLES'!$A$5:$J$1200,4,FALSE)</f>
        <v>0</v>
      </c>
    </row>
    <row r="345" spans="1:6" x14ac:dyDescent="0.2">
      <c r="A345" s="13">
        <f t="shared" ref="A345" si="111">A344</f>
        <v>58</v>
      </c>
      <c r="B345" s="14">
        <f>IFERROR(VLOOKUP(A345,'VENTES ANNUELLES'!$A$5:$J$1200,2,FALSE),"")</f>
        <v>0</v>
      </c>
      <c r="C345" s="13">
        <f>IFERROR(VLOOKUP(A345,'VENTES ANNUELLES'!$A$5:$J$1200,3,FALSE),"")</f>
        <v>0</v>
      </c>
      <c r="D345" s="13">
        <f>'VENTES ANNUELLES'!$M$19</f>
        <v>707200</v>
      </c>
      <c r="E345" s="15"/>
      <c r="F345" s="15">
        <f>VLOOKUP(A345,'VENTES ANNUELLES'!$A$5:$J$1200,5,FALSE)</f>
        <v>0</v>
      </c>
    </row>
    <row r="346" spans="1:6" x14ac:dyDescent="0.2">
      <c r="A346" s="13">
        <f t="shared" si="97"/>
        <v>58</v>
      </c>
      <c r="B346" s="14">
        <f>IFERROR(VLOOKUP(A346,'VENTES ANNUELLES'!$A$5:$J$1200,2,FALSE),"")</f>
        <v>0</v>
      </c>
      <c r="C346" s="13">
        <f>IFERROR(VLOOKUP(A346,'VENTES ANNUELLES'!$A$5:$J$1200,3,FALSE),"")</f>
        <v>0</v>
      </c>
      <c r="D346" s="13">
        <f>'VENTES ANNUELLES'!$M$20</f>
        <v>707300</v>
      </c>
      <c r="E346" s="15"/>
      <c r="F346" s="15">
        <f>VLOOKUP(A346,'VENTES ANNUELLES'!$A$5:$J$1200,6,FALSE)</f>
        <v>0</v>
      </c>
    </row>
    <row r="347" spans="1:6" x14ac:dyDescent="0.2">
      <c r="A347" s="13">
        <f t="shared" si="97"/>
        <v>58</v>
      </c>
      <c r="B347" s="14">
        <f>IFERROR(VLOOKUP(A347,'VENTES ANNUELLES'!$A$5:$J$1200,2,FALSE),"")</f>
        <v>0</v>
      </c>
      <c r="C347" s="13">
        <f>IFERROR(VLOOKUP(A347,'VENTES ANNUELLES'!$A$5:$J$1200,3,FALSE),"")</f>
        <v>0</v>
      </c>
      <c r="D347" s="13">
        <f>'VENTES ANNUELLES'!$M$21</f>
        <v>707400</v>
      </c>
      <c r="E347" s="15"/>
      <c r="F347" s="15">
        <f>VLOOKUP(A347,'VENTES ANNUELLES'!$A$5:$J$1200,7,FALSE)</f>
        <v>0</v>
      </c>
    </row>
    <row r="348" spans="1:6" x14ac:dyDescent="0.2">
      <c r="A348" s="13">
        <f t="shared" si="97"/>
        <v>58</v>
      </c>
      <c r="B348" s="14">
        <f>IFERROR(VLOOKUP(A348,'VENTES ANNUELLES'!$A$5:$J$1200,2,FALSE),"")</f>
        <v>0</v>
      </c>
      <c r="C348" s="13">
        <f>IFERROR(VLOOKUP(A348,'VENTES ANNUELLES'!$A$5:$J$1200,3,FALSE),"")</f>
        <v>0</v>
      </c>
      <c r="D348" s="13">
        <f>'VENTES ANNUELLES'!$M$22</f>
        <v>445710</v>
      </c>
      <c r="E348" s="15"/>
      <c r="F348" s="15">
        <f>VLOOKUP(A348,'VENTES ANNUELLES'!$A$5:$J$1200,9,FALSE)</f>
        <v>0</v>
      </c>
    </row>
    <row r="349" spans="1:6" x14ac:dyDescent="0.2">
      <c r="A349" s="13">
        <f t="shared" si="97"/>
        <v>58</v>
      </c>
      <c r="B349" s="14">
        <f>IFERROR(VLOOKUP(A349,'VENTES ANNUELLES'!$A$5:$J$1200,2,FALSE),"")</f>
        <v>0</v>
      </c>
      <c r="C349" s="13">
        <f>IFERROR(VLOOKUP(A349,'VENTES ANNUELLES'!$A$5:$J$1200,3,FALSE),"")</f>
        <v>0</v>
      </c>
      <c r="D349" s="13" t="str">
        <f>IFERROR(VLOOKUP(C349,'VENTES ANNUELLES'!$L$5:$M$15,2,FALSE),"")</f>
        <v/>
      </c>
      <c r="E349" s="15">
        <f>VLOOKUP(A349,'VENTES ANNUELLES'!$A$5:$J$1200,10,FALSE)</f>
        <v>0</v>
      </c>
      <c r="F349" s="15"/>
    </row>
    <row r="350" spans="1:6" x14ac:dyDescent="0.2">
      <c r="A350" s="13">
        <f t="shared" ref="A350" si="112">A349+1</f>
        <v>59</v>
      </c>
      <c r="B350" s="14">
        <f>IFERROR(VLOOKUP(A350,'VENTES ANNUELLES'!$A$5:$J$1200,2,FALSE),"")</f>
        <v>0</v>
      </c>
      <c r="C350" s="13">
        <f>IFERROR(VLOOKUP(A350,'VENTES ANNUELLES'!$A$5:$J$1200,3,FALSE),"")</f>
        <v>0</v>
      </c>
      <c r="D350" s="13">
        <f>'VENTES ANNUELLES'!$M$18</f>
        <v>707100</v>
      </c>
      <c r="E350" s="15"/>
      <c r="F350" s="15">
        <f>VLOOKUP(A350,'VENTES ANNUELLES'!$A$5:$J$1200,4,FALSE)</f>
        <v>0</v>
      </c>
    </row>
    <row r="351" spans="1:6" x14ac:dyDescent="0.2">
      <c r="A351" s="13">
        <f t="shared" ref="A351" si="113">A350</f>
        <v>59</v>
      </c>
      <c r="B351" s="14">
        <f>IFERROR(VLOOKUP(A351,'VENTES ANNUELLES'!$A$5:$J$1200,2,FALSE),"")</f>
        <v>0</v>
      </c>
      <c r="C351" s="13">
        <f>IFERROR(VLOOKUP(A351,'VENTES ANNUELLES'!$A$5:$J$1200,3,FALSE),"")</f>
        <v>0</v>
      </c>
      <c r="D351" s="13">
        <f>'VENTES ANNUELLES'!$M$19</f>
        <v>707200</v>
      </c>
      <c r="E351" s="15"/>
      <c r="F351" s="15">
        <f>VLOOKUP(A351,'VENTES ANNUELLES'!$A$5:$J$1200,5,FALSE)</f>
        <v>0</v>
      </c>
    </row>
    <row r="352" spans="1:6" x14ac:dyDescent="0.2">
      <c r="A352" s="13">
        <f t="shared" si="97"/>
        <v>59</v>
      </c>
      <c r="B352" s="14">
        <f>IFERROR(VLOOKUP(A352,'VENTES ANNUELLES'!$A$5:$J$1200,2,FALSE),"")</f>
        <v>0</v>
      </c>
      <c r="C352" s="13">
        <f>IFERROR(VLOOKUP(A352,'VENTES ANNUELLES'!$A$5:$J$1200,3,FALSE),"")</f>
        <v>0</v>
      </c>
      <c r="D352" s="13">
        <f>'VENTES ANNUELLES'!$M$20</f>
        <v>707300</v>
      </c>
      <c r="E352" s="15"/>
      <c r="F352" s="15">
        <f>VLOOKUP(A352,'VENTES ANNUELLES'!$A$5:$J$1200,6,FALSE)</f>
        <v>0</v>
      </c>
    </row>
    <row r="353" spans="1:6" x14ac:dyDescent="0.2">
      <c r="A353" s="13">
        <f t="shared" si="97"/>
        <v>59</v>
      </c>
      <c r="B353" s="14">
        <f>IFERROR(VLOOKUP(A353,'VENTES ANNUELLES'!$A$5:$J$1200,2,FALSE),"")</f>
        <v>0</v>
      </c>
      <c r="C353" s="13">
        <f>IFERROR(VLOOKUP(A353,'VENTES ANNUELLES'!$A$5:$J$1200,3,FALSE),"")</f>
        <v>0</v>
      </c>
      <c r="D353" s="13">
        <f>'VENTES ANNUELLES'!$M$21</f>
        <v>707400</v>
      </c>
      <c r="E353" s="15"/>
      <c r="F353" s="15">
        <f>VLOOKUP(A353,'VENTES ANNUELLES'!$A$5:$J$1200,7,FALSE)</f>
        <v>0</v>
      </c>
    </row>
    <row r="354" spans="1:6" x14ac:dyDescent="0.2">
      <c r="A354" s="13">
        <f t="shared" si="97"/>
        <v>59</v>
      </c>
      <c r="B354" s="14">
        <f>IFERROR(VLOOKUP(A354,'VENTES ANNUELLES'!$A$5:$J$1200,2,FALSE),"")</f>
        <v>0</v>
      </c>
      <c r="C354" s="13">
        <f>IFERROR(VLOOKUP(A354,'VENTES ANNUELLES'!$A$5:$J$1200,3,FALSE),"")</f>
        <v>0</v>
      </c>
      <c r="D354" s="13">
        <f>'VENTES ANNUELLES'!$M$22</f>
        <v>445710</v>
      </c>
      <c r="E354" s="15"/>
      <c r="F354" s="15">
        <f>VLOOKUP(A354,'VENTES ANNUELLES'!$A$5:$J$1200,9,FALSE)</f>
        <v>0</v>
      </c>
    </row>
    <row r="355" spans="1:6" x14ac:dyDescent="0.2">
      <c r="A355" s="13">
        <f t="shared" si="97"/>
        <v>59</v>
      </c>
      <c r="B355" s="14">
        <f>IFERROR(VLOOKUP(A355,'VENTES ANNUELLES'!$A$5:$J$1200,2,FALSE),"")</f>
        <v>0</v>
      </c>
      <c r="C355" s="13">
        <f>IFERROR(VLOOKUP(A355,'VENTES ANNUELLES'!$A$5:$J$1200,3,FALSE),"")</f>
        <v>0</v>
      </c>
      <c r="D355" s="13" t="str">
        <f>IFERROR(VLOOKUP(C355,'VENTES ANNUELLES'!$L$5:$M$15,2,FALSE),"")</f>
        <v/>
      </c>
      <c r="E355" s="15">
        <f>VLOOKUP(A355,'VENTES ANNUELLES'!$A$5:$J$1200,10,FALSE)</f>
        <v>0</v>
      </c>
      <c r="F355" s="15"/>
    </row>
    <row r="356" spans="1:6" x14ac:dyDescent="0.2">
      <c r="A356" s="13">
        <f t="shared" ref="A356" si="114">A355+1</f>
        <v>60</v>
      </c>
      <c r="B356" s="14">
        <f>IFERROR(VLOOKUP(A356,'VENTES ANNUELLES'!$A$5:$J$1200,2,FALSE),"")</f>
        <v>0</v>
      </c>
      <c r="C356" s="13">
        <f>IFERROR(VLOOKUP(A356,'VENTES ANNUELLES'!$A$5:$J$1200,3,FALSE),"")</f>
        <v>0</v>
      </c>
      <c r="D356" s="13">
        <f>'VENTES ANNUELLES'!$M$18</f>
        <v>707100</v>
      </c>
      <c r="E356" s="15"/>
      <c r="F356" s="15">
        <f>VLOOKUP(A356,'VENTES ANNUELLES'!$A$5:$J$1200,4,FALSE)</f>
        <v>0</v>
      </c>
    </row>
    <row r="357" spans="1:6" x14ac:dyDescent="0.2">
      <c r="A357" s="13">
        <f t="shared" ref="A357" si="115">A356</f>
        <v>60</v>
      </c>
      <c r="B357" s="14">
        <f>IFERROR(VLOOKUP(A357,'VENTES ANNUELLES'!$A$5:$J$1200,2,FALSE),"")</f>
        <v>0</v>
      </c>
      <c r="C357" s="13">
        <f>IFERROR(VLOOKUP(A357,'VENTES ANNUELLES'!$A$5:$J$1200,3,FALSE),"")</f>
        <v>0</v>
      </c>
      <c r="D357" s="13">
        <f>'VENTES ANNUELLES'!$M$19</f>
        <v>707200</v>
      </c>
      <c r="E357" s="15"/>
      <c r="F357" s="15">
        <f>VLOOKUP(A357,'VENTES ANNUELLES'!$A$5:$J$1200,5,FALSE)</f>
        <v>0</v>
      </c>
    </row>
    <row r="358" spans="1:6" x14ac:dyDescent="0.2">
      <c r="A358" s="13">
        <f t="shared" si="97"/>
        <v>60</v>
      </c>
      <c r="B358" s="14">
        <f>IFERROR(VLOOKUP(A358,'VENTES ANNUELLES'!$A$5:$J$1200,2,FALSE),"")</f>
        <v>0</v>
      </c>
      <c r="C358" s="13">
        <f>IFERROR(VLOOKUP(A358,'VENTES ANNUELLES'!$A$5:$J$1200,3,FALSE),"")</f>
        <v>0</v>
      </c>
      <c r="D358" s="13">
        <f>'VENTES ANNUELLES'!$M$20</f>
        <v>707300</v>
      </c>
      <c r="E358" s="15"/>
      <c r="F358" s="15">
        <f>VLOOKUP(A358,'VENTES ANNUELLES'!$A$5:$J$1200,6,FALSE)</f>
        <v>0</v>
      </c>
    </row>
    <row r="359" spans="1:6" x14ac:dyDescent="0.2">
      <c r="A359" s="13">
        <f t="shared" si="97"/>
        <v>60</v>
      </c>
      <c r="B359" s="14">
        <f>IFERROR(VLOOKUP(A359,'VENTES ANNUELLES'!$A$5:$J$1200,2,FALSE),"")</f>
        <v>0</v>
      </c>
      <c r="C359" s="13">
        <f>IFERROR(VLOOKUP(A359,'VENTES ANNUELLES'!$A$5:$J$1200,3,FALSE),"")</f>
        <v>0</v>
      </c>
      <c r="D359" s="13">
        <f>'VENTES ANNUELLES'!$M$21</f>
        <v>707400</v>
      </c>
      <c r="E359" s="15"/>
      <c r="F359" s="15">
        <f>VLOOKUP(A359,'VENTES ANNUELLES'!$A$5:$J$1200,7,FALSE)</f>
        <v>0</v>
      </c>
    </row>
    <row r="360" spans="1:6" x14ac:dyDescent="0.2">
      <c r="A360" s="13">
        <f t="shared" si="97"/>
        <v>60</v>
      </c>
      <c r="B360" s="14">
        <f>IFERROR(VLOOKUP(A360,'VENTES ANNUELLES'!$A$5:$J$1200,2,FALSE),"")</f>
        <v>0</v>
      </c>
      <c r="C360" s="13">
        <f>IFERROR(VLOOKUP(A360,'VENTES ANNUELLES'!$A$5:$J$1200,3,FALSE),"")</f>
        <v>0</v>
      </c>
      <c r="D360" s="13">
        <f>'VENTES ANNUELLES'!$M$22</f>
        <v>445710</v>
      </c>
      <c r="E360" s="15"/>
      <c r="F360" s="15">
        <f>VLOOKUP(A360,'VENTES ANNUELLES'!$A$5:$J$1200,9,FALSE)</f>
        <v>0</v>
      </c>
    </row>
    <row r="361" spans="1:6" x14ac:dyDescent="0.2">
      <c r="A361" s="13">
        <f t="shared" si="97"/>
        <v>60</v>
      </c>
      <c r="B361" s="14">
        <f>IFERROR(VLOOKUP(A361,'VENTES ANNUELLES'!$A$5:$J$1200,2,FALSE),"")</f>
        <v>0</v>
      </c>
      <c r="C361" s="13">
        <f>IFERROR(VLOOKUP(A361,'VENTES ANNUELLES'!$A$5:$J$1200,3,FALSE),"")</f>
        <v>0</v>
      </c>
      <c r="D361" s="13" t="str">
        <f>IFERROR(VLOOKUP(C361,'VENTES ANNUELLES'!$L$5:$M$15,2,FALSE),"")</f>
        <v/>
      </c>
      <c r="E361" s="15">
        <f>VLOOKUP(A361,'VENTES ANNUELLES'!$A$5:$J$1200,10,FALSE)</f>
        <v>0</v>
      </c>
      <c r="F361" s="15"/>
    </row>
    <row r="362" spans="1:6" x14ac:dyDescent="0.2">
      <c r="A362" s="13">
        <f t="shared" ref="A362" si="116">A361+1</f>
        <v>61</v>
      </c>
      <c r="B362" s="14">
        <f>IFERROR(VLOOKUP(A362,'VENTES ANNUELLES'!$A$5:$J$1200,2,FALSE),"")</f>
        <v>0</v>
      </c>
      <c r="C362" s="13">
        <f>IFERROR(VLOOKUP(A362,'VENTES ANNUELLES'!$A$5:$J$1200,3,FALSE),"")</f>
        <v>0</v>
      </c>
      <c r="D362" s="13">
        <f>'VENTES ANNUELLES'!$M$18</f>
        <v>707100</v>
      </c>
      <c r="E362" s="15"/>
      <c r="F362" s="15">
        <f>VLOOKUP(A362,'VENTES ANNUELLES'!$A$5:$J$1200,4,FALSE)</f>
        <v>0</v>
      </c>
    </row>
    <row r="363" spans="1:6" x14ac:dyDescent="0.2">
      <c r="A363" s="13">
        <f t="shared" ref="A363" si="117">A362</f>
        <v>61</v>
      </c>
      <c r="B363" s="14">
        <f>IFERROR(VLOOKUP(A363,'VENTES ANNUELLES'!$A$5:$J$1200,2,FALSE),"")</f>
        <v>0</v>
      </c>
      <c r="C363" s="13">
        <f>IFERROR(VLOOKUP(A363,'VENTES ANNUELLES'!$A$5:$J$1200,3,FALSE),"")</f>
        <v>0</v>
      </c>
      <c r="D363" s="13">
        <f>'VENTES ANNUELLES'!$M$19</f>
        <v>707200</v>
      </c>
      <c r="E363" s="15"/>
      <c r="F363" s="15">
        <f>VLOOKUP(A363,'VENTES ANNUELLES'!$A$5:$J$1200,5,FALSE)</f>
        <v>0</v>
      </c>
    </row>
    <row r="364" spans="1:6" x14ac:dyDescent="0.2">
      <c r="A364" s="13">
        <f t="shared" si="97"/>
        <v>61</v>
      </c>
      <c r="B364" s="14">
        <f>IFERROR(VLOOKUP(A364,'VENTES ANNUELLES'!$A$5:$J$1200,2,FALSE),"")</f>
        <v>0</v>
      </c>
      <c r="C364" s="13">
        <f>IFERROR(VLOOKUP(A364,'VENTES ANNUELLES'!$A$5:$J$1200,3,FALSE),"")</f>
        <v>0</v>
      </c>
      <c r="D364" s="13">
        <f>'VENTES ANNUELLES'!$M$20</f>
        <v>707300</v>
      </c>
      <c r="E364" s="15"/>
      <c r="F364" s="15">
        <f>VLOOKUP(A364,'VENTES ANNUELLES'!$A$5:$J$1200,6,FALSE)</f>
        <v>0</v>
      </c>
    </row>
    <row r="365" spans="1:6" x14ac:dyDescent="0.2">
      <c r="A365" s="13">
        <f t="shared" si="97"/>
        <v>61</v>
      </c>
      <c r="B365" s="14">
        <f>IFERROR(VLOOKUP(A365,'VENTES ANNUELLES'!$A$5:$J$1200,2,FALSE),"")</f>
        <v>0</v>
      </c>
      <c r="C365" s="13">
        <f>IFERROR(VLOOKUP(A365,'VENTES ANNUELLES'!$A$5:$J$1200,3,FALSE),"")</f>
        <v>0</v>
      </c>
      <c r="D365" s="13">
        <f>'VENTES ANNUELLES'!$M$21</f>
        <v>707400</v>
      </c>
      <c r="E365" s="15"/>
      <c r="F365" s="15">
        <f>VLOOKUP(A365,'VENTES ANNUELLES'!$A$5:$J$1200,7,FALSE)</f>
        <v>0</v>
      </c>
    </row>
    <row r="366" spans="1:6" x14ac:dyDescent="0.2">
      <c r="A366" s="13">
        <f t="shared" si="97"/>
        <v>61</v>
      </c>
      <c r="B366" s="14">
        <f>IFERROR(VLOOKUP(A366,'VENTES ANNUELLES'!$A$5:$J$1200,2,FALSE),"")</f>
        <v>0</v>
      </c>
      <c r="C366" s="13">
        <f>IFERROR(VLOOKUP(A366,'VENTES ANNUELLES'!$A$5:$J$1200,3,FALSE),"")</f>
        <v>0</v>
      </c>
      <c r="D366" s="13">
        <f>'VENTES ANNUELLES'!$M$22</f>
        <v>445710</v>
      </c>
      <c r="E366" s="15"/>
      <c r="F366" s="15">
        <f>VLOOKUP(A366,'VENTES ANNUELLES'!$A$5:$J$1200,9,FALSE)</f>
        <v>0</v>
      </c>
    </row>
    <row r="367" spans="1:6" x14ac:dyDescent="0.2">
      <c r="A367" s="13">
        <f t="shared" si="97"/>
        <v>61</v>
      </c>
      <c r="B367" s="14">
        <f>IFERROR(VLOOKUP(A367,'VENTES ANNUELLES'!$A$5:$J$1200,2,FALSE),"")</f>
        <v>0</v>
      </c>
      <c r="C367" s="13">
        <f>IFERROR(VLOOKUP(A367,'VENTES ANNUELLES'!$A$5:$J$1200,3,FALSE),"")</f>
        <v>0</v>
      </c>
      <c r="D367" s="13" t="str">
        <f>IFERROR(VLOOKUP(C367,'VENTES ANNUELLES'!$L$5:$M$15,2,FALSE),"")</f>
        <v/>
      </c>
      <c r="E367" s="15">
        <f>VLOOKUP(A367,'VENTES ANNUELLES'!$A$5:$J$1200,10,FALSE)</f>
        <v>0</v>
      </c>
      <c r="F367" s="15"/>
    </row>
    <row r="368" spans="1:6" x14ac:dyDescent="0.2">
      <c r="A368" s="13">
        <f t="shared" ref="A368" si="118">A367+1</f>
        <v>62</v>
      </c>
      <c r="B368" s="14">
        <f>IFERROR(VLOOKUP(A368,'VENTES ANNUELLES'!$A$5:$J$1200,2,FALSE),"")</f>
        <v>0</v>
      </c>
      <c r="C368" s="13">
        <f>IFERROR(VLOOKUP(A368,'VENTES ANNUELLES'!$A$5:$J$1200,3,FALSE),"")</f>
        <v>0</v>
      </c>
      <c r="D368" s="13">
        <f>'VENTES ANNUELLES'!$M$18</f>
        <v>707100</v>
      </c>
      <c r="E368" s="15"/>
      <c r="F368" s="15">
        <f>VLOOKUP(A368,'VENTES ANNUELLES'!$A$5:$J$1200,4,FALSE)</f>
        <v>0</v>
      </c>
    </row>
    <row r="369" spans="1:6" x14ac:dyDescent="0.2">
      <c r="A369" s="13">
        <f t="shared" ref="A369" si="119">A368</f>
        <v>62</v>
      </c>
      <c r="B369" s="14">
        <f>IFERROR(VLOOKUP(A369,'VENTES ANNUELLES'!$A$5:$J$1200,2,FALSE),"")</f>
        <v>0</v>
      </c>
      <c r="C369" s="13">
        <f>IFERROR(VLOOKUP(A369,'VENTES ANNUELLES'!$A$5:$J$1200,3,FALSE),"")</f>
        <v>0</v>
      </c>
      <c r="D369" s="13">
        <f>'VENTES ANNUELLES'!$M$19</f>
        <v>707200</v>
      </c>
      <c r="E369" s="15"/>
      <c r="F369" s="15">
        <f>VLOOKUP(A369,'VENTES ANNUELLES'!$A$5:$J$1200,5,FALSE)</f>
        <v>0</v>
      </c>
    </row>
    <row r="370" spans="1:6" x14ac:dyDescent="0.2">
      <c r="A370" s="13">
        <f t="shared" si="97"/>
        <v>62</v>
      </c>
      <c r="B370" s="14">
        <f>IFERROR(VLOOKUP(A370,'VENTES ANNUELLES'!$A$5:$J$1200,2,FALSE),"")</f>
        <v>0</v>
      </c>
      <c r="C370" s="13">
        <f>IFERROR(VLOOKUP(A370,'VENTES ANNUELLES'!$A$5:$J$1200,3,FALSE),"")</f>
        <v>0</v>
      </c>
      <c r="D370" s="13">
        <f>'VENTES ANNUELLES'!$M$20</f>
        <v>707300</v>
      </c>
      <c r="E370" s="15"/>
      <c r="F370" s="15">
        <f>VLOOKUP(A370,'VENTES ANNUELLES'!$A$5:$J$1200,6,FALSE)</f>
        <v>0</v>
      </c>
    </row>
    <row r="371" spans="1:6" x14ac:dyDescent="0.2">
      <c r="A371" s="13">
        <f t="shared" ref="A371:A433" si="120">A370</f>
        <v>62</v>
      </c>
      <c r="B371" s="14">
        <f>IFERROR(VLOOKUP(A371,'VENTES ANNUELLES'!$A$5:$J$1200,2,FALSE),"")</f>
        <v>0</v>
      </c>
      <c r="C371" s="13">
        <f>IFERROR(VLOOKUP(A371,'VENTES ANNUELLES'!$A$5:$J$1200,3,FALSE),"")</f>
        <v>0</v>
      </c>
      <c r="D371" s="13">
        <f>'VENTES ANNUELLES'!$M$21</f>
        <v>707400</v>
      </c>
      <c r="E371" s="15"/>
      <c r="F371" s="15">
        <f>VLOOKUP(A371,'VENTES ANNUELLES'!$A$5:$J$1200,7,FALSE)</f>
        <v>0</v>
      </c>
    </row>
    <row r="372" spans="1:6" x14ac:dyDescent="0.2">
      <c r="A372" s="13">
        <f t="shared" si="120"/>
        <v>62</v>
      </c>
      <c r="B372" s="14">
        <f>IFERROR(VLOOKUP(A372,'VENTES ANNUELLES'!$A$5:$J$1200,2,FALSE),"")</f>
        <v>0</v>
      </c>
      <c r="C372" s="13">
        <f>IFERROR(VLOOKUP(A372,'VENTES ANNUELLES'!$A$5:$J$1200,3,FALSE),"")</f>
        <v>0</v>
      </c>
      <c r="D372" s="13">
        <f>'VENTES ANNUELLES'!$M$22</f>
        <v>445710</v>
      </c>
      <c r="E372" s="15"/>
      <c r="F372" s="15">
        <f>VLOOKUP(A372,'VENTES ANNUELLES'!$A$5:$J$1200,9,FALSE)</f>
        <v>0</v>
      </c>
    </row>
    <row r="373" spans="1:6" x14ac:dyDescent="0.2">
      <c r="A373" s="13">
        <f t="shared" si="120"/>
        <v>62</v>
      </c>
      <c r="B373" s="14">
        <f>IFERROR(VLOOKUP(A373,'VENTES ANNUELLES'!$A$5:$J$1200,2,FALSE),"")</f>
        <v>0</v>
      </c>
      <c r="C373" s="13">
        <f>IFERROR(VLOOKUP(A373,'VENTES ANNUELLES'!$A$5:$J$1200,3,FALSE),"")</f>
        <v>0</v>
      </c>
      <c r="D373" s="13" t="str">
        <f>IFERROR(VLOOKUP(C373,'VENTES ANNUELLES'!$L$5:$M$15,2,FALSE),"")</f>
        <v/>
      </c>
      <c r="E373" s="15">
        <f>VLOOKUP(A373,'VENTES ANNUELLES'!$A$5:$J$1200,10,FALSE)</f>
        <v>0</v>
      </c>
      <c r="F373" s="15"/>
    </row>
    <row r="374" spans="1:6" x14ac:dyDescent="0.2">
      <c r="A374" s="13">
        <f t="shared" ref="A374" si="121">A373+1</f>
        <v>63</v>
      </c>
      <c r="B374" s="14">
        <f>IFERROR(VLOOKUP(A374,'VENTES ANNUELLES'!$A$5:$J$1200,2,FALSE),"")</f>
        <v>0</v>
      </c>
      <c r="C374" s="13">
        <f>IFERROR(VLOOKUP(A374,'VENTES ANNUELLES'!$A$5:$J$1200,3,FALSE),"")</f>
        <v>0</v>
      </c>
      <c r="D374" s="13">
        <f>'VENTES ANNUELLES'!$M$18</f>
        <v>707100</v>
      </c>
      <c r="E374" s="15"/>
      <c r="F374" s="15">
        <f>VLOOKUP(A374,'VENTES ANNUELLES'!$A$5:$J$1200,4,FALSE)</f>
        <v>0</v>
      </c>
    </row>
    <row r="375" spans="1:6" x14ac:dyDescent="0.2">
      <c r="A375" s="13">
        <f t="shared" ref="A375" si="122">A374</f>
        <v>63</v>
      </c>
      <c r="B375" s="14">
        <f>IFERROR(VLOOKUP(A375,'VENTES ANNUELLES'!$A$5:$J$1200,2,FALSE),"")</f>
        <v>0</v>
      </c>
      <c r="C375" s="13">
        <f>IFERROR(VLOOKUP(A375,'VENTES ANNUELLES'!$A$5:$J$1200,3,FALSE),"")</f>
        <v>0</v>
      </c>
      <c r="D375" s="13">
        <f>'VENTES ANNUELLES'!$M$19</f>
        <v>707200</v>
      </c>
      <c r="E375" s="15"/>
      <c r="F375" s="15">
        <f>VLOOKUP(A375,'VENTES ANNUELLES'!$A$5:$J$1200,5,FALSE)</f>
        <v>0</v>
      </c>
    </row>
    <row r="376" spans="1:6" x14ac:dyDescent="0.2">
      <c r="A376" s="13">
        <f t="shared" si="120"/>
        <v>63</v>
      </c>
      <c r="B376" s="14">
        <f>IFERROR(VLOOKUP(A376,'VENTES ANNUELLES'!$A$5:$J$1200,2,FALSE),"")</f>
        <v>0</v>
      </c>
      <c r="C376" s="13">
        <f>IFERROR(VLOOKUP(A376,'VENTES ANNUELLES'!$A$5:$J$1200,3,FALSE),"")</f>
        <v>0</v>
      </c>
      <c r="D376" s="13">
        <f>'VENTES ANNUELLES'!$M$20</f>
        <v>707300</v>
      </c>
      <c r="E376" s="15"/>
      <c r="F376" s="15">
        <f>VLOOKUP(A376,'VENTES ANNUELLES'!$A$5:$J$1200,6,FALSE)</f>
        <v>0</v>
      </c>
    </row>
    <row r="377" spans="1:6" x14ac:dyDescent="0.2">
      <c r="A377" s="13">
        <f t="shared" si="120"/>
        <v>63</v>
      </c>
      <c r="B377" s="14">
        <f>IFERROR(VLOOKUP(A377,'VENTES ANNUELLES'!$A$5:$J$1200,2,FALSE),"")</f>
        <v>0</v>
      </c>
      <c r="C377" s="13">
        <f>IFERROR(VLOOKUP(A377,'VENTES ANNUELLES'!$A$5:$J$1200,3,FALSE),"")</f>
        <v>0</v>
      </c>
      <c r="D377" s="13">
        <f>'VENTES ANNUELLES'!$M$21</f>
        <v>707400</v>
      </c>
      <c r="E377" s="15"/>
      <c r="F377" s="15">
        <f>VLOOKUP(A377,'VENTES ANNUELLES'!$A$5:$J$1200,7,FALSE)</f>
        <v>0</v>
      </c>
    </row>
    <row r="378" spans="1:6" x14ac:dyDescent="0.2">
      <c r="A378" s="13">
        <f t="shared" si="120"/>
        <v>63</v>
      </c>
      <c r="B378" s="14">
        <f>IFERROR(VLOOKUP(A378,'VENTES ANNUELLES'!$A$5:$J$1200,2,FALSE),"")</f>
        <v>0</v>
      </c>
      <c r="C378" s="13">
        <f>IFERROR(VLOOKUP(A378,'VENTES ANNUELLES'!$A$5:$J$1200,3,FALSE),"")</f>
        <v>0</v>
      </c>
      <c r="D378" s="13">
        <f>'VENTES ANNUELLES'!$M$22</f>
        <v>445710</v>
      </c>
      <c r="E378" s="15"/>
      <c r="F378" s="15">
        <f>VLOOKUP(A378,'VENTES ANNUELLES'!$A$5:$J$1200,9,FALSE)</f>
        <v>0</v>
      </c>
    </row>
    <row r="379" spans="1:6" x14ac:dyDescent="0.2">
      <c r="A379" s="13">
        <f t="shared" si="120"/>
        <v>63</v>
      </c>
      <c r="B379" s="14">
        <f>IFERROR(VLOOKUP(A379,'VENTES ANNUELLES'!$A$5:$J$1200,2,FALSE),"")</f>
        <v>0</v>
      </c>
      <c r="C379" s="13">
        <f>IFERROR(VLOOKUP(A379,'VENTES ANNUELLES'!$A$5:$J$1200,3,FALSE),"")</f>
        <v>0</v>
      </c>
      <c r="D379" s="13" t="str">
        <f>IFERROR(VLOOKUP(C379,'VENTES ANNUELLES'!$L$5:$M$15,2,FALSE),"")</f>
        <v/>
      </c>
      <c r="E379" s="15">
        <f>VLOOKUP(A379,'VENTES ANNUELLES'!$A$5:$J$1200,10,FALSE)</f>
        <v>0</v>
      </c>
      <c r="F379" s="15"/>
    </row>
    <row r="380" spans="1:6" x14ac:dyDescent="0.2">
      <c r="A380" s="13">
        <f t="shared" ref="A380" si="123">A379+1</f>
        <v>64</v>
      </c>
      <c r="B380" s="14">
        <f>IFERROR(VLOOKUP(A380,'VENTES ANNUELLES'!$A$5:$J$1200,2,FALSE),"")</f>
        <v>0</v>
      </c>
      <c r="C380" s="13">
        <f>IFERROR(VLOOKUP(A380,'VENTES ANNUELLES'!$A$5:$J$1200,3,FALSE),"")</f>
        <v>0</v>
      </c>
      <c r="D380" s="13">
        <f>'VENTES ANNUELLES'!$M$18</f>
        <v>707100</v>
      </c>
      <c r="E380" s="15"/>
      <c r="F380" s="15">
        <f>VLOOKUP(A380,'VENTES ANNUELLES'!$A$5:$J$1200,4,FALSE)</f>
        <v>0</v>
      </c>
    </row>
    <row r="381" spans="1:6" x14ac:dyDescent="0.2">
      <c r="A381" s="13">
        <f t="shared" ref="A381" si="124">A380</f>
        <v>64</v>
      </c>
      <c r="B381" s="14">
        <f>IFERROR(VLOOKUP(A381,'VENTES ANNUELLES'!$A$5:$J$1200,2,FALSE),"")</f>
        <v>0</v>
      </c>
      <c r="C381" s="13">
        <f>IFERROR(VLOOKUP(A381,'VENTES ANNUELLES'!$A$5:$J$1200,3,FALSE),"")</f>
        <v>0</v>
      </c>
      <c r="D381" s="13">
        <f>'VENTES ANNUELLES'!$M$19</f>
        <v>707200</v>
      </c>
      <c r="E381" s="15"/>
      <c r="F381" s="15">
        <f>VLOOKUP(A381,'VENTES ANNUELLES'!$A$5:$J$1200,5,FALSE)</f>
        <v>0</v>
      </c>
    </row>
    <row r="382" spans="1:6" x14ac:dyDescent="0.2">
      <c r="A382" s="13">
        <f t="shared" si="120"/>
        <v>64</v>
      </c>
      <c r="B382" s="14">
        <f>IFERROR(VLOOKUP(A382,'VENTES ANNUELLES'!$A$5:$J$1200,2,FALSE),"")</f>
        <v>0</v>
      </c>
      <c r="C382" s="13">
        <f>IFERROR(VLOOKUP(A382,'VENTES ANNUELLES'!$A$5:$J$1200,3,FALSE),"")</f>
        <v>0</v>
      </c>
      <c r="D382" s="13">
        <f>'VENTES ANNUELLES'!$M$20</f>
        <v>707300</v>
      </c>
      <c r="E382" s="15"/>
      <c r="F382" s="15">
        <f>VLOOKUP(A382,'VENTES ANNUELLES'!$A$5:$J$1200,6,FALSE)</f>
        <v>0</v>
      </c>
    </row>
    <row r="383" spans="1:6" x14ac:dyDescent="0.2">
      <c r="A383" s="13">
        <f t="shared" si="120"/>
        <v>64</v>
      </c>
      <c r="B383" s="14">
        <f>IFERROR(VLOOKUP(A383,'VENTES ANNUELLES'!$A$5:$J$1200,2,FALSE),"")</f>
        <v>0</v>
      </c>
      <c r="C383" s="13">
        <f>IFERROR(VLOOKUP(A383,'VENTES ANNUELLES'!$A$5:$J$1200,3,FALSE),"")</f>
        <v>0</v>
      </c>
      <c r="D383" s="13">
        <f>'VENTES ANNUELLES'!$M$21</f>
        <v>707400</v>
      </c>
      <c r="E383" s="15"/>
      <c r="F383" s="15">
        <f>VLOOKUP(A383,'VENTES ANNUELLES'!$A$5:$J$1200,7,FALSE)</f>
        <v>0</v>
      </c>
    </row>
    <row r="384" spans="1:6" x14ac:dyDescent="0.2">
      <c r="A384" s="13">
        <f t="shared" si="120"/>
        <v>64</v>
      </c>
      <c r="B384" s="14">
        <f>IFERROR(VLOOKUP(A384,'VENTES ANNUELLES'!$A$5:$J$1200,2,FALSE),"")</f>
        <v>0</v>
      </c>
      <c r="C384" s="13">
        <f>IFERROR(VLOOKUP(A384,'VENTES ANNUELLES'!$A$5:$J$1200,3,FALSE),"")</f>
        <v>0</v>
      </c>
      <c r="D384" s="13">
        <f>'VENTES ANNUELLES'!$M$22</f>
        <v>445710</v>
      </c>
      <c r="E384" s="15"/>
      <c r="F384" s="15">
        <f>VLOOKUP(A384,'VENTES ANNUELLES'!$A$5:$J$1200,9,FALSE)</f>
        <v>0</v>
      </c>
    </row>
    <row r="385" spans="1:6" x14ac:dyDescent="0.2">
      <c r="A385" s="13">
        <f t="shared" si="120"/>
        <v>64</v>
      </c>
      <c r="B385" s="14">
        <f>IFERROR(VLOOKUP(A385,'VENTES ANNUELLES'!$A$5:$J$1200,2,FALSE),"")</f>
        <v>0</v>
      </c>
      <c r="C385" s="13">
        <f>IFERROR(VLOOKUP(A385,'VENTES ANNUELLES'!$A$5:$J$1200,3,FALSE),"")</f>
        <v>0</v>
      </c>
      <c r="D385" s="13" t="str">
        <f>IFERROR(VLOOKUP(C385,'VENTES ANNUELLES'!$L$5:$M$15,2,FALSE),"")</f>
        <v/>
      </c>
      <c r="E385" s="15">
        <f>VLOOKUP(A385,'VENTES ANNUELLES'!$A$5:$J$1200,10,FALSE)</f>
        <v>0</v>
      </c>
      <c r="F385" s="15"/>
    </row>
    <row r="386" spans="1:6" x14ac:dyDescent="0.2">
      <c r="A386" s="13">
        <f t="shared" ref="A386" si="125">A385+1</f>
        <v>65</v>
      </c>
      <c r="B386" s="14">
        <f>IFERROR(VLOOKUP(A386,'VENTES ANNUELLES'!$A$5:$J$1200,2,FALSE),"")</f>
        <v>0</v>
      </c>
      <c r="C386" s="13">
        <f>IFERROR(VLOOKUP(A386,'VENTES ANNUELLES'!$A$5:$J$1200,3,FALSE),"")</f>
        <v>0</v>
      </c>
      <c r="D386" s="13">
        <f>'VENTES ANNUELLES'!$M$18</f>
        <v>707100</v>
      </c>
      <c r="E386" s="15"/>
      <c r="F386" s="15">
        <f>VLOOKUP(A386,'VENTES ANNUELLES'!$A$5:$J$1200,4,FALSE)</f>
        <v>0</v>
      </c>
    </row>
    <row r="387" spans="1:6" x14ac:dyDescent="0.2">
      <c r="A387" s="13">
        <f t="shared" ref="A387" si="126">A386</f>
        <v>65</v>
      </c>
      <c r="B387" s="14">
        <f>IFERROR(VLOOKUP(A387,'VENTES ANNUELLES'!$A$5:$J$1200,2,FALSE),"")</f>
        <v>0</v>
      </c>
      <c r="C387" s="13">
        <f>IFERROR(VLOOKUP(A387,'VENTES ANNUELLES'!$A$5:$J$1200,3,FALSE),"")</f>
        <v>0</v>
      </c>
      <c r="D387" s="13">
        <f>'VENTES ANNUELLES'!$M$19</f>
        <v>707200</v>
      </c>
      <c r="E387" s="15"/>
      <c r="F387" s="15">
        <f>VLOOKUP(A387,'VENTES ANNUELLES'!$A$5:$J$1200,5,FALSE)</f>
        <v>0</v>
      </c>
    </row>
    <row r="388" spans="1:6" x14ac:dyDescent="0.2">
      <c r="A388" s="13">
        <f t="shared" si="120"/>
        <v>65</v>
      </c>
      <c r="B388" s="14">
        <f>IFERROR(VLOOKUP(A388,'VENTES ANNUELLES'!$A$5:$J$1200,2,FALSE),"")</f>
        <v>0</v>
      </c>
      <c r="C388" s="13">
        <f>IFERROR(VLOOKUP(A388,'VENTES ANNUELLES'!$A$5:$J$1200,3,FALSE),"")</f>
        <v>0</v>
      </c>
      <c r="D388" s="13">
        <f>'VENTES ANNUELLES'!$M$20</f>
        <v>707300</v>
      </c>
      <c r="E388" s="15"/>
      <c r="F388" s="15">
        <f>VLOOKUP(A388,'VENTES ANNUELLES'!$A$5:$J$1200,6,FALSE)</f>
        <v>0</v>
      </c>
    </row>
    <row r="389" spans="1:6" x14ac:dyDescent="0.2">
      <c r="A389" s="13">
        <f t="shared" si="120"/>
        <v>65</v>
      </c>
      <c r="B389" s="14">
        <f>IFERROR(VLOOKUP(A389,'VENTES ANNUELLES'!$A$5:$J$1200,2,FALSE),"")</f>
        <v>0</v>
      </c>
      <c r="C389" s="13">
        <f>IFERROR(VLOOKUP(A389,'VENTES ANNUELLES'!$A$5:$J$1200,3,FALSE),"")</f>
        <v>0</v>
      </c>
      <c r="D389" s="13">
        <f>'VENTES ANNUELLES'!$M$21</f>
        <v>707400</v>
      </c>
      <c r="E389" s="15"/>
      <c r="F389" s="15">
        <f>VLOOKUP(A389,'VENTES ANNUELLES'!$A$5:$J$1200,7,FALSE)</f>
        <v>0</v>
      </c>
    </row>
    <row r="390" spans="1:6" x14ac:dyDescent="0.2">
      <c r="A390" s="13">
        <f t="shared" si="120"/>
        <v>65</v>
      </c>
      <c r="B390" s="14">
        <f>IFERROR(VLOOKUP(A390,'VENTES ANNUELLES'!$A$5:$J$1200,2,FALSE),"")</f>
        <v>0</v>
      </c>
      <c r="C390" s="13">
        <f>IFERROR(VLOOKUP(A390,'VENTES ANNUELLES'!$A$5:$J$1200,3,FALSE),"")</f>
        <v>0</v>
      </c>
      <c r="D390" s="13">
        <f>'VENTES ANNUELLES'!$M$22</f>
        <v>445710</v>
      </c>
      <c r="E390" s="15"/>
      <c r="F390" s="15">
        <f>VLOOKUP(A390,'VENTES ANNUELLES'!$A$5:$J$1200,9,FALSE)</f>
        <v>0</v>
      </c>
    </row>
    <row r="391" spans="1:6" x14ac:dyDescent="0.2">
      <c r="A391" s="13">
        <f t="shared" si="120"/>
        <v>65</v>
      </c>
      <c r="B391" s="14">
        <f>IFERROR(VLOOKUP(A391,'VENTES ANNUELLES'!$A$5:$J$1200,2,FALSE),"")</f>
        <v>0</v>
      </c>
      <c r="C391" s="13">
        <f>IFERROR(VLOOKUP(A391,'VENTES ANNUELLES'!$A$5:$J$1200,3,FALSE),"")</f>
        <v>0</v>
      </c>
      <c r="D391" s="13" t="str">
        <f>IFERROR(VLOOKUP(C391,'VENTES ANNUELLES'!$L$5:$M$15,2,FALSE),"")</f>
        <v/>
      </c>
      <c r="E391" s="15">
        <f>VLOOKUP(A391,'VENTES ANNUELLES'!$A$5:$J$1200,10,FALSE)</f>
        <v>0</v>
      </c>
      <c r="F391" s="15"/>
    </row>
    <row r="392" spans="1:6" x14ac:dyDescent="0.2">
      <c r="A392" s="13">
        <f t="shared" ref="A392" si="127">A391+1</f>
        <v>66</v>
      </c>
      <c r="B392" s="14">
        <f>IFERROR(VLOOKUP(A392,'VENTES ANNUELLES'!$A$5:$J$1200,2,FALSE),"")</f>
        <v>0</v>
      </c>
      <c r="C392" s="13">
        <f>IFERROR(VLOOKUP(A392,'VENTES ANNUELLES'!$A$5:$J$1200,3,FALSE),"")</f>
        <v>0</v>
      </c>
      <c r="D392" s="13">
        <f>'VENTES ANNUELLES'!$M$18</f>
        <v>707100</v>
      </c>
      <c r="E392" s="15"/>
      <c r="F392" s="15">
        <f>VLOOKUP(A392,'VENTES ANNUELLES'!$A$5:$J$1200,4,FALSE)</f>
        <v>0</v>
      </c>
    </row>
    <row r="393" spans="1:6" x14ac:dyDescent="0.2">
      <c r="A393" s="13">
        <f t="shared" ref="A393" si="128">A392</f>
        <v>66</v>
      </c>
      <c r="B393" s="14">
        <f>IFERROR(VLOOKUP(A393,'VENTES ANNUELLES'!$A$5:$J$1200,2,FALSE),"")</f>
        <v>0</v>
      </c>
      <c r="C393" s="13">
        <f>IFERROR(VLOOKUP(A393,'VENTES ANNUELLES'!$A$5:$J$1200,3,FALSE),"")</f>
        <v>0</v>
      </c>
      <c r="D393" s="13">
        <f>'VENTES ANNUELLES'!$M$19</f>
        <v>707200</v>
      </c>
      <c r="E393" s="15"/>
      <c r="F393" s="15">
        <f>VLOOKUP(A393,'VENTES ANNUELLES'!$A$5:$J$1200,5,FALSE)</f>
        <v>0</v>
      </c>
    </row>
    <row r="394" spans="1:6" x14ac:dyDescent="0.2">
      <c r="A394" s="13">
        <f t="shared" si="120"/>
        <v>66</v>
      </c>
      <c r="B394" s="14">
        <f>IFERROR(VLOOKUP(A394,'VENTES ANNUELLES'!$A$5:$J$1200,2,FALSE),"")</f>
        <v>0</v>
      </c>
      <c r="C394" s="13">
        <f>IFERROR(VLOOKUP(A394,'VENTES ANNUELLES'!$A$5:$J$1200,3,FALSE),"")</f>
        <v>0</v>
      </c>
      <c r="D394" s="13">
        <f>'VENTES ANNUELLES'!$M$20</f>
        <v>707300</v>
      </c>
      <c r="E394" s="15"/>
      <c r="F394" s="15">
        <f>VLOOKUP(A394,'VENTES ANNUELLES'!$A$5:$J$1200,6,FALSE)</f>
        <v>0</v>
      </c>
    </row>
    <row r="395" spans="1:6" x14ac:dyDescent="0.2">
      <c r="A395" s="13">
        <f t="shared" si="120"/>
        <v>66</v>
      </c>
      <c r="B395" s="14">
        <f>IFERROR(VLOOKUP(A395,'VENTES ANNUELLES'!$A$5:$J$1200,2,FALSE),"")</f>
        <v>0</v>
      </c>
      <c r="C395" s="13">
        <f>IFERROR(VLOOKUP(A395,'VENTES ANNUELLES'!$A$5:$J$1200,3,FALSE),"")</f>
        <v>0</v>
      </c>
      <c r="D395" s="13">
        <f>'VENTES ANNUELLES'!$M$21</f>
        <v>707400</v>
      </c>
      <c r="E395" s="15"/>
      <c r="F395" s="15">
        <f>VLOOKUP(A395,'VENTES ANNUELLES'!$A$5:$J$1200,7,FALSE)</f>
        <v>0</v>
      </c>
    </row>
    <row r="396" spans="1:6" x14ac:dyDescent="0.2">
      <c r="A396" s="13">
        <f t="shared" si="120"/>
        <v>66</v>
      </c>
      <c r="B396" s="14">
        <f>IFERROR(VLOOKUP(A396,'VENTES ANNUELLES'!$A$5:$J$1200,2,FALSE),"")</f>
        <v>0</v>
      </c>
      <c r="C396" s="13">
        <f>IFERROR(VLOOKUP(A396,'VENTES ANNUELLES'!$A$5:$J$1200,3,FALSE),"")</f>
        <v>0</v>
      </c>
      <c r="D396" s="13">
        <f>'VENTES ANNUELLES'!$M$22</f>
        <v>445710</v>
      </c>
      <c r="E396" s="15"/>
      <c r="F396" s="15">
        <f>VLOOKUP(A396,'VENTES ANNUELLES'!$A$5:$J$1200,9,FALSE)</f>
        <v>0</v>
      </c>
    </row>
    <row r="397" spans="1:6" x14ac:dyDescent="0.2">
      <c r="A397" s="13">
        <f t="shared" si="120"/>
        <v>66</v>
      </c>
      <c r="B397" s="14">
        <f>IFERROR(VLOOKUP(A397,'VENTES ANNUELLES'!$A$5:$J$1200,2,FALSE),"")</f>
        <v>0</v>
      </c>
      <c r="C397" s="13">
        <f>IFERROR(VLOOKUP(A397,'VENTES ANNUELLES'!$A$5:$J$1200,3,FALSE),"")</f>
        <v>0</v>
      </c>
      <c r="D397" s="13" t="str">
        <f>IFERROR(VLOOKUP(C397,'VENTES ANNUELLES'!$L$5:$M$15,2,FALSE),"")</f>
        <v/>
      </c>
      <c r="E397" s="15">
        <f>VLOOKUP(A397,'VENTES ANNUELLES'!$A$5:$J$1200,10,FALSE)</f>
        <v>0</v>
      </c>
      <c r="F397" s="15"/>
    </row>
    <row r="398" spans="1:6" x14ac:dyDescent="0.2">
      <c r="A398" s="13">
        <f t="shared" ref="A398" si="129">A397+1</f>
        <v>67</v>
      </c>
      <c r="B398" s="14">
        <f>IFERROR(VLOOKUP(A398,'VENTES ANNUELLES'!$A$5:$J$1200,2,FALSE),"")</f>
        <v>0</v>
      </c>
      <c r="C398" s="13">
        <f>IFERROR(VLOOKUP(A398,'VENTES ANNUELLES'!$A$5:$J$1200,3,FALSE),"")</f>
        <v>0</v>
      </c>
      <c r="D398" s="13">
        <f>'VENTES ANNUELLES'!$M$18</f>
        <v>707100</v>
      </c>
      <c r="E398" s="15"/>
      <c r="F398" s="15">
        <f>VLOOKUP(A398,'VENTES ANNUELLES'!$A$5:$J$1200,4,FALSE)</f>
        <v>0</v>
      </c>
    </row>
    <row r="399" spans="1:6" x14ac:dyDescent="0.2">
      <c r="A399" s="13">
        <f t="shared" ref="A399" si="130">A398</f>
        <v>67</v>
      </c>
      <c r="B399" s="14">
        <f>IFERROR(VLOOKUP(A399,'VENTES ANNUELLES'!$A$5:$J$1200,2,FALSE),"")</f>
        <v>0</v>
      </c>
      <c r="C399" s="13">
        <f>IFERROR(VLOOKUP(A399,'VENTES ANNUELLES'!$A$5:$J$1200,3,FALSE),"")</f>
        <v>0</v>
      </c>
      <c r="D399" s="13">
        <f>'VENTES ANNUELLES'!$M$19</f>
        <v>707200</v>
      </c>
      <c r="E399" s="15"/>
      <c r="F399" s="15">
        <f>VLOOKUP(A399,'VENTES ANNUELLES'!$A$5:$J$1200,5,FALSE)</f>
        <v>0</v>
      </c>
    </row>
    <row r="400" spans="1:6" x14ac:dyDescent="0.2">
      <c r="A400" s="13">
        <f t="shared" si="120"/>
        <v>67</v>
      </c>
      <c r="B400" s="14">
        <f>IFERROR(VLOOKUP(A400,'VENTES ANNUELLES'!$A$5:$J$1200,2,FALSE),"")</f>
        <v>0</v>
      </c>
      <c r="C400" s="13">
        <f>IFERROR(VLOOKUP(A400,'VENTES ANNUELLES'!$A$5:$J$1200,3,FALSE),"")</f>
        <v>0</v>
      </c>
      <c r="D400" s="13">
        <f>'VENTES ANNUELLES'!$M$20</f>
        <v>707300</v>
      </c>
      <c r="E400" s="15"/>
      <c r="F400" s="15">
        <f>VLOOKUP(A400,'VENTES ANNUELLES'!$A$5:$J$1200,6,FALSE)</f>
        <v>0</v>
      </c>
    </row>
    <row r="401" spans="1:6" x14ac:dyDescent="0.2">
      <c r="A401" s="13">
        <f t="shared" si="120"/>
        <v>67</v>
      </c>
      <c r="B401" s="14">
        <f>IFERROR(VLOOKUP(A401,'VENTES ANNUELLES'!$A$5:$J$1200,2,FALSE),"")</f>
        <v>0</v>
      </c>
      <c r="C401" s="13">
        <f>IFERROR(VLOOKUP(A401,'VENTES ANNUELLES'!$A$5:$J$1200,3,FALSE),"")</f>
        <v>0</v>
      </c>
      <c r="D401" s="13">
        <f>'VENTES ANNUELLES'!$M$21</f>
        <v>707400</v>
      </c>
      <c r="E401" s="15"/>
      <c r="F401" s="15">
        <f>VLOOKUP(A401,'VENTES ANNUELLES'!$A$5:$J$1200,7,FALSE)</f>
        <v>0</v>
      </c>
    </row>
    <row r="402" spans="1:6" x14ac:dyDescent="0.2">
      <c r="A402" s="13">
        <f t="shared" si="120"/>
        <v>67</v>
      </c>
      <c r="B402" s="14">
        <f>IFERROR(VLOOKUP(A402,'VENTES ANNUELLES'!$A$5:$J$1200,2,FALSE),"")</f>
        <v>0</v>
      </c>
      <c r="C402" s="13">
        <f>IFERROR(VLOOKUP(A402,'VENTES ANNUELLES'!$A$5:$J$1200,3,FALSE),"")</f>
        <v>0</v>
      </c>
      <c r="D402" s="13">
        <f>'VENTES ANNUELLES'!$M$22</f>
        <v>445710</v>
      </c>
      <c r="E402" s="15"/>
      <c r="F402" s="15">
        <f>VLOOKUP(A402,'VENTES ANNUELLES'!$A$5:$J$1200,9,FALSE)</f>
        <v>0</v>
      </c>
    </row>
    <row r="403" spans="1:6" x14ac:dyDescent="0.2">
      <c r="A403" s="13">
        <f t="shared" si="120"/>
        <v>67</v>
      </c>
      <c r="B403" s="14">
        <f>IFERROR(VLOOKUP(A403,'VENTES ANNUELLES'!$A$5:$J$1200,2,FALSE),"")</f>
        <v>0</v>
      </c>
      <c r="C403" s="13">
        <f>IFERROR(VLOOKUP(A403,'VENTES ANNUELLES'!$A$5:$J$1200,3,FALSE),"")</f>
        <v>0</v>
      </c>
      <c r="D403" s="13" t="str">
        <f>IFERROR(VLOOKUP(C403,'VENTES ANNUELLES'!$L$5:$M$15,2,FALSE),"")</f>
        <v/>
      </c>
      <c r="E403" s="15">
        <f>VLOOKUP(A403,'VENTES ANNUELLES'!$A$5:$J$1200,10,FALSE)</f>
        <v>0</v>
      </c>
      <c r="F403" s="15"/>
    </row>
    <row r="404" spans="1:6" x14ac:dyDescent="0.2">
      <c r="A404" s="13">
        <f t="shared" ref="A404" si="131">A403+1</f>
        <v>68</v>
      </c>
      <c r="B404" s="14">
        <f>IFERROR(VLOOKUP(A404,'VENTES ANNUELLES'!$A$5:$J$1200,2,FALSE),"")</f>
        <v>0</v>
      </c>
      <c r="C404" s="13">
        <f>IFERROR(VLOOKUP(A404,'VENTES ANNUELLES'!$A$5:$J$1200,3,FALSE),"")</f>
        <v>0</v>
      </c>
      <c r="D404" s="13">
        <f>'VENTES ANNUELLES'!$M$18</f>
        <v>707100</v>
      </c>
      <c r="E404" s="15"/>
      <c r="F404" s="15">
        <f>VLOOKUP(A404,'VENTES ANNUELLES'!$A$5:$J$1200,4,FALSE)</f>
        <v>0</v>
      </c>
    </row>
    <row r="405" spans="1:6" x14ac:dyDescent="0.2">
      <c r="A405" s="13">
        <f t="shared" ref="A405" si="132">A404</f>
        <v>68</v>
      </c>
      <c r="B405" s="14">
        <f>IFERROR(VLOOKUP(A405,'VENTES ANNUELLES'!$A$5:$J$1200,2,FALSE),"")</f>
        <v>0</v>
      </c>
      <c r="C405" s="13">
        <f>IFERROR(VLOOKUP(A405,'VENTES ANNUELLES'!$A$5:$J$1200,3,FALSE),"")</f>
        <v>0</v>
      </c>
      <c r="D405" s="13">
        <f>'VENTES ANNUELLES'!$M$19</f>
        <v>707200</v>
      </c>
      <c r="E405" s="15"/>
      <c r="F405" s="15">
        <f>VLOOKUP(A405,'VENTES ANNUELLES'!$A$5:$J$1200,5,FALSE)</f>
        <v>0</v>
      </c>
    </row>
    <row r="406" spans="1:6" x14ac:dyDescent="0.2">
      <c r="A406" s="13">
        <f t="shared" si="120"/>
        <v>68</v>
      </c>
      <c r="B406" s="14">
        <f>IFERROR(VLOOKUP(A406,'VENTES ANNUELLES'!$A$5:$J$1200,2,FALSE),"")</f>
        <v>0</v>
      </c>
      <c r="C406" s="13">
        <f>IFERROR(VLOOKUP(A406,'VENTES ANNUELLES'!$A$5:$J$1200,3,FALSE),"")</f>
        <v>0</v>
      </c>
      <c r="D406" s="13">
        <f>'VENTES ANNUELLES'!$M$20</f>
        <v>707300</v>
      </c>
      <c r="E406" s="15"/>
      <c r="F406" s="15">
        <f>VLOOKUP(A406,'VENTES ANNUELLES'!$A$5:$J$1200,6,FALSE)</f>
        <v>0</v>
      </c>
    </row>
    <row r="407" spans="1:6" x14ac:dyDescent="0.2">
      <c r="A407" s="13">
        <f t="shared" si="120"/>
        <v>68</v>
      </c>
      <c r="B407" s="14">
        <f>IFERROR(VLOOKUP(A407,'VENTES ANNUELLES'!$A$5:$J$1200,2,FALSE),"")</f>
        <v>0</v>
      </c>
      <c r="C407" s="13">
        <f>IFERROR(VLOOKUP(A407,'VENTES ANNUELLES'!$A$5:$J$1200,3,FALSE),"")</f>
        <v>0</v>
      </c>
      <c r="D407" s="13">
        <f>'VENTES ANNUELLES'!$M$21</f>
        <v>707400</v>
      </c>
      <c r="E407" s="15"/>
      <c r="F407" s="15">
        <f>VLOOKUP(A407,'VENTES ANNUELLES'!$A$5:$J$1200,7,FALSE)</f>
        <v>0</v>
      </c>
    </row>
    <row r="408" spans="1:6" x14ac:dyDescent="0.2">
      <c r="A408" s="13">
        <f t="shared" si="120"/>
        <v>68</v>
      </c>
      <c r="B408" s="14">
        <f>IFERROR(VLOOKUP(A408,'VENTES ANNUELLES'!$A$5:$J$1200,2,FALSE),"")</f>
        <v>0</v>
      </c>
      <c r="C408" s="13">
        <f>IFERROR(VLOOKUP(A408,'VENTES ANNUELLES'!$A$5:$J$1200,3,FALSE),"")</f>
        <v>0</v>
      </c>
      <c r="D408" s="13">
        <f>'VENTES ANNUELLES'!$M$22</f>
        <v>445710</v>
      </c>
      <c r="E408" s="15"/>
      <c r="F408" s="15">
        <f>VLOOKUP(A408,'VENTES ANNUELLES'!$A$5:$J$1200,9,FALSE)</f>
        <v>0</v>
      </c>
    </row>
    <row r="409" spans="1:6" x14ac:dyDescent="0.2">
      <c r="A409" s="13">
        <f t="shared" si="120"/>
        <v>68</v>
      </c>
      <c r="B409" s="14">
        <f>IFERROR(VLOOKUP(A409,'VENTES ANNUELLES'!$A$5:$J$1200,2,FALSE),"")</f>
        <v>0</v>
      </c>
      <c r="C409" s="13">
        <f>IFERROR(VLOOKUP(A409,'VENTES ANNUELLES'!$A$5:$J$1200,3,FALSE),"")</f>
        <v>0</v>
      </c>
      <c r="D409" s="13" t="str">
        <f>IFERROR(VLOOKUP(C409,'VENTES ANNUELLES'!$L$5:$M$15,2,FALSE),"")</f>
        <v/>
      </c>
      <c r="E409" s="15">
        <f>VLOOKUP(A409,'VENTES ANNUELLES'!$A$5:$J$1200,10,FALSE)</f>
        <v>0</v>
      </c>
      <c r="F409" s="15"/>
    </row>
    <row r="410" spans="1:6" x14ac:dyDescent="0.2">
      <c r="A410" s="13">
        <f t="shared" ref="A410" si="133">A409+1</f>
        <v>69</v>
      </c>
      <c r="B410" s="14">
        <f>IFERROR(VLOOKUP(A410,'VENTES ANNUELLES'!$A$5:$J$1200,2,FALSE),"")</f>
        <v>0</v>
      </c>
      <c r="C410" s="13">
        <f>IFERROR(VLOOKUP(A410,'VENTES ANNUELLES'!$A$5:$J$1200,3,FALSE),"")</f>
        <v>0</v>
      </c>
      <c r="D410" s="13">
        <f>'VENTES ANNUELLES'!$M$18</f>
        <v>707100</v>
      </c>
      <c r="E410" s="15"/>
      <c r="F410" s="15">
        <f>VLOOKUP(A410,'VENTES ANNUELLES'!$A$5:$J$1200,4,FALSE)</f>
        <v>0</v>
      </c>
    </row>
    <row r="411" spans="1:6" x14ac:dyDescent="0.2">
      <c r="A411" s="13">
        <f t="shared" ref="A411" si="134">A410</f>
        <v>69</v>
      </c>
      <c r="B411" s="14">
        <f>IFERROR(VLOOKUP(A411,'VENTES ANNUELLES'!$A$5:$J$1200,2,FALSE),"")</f>
        <v>0</v>
      </c>
      <c r="C411" s="13">
        <f>IFERROR(VLOOKUP(A411,'VENTES ANNUELLES'!$A$5:$J$1200,3,FALSE),"")</f>
        <v>0</v>
      </c>
      <c r="D411" s="13">
        <f>'VENTES ANNUELLES'!$M$19</f>
        <v>707200</v>
      </c>
      <c r="E411" s="15"/>
      <c r="F411" s="15">
        <f>VLOOKUP(A411,'VENTES ANNUELLES'!$A$5:$J$1200,5,FALSE)</f>
        <v>0</v>
      </c>
    </row>
    <row r="412" spans="1:6" x14ac:dyDescent="0.2">
      <c r="A412" s="13">
        <f t="shared" si="120"/>
        <v>69</v>
      </c>
      <c r="B412" s="14">
        <f>IFERROR(VLOOKUP(A412,'VENTES ANNUELLES'!$A$5:$J$1200,2,FALSE),"")</f>
        <v>0</v>
      </c>
      <c r="C412" s="13">
        <f>IFERROR(VLOOKUP(A412,'VENTES ANNUELLES'!$A$5:$J$1200,3,FALSE),"")</f>
        <v>0</v>
      </c>
      <c r="D412" s="13">
        <f>'VENTES ANNUELLES'!$M$20</f>
        <v>707300</v>
      </c>
      <c r="E412" s="15"/>
      <c r="F412" s="15">
        <f>VLOOKUP(A412,'VENTES ANNUELLES'!$A$5:$J$1200,6,FALSE)</f>
        <v>0</v>
      </c>
    </row>
    <row r="413" spans="1:6" x14ac:dyDescent="0.2">
      <c r="A413" s="13">
        <f t="shared" si="120"/>
        <v>69</v>
      </c>
      <c r="B413" s="14">
        <f>IFERROR(VLOOKUP(A413,'VENTES ANNUELLES'!$A$5:$J$1200,2,FALSE),"")</f>
        <v>0</v>
      </c>
      <c r="C413" s="13">
        <f>IFERROR(VLOOKUP(A413,'VENTES ANNUELLES'!$A$5:$J$1200,3,FALSE),"")</f>
        <v>0</v>
      </c>
      <c r="D413" s="13">
        <f>'VENTES ANNUELLES'!$M$21</f>
        <v>707400</v>
      </c>
      <c r="E413" s="15"/>
      <c r="F413" s="15">
        <f>VLOOKUP(A413,'VENTES ANNUELLES'!$A$5:$J$1200,7,FALSE)</f>
        <v>0</v>
      </c>
    </row>
    <row r="414" spans="1:6" x14ac:dyDescent="0.2">
      <c r="A414" s="13">
        <f t="shared" si="120"/>
        <v>69</v>
      </c>
      <c r="B414" s="14">
        <f>IFERROR(VLOOKUP(A414,'VENTES ANNUELLES'!$A$5:$J$1200,2,FALSE),"")</f>
        <v>0</v>
      </c>
      <c r="C414" s="13">
        <f>IFERROR(VLOOKUP(A414,'VENTES ANNUELLES'!$A$5:$J$1200,3,FALSE),"")</f>
        <v>0</v>
      </c>
      <c r="D414" s="13">
        <f>'VENTES ANNUELLES'!$M$22</f>
        <v>445710</v>
      </c>
      <c r="E414" s="15"/>
      <c r="F414" s="15">
        <f>VLOOKUP(A414,'VENTES ANNUELLES'!$A$5:$J$1200,9,FALSE)</f>
        <v>0</v>
      </c>
    </row>
    <row r="415" spans="1:6" x14ac:dyDescent="0.2">
      <c r="A415" s="13">
        <f t="shared" si="120"/>
        <v>69</v>
      </c>
      <c r="B415" s="14">
        <f>IFERROR(VLOOKUP(A415,'VENTES ANNUELLES'!$A$5:$J$1200,2,FALSE),"")</f>
        <v>0</v>
      </c>
      <c r="C415" s="13">
        <f>IFERROR(VLOOKUP(A415,'VENTES ANNUELLES'!$A$5:$J$1200,3,FALSE),"")</f>
        <v>0</v>
      </c>
      <c r="D415" s="13" t="str">
        <f>IFERROR(VLOOKUP(C415,'VENTES ANNUELLES'!$L$5:$M$15,2,FALSE),"")</f>
        <v/>
      </c>
      <c r="E415" s="15">
        <f>VLOOKUP(A415,'VENTES ANNUELLES'!$A$5:$J$1200,10,FALSE)</f>
        <v>0</v>
      </c>
      <c r="F415" s="15"/>
    </row>
    <row r="416" spans="1:6" x14ac:dyDescent="0.2">
      <c r="A416" s="13">
        <f t="shared" ref="A416" si="135">A415+1</f>
        <v>70</v>
      </c>
      <c r="B416" s="14">
        <f>IFERROR(VLOOKUP(A416,'VENTES ANNUELLES'!$A$5:$J$1200,2,FALSE),"")</f>
        <v>0</v>
      </c>
      <c r="C416" s="13">
        <f>IFERROR(VLOOKUP(A416,'VENTES ANNUELLES'!$A$5:$J$1200,3,FALSE),"")</f>
        <v>0</v>
      </c>
      <c r="D416" s="13">
        <f>'VENTES ANNUELLES'!$M$18</f>
        <v>707100</v>
      </c>
      <c r="E416" s="15"/>
      <c r="F416" s="15">
        <f>VLOOKUP(A416,'VENTES ANNUELLES'!$A$5:$J$1200,4,FALSE)</f>
        <v>0</v>
      </c>
    </row>
    <row r="417" spans="1:6" x14ac:dyDescent="0.2">
      <c r="A417" s="13">
        <f t="shared" ref="A417" si="136">A416</f>
        <v>70</v>
      </c>
      <c r="B417" s="14">
        <f>IFERROR(VLOOKUP(A417,'VENTES ANNUELLES'!$A$5:$J$1200,2,FALSE),"")</f>
        <v>0</v>
      </c>
      <c r="C417" s="13">
        <f>IFERROR(VLOOKUP(A417,'VENTES ANNUELLES'!$A$5:$J$1200,3,FALSE),"")</f>
        <v>0</v>
      </c>
      <c r="D417" s="13">
        <f>'VENTES ANNUELLES'!$M$19</f>
        <v>707200</v>
      </c>
      <c r="E417" s="15"/>
      <c r="F417" s="15">
        <f>VLOOKUP(A417,'VENTES ANNUELLES'!$A$5:$J$1200,5,FALSE)</f>
        <v>0</v>
      </c>
    </row>
    <row r="418" spans="1:6" x14ac:dyDescent="0.2">
      <c r="A418" s="13">
        <f t="shared" si="120"/>
        <v>70</v>
      </c>
      <c r="B418" s="14">
        <f>IFERROR(VLOOKUP(A418,'VENTES ANNUELLES'!$A$5:$J$1200,2,FALSE),"")</f>
        <v>0</v>
      </c>
      <c r="C418" s="13">
        <f>IFERROR(VLOOKUP(A418,'VENTES ANNUELLES'!$A$5:$J$1200,3,FALSE),"")</f>
        <v>0</v>
      </c>
      <c r="D418" s="13">
        <f>'VENTES ANNUELLES'!$M$20</f>
        <v>707300</v>
      </c>
      <c r="E418" s="15"/>
      <c r="F418" s="15">
        <f>VLOOKUP(A418,'VENTES ANNUELLES'!$A$5:$J$1200,6,FALSE)</f>
        <v>0</v>
      </c>
    </row>
    <row r="419" spans="1:6" x14ac:dyDescent="0.2">
      <c r="A419" s="13">
        <f t="shared" si="120"/>
        <v>70</v>
      </c>
      <c r="B419" s="14">
        <f>IFERROR(VLOOKUP(A419,'VENTES ANNUELLES'!$A$5:$J$1200,2,FALSE),"")</f>
        <v>0</v>
      </c>
      <c r="C419" s="13">
        <f>IFERROR(VLOOKUP(A419,'VENTES ANNUELLES'!$A$5:$J$1200,3,FALSE),"")</f>
        <v>0</v>
      </c>
      <c r="D419" s="13">
        <f>'VENTES ANNUELLES'!$M$21</f>
        <v>707400</v>
      </c>
      <c r="E419" s="15"/>
      <c r="F419" s="15">
        <f>VLOOKUP(A419,'VENTES ANNUELLES'!$A$5:$J$1200,7,FALSE)</f>
        <v>0</v>
      </c>
    </row>
    <row r="420" spans="1:6" x14ac:dyDescent="0.2">
      <c r="A420" s="13">
        <f t="shared" si="120"/>
        <v>70</v>
      </c>
      <c r="B420" s="14">
        <f>IFERROR(VLOOKUP(A420,'VENTES ANNUELLES'!$A$5:$J$1200,2,FALSE),"")</f>
        <v>0</v>
      </c>
      <c r="C420" s="13">
        <f>IFERROR(VLOOKUP(A420,'VENTES ANNUELLES'!$A$5:$J$1200,3,FALSE),"")</f>
        <v>0</v>
      </c>
      <c r="D420" s="13">
        <f>'VENTES ANNUELLES'!$M$22</f>
        <v>445710</v>
      </c>
      <c r="E420" s="15"/>
      <c r="F420" s="15">
        <f>VLOOKUP(A420,'VENTES ANNUELLES'!$A$5:$J$1200,9,FALSE)</f>
        <v>0</v>
      </c>
    </row>
    <row r="421" spans="1:6" x14ac:dyDescent="0.2">
      <c r="A421" s="13">
        <f t="shared" si="120"/>
        <v>70</v>
      </c>
      <c r="B421" s="14">
        <f>IFERROR(VLOOKUP(A421,'VENTES ANNUELLES'!$A$5:$J$1200,2,FALSE),"")</f>
        <v>0</v>
      </c>
      <c r="C421" s="13">
        <f>IFERROR(VLOOKUP(A421,'VENTES ANNUELLES'!$A$5:$J$1200,3,FALSE),"")</f>
        <v>0</v>
      </c>
      <c r="D421" s="13" t="str">
        <f>IFERROR(VLOOKUP(C421,'VENTES ANNUELLES'!$L$5:$M$15,2,FALSE),"")</f>
        <v/>
      </c>
      <c r="E421" s="15">
        <f>VLOOKUP(A421,'VENTES ANNUELLES'!$A$5:$J$1200,10,FALSE)</f>
        <v>0</v>
      </c>
      <c r="F421" s="15"/>
    </row>
    <row r="422" spans="1:6" x14ac:dyDescent="0.2">
      <c r="A422" s="13">
        <f t="shared" ref="A422" si="137">A421+1</f>
        <v>71</v>
      </c>
      <c r="B422" s="14">
        <f>IFERROR(VLOOKUP(A422,'VENTES ANNUELLES'!$A$5:$J$1200,2,FALSE),"")</f>
        <v>0</v>
      </c>
      <c r="C422" s="13">
        <f>IFERROR(VLOOKUP(A422,'VENTES ANNUELLES'!$A$5:$J$1200,3,FALSE),"")</f>
        <v>0</v>
      </c>
      <c r="D422" s="13">
        <f>'VENTES ANNUELLES'!$M$18</f>
        <v>707100</v>
      </c>
      <c r="E422" s="15"/>
      <c r="F422" s="15">
        <f>VLOOKUP(A422,'VENTES ANNUELLES'!$A$5:$J$1200,4,FALSE)</f>
        <v>0</v>
      </c>
    </row>
    <row r="423" spans="1:6" x14ac:dyDescent="0.2">
      <c r="A423" s="13">
        <f t="shared" ref="A423" si="138">A422</f>
        <v>71</v>
      </c>
      <c r="B423" s="14">
        <f>IFERROR(VLOOKUP(A423,'VENTES ANNUELLES'!$A$5:$J$1200,2,FALSE),"")</f>
        <v>0</v>
      </c>
      <c r="C423" s="13">
        <f>IFERROR(VLOOKUP(A423,'VENTES ANNUELLES'!$A$5:$J$1200,3,FALSE),"")</f>
        <v>0</v>
      </c>
      <c r="D423" s="13">
        <f>'VENTES ANNUELLES'!$M$19</f>
        <v>707200</v>
      </c>
      <c r="E423" s="15"/>
      <c r="F423" s="15">
        <f>VLOOKUP(A423,'VENTES ANNUELLES'!$A$5:$J$1200,5,FALSE)</f>
        <v>0</v>
      </c>
    </row>
    <row r="424" spans="1:6" x14ac:dyDescent="0.2">
      <c r="A424" s="13">
        <f t="shared" si="120"/>
        <v>71</v>
      </c>
      <c r="B424" s="14">
        <f>IFERROR(VLOOKUP(A424,'VENTES ANNUELLES'!$A$5:$J$1200,2,FALSE),"")</f>
        <v>0</v>
      </c>
      <c r="C424" s="13">
        <f>IFERROR(VLOOKUP(A424,'VENTES ANNUELLES'!$A$5:$J$1200,3,FALSE),"")</f>
        <v>0</v>
      </c>
      <c r="D424" s="13">
        <f>'VENTES ANNUELLES'!$M$20</f>
        <v>707300</v>
      </c>
      <c r="E424" s="15"/>
      <c r="F424" s="15">
        <f>VLOOKUP(A424,'VENTES ANNUELLES'!$A$5:$J$1200,6,FALSE)</f>
        <v>0</v>
      </c>
    </row>
    <row r="425" spans="1:6" x14ac:dyDescent="0.2">
      <c r="A425" s="13">
        <f t="shared" si="120"/>
        <v>71</v>
      </c>
      <c r="B425" s="14">
        <f>IFERROR(VLOOKUP(A425,'VENTES ANNUELLES'!$A$5:$J$1200,2,FALSE),"")</f>
        <v>0</v>
      </c>
      <c r="C425" s="13">
        <f>IFERROR(VLOOKUP(A425,'VENTES ANNUELLES'!$A$5:$J$1200,3,FALSE),"")</f>
        <v>0</v>
      </c>
      <c r="D425" s="13">
        <f>'VENTES ANNUELLES'!$M$21</f>
        <v>707400</v>
      </c>
      <c r="E425" s="15"/>
      <c r="F425" s="15">
        <f>VLOOKUP(A425,'VENTES ANNUELLES'!$A$5:$J$1200,7,FALSE)</f>
        <v>0</v>
      </c>
    </row>
    <row r="426" spans="1:6" x14ac:dyDescent="0.2">
      <c r="A426" s="13">
        <f t="shared" si="120"/>
        <v>71</v>
      </c>
      <c r="B426" s="14">
        <f>IFERROR(VLOOKUP(A426,'VENTES ANNUELLES'!$A$5:$J$1200,2,FALSE),"")</f>
        <v>0</v>
      </c>
      <c r="C426" s="13">
        <f>IFERROR(VLOOKUP(A426,'VENTES ANNUELLES'!$A$5:$J$1200,3,FALSE),"")</f>
        <v>0</v>
      </c>
      <c r="D426" s="13">
        <f>'VENTES ANNUELLES'!$M$22</f>
        <v>445710</v>
      </c>
      <c r="E426" s="15"/>
      <c r="F426" s="15">
        <f>VLOOKUP(A426,'VENTES ANNUELLES'!$A$5:$J$1200,9,FALSE)</f>
        <v>0</v>
      </c>
    </row>
    <row r="427" spans="1:6" x14ac:dyDescent="0.2">
      <c r="A427" s="13">
        <f t="shared" si="120"/>
        <v>71</v>
      </c>
      <c r="B427" s="14">
        <f>IFERROR(VLOOKUP(A427,'VENTES ANNUELLES'!$A$5:$J$1200,2,FALSE),"")</f>
        <v>0</v>
      </c>
      <c r="C427" s="13">
        <f>IFERROR(VLOOKUP(A427,'VENTES ANNUELLES'!$A$5:$J$1200,3,FALSE),"")</f>
        <v>0</v>
      </c>
      <c r="D427" s="13" t="str">
        <f>IFERROR(VLOOKUP(C427,'VENTES ANNUELLES'!$L$5:$M$15,2,FALSE),"")</f>
        <v/>
      </c>
      <c r="E427" s="15">
        <f>VLOOKUP(A427,'VENTES ANNUELLES'!$A$5:$J$1200,10,FALSE)</f>
        <v>0</v>
      </c>
      <c r="F427" s="15"/>
    </row>
    <row r="428" spans="1:6" x14ac:dyDescent="0.2">
      <c r="A428" s="13">
        <f t="shared" ref="A428" si="139">A427+1</f>
        <v>72</v>
      </c>
      <c r="B428" s="14">
        <f>IFERROR(VLOOKUP(A428,'VENTES ANNUELLES'!$A$5:$J$1200,2,FALSE),"")</f>
        <v>0</v>
      </c>
      <c r="C428" s="13">
        <f>IFERROR(VLOOKUP(A428,'VENTES ANNUELLES'!$A$5:$J$1200,3,FALSE),"")</f>
        <v>0</v>
      </c>
      <c r="D428" s="13">
        <f>'VENTES ANNUELLES'!$M$18</f>
        <v>707100</v>
      </c>
      <c r="E428" s="15"/>
      <c r="F428" s="15">
        <f>VLOOKUP(A428,'VENTES ANNUELLES'!$A$5:$J$1200,4,FALSE)</f>
        <v>0</v>
      </c>
    </row>
    <row r="429" spans="1:6" x14ac:dyDescent="0.2">
      <c r="A429" s="13">
        <f t="shared" ref="A429" si="140">A428</f>
        <v>72</v>
      </c>
      <c r="B429" s="14">
        <f>IFERROR(VLOOKUP(A429,'VENTES ANNUELLES'!$A$5:$J$1200,2,FALSE),"")</f>
        <v>0</v>
      </c>
      <c r="C429" s="13">
        <f>IFERROR(VLOOKUP(A429,'VENTES ANNUELLES'!$A$5:$J$1200,3,FALSE),"")</f>
        <v>0</v>
      </c>
      <c r="D429" s="13">
        <f>'VENTES ANNUELLES'!$M$19</f>
        <v>707200</v>
      </c>
      <c r="E429" s="15"/>
      <c r="F429" s="15">
        <f>VLOOKUP(A429,'VENTES ANNUELLES'!$A$5:$J$1200,5,FALSE)</f>
        <v>0</v>
      </c>
    </row>
    <row r="430" spans="1:6" x14ac:dyDescent="0.2">
      <c r="A430" s="13">
        <f t="shared" si="120"/>
        <v>72</v>
      </c>
      <c r="B430" s="14">
        <f>IFERROR(VLOOKUP(A430,'VENTES ANNUELLES'!$A$5:$J$1200,2,FALSE),"")</f>
        <v>0</v>
      </c>
      <c r="C430" s="13">
        <f>IFERROR(VLOOKUP(A430,'VENTES ANNUELLES'!$A$5:$J$1200,3,FALSE),"")</f>
        <v>0</v>
      </c>
      <c r="D430" s="13">
        <f>'VENTES ANNUELLES'!$M$20</f>
        <v>707300</v>
      </c>
      <c r="E430" s="15"/>
      <c r="F430" s="15">
        <f>VLOOKUP(A430,'VENTES ANNUELLES'!$A$5:$J$1200,6,FALSE)</f>
        <v>0</v>
      </c>
    </row>
    <row r="431" spans="1:6" x14ac:dyDescent="0.2">
      <c r="A431" s="13">
        <f t="shared" si="120"/>
        <v>72</v>
      </c>
      <c r="B431" s="14">
        <f>IFERROR(VLOOKUP(A431,'VENTES ANNUELLES'!$A$5:$J$1200,2,FALSE),"")</f>
        <v>0</v>
      </c>
      <c r="C431" s="13">
        <f>IFERROR(VLOOKUP(A431,'VENTES ANNUELLES'!$A$5:$J$1200,3,FALSE),"")</f>
        <v>0</v>
      </c>
      <c r="D431" s="13">
        <f>'VENTES ANNUELLES'!$M$21</f>
        <v>707400</v>
      </c>
      <c r="E431" s="15"/>
      <c r="F431" s="15">
        <f>VLOOKUP(A431,'VENTES ANNUELLES'!$A$5:$J$1200,7,FALSE)</f>
        <v>0</v>
      </c>
    </row>
    <row r="432" spans="1:6" x14ac:dyDescent="0.2">
      <c r="A432" s="13">
        <f t="shared" si="120"/>
        <v>72</v>
      </c>
      <c r="B432" s="14">
        <f>IFERROR(VLOOKUP(A432,'VENTES ANNUELLES'!$A$5:$J$1200,2,FALSE),"")</f>
        <v>0</v>
      </c>
      <c r="C432" s="13">
        <f>IFERROR(VLOOKUP(A432,'VENTES ANNUELLES'!$A$5:$J$1200,3,FALSE),"")</f>
        <v>0</v>
      </c>
      <c r="D432" s="13">
        <f>'VENTES ANNUELLES'!$M$22</f>
        <v>445710</v>
      </c>
      <c r="E432" s="15"/>
      <c r="F432" s="15">
        <f>VLOOKUP(A432,'VENTES ANNUELLES'!$A$5:$J$1200,9,FALSE)</f>
        <v>0</v>
      </c>
    </row>
    <row r="433" spans="1:6" x14ac:dyDescent="0.2">
      <c r="A433" s="13">
        <f t="shared" si="120"/>
        <v>72</v>
      </c>
      <c r="B433" s="14">
        <f>IFERROR(VLOOKUP(A433,'VENTES ANNUELLES'!$A$5:$J$1200,2,FALSE),"")</f>
        <v>0</v>
      </c>
      <c r="C433" s="13">
        <f>IFERROR(VLOOKUP(A433,'VENTES ANNUELLES'!$A$5:$J$1200,3,FALSE),"")</f>
        <v>0</v>
      </c>
      <c r="D433" s="13" t="str">
        <f>IFERROR(VLOOKUP(C433,'VENTES ANNUELLES'!$L$5:$M$15,2,FALSE),"")</f>
        <v/>
      </c>
      <c r="E433" s="15">
        <f>VLOOKUP(A433,'VENTES ANNUELLES'!$A$5:$J$1200,10,FALSE)</f>
        <v>0</v>
      </c>
      <c r="F433" s="15"/>
    </row>
    <row r="434" spans="1:6" x14ac:dyDescent="0.2">
      <c r="A434" s="13">
        <f t="shared" ref="A434" si="141">A433+1</f>
        <v>73</v>
      </c>
      <c r="B434" s="14">
        <f>IFERROR(VLOOKUP(A434,'VENTES ANNUELLES'!$A$5:$J$1200,2,FALSE),"")</f>
        <v>0</v>
      </c>
      <c r="C434" s="13">
        <f>IFERROR(VLOOKUP(A434,'VENTES ANNUELLES'!$A$5:$J$1200,3,FALSE),"")</f>
        <v>0</v>
      </c>
      <c r="D434" s="13">
        <f>'VENTES ANNUELLES'!$M$18</f>
        <v>707100</v>
      </c>
      <c r="E434" s="15"/>
      <c r="F434" s="15">
        <f>VLOOKUP(A434,'VENTES ANNUELLES'!$A$5:$J$1200,4,FALSE)</f>
        <v>0</v>
      </c>
    </row>
    <row r="435" spans="1:6" x14ac:dyDescent="0.2">
      <c r="A435" s="13">
        <f t="shared" ref="A435:A498" si="142">A434</f>
        <v>73</v>
      </c>
      <c r="B435" s="14">
        <f>IFERROR(VLOOKUP(A435,'VENTES ANNUELLES'!$A$5:$J$1200,2,FALSE),"")</f>
        <v>0</v>
      </c>
      <c r="C435" s="13">
        <f>IFERROR(VLOOKUP(A435,'VENTES ANNUELLES'!$A$5:$J$1200,3,FALSE),"")</f>
        <v>0</v>
      </c>
      <c r="D435" s="13">
        <f>'VENTES ANNUELLES'!$M$19</f>
        <v>707200</v>
      </c>
      <c r="E435" s="15"/>
      <c r="F435" s="15">
        <f>VLOOKUP(A435,'VENTES ANNUELLES'!$A$5:$J$1200,5,FALSE)</f>
        <v>0</v>
      </c>
    </row>
    <row r="436" spans="1:6" x14ac:dyDescent="0.2">
      <c r="A436" s="13">
        <f t="shared" si="142"/>
        <v>73</v>
      </c>
      <c r="B436" s="14">
        <f>IFERROR(VLOOKUP(A436,'VENTES ANNUELLES'!$A$5:$J$1200,2,FALSE),"")</f>
        <v>0</v>
      </c>
      <c r="C436" s="13">
        <f>IFERROR(VLOOKUP(A436,'VENTES ANNUELLES'!$A$5:$J$1200,3,FALSE),"")</f>
        <v>0</v>
      </c>
      <c r="D436" s="13">
        <f>'VENTES ANNUELLES'!$M$20</f>
        <v>707300</v>
      </c>
      <c r="E436" s="15"/>
      <c r="F436" s="15">
        <f>VLOOKUP(A436,'VENTES ANNUELLES'!$A$5:$J$1200,6,FALSE)</f>
        <v>0</v>
      </c>
    </row>
    <row r="437" spans="1:6" x14ac:dyDescent="0.2">
      <c r="A437" s="13">
        <f t="shared" si="142"/>
        <v>73</v>
      </c>
      <c r="B437" s="14">
        <f>IFERROR(VLOOKUP(A437,'VENTES ANNUELLES'!$A$5:$J$1200,2,FALSE),"")</f>
        <v>0</v>
      </c>
      <c r="C437" s="13">
        <f>IFERROR(VLOOKUP(A437,'VENTES ANNUELLES'!$A$5:$J$1200,3,FALSE),"")</f>
        <v>0</v>
      </c>
      <c r="D437" s="13">
        <f>'VENTES ANNUELLES'!$M$21</f>
        <v>707400</v>
      </c>
      <c r="E437" s="15"/>
      <c r="F437" s="15">
        <f>VLOOKUP(A437,'VENTES ANNUELLES'!$A$5:$J$1200,7,FALSE)</f>
        <v>0</v>
      </c>
    </row>
    <row r="438" spans="1:6" x14ac:dyDescent="0.2">
      <c r="A438" s="13">
        <f t="shared" si="142"/>
        <v>73</v>
      </c>
      <c r="B438" s="14">
        <f>IFERROR(VLOOKUP(A438,'VENTES ANNUELLES'!$A$5:$J$1200,2,FALSE),"")</f>
        <v>0</v>
      </c>
      <c r="C438" s="13">
        <f>IFERROR(VLOOKUP(A438,'VENTES ANNUELLES'!$A$5:$J$1200,3,FALSE),"")</f>
        <v>0</v>
      </c>
      <c r="D438" s="13">
        <f>'VENTES ANNUELLES'!$M$22</f>
        <v>445710</v>
      </c>
      <c r="E438" s="15"/>
      <c r="F438" s="15">
        <f>VLOOKUP(A438,'VENTES ANNUELLES'!$A$5:$J$1200,9,FALSE)</f>
        <v>0</v>
      </c>
    </row>
    <row r="439" spans="1:6" x14ac:dyDescent="0.2">
      <c r="A439" s="13">
        <f t="shared" si="142"/>
        <v>73</v>
      </c>
      <c r="B439" s="14">
        <f>IFERROR(VLOOKUP(A439,'VENTES ANNUELLES'!$A$5:$J$1200,2,FALSE),"")</f>
        <v>0</v>
      </c>
      <c r="C439" s="13">
        <f>IFERROR(VLOOKUP(A439,'VENTES ANNUELLES'!$A$5:$J$1200,3,FALSE),"")</f>
        <v>0</v>
      </c>
      <c r="D439" s="13" t="str">
        <f>IFERROR(VLOOKUP(C439,'VENTES ANNUELLES'!$L$5:$M$15,2,FALSE),"")</f>
        <v/>
      </c>
      <c r="E439" s="15">
        <f>VLOOKUP(A439,'VENTES ANNUELLES'!$A$5:$J$1200,10,FALSE)</f>
        <v>0</v>
      </c>
      <c r="F439" s="15"/>
    </row>
    <row r="440" spans="1:6" x14ac:dyDescent="0.2">
      <c r="A440" s="13">
        <f t="shared" ref="A440" si="143">A439+1</f>
        <v>74</v>
      </c>
      <c r="B440" s="14">
        <f>IFERROR(VLOOKUP(A440,'VENTES ANNUELLES'!$A$5:$J$1200,2,FALSE),"")</f>
        <v>0</v>
      </c>
      <c r="C440" s="13">
        <f>IFERROR(VLOOKUP(A440,'VENTES ANNUELLES'!$A$5:$J$1200,3,FALSE),"")</f>
        <v>0</v>
      </c>
      <c r="D440" s="13">
        <f>'VENTES ANNUELLES'!$M$18</f>
        <v>707100</v>
      </c>
      <c r="E440" s="15"/>
      <c r="F440" s="15">
        <f>VLOOKUP(A440,'VENTES ANNUELLES'!$A$5:$J$1200,4,FALSE)</f>
        <v>0</v>
      </c>
    </row>
    <row r="441" spans="1:6" x14ac:dyDescent="0.2">
      <c r="A441" s="13">
        <f t="shared" ref="A441" si="144">A440</f>
        <v>74</v>
      </c>
      <c r="B441" s="14">
        <f>IFERROR(VLOOKUP(A441,'VENTES ANNUELLES'!$A$5:$J$1200,2,FALSE),"")</f>
        <v>0</v>
      </c>
      <c r="C441" s="13">
        <f>IFERROR(VLOOKUP(A441,'VENTES ANNUELLES'!$A$5:$J$1200,3,FALSE),"")</f>
        <v>0</v>
      </c>
      <c r="D441" s="13">
        <f>'VENTES ANNUELLES'!$M$19</f>
        <v>707200</v>
      </c>
      <c r="E441" s="15"/>
      <c r="F441" s="15">
        <f>VLOOKUP(A441,'VENTES ANNUELLES'!$A$5:$J$1200,5,FALSE)</f>
        <v>0</v>
      </c>
    </row>
    <row r="442" spans="1:6" x14ac:dyDescent="0.2">
      <c r="A442" s="13">
        <f t="shared" si="142"/>
        <v>74</v>
      </c>
      <c r="B442" s="14">
        <f>IFERROR(VLOOKUP(A442,'VENTES ANNUELLES'!$A$5:$J$1200,2,FALSE),"")</f>
        <v>0</v>
      </c>
      <c r="C442" s="13">
        <f>IFERROR(VLOOKUP(A442,'VENTES ANNUELLES'!$A$5:$J$1200,3,FALSE),"")</f>
        <v>0</v>
      </c>
      <c r="D442" s="13">
        <f>'VENTES ANNUELLES'!$M$20</f>
        <v>707300</v>
      </c>
      <c r="E442" s="15"/>
      <c r="F442" s="15">
        <f>VLOOKUP(A442,'VENTES ANNUELLES'!$A$5:$J$1200,6,FALSE)</f>
        <v>0</v>
      </c>
    </row>
    <row r="443" spans="1:6" x14ac:dyDescent="0.2">
      <c r="A443" s="13">
        <f t="shared" si="142"/>
        <v>74</v>
      </c>
      <c r="B443" s="14">
        <f>IFERROR(VLOOKUP(A443,'VENTES ANNUELLES'!$A$5:$J$1200,2,FALSE),"")</f>
        <v>0</v>
      </c>
      <c r="C443" s="13">
        <f>IFERROR(VLOOKUP(A443,'VENTES ANNUELLES'!$A$5:$J$1200,3,FALSE),"")</f>
        <v>0</v>
      </c>
      <c r="D443" s="13">
        <f>'VENTES ANNUELLES'!$M$21</f>
        <v>707400</v>
      </c>
      <c r="E443" s="15"/>
      <c r="F443" s="15">
        <f>VLOOKUP(A443,'VENTES ANNUELLES'!$A$5:$J$1200,7,FALSE)</f>
        <v>0</v>
      </c>
    </row>
    <row r="444" spans="1:6" x14ac:dyDescent="0.2">
      <c r="A444" s="13">
        <f t="shared" si="142"/>
        <v>74</v>
      </c>
      <c r="B444" s="14">
        <f>IFERROR(VLOOKUP(A444,'VENTES ANNUELLES'!$A$5:$J$1200,2,FALSE),"")</f>
        <v>0</v>
      </c>
      <c r="C444" s="13">
        <f>IFERROR(VLOOKUP(A444,'VENTES ANNUELLES'!$A$5:$J$1200,3,FALSE),"")</f>
        <v>0</v>
      </c>
      <c r="D444" s="13">
        <f>'VENTES ANNUELLES'!$M$22</f>
        <v>445710</v>
      </c>
      <c r="E444" s="15"/>
      <c r="F444" s="15">
        <f>VLOOKUP(A444,'VENTES ANNUELLES'!$A$5:$J$1200,9,FALSE)</f>
        <v>0</v>
      </c>
    </row>
    <row r="445" spans="1:6" x14ac:dyDescent="0.2">
      <c r="A445" s="13">
        <f t="shared" si="142"/>
        <v>74</v>
      </c>
      <c r="B445" s="14">
        <f>IFERROR(VLOOKUP(A445,'VENTES ANNUELLES'!$A$5:$J$1200,2,FALSE),"")</f>
        <v>0</v>
      </c>
      <c r="C445" s="13">
        <f>IFERROR(VLOOKUP(A445,'VENTES ANNUELLES'!$A$5:$J$1200,3,FALSE),"")</f>
        <v>0</v>
      </c>
      <c r="D445" s="13" t="str">
        <f>IFERROR(VLOOKUP(C445,'VENTES ANNUELLES'!$L$5:$M$15,2,FALSE),"")</f>
        <v/>
      </c>
      <c r="E445" s="15">
        <f>VLOOKUP(A445,'VENTES ANNUELLES'!$A$5:$J$1200,10,FALSE)</f>
        <v>0</v>
      </c>
      <c r="F445" s="15"/>
    </row>
    <row r="446" spans="1:6" x14ac:dyDescent="0.2">
      <c r="A446" s="13">
        <f t="shared" ref="A446" si="145">A445+1</f>
        <v>75</v>
      </c>
      <c r="B446" s="14">
        <f>IFERROR(VLOOKUP(A446,'VENTES ANNUELLES'!$A$5:$J$1200,2,FALSE),"")</f>
        <v>0</v>
      </c>
      <c r="C446" s="13">
        <f>IFERROR(VLOOKUP(A446,'VENTES ANNUELLES'!$A$5:$J$1200,3,FALSE),"")</f>
        <v>0</v>
      </c>
      <c r="D446" s="13">
        <f>'VENTES ANNUELLES'!$M$18</f>
        <v>707100</v>
      </c>
      <c r="E446" s="15"/>
      <c r="F446" s="15">
        <f>VLOOKUP(A446,'VENTES ANNUELLES'!$A$5:$J$1200,4,FALSE)</f>
        <v>0</v>
      </c>
    </row>
    <row r="447" spans="1:6" x14ac:dyDescent="0.2">
      <c r="A447" s="13">
        <f t="shared" ref="A447" si="146">A446</f>
        <v>75</v>
      </c>
      <c r="B447" s="14">
        <f>IFERROR(VLOOKUP(A447,'VENTES ANNUELLES'!$A$5:$J$1200,2,FALSE),"")</f>
        <v>0</v>
      </c>
      <c r="C447" s="13">
        <f>IFERROR(VLOOKUP(A447,'VENTES ANNUELLES'!$A$5:$J$1200,3,FALSE),"")</f>
        <v>0</v>
      </c>
      <c r="D447" s="13">
        <f>'VENTES ANNUELLES'!$M$19</f>
        <v>707200</v>
      </c>
      <c r="E447" s="15"/>
      <c r="F447" s="15">
        <f>VLOOKUP(A447,'VENTES ANNUELLES'!$A$5:$J$1200,5,FALSE)</f>
        <v>0</v>
      </c>
    </row>
    <row r="448" spans="1:6" x14ac:dyDescent="0.2">
      <c r="A448" s="13">
        <f t="shared" si="142"/>
        <v>75</v>
      </c>
      <c r="B448" s="14">
        <f>IFERROR(VLOOKUP(A448,'VENTES ANNUELLES'!$A$5:$J$1200,2,FALSE),"")</f>
        <v>0</v>
      </c>
      <c r="C448" s="13">
        <f>IFERROR(VLOOKUP(A448,'VENTES ANNUELLES'!$A$5:$J$1200,3,FALSE),"")</f>
        <v>0</v>
      </c>
      <c r="D448" s="13">
        <f>'VENTES ANNUELLES'!$M$20</f>
        <v>707300</v>
      </c>
      <c r="E448" s="15"/>
      <c r="F448" s="15">
        <f>VLOOKUP(A448,'VENTES ANNUELLES'!$A$5:$J$1200,6,FALSE)</f>
        <v>0</v>
      </c>
    </row>
    <row r="449" spans="1:6" x14ac:dyDescent="0.2">
      <c r="A449" s="13">
        <f t="shared" si="142"/>
        <v>75</v>
      </c>
      <c r="B449" s="14">
        <f>IFERROR(VLOOKUP(A449,'VENTES ANNUELLES'!$A$5:$J$1200,2,FALSE),"")</f>
        <v>0</v>
      </c>
      <c r="C449" s="13">
        <f>IFERROR(VLOOKUP(A449,'VENTES ANNUELLES'!$A$5:$J$1200,3,FALSE),"")</f>
        <v>0</v>
      </c>
      <c r="D449" s="13">
        <f>'VENTES ANNUELLES'!$M$21</f>
        <v>707400</v>
      </c>
      <c r="E449" s="15"/>
      <c r="F449" s="15">
        <f>VLOOKUP(A449,'VENTES ANNUELLES'!$A$5:$J$1200,7,FALSE)</f>
        <v>0</v>
      </c>
    </row>
    <row r="450" spans="1:6" x14ac:dyDescent="0.2">
      <c r="A450" s="13">
        <f t="shared" si="142"/>
        <v>75</v>
      </c>
      <c r="B450" s="14">
        <f>IFERROR(VLOOKUP(A450,'VENTES ANNUELLES'!$A$5:$J$1200,2,FALSE),"")</f>
        <v>0</v>
      </c>
      <c r="C450" s="13">
        <f>IFERROR(VLOOKUP(A450,'VENTES ANNUELLES'!$A$5:$J$1200,3,FALSE),"")</f>
        <v>0</v>
      </c>
      <c r="D450" s="13">
        <f>'VENTES ANNUELLES'!$M$22</f>
        <v>445710</v>
      </c>
      <c r="E450" s="15"/>
      <c r="F450" s="15">
        <f>VLOOKUP(A450,'VENTES ANNUELLES'!$A$5:$J$1200,9,FALSE)</f>
        <v>0</v>
      </c>
    </row>
    <row r="451" spans="1:6" x14ac:dyDescent="0.2">
      <c r="A451" s="13">
        <f t="shared" si="142"/>
        <v>75</v>
      </c>
      <c r="B451" s="14">
        <f>IFERROR(VLOOKUP(A451,'VENTES ANNUELLES'!$A$5:$J$1200,2,FALSE),"")</f>
        <v>0</v>
      </c>
      <c r="C451" s="13">
        <f>IFERROR(VLOOKUP(A451,'VENTES ANNUELLES'!$A$5:$J$1200,3,FALSE),"")</f>
        <v>0</v>
      </c>
      <c r="D451" s="13" t="str">
        <f>IFERROR(VLOOKUP(C451,'VENTES ANNUELLES'!$L$5:$M$15,2,FALSE),"")</f>
        <v/>
      </c>
      <c r="E451" s="15">
        <f>VLOOKUP(A451,'VENTES ANNUELLES'!$A$5:$J$1200,10,FALSE)</f>
        <v>0</v>
      </c>
      <c r="F451" s="15"/>
    </row>
    <row r="452" spans="1:6" x14ac:dyDescent="0.2">
      <c r="A452" s="13">
        <f t="shared" ref="A452" si="147">A451+1</f>
        <v>76</v>
      </c>
      <c r="B452" s="14">
        <f>IFERROR(VLOOKUP(A452,'VENTES ANNUELLES'!$A$5:$J$1200,2,FALSE),"")</f>
        <v>0</v>
      </c>
      <c r="C452" s="13">
        <f>IFERROR(VLOOKUP(A452,'VENTES ANNUELLES'!$A$5:$J$1200,3,FALSE),"")</f>
        <v>0</v>
      </c>
      <c r="D452" s="13">
        <f>'VENTES ANNUELLES'!$M$18</f>
        <v>707100</v>
      </c>
      <c r="E452" s="15"/>
      <c r="F452" s="15">
        <f>VLOOKUP(A452,'VENTES ANNUELLES'!$A$5:$J$1200,4,FALSE)</f>
        <v>0</v>
      </c>
    </row>
    <row r="453" spans="1:6" x14ac:dyDescent="0.2">
      <c r="A453" s="13">
        <f t="shared" ref="A453" si="148">A452</f>
        <v>76</v>
      </c>
      <c r="B453" s="14">
        <f>IFERROR(VLOOKUP(A453,'VENTES ANNUELLES'!$A$5:$J$1200,2,FALSE),"")</f>
        <v>0</v>
      </c>
      <c r="C453" s="13">
        <f>IFERROR(VLOOKUP(A453,'VENTES ANNUELLES'!$A$5:$J$1200,3,FALSE),"")</f>
        <v>0</v>
      </c>
      <c r="D453" s="13">
        <f>'VENTES ANNUELLES'!$M$19</f>
        <v>707200</v>
      </c>
      <c r="E453" s="15"/>
      <c r="F453" s="15">
        <f>VLOOKUP(A453,'VENTES ANNUELLES'!$A$5:$J$1200,5,FALSE)</f>
        <v>0</v>
      </c>
    </row>
    <row r="454" spans="1:6" x14ac:dyDescent="0.2">
      <c r="A454" s="13">
        <f t="shared" si="142"/>
        <v>76</v>
      </c>
      <c r="B454" s="14">
        <f>IFERROR(VLOOKUP(A454,'VENTES ANNUELLES'!$A$5:$J$1200,2,FALSE),"")</f>
        <v>0</v>
      </c>
      <c r="C454" s="13">
        <f>IFERROR(VLOOKUP(A454,'VENTES ANNUELLES'!$A$5:$J$1200,3,FALSE),"")</f>
        <v>0</v>
      </c>
      <c r="D454" s="13">
        <f>'VENTES ANNUELLES'!$M$20</f>
        <v>707300</v>
      </c>
      <c r="E454" s="15"/>
      <c r="F454" s="15">
        <f>VLOOKUP(A454,'VENTES ANNUELLES'!$A$5:$J$1200,6,FALSE)</f>
        <v>0</v>
      </c>
    </row>
    <row r="455" spans="1:6" x14ac:dyDescent="0.2">
      <c r="A455" s="13">
        <f t="shared" si="142"/>
        <v>76</v>
      </c>
      <c r="B455" s="14">
        <f>IFERROR(VLOOKUP(A455,'VENTES ANNUELLES'!$A$5:$J$1200,2,FALSE),"")</f>
        <v>0</v>
      </c>
      <c r="C455" s="13">
        <f>IFERROR(VLOOKUP(A455,'VENTES ANNUELLES'!$A$5:$J$1200,3,FALSE),"")</f>
        <v>0</v>
      </c>
      <c r="D455" s="13">
        <f>'VENTES ANNUELLES'!$M$21</f>
        <v>707400</v>
      </c>
      <c r="E455" s="15"/>
      <c r="F455" s="15">
        <f>VLOOKUP(A455,'VENTES ANNUELLES'!$A$5:$J$1200,7,FALSE)</f>
        <v>0</v>
      </c>
    </row>
    <row r="456" spans="1:6" x14ac:dyDescent="0.2">
      <c r="A456" s="13">
        <f t="shared" si="142"/>
        <v>76</v>
      </c>
      <c r="B456" s="14">
        <f>IFERROR(VLOOKUP(A456,'VENTES ANNUELLES'!$A$5:$J$1200,2,FALSE),"")</f>
        <v>0</v>
      </c>
      <c r="C456" s="13">
        <f>IFERROR(VLOOKUP(A456,'VENTES ANNUELLES'!$A$5:$J$1200,3,FALSE),"")</f>
        <v>0</v>
      </c>
      <c r="D456" s="13">
        <f>'VENTES ANNUELLES'!$M$22</f>
        <v>445710</v>
      </c>
      <c r="E456" s="15"/>
      <c r="F456" s="15">
        <f>VLOOKUP(A456,'VENTES ANNUELLES'!$A$5:$J$1200,9,FALSE)</f>
        <v>0</v>
      </c>
    </row>
    <row r="457" spans="1:6" x14ac:dyDescent="0.2">
      <c r="A457" s="13">
        <f t="shared" si="142"/>
        <v>76</v>
      </c>
      <c r="B457" s="14">
        <f>IFERROR(VLOOKUP(A457,'VENTES ANNUELLES'!$A$5:$J$1200,2,FALSE),"")</f>
        <v>0</v>
      </c>
      <c r="C457" s="13">
        <f>IFERROR(VLOOKUP(A457,'VENTES ANNUELLES'!$A$5:$J$1200,3,FALSE),"")</f>
        <v>0</v>
      </c>
      <c r="D457" s="13" t="str">
        <f>IFERROR(VLOOKUP(C457,'VENTES ANNUELLES'!$L$5:$M$15,2,FALSE),"")</f>
        <v/>
      </c>
      <c r="E457" s="15">
        <f>VLOOKUP(A457,'VENTES ANNUELLES'!$A$5:$J$1200,10,FALSE)</f>
        <v>0</v>
      </c>
      <c r="F457" s="15"/>
    </row>
    <row r="458" spans="1:6" x14ac:dyDescent="0.2">
      <c r="A458" s="13">
        <f t="shared" ref="A458" si="149">A457+1</f>
        <v>77</v>
      </c>
      <c r="B458" s="14">
        <f>IFERROR(VLOOKUP(A458,'VENTES ANNUELLES'!$A$5:$J$1200,2,FALSE),"")</f>
        <v>0</v>
      </c>
      <c r="C458" s="13">
        <f>IFERROR(VLOOKUP(A458,'VENTES ANNUELLES'!$A$5:$J$1200,3,FALSE),"")</f>
        <v>0</v>
      </c>
      <c r="D458" s="13">
        <f>'VENTES ANNUELLES'!$M$18</f>
        <v>707100</v>
      </c>
      <c r="E458" s="15"/>
      <c r="F458" s="15">
        <f>VLOOKUP(A458,'VENTES ANNUELLES'!$A$5:$J$1200,4,FALSE)</f>
        <v>0</v>
      </c>
    </row>
    <row r="459" spans="1:6" x14ac:dyDescent="0.2">
      <c r="A459" s="13">
        <f t="shared" ref="A459" si="150">A458</f>
        <v>77</v>
      </c>
      <c r="B459" s="14">
        <f>IFERROR(VLOOKUP(A459,'VENTES ANNUELLES'!$A$5:$J$1200,2,FALSE),"")</f>
        <v>0</v>
      </c>
      <c r="C459" s="13">
        <f>IFERROR(VLOOKUP(A459,'VENTES ANNUELLES'!$A$5:$J$1200,3,FALSE),"")</f>
        <v>0</v>
      </c>
      <c r="D459" s="13">
        <f>'VENTES ANNUELLES'!$M$19</f>
        <v>707200</v>
      </c>
      <c r="E459" s="15"/>
      <c r="F459" s="15">
        <f>VLOOKUP(A459,'VENTES ANNUELLES'!$A$5:$J$1200,5,FALSE)</f>
        <v>0</v>
      </c>
    </row>
    <row r="460" spans="1:6" x14ac:dyDescent="0.2">
      <c r="A460" s="13">
        <f t="shared" si="142"/>
        <v>77</v>
      </c>
      <c r="B460" s="14">
        <f>IFERROR(VLOOKUP(A460,'VENTES ANNUELLES'!$A$5:$J$1200,2,FALSE),"")</f>
        <v>0</v>
      </c>
      <c r="C460" s="13">
        <f>IFERROR(VLOOKUP(A460,'VENTES ANNUELLES'!$A$5:$J$1200,3,FALSE),"")</f>
        <v>0</v>
      </c>
      <c r="D460" s="13">
        <f>'VENTES ANNUELLES'!$M$20</f>
        <v>707300</v>
      </c>
      <c r="E460" s="15"/>
      <c r="F460" s="15">
        <f>VLOOKUP(A460,'VENTES ANNUELLES'!$A$5:$J$1200,6,FALSE)</f>
        <v>0</v>
      </c>
    </row>
    <row r="461" spans="1:6" x14ac:dyDescent="0.2">
      <c r="A461" s="13">
        <f t="shared" si="142"/>
        <v>77</v>
      </c>
      <c r="B461" s="14">
        <f>IFERROR(VLOOKUP(A461,'VENTES ANNUELLES'!$A$5:$J$1200,2,FALSE),"")</f>
        <v>0</v>
      </c>
      <c r="C461" s="13">
        <f>IFERROR(VLOOKUP(A461,'VENTES ANNUELLES'!$A$5:$J$1200,3,FALSE),"")</f>
        <v>0</v>
      </c>
      <c r="D461" s="13">
        <f>'VENTES ANNUELLES'!$M$21</f>
        <v>707400</v>
      </c>
      <c r="E461" s="15"/>
      <c r="F461" s="15">
        <f>VLOOKUP(A461,'VENTES ANNUELLES'!$A$5:$J$1200,7,FALSE)</f>
        <v>0</v>
      </c>
    </row>
    <row r="462" spans="1:6" x14ac:dyDescent="0.2">
      <c r="A462" s="13">
        <f t="shared" si="142"/>
        <v>77</v>
      </c>
      <c r="B462" s="14">
        <f>IFERROR(VLOOKUP(A462,'VENTES ANNUELLES'!$A$5:$J$1200,2,FALSE),"")</f>
        <v>0</v>
      </c>
      <c r="C462" s="13">
        <f>IFERROR(VLOOKUP(A462,'VENTES ANNUELLES'!$A$5:$J$1200,3,FALSE),"")</f>
        <v>0</v>
      </c>
      <c r="D462" s="13">
        <f>'VENTES ANNUELLES'!$M$22</f>
        <v>445710</v>
      </c>
      <c r="E462" s="15"/>
      <c r="F462" s="15">
        <f>VLOOKUP(A462,'VENTES ANNUELLES'!$A$5:$J$1200,9,FALSE)</f>
        <v>0</v>
      </c>
    </row>
    <row r="463" spans="1:6" x14ac:dyDescent="0.2">
      <c r="A463" s="13">
        <f t="shared" si="142"/>
        <v>77</v>
      </c>
      <c r="B463" s="14">
        <f>IFERROR(VLOOKUP(A463,'VENTES ANNUELLES'!$A$5:$J$1200,2,FALSE),"")</f>
        <v>0</v>
      </c>
      <c r="C463" s="13">
        <f>IFERROR(VLOOKUP(A463,'VENTES ANNUELLES'!$A$5:$J$1200,3,FALSE),"")</f>
        <v>0</v>
      </c>
      <c r="D463" s="13" t="str">
        <f>IFERROR(VLOOKUP(C463,'VENTES ANNUELLES'!$L$5:$M$15,2,FALSE),"")</f>
        <v/>
      </c>
      <c r="E463" s="15">
        <f>VLOOKUP(A463,'VENTES ANNUELLES'!$A$5:$J$1200,10,FALSE)</f>
        <v>0</v>
      </c>
      <c r="F463" s="15"/>
    </row>
    <row r="464" spans="1:6" x14ac:dyDescent="0.2">
      <c r="A464" s="13">
        <f t="shared" ref="A464" si="151">A463+1</f>
        <v>78</v>
      </c>
      <c r="B464" s="14">
        <f>IFERROR(VLOOKUP(A464,'VENTES ANNUELLES'!$A$5:$J$1200,2,FALSE),"")</f>
        <v>0</v>
      </c>
      <c r="C464" s="13">
        <f>IFERROR(VLOOKUP(A464,'VENTES ANNUELLES'!$A$5:$J$1200,3,FALSE),"")</f>
        <v>0</v>
      </c>
      <c r="D464" s="13">
        <f>'VENTES ANNUELLES'!$M$18</f>
        <v>707100</v>
      </c>
      <c r="E464" s="15"/>
      <c r="F464" s="15">
        <f>VLOOKUP(A464,'VENTES ANNUELLES'!$A$5:$J$1200,4,FALSE)</f>
        <v>0</v>
      </c>
    </row>
    <row r="465" spans="1:6" x14ac:dyDescent="0.2">
      <c r="A465" s="13">
        <f t="shared" ref="A465" si="152">A464</f>
        <v>78</v>
      </c>
      <c r="B465" s="14">
        <f>IFERROR(VLOOKUP(A465,'VENTES ANNUELLES'!$A$5:$J$1200,2,FALSE),"")</f>
        <v>0</v>
      </c>
      <c r="C465" s="13">
        <f>IFERROR(VLOOKUP(A465,'VENTES ANNUELLES'!$A$5:$J$1200,3,FALSE),"")</f>
        <v>0</v>
      </c>
      <c r="D465" s="13">
        <f>'VENTES ANNUELLES'!$M$19</f>
        <v>707200</v>
      </c>
      <c r="E465" s="15"/>
      <c r="F465" s="15">
        <f>VLOOKUP(A465,'VENTES ANNUELLES'!$A$5:$J$1200,5,FALSE)</f>
        <v>0</v>
      </c>
    </row>
    <row r="466" spans="1:6" x14ac:dyDescent="0.2">
      <c r="A466" s="13">
        <f t="shared" si="142"/>
        <v>78</v>
      </c>
      <c r="B466" s="14">
        <f>IFERROR(VLOOKUP(A466,'VENTES ANNUELLES'!$A$5:$J$1200,2,FALSE),"")</f>
        <v>0</v>
      </c>
      <c r="C466" s="13">
        <f>IFERROR(VLOOKUP(A466,'VENTES ANNUELLES'!$A$5:$J$1200,3,FALSE),"")</f>
        <v>0</v>
      </c>
      <c r="D466" s="13">
        <f>'VENTES ANNUELLES'!$M$20</f>
        <v>707300</v>
      </c>
      <c r="E466" s="15"/>
      <c r="F466" s="15">
        <f>VLOOKUP(A466,'VENTES ANNUELLES'!$A$5:$J$1200,6,FALSE)</f>
        <v>0</v>
      </c>
    </row>
    <row r="467" spans="1:6" x14ac:dyDescent="0.2">
      <c r="A467" s="13">
        <f t="shared" si="142"/>
        <v>78</v>
      </c>
      <c r="B467" s="14">
        <f>IFERROR(VLOOKUP(A467,'VENTES ANNUELLES'!$A$5:$J$1200,2,FALSE),"")</f>
        <v>0</v>
      </c>
      <c r="C467" s="13">
        <f>IFERROR(VLOOKUP(A467,'VENTES ANNUELLES'!$A$5:$J$1200,3,FALSE),"")</f>
        <v>0</v>
      </c>
      <c r="D467" s="13">
        <f>'VENTES ANNUELLES'!$M$21</f>
        <v>707400</v>
      </c>
      <c r="E467" s="15"/>
      <c r="F467" s="15">
        <f>VLOOKUP(A467,'VENTES ANNUELLES'!$A$5:$J$1200,7,FALSE)</f>
        <v>0</v>
      </c>
    </row>
    <row r="468" spans="1:6" x14ac:dyDescent="0.2">
      <c r="A468" s="13">
        <f t="shared" si="142"/>
        <v>78</v>
      </c>
      <c r="B468" s="14">
        <f>IFERROR(VLOOKUP(A468,'VENTES ANNUELLES'!$A$5:$J$1200,2,FALSE),"")</f>
        <v>0</v>
      </c>
      <c r="C468" s="13">
        <f>IFERROR(VLOOKUP(A468,'VENTES ANNUELLES'!$A$5:$J$1200,3,FALSE),"")</f>
        <v>0</v>
      </c>
      <c r="D468" s="13">
        <f>'VENTES ANNUELLES'!$M$22</f>
        <v>445710</v>
      </c>
      <c r="E468" s="15"/>
      <c r="F468" s="15">
        <f>VLOOKUP(A468,'VENTES ANNUELLES'!$A$5:$J$1200,9,FALSE)</f>
        <v>0</v>
      </c>
    </row>
    <row r="469" spans="1:6" x14ac:dyDescent="0.2">
      <c r="A469" s="13">
        <f t="shared" si="142"/>
        <v>78</v>
      </c>
      <c r="B469" s="14">
        <f>IFERROR(VLOOKUP(A469,'VENTES ANNUELLES'!$A$5:$J$1200,2,FALSE),"")</f>
        <v>0</v>
      </c>
      <c r="C469" s="13">
        <f>IFERROR(VLOOKUP(A469,'VENTES ANNUELLES'!$A$5:$J$1200,3,FALSE),"")</f>
        <v>0</v>
      </c>
      <c r="D469" s="13" t="str">
        <f>IFERROR(VLOOKUP(C469,'VENTES ANNUELLES'!$L$5:$M$15,2,FALSE),"")</f>
        <v/>
      </c>
      <c r="E469" s="15">
        <f>VLOOKUP(A469,'VENTES ANNUELLES'!$A$5:$J$1200,10,FALSE)</f>
        <v>0</v>
      </c>
      <c r="F469" s="15"/>
    </row>
    <row r="470" spans="1:6" x14ac:dyDescent="0.2">
      <c r="A470" s="13">
        <f t="shared" ref="A470" si="153">A469+1</f>
        <v>79</v>
      </c>
      <c r="B470" s="14">
        <f>IFERROR(VLOOKUP(A470,'VENTES ANNUELLES'!$A$5:$J$1200,2,FALSE),"")</f>
        <v>0</v>
      </c>
      <c r="C470" s="13">
        <f>IFERROR(VLOOKUP(A470,'VENTES ANNUELLES'!$A$5:$J$1200,3,FALSE),"")</f>
        <v>0</v>
      </c>
      <c r="D470" s="13">
        <f>'VENTES ANNUELLES'!$M$18</f>
        <v>707100</v>
      </c>
      <c r="E470" s="15"/>
      <c r="F470" s="15">
        <f>VLOOKUP(A470,'VENTES ANNUELLES'!$A$5:$J$1200,4,FALSE)</f>
        <v>0</v>
      </c>
    </row>
    <row r="471" spans="1:6" x14ac:dyDescent="0.2">
      <c r="A471" s="13">
        <f t="shared" ref="A471" si="154">A470</f>
        <v>79</v>
      </c>
      <c r="B471" s="14">
        <f>IFERROR(VLOOKUP(A471,'VENTES ANNUELLES'!$A$5:$J$1200,2,FALSE),"")</f>
        <v>0</v>
      </c>
      <c r="C471" s="13">
        <f>IFERROR(VLOOKUP(A471,'VENTES ANNUELLES'!$A$5:$J$1200,3,FALSE),"")</f>
        <v>0</v>
      </c>
      <c r="D471" s="13">
        <f>'VENTES ANNUELLES'!$M$19</f>
        <v>707200</v>
      </c>
      <c r="E471" s="15"/>
      <c r="F471" s="15">
        <f>VLOOKUP(A471,'VENTES ANNUELLES'!$A$5:$J$1200,5,FALSE)</f>
        <v>0</v>
      </c>
    </row>
    <row r="472" spans="1:6" x14ac:dyDescent="0.2">
      <c r="A472" s="13">
        <f t="shared" si="142"/>
        <v>79</v>
      </c>
      <c r="B472" s="14">
        <f>IFERROR(VLOOKUP(A472,'VENTES ANNUELLES'!$A$5:$J$1200,2,FALSE),"")</f>
        <v>0</v>
      </c>
      <c r="C472" s="13">
        <f>IFERROR(VLOOKUP(A472,'VENTES ANNUELLES'!$A$5:$J$1200,3,FALSE),"")</f>
        <v>0</v>
      </c>
      <c r="D472" s="13">
        <f>'VENTES ANNUELLES'!$M$20</f>
        <v>707300</v>
      </c>
      <c r="E472" s="15"/>
      <c r="F472" s="15">
        <f>VLOOKUP(A472,'VENTES ANNUELLES'!$A$5:$J$1200,6,FALSE)</f>
        <v>0</v>
      </c>
    </row>
    <row r="473" spans="1:6" x14ac:dyDescent="0.2">
      <c r="A473" s="13">
        <f t="shared" si="142"/>
        <v>79</v>
      </c>
      <c r="B473" s="14">
        <f>IFERROR(VLOOKUP(A473,'VENTES ANNUELLES'!$A$5:$J$1200,2,FALSE),"")</f>
        <v>0</v>
      </c>
      <c r="C473" s="13">
        <f>IFERROR(VLOOKUP(A473,'VENTES ANNUELLES'!$A$5:$J$1200,3,FALSE),"")</f>
        <v>0</v>
      </c>
      <c r="D473" s="13">
        <f>'VENTES ANNUELLES'!$M$21</f>
        <v>707400</v>
      </c>
      <c r="E473" s="15"/>
      <c r="F473" s="15">
        <f>VLOOKUP(A473,'VENTES ANNUELLES'!$A$5:$J$1200,7,FALSE)</f>
        <v>0</v>
      </c>
    </row>
    <row r="474" spans="1:6" x14ac:dyDescent="0.2">
      <c r="A474" s="13">
        <f t="shared" si="142"/>
        <v>79</v>
      </c>
      <c r="B474" s="14">
        <f>IFERROR(VLOOKUP(A474,'VENTES ANNUELLES'!$A$5:$J$1200,2,FALSE),"")</f>
        <v>0</v>
      </c>
      <c r="C474" s="13">
        <f>IFERROR(VLOOKUP(A474,'VENTES ANNUELLES'!$A$5:$J$1200,3,FALSE),"")</f>
        <v>0</v>
      </c>
      <c r="D474" s="13">
        <f>'VENTES ANNUELLES'!$M$22</f>
        <v>445710</v>
      </c>
      <c r="E474" s="15"/>
      <c r="F474" s="15">
        <f>VLOOKUP(A474,'VENTES ANNUELLES'!$A$5:$J$1200,9,FALSE)</f>
        <v>0</v>
      </c>
    </row>
    <row r="475" spans="1:6" x14ac:dyDescent="0.2">
      <c r="A475" s="13">
        <f t="shared" si="142"/>
        <v>79</v>
      </c>
      <c r="B475" s="14">
        <f>IFERROR(VLOOKUP(A475,'VENTES ANNUELLES'!$A$5:$J$1200,2,FALSE),"")</f>
        <v>0</v>
      </c>
      <c r="C475" s="13">
        <f>IFERROR(VLOOKUP(A475,'VENTES ANNUELLES'!$A$5:$J$1200,3,FALSE),"")</f>
        <v>0</v>
      </c>
      <c r="D475" s="13" t="str">
        <f>IFERROR(VLOOKUP(C475,'VENTES ANNUELLES'!$L$5:$M$15,2,FALSE),"")</f>
        <v/>
      </c>
      <c r="E475" s="15">
        <f>VLOOKUP(A475,'VENTES ANNUELLES'!$A$5:$J$1200,10,FALSE)</f>
        <v>0</v>
      </c>
      <c r="F475" s="15"/>
    </row>
    <row r="476" spans="1:6" x14ac:dyDescent="0.2">
      <c r="A476" s="13">
        <f t="shared" ref="A476" si="155">A475+1</f>
        <v>80</v>
      </c>
      <c r="B476" s="14">
        <f>IFERROR(VLOOKUP(A476,'VENTES ANNUELLES'!$A$5:$J$1200,2,FALSE),"")</f>
        <v>0</v>
      </c>
      <c r="C476" s="13">
        <f>IFERROR(VLOOKUP(A476,'VENTES ANNUELLES'!$A$5:$J$1200,3,FALSE),"")</f>
        <v>0</v>
      </c>
      <c r="D476" s="13">
        <f>'VENTES ANNUELLES'!$M$18</f>
        <v>707100</v>
      </c>
      <c r="E476" s="15"/>
      <c r="F476" s="15">
        <f>VLOOKUP(A476,'VENTES ANNUELLES'!$A$5:$J$1200,4,FALSE)</f>
        <v>0</v>
      </c>
    </row>
    <row r="477" spans="1:6" x14ac:dyDescent="0.2">
      <c r="A477" s="13">
        <f t="shared" ref="A477" si="156">A476</f>
        <v>80</v>
      </c>
      <c r="B477" s="14">
        <f>IFERROR(VLOOKUP(A477,'VENTES ANNUELLES'!$A$5:$J$1200,2,FALSE),"")</f>
        <v>0</v>
      </c>
      <c r="C477" s="13">
        <f>IFERROR(VLOOKUP(A477,'VENTES ANNUELLES'!$A$5:$J$1200,3,FALSE),"")</f>
        <v>0</v>
      </c>
      <c r="D477" s="13">
        <f>'VENTES ANNUELLES'!$M$19</f>
        <v>707200</v>
      </c>
      <c r="E477" s="15"/>
      <c r="F477" s="15">
        <f>VLOOKUP(A477,'VENTES ANNUELLES'!$A$5:$J$1200,5,FALSE)</f>
        <v>0</v>
      </c>
    </row>
    <row r="478" spans="1:6" x14ac:dyDescent="0.2">
      <c r="A478" s="13">
        <f t="shared" si="142"/>
        <v>80</v>
      </c>
      <c r="B478" s="14">
        <f>IFERROR(VLOOKUP(A478,'VENTES ANNUELLES'!$A$5:$J$1200,2,FALSE),"")</f>
        <v>0</v>
      </c>
      <c r="C478" s="13">
        <f>IFERROR(VLOOKUP(A478,'VENTES ANNUELLES'!$A$5:$J$1200,3,FALSE),"")</f>
        <v>0</v>
      </c>
      <c r="D478" s="13">
        <f>'VENTES ANNUELLES'!$M$20</f>
        <v>707300</v>
      </c>
      <c r="E478" s="15"/>
      <c r="F478" s="15">
        <f>VLOOKUP(A478,'VENTES ANNUELLES'!$A$5:$J$1200,6,FALSE)</f>
        <v>0</v>
      </c>
    </row>
    <row r="479" spans="1:6" x14ac:dyDescent="0.2">
      <c r="A479" s="13">
        <f t="shared" si="142"/>
        <v>80</v>
      </c>
      <c r="B479" s="14">
        <f>IFERROR(VLOOKUP(A479,'VENTES ANNUELLES'!$A$5:$J$1200,2,FALSE),"")</f>
        <v>0</v>
      </c>
      <c r="C479" s="13">
        <f>IFERROR(VLOOKUP(A479,'VENTES ANNUELLES'!$A$5:$J$1200,3,FALSE),"")</f>
        <v>0</v>
      </c>
      <c r="D479" s="13">
        <f>'VENTES ANNUELLES'!$M$21</f>
        <v>707400</v>
      </c>
      <c r="E479" s="15"/>
      <c r="F479" s="15">
        <f>VLOOKUP(A479,'VENTES ANNUELLES'!$A$5:$J$1200,7,FALSE)</f>
        <v>0</v>
      </c>
    </row>
    <row r="480" spans="1:6" x14ac:dyDescent="0.2">
      <c r="A480" s="13">
        <f t="shared" si="142"/>
        <v>80</v>
      </c>
      <c r="B480" s="14">
        <f>IFERROR(VLOOKUP(A480,'VENTES ANNUELLES'!$A$5:$J$1200,2,FALSE),"")</f>
        <v>0</v>
      </c>
      <c r="C480" s="13">
        <f>IFERROR(VLOOKUP(A480,'VENTES ANNUELLES'!$A$5:$J$1200,3,FALSE),"")</f>
        <v>0</v>
      </c>
      <c r="D480" s="13">
        <f>'VENTES ANNUELLES'!$M$22</f>
        <v>445710</v>
      </c>
      <c r="E480" s="15"/>
      <c r="F480" s="15">
        <f>VLOOKUP(A480,'VENTES ANNUELLES'!$A$5:$J$1200,9,FALSE)</f>
        <v>0</v>
      </c>
    </row>
    <row r="481" spans="1:6" x14ac:dyDescent="0.2">
      <c r="A481" s="13">
        <f t="shared" si="142"/>
        <v>80</v>
      </c>
      <c r="B481" s="14">
        <f>IFERROR(VLOOKUP(A481,'VENTES ANNUELLES'!$A$5:$J$1200,2,FALSE),"")</f>
        <v>0</v>
      </c>
      <c r="C481" s="13">
        <f>IFERROR(VLOOKUP(A481,'VENTES ANNUELLES'!$A$5:$J$1200,3,FALSE),"")</f>
        <v>0</v>
      </c>
      <c r="D481" s="13" t="str">
        <f>IFERROR(VLOOKUP(C481,'VENTES ANNUELLES'!$L$5:$M$15,2,FALSE),"")</f>
        <v/>
      </c>
      <c r="E481" s="15">
        <f>VLOOKUP(A481,'VENTES ANNUELLES'!$A$5:$J$1200,10,FALSE)</f>
        <v>0</v>
      </c>
      <c r="F481" s="15"/>
    </row>
    <row r="482" spans="1:6" x14ac:dyDescent="0.2">
      <c r="A482" s="13">
        <f t="shared" ref="A482" si="157">A481+1</f>
        <v>81</v>
      </c>
      <c r="B482" s="14">
        <f>IFERROR(VLOOKUP(A482,'VENTES ANNUELLES'!$A$5:$J$1200,2,FALSE),"")</f>
        <v>0</v>
      </c>
      <c r="C482" s="13">
        <f>IFERROR(VLOOKUP(A482,'VENTES ANNUELLES'!$A$5:$J$1200,3,FALSE),"")</f>
        <v>0</v>
      </c>
      <c r="D482" s="13">
        <f>'VENTES ANNUELLES'!$M$18</f>
        <v>707100</v>
      </c>
      <c r="E482" s="15"/>
      <c r="F482" s="15">
        <f>VLOOKUP(A482,'VENTES ANNUELLES'!$A$5:$J$1200,4,FALSE)</f>
        <v>0</v>
      </c>
    </row>
    <row r="483" spans="1:6" x14ac:dyDescent="0.2">
      <c r="A483" s="13">
        <f t="shared" ref="A483" si="158">A482</f>
        <v>81</v>
      </c>
      <c r="B483" s="14">
        <f>IFERROR(VLOOKUP(A483,'VENTES ANNUELLES'!$A$5:$J$1200,2,FALSE),"")</f>
        <v>0</v>
      </c>
      <c r="C483" s="13">
        <f>IFERROR(VLOOKUP(A483,'VENTES ANNUELLES'!$A$5:$J$1200,3,FALSE),"")</f>
        <v>0</v>
      </c>
      <c r="D483" s="13">
        <f>'VENTES ANNUELLES'!$M$19</f>
        <v>707200</v>
      </c>
      <c r="E483" s="15"/>
      <c r="F483" s="15">
        <f>VLOOKUP(A483,'VENTES ANNUELLES'!$A$5:$J$1200,5,FALSE)</f>
        <v>0</v>
      </c>
    </row>
    <row r="484" spans="1:6" x14ac:dyDescent="0.2">
      <c r="A484" s="13">
        <f t="shared" si="142"/>
        <v>81</v>
      </c>
      <c r="B484" s="14">
        <f>IFERROR(VLOOKUP(A484,'VENTES ANNUELLES'!$A$5:$J$1200,2,FALSE),"")</f>
        <v>0</v>
      </c>
      <c r="C484" s="13">
        <f>IFERROR(VLOOKUP(A484,'VENTES ANNUELLES'!$A$5:$J$1200,3,FALSE),"")</f>
        <v>0</v>
      </c>
      <c r="D484" s="13">
        <f>'VENTES ANNUELLES'!$M$20</f>
        <v>707300</v>
      </c>
      <c r="E484" s="15"/>
      <c r="F484" s="15">
        <f>VLOOKUP(A484,'VENTES ANNUELLES'!$A$5:$J$1200,6,FALSE)</f>
        <v>0</v>
      </c>
    </row>
    <row r="485" spans="1:6" x14ac:dyDescent="0.2">
      <c r="A485" s="13">
        <f t="shared" si="142"/>
        <v>81</v>
      </c>
      <c r="B485" s="14">
        <f>IFERROR(VLOOKUP(A485,'VENTES ANNUELLES'!$A$5:$J$1200,2,FALSE),"")</f>
        <v>0</v>
      </c>
      <c r="C485" s="13">
        <f>IFERROR(VLOOKUP(A485,'VENTES ANNUELLES'!$A$5:$J$1200,3,FALSE),"")</f>
        <v>0</v>
      </c>
      <c r="D485" s="13">
        <f>'VENTES ANNUELLES'!$M$21</f>
        <v>707400</v>
      </c>
      <c r="E485" s="15"/>
      <c r="F485" s="15">
        <f>VLOOKUP(A485,'VENTES ANNUELLES'!$A$5:$J$1200,7,FALSE)</f>
        <v>0</v>
      </c>
    </row>
    <row r="486" spans="1:6" x14ac:dyDescent="0.2">
      <c r="A486" s="13">
        <f t="shared" si="142"/>
        <v>81</v>
      </c>
      <c r="B486" s="14">
        <f>IFERROR(VLOOKUP(A486,'VENTES ANNUELLES'!$A$5:$J$1200,2,FALSE),"")</f>
        <v>0</v>
      </c>
      <c r="C486" s="13">
        <f>IFERROR(VLOOKUP(A486,'VENTES ANNUELLES'!$A$5:$J$1200,3,FALSE),"")</f>
        <v>0</v>
      </c>
      <c r="D486" s="13">
        <f>'VENTES ANNUELLES'!$M$22</f>
        <v>445710</v>
      </c>
      <c r="E486" s="15"/>
      <c r="F486" s="15">
        <f>VLOOKUP(A486,'VENTES ANNUELLES'!$A$5:$J$1200,9,FALSE)</f>
        <v>0</v>
      </c>
    </row>
    <row r="487" spans="1:6" x14ac:dyDescent="0.2">
      <c r="A487" s="13">
        <f t="shared" si="142"/>
        <v>81</v>
      </c>
      <c r="B487" s="14">
        <f>IFERROR(VLOOKUP(A487,'VENTES ANNUELLES'!$A$5:$J$1200,2,FALSE),"")</f>
        <v>0</v>
      </c>
      <c r="C487" s="13">
        <f>IFERROR(VLOOKUP(A487,'VENTES ANNUELLES'!$A$5:$J$1200,3,FALSE),"")</f>
        <v>0</v>
      </c>
      <c r="D487" s="13" t="str">
        <f>IFERROR(VLOOKUP(C487,'VENTES ANNUELLES'!$L$5:$M$15,2,FALSE),"")</f>
        <v/>
      </c>
      <c r="E487" s="15">
        <f>VLOOKUP(A487,'VENTES ANNUELLES'!$A$5:$J$1200,10,FALSE)</f>
        <v>0</v>
      </c>
      <c r="F487" s="15"/>
    </row>
    <row r="488" spans="1:6" x14ac:dyDescent="0.2">
      <c r="A488" s="13">
        <f t="shared" ref="A488" si="159">A487+1</f>
        <v>82</v>
      </c>
      <c r="B488" s="14">
        <f>IFERROR(VLOOKUP(A488,'VENTES ANNUELLES'!$A$5:$J$1200,2,FALSE),"")</f>
        <v>0</v>
      </c>
      <c r="C488" s="13">
        <f>IFERROR(VLOOKUP(A488,'VENTES ANNUELLES'!$A$5:$J$1200,3,FALSE),"")</f>
        <v>0</v>
      </c>
      <c r="D488" s="13">
        <f>'VENTES ANNUELLES'!$M$18</f>
        <v>707100</v>
      </c>
      <c r="E488" s="15"/>
      <c r="F488" s="15">
        <f>VLOOKUP(A488,'VENTES ANNUELLES'!$A$5:$J$1200,4,FALSE)</f>
        <v>0</v>
      </c>
    </row>
    <row r="489" spans="1:6" x14ac:dyDescent="0.2">
      <c r="A489" s="13">
        <f t="shared" ref="A489" si="160">A488</f>
        <v>82</v>
      </c>
      <c r="B489" s="14">
        <f>IFERROR(VLOOKUP(A489,'VENTES ANNUELLES'!$A$5:$J$1200,2,FALSE),"")</f>
        <v>0</v>
      </c>
      <c r="C489" s="13">
        <f>IFERROR(VLOOKUP(A489,'VENTES ANNUELLES'!$A$5:$J$1200,3,FALSE),"")</f>
        <v>0</v>
      </c>
      <c r="D489" s="13">
        <f>'VENTES ANNUELLES'!$M$19</f>
        <v>707200</v>
      </c>
      <c r="E489" s="15"/>
      <c r="F489" s="15">
        <f>VLOOKUP(A489,'VENTES ANNUELLES'!$A$5:$J$1200,5,FALSE)</f>
        <v>0</v>
      </c>
    </row>
    <row r="490" spans="1:6" x14ac:dyDescent="0.2">
      <c r="A490" s="13">
        <f t="shared" si="142"/>
        <v>82</v>
      </c>
      <c r="B490" s="14">
        <f>IFERROR(VLOOKUP(A490,'VENTES ANNUELLES'!$A$5:$J$1200,2,FALSE),"")</f>
        <v>0</v>
      </c>
      <c r="C490" s="13">
        <f>IFERROR(VLOOKUP(A490,'VENTES ANNUELLES'!$A$5:$J$1200,3,FALSE),"")</f>
        <v>0</v>
      </c>
      <c r="D490" s="13">
        <f>'VENTES ANNUELLES'!$M$20</f>
        <v>707300</v>
      </c>
      <c r="E490" s="15"/>
      <c r="F490" s="15">
        <f>VLOOKUP(A490,'VENTES ANNUELLES'!$A$5:$J$1200,6,FALSE)</f>
        <v>0</v>
      </c>
    </row>
    <row r="491" spans="1:6" x14ac:dyDescent="0.2">
      <c r="A491" s="13">
        <f t="shared" si="142"/>
        <v>82</v>
      </c>
      <c r="B491" s="14">
        <f>IFERROR(VLOOKUP(A491,'VENTES ANNUELLES'!$A$5:$J$1200,2,FALSE),"")</f>
        <v>0</v>
      </c>
      <c r="C491" s="13">
        <f>IFERROR(VLOOKUP(A491,'VENTES ANNUELLES'!$A$5:$J$1200,3,FALSE),"")</f>
        <v>0</v>
      </c>
      <c r="D491" s="13">
        <f>'VENTES ANNUELLES'!$M$21</f>
        <v>707400</v>
      </c>
      <c r="E491" s="15"/>
      <c r="F491" s="15">
        <f>VLOOKUP(A491,'VENTES ANNUELLES'!$A$5:$J$1200,7,FALSE)</f>
        <v>0</v>
      </c>
    </row>
    <row r="492" spans="1:6" x14ac:dyDescent="0.2">
      <c r="A492" s="13">
        <f t="shared" si="142"/>
        <v>82</v>
      </c>
      <c r="B492" s="14">
        <f>IFERROR(VLOOKUP(A492,'VENTES ANNUELLES'!$A$5:$J$1200,2,FALSE),"")</f>
        <v>0</v>
      </c>
      <c r="C492" s="13">
        <f>IFERROR(VLOOKUP(A492,'VENTES ANNUELLES'!$A$5:$J$1200,3,FALSE),"")</f>
        <v>0</v>
      </c>
      <c r="D492" s="13">
        <f>'VENTES ANNUELLES'!$M$22</f>
        <v>445710</v>
      </c>
      <c r="E492" s="15"/>
      <c r="F492" s="15">
        <f>VLOOKUP(A492,'VENTES ANNUELLES'!$A$5:$J$1200,9,FALSE)</f>
        <v>0</v>
      </c>
    </row>
    <row r="493" spans="1:6" x14ac:dyDescent="0.2">
      <c r="A493" s="13">
        <f t="shared" si="142"/>
        <v>82</v>
      </c>
      <c r="B493" s="14">
        <f>IFERROR(VLOOKUP(A493,'VENTES ANNUELLES'!$A$5:$J$1200,2,FALSE),"")</f>
        <v>0</v>
      </c>
      <c r="C493" s="13">
        <f>IFERROR(VLOOKUP(A493,'VENTES ANNUELLES'!$A$5:$J$1200,3,FALSE),"")</f>
        <v>0</v>
      </c>
      <c r="D493" s="13" t="str">
        <f>IFERROR(VLOOKUP(C493,'VENTES ANNUELLES'!$L$5:$M$15,2,FALSE),"")</f>
        <v/>
      </c>
      <c r="E493" s="15">
        <f>VLOOKUP(A493,'VENTES ANNUELLES'!$A$5:$J$1200,10,FALSE)</f>
        <v>0</v>
      </c>
      <c r="F493" s="15"/>
    </row>
    <row r="494" spans="1:6" x14ac:dyDescent="0.2">
      <c r="A494" s="13">
        <f t="shared" ref="A494" si="161">A493+1</f>
        <v>83</v>
      </c>
      <c r="B494" s="14">
        <f>IFERROR(VLOOKUP(A494,'VENTES ANNUELLES'!$A$5:$J$1200,2,FALSE),"")</f>
        <v>0</v>
      </c>
      <c r="C494" s="13">
        <f>IFERROR(VLOOKUP(A494,'VENTES ANNUELLES'!$A$5:$J$1200,3,FALSE),"")</f>
        <v>0</v>
      </c>
      <c r="D494" s="13">
        <f>'VENTES ANNUELLES'!$M$18</f>
        <v>707100</v>
      </c>
      <c r="E494" s="15"/>
      <c r="F494" s="15">
        <f>VLOOKUP(A494,'VENTES ANNUELLES'!$A$5:$J$1200,4,FALSE)</f>
        <v>0</v>
      </c>
    </row>
    <row r="495" spans="1:6" x14ac:dyDescent="0.2">
      <c r="A495" s="13">
        <f t="shared" ref="A495" si="162">A494</f>
        <v>83</v>
      </c>
      <c r="B495" s="14">
        <f>IFERROR(VLOOKUP(A495,'VENTES ANNUELLES'!$A$5:$J$1200,2,FALSE),"")</f>
        <v>0</v>
      </c>
      <c r="C495" s="13">
        <f>IFERROR(VLOOKUP(A495,'VENTES ANNUELLES'!$A$5:$J$1200,3,FALSE),"")</f>
        <v>0</v>
      </c>
      <c r="D495" s="13">
        <f>'VENTES ANNUELLES'!$M$19</f>
        <v>707200</v>
      </c>
      <c r="E495" s="15"/>
      <c r="F495" s="15">
        <f>VLOOKUP(A495,'VENTES ANNUELLES'!$A$5:$J$1200,5,FALSE)</f>
        <v>0</v>
      </c>
    </row>
    <row r="496" spans="1:6" x14ac:dyDescent="0.2">
      <c r="A496" s="13">
        <f t="shared" si="142"/>
        <v>83</v>
      </c>
      <c r="B496" s="14">
        <f>IFERROR(VLOOKUP(A496,'VENTES ANNUELLES'!$A$5:$J$1200,2,FALSE),"")</f>
        <v>0</v>
      </c>
      <c r="C496" s="13">
        <f>IFERROR(VLOOKUP(A496,'VENTES ANNUELLES'!$A$5:$J$1200,3,FALSE),"")</f>
        <v>0</v>
      </c>
      <c r="D496" s="13">
        <f>'VENTES ANNUELLES'!$M$20</f>
        <v>707300</v>
      </c>
      <c r="E496" s="15"/>
      <c r="F496" s="15">
        <f>VLOOKUP(A496,'VENTES ANNUELLES'!$A$5:$J$1200,6,FALSE)</f>
        <v>0</v>
      </c>
    </row>
    <row r="497" spans="1:6" x14ac:dyDescent="0.2">
      <c r="A497" s="13">
        <f t="shared" si="142"/>
        <v>83</v>
      </c>
      <c r="B497" s="14">
        <f>IFERROR(VLOOKUP(A497,'VENTES ANNUELLES'!$A$5:$J$1200,2,FALSE),"")</f>
        <v>0</v>
      </c>
      <c r="C497" s="13">
        <f>IFERROR(VLOOKUP(A497,'VENTES ANNUELLES'!$A$5:$J$1200,3,FALSE),"")</f>
        <v>0</v>
      </c>
      <c r="D497" s="13">
        <f>'VENTES ANNUELLES'!$M$21</f>
        <v>707400</v>
      </c>
      <c r="E497" s="15"/>
      <c r="F497" s="15">
        <f>VLOOKUP(A497,'VENTES ANNUELLES'!$A$5:$J$1200,7,FALSE)</f>
        <v>0</v>
      </c>
    </row>
    <row r="498" spans="1:6" x14ac:dyDescent="0.2">
      <c r="A498" s="13">
        <f t="shared" si="142"/>
        <v>83</v>
      </c>
      <c r="B498" s="14">
        <f>IFERROR(VLOOKUP(A498,'VENTES ANNUELLES'!$A$5:$J$1200,2,FALSE),"")</f>
        <v>0</v>
      </c>
      <c r="C498" s="13">
        <f>IFERROR(VLOOKUP(A498,'VENTES ANNUELLES'!$A$5:$J$1200,3,FALSE),"")</f>
        <v>0</v>
      </c>
      <c r="D498" s="13">
        <f>'VENTES ANNUELLES'!$M$22</f>
        <v>445710</v>
      </c>
      <c r="E498" s="15"/>
      <c r="F498" s="15">
        <f>VLOOKUP(A498,'VENTES ANNUELLES'!$A$5:$J$1200,9,FALSE)</f>
        <v>0</v>
      </c>
    </row>
    <row r="499" spans="1:6" x14ac:dyDescent="0.2">
      <c r="A499" s="13">
        <f t="shared" ref="A499:A562" si="163">A498</f>
        <v>83</v>
      </c>
      <c r="B499" s="14">
        <f>IFERROR(VLOOKUP(A499,'VENTES ANNUELLES'!$A$5:$J$1200,2,FALSE),"")</f>
        <v>0</v>
      </c>
      <c r="C499" s="13">
        <f>IFERROR(VLOOKUP(A499,'VENTES ANNUELLES'!$A$5:$J$1200,3,FALSE),"")</f>
        <v>0</v>
      </c>
      <c r="D499" s="13" t="str">
        <f>IFERROR(VLOOKUP(C499,'VENTES ANNUELLES'!$L$5:$M$15,2,FALSE),"")</f>
        <v/>
      </c>
      <c r="E499" s="15">
        <f>VLOOKUP(A499,'VENTES ANNUELLES'!$A$5:$J$1200,10,FALSE)</f>
        <v>0</v>
      </c>
      <c r="F499" s="15"/>
    </row>
    <row r="500" spans="1:6" x14ac:dyDescent="0.2">
      <c r="A500" s="13">
        <f t="shared" ref="A500" si="164">A499+1</f>
        <v>84</v>
      </c>
      <c r="B500" s="14">
        <f>IFERROR(VLOOKUP(A500,'VENTES ANNUELLES'!$A$5:$J$1200,2,FALSE),"")</f>
        <v>0</v>
      </c>
      <c r="C500" s="13">
        <f>IFERROR(VLOOKUP(A500,'VENTES ANNUELLES'!$A$5:$J$1200,3,FALSE),"")</f>
        <v>0</v>
      </c>
      <c r="D500" s="13">
        <f>'VENTES ANNUELLES'!$M$18</f>
        <v>707100</v>
      </c>
      <c r="E500" s="15"/>
      <c r="F500" s="15">
        <f>VLOOKUP(A500,'VENTES ANNUELLES'!$A$5:$J$1200,4,FALSE)</f>
        <v>0</v>
      </c>
    </row>
    <row r="501" spans="1:6" x14ac:dyDescent="0.2">
      <c r="A501" s="13">
        <f t="shared" ref="A501" si="165">A500</f>
        <v>84</v>
      </c>
      <c r="B501" s="14">
        <f>IFERROR(VLOOKUP(A501,'VENTES ANNUELLES'!$A$5:$J$1200,2,FALSE),"")</f>
        <v>0</v>
      </c>
      <c r="C501" s="13">
        <f>IFERROR(VLOOKUP(A501,'VENTES ANNUELLES'!$A$5:$J$1200,3,FALSE),"")</f>
        <v>0</v>
      </c>
      <c r="D501" s="13">
        <f>'VENTES ANNUELLES'!$M$19</f>
        <v>707200</v>
      </c>
      <c r="E501" s="15"/>
      <c r="F501" s="15">
        <f>VLOOKUP(A501,'VENTES ANNUELLES'!$A$5:$J$1200,5,FALSE)</f>
        <v>0</v>
      </c>
    </row>
    <row r="502" spans="1:6" x14ac:dyDescent="0.2">
      <c r="A502" s="13">
        <f t="shared" si="163"/>
        <v>84</v>
      </c>
      <c r="B502" s="14">
        <f>IFERROR(VLOOKUP(A502,'VENTES ANNUELLES'!$A$5:$J$1200,2,FALSE),"")</f>
        <v>0</v>
      </c>
      <c r="C502" s="13">
        <f>IFERROR(VLOOKUP(A502,'VENTES ANNUELLES'!$A$5:$J$1200,3,FALSE),"")</f>
        <v>0</v>
      </c>
      <c r="D502" s="13">
        <f>'VENTES ANNUELLES'!$M$20</f>
        <v>707300</v>
      </c>
      <c r="E502" s="15"/>
      <c r="F502" s="15">
        <f>VLOOKUP(A502,'VENTES ANNUELLES'!$A$5:$J$1200,6,FALSE)</f>
        <v>0</v>
      </c>
    </row>
    <row r="503" spans="1:6" x14ac:dyDescent="0.2">
      <c r="A503" s="13">
        <f t="shared" si="163"/>
        <v>84</v>
      </c>
      <c r="B503" s="14">
        <f>IFERROR(VLOOKUP(A503,'VENTES ANNUELLES'!$A$5:$J$1200,2,FALSE),"")</f>
        <v>0</v>
      </c>
      <c r="C503" s="13">
        <f>IFERROR(VLOOKUP(A503,'VENTES ANNUELLES'!$A$5:$J$1200,3,FALSE),"")</f>
        <v>0</v>
      </c>
      <c r="D503" s="13">
        <f>'VENTES ANNUELLES'!$M$21</f>
        <v>707400</v>
      </c>
      <c r="E503" s="15"/>
      <c r="F503" s="15">
        <f>VLOOKUP(A503,'VENTES ANNUELLES'!$A$5:$J$1200,7,FALSE)</f>
        <v>0</v>
      </c>
    </row>
    <row r="504" spans="1:6" x14ac:dyDescent="0.2">
      <c r="A504" s="13">
        <f t="shared" si="163"/>
        <v>84</v>
      </c>
      <c r="B504" s="14">
        <f>IFERROR(VLOOKUP(A504,'VENTES ANNUELLES'!$A$5:$J$1200,2,FALSE),"")</f>
        <v>0</v>
      </c>
      <c r="C504" s="13">
        <f>IFERROR(VLOOKUP(A504,'VENTES ANNUELLES'!$A$5:$J$1200,3,FALSE),"")</f>
        <v>0</v>
      </c>
      <c r="D504" s="13">
        <f>'VENTES ANNUELLES'!$M$22</f>
        <v>445710</v>
      </c>
      <c r="E504" s="15"/>
      <c r="F504" s="15">
        <f>VLOOKUP(A504,'VENTES ANNUELLES'!$A$5:$J$1200,9,FALSE)</f>
        <v>0</v>
      </c>
    </row>
    <row r="505" spans="1:6" x14ac:dyDescent="0.2">
      <c r="A505" s="13">
        <f t="shared" si="163"/>
        <v>84</v>
      </c>
      <c r="B505" s="14">
        <f>IFERROR(VLOOKUP(A505,'VENTES ANNUELLES'!$A$5:$J$1200,2,FALSE),"")</f>
        <v>0</v>
      </c>
      <c r="C505" s="13">
        <f>IFERROR(VLOOKUP(A505,'VENTES ANNUELLES'!$A$5:$J$1200,3,FALSE),"")</f>
        <v>0</v>
      </c>
      <c r="D505" s="13" t="str">
        <f>IFERROR(VLOOKUP(C505,'VENTES ANNUELLES'!$L$5:$M$15,2,FALSE),"")</f>
        <v/>
      </c>
      <c r="E505" s="15">
        <f>VLOOKUP(A505,'VENTES ANNUELLES'!$A$5:$J$1200,10,FALSE)</f>
        <v>0</v>
      </c>
      <c r="F505" s="15"/>
    </row>
    <row r="506" spans="1:6" x14ac:dyDescent="0.2">
      <c r="A506" s="13">
        <f t="shared" ref="A506" si="166">A505+1</f>
        <v>85</v>
      </c>
      <c r="B506" s="14">
        <f>IFERROR(VLOOKUP(A506,'VENTES ANNUELLES'!$A$5:$J$1200,2,FALSE),"")</f>
        <v>0</v>
      </c>
      <c r="C506" s="13">
        <f>IFERROR(VLOOKUP(A506,'VENTES ANNUELLES'!$A$5:$J$1200,3,FALSE),"")</f>
        <v>0</v>
      </c>
      <c r="D506" s="13">
        <f>'VENTES ANNUELLES'!$M$18</f>
        <v>707100</v>
      </c>
      <c r="E506" s="15"/>
      <c r="F506" s="15">
        <f>VLOOKUP(A506,'VENTES ANNUELLES'!$A$5:$J$1200,4,FALSE)</f>
        <v>0</v>
      </c>
    </row>
    <row r="507" spans="1:6" x14ac:dyDescent="0.2">
      <c r="A507" s="13">
        <f t="shared" ref="A507" si="167">A506</f>
        <v>85</v>
      </c>
      <c r="B507" s="14">
        <f>IFERROR(VLOOKUP(A507,'VENTES ANNUELLES'!$A$5:$J$1200,2,FALSE),"")</f>
        <v>0</v>
      </c>
      <c r="C507" s="13">
        <f>IFERROR(VLOOKUP(A507,'VENTES ANNUELLES'!$A$5:$J$1200,3,FALSE),"")</f>
        <v>0</v>
      </c>
      <c r="D507" s="13">
        <f>'VENTES ANNUELLES'!$M$19</f>
        <v>707200</v>
      </c>
      <c r="E507" s="15"/>
      <c r="F507" s="15">
        <f>VLOOKUP(A507,'VENTES ANNUELLES'!$A$5:$J$1200,5,FALSE)</f>
        <v>0</v>
      </c>
    </row>
    <row r="508" spans="1:6" x14ac:dyDescent="0.2">
      <c r="A508" s="13">
        <f t="shared" si="163"/>
        <v>85</v>
      </c>
      <c r="B508" s="14">
        <f>IFERROR(VLOOKUP(A508,'VENTES ANNUELLES'!$A$5:$J$1200,2,FALSE),"")</f>
        <v>0</v>
      </c>
      <c r="C508" s="13">
        <f>IFERROR(VLOOKUP(A508,'VENTES ANNUELLES'!$A$5:$J$1200,3,FALSE),"")</f>
        <v>0</v>
      </c>
      <c r="D508" s="13">
        <f>'VENTES ANNUELLES'!$M$20</f>
        <v>707300</v>
      </c>
      <c r="E508" s="15"/>
      <c r="F508" s="15">
        <f>VLOOKUP(A508,'VENTES ANNUELLES'!$A$5:$J$1200,6,FALSE)</f>
        <v>0</v>
      </c>
    </row>
    <row r="509" spans="1:6" x14ac:dyDescent="0.2">
      <c r="A509" s="13">
        <f t="shared" si="163"/>
        <v>85</v>
      </c>
      <c r="B509" s="14">
        <f>IFERROR(VLOOKUP(A509,'VENTES ANNUELLES'!$A$5:$J$1200,2,FALSE),"")</f>
        <v>0</v>
      </c>
      <c r="C509" s="13">
        <f>IFERROR(VLOOKUP(A509,'VENTES ANNUELLES'!$A$5:$J$1200,3,FALSE),"")</f>
        <v>0</v>
      </c>
      <c r="D509" s="13">
        <f>'VENTES ANNUELLES'!$M$21</f>
        <v>707400</v>
      </c>
      <c r="E509" s="15"/>
      <c r="F509" s="15">
        <f>VLOOKUP(A509,'VENTES ANNUELLES'!$A$5:$J$1200,7,FALSE)</f>
        <v>0</v>
      </c>
    </row>
    <row r="510" spans="1:6" x14ac:dyDescent="0.2">
      <c r="A510" s="13">
        <f t="shared" si="163"/>
        <v>85</v>
      </c>
      <c r="B510" s="14">
        <f>IFERROR(VLOOKUP(A510,'VENTES ANNUELLES'!$A$5:$J$1200,2,FALSE),"")</f>
        <v>0</v>
      </c>
      <c r="C510" s="13">
        <f>IFERROR(VLOOKUP(A510,'VENTES ANNUELLES'!$A$5:$J$1200,3,FALSE),"")</f>
        <v>0</v>
      </c>
      <c r="D510" s="13">
        <f>'VENTES ANNUELLES'!$M$22</f>
        <v>445710</v>
      </c>
      <c r="E510" s="15"/>
      <c r="F510" s="15">
        <f>VLOOKUP(A510,'VENTES ANNUELLES'!$A$5:$J$1200,9,FALSE)</f>
        <v>0</v>
      </c>
    </row>
    <row r="511" spans="1:6" x14ac:dyDescent="0.2">
      <c r="A511" s="13">
        <f t="shared" si="163"/>
        <v>85</v>
      </c>
      <c r="B511" s="14">
        <f>IFERROR(VLOOKUP(A511,'VENTES ANNUELLES'!$A$5:$J$1200,2,FALSE),"")</f>
        <v>0</v>
      </c>
      <c r="C511" s="13">
        <f>IFERROR(VLOOKUP(A511,'VENTES ANNUELLES'!$A$5:$J$1200,3,FALSE),"")</f>
        <v>0</v>
      </c>
      <c r="D511" s="13" t="str">
        <f>IFERROR(VLOOKUP(C511,'VENTES ANNUELLES'!$L$5:$M$15,2,FALSE),"")</f>
        <v/>
      </c>
      <c r="E511" s="15">
        <f>VLOOKUP(A511,'VENTES ANNUELLES'!$A$5:$J$1200,10,FALSE)</f>
        <v>0</v>
      </c>
      <c r="F511" s="15"/>
    </row>
    <row r="512" spans="1:6" x14ac:dyDescent="0.2">
      <c r="A512" s="13">
        <f t="shared" ref="A512" si="168">A511+1</f>
        <v>86</v>
      </c>
      <c r="B512" s="14">
        <f>IFERROR(VLOOKUP(A512,'VENTES ANNUELLES'!$A$5:$J$1200,2,FALSE),"")</f>
        <v>0</v>
      </c>
      <c r="C512" s="13">
        <f>IFERROR(VLOOKUP(A512,'VENTES ANNUELLES'!$A$5:$J$1200,3,FALSE),"")</f>
        <v>0</v>
      </c>
      <c r="D512" s="13">
        <f>'VENTES ANNUELLES'!$M$18</f>
        <v>707100</v>
      </c>
      <c r="E512" s="15"/>
      <c r="F512" s="15">
        <f>VLOOKUP(A512,'VENTES ANNUELLES'!$A$5:$J$1200,4,FALSE)</f>
        <v>0</v>
      </c>
    </row>
    <row r="513" spans="1:6" x14ac:dyDescent="0.2">
      <c r="A513" s="13">
        <f t="shared" ref="A513" si="169">A512</f>
        <v>86</v>
      </c>
      <c r="B513" s="14">
        <f>IFERROR(VLOOKUP(A513,'VENTES ANNUELLES'!$A$5:$J$1200,2,FALSE),"")</f>
        <v>0</v>
      </c>
      <c r="C513" s="13">
        <f>IFERROR(VLOOKUP(A513,'VENTES ANNUELLES'!$A$5:$J$1200,3,FALSE),"")</f>
        <v>0</v>
      </c>
      <c r="D513" s="13">
        <f>'VENTES ANNUELLES'!$M$19</f>
        <v>707200</v>
      </c>
      <c r="E513" s="15"/>
      <c r="F513" s="15">
        <f>VLOOKUP(A513,'VENTES ANNUELLES'!$A$5:$J$1200,5,FALSE)</f>
        <v>0</v>
      </c>
    </row>
    <row r="514" spans="1:6" x14ac:dyDescent="0.2">
      <c r="A514" s="13">
        <f t="shared" si="163"/>
        <v>86</v>
      </c>
      <c r="B514" s="14">
        <f>IFERROR(VLOOKUP(A514,'VENTES ANNUELLES'!$A$5:$J$1200,2,FALSE),"")</f>
        <v>0</v>
      </c>
      <c r="C514" s="13">
        <f>IFERROR(VLOOKUP(A514,'VENTES ANNUELLES'!$A$5:$J$1200,3,FALSE),"")</f>
        <v>0</v>
      </c>
      <c r="D514" s="13">
        <f>'VENTES ANNUELLES'!$M$20</f>
        <v>707300</v>
      </c>
      <c r="E514" s="15"/>
      <c r="F514" s="15">
        <f>VLOOKUP(A514,'VENTES ANNUELLES'!$A$5:$J$1200,6,FALSE)</f>
        <v>0</v>
      </c>
    </row>
    <row r="515" spans="1:6" x14ac:dyDescent="0.2">
      <c r="A515" s="13">
        <f t="shared" si="163"/>
        <v>86</v>
      </c>
      <c r="B515" s="14">
        <f>IFERROR(VLOOKUP(A515,'VENTES ANNUELLES'!$A$5:$J$1200,2,FALSE),"")</f>
        <v>0</v>
      </c>
      <c r="C515" s="13">
        <f>IFERROR(VLOOKUP(A515,'VENTES ANNUELLES'!$A$5:$J$1200,3,FALSE),"")</f>
        <v>0</v>
      </c>
      <c r="D515" s="13">
        <f>'VENTES ANNUELLES'!$M$21</f>
        <v>707400</v>
      </c>
      <c r="E515" s="15"/>
      <c r="F515" s="15">
        <f>VLOOKUP(A515,'VENTES ANNUELLES'!$A$5:$J$1200,7,FALSE)</f>
        <v>0</v>
      </c>
    </row>
    <row r="516" spans="1:6" x14ac:dyDescent="0.2">
      <c r="A516" s="13">
        <f t="shared" si="163"/>
        <v>86</v>
      </c>
      <c r="B516" s="14">
        <f>IFERROR(VLOOKUP(A516,'VENTES ANNUELLES'!$A$5:$J$1200,2,FALSE),"")</f>
        <v>0</v>
      </c>
      <c r="C516" s="13">
        <f>IFERROR(VLOOKUP(A516,'VENTES ANNUELLES'!$A$5:$J$1200,3,FALSE),"")</f>
        <v>0</v>
      </c>
      <c r="D516" s="13">
        <f>'VENTES ANNUELLES'!$M$22</f>
        <v>445710</v>
      </c>
      <c r="E516" s="15"/>
      <c r="F516" s="15">
        <f>VLOOKUP(A516,'VENTES ANNUELLES'!$A$5:$J$1200,9,FALSE)</f>
        <v>0</v>
      </c>
    </row>
    <row r="517" spans="1:6" x14ac:dyDescent="0.2">
      <c r="A517" s="13">
        <f t="shared" si="163"/>
        <v>86</v>
      </c>
      <c r="B517" s="14">
        <f>IFERROR(VLOOKUP(A517,'VENTES ANNUELLES'!$A$5:$J$1200,2,FALSE),"")</f>
        <v>0</v>
      </c>
      <c r="C517" s="13">
        <f>IFERROR(VLOOKUP(A517,'VENTES ANNUELLES'!$A$5:$J$1200,3,FALSE),"")</f>
        <v>0</v>
      </c>
      <c r="D517" s="13" t="str">
        <f>IFERROR(VLOOKUP(C517,'VENTES ANNUELLES'!$L$5:$M$15,2,FALSE),"")</f>
        <v/>
      </c>
      <c r="E517" s="15">
        <f>VLOOKUP(A517,'VENTES ANNUELLES'!$A$5:$J$1200,10,FALSE)</f>
        <v>0</v>
      </c>
      <c r="F517" s="15"/>
    </row>
    <row r="518" spans="1:6" x14ac:dyDescent="0.2">
      <c r="A518" s="13">
        <f t="shared" ref="A518" si="170">A517+1</f>
        <v>87</v>
      </c>
      <c r="B518" s="14">
        <f>IFERROR(VLOOKUP(A518,'VENTES ANNUELLES'!$A$5:$J$1200,2,FALSE),"")</f>
        <v>0</v>
      </c>
      <c r="C518" s="13">
        <f>IFERROR(VLOOKUP(A518,'VENTES ANNUELLES'!$A$5:$J$1200,3,FALSE),"")</f>
        <v>0</v>
      </c>
      <c r="D518" s="13">
        <f>'VENTES ANNUELLES'!$M$18</f>
        <v>707100</v>
      </c>
      <c r="E518" s="15"/>
      <c r="F518" s="15">
        <f>VLOOKUP(A518,'VENTES ANNUELLES'!$A$5:$J$1200,4,FALSE)</f>
        <v>0</v>
      </c>
    </row>
    <row r="519" spans="1:6" x14ac:dyDescent="0.2">
      <c r="A519" s="13">
        <f t="shared" ref="A519" si="171">A518</f>
        <v>87</v>
      </c>
      <c r="B519" s="14">
        <f>IFERROR(VLOOKUP(A519,'VENTES ANNUELLES'!$A$5:$J$1200,2,FALSE),"")</f>
        <v>0</v>
      </c>
      <c r="C519" s="13">
        <f>IFERROR(VLOOKUP(A519,'VENTES ANNUELLES'!$A$5:$J$1200,3,FALSE),"")</f>
        <v>0</v>
      </c>
      <c r="D519" s="13">
        <f>'VENTES ANNUELLES'!$M$19</f>
        <v>707200</v>
      </c>
      <c r="E519" s="15"/>
      <c r="F519" s="15">
        <f>VLOOKUP(A519,'VENTES ANNUELLES'!$A$5:$J$1200,5,FALSE)</f>
        <v>0</v>
      </c>
    </row>
    <row r="520" spans="1:6" x14ac:dyDescent="0.2">
      <c r="A520" s="13">
        <f t="shared" si="163"/>
        <v>87</v>
      </c>
      <c r="B520" s="14">
        <f>IFERROR(VLOOKUP(A520,'VENTES ANNUELLES'!$A$5:$J$1200,2,FALSE),"")</f>
        <v>0</v>
      </c>
      <c r="C520" s="13">
        <f>IFERROR(VLOOKUP(A520,'VENTES ANNUELLES'!$A$5:$J$1200,3,FALSE),"")</f>
        <v>0</v>
      </c>
      <c r="D520" s="13">
        <f>'VENTES ANNUELLES'!$M$20</f>
        <v>707300</v>
      </c>
      <c r="E520" s="15"/>
      <c r="F520" s="15">
        <f>VLOOKUP(A520,'VENTES ANNUELLES'!$A$5:$J$1200,6,FALSE)</f>
        <v>0</v>
      </c>
    </row>
    <row r="521" spans="1:6" x14ac:dyDescent="0.2">
      <c r="A521" s="13">
        <f t="shared" si="163"/>
        <v>87</v>
      </c>
      <c r="B521" s="14">
        <f>IFERROR(VLOOKUP(A521,'VENTES ANNUELLES'!$A$5:$J$1200,2,FALSE),"")</f>
        <v>0</v>
      </c>
      <c r="C521" s="13">
        <f>IFERROR(VLOOKUP(A521,'VENTES ANNUELLES'!$A$5:$J$1200,3,FALSE),"")</f>
        <v>0</v>
      </c>
      <c r="D521" s="13">
        <f>'VENTES ANNUELLES'!$M$21</f>
        <v>707400</v>
      </c>
      <c r="E521" s="15"/>
      <c r="F521" s="15">
        <f>VLOOKUP(A521,'VENTES ANNUELLES'!$A$5:$J$1200,7,FALSE)</f>
        <v>0</v>
      </c>
    </row>
    <row r="522" spans="1:6" x14ac:dyDescent="0.2">
      <c r="A522" s="13">
        <f t="shared" si="163"/>
        <v>87</v>
      </c>
      <c r="B522" s="14">
        <f>IFERROR(VLOOKUP(A522,'VENTES ANNUELLES'!$A$5:$J$1200,2,FALSE),"")</f>
        <v>0</v>
      </c>
      <c r="C522" s="13">
        <f>IFERROR(VLOOKUP(A522,'VENTES ANNUELLES'!$A$5:$J$1200,3,FALSE),"")</f>
        <v>0</v>
      </c>
      <c r="D522" s="13">
        <f>'VENTES ANNUELLES'!$M$22</f>
        <v>445710</v>
      </c>
      <c r="E522" s="15"/>
      <c r="F522" s="15">
        <f>VLOOKUP(A522,'VENTES ANNUELLES'!$A$5:$J$1200,9,FALSE)</f>
        <v>0</v>
      </c>
    </row>
    <row r="523" spans="1:6" x14ac:dyDescent="0.2">
      <c r="A523" s="13">
        <f t="shared" si="163"/>
        <v>87</v>
      </c>
      <c r="B523" s="14">
        <f>IFERROR(VLOOKUP(A523,'VENTES ANNUELLES'!$A$5:$J$1200,2,FALSE),"")</f>
        <v>0</v>
      </c>
      <c r="C523" s="13">
        <f>IFERROR(VLOOKUP(A523,'VENTES ANNUELLES'!$A$5:$J$1200,3,FALSE),"")</f>
        <v>0</v>
      </c>
      <c r="D523" s="13" t="str">
        <f>IFERROR(VLOOKUP(C523,'VENTES ANNUELLES'!$L$5:$M$15,2,FALSE),"")</f>
        <v/>
      </c>
      <c r="E523" s="15">
        <f>VLOOKUP(A523,'VENTES ANNUELLES'!$A$5:$J$1200,10,FALSE)</f>
        <v>0</v>
      </c>
      <c r="F523" s="15"/>
    </row>
    <row r="524" spans="1:6" x14ac:dyDescent="0.2">
      <c r="A524" s="13">
        <f t="shared" ref="A524" si="172">A523+1</f>
        <v>88</v>
      </c>
      <c r="B524" s="14">
        <f>IFERROR(VLOOKUP(A524,'VENTES ANNUELLES'!$A$5:$J$1200,2,FALSE),"")</f>
        <v>0</v>
      </c>
      <c r="C524" s="13">
        <f>IFERROR(VLOOKUP(A524,'VENTES ANNUELLES'!$A$5:$J$1200,3,FALSE),"")</f>
        <v>0</v>
      </c>
      <c r="D524" s="13">
        <f>'VENTES ANNUELLES'!$M$18</f>
        <v>707100</v>
      </c>
      <c r="E524" s="15"/>
      <c r="F524" s="15">
        <f>VLOOKUP(A524,'VENTES ANNUELLES'!$A$5:$J$1200,4,FALSE)</f>
        <v>0</v>
      </c>
    </row>
    <row r="525" spans="1:6" x14ac:dyDescent="0.2">
      <c r="A525" s="13">
        <f t="shared" ref="A525" si="173">A524</f>
        <v>88</v>
      </c>
      <c r="B525" s="14">
        <f>IFERROR(VLOOKUP(A525,'VENTES ANNUELLES'!$A$5:$J$1200,2,FALSE),"")</f>
        <v>0</v>
      </c>
      <c r="C525" s="13">
        <f>IFERROR(VLOOKUP(A525,'VENTES ANNUELLES'!$A$5:$J$1200,3,FALSE),"")</f>
        <v>0</v>
      </c>
      <c r="D525" s="13">
        <f>'VENTES ANNUELLES'!$M$19</f>
        <v>707200</v>
      </c>
      <c r="E525" s="15"/>
      <c r="F525" s="15">
        <f>VLOOKUP(A525,'VENTES ANNUELLES'!$A$5:$J$1200,5,FALSE)</f>
        <v>0</v>
      </c>
    </row>
    <row r="526" spans="1:6" x14ac:dyDescent="0.2">
      <c r="A526" s="13">
        <f t="shared" si="163"/>
        <v>88</v>
      </c>
      <c r="B526" s="14">
        <f>IFERROR(VLOOKUP(A526,'VENTES ANNUELLES'!$A$5:$J$1200,2,FALSE),"")</f>
        <v>0</v>
      </c>
      <c r="C526" s="13">
        <f>IFERROR(VLOOKUP(A526,'VENTES ANNUELLES'!$A$5:$J$1200,3,FALSE),"")</f>
        <v>0</v>
      </c>
      <c r="D526" s="13">
        <f>'VENTES ANNUELLES'!$M$20</f>
        <v>707300</v>
      </c>
      <c r="E526" s="15"/>
      <c r="F526" s="15">
        <f>VLOOKUP(A526,'VENTES ANNUELLES'!$A$5:$J$1200,6,FALSE)</f>
        <v>0</v>
      </c>
    </row>
    <row r="527" spans="1:6" x14ac:dyDescent="0.2">
      <c r="A527" s="13">
        <f t="shared" si="163"/>
        <v>88</v>
      </c>
      <c r="B527" s="14">
        <f>IFERROR(VLOOKUP(A527,'VENTES ANNUELLES'!$A$5:$J$1200,2,FALSE),"")</f>
        <v>0</v>
      </c>
      <c r="C527" s="13">
        <f>IFERROR(VLOOKUP(A527,'VENTES ANNUELLES'!$A$5:$J$1200,3,FALSE),"")</f>
        <v>0</v>
      </c>
      <c r="D527" s="13">
        <f>'VENTES ANNUELLES'!$M$21</f>
        <v>707400</v>
      </c>
      <c r="E527" s="15"/>
      <c r="F527" s="15">
        <f>VLOOKUP(A527,'VENTES ANNUELLES'!$A$5:$J$1200,7,FALSE)</f>
        <v>0</v>
      </c>
    </row>
    <row r="528" spans="1:6" x14ac:dyDescent="0.2">
      <c r="A528" s="13">
        <f t="shared" si="163"/>
        <v>88</v>
      </c>
      <c r="B528" s="14">
        <f>IFERROR(VLOOKUP(A528,'VENTES ANNUELLES'!$A$5:$J$1200,2,FALSE),"")</f>
        <v>0</v>
      </c>
      <c r="C528" s="13">
        <f>IFERROR(VLOOKUP(A528,'VENTES ANNUELLES'!$A$5:$J$1200,3,FALSE),"")</f>
        <v>0</v>
      </c>
      <c r="D528" s="13">
        <f>'VENTES ANNUELLES'!$M$22</f>
        <v>445710</v>
      </c>
      <c r="E528" s="15"/>
      <c r="F528" s="15">
        <f>VLOOKUP(A528,'VENTES ANNUELLES'!$A$5:$J$1200,9,FALSE)</f>
        <v>0</v>
      </c>
    </row>
    <row r="529" spans="1:6" x14ac:dyDescent="0.2">
      <c r="A529" s="13">
        <f t="shared" si="163"/>
        <v>88</v>
      </c>
      <c r="B529" s="14">
        <f>IFERROR(VLOOKUP(A529,'VENTES ANNUELLES'!$A$5:$J$1200,2,FALSE),"")</f>
        <v>0</v>
      </c>
      <c r="C529" s="13">
        <f>IFERROR(VLOOKUP(A529,'VENTES ANNUELLES'!$A$5:$J$1200,3,FALSE),"")</f>
        <v>0</v>
      </c>
      <c r="D529" s="13" t="str">
        <f>IFERROR(VLOOKUP(C529,'VENTES ANNUELLES'!$L$5:$M$15,2,FALSE),"")</f>
        <v/>
      </c>
      <c r="E529" s="15">
        <f>VLOOKUP(A529,'VENTES ANNUELLES'!$A$5:$J$1200,10,FALSE)</f>
        <v>0</v>
      </c>
      <c r="F529" s="15"/>
    </row>
    <row r="530" spans="1:6" x14ac:dyDescent="0.2">
      <c r="A530" s="13">
        <f t="shared" ref="A530" si="174">A529+1</f>
        <v>89</v>
      </c>
      <c r="B530" s="14">
        <f>IFERROR(VLOOKUP(A530,'VENTES ANNUELLES'!$A$5:$J$1200,2,FALSE),"")</f>
        <v>0</v>
      </c>
      <c r="C530" s="13">
        <f>IFERROR(VLOOKUP(A530,'VENTES ANNUELLES'!$A$5:$J$1200,3,FALSE),"")</f>
        <v>0</v>
      </c>
      <c r="D530" s="13">
        <f>'VENTES ANNUELLES'!$M$18</f>
        <v>707100</v>
      </c>
      <c r="E530" s="15"/>
      <c r="F530" s="15">
        <f>VLOOKUP(A530,'VENTES ANNUELLES'!$A$5:$J$1200,4,FALSE)</f>
        <v>0</v>
      </c>
    </row>
    <row r="531" spans="1:6" x14ac:dyDescent="0.2">
      <c r="A531" s="13">
        <f t="shared" ref="A531" si="175">A530</f>
        <v>89</v>
      </c>
      <c r="B531" s="14">
        <f>IFERROR(VLOOKUP(A531,'VENTES ANNUELLES'!$A$5:$J$1200,2,FALSE),"")</f>
        <v>0</v>
      </c>
      <c r="C531" s="13">
        <f>IFERROR(VLOOKUP(A531,'VENTES ANNUELLES'!$A$5:$J$1200,3,FALSE),"")</f>
        <v>0</v>
      </c>
      <c r="D531" s="13">
        <f>'VENTES ANNUELLES'!$M$19</f>
        <v>707200</v>
      </c>
      <c r="E531" s="15"/>
      <c r="F531" s="15">
        <f>VLOOKUP(A531,'VENTES ANNUELLES'!$A$5:$J$1200,5,FALSE)</f>
        <v>0</v>
      </c>
    </row>
    <row r="532" spans="1:6" x14ac:dyDescent="0.2">
      <c r="A532" s="13">
        <f t="shared" si="163"/>
        <v>89</v>
      </c>
      <c r="B532" s="14">
        <f>IFERROR(VLOOKUP(A532,'VENTES ANNUELLES'!$A$5:$J$1200,2,FALSE),"")</f>
        <v>0</v>
      </c>
      <c r="C532" s="13">
        <f>IFERROR(VLOOKUP(A532,'VENTES ANNUELLES'!$A$5:$J$1200,3,FALSE),"")</f>
        <v>0</v>
      </c>
      <c r="D532" s="13">
        <f>'VENTES ANNUELLES'!$M$20</f>
        <v>707300</v>
      </c>
      <c r="E532" s="15"/>
      <c r="F532" s="15">
        <f>VLOOKUP(A532,'VENTES ANNUELLES'!$A$5:$J$1200,6,FALSE)</f>
        <v>0</v>
      </c>
    </row>
    <row r="533" spans="1:6" x14ac:dyDescent="0.2">
      <c r="A533" s="13">
        <f t="shared" si="163"/>
        <v>89</v>
      </c>
      <c r="B533" s="14">
        <f>IFERROR(VLOOKUP(A533,'VENTES ANNUELLES'!$A$5:$J$1200,2,FALSE),"")</f>
        <v>0</v>
      </c>
      <c r="C533" s="13">
        <f>IFERROR(VLOOKUP(A533,'VENTES ANNUELLES'!$A$5:$J$1200,3,FALSE),"")</f>
        <v>0</v>
      </c>
      <c r="D533" s="13">
        <f>'VENTES ANNUELLES'!$M$21</f>
        <v>707400</v>
      </c>
      <c r="E533" s="15"/>
      <c r="F533" s="15">
        <f>VLOOKUP(A533,'VENTES ANNUELLES'!$A$5:$J$1200,7,FALSE)</f>
        <v>0</v>
      </c>
    </row>
    <row r="534" spans="1:6" x14ac:dyDescent="0.2">
      <c r="A534" s="13">
        <f t="shared" si="163"/>
        <v>89</v>
      </c>
      <c r="B534" s="14">
        <f>IFERROR(VLOOKUP(A534,'VENTES ANNUELLES'!$A$5:$J$1200,2,FALSE),"")</f>
        <v>0</v>
      </c>
      <c r="C534" s="13">
        <f>IFERROR(VLOOKUP(A534,'VENTES ANNUELLES'!$A$5:$J$1200,3,FALSE),"")</f>
        <v>0</v>
      </c>
      <c r="D534" s="13">
        <f>'VENTES ANNUELLES'!$M$22</f>
        <v>445710</v>
      </c>
      <c r="E534" s="15"/>
      <c r="F534" s="15">
        <f>VLOOKUP(A534,'VENTES ANNUELLES'!$A$5:$J$1200,9,FALSE)</f>
        <v>0</v>
      </c>
    </row>
    <row r="535" spans="1:6" x14ac:dyDescent="0.2">
      <c r="A535" s="13">
        <f t="shared" si="163"/>
        <v>89</v>
      </c>
      <c r="B535" s="14">
        <f>IFERROR(VLOOKUP(A535,'VENTES ANNUELLES'!$A$5:$J$1200,2,FALSE),"")</f>
        <v>0</v>
      </c>
      <c r="C535" s="13">
        <f>IFERROR(VLOOKUP(A535,'VENTES ANNUELLES'!$A$5:$J$1200,3,FALSE),"")</f>
        <v>0</v>
      </c>
      <c r="D535" s="13" t="str">
        <f>IFERROR(VLOOKUP(C535,'VENTES ANNUELLES'!$L$5:$M$15,2,FALSE),"")</f>
        <v/>
      </c>
      <c r="E535" s="15">
        <f>VLOOKUP(A535,'VENTES ANNUELLES'!$A$5:$J$1200,10,FALSE)</f>
        <v>0</v>
      </c>
      <c r="F535" s="15"/>
    </row>
    <row r="536" spans="1:6" x14ac:dyDescent="0.2">
      <c r="A536" s="13">
        <f t="shared" ref="A536" si="176">A535+1</f>
        <v>90</v>
      </c>
      <c r="B536" s="14">
        <f>IFERROR(VLOOKUP(A536,'VENTES ANNUELLES'!$A$5:$J$1200,2,FALSE),"")</f>
        <v>0</v>
      </c>
      <c r="C536" s="13">
        <f>IFERROR(VLOOKUP(A536,'VENTES ANNUELLES'!$A$5:$J$1200,3,FALSE),"")</f>
        <v>0</v>
      </c>
      <c r="D536" s="13">
        <f>'VENTES ANNUELLES'!$M$18</f>
        <v>707100</v>
      </c>
      <c r="E536" s="15"/>
      <c r="F536" s="15">
        <f>VLOOKUP(A536,'VENTES ANNUELLES'!$A$5:$J$1200,4,FALSE)</f>
        <v>0</v>
      </c>
    </row>
    <row r="537" spans="1:6" x14ac:dyDescent="0.2">
      <c r="A537" s="13">
        <f t="shared" ref="A537" si="177">A536</f>
        <v>90</v>
      </c>
      <c r="B537" s="14">
        <f>IFERROR(VLOOKUP(A537,'VENTES ANNUELLES'!$A$5:$J$1200,2,FALSE),"")</f>
        <v>0</v>
      </c>
      <c r="C537" s="13">
        <f>IFERROR(VLOOKUP(A537,'VENTES ANNUELLES'!$A$5:$J$1200,3,FALSE),"")</f>
        <v>0</v>
      </c>
      <c r="D537" s="13">
        <f>'VENTES ANNUELLES'!$M$19</f>
        <v>707200</v>
      </c>
      <c r="E537" s="15"/>
      <c r="F537" s="15">
        <f>VLOOKUP(A537,'VENTES ANNUELLES'!$A$5:$J$1200,5,FALSE)</f>
        <v>0</v>
      </c>
    </row>
    <row r="538" spans="1:6" x14ac:dyDescent="0.2">
      <c r="A538" s="13">
        <f t="shared" si="163"/>
        <v>90</v>
      </c>
      <c r="B538" s="14">
        <f>IFERROR(VLOOKUP(A538,'VENTES ANNUELLES'!$A$5:$J$1200,2,FALSE),"")</f>
        <v>0</v>
      </c>
      <c r="C538" s="13">
        <f>IFERROR(VLOOKUP(A538,'VENTES ANNUELLES'!$A$5:$J$1200,3,FALSE),"")</f>
        <v>0</v>
      </c>
      <c r="D538" s="13">
        <f>'VENTES ANNUELLES'!$M$20</f>
        <v>707300</v>
      </c>
      <c r="E538" s="15"/>
      <c r="F538" s="15">
        <f>VLOOKUP(A538,'VENTES ANNUELLES'!$A$5:$J$1200,6,FALSE)</f>
        <v>0</v>
      </c>
    </row>
    <row r="539" spans="1:6" x14ac:dyDescent="0.2">
      <c r="A539" s="13">
        <f t="shared" si="163"/>
        <v>90</v>
      </c>
      <c r="B539" s="14">
        <f>IFERROR(VLOOKUP(A539,'VENTES ANNUELLES'!$A$5:$J$1200,2,FALSE),"")</f>
        <v>0</v>
      </c>
      <c r="C539" s="13">
        <f>IFERROR(VLOOKUP(A539,'VENTES ANNUELLES'!$A$5:$J$1200,3,FALSE),"")</f>
        <v>0</v>
      </c>
      <c r="D539" s="13">
        <f>'VENTES ANNUELLES'!$M$21</f>
        <v>707400</v>
      </c>
      <c r="E539" s="15"/>
      <c r="F539" s="15">
        <f>VLOOKUP(A539,'VENTES ANNUELLES'!$A$5:$J$1200,7,FALSE)</f>
        <v>0</v>
      </c>
    </row>
    <row r="540" spans="1:6" x14ac:dyDescent="0.2">
      <c r="A540" s="13">
        <f t="shared" si="163"/>
        <v>90</v>
      </c>
      <c r="B540" s="14">
        <f>IFERROR(VLOOKUP(A540,'VENTES ANNUELLES'!$A$5:$J$1200,2,FALSE),"")</f>
        <v>0</v>
      </c>
      <c r="C540" s="13">
        <f>IFERROR(VLOOKUP(A540,'VENTES ANNUELLES'!$A$5:$J$1200,3,FALSE),"")</f>
        <v>0</v>
      </c>
      <c r="D540" s="13">
        <f>'VENTES ANNUELLES'!$M$22</f>
        <v>445710</v>
      </c>
      <c r="E540" s="15"/>
      <c r="F540" s="15">
        <f>VLOOKUP(A540,'VENTES ANNUELLES'!$A$5:$J$1200,9,FALSE)</f>
        <v>0</v>
      </c>
    </row>
    <row r="541" spans="1:6" x14ac:dyDescent="0.2">
      <c r="A541" s="13">
        <f t="shared" si="163"/>
        <v>90</v>
      </c>
      <c r="B541" s="14">
        <f>IFERROR(VLOOKUP(A541,'VENTES ANNUELLES'!$A$5:$J$1200,2,FALSE),"")</f>
        <v>0</v>
      </c>
      <c r="C541" s="13">
        <f>IFERROR(VLOOKUP(A541,'VENTES ANNUELLES'!$A$5:$J$1200,3,FALSE),"")</f>
        <v>0</v>
      </c>
      <c r="D541" s="13" t="str">
        <f>IFERROR(VLOOKUP(C541,'VENTES ANNUELLES'!$L$5:$M$15,2,FALSE),"")</f>
        <v/>
      </c>
      <c r="E541" s="15">
        <f>VLOOKUP(A541,'VENTES ANNUELLES'!$A$5:$J$1200,10,FALSE)</f>
        <v>0</v>
      </c>
      <c r="F541" s="15"/>
    </row>
    <row r="542" spans="1:6" x14ac:dyDescent="0.2">
      <c r="A542" s="13">
        <f t="shared" ref="A542" si="178">A541+1</f>
        <v>91</v>
      </c>
      <c r="B542" s="14">
        <f>IFERROR(VLOOKUP(A542,'VENTES ANNUELLES'!$A$5:$J$1200,2,FALSE),"")</f>
        <v>0</v>
      </c>
      <c r="C542" s="13">
        <f>IFERROR(VLOOKUP(A542,'VENTES ANNUELLES'!$A$5:$J$1200,3,FALSE),"")</f>
        <v>0</v>
      </c>
      <c r="D542" s="13">
        <f>'VENTES ANNUELLES'!$M$18</f>
        <v>707100</v>
      </c>
      <c r="E542" s="15"/>
      <c r="F542" s="15">
        <f>VLOOKUP(A542,'VENTES ANNUELLES'!$A$5:$J$1200,4,FALSE)</f>
        <v>0</v>
      </c>
    </row>
    <row r="543" spans="1:6" x14ac:dyDescent="0.2">
      <c r="A543" s="13">
        <f t="shared" ref="A543" si="179">A542</f>
        <v>91</v>
      </c>
      <c r="B543" s="14">
        <f>IFERROR(VLOOKUP(A543,'VENTES ANNUELLES'!$A$5:$J$1200,2,FALSE),"")</f>
        <v>0</v>
      </c>
      <c r="C543" s="13">
        <f>IFERROR(VLOOKUP(A543,'VENTES ANNUELLES'!$A$5:$J$1200,3,FALSE),"")</f>
        <v>0</v>
      </c>
      <c r="D543" s="13">
        <f>'VENTES ANNUELLES'!$M$19</f>
        <v>707200</v>
      </c>
      <c r="E543" s="15"/>
      <c r="F543" s="15">
        <f>VLOOKUP(A543,'VENTES ANNUELLES'!$A$5:$J$1200,5,FALSE)</f>
        <v>0</v>
      </c>
    </row>
    <row r="544" spans="1:6" x14ac:dyDescent="0.2">
      <c r="A544" s="13">
        <f t="shared" si="163"/>
        <v>91</v>
      </c>
      <c r="B544" s="14">
        <f>IFERROR(VLOOKUP(A544,'VENTES ANNUELLES'!$A$5:$J$1200,2,FALSE),"")</f>
        <v>0</v>
      </c>
      <c r="C544" s="13">
        <f>IFERROR(VLOOKUP(A544,'VENTES ANNUELLES'!$A$5:$J$1200,3,FALSE),"")</f>
        <v>0</v>
      </c>
      <c r="D544" s="13">
        <f>'VENTES ANNUELLES'!$M$20</f>
        <v>707300</v>
      </c>
      <c r="E544" s="15"/>
      <c r="F544" s="15">
        <f>VLOOKUP(A544,'VENTES ANNUELLES'!$A$5:$J$1200,6,FALSE)</f>
        <v>0</v>
      </c>
    </row>
    <row r="545" spans="1:6" x14ac:dyDescent="0.2">
      <c r="A545" s="13">
        <f t="shared" si="163"/>
        <v>91</v>
      </c>
      <c r="B545" s="14">
        <f>IFERROR(VLOOKUP(A545,'VENTES ANNUELLES'!$A$5:$J$1200,2,FALSE),"")</f>
        <v>0</v>
      </c>
      <c r="C545" s="13">
        <f>IFERROR(VLOOKUP(A545,'VENTES ANNUELLES'!$A$5:$J$1200,3,FALSE),"")</f>
        <v>0</v>
      </c>
      <c r="D545" s="13">
        <f>'VENTES ANNUELLES'!$M$21</f>
        <v>707400</v>
      </c>
      <c r="E545" s="15"/>
      <c r="F545" s="15">
        <f>VLOOKUP(A545,'VENTES ANNUELLES'!$A$5:$J$1200,7,FALSE)</f>
        <v>0</v>
      </c>
    </row>
    <row r="546" spans="1:6" x14ac:dyDescent="0.2">
      <c r="A546" s="13">
        <f t="shared" si="163"/>
        <v>91</v>
      </c>
      <c r="B546" s="14">
        <f>IFERROR(VLOOKUP(A546,'VENTES ANNUELLES'!$A$5:$J$1200,2,FALSE),"")</f>
        <v>0</v>
      </c>
      <c r="C546" s="13">
        <f>IFERROR(VLOOKUP(A546,'VENTES ANNUELLES'!$A$5:$J$1200,3,FALSE),"")</f>
        <v>0</v>
      </c>
      <c r="D546" s="13">
        <f>'VENTES ANNUELLES'!$M$22</f>
        <v>445710</v>
      </c>
      <c r="E546" s="15"/>
      <c r="F546" s="15">
        <f>VLOOKUP(A546,'VENTES ANNUELLES'!$A$5:$J$1200,9,FALSE)</f>
        <v>0</v>
      </c>
    </row>
    <row r="547" spans="1:6" x14ac:dyDescent="0.2">
      <c r="A547" s="13">
        <f t="shared" si="163"/>
        <v>91</v>
      </c>
      <c r="B547" s="14">
        <f>IFERROR(VLOOKUP(A547,'VENTES ANNUELLES'!$A$5:$J$1200,2,FALSE),"")</f>
        <v>0</v>
      </c>
      <c r="C547" s="13">
        <f>IFERROR(VLOOKUP(A547,'VENTES ANNUELLES'!$A$5:$J$1200,3,FALSE),"")</f>
        <v>0</v>
      </c>
      <c r="D547" s="13" t="str">
        <f>IFERROR(VLOOKUP(C547,'VENTES ANNUELLES'!$L$5:$M$15,2,FALSE),"")</f>
        <v/>
      </c>
      <c r="E547" s="15">
        <f>VLOOKUP(A547,'VENTES ANNUELLES'!$A$5:$J$1200,10,FALSE)</f>
        <v>0</v>
      </c>
      <c r="F547" s="15"/>
    </row>
    <row r="548" spans="1:6" x14ac:dyDescent="0.2">
      <c r="A548" s="13">
        <f t="shared" ref="A548" si="180">A547+1</f>
        <v>92</v>
      </c>
      <c r="B548" s="14">
        <f>IFERROR(VLOOKUP(A548,'VENTES ANNUELLES'!$A$5:$J$1200,2,FALSE),"")</f>
        <v>0</v>
      </c>
      <c r="C548" s="13">
        <f>IFERROR(VLOOKUP(A548,'VENTES ANNUELLES'!$A$5:$J$1200,3,FALSE),"")</f>
        <v>0</v>
      </c>
      <c r="D548" s="13">
        <f>'VENTES ANNUELLES'!$M$18</f>
        <v>707100</v>
      </c>
      <c r="E548" s="15"/>
      <c r="F548" s="15">
        <f>VLOOKUP(A548,'VENTES ANNUELLES'!$A$5:$J$1200,4,FALSE)</f>
        <v>0</v>
      </c>
    </row>
    <row r="549" spans="1:6" x14ac:dyDescent="0.2">
      <c r="A549" s="13">
        <f t="shared" ref="A549" si="181">A548</f>
        <v>92</v>
      </c>
      <c r="B549" s="14">
        <f>IFERROR(VLOOKUP(A549,'VENTES ANNUELLES'!$A$5:$J$1200,2,FALSE),"")</f>
        <v>0</v>
      </c>
      <c r="C549" s="13">
        <f>IFERROR(VLOOKUP(A549,'VENTES ANNUELLES'!$A$5:$J$1200,3,FALSE),"")</f>
        <v>0</v>
      </c>
      <c r="D549" s="13">
        <f>'VENTES ANNUELLES'!$M$19</f>
        <v>707200</v>
      </c>
      <c r="E549" s="15"/>
      <c r="F549" s="15">
        <f>VLOOKUP(A549,'VENTES ANNUELLES'!$A$5:$J$1200,5,FALSE)</f>
        <v>0</v>
      </c>
    </row>
    <row r="550" spans="1:6" x14ac:dyDescent="0.2">
      <c r="A550" s="13">
        <f t="shared" si="163"/>
        <v>92</v>
      </c>
      <c r="B550" s="14">
        <f>IFERROR(VLOOKUP(A550,'VENTES ANNUELLES'!$A$5:$J$1200,2,FALSE),"")</f>
        <v>0</v>
      </c>
      <c r="C550" s="13">
        <f>IFERROR(VLOOKUP(A550,'VENTES ANNUELLES'!$A$5:$J$1200,3,FALSE),"")</f>
        <v>0</v>
      </c>
      <c r="D550" s="13">
        <f>'VENTES ANNUELLES'!$M$20</f>
        <v>707300</v>
      </c>
      <c r="E550" s="15"/>
      <c r="F550" s="15">
        <f>VLOOKUP(A550,'VENTES ANNUELLES'!$A$5:$J$1200,6,FALSE)</f>
        <v>0</v>
      </c>
    </row>
    <row r="551" spans="1:6" x14ac:dyDescent="0.2">
      <c r="A551" s="13">
        <f t="shared" si="163"/>
        <v>92</v>
      </c>
      <c r="B551" s="14">
        <f>IFERROR(VLOOKUP(A551,'VENTES ANNUELLES'!$A$5:$J$1200,2,FALSE),"")</f>
        <v>0</v>
      </c>
      <c r="C551" s="13">
        <f>IFERROR(VLOOKUP(A551,'VENTES ANNUELLES'!$A$5:$J$1200,3,FALSE),"")</f>
        <v>0</v>
      </c>
      <c r="D551" s="13">
        <f>'VENTES ANNUELLES'!$M$21</f>
        <v>707400</v>
      </c>
      <c r="E551" s="15"/>
      <c r="F551" s="15">
        <f>VLOOKUP(A551,'VENTES ANNUELLES'!$A$5:$J$1200,7,FALSE)</f>
        <v>0</v>
      </c>
    </row>
    <row r="552" spans="1:6" x14ac:dyDescent="0.2">
      <c r="A552" s="13">
        <f t="shared" si="163"/>
        <v>92</v>
      </c>
      <c r="B552" s="14">
        <f>IFERROR(VLOOKUP(A552,'VENTES ANNUELLES'!$A$5:$J$1200,2,FALSE),"")</f>
        <v>0</v>
      </c>
      <c r="C552" s="13">
        <f>IFERROR(VLOOKUP(A552,'VENTES ANNUELLES'!$A$5:$J$1200,3,FALSE),"")</f>
        <v>0</v>
      </c>
      <c r="D552" s="13">
        <f>'VENTES ANNUELLES'!$M$22</f>
        <v>445710</v>
      </c>
      <c r="E552" s="15"/>
      <c r="F552" s="15">
        <f>VLOOKUP(A552,'VENTES ANNUELLES'!$A$5:$J$1200,9,FALSE)</f>
        <v>0</v>
      </c>
    </row>
    <row r="553" spans="1:6" x14ac:dyDescent="0.2">
      <c r="A553" s="13">
        <f t="shared" si="163"/>
        <v>92</v>
      </c>
      <c r="B553" s="14">
        <f>IFERROR(VLOOKUP(A553,'VENTES ANNUELLES'!$A$5:$J$1200,2,FALSE),"")</f>
        <v>0</v>
      </c>
      <c r="C553" s="13">
        <f>IFERROR(VLOOKUP(A553,'VENTES ANNUELLES'!$A$5:$J$1200,3,FALSE),"")</f>
        <v>0</v>
      </c>
      <c r="D553" s="13" t="str">
        <f>IFERROR(VLOOKUP(C553,'VENTES ANNUELLES'!$L$5:$M$15,2,FALSE),"")</f>
        <v/>
      </c>
      <c r="E553" s="15">
        <f>VLOOKUP(A553,'VENTES ANNUELLES'!$A$5:$J$1200,10,FALSE)</f>
        <v>0</v>
      </c>
      <c r="F553" s="15"/>
    </row>
    <row r="554" spans="1:6" x14ac:dyDescent="0.2">
      <c r="A554" s="13">
        <f t="shared" ref="A554" si="182">A553+1</f>
        <v>93</v>
      </c>
      <c r="B554" s="14">
        <f>IFERROR(VLOOKUP(A554,'VENTES ANNUELLES'!$A$5:$J$1200,2,FALSE),"")</f>
        <v>0</v>
      </c>
      <c r="C554" s="13">
        <f>IFERROR(VLOOKUP(A554,'VENTES ANNUELLES'!$A$5:$J$1200,3,FALSE),"")</f>
        <v>0</v>
      </c>
      <c r="D554" s="13">
        <f>'VENTES ANNUELLES'!$M$18</f>
        <v>707100</v>
      </c>
      <c r="E554" s="15"/>
      <c r="F554" s="15">
        <f>VLOOKUP(A554,'VENTES ANNUELLES'!$A$5:$J$1200,4,FALSE)</f>
        <v>0</v>
      </c>
    </row>
    <row r="555" spans="1:6" x14ac:dyDescent="0.2">
      <c r="A555" s="13">
        <f t="shared" ref="A555" si="183">A554</f>
        <v>93</v>
      </c>
      <c r="B555" s="14">
        <f>IFERROR(VLOOKUP(A555,'VENTES ANNUELLES'!$A$5:$J$1200,2,FALSE),"")</f>
        <v>0</v>
      </c>
      <c r="C555" s="13">
        <f>IFERROR(VLOOKUP(A555,'VENTES ANNUELLES'!$A$5:$J$1200,3,FALSE),"")</f>
        <v>0</v>
      </c>
      <c r="D555" s="13">
        <f>'VENTES ANNUELLES'!$M$19</f>
        <v>707200</v>
      </c>
      <c r="E555" s="15"/>
      <c r="F555" s="15">
        <f>VLOOKUP(A555,'VENTES ANNUELLES'!$A$5:$J$1200,5,FALSE)</f>
        <v>0</v>
      </c>
    </row>
    <row r="556" spans="1:6" x14ac:dyDescent="0.2">
      <c r="A556" s="13">
        <f t="shared" si="163"/>
        <v>93</v>
      </c>
      <c r="B556" s="14">
        <f>IFERROR(VLOOKUP(A556,'VENTES ANNUELLES'!$A$5:$J$1200,2,FALSE),"")</f>
        <v>0</v>
      </c>
      <c r="C556" s="13">
        <f>IFERROR(VLOOKUP(A556,'VENTES ANNUELLES'!$A$5:$J$1200,3,FALSE),"")</f>
        <v>0</v>
      </c>
      <c r="D556" s="13">
        <f>'VENTES ANNUELLES'!$M$20</f>
        <v>707300</v>
      </c>
      <c r="E556" s="15"/>
      <c r="F556" s="15">
        <f>VLOOKUP(A556,'VENTES ANNUELLES'!$A$5:$J$1200,6,FALSE)</f>
        <v>0</v>
      </c>
    </row>
    <row r="557" spans="1:6" x14ac:dyDescent="0.2">
      <c r="A557" s="13">
        <f t="shared" si="163"/>
        <v>93</v>
      </c>
      <c r="B557" s="14">
        <f>IFERROR(VLOOKUP(A557,'VENTES ANNUELLES'!$A$5:$J$1200,2,FALSE),"")</f>
        <v>0</v>
      </c>
      <c r="C557" s="13">
        <f>IFERROR(VLOOKUP(A557,'VENTES ANNUELLES'!$A$5:$J$1200,3,FALSE),"")</f>
        <v>0</v>
      </c>
      <c r="D557" s="13">
        <f>'VENTES ANNUELLES'!$M$21</f>
        <v>707400</v>
      </c>
      <c r="E557" s="15"/>
      <c r="F557" s="15">
        <f>VLOOKUP(A557,'VENTES ANNUELLES'!$A$5:$J$1200,7,FALSE)</f>
        <v>0</v>
      </c>
    </row>
    <row r="558" spans="1:6" x14ac:dyDescent="0.2">
      <c r="A558" s="13">
        <f t="shared" si="163"/>
        <v>93</v>
      </c>
      <c r="B558" s="14">
        <f>IFERROR(VLOOKUP(A558,'VENTES ANNUELLES'!$A$5:$J$1200,2,FALSE),"")</f>
        <v>0</v>
      </c>
      <c r="C558" s="13">
        <f>IFERROR(VLOOKUP(A558,'VENTES ANNUELLES'!$A$5:$J$1200,3,FALSE),"")</f>
        <v>0</v>
      </c>
      <c r="D558" s="13">
        <f>'VENTES ANNUELLES'!$M$22</f>
        <v>445710</v>
      </c>
      <c r="E558" s="15"/>
      <c r="F558" s="15">
        <f>VLOOKUP(A558,'VENTES ANNUELLES'!$A$5:$J$1200,9,FALSE)</f>
        <v>0</v>
      </c>
    </row>
    <row r="559" spans="1:6" x14ac:dyDescent="0.2">
      <c r="A559" s="13">
        <f t="shared" si="163"/>
        <v>93</v>
      </c>
      <c r="B559" s="14">
        <f>IFERROR(VLOOKUP(A559,'VENTES ANNUELLES'!$A$5:$J$1200,2,FALSE),"")</f>
        <v>0</v>
      </c>
      <c r="C559" s="13">
        <f>IFERROR(VLOOKUP(A559,'VENTES ANNUELLES'!$A$5:$J$1200,3,FALSE),"")</f>
        <v>0</v>
      </c>
      <c r="D559" s="13" t="str">
        <f>IFERROR(VLOOKUP(C559,'VENTES ANNUELLES'!$L$5:$M$15,2,FALSE),"")</f>
        <v/>
      </c>
      <c r="E559" s="15">
        <f>VLOOKUP(A559,'VENTES ANNUELLES'!$A$5:$J$1200,10,FALSE)</f>
        <v>0</v>
      </c>
      <c r="F559" s="15"/>
    </row>
    <row r="560" spans="1:6" x14ac:dyDescent="0.2">
      <c r="A560" s="13">
        <f t="shared" ref="A560" si="184">A559+1</f>
        <v>94</v>
      </c>
      <c r="B560" s="14">
        <f>IFERROR(VLOOKUP(A560,'VENTES ANNUELLES'!$A$5:$J$1200,2,FALSE),"")</f>
        <v>0</v>
      </c>
      <c r="C560" s="13">
        <f>IFERROR(VLOOKUP(A560,'VENTES ANNUELLES'!$A$5:$J$1200,3,FALSE),"")</f>
        <v>0</v>
      </c>
      <c r="D560" s="13">
        <f>'VENTES ANNUELLES'!$M$18</f>
        <v>707100</v>
      </c>
      <c r="E560" s="15"/>
      <c r="F560" s="15">
        <f>VLOOKUP(A560,'VENTES ANNUELLES'!$A$5:$J$1200,4,FALSE)</f>
        <v>0</v>
      </c>
    </row>
    <row r="561" spans="1:6" x14ac:dyDescent="0.2">
      <c r="A561" s="13">
        <f t="shared" ref="A561" si="185">A560</f>
        <v>94</v>
      </c>
      <c r="B561" s="14">
        <f>IFERROR(VLOOKUP(A561,'VENTES ANNUELLES'!$A$5:$J$1200,2,FALSE),"")</f>
        <v>0</v>
      </c>
      <c r="C561" s="13">
        <f>IFERROR(VLOOKUP(A561,'VENTES ANNUELLES'!$A$5:$J$1200,3,FALSE),"")</f>
        <v>0</v>
      </c>
      <c r="D561" s="13">
        <f>'VENTES ANNUELLES'!$M$19</f>
        <v>707200</v>
      </c>
      <c r="E561" s="15"/>
      <c r="F561" s="15">
        <f>VLOOKUP(A561,'VENTES ANNUELLES'!$A$5:$J$1200,5,FALSE)</f>
        <v>0</v>
      </c>
    </row>
    <row r="562" spans="1:6" x14ac:dyDescent="0.2">
      <c r="A562" s="13">
        <f t="shared" si="163"/>
        <v>94</v>
      </c>
      <c r="B562" s="14">
        <f>IFERROR(VLOOKUP(A562,'VENTES ANNUELLES'!$A$5:$J$1200,2,FALSE),"")</f>
        <v>0</v>
      </c>
      <c r="C562" s="13">
        <f>IFERROR(VLOOKUP(A562,'VENTES ANNUELLES'!$A$5:$J$1200,3,FALSE),"")</f>
        <v>0</v>
      </c>
      <c r="D562" s="13">
        <f>'VENTES ANNUELLES'!$M$20</f>
        <v>707300</v>
      </c>
      <c r="E562" s="15"/>
      <c r="F562" s="15">
        <f>VLOOKUP(A562,'VENTES ANNUELLES'!$A$5:$J$1200,6,FALSE)</f>
        <v>0</v>
      </c>
    </row>
    <row r="563" spans="1:6" x14ac:dyDescent="0.2">
      <c r="A563" s="13">
        <f t="shared" ref="A563:A625" si="186">A562</f>
        <v>94</v>
      </c>
      <c r="B563" s="14">
        <f>IFERROR(VLOOKUP(A563,'VENTES ANNUELLES'!$A$5:$J$1200,2,FALSE),"")</f>
        <v>0</v>
      </c>
      <c r="C563" s="13">
        <f>IFERROR(VLOOKUP(A563,'VENTES ANNUELLES'!$A$5:$J$1200,3,FALSE),"")</f>
        <v>0</v>
      </c>
      <c r="D563" s="13">
        <f>'VENTES ANNUELLES'!$M$21</f>
        <v>707400</v>
      </c>
      <c r="E563" s="15"/>
      <c r="F563" s="15">
        <f>VLOOKUP(A563,'VENTES ANNUELLES'!$A$5:$J$1200,7,FALSE)</f>
        <v>0</v>
      </c>
    </row>
    <row r="564" spans="1:6" x14ac:dyDescent="0.2">
      <c r="A564" s="13">
        <f t="shared" si="186"/>
        <v>94</v>
      </c>
      <c r="B564" s="14">
        <f>IFERROR(VLOOKUP(A564,'VENTES ANNUELLES'!$A$5:$J$1200,2,FALSE),"")</f>
        <v>0</v>
      </c>
      <c r="C564" s="13">
        <f>IFERROR(VLOOKUP(A564,'VENTES ANNUELLES'!$A$5:$J$1200,3,FALSE),"")</f>
        <v>0</v>
      </c>
      <c r="D564" s="13">
        <f>'VENTES ANNUELLES'!$M$22</f>
        <v>445710</v>
      </c>
      <c r="E564" s="15"/>
      <c r="F564" s="15">
        <f>VLOOKUP(A564,'VENTES ANNUELLES'!$A$5:$J$1200,9,FALSE)</f>
        <v>0</v>
      </c>
    </row>
    <row r="565" spans="1:6" x14ac:dyDescent="0.2">
      <c r="A565" s="13">
        <f t="shared" si="186"/>
        <v>94</v>
      </c>
      <c r="B565" s="14">
        <f>IFERROR(VLOOKUP(A565,'VENTES ANNUELLES'!$A$5:$J$1200,2,FALSE),"")</f>
        <v>0</v>
      </c>
      <c r="C565" s="13">
        <f>IFERROR(VLOOKUP(A565,'VENTES ANNUELLES'!$A$5:$J$1200,3,FALSE),"")</f>
        <v>0</v>
      </c>
      <c r="D565" s="13" t="str">
        <f>IFERROR(VLOOKUP(C565,'VENTES ANNUELLES'!$L$5:$M$15,2,FALSE),"")</f>
        <v/>
      </c>
      <c r="E565" s="15">
        <f>VLOOKUP(A565,'VENTES ANNUELLES'!$A$5:$J$1200,10,FALSE)</f>
        <v>0</v>
      </c>
      <c r="F565" s="15"/>
    </row>
    <row r="566" spans="1:6" x14ac:dyDescent="0.2">
      <c r="A566" s="13">
        <f t="shared" ref="A566" si="187">A565+1</f>
        <v>95</v>
      </c>
      <c r="B566" s="14">
        <f>IFERROR(VLOOKUP(A566,'VENTES ANNUELLES'!$A$5:$J$1200,2,FALSE),"")</f>
        <v>0</v>
      </c>
      <c r="C566" s="13">
        <f>IFERROR(VLOOKUP(A566,'VENTES ANNUELLES'!$A$5:$J$1200,3,FALSE),"")</f>
        <v>0</v>
      </c>
      <c r="D566" s="13">
        <f>'VENTES ANNUELLES'!$M$18</f>
        <v>707100</v>
      </c>
      <c r="E566" s="15"/>
      <c r="F566" s="15">
        <f>VLOOKUP(A566,'VENTES ANNUELLES'!$A$5:$J$1200,4,FALSE)</f>
        <v>0</v>
      </c>
    </row>
    <row r="567" spans="1:6" x14ac:dyDescent="0.2">
      <c r="A567" s="13">
        <f t="shared" ref="A567" si="188">A566</f>
        <v>95</v>
      </c>
      <c r="B567" s="14">
        <f>IFERROR(VLOOKUP(A567,'VENTES ANNUELLES'!$A$5:$J$1200,2,FALSE),"")</f>
        <v>0</v>
      </c>
      <c r="C567" s="13">
        <f>IFERROR(VLOOKUP(A567,'VENTES ANNUELLES'!$A$5:$J$1200,3,FALSE),"")</f>
        <v>0</v>
      </c>
      <c r="D567" s="13">
        <f>'VENTES ANNUELLES'!$M$19</f>
        <v>707200</v>
      </c>
      <c r="E567" s="15"/>
      <c r="F567" s="15">
        <f>VLOOKUP(A567,'VENTES ANNUELLES'!$A$5:$J$1200,5,FALSE)</f>
        <v>0</v>
      </c>
    </row>
    <row r="568" spans="1:6" x14ac:dyDescent="0.2">
      <c r="A568" s="13">
        <f t="shared" si="186"/>
        <v>95</v>
      </c>
      <c r="B568" s="14">
        <f>IFERROR(VLOOKUP(A568,'VENTES ANNUELLES'!$A$5:$J$1200,2,FALSE),"")</f>
        <v>0</v>
      </c>
      <c r="C568" s="13">
        <f>IFERROR(VLOOKUP(A568,'VENTES ANNUELLES'!$A$5:$J$1200,3,FALSE),"")</f>
        <v>0</v>
      </c>
      <c r="D568" s="13">
        <f>'VENTES ANNUELLES'!$M$20</f>
        <v>707300</v>
      </c>
      <c r="E568" s="15"/>
      <c r="F568" s="15">
        <f>VLOOKUP(A568,'VENTES ANNUELLES'!$A$5:$J$1200,6,FALSE)</f>
        <v>0</v>
      </c>
    </row>
    <row r="569" spans="1:6" x14ac:dyDescent="0.2">
      <c r="A569" s="13">
        <f t="shared" si="186"/>
        <v>95</v>
      </c>
      <c r="B569" s="14">
        <f>IFERROR(VLOOKUP(A569,'VENTES ANNUELLES'!$A$5:$J$1200,2,FALSE),"")</f>
        <v>0</v>
      </c>
      <c r="C569" s="13">
        <f>IFERROR(VLOOKUP(A569,'VENTES ANNUELLES'!$A$5:$J$1200,3,FALSE),"")</f>
        <v>0</v>
      </c>
      <c r="D569" s="13">
        <f>'VENTES ANNUELLES'!$M$21</f>
        <v>707400</v>
      </c>
      <c r="E569" s="15"/>
      <c r="F569" s="15">
        <f>VLOOKUP(A569,'VENTES ANNUELLES'!$A$5:$J$1200,7,FALSE)</f>
        <v>0</v>
      </c>
    </row>
    <row r="570" spans="1:6" x14ac:dyDescent="0.2">
      <c r="A570" s="13">
        <f t="shared" si="186"/>
        <v>95</v>
      </c>
      <c r="B570" s="14">
        <f>IFERROR(VLOOKUP(A570,'VENTES ANNUELLES'!$A$5:$J$1200,2,FALSE),"")</f>
        <v>0</v>
      </c>
      <c r="C570" s="13">
        <f>IFERROR(VLOOKUP(A570,'VENTES ANNUELLES'!$A$5:$J$1200,3,FALSE),"")</f>
        <v>0</v>
      </c>
      <c r="D570" s="13">
        <f>'VENTES ANNUELLES'!$M$22</f>
        <v>445710</v>
      </c>
      <c r="E570" s="15"/>
      <c r="F570" s="15">
        <f>VLOOKUP(A570,'VENTES ANNUELLES'!$A$5:$J$1200,9,FALSE)</f>
        <v>0</v>
      </c>
    </row>
    <row r="571" spans="1:6" x14ac:dyDescent="0.2">
      <c r="A571" s="13">
        <f t="shared" si="186"/>
        <v>95</v>
      </c>
      <c r="B571" s="14">
        <f>IFERROR(VLOOKUP(A571,'VENTES ANNUELLES'!$A$5:$J$1200,2,FALSE),"")</f>
        <v>0</v>
      </c>
      <c r="C571" s="13">
        <f>IFERROR(VLOOKUP(A571,'VENTES ANNUELLES'!$A$5:$J$1200,3,FALSE),"")</f>
        <v>0</v>
      </c>
      <c r="D571" s="13" t="str">
        <f>IFERROR(VLOOKUP(C571,'VENTES ANNUELLES'!$L$5:$M$15,2,FALSE),"")</f>
        <v/>
      </c>
      <c r="E571" s="15">
        <f>VLOOKUP(A571,'VENTES ANNUELLES'!$A$5:$J$1200,10,FALSE)</f>
        <v>0</v>
      </c>
      <c r="F571" s="15"/>
    </row>
    <row r="572" spans="1:6" x14ac:dyDescent="0.2">
      <c r="A572" s="13">
        <f t="shared" ref="A572" si="189">A571+1</f>
        <v>96</v>
      </c>
      <c r="B572" s="14">
        <f>IFERROR(VLOOKUP(A572,'VENTES ANNUELLES'!$A$5:$J$1200,2,FALSE),"")</f>
        <v>0</v>
      </c>
      <c r="C572" s="13">
        <f>IFERROR(VLOOKUP(A572,'VENTES ANNUELLES'!$A$5:$J$1200,3,FALSE),"")</f>
        <v>0</v>
      </c>
      <c r="D572" s="13">
        <f>'VENTES ANNUELLES'!$M$18</f>
        <v>707100</v>
      </c>
      <c r="E572" s="15"/>
      <c r="F572" s="15">
        <f>VLOOKUP(A572,'VENTES ANNUELLES'!$A$5:$J$1200,4,FALSE)</f>
        <v>0</v>
      </c>
    </row>
    <row r="573" spans="1:6" x14ac:dyDescent="0.2">
      <c r="A573" s="13">
        <f t="shared" ref="A573" si="190">A572</f>
        <v>96</v>
      </c>
      <c r="B573" s="14">
        <f>IFERROR(VLOOKUP(A573,'VENTES ANNUELLES'!$A$5:$J$1200,2,FALSE),"")</f>
        <v>0</v>
      </c>
      <c r="C573" s="13">
        <f>IFERROR(VLOOKUP(A573,'VENTES ANNUELLES'!$A$5:$J$1200,3,FALSE),"")</f>
        <v>0</v>
      </c>
      <c r="D573" s="13">
        <f>'VENTES ANNUELLES'!$M$19</f>
        <v>707200</v>
      </c>
      <c r="E573" s="15"/>
      <c r="F573" s="15">
        <f>VLOOKUP(A573,'VENTES ANNUELLES'!$A$5:$J$1200,5,FALSE)</f>
        <v>0</v>
      </c>
    </row>
    <row r="574" spans="1:6" x14ac:dyDescent="0.2">
      <c r="A574" s="13">
        <f t="shared" si="186"/>
        <v>96</v>
      </c>
      <c r="B574" s="14">
        <f>IFERROR(VLOOKUP(A574,'VENTES ANNUELLES'!$A$5:$J$1200,2,FALSE),"")</f>
        <v>0</v>
      </c>
      <c r="C574" s="13">
        <f>IFERROR(VLOOKUP(A574,'VENTES ANNUELLES'!$A$5:$J$1200,3,FALSE),"")</f>
        <v>0</v>
      </c>
      <c r="D574" s="13">
        <f>'VENTES ANNUELLES'!$M$20</f>
        <v>707300</v>
      </c>
      <c r="E574" s="15"/>
      <c r="F574" s="15">
        <f>VLOOKUP(A574,'VENTES ANNUELLES'!$A$5:$J$1200,6,FALSE)</f>
        <v>0</v>
      </c>
    </row>
    <row r="575" spans="1:6" x14ac:dyDescent="0.2">
      <c r="A575" s="13">
        <f t="shared" si="186"/>
        <v>96</v>
      </c>
      <c r="B575" s="14">
        <f>IFERROR(VLOOKUP(A575,'VENTES ANNUELLES'!$A$5:$J$1200,2,FALSE),"")</f>
        <v>0</v>
      </c>
      <c r="C575" s="13">
        <f>IFERROR(VLOOKUP(A575,'VENTES ANNUELLES'!$A$5:$J$1200,3,FALSE),"")</f>
        <v>0</v>
      </c>
      <c r="D575" s="13">
        <f>'VENTES ANNUELLES'!$M$21</f>
        <v>707400</v>
      </c>
      <c r="E575" s="15"/>
      <c r="F575" s="15">
        <f>VLOOKUP(A575,'VENTES ANNUELLES'!$A$5:$J$1200,7,FALSE)</f>
        <v>0</v>
      </c>
    </row>
    <row r="576" spans="1:6" x14ac:dyDescent="0.2">
      <c r="A576" s="13">
        <f t="shared" si="186"/>
        <v>96</v>
      </c>
      <c r="B576" s="14">
        <f>IFERROR(VLOOKUP(A576,'VENTES ANNUELLES'!$A$5:$J$1200,2,FALSE),"")</f>
        <v>0</v>
      </c>
      <c r="C576" s="13">
        <f>IFERROR(VLOOKUP(A576,'VENTES ANNUELLES'!$A$5:$J$1200,3,FALSE),"")</f>
        <v>0</v>
      </c>
      <c r="D576" s="13">
        <f>'VENTES ANNUELLES'!$M$22</f>
        <v>445710</v>
      </c>
      <c r="E576" s="15"/>
      <c r="F576" s="15">
        <f>VLOOKUP(A576,'VENTES ANNUELLES'!$A$5:$J$1200,9,FALSE)</f>
        <v>0</v>
      </c>
    </row>
    <row r="577" spans="1:6" x14ac:dyDescent="0.2">
      <c r="A577" s="13">
        <f t="shared" si="186"/>
        <v>96</v>
      </c>
      <c r="B577" s="14">
        <f>IFERROR(VLOOKUP(A577,'VENTES ANNUELLES'!$A$5:$J$1200,2,FALSE),"")</f>
        <v>0</v>
      </c>
      <c r="C577" s="13">
        <f>IFERROR(VLOOKUP(A577,'VENTES ANNUELLES'!$A$5:$J$1200,3,FALSE),"")</f>
        <v>0</v>
      </c>
      <c r="D577" s="13" t="str">
        <f>IFERROR(VLOOKUP(C577,'VENTES ANNUELLES'!$L$5:$M$15,2,FALSE),"")</f>
        <v/>
      </c>
      <c r="E577" s="15">
        <f>VLOOKUP(A577,'VENTES ANNUELLES'!$A$5:$J$1200,10,FALSE)</f>
        <v>0</v>
      </c>
      <c r="F577" s="15"/>
    </row>
    <row r="578" spans="1:6" x14ac:dyDescent="0.2">
      <c r="A578" s="13">
        <f t="shared" ref="A578" si="191">A577+1</f>
        <v>97</v>
      </c>
      <c r="B578" s="14">
        <f>IFERROR(VLOOKUP(A578,'VENTES ANNUELLES'!$A$5:$J$1200,2,FALSE),"")</f>
        <v>0</v>
      </c>
      <c r="C578" s="13">
        <f>IFERROR(VLOOKUP(A578,'VENTES ANNUELLES'!$A$5:$J$1200,3,FALSE),"")</f>
        <v>0</v>
      </c>
      <c r="D578" s="13">
        <f>'VENTES ANNUELLES'!$M$18</f>
        <v>707100</v>
      </c>
      <c r="E578" s="15"/>
      <c r="F578" s="15">
        <f>VLOOKUP(A578,'VENTES ANNUELLES'!$A$5:$J$1200,4,FALSE)</f>
        <v>0</v>
      </c>
    </row>
    <row r="579" spans="1:6" x14ac:dyDescent="0.2">
      <c r="A579" s="13">
        <f t="shared" ref="A579" si="192">A578</f>
        <v>97</v>
      </c>
      <c r="B579" s="14">
        <f>IFERROR(VLOOKUP(A579,'VENTES ANNUELLES'!$A$5:$J$1200,2,FALSE),"")</f>
        <v>0</v>
      </c>
      <c r="C579" s="13">
        <f>IFERROR(VLOOKUP(A579,'VENTES ANNUELLES'!$A$5:$J$1200,3,FALSE),"")</f>
        <v>0</v>
      </c>
      <c r="D579" s="13">
        <f>'VENTES ANNUELLES'!$M$19</f>
        <v>707200</v>
      </c>
      <c r="E579" s="15"/>
      <c r="F579" s="15">
        <f>VLOOKUP(A579,'VENTES ANNUELLES'!$A$5:$J$1200,5,FALSE)</f>
        <v>0</v>
      </c>
    </row>
    <row r="580" spans="1:6" x14ac:dyDescent="0.2">
      <c r="A580" s="13">
        <f t="shared" si="186"/>
        <v>97</v>
      </c>
      <c r="B580" s="14">
        <f>IFERROR(VLOOKUP(A580,'VENTES ANNUELLES'!$A$5:$J$1200,2,FALSE),"")</f>
        <v>0</v>
      </c>
      <c r="C580" s="13">
        <f>IFERROR(VLOOKUP(A580,'VENTES ANNUELLES'!$A$5:$J$1200,3,FALSE),"")</f>
        <v>0</v>
      </c>
      <c r="D580" s="13">
        <f>'VENTES ANNUELLES'!$M$20</f>
        <v>707300</v>
      </c>
      <c r="E580" s="15"/>
      <c r="F580" s="15">
        <f>VLOOKUP(A580,'VENTES ANNUELLES'!$A$5:$J$1200,6,FALSE)</f>
        <v>0</v>
      </c>
    </row>
    <row r="581" spans="1:6" x14ac:dyDescent="0.2">
      <c r="A581" s="13">
        <f t="shared" si="186"/>
        <v>97</v>
      </c>
      <c r="B581" s="14">
        <f>IFERROR(VLOOKUP(A581,'VENTES ANNUELLES'!$A$5:$J$1200,2,FALSE),"")</f>
        <v>0</v>
      </c>
      <c r="C581" s="13">
        <f>IFERROR(VLOOKUP(A581,'VENTES ANNUELLES'!$A$5:$J$1200,3,FALSE),"")</f>
        <v>0</v>
      </c>
      <c r="D581" s="13">
        <f>'VENTES ANNUELLES'!$M$21</f>
        <v>707400</v>
      </c>
      <c r="E581" s="15"/>
      <c r="F581" s="15">
        <f>VLOOKUP(A581,'VENTES ANNUELLES'!$A$5:$J$1200,7,FALSE)</f>
        <v>0</v>
      </c>
    </row>
    <row r="582" spans="1:6" x14ac:dyDescent="0.2">
      <c r="A582" s="13">
        <f t="shared" si="186"/>
        <v>97</v>
      </c>
      <c r="B582" s="14">
        <f>IFERROR(VLOOKUP(A582,'VENTES ANNUELLES'!$A$5:$J$1200,2,FALSE),"")</f>
        <v>0</v>
      </c>
      <c r="C582" s="13">
        <f>IFERROR(VLOOKUP(A582,'VENTES ANNUELLES'!$A$5:$J$1200,3,FALSE),"")</f>
        <v>0</v>
      </c>
      <c r="D582" s="13">
        <f>'VENTES ANNUELLES'!$M$22</f>
        <v>445710</v>
      </c>
      <c r="E582" s="15"/>
      <c r="F582" s="15">
        <f>VLOOKUP(A582,'VENTES ANNUELLES'!$A$5:$J$1200,9,FALSE)</f>
        <v>0</v>
      </c>
    </row>
    <row r="583" spans="1:6" x14ac:dyDescent="0.2">
      <c r="A583" s="13">
        <f t="shared" si="186"/>
        <v>97</v>
      </c>
      <c r="B583" s="14">
        <f>IFERROR(VLOOKUP(A583,'VENTES ANNUELLES'!$A$5:$J$1200,2,FALSE),"")</f>
        <v>0</v>
      </c>
      <c r="C583" s="13">
        <f>IFERROR(VLOOKUP(A583,'VENTES ANNUELLES'!$A$5:$J$1200,3,FALSE),"")</f>
        <v>0</v>
      </c>
      <c r="D583" s="13" t="str">
        <f>IFERROR(VLOOKUP(C583,'VENTES ANNUELLES'!$L$5:$M$15,2,FALSE),"")</f>
        <v/>
      </c>
      <c r="E583" s="15">
        <f>VLOOKUP(A583,'VENTES ANNUELLES'!$A$5:$J$1200,10,FALSE)</f>
        <v>0</v>
      </c>
      <c r="F583" s="15"/>
    </row>
    <row r="584" spans="1:6" x14ac:dyDescent="0.2">
      <c r="A584" s="13">
        <f t="shared" ref="A584" si="193">A583+1</f>
        <v>98</v>
      </c>
      <c r="B584" s="14">
        <f>IFERROR(VLOOKUP(A584,'VENTES ANNUELLES'!$A$5:$J$1200,2,FALSE),"")</f>
        <v>0</v>
      </c>
      <c r="C584" s="13">
        <f>IFERROR(VLOOKUP(A584,'VENTES ANNUELLES'!$A$5:$J$1200,3,FALSE),"")</f>
        <v>0</v>
      </c>
      <c r="D584" s="13">
        <f>'VENTES ANNUELLES'!$M$18</f>
        <v>707100</v>
      </c>
      <c r="E584" s="15"/>
      <c r="F584" s="15">
        <f>VLOOKUP(A584,'VENTES ANNUELLES'!$A$5:$J$1200,4,FALSE)</f>
        <v>0</v>
      </c>
    </row>
    <row r="585" spans="1:6" x14ac:dyDescent="0.2">
      <c r="A585" s="13">
        <f t="shared" ref="A585" si="194">A584</f>
        <v>98</v>
      </c>
      <c r="B585" s="14">
        <f>IFERROR(VLOOKUP(A585,'VENTES ANNUELLES'!$A$5:$J$1200,2,FALSE),"")</f>
        <v>0</v>
      </c>
      <c r="C585" s="13">
        <f>IFERROR(VLOOKUP(A585,'VENTES ANNUELLES'!$A$5:$J$1200,3,FALSE),"")</f>
        <v>0</v>
      </c>
      <c r="D585" s="13">
        <f>'VENTES ANNUELLES'!$M$19</f>
        <v>707200</v>
      </c>
      <c r="E585" s="15"/>
      <c r="F585" s="15">
        <f>VLOOKUP(A585,'VENTES ANNUELLES'!$A$5:$J$1200,5,FALSE)</f>
        <v>0</v>
      </c>
    </row>
    <row r="586" spans="1:6" x14ac:dyDescent="0.2">
      <c r="A586" s="13">
        <f t="shared" si="186"/>
        <v>98</v>
      </c>
      <c r="B586" s="14">
        <f>IFERROR(VLOOKUP(A586,'VENTES ANNUELLES'!$A$5:$J$1200,2,FALSE),"")</f>
        <v>0</v>
      </c>
      <c r="C586" s="13">
        <f>IFERROR(VLOOKUP(A586,'VENTES ANNUELLES'!$A$5:$J$1200,3,FALSE),"")</f>
        <v>0</v>
      </c>
      <c r="D586" s="13">
        <f>'VENTES ANNUELLES'!$M$20</f>
        <v>707300</v>
      </c>
      <c r="E586" s="15"/>
      <c r="F586" s="15">
        <f>VLOOKUP(A586,'VENTES ANNUELLES'!$A$5:$J$1200,6,FALSE)</f>
        <v>0</v>
      </c>
    </row>
    <row r="587" spans="1:6" x14ac:dyDescent="0.2">
      <c r="A587" s="13">
        <f t="shared" si="186"/>
        <v>98</v>
      </c>
      <c r="B587" s="14">
        <f>IFERROR(VLOOKUP(A587,'VENTES ANNUELLES'!$A$5:$J$1200,2,FALSE),"")</f>
        <v>0</v>
      </c>
      <c r="C587" s="13">
        <f>IFERROR(VLOOKUP(A587,'VENTES ANNUELLES'!$A$5:$J$1200,3,FALSE),"")</f>
        <v>0</v>
      </c>
      <c r="D587" s="13">
        <f>'VENTES ANNUELLES'!$M$21</f>
        <v>707400</v>
      </c>
      <c r="E587" s="15"/>
      <c r="F587" s="15">
        <f>VLOOKUP(A587,'VENTES ANNUELLES'!$A$5:$J$1200,7,FALSE)</f>
        <v>0</v>
      </c>
    </row>
    <row r="588" spans="1:6" x14ac:dyDescent="0.2">
      <c r="A588" s="13">
        <f t="shared" si="186"/>
        <v>98</v>
      </c>
      <c r="B588" s="14">
        <f>IFERROR(VLOOKUP(A588,'VENTES ANNUELLES'!$A$5:$J$1200,2,FALSE),"")</f>
        <v>0</v>
      </c>
      <c r="C588" s="13">
        <f>IFERROR(VLOOKUP(A588,'VENTES ANNUELLES'!$A$5:$J$1200,3,FALSE),"")</f>
        <v>0</v>
      </c>
      <c r="D588" s="13">
        <f>'VENTES ANNUELLES'!$M$22</f>
        <v>445710</v>
      </c>
      <c r="E588" s="15"/>
      <c r="F588" s="15">
        <f>VLOOKUP(A588,'VENTES ANNUELLES'!$A$5:$J$1200,9,FALSE)</f>
        <v>0</v>
      </c>
    </row>
    <row r="589" spans="1:6" x14ac:dyDescent="0.2">
      <c r="A589" s="13">
        <f t="shared" si="186"/>
        <v>98</v>
      </c>
      <c r="B589" s="14">
        <f>IFERROR(VLOOKUP(A589,'VENTES ANNUELLES'!$A$5:$J$1200,2,FALSE),"")</f>
        <v>0</v>
      </c>
      <c r="C589" s="13">
        <f>IFERROR(VLOOKUP(A589,'VENTES ANNUELLES'!$A$5:$J$1200,3,FALSE),"")</f>
        <v>0</v>
      </c>
      <c r="D589" s="13" t="str">
        <f>IFERROR(VLOOKUP(C589,'VENTES ANNUELLES'!$L$5:$M$15,2,FALSE),"")</f>
        <v/>
      </c>
      <c r="E589" s="15">
        <f>VLOOKUP(A589,'VENTES ANNUELLES'!$A$5:$J$1200,10,FALSE)</f>
        <v>0</v>
      </c>
      <c r="F589" s="15"/>
    </row>
    <row r="590" spans="1:6" x14ac:dyDescent="0.2">
      <c r="A590" s="13">
        <f t="shared" ref="A590" si="195">A589+1</f>
        <v>99</v>
      </c>
      <c r="B590" s="14">
        <f>IFERROR(VLOOKUP(A590,'VENTES ANNUELLES'!$A$5:$J$1200,2,FALSE),"")</f>
        <v>0</v>
      </c>
      <c r="C590" s="13">
        <f>IFERROR(VLOOKUP(A590,'VENTES ANNUELLES'!$A$5:$J$1200,3,FALSE),"")</f>
        <v>0</v>
      </c>
      <c r="D590" s="13">
        <f>'VENTES ANNUELLES'!$M$18</f>
        <v>707100</v>
      </c>
      <c r="E590" s="15"/>
      <c r="F590" s="15">
        <f>VLOOKUP(A590,'VENTES ANNUELLES'!$A$5:$J$1200,4,FALSE)</f>
        <v>0</v>
      </c>
    </row>
    <row r="591" spans="1:6" x14ac:dyDescent="0.2">
      <c r="A591" s="13">
        <f t="shared" ref="A591" si="196">A590</f>
        <v>99</v>
      </c>
      <c r="B591" s="14">
        <f>IFERROR(VLOOKUP(A591,'VENTES ANNUELLES'!$A$5:$J$1200,2,FALSE),"")</f>
        <v>0</v>
      </c>
      <c r="C591" s="13">
        <f>IFERROR(VLOOKUP(A591,'VENTES ANNUELLES'!$A$5:$J$1200,3,FALSE),"")</f>
        <v>0</v>
      </c>
      <c r="D591" s="13">
        <f>'VENTES ANNUELLES'!$M$19</f>
        <v>707200</v>
      </c>
      <c r="E591" s="15"/>
      <c r="F591" s="15">
        <f>VLOOKUP(A591,'VENTES ANNUELLES'!$A$5:$J$1200,5,FALSE)</f>
        <v>0</v>
      </c>
    </row>
    <row r="592" spans="1:6" x14ac:dyDescent="0.2">
      <c r="A592" s="13">
        <f t="shared" si="186"/>
        <v>99</v>
      </c>
      <c r="B592" s="14">
        <f>IFERROR(VLOOKUP(A592,'VENTES ANNUELLES'!$A$5:$J$1200,2,FALSE),"")</f>
        <v>0</v>
      </c>
      <c r="C592" s="13">
        <f>IFERROR(VLOOKUP(A592,'VENTES ANNUELLES'!$A$5:$J$1200,3,FALSE),"")</f>
        <v>0</v>
      </c>
      <c r="D592" s="13">
        <f>'VENTES ANNUELLES'!$M$20</f>
        <v>707300</v>
      </c>
      <c r="E592" s="15"/>
      <c r="F592" s="15">
        <f>VLOOKUP(A592,'VENTES ANNUELLES'!$A$5:$J$1200,6,FALSE)</f>
        <v>0</v>
      </c>
    </row>
    <row r="593" spans="1:6" x14ac:dyDescent="0.2">
      <c r="A593" s="13">
        <f t="shared" si="186"/>
        <v>99</v>
      </c>
      <c r="B593" s="14">
        <f>IFERROR(VLOOKUP(A593,'VENTES ANNUELLES'!$A$5:$J$1200,2,FALSE),"")</f>
        <v>0</v>
      </c>
      <c r="C593" s="13">
        <f>IFERROR(VLOOKUP(A593,'VENTES ANNUELLES'!$A$5:$J$1200,3,FALSE),"")</f>
        <v>0</v>
      </c>
      <c r="D593" s="13">
        <f>'VENTES ANNUELLES'!$M$21</f>
        <v>707400</v>
      </c>
      <c r="E593" s="15"/>
      <c r="F593" s="15">
        <f>VLOOKUP(A593,'VENTES ANNUELLES'!$A$5:$J$1200,7,FALSE)</f>
        <v>0</v>
      </c>
    </row>
    <row r="594" spans="1:6" x14ac:dyDescent="0.2">
      <c r="A594" s="13">
        <f t="shared" si="186"/>
        <v>99</v>
      </c>
      <c r="B594" s="14">
        <f>IFERROR(VLOOKUP(A594,'VENTES ANNUELLES'!$A$5:$J$1200,2,FALSE),"")</f>
        <v>0</v>
      </c>
      <c r="C594" s="13">
        <f>IFERROR(VLOOKUP(A594,'VENTES ANNUELLES'!$A$5:$J$1200,3,FALSE),"")</f>
        <v>0</v>
      </c>
      <c r="D594" s="13">
        <f>'VENTES ANNUELLES'!$M$22</f>
        <v>445710</v>
      </c>
      <c r="E594" s="15"/>
      <c r="F594" s="15">
        <f>VLOOKUP(A594,'VENTES ANNUELLES'!$A$5:$J$1200,9,FALSE)</f>
        <v>0</v>
      </c>
    </row>
    <row r="595" spans="1:6" x14ac:dyDescent="0.2">
      <c r="A595" s="13">
        <f t="shared" si="186"/>
        <v>99</v>
      </c>
      <c r="B595" s="14">
        <f>IFERROR(VLOOKUP(A595,'VENTES ANNUELLES'!$A$5:$J$1200,2,FALSE),"")</f>
        <v>0</v>
      </c>
      <c r="C595" s="13">
        <f>IFERROR(VLOOKUP(A595,'VENTES ANNUELLES'!$A$5:$J$1200,3,FALSE),"")</f>
        <v>0</v>
      </c>
      <c r="D595" s="13" t="str">
        <f>IFERROR(VLOOKUP(C595,'VENTES ANNUELLES'!$L$5:$M$15,2,FALSE),"")</f>
        <v/>
      </c>
      <c r="E595" s="15">
        <f>VLOOKUP(A595,'VENTES ANNUELLES'!$A$5:$J$1200,10,FALSE)</f>
        <v>0</v>
      </c>
      <c r="F595" s="15"/>
    </row>
    <row r="596" spans="1:6" x14ac:dyDescent="0.2">
      <c r="A596" s="13">
        <f t="shared" ref="A596" si="197">A595+1</f>
        <v>100</v>
      </c>
      <c r="B596" s="14">
        <f>IFERROR(VLOOKUP(A596,'VENTES ANNUELLES'!$A$5:$J$1200,2,FALSE),"")</f>
        <v>0</v>
      </c>
      <c r="C596" s="13">
        <f>IFERROR(VLOOKUP(A596,'VENTES ANNUELLES'!$A$5:$J$1200,3,FALSE),"")</f>
        <v>0</v>
      </c>
      <c r="D596" s="13">
        <f>'VENTES ANNUELLES'!$M$18</f>
        <v>707100</v>
      </c>
      <c r="E596" s="15"/>
      <c r="F596" s="15">
        <f>VLOOKUP(A596,'VENTES ANNUELLES'!$A$5:$J$1200,4,FALSE)</f>
        <v>0</v>
      </c>
    </row>
    <row r="597" spans="1:6" x14ac:dyDescent="0.2">
      <c r="A597" s="13">
        <f t="shared" ref="A597" si="198">A596</f>
        <v>100</v>
      </c>
      <c r="B597" s="14">
        <f>IFERROR(VLOOKUP(A597,'VENTES ANNUELLES'!$A$5:$J$1200,2,FALSE),"")</f>
        <v>0</v>
      </c>
      <c r="C597" s="13">
        <f>IFERROR(VLOOKUP(A597,'VENTES ANNUELLES'!$A$5:$J$1200,3,FALSE),"")</f>
        <v>0</v>
      </c>
      <c r="D597" s="13">
        <f>'VENTES ANNUELLES'!$M$19</f>
        <v>707200</v>
      </c>
      <c r="E597" s="15"/>
      <c r="F597" s="15">
        <f>VLOOKUP(A597,'VENTES ANNUELLES'!$A$5:$J$1200,5,FALSE)</f>
        <v>0</v>
      </c>
    </row>
    <row r="598" spans="1:6" x14ac:dyDescent="0.2">
      <c r="A598" s="13">
        <f t="shared" si="186"/>
        <v>100</v>
      </c>
      <c r="B598" s="14">
        <f>IFERROR(VLOOKUP(A598,'VENTES ANNUELLES'!$A$5:$J$1200,2,FALSE),"")</f>
        <v>0</v>
      </c>
      <c r="C598" s="13">
        <f>IFERROR(VLOOKUP(A598,'VENTES ANNUELLES'!$A$5:$J$1200,3,FALSE),"")</f>
        <v>0</v>
      </c>
      <c r="D598" s="13">
        <f>'VENTES ANNUELLES'!$M$20</f>
        <v>707300</v>
      </c>
      <c r="E598" s="15"/>
      <c r="F598" s="15">
        <f>VLOOKUP(A598,'VENTES ANNUELLES'!$A$5:$J$1200,6,FALSE)</f>
        <v>0</v>
      </c>
    </row>
    <row r="599" spans="1:6" x14ac:dyDescent="0.2">
      <c r="A599" s="13">
        <f t="shared" si="186"/>
        <v>100</v>
      </c>
      <c r="B599" s="14">
        <f>IFERROR(VLOOKUP(A599,'VENTES ANNUELLES'!$A$5:$J$1200,2,FALSE),"")</f>
        <v>0</v>
      </c>
      <c r="C599" s="13">
        <f>IFERROR(VLOOKUP(A599,'VENTES ANNUELLES'!$A$5:$J$1200,3,FALSE),"")</f>
        <v>0</v>
      </c>
      <c r="D599" s="13">
        <f>'VENTES ANNUELLES'!$M$21</f>
        <v>707400</v>
      </c>
      <c r="E599" s="15"/>
      <c r="F599" s="15">
        <f>VLOOKUP(A599,'VENTES ANNUELLES'!$A$5:$J$1200,7,FALSE)</f>
        <v>0</v>
      </c>
    </row>
    <row r="600" spans="1:6" x14ac:dyDescent="0.2">
      <c r="A600" s="13">
        <f t="shared" si="186"/>
        <v>100</v>
      </c>
      <c r="B600" s="14">
        <f>IFERROR(VLOOKUP(A600,'VENTES ANNUELLES'!$A$5:$J$1200,2,FALSE),"")</f>
        <v>0</v>
      </c>
      <c r="C600" s="13">
        <f>IFERROR(VLOOKUP(A600,'VENTES ANNUELLES'!$A$5:$J$1200,3,FALSE),"")</f>
        <v>0</v>
      </c>
      <c r="D600" s="13">
        <f>'VENTES ANNUELLES'!$M$22</f>
        <v>445710</v>
      </c>
      <c r="E600" s="15"/>
      <c r="F600" s="15">
        <f>VLOOKUP(A600,'VENTES ANNUELLES'!$A$5:$J$1200,9,FALSE)</f>
        <v>0</v>
      </c>
    </row>
    <row r="601" spans="1:6" x14ac:dyDescent="0.2">
      <c r="A601" s="13">
        <f t="shared" si="186"/>
        <v>100</v>
      </c>
      <c r="B601" s="14">
        <f>IFERROR(VLOOKUP(A601,'VENTES ANNUELLES'!$A$5:$J$1200,2,FALSE),"")</f>
        <v>0</v>
      </c>
      <c r="C601" s="13">
        <f>IFERROR(VLOOKUP(A601,'VENTES ANNUELLES'!$A$5:$J$1200,3,FALSE),"")</f>
        <v>0</v>
      </c>
      <c r="D601" s="13" t="str">
        <f>IFERROR(VLOOKUP(C601,'VENTES ANNUELLES'!$L$5:$M$15,2,FALSE),"")</f>
        <v/>
      </c>
      <c r="E601" s="15">
        <f>VLOOKUP(A601,'VENTES ANNUELLES'!$A$5:$J$1200,10,FALSE)</f>
        <v>0</v>
      </c>
      <c r="F601" s="15"/>
    </row>
    <row r="602" spans="1:6" x14ac:dyDescent="0.2">
      <c r="A602" s="13">
        <f t="shared" ref="A602" si="199">A601+1</f>
        <v>101</v>
      </c>
      <c r="B602" s="14">
        <f>IFERROR(VLOOKUP(A602,'VENTES ANNUELLES'!$A$5:$J$1200,2,FALSE),"")</f>
        <v>0</v>
      </c>
      <c r="C602" s="13">
        <f>IFERROR(VLOOKUP(A602,'VENTES ANNUELLES'!$A$5:$J$1200,3,FALSE),"")</f>
        <v>0</v>
      </c>
      <c r="D602" s="13">
        <f>'VENTES ANNUELLES'!$M$18</f>
        <v>707100</v>
      </c>
      <c r="E602" s="15"/>
      <c r="F602" s="15">
        <f>VLOOKUP(A602,'VENTES ANNUELLES'!$A$5:$J$1200,4,FALSE)</f>
        <v>0</v>
      </c>
    </row>
    <row r="603" spans="1:6" x14ac:dyDescent="0.2">
      <c r="A603" s="13">
        <f t="shared" ref="A603" si="200">A602</f>
        <v>101</v>
      </c>
      <c r="B603" s="14">
        <f>IFERROR(VLOOKUP(A603,'VENTES ANNUELLES'!$A$5:$J$1200,2,FALSE),"")</f>
        <v>0</v>
      </c>
      <c r="C603" s="13">
        <f>IFERROR(VLOOKUP(A603,'VENTES ANNUELLES'!$A$5:$J$1200,3,FALSE),"")</f>
        <v>0</v>
      </c>
      <c r="D603" s="13">
        <f>'VENTES ANNUELLES'!$M$19</f>
        <v>707200</v>
      </c>
      <c r="E603" s="15"/>
      <c r="F603" s="15">
        <f>VLOOKUP(A603,'VENTES ANNUELLES'!$A$5:$J$1200,5,FALSE)</f>
        <v>0</v>
      </c>
    </row>
    <row r="604" spans="1:6" x14ac:dyDescent="0.2">
      <c r="A604" s="13">
        <f t="shared" si="186"/>
        <v>101</v>
      </c>
      <c r="B604" s="14">
        <f>IFERROR(VLOOKUP(A604,'VENTES ANNUELLES'!$A$5:$J$1200,2,FALSE),"")</f>
        <v>0</v>
      </c>
      <c r="C604" s="13">
        <f>IFERROR(VLOOKUP(A604,'VENTES ANNUELLES'!$A$5:$J$1200,3,FALSE),"")</f>
        <v>0</v>
      </c>
      <c r="D604" s="13">
        <f>'VENTES ANNUELLES'!$M$20</f>
        <v>707300</v>
      </c>
      <c r="E604" s="15"/>
      <c r="F604" s="15">
        <f>VLOOKUP(A604,'VENTES ANNUELLES'!$A$5:$J$1200,6,FALSE)</f>
        <v>0</v>
      </c>
    </row>
    <row r="605" spans="1:6" x14ac:dyDescent="0.2">
      <c r="A605" s="13">
        <f t="shared" si="186"/>
        <v>101</v>
      </c>
      <c r="B605" s="14">
        <f>IFERROR(VLOOKUP(A605,'VENTES ANNUELLES'!$A$5:$J$1200,2,FALSE),"")</f>
        <v>0</v>
      </c>
      <c r="C605" s="13">
        <f>IFERROR(VLOOKUP(A605,'VENTES ANNUELLES'!$A$5:$J$1200,3,FALSE),"")</f>
        <v>0</v>
      </c>
      <c r="D605" s="13">
        <f>'VENTES ANNUELLES'!$M$21</f>
        <v>707400</v>
      </c>
      <c r="E605" s="15"/>
      <c r="F605" s="15">
        <f>VLOOKUP(A605,'VENTES ANNUELLES'!$A$5:$J$1200,7,FALSE)</f>
        <v>0</v>
      </c>
    </row>
    <row r="606" spans="1:6" x14ac:dyDescent="0.2">
      <c r="A606" s="13">
        <f t="shared" si="186"/>
        <v>101</v>
      </c>
      <c r="B606" s="14">
        <f>IFERROR(VLOOKUP(A606,'VENTES ANNUELLES'!$A$5:$J$1200,2,FALSE),"")</f>
        <v>0</v>
      </c>
      <c r="C606" s="13">
        <f>IFERROR(VLOOKUP(A606,'VENTES ANNUELLES'!$A$5:$J$1200,3,FALSE),"")</f>
        <v>0</v>
      </c>
      <c r="D606" s="13">
        <f>'VENTES ANNUELLES'!$M$22</f>
        <v>445710</v>
      </c>
      <c r="E606" s="15"/>
      <c r="F606" s="15">
        <f>VLOOKUP(A606,'VENTES ANNUELLES'!$A$5:$J$1200,9,FALSE)</f>
        <v>0</v>
      </c>
    </row>
    <row r="607" spans="1:6" x14ac:dyDescent="0.2">
      <c r="A607" s="13">
        <f t="shared" si="186"/>
        <v>101</v>
      </c>
      <c r="B607" s="14">
        <f>IFERROR(VLOOKUP(A607,'VENTES ANNUELLES'!$A$5:$J$1200,2,FALSE),"")</f>
        <v>0</v>
      </c>
      <c r="C607" s="13">
        <f>IFERROR(VLOOKUP(A607,'VENTES ANNUELLES'!$A$5:$J$1200,3,FALSE),"")</f>
        <v>0</v>
      </c>
      <c r="D607" s="13" t="str">
        <f>IFERROR(VLOOKUP(C607,'VENTES ANNUELLES'!$L$5:$M$15,2,FALSE),"")</f>
        <v/>
      </c>
      <c r="E607" s="15">
        <f>VLOOKUP(A607,'VENTES ANNUELLES'!$A$5:$J$1200,10,FALSE)</f>
        <v>0</v>
      </c>
      <c r="F607" s="15"/>
    </row>
    <row r="608" spans="1:6" x14ac:dyDescent="0.2">
      <c r="A608" s="13">
        <f t="shared" ref="A608" si="201">A607+1</f>
        <v>102</v>
      </c>
      <c r="B608" s="14">
        <f>IFERROR(VLOOKUP(A608,'VENTES ANNUELLES'!$A$5:$J$1200,2,FALSE),"")</f>
        <v>0</v>
      </c>
      <c r="C608" s="13">
        <f>IFERROR(VLOOKUP(A608,'VENTES ANNUELLES'!$A$5:$J$1200,3,FALSE),"")</f>
        <v>0</v>
      </c>
      <c r="D608" s="13">
        <f>'VENTES ANNUELLES'!$M$18</f>
        <v>707100</v>
      </c>
      <c r="E608" s="15"/>
      <c r="F608" s="15">
        <f>VLOOKUP(A608,'VENTES ANNUELLES'!$A$5:$J$1200,4,FALSE)</f>
        <v>0</v>
      </c>
    </row>
    <row r="609" spans="1:6" x14ac:dyDescent="0.2">
      <c r="A609" s="13">
        <f t="shared" ref="A609" si="202">A608</f>
        <v>102</v>
      </c>
      <c r="B609" s="14">
        <f>IFERROR(VLOOKUP(A609,'VENTES ANNUELLES'!$A$5:$J$1200,2,FALSE),"")</f>
        <v>0</v>
      </c>
      <c r="C609" s="13">
        <f>IFERROR(VLOOKUP(A609,'VENTES ANNUELLES'!$A$5:$J$1200,3,FALSE),"")</f>
        <v>0</v>
      </c>
      <c r="D609" s="13">
        <f>'VENTES ANNUELLES'!$M$19</f>
        <v>707200</v>
      </c>
      <c r="E609" s="15"/>
      <c r="F609" s="15">
        <f>VLOOKUP(A609,'VENTES ANNUELLES'!$A$5:$J$1200,5,FALSE)</f>
        <v>0</v>
      </c>
    </row>
    <row r="610" spans="1:6" x14ac:dyDescent="0.2">
      <c r="A610" s="13">
        <f t="shared" si="186"/>
        <v>102</v>
      </c>
      <c r="B610" s="14">
        <f>IFERROR(VLOOKUP(A610,'VENTES ANNUELLES'!$A$5:$J$1200,2,FALSE),"")</f>
        <v>0</v>
      </c>
      <c r="C610" s="13">
        <f>IFERROR(VLOOKUP(A610,'VENTES ANNUELLES'!$A$5:$J$1200,3,FALSE),"")</f>
        <v>0</v>
      </c>
      <c r="D610" s="13">
        <f>'VENTES ANNUELLES'!$M$20</f>
        <v>707300</v>
      </c>
      <c r="E610" s="15"/>
      <c r="F610" s="15">
        <f>VLOOKUP(A610,'VENTES ANNUELLES'!$A$5:$J$1200,6,FALSE)</f>
        <v>0</v>
      </c>
    </row>
    <row r="611" spans="1:6" x14ac:dyDescent="0.2">
      <c r="A611" s="13">
        <f t="shared" si="186"/>
        <v>102</v>
      </c>
      <c r="B611" s="14">
        <f>IFERROR(VLOOKUP(A611,'VENTES ANNUELLES'!$A$5:$J$1200,2,FALSE),"")</f>
        <v>0</v>
      </c>
      <c r="C611" s="13">
        <f>IFERROR(VLOOKUP(A611,'VENTES ANNUELLES'!$A$5:$J$1200,3,FALSE),"")</f>
        <v>0</v>
      </c>
      <c r="D611" s="13">
        <f>'VENTES ANNUELLES'!$M$21</f>
        <v>707400</v>
      </c>
      <c r="E611" s="15"/>
      <c r="F611" s="15">
        <f>VLOOKUP(A611,'VENTES ANNUELLES'!$A$5:$J$1200,7,FALSE)</f>
        <v>0</v>
      </c>
    </row>
    <row r="612" spans="1:6" x14ac:dyDescent="0.2">
      <c r="A612" s="13">
        <f t="shared" si="186"/>
        <v>102</v>
      </c>
      <c r="B612" s="14">
        <f>IFERROR(VLOOKUP(A612,'VENTES ANNUELLES'!$A$5:$J$1200,2,FALSE),"")</f>
        <v>0</v>
      </c>
      <c r="C612" s="13">
        <f>IFERROR(VLOOKUP(A612,'VENTES ANNUELLES'!$A$5:$J$1200,3,FALSE),"")</f>
        <v>0</v>
      </c>
      <c r="D612" s="13">
        <f>'VENTES ANNUELLES'!$M$22</f>
        <v>445710</v>
      </c>
      <c r="E612" s="15"/>
      <c r="F612" s="15">
        <f>VLOOKUP(A612,'VENTES ANNUELLES'!$A$5:$J$1200,9,FALSE)</f>
        <v>0</v>
      </c>
    </row>
    <row r="613" spans="1:6" x14ac:dyDescent="0.2">
      <c r="A613" s="13">
        <f t="shared" si="186"/>
        <v>102</v>
      </c>
      <c r="B613" s="14">
        <f>IFERROR(VLOOKUP(A613,'VENTES ANNUELLES'!$A$5:$J$1200,2,FALSE),"")</f>
        <v>0</v>
      </c>
      <c r="C613" s="13">
        <f>IFERROR(VLOOKUP(A613,'VENTES ANNUELLES'!$A$5:$J$1200,3,FALSE),"")</f>
        <v>0</v>
      </c>
      <c r="D613" s="13" t="str">
        <f>IFERROR(VLOOKUP(C613,'VENTES ANNUELLES'!$L$5:$M$15,2,FALSE),"")</f>
        <v/>
      </c>
      <c r="E613" s="15">
        <f>VLOOKUP(A613,'VENTES ANNUELLES'!$A$5:$J$1200,10,FALSE)</f>
        <v>0</v>
      </c>
      <c r="F613" s="15"/>
    </row>
    <row r="614" spans="1:6" x14ac:dyDescent="0.2">
      <c r="A614" s="13">
        <f t="shared" ref="A614" si="203">A613+1</f>
        <v>103</v>
      </c>
      <c r="B614" s="14">
        <f>IFERROR(VLOOKUP(A614,'VENTES ANNUELLES'!$A$5:$J$1200,2,FALSE),"")</f>
        <v>0</v>
      </c>
      <c r="C614" s="13">
        <f>IFERROR(VLOOKUP(A614,'VENTES ANNUELLES'!$A$5:$J$1200,3,FALSE),"")</f>
        <v>0</v>
      </c>
      <c r="D614" s="13">
        <f>'VENTES ANNUELLES'!$M$18</f>
        <v>707100</v>
      </c>
      <c r="E614" s="15"/>
      <c r="F614" s="15">
        <f>VLOOKUP(A614,'VENTES ANNUELLES'!$A$5:$J$1200,4,FALSE)</f>
        <v>0</v>
      </c>
    </row>
    <row r="615" spans="1:6" x14ac:dyDescent="0.2">
      <c r="A615" s="13">
        <f t="shared" ref="A615" si="204">A614</f>
        <v>103</v>
      </c>
      <c r="B615" s="14">
        <f>IFERROR(VLOOKUP(A615,'VENTES ANNUELLES'!$A$5:$J$1200,2,FALSE),"")</f>
        <v>0</v>
      </c>
      <c r="C615" s="13">
        <f>IFERROR(VLOOKUP(A615,'VENTES ANNUELLES'!$A$5:$J$1200,3,FALSE),"")</f>
        <v>0</v>
      </c>
      <c r="D615" s="13">
        <f>'VENTES ANNUELLES'!$M$19</f>
        <v>707200</v>
      </c>
      <c r="E615" s="15"/>
      <c r="F615" s="15">
        <f>VLOOKUP(A615,'VENTES ANNUELLES'!$A$5:$J$1200,5,FALSE)</f>
        <v>0</v>
      </c>
    </row>
    <row r="616" spans="1:6" x14ac:dyDescent="0.2">
      <c r="A616" s="13">
        <f t="shared" si="186"/>
        <v>103</v>
      </c>
      <c r="B616" s="14">
        <f>IFERROR(VLOOKUP(A616,'VENTES ANNUELLES'!$A$5:$J$1200,2,FALSE),"")</f>
        <v>0</v>
      </c>
      <c r="C616" s="13">
        <f>IFERROR(VLOOKUP(A616,'VENTES ANNUELLES'!$A$5:$J$1200,3,FALSE),"")</f>
        <v>0</v>
      </c>
      <c r="D616" s="13">
        <f>'VENTES ANNUELLES'!$M$20</f>
        <v>707300</v>
      </c>
      <c r="E616" s="15"/>
      <c r="F616" s="15">
        <f>VLOOKUP(A616,'VENTES ANNUELLES'!$A$5:$J$1200,6,FALSE)</f>
        <v>0</v>
      </c>
    </row>
    <row r="617" spans="1:6" x14ac:dyDescent="0.2">
      <c r="A617" s="13">
        <f t="shared" si="186"/>
        <v>103</v>
      </c>
      <c r="B617" s="14">
        <f>IFERROR(VLOOKUP(A617,'VENTES ANNUELLES'!$A$5:$J$1200,2,FALSE),"")</f>
        <v>0</v>
      </c>
      <c r="C617" s="13">
        <f>IFERROR(VLOOKUP(A617,'VENTES ANNUELLES'!$A$5:$J$1200,3,FALSE),"")</f>
        <v>0</v>
      </c>
      <c r="D617" s="13">
        <f>'VENTES ANNUELLES'!$M$21</f>
        <v>707400</v>
      </c>
      <c r="E617" s="15"/>
      <c r="F617" s="15">
        <f>VLOOKUP(A617,'VENTES ANNUELLES'!$A$5:$J$1200,7,FALSE)</f>
        <v>0</v>
      </c>
    </row>
    <row r="618" spans="1:6" x14ac:dyDescent="0.2">
      <c r="A618" s="13">
        <f t="shared" si="186"/>
        <v>103</v>
      </c>
      <c r="B618" s="14">
        <f>IFERROR(VLOOKUP(A618,'VENTES ANNUELLES'!$A$5:$J$1200,2,FALSE),"")</f>
        <v>0</v>
      </c>
      <c r="C618" s="13">
        <f>IFERROR(VLOOKUP(A618,'VENTES ANNUELLES'!$A$5:$J$1200,3,FALSE),"")</f>
        <v>0</v>
      </c>
      <c r="D618" s="13">
        <f>'VENTES ANNUELLES'!$M$22</f>
        <v>445710</v>
      </c>
      <c r="E618" s="15"/>
      <c r="F618" s="15">
        <f>VLOOKUP(A618,'VENTES ANNUELLES'!$A$5:$J$1200,9,FALSE)</f>
        <v>0</v>
      </c>
    </row>
    <row r="619" spans="1:6" x14ac:dyDescent="0.2">
      <c r="A619" s="13">
        <f t="shared" si="186"/>
        <v>103</v>
      </c>
      <c r="B619" s="14">
        <f>IFERROR(VLOOKUP(A619,'VENTES ANNUELLES'!$A$5:$J$1200,2,FALSE),"")</f>
        <v>0</v>
      </c>
      <c r="C619" s="13">
        <f>IFERROR(VLOOKUP(A619,'VENTES ANNUELLES'!$A$5:$J$1200,3,FALSE),"")</f>
        <v>0</v>
      </c>
      <c r="D619" s="13" t="str">
        <f>IFERROR(VLOOKUP(C619,'VENTES ANNUELLES'!$L$5:$M$15,2,FALSE),"")</f>
        <v/>
      </c>
      <c r="E619" s="15">
        <f>VLOOKUP(A619,'VENTES ANNUELLES'!$A$5:$J$1200,10,FALSE)</f>
        <v>0</v>
      </c>
      <c r="F619" s="15"/>
    </row>
    <row r="620" spans="1:6" x14ac:dyDescent="0.2">
      <c r="A620" s="13">
        <f t="shared" ref="A620" si="205">A619+1</f>
        <v>104</v>
      </c>
      <c r="B620" s="14">
        <f>IFERROR(VLOOKUP(A620,'VENTES ANNUELLES'!$A$5:$J$1200,2,FALSE),"")</f>
        <v>0</v>
      </c>
      <c r="C620" s="13">
        <f>IFERROR(VLOOKUP(A620,'VENTES ANNUELLES'!$A$5:$J$1200,3,FALSE),"")</f>
        <v>0</v>
      </c>
      <c r="D620" s="13">
        <f>'VENTES ANNUELLES'!$M$18</f>
        <v>707100</v>
      </c>
      <c r="E620" s="15"/>
      <c r="F620" s="15">
        <f>VLOOKUP(A620,'VENTES ANNUELLES'!$A$5:$J$1200,4,FALSE)</f>
        <v>0</v>
      </c>
    </row>
    <row r="621" spans="1:6" x14ac:dyDescent="0.2">
      <c r="A621" s="13">
        <f t="shared" ref="A621" si="206">A620</f>
        <v>104</v>
      </c>
      <c r="B621" s="14">
        <f>IFERROR(VLOOKUP(A621,'VENTES ANNUELLES'!$A$5:$J$1200,2,FALSE),"")</f>
        <v>0</v>
      </c>
      <c r="C621" s="13">
        <f>IFERROR(VLOOKUP(A621,'VENTES ANNUELLES'!$A$5:$J$1200,3,FALSE),"")</f>
        <v>0</v>
      </c>
      <c r="D621" s="13">
        <f>'VENTES ANNUELLES'!$M$19</f>
        <v>707200</v>
      </c>
      <c r="E621" s="15"/>
      <c r="F621" s="15">
        <f>VLOOKUP(A621,'VENTES ANNUELLES'!$A$5:$J$1200,5,FALSE)</f>
        <v>0</v>
      </c>
    </row>
    <row r="622" spans="1:6" x14ac:dyDescent="0.2">
      <c r="A622" s="13">
        <f t="shared" si="186"/>
        <v>104</v>
      </c>
      <c r="B622" s="14">
        <f>IFERROR(VLOOKUP(A622,'VENTES ANNUELLES'!$A$5:$J$1200,2,FALSE),"")</f>
        <v>0</v>
      </c>
      <c r="C622" s="13">
        <f>IFERROR(VLOOKUP(A622,'VENTES ANNUELLES'!$A$5:$J$1200,3,FALSE),"")</f>
        <v>0</v>
      </c>
      <c r="D622" s="13">
        <f>'VENTES ANNUELLES'!$M$20</f>
        <v>707300</v>
      </c>
      <c r="E622" s="15"/>
      <c r="F622" s="15">
        <f>VLOOKUP(A622,'VENTES ANNUELLES'!$A$5:$J$1200,6,FALSE)</f>
        <v>0</v>
      </c>
    </row>
    <row r="623" spans="1:6" x14ac:dyDescent="0.2">
      <c r="A623" s="13">
        <f t="shared" si="186"/>
        <v>104</v>
      </c>
      <c r="B623" s="14">
        <f>IFERROR(VLOOKUP(A623,'VENTES ANNUELLES'!$A$5:$J$1200,2,FALSE),"")</f>
        <v>0</v>
      </c>
      <c r="C623" s="13">
        <f>IFERROR(VLOOKUP(A623,'VENTES ANNUELLES'!$A$5:$J$1200,3,FALSE),"")</f>
        <v>0</v>
      </c>
      <c r="D623" s="13">
        <f>'VENTES ANNUELLES'!$M$21</f>
        <v>707400</v>
      </c>
      <c r="E623" s="15"/>
      <c r="F623" s="15">
        <f>VLOOKUP(A623,'VENTES ANNUELLES'!$A$5:$J$1200,7,FALSE)</f>
        <v>0</v>
      </c>
    </row>
    <row r="624" spans="1:6" x14ac:dyDescent="0.2">
      <c r="A624" s="13">
        <f t="shared" si="186"/>
        <v>104</v>
      </c>
      <c r="B624" s="14">
        <f>IFERROR(VLOOKUP(A624,'VENTES ANNUELLES'!$A$5:$J$1200,2,FALSE),"")</f>
        <v>0</v>
      </c>
      <c r="C624" s="13">
        <f>IFERROR(VLOOKUP(A624,'VENTES ANNUELLES'!$A$5:$J$1200,3,FALSE),"")</f>
        <v>0</v>
      </c>
      <c r="D624" s="13">
        <f>'VENTES ANNUELLES'!$M$22</f>
        <v>445710</v>
      </c>
      <c r="E624" s="15"/>
      <c r="F624" s="15">
        <f>VLOOKUP(A624,'VENTES ANNUELLES'!$A$5:$J$1200,9,FALSE)</f>
        <v>0</v>
      </c>
    </row>
    <row r="625" spans="1:6" x14ac:dyDescent="0.2">
      <c r="A625" s="13">
        <f t="shared" si="186"/>
        <v>104</v>
      </c>
      <c r="B625" s="14">
        <f>IFERROR(VLOOKUP(A625,'VENTES ANNUELLES'!$A$5:$J$1200,2,FALSE),"")</f>
        <v>0</v>
      </c>
      <c r="C625" s="13">
        <f>IFERROR(VLOOKUP(A625,'VENTES ANNUELLES'!$A$5:$J$1200,3,FALSE),"")</f>
        <v>0</v>
      </c>
      <c r="D625" s="13" t="str">
        <f>IFERROR(VLOOKUP(C625,'VENTES ANNUELLES'!$L$5:$M$15,2,FALSE),"")</f>
        <v/>
      </c>
      <c r="E625" s="15">
        <f>VLOOKUP(A625,'VENTES ANNUELLES'!$A$5:$J$1200,10,FALSE)</f>
        <v>0</v>
      </c>
      <c r="F625" s="15"/>
    </row>
    <row r="626" spans="1:6" x14ac:dyDescent="0.2">
      <c r="A626" s="13">
        <f t="shared" ref="A626" si="207">A625+1</f>
        <v>105</v>
      </c>
      <c r="B626" s="14">
        <f>IFERROR(VLOOKUP(A626,'VENTES ANNUELLES'!$A$5:$J$1200,2,FALSE),"")</f>
        <v>0</v>
      </c>
      <c r="C626" s="13">
        <f>IFERROR(VLOOKUP(A626,'VENTES ANNUELLES'!$A$5:$J$1200,3,FALSE),"")</f>
        <v>0</v>
      </c>
      <c r="D626" s="13">
        <f>'VENTES ANNUELLES'!$M$18</f>
        <v>707100</v>
      </c>
      <c r="E626" s="15"/>
      <c r="F626" s="15">
        <f>VLOOKUP(A626,'VENTES ANNUELLES'!$A$5:$J$1200,4,FALSE)</f>
        <v>0</v>
      </c>
    </row>
    <row r="627" spans="1:6" x14ac:dyDescent="0.2">
      <c r="A627" s="13">
        <f t="shared" ref="A627:A690" si="208">A626</f>
        <v>105</v>
      </c>
      <c r="B627" s="14">
        <f>IFERROR(VLOOKUP(A627,'VENTES ANNUELLES'!$A$5:$J$1200,2,FALSE),"")</f>
        <v>0</v>
      </c>
      <c r="C627" s="13">
        <f>IFERROR(VLOOKUP(A627,'VENTES ANNUELLES'!$A$5:$J$1200,3,FALSE),"")</f>
        <v>0</v>
      </c>
      <c r="D627" s="13">
        <f>'VENTES ANNUELLES'!$M$19</f>
        <v>707200</v>
      </c>
      <c r="E627" s="15"/>
      <c r="F627" s="15">
        <f>VLOOKUP(A627,'VENTES ANNUELLES'!$A$5:$J$1200,5,FALSE)</f>
        <v>0</v>
      </c>
    </row>
    <row r="628" spans="1:6" x14ac:dyDescent="0.2">
      <c r="A628" s="13">
        <f t="shared" si="208"/>
        <v>105</v>
      </c>
      <c r="B628" s="14">
        <f>IFERROR(VLOOKUP(A628,'VENTES ANNUELLES'!$A$5:$J$1200,2,FALSE),"")</f>
        <v>0</v>
      </c>
      <c r="C628" s="13">
        <f>IFERROR(VLOOKUP(A628,'VENTES ANNUELLES'!$A$5:$J$1200,3,FALSE),"")</f>
        <v>0</v>
      </c>
      <c r="D628" s="13">
        <f>'VENTES ANNUELLES'!$M$20</f>
        <v>707300</v>
      </c>
      <c r="E628" s="15"/>
      <c r="F628" s="15">
        <f>VLOOKUP(A628,'VENTES ANNUELLES'!$A$5:$J$1200,6,FALSE)</f>
        <v>0</v>
      </c>
    </row>
    <row r="629" spans="1:6" x14ac:dyDescent="0.2">
      <c r="A629" s="13">
        <f t="shared" si="208"/>
        <v>105</v>
      </c>
      <c r="B629" s="14">
        <f>IFERROR(VLOOKUP(A629,'VENTES ANNUELLES'!$A$5:$J$1200,2,FALSE),"")</f>
        <v>0</v>
      </c>
      <c r="C629" s="13">
        <f>IFERROR(VLOOKUP(A629,'VENTES ANNUELLES'!$A$5:$J$1200,3,FALSE),"")</f>
        <v>0</v>
      </c>
      <c r="D629" s="13">
        <f>'VENTES ANNUELLES'!$M$21</f>
        <v>707400</v>
      </c>
      <c r="E629" s="15"/>
      <c r="F629" s="15">
        <f>VLOOKUP(A629,'VENTES ANNUELLES'!$A$5:$J$1200,7,FALSE)</f>
        <v>0</v>
      </c>
    </row>
    <row r="630" spans="1:6" x14ac:dyDescent="0.2">
      <c r="A630" s="13">
        <f t="shared" si="208"/>
        <v>105</v>
      </c>
      <c r="B630" s="14">
        <f>IFERROR(VLOOKUP(A630,'VENTES ANNUELLES'!$A$5:$J$1200,2,FALSE),"")</f>
        <v>0</v>
      </c>
      <c r="C630" s="13">
        <f>IFERROR(VLOOKUP(A630,'VENTES ANNUELLES'!$A$5:$J$1200,3,FALSE),"")</f>
        <v>0</v>
      </c>
      <c r="D630" s="13">
        <f>'VENTES ANNUELLES'!$M$22</f>
        <v>445710</v>
      </c>
      <c r="E630" s="15"/>
      <c r="F630" s="15">
        <f>VLOOKUP(A630,'VENTES ANNUELLES'!$A$5:$J$1200,9,FALSE)</f>
        <v>0</v>
      </c>
    </row>
    <row r="631" spans="1:6" x14ac:dyDescent="0.2">
      <c r="A631" s="13">
        <f t="shared" si="208"/>
        <v>105</v>
      </c>
      <c r="B631" s="14">
        <f>IFERROR(VLOOKUP(A631,'VENTES ANNUELLES'!$A$5:$J$1200,2,FALSE),"")</f>
        <v>0</v>
      </c>
      <c r="C631" s="13">
        <f>IFERROR(VLOOKUP(A631,'VENTES ANNUELLES'!$A$5:$J$1200,3,FALSE),"")</f>
        <v>0</v>
      </c>
      <c r="D631" s="13" t="str">
        <f>IFERROR(VLOOKUP(C631,'VENTES ANNUELLES'!$L$5:$M$15,2,FALSE),"")</f>
        <v/>
      </c>
      <c r="E631" s="15">
        <f>VLOOKUP(A631,'VENTES ANNUELLES'!$A$5:$J$1200,10,FALSE)</f>
        <v>0</v>
      </c>
      <c r="F631" s="15"/>
    </row>
    <row r="632" spans="1:6" x14ac:dyDescent="0.2">
      <c r="A632" s="13">
        <f t="shared" ref="A632" si="209">A631+1</f>
        <v>106</v>
      </c>
      <c r="B632" s="14">
        <f>IFERROR(VLOOKUP(A632,'VENTES ANNUELLES'!$A$5:$J$1200,2,FALSE),"")</f>
        <v>0</v>
      </c>
      <c r="C632" s="13">
        <f>IFERROR(VLOOKUP(A632,'VENTES ANNUELLES'!$A$5:$J$1200,3,FALSE),"")</f>
        <v>0</v>
      </c>
      <c r="D632" s="13">
        <f>'VENTES ANNUELLES'!$M$18</f>
        <v>707100</v>
      </c>
      <c r="E632" s="15"/>
      <c r="F632" s="15">
        <f>VLOOKUP(A632,'VENTES ANNUELLES'!$A$5:$J$1200,4,FALSE)</f>
        <v>0</v>
      </c>
    </row>
    <row r="633" spans="1:6" x14ac:dyDescent="0.2">
      <c r="A633" s="13">
        <f t="shared" ref="A633" si="210">A632</f>
        <v>106</v>
      </c>
      <c r="B633" s="14">
        <f>IFERROR(VLOOKUP(A633,'VENTES ANNUELLES'!$A$5:$J$1200,2,FALSE),"")</f>
        <v>0</v>
      </c>
      <c r="C633" s="13">
        <f>IFERROR(VLOOKUP(A633,'VENTES ANNUELLES'!$A$5:$J$1200,3,FALSE),"")</f>
        <v>0</v>
      </c>
      <c r="D633" s="13">
        <f>'VENTES ANNUELLES'!$M$19</f>
        <v>707200</v>
      </c>
      <c r="E633" s="15"/>
      <c r="F633" s="15">
        <f>VLOOKUP(A633,'VENTES ANNUELLES'!$A$5:$J$1200,5,FALSE)</f>
        <v>0</v>
      </c>
    </row>
    <row r="634" spans="1:6" x14ac:dyDescent="0.2">
      <c r="A634" s="13">
        <f t="shared" si="208"/>
        <v>106</v>
      </c>
      <c r="B634" s="14">
        <f>IFERROR(VLOOKUP(A634,'VENTES ANNUELLES'!$A$5:$J$1200,2,FALSE),"")</f>
        <v>0</v>
      </c>
      <c r="C634" s="13">
        <f>IFERROR(VLOOKUP(A634,'VENTES ANNUELLES'!$A$5:$J$1200,3,FALSE),"")</f>
        <v>0</v>
      </c>
      <c r="D634" s="13">
        <f>'VENTES ANNUELLES'!$M$20</f>
        <v>707300</v>
      </c>
      <c r="E634" s="15"/>
      <c r="F634" s="15">
        <f>VLOOKUP(A634,'VENTES ANNUELLES'!$A$5:$J$1200,6,FALSE)</f>
        <v>0</v>
      </c>
    </row>
    <row r="635" spans="1:6" x14ac:dyDescent="0.2">
      <c r="A635" s="13">
        <f t="shared" si="208"/>
        <v>106</v>
      </c>
      <c r="B635" s="14">
        <f>IFERROR(VLOOKUP(A635,'VENTES ANNUELLES'!$A$5:$J$1200,2,FALSE),"")</f>
        <v>0</v>
      </c>
      <c r="C635" s="13">
        <f>IFERROR(VLOOKUP(A635,'VENTES ANNUELLES'!$A$5:$J$1200,3,FALSE),"")</f>
        <v>0</v>
      </c>
      <c r="D635" s="13">
        <f>'VENTES ANNUELLES'!$M$21</f>
        <v>707400</v>
      </c>
      <c r="E635" s="15"/>
      <c r="F635" s="15">
        <f>VLOOKUP(A635,'VENTES ANNUELLES'!$A$5:$J$1200,7,FALSE)</f>
        <v>0</v>
      </c>
    </row>
    <row r="636" spans="1:6" x14ac:dyDescent="0.2">
      <c r="A636" s="13">
        <f t="shared" si="208"/>
        <v>106</v>
      </c>
      <c r="B636" s="14">
        <f>IFERROR(VLOOKUP(A636,'VENTES ANNUELLES'!$A$5:$J$1200,2,FALSE),"")</f>
        <v>0</v>
      </c>
      <c r="C636" s="13">
        <f>IFERROR(VLOOKUP(A636,'VENTES ANNUELLES'!$A$5:$J$1200,3,FALSE),"")</f>
        <v>0</v>
      </c>
      <c r="D636" s="13">
        <f>'VENTES ANNUELLES'!$M$22</f>
        <v>445710</v>
      </c>
      <c r="E636" s="15"/>
      <c r="F636" s="15">
        <f>VLOOKUP(A636,'VENTES ANNUELLES'!$A$5:$J$1200,9,FALSE)</f>
        <v>0</v>
      </c>
    </row>
    <row r="637" spans="1:6" x14ac:dyDescent="0.2">
      <c r="A637" s="13">
        <f t="shared" si="208"/>
        <v>106</v>
      </c>
      <c r="B637" s="14">
        <f>IFERROR(VLOOKUP(A637,'VENTES ANNUELLES'!$A$5:$J$1200,2,FALSE),"")</f>
        <v>0</v>
      </c>
      <c r="C637" s="13">
        <f>IFERROR(VLOOKUP(A637,'VENTES ANNUELLES'!$A$5:$J$1200,3,FALSE),"")</f>
        <v>0</v>
      </c>
      <c r="D637" s="13" t="str">
        <f>IFERROR(VLOOKUP(C637,'VENTES ANNUELLES'!$L$5:$M$15,2,FALSE),"")</f>
        <v/>
      </c>
      <c r="E637" s="15">
        <f>VLOOKUP(A637,'VENTES ANNUELLES'!$A$5:$J$1200,10,FALSE)</f>
        <v>0</v>
      </c>
      <c r="F637" s="15"/>
    </row>
    <row r="638" spans="1:6" x14ac:dyDescent="0.2">
      <c r="A638" s="13">
        <f t="shared" ref="A638" si="211">A637+1</f>
        <v>107</v>
      </c>
      <c r="B638" s="14">
        <f>IFERROR(VLOOKUP(A638,'VENTES ANNUELLES'!$A$5:$J$1200,2,FALSE),"")</f>
        <v>0</v>
      </c>
      <c r="C638" s="13">
        <f>IFERROR(VLOOKUP(A638,'VENTES ANNUELLES'!$A$5:$J$1200,3,FALSE),"")</f>
        <v>0</v>
      </c>
      <c r="D638" s="13">
        <f>'VENTES ANNUELLES'!$M$18</f>
        <v>707100</v>
      </c>
      <c r="E638" s="15"/>
      <c r="F638" s="15">
        <f>VLOOKUP(A638,'VENTES ANNUELLES'!$A$5:$J$1200,4,FALSE)</f>
        <v>0</v>
      </c>
    </row>
    <row r="639" spans="1:6" x14ac:dyDescent="0.2">
      <c r="A639" s="13">
        <f t="shared" ref="A639" si="212">A638</f>
        <v>107</v>
      </c>
      <c r="B639" s="14">
        <f>IFERROR(VLOOKUP(A639,'VENTES ANNUELLES'!$A$5:$J$1200,2,FALSE),"")</f>
        <v>0</v>
      </c>
      <c r="C639" s="13">
        <f>IFERROR(VLOOKUP(A639,'VENTES ANNUELLES'!$A$5:$J$1200,3,FALSE),"")</f>
        <v>0</v>
      </c>
      <c r="D639" s="13">
        <f>'VENTES ANNUELLES'!$M$19</f>
        <v>707200</v>
      </c>
      <c r="E639" s="15"/>
      <c r="F639" s="15">
        <f>VLOOKUP(A639,'VENTES ANNUELLES'!$A$5:$J$1200,5,FALSE)</f>
        <v>0</v>
      </c>
    </row>
    <row r="640" spans="1:6" x14ac:dyDescent="0.2">
      <c r="A640" s="13">
        <f t="shared" si="208"/>
        <v>107</v>
      </c>
      <c r="B640" s="14">
        <f>IFERROR(VLOOKUP(A640,'VENTES ANNUELLES'!$A$5:$J$1200,2,FALSE),"")</f>
        <v>0</v>
      </c>
      <c r="C640" s="13">
        <f>IFERROR(VLOOKUP(A640,'VENTES ANNUELLES'!$A$5:$J$1200,3,FALSE),"")</f>
        <v>0</v>
      </c>
      <c r="D640" s="13">
        <f>'VENTES ANNUELLES'!$M$20</f>
        <v>707300</v>
      </c>
      <c r="E640" s="15"/>
      <c r="F640" s="15">
        <f>VLOOKUP(A640,'VENTES ANNUELLES'!$A$5:$J$1200,6,FALSE)</f>
        <v>0</v>
      </c>
    </row>
    <row r="641" spans="1:6" x14ac:dyDescent="0.2">
      <c r="A641" s="13">
        <f t="shared" si="208"/>
        <v>107</v>
      </c>
      <c r="B641" s="14">
        <f>IFERROR(VLOOKUP(A641,'VENTES ANNUELLES'!$A$5:$J$1200,2,FALSE),"")</f>
        <v>0</v>
      </c>
      <c r="C641" s="13">
        <f>IFERROR(VLOOKUP(A641,'VENTES ANNUELLES'!$A$5:$J$1200,3,FALSE),"")</f>
        <v>0</v>
      </c>
      <c r="D641" s="13">
        <f>'VENTES ANNUELLES'!$M$21</f>
        <v>707400</v>
      </c>
      <c r="E641" s="15"/>
      <c r="F641" s="15">
        <f>VLOOKUP(A641,'VENTES ANNUELLES'!$A$5:$J$1200,7,FALSE)</f>
        <v>0</v>
      </c>
    </row>
    <row r="642" spans="1:6" x14ac:dyDescent="0.2">
      <c r="A642" s="13">
        <f t="shared" si="208"/>
        <v>107</v>
      </c>
      <c r="B642" s="14">
        <f>IFERROR(VLOOKUP(A642,'VENTES ANNUELLES'!$A$5:$J$1200,2,FALSE),"")</f>
        <v>0</v>
      </c>
      <c r="C642" s="13">
        <f>IFERROR(VLOOKUP(A642,'VENTES ANNUELLES'!$A$5:$J$1200,3,FALSE),"")</f>
        <v>0</v>
      </c>
      <c r="D642" s="13">
        <f>'VENTES ANNUELLES'!$M$22</f>
        <v>445710</v>
      </c>
      <c r="E642" s="15"/>
      <c r="F642" s="15">
        <f>VLOOKUP(A642,'VENTES ANNUELLES'!$A$5:$J$1200,9,FALSE)</f>
        <v>0</v>
      </c>
    </row>
    <row r="643" spans="1:6" x14ac:dyDescent="0.2">
      <c r="A643" s="13">
        <f t="shared" si="208"/>
        <v>107</v>
      </c>
      <c r="B643" s="14">
        <f>IFERROR(VLOOKUP(A643,'VENTES ANNUELLES'!$A$5:$J$1200,2,FALSE),"")</f>
        <v>0</v>
      </c>
      <c r="C643" s="13">
        <f>IFERROR(VLOOKUP(A643,'VENTES ANNUELLES'!$A$5:$J$1200,3,FALSE),"")</f>
        <v>0</v>
      </c>
      <c r="D643" s="13" t="str">
        <f>IFERROR(VLOOKUP(C643,'VENTES ANNUELLES'!$L$5:$M$15,2,FALSE),"")</f>
        <v/>
      </c>
      <c r="E643" s="15">
        <f>VLOOKUP(A643,'VENTES ANNUELLES'!$A$5:$J$1200,10,FALSE)</f>
        <v>0</v>
      </c>
      <c r="F643" s="15"/>
    </row>
    <row r="644" spans="1:6" x14ac:dyDescent="0.2">
      <c r="A644" s="13">
        <f t="shared" ref="A644" si="213">A643+1</f>
        <v>108</v>
      </c>
      <c r="B644" s="14">
        <f>IFERROR(VLOOKUP(A644,'VENTES ANNUELLES'!$A$5:$J$1200,2,FALSE),"")</f>
        <v>0</v>
      </c>
      <c r="C644" s="13">
        <f>IFERROR(VLOOKUP(A644,'VENTES ANNUELLES'!$A$5:$J$1200,3,FALSE),"")</f>
        <v>0</v>
      </c>
      <c r="D644" s="13">
        <f>'VENTES ANNUELLES'!$M$18</f>
        <v>707100</v>
      </c>
      <c r="E644" s="15"/>
      <c r="F644" s="15">
        <f>VLOOKUP(A644,'VENTES ANNUELLES'!$A$5:$J$1200,4,FALSE)</f>
        <v>0</v>
      </c>
    </row>
    <row r="645" spans="1:6" x14ac:dyDescent="0.2">
      <c r="A645" s="13">
        <f t="shared" ref="A645" si="214">A644</f>
        <v>108</v>
      </c>
      <c r="B645" s="14">
        <f>IFERROR(VLOOKUP(A645,'VENTES ANNUELLES'!$A$5:$J$1200,2,FALSE),"")</f>
        <v>0</v>
      </c>
      <c r="C645" s="13">
        <f>IFERROR(VLOOKUP(A645,'VENTES ANNUELLES'!$A$5:$J$1200,3,FALSE),"")</f>
        <v>0</v>
      </c>
      <c r="D645" s="13">
        <f>'VENTES ANNUELLES'!$M$19</f>
        <v>707200</v>
      </c>
      <c r="E645" s="15"/>
      <c r="F645" s="15">
        <f>VLOOKUP(A645,'VENTES ANNUELLES'!$A$5:$J$1200,5,FALSE)</f>
        <v>0</v>
      </c>
    </row>
    <row r="646" spans="1:6" x14ac:dyDescent="0.2">
      <c r="A646" s="13">
        <f t="shared" si="208"/>
        <v>108</v>
      </c>
      <c r="B646" s="14">
        <f>IFERROR(VLOOKUP(A646,'VENTES ANNUELLES'!$A$5:$J$1200,2,FALSE),"")</f>
        <v>0</v>
      </c>
      <c r="C646" s="13">
        <f>IFERROR(VLOOKUP(A646,'VENTES ANNUELLES'!$A$5:$J$1200,3,FALSE),"")</f>
        <v>0</v>
      </c>
      <c r="D646" s="13">
        <f>'VENTES ANNUELLES'!$M$20</f>
        <v>707300</v>
      </c>
      <c r="E646" s="15"/>
      <c r="F646" s="15">
        <f>VLOOKUP(A646,'VENTES ANNUELLES'!$A$5:$J$1200,6,FALSE)</f>
        <v>0</v>
      </c>
    </row>
    <row r="647" spans="1:6" x14ac:dyDescent="0.2">
      <c r="A647" s="13">
        <f t="shared" si="208"/>
        <v>108</v>
      </c>
      <c r="B647" s="14">
        <f>IFERROR(VLOOKUP(A647,'VENTES ANNUELLES'!$A$5:$J$1200,2,FALSE),"")</f>
        <v>0</v>
      </c>
      <c r="C647" s="13">
        <f>IFERROR(VLOOKUP(A647,'VENTES ANNUELLES'!$A$5:$J$1200,3,FALSE),"")</f>
        <v>0</v>
      </c>
      <c r="D647" s="13">
        <f>'VENTES ANNUELLES'!$M$21</f>
        <v>707400</v>
      </c>
      <c r="E647" s="15"/>
      <c r="F647" s="15">
        <f>VLOOKUP(A647,'VENTES ANNUELLES'!$A$5:$J$1200,7,FALSE)</f>
        <v>0</v>
      </c>
    </row>
    <row r="648" spans="1:6" x14ac:dyDescent="0.2">
      <c r="A648" s="13">
        <f t="shared" si="208"/>
        <v>108</v>
      </c>
      <c r="B648" s="14">
        <f>IFERROR(VLOOKUP(A648,'VENTES ANNUELLES'!$A$5:$J$1200,2,FALSE),"")</f>
        <v>0</v>
      </c>
      <c r="C648" s="13">
        <f>IFERROR(VLOOKUP(A648,'VENTES ANNUELLES'!$A$5:$J$1200,3,FALSE),"")</f>
        <v>0</v>
      </c>
      <c r="D648" s="13">
        <f>'VENTES ANNUELLES'!$M$22</f>
        <v>445710</v>
      </c>
      <c r="E648" s="15"/>
      <c r="F648" s="15">
        <f>VLOOKUP(A648,'VENTES ANNUELLES'!$A$5:$J$1200,9,FALSE)</f>
        <v>0</v>
      </c>
    </row>
    <row r="649" spans="1:6" x14ac:dyDescent="0.2">
      <c r="A649" s="13">
        <f t="shared" si="208"/>
        <v>108</v>
      </c>
      <c r="B649" s="14">
        <f>IFERROR(VLOOKUP(A649,'VENTES ANNUELLES'!$A$5:$J$1200,2,FALSE),"")</f>
        <v>0</v>
      </c>
      <c r="C649" s="13">
        <f>IFERROR(VLOOKUP(A649,'VENTES ANNUELLES'!$A$5:$J$1200,3,FALSE),"")</f>
        <v>0</v>
      </c>
      <c r="D649" s="13" t="str">
        <f>IFERROR(VLOOKUP(C649,'VENTES ANNUELLES'!$L$5:$M$15,2,FALSE),"")</f>
        <v/>
      </c>
      <c r="E649" s="15">
        <f>VLOOKUP(A649,'VENTES ANNUELLES'!$A$5:$J$1200,10,FALSE)</f>
        <v>0</v>
      </c>
      <c r="F649" s="15"/>
    </row>
    <row r="650" spans="1:6" x14ac:dyDescent="0.2">
      <c r="A650" s="13">
        <f t="shared" ref="A650" si="215">A649+1</f>
        <v>109</v>
      </c>
      <c r="B650" s="14">
        <f>IFERROR(VLOOKUP(A650,'VENTES ANNUELLES'!$A$5:$J$1200,2,FALSE),"")</f>
        <v>0</v>
      </c>
      <c r="C650" s="13">
        <f>IFERROR(VLOOKUP(A650,'VENTES ANNUELLES'!$A$5:$J$1200,3,FALSE),"")</f>
        <v>0</v>
      </c>
      <c r="D650" s="13">
        <f>'VENTES ANNUELLES'!$M$18</f>
        <v>707100</v>
      </c>
      <c r="E650" s="15"/>
      <c r="F650" s="15">
        <f>VLOOKUP(A650,'VENTES ANNUELLES'!$A$5:$J$1200,4,FALSE)</f>
        <v>0</v>
      </c>
    </row>
    <row r="651" spans="1:6" x14ac:dyDescent="0.2">
      <c r="A651" s="13">
        <f t="shared" ref="A651" si="216">A650</f>
        <v>109</v>
      </c>
      <c r="B651" s="14">
        <f>IFERROR(VLOOKUP(A651,'VENTES ANNUELLES'!$A$5:$J$1200,2,FALSE),"")</f>
        <v>0</v>
      </c>
      <c r="C651" s="13">
        <f>IFERROR(VLOOKUP(A651,'VENTES ANNUELLES'!$A$5:$J$1200,3,FALSE),"")</f>
        <v>0</v>
      </c>
      <c r="D651" s="13">
        <f>'VENTES ANNUELLES'!$M$19</f>
        <v>707200</v>
      </c>
      <c r="E651" s="15"/>
      <c r="F651" s="15">
        <f>VLOOKUP(A651,'VENTES ANNUELLES'!$A$5:$J$1200,5,FALSE)</f>
        <v>0</v>
      </c>
    </row>
    <row r="652" spans="1:6" x14ac:dyDescent="0.2">
      <c r="A652" s="13">
        <f t="shared" si="208"/>
        <v>109</v>
      </c>
      <c r="B652" s="14">
        <f>IFERROR(VLOOKUP(A652,'VENTES ANNUELLES'!$A$5:$J$1200,2,FALSE),"")</f>
        <v>0</v>
      </c>
      <c r="C652" s="13">
        <f>IFERROR(VLOOKUP(A652,'VENTES ANNUELLES'!$A$5:$J$1200,3,FALSE),"")</f>
        <v>0</v>
      </c>
      <c r="D652" s="13">
        <f>'VENTES ANNUELLES'!$M$20</f>
        <v>707300</v>
      </c>
      <c r="E652" s="15"/>
      <c r="F652" s="15">
        <f>VLOOKUP(A652,'VENTES ANNUELLES'!$A$5:$J$1200,6,FALSE)</f>
        <v>0</v>
      </c>
    </row>
    <row r="653" spans="1:6" x14ac:dyDescent="0.2">
      <c r="A653" s="13">
        <f t="shared" si="208"/>
        <v>109</v>
      </c>
      <c r="B653" s="14">
        <f>IFERROR(VLOOKUP(A653,'VENTES ANNUELLES'!$A$5:$J$1200,2,FALSE),"")</f>
        <v>0</v>
      </c>
      <c r="C653" s="13">
        <f>IFERROR(VLOOKUP(A653,'VENTES ANNUELLES'!$A$5:$J$1200,3,FALSE),"")</f>
        <v>0</v>
      </c>
      <c r="D653" s="13">
        <f>'VENTES ANNUELLES'!$M$21</f>
        <v>707400</v>
      </c>
      <c r="E653" s="15"/>
      <c r="F653" s="15">
        <f>VLOOKUP(A653,'VENTES ANNUELLES'!$A$5:$J$1200,7,FALSE)</f>
        <v>0</v>
      </c>
    </row>
    <row r="654" spans="1:6" x14ac:dyDescent="0.2">
      <c r="A654" s="13">
        <f t="shared" si="208"/>
        <v>109</v>
      </c>
      <c r="B654" s="14">
        <f>IFERROR(VLOOKUP(A654,'VENTES ANNUELLES'!$A$5:$J$1200,2,FALSE),"")</f>
        <v>0</v>
      </c>
      <c r="C654" s="13">
        <f>IFERROR(VLOOKUP(A654,'VENTES ANNUELLES'!$A$5:$J$1200,3,FALSE),"")</f>
        <v>0</v>
      </c>
      <c r="D654" s="13">
        <f>'VENTES ANNUELLES'!$M$22</f>
        <v>445710</v>
      </c>
      <c r="E654" s="15"/>
      <c r="F654" s="15">
        <f>VLOOKUP(A654,'VENTES ANNUELLES'!$A$5:$J$1200,9,FALSE)</f>
        <v>0</v>
      </c>
    </row>
    <row r="655" spans="1:6" x14ac:dyDescent="0.2">
      <c r="A655" s="13">
        <f t="shared" si="208"/>
        <v>109</v>
      </c>
      <c r="B655" s="14">
        <f>IFERROR(VLOOKUP(A655,'VENTES ANNUELLES'!$A$5:$J$1200,2,FALSE),"")</f>
        <v>0</v>
      </c>
      <c r="C655" s="13">
        <f>IFERROR(VLOOKUP(A655,'VENTES ANNUELLES'!$A$5:$J$1200,3,FALSE),"")</f>
        <v>0</v>
      </c>
      <c r="D655" s="13" t="str">
        <f>IFERROR(VLOOKUP(C655,'VENTES ANNUELLES'!$L$5:$M$15,2,FALSE),"")</f>
        <v/>
      </c>
      <c r="E655" s="15">
        <f>VLOOKUP(A655,'VENTES ANNUELLES'!$A$5:$J$1200,10,FALSE)</f>
        <v>0</v>
      </c>
      <c r="F655" s="15"/>
    </row>
    <row r="656" spans="1:6" x14ac:dyDescent="0.2">
      <c r="A656" s="13">
        <f t="shared" ref="A656" si="217">A655+1</f>
        <v>110</v>
      </c>
      <c r="B656" s="14">
        <f>IFERROR(VLOOKUP(A656,'VENTES ANNUELLES'!$A$5:$J$1200,2,FALSE),"")</f>
        <v>0</v>
      </c>
      <c r="C656" s="13">
        <f>IFERROR(VLOOKUP(A656,'VENTES ANNUELLES'!$A$5:$J$1200,3,FALSE),"")</f>
        <v>0</v>
      </c>
      <c r="D656" s="13">
        <f>'VENTES ANNUELLES'!$M$18</f>
        <v>707100</v>
      </c>
      <c r="E656" s="15"/>
      <c r="F656" s="15">
        <f>VLOOKUP(A656,'VENTES ANNUELLES'!$A$5:$J$1200,4,FALSE)</f>
        <v>0</v>
      </c>
    </row>
    <row r="657" spans="1:6" x14ac:dyDescent="0.2">
      <c r="A657" s="13">
        <f t="shared" ref="A657" si="218">A656</f>
        <v>110</v>
      </c>
      <c r="B657" s="14">
        <f>IFERROR(VLOOKUP(A657,'VENTES ANNUELLES'!$A$5:$J$1200,2,FALSE),"")</f>
        <v>0</v>
      </c>
      <c r="C657" s="13">
        <f>IFERROR(VLOOKUP(A657,'VENTES ANNUELLES'!$A$5:$J$1200,3,FALSE),"")</f>
        <v>0</v>
      </c>
      <c r="D657" s="13">
        <f>'VENTES ANNUELLES'!$M$19</f>
        <v>707200</v>
      </c>
      <c r="E657" s="15"/>
      <c r="F657" s="15">
        <f>VLOOKUP(A657,'VENTES ANNUELLES'!$A$5:$J$1200,5,FALSE)</f>
        <v>0</v>
      </c>
    </row>
    <row r="658" spans="1:6" x14ac:dyDescent="0.2">
      <c r="A658" s="13">
        <f t="shared" si="208"/>
        <v>110</v>
      </c>
      <c r="B658" s="14">
        <f>IFERROR(VLOOKUP(A658,'VENTES ANNUELLES'!$A$5:$J$1200,2,FALSE),"")</f>
        <v>0</v>
      </c>
      <c r="C658" s="13">
        <f>IFERROR(VLOOKUP(A658,'VENTES ANNUELLES'!$A$5:$J$1200,3,FALSE),"")</f>
        <v>0</v>
      </c>
      <c r="D658" s="13">
        <f>'VENTES ANNUELLES'!$M$20</f>
        <v>707300</v>
      </c>
      <c r="E658" s="15"/>
      <c r="F658" s="15">
        <f>VLOOKUP(A658,'VENTES ANNUELLES'!$A$5:$J$1200,6,FALSE)</f>
        <v>0</v>
      </c>
    </row>
    <row r="659" spans="1:6" x14ac:dyDescent="0.2">
      <c r="A659" s="13">
        <f t="shared" si="208"/>
        <v>110</v>
      </c>
      <c r="B659" s="14">
        <f>IFERROR(VLOOKUP(A659,'VENTES ANNUELLES'!$A$5:$J$1200,2,FALSE),"")</f>
        <v>0</v>
      </c>
      <c r="C659" s="13">
        <f>IFERROR(VLOOKUP(A659,'VENTES ANNUELLES'!$A$5:$J$1200,3,FALSE),"")</f>
        <v>0</v>
      </c>
      <c r="D659" s="13">
        <f>'VENTES ANNUELLES'!$M$21</f>
        <v>707400</v>
      </c>
      <c r="E659" s="15"/>
      <c r="F659" s="15">
        <f>VLOOKUP(A659,'VENTES ANNUELLES'!$A$5:$J$1200,7,FALSE)</f>
        <v>0</v>
      </c>
    </row>
    <row r="660" spans="1:6" x14ac:dyDescent="0.2">
      <c r="A660" s="13">
        <f t="shared" si="208"/>
        <v>110</v>
      </c>
      <c r="B660" s="14">
        <f>IFERROR(VLOOKUP(A660,'VENTES ANNUELLES'!$A$5:$J$1200,2,FALSE),"")</f>
        <v>0</v>
      </c>
      <c r="C660" s="13">
        <f>IFERROR(VLOOKUP(A660,'VENTES ANNUELLES'!$A$5:$J$1200,3,FALSE),"")</f>
        <v>0</v>
      </c>
      <c r="D660" s="13">
        <f>'VENTES ANNUELLES'!$M$22</f>
        <v>445710</v>
      </c>
      <c r="E660" s="15"/>
      <c r="F660" s="15">
        <f>VLOOKUP(A660,'VENTES ANNUELLES'!$A$5:$J$1200,9,FALSE)</f>
        <v>0</v>
      </c>
    </row>
    <row r="661" spans="1:6" x14ac:dyDescent="0.2">
      <c r="A661" s="13">
        <f t="shared" si="208"/>
        <v>110</v>
      </c>
      <c r="B661" s="14">
        <f>IFERROR(VLOOKUP(A661,'VENTES ANNUELLES'!$A$5:$J$1200,2,FALSE),"")</f>
        <v>0</v>
      </c>
      <c r="C661" s="13">
        <f>IFERROR(VLOOKUP(A661,'VENTES ANNUELLES'!$A$5:$J$1200,3,FALSE),"")</f>
        <v>0</v>
      </c>
      <c r="D661" s="13" t="str">
        <f>IFERROR(VLOOKUP(C661,'VENTES ANNUELLES'!$L$5:$M$15,2,FALSE),"")</f>
        <v/>
      </c>
      <c r="E661" s="15">
        <f>VLOOKUP(A661,'VENTES ANNUELLES'!$A$5:$J$1200,10,FALSE)</f>
        <v>0</v>
      </c>
      <c r="F661" s="15"/>
    </row>
    <row r="662" spans="1:6" x14ac:dyDescent="0.2">
      <c r="A662" s="13">
        <f t="shared" ref="A662" si="219">A661+1</f>
        <v>111</v>
      </c>
      <c r="B662" s="14">
        <f>IFERROR(VLOOKUP(A662,'VENTES ANNUELLES'!$A$5:$J$1200,2,FALSE),"")</f>
        <v>0</v>
      </c>
      <c r="C662" s="13">
        <f>IFERROR(VLOOKUP(A662,'VENTES ANNUELLES'!$A$5:$J$1200,3,FALSE),"")</f>
        <v>0</v>
      </c>
      <c r="D662" s="13">
        <f>'VENTES ANNUELLES'!$M$18</f>
        <v>707100</v>
      </c>
      <c r="E662" s="15"/>
      <c r="F662" s="15">
        <f>VLOOKUP(A662,'VENTES ANNUELLES'!$A$5:$J$1200,4,FALSE)</f>
        <v>0</v>
      </c>
    </row>
    <row r="663" spans="1:6" x14ac:dyDescent="0.2">
      <c r="A663" s="13">
        <f t="shared" ref="A663" si="220">A662</f>
        <v>111</v>
      </c>
      <c r="B663" s="14">
        <f>IFERROR(VLOOKUP(A663,'VENTES ANNUELLES'!$A$5:$J$1200,2,FALSE),"")</f>
        <v>0</v>
      </c>
      <c r="C663" s="13">
        <f>IFERROR(VLOOKUP(A663,'VENTES ANNUELLES'!$A$5:$J$1200,3,FALSE),"")</f>
        <v>0</v>
      </c>
      <c r="D663" s="13">
        <f>'VENTES ANNUELLES'!$M$19</f>
        <v>707200</v>
      </c>
      <c r="E663" s="15"/>
      <c r="F663" s="15">
        <f>VLOOKUP(A663,'VENTES ANNUELLES'!$A$5:$J$1200,5,FALSE)</f>
        <v>0</v>
      </c>
    </row>
    <row r="664" spans="1:6" x14ac:dyDescent="0.2">
      <c r="A664" s="13">
        <f t="shared" si="208"/>
        <v>111</v>
      </c>
      <c r="B664" s="14">
        <f>IFERROR(VLOOKUP(A664,'VENTES ANNUELLES'!$A$5:$J$1200,2,FALSE),"")</f>
        <v>0</v>
      </c>
      <c r="C664" s="13">
        <f>IFERROR(VLOOKUP(A664,'VENTES ANNUELLES'!$A$5:$J$1200,3,FALSE),"")</f>
        <v>0</v>
      </c>
      <c r="D664" s="13">
        <f>'VENTES ANNUELLES'!$M$20</f>
        <v>707300</v>
      </c>
      <c r="E664" s="15"/>
      <c r="F664" s="15">
        <f>VLOOKUP(A664,'VENTES ANNUELLES'!$A$5:$J$1200,6,FALSE)</f>
        <v>0</v>
      </c>
    </row>
    <row r="665" spans="1:6" x14ac:dyDescent="0.2">
      <c r="A665" s="13">
        <f t="shared" si="208"/>
        <v>111</v>
      </c>
      <c r="B665" s="14">
        <f>IFERROR(VLOOKUP(A665,'VENTES ANNUELLES'!$A$5:$J$1200,2,FALSE),"")</f>
        <v>0</v>
      </c>
      <c r="C665" s="13">
        <f>IFERROR(VLOOKUP(A665,'VENTES ANNUELLES'!$A$5:$J$1200,3,FALSE),"")</f>
        <v>0</v>
      </c>
      <c r="D665" s="13">
        <f>'VENTES ANNUELLES'!$M$21</f>
        <v>707400</v>
      </c>
      <c r="E665" s="15"/>
      <c r="F665" s="15">
        <f>VLOOKUP(A665,'VENTES ANNUELLES'!$A$5:$J$1200,7,FALSE)</f>
        <v>0</v>
      </c>
    </row>
    <row r="666" spans="1:6" x14ac:dyDescent="0.2">
      <c r="A666" s="13">
        <f t="shared" si="208"/>
        <v>111</v>
      </c>
      <c r="B666" s="14">
        <f>IFERROR(VLOOKUP(A666,'VENTES ANNUELLES'!$A$5:$J$1200,2,FALSE),"")</f>
        <v>0</v>
      </c>
      <c r="C666" s="13">
        <f>IFERROR(VLOOKUP(A666,'VENTES ANNUELLES'!$A$5:$J$1200,3,FALSE),"")</f>
        <v>0</v>
      </c>
      <c r="D666" s="13">
        <f>'VENTES ANNUELLES'!$M$22</f>
        <v>445710</v>
      </c>
      <c r="E666" s="15"/>
      <c r="F666" s="15">
        <f>VLOOKUP(A666,'VENTES ANNUELLES'!$A$5:$J$1200,9,FALSE)</f>
        <v>0</v>
      </c>
    </row>
    <row r="667" spans="1:6" x14ac:dyDescent="0.2">
      <c r="A667" s="13">
        <f t="shared" si="208"/>
        <v>111</v>
      </c>
      <c r="B667" s="14">
        <f>IFERROR(VLOOKUP(A667,'VENTES ANNUELLES'!$A$5:$J$1200,2,FALSE),"")</f>
        <v>0</v>
      </c>
      <c r="C667" s="13">
        <f>IFERROR(VLOOKUP(A667,'VENTES ANNUELLES'!$A$5:$J$1200,3,FALSE),"")</f>
        <v>0</v>
      </c>
      <c r="D667" s="13" t="str">
        <f>IFERROR(VLOOKUP(C667,'VENTES ANNUELLES'!$L$5:$M$15,2,FALSE),"")</f>
        <v/>
      </c>
      <c r="E667" s="15">
        <f>VLOOKUP(A667,'VENTES ANNUELLES'!$A$5:$J$1200,10,FALSE)</f>
        <v>0</v>
      </c>
      <c r="F667" s="15"/>
    </row>
    <row r="668" spans="1:6" x14ac:dyDescent="0.2">
      <c r="A668" s="13">
        <f t="shared" ref="A668" si="221">A667+1</f>
        <v>112</v>
      </c>
      <c r="B668" s="14">
        <f>IFERROR(VLOOKUP(A668,'VENTES ANNUELLES'!$A$5:$J$1200,2,FALSE),"")</f>
        <v>0</v>
      </c>
      <c r="C668" s="13">
        <f>IFERROR(VLOOKUP(A668,'VENTES ANNUELLES'!$A$5:$J$1200,3,FALSE),"")</f>
        <v>0</v>
      </c>
      <c r="D668" s="13">
        <f>'VENTES ANNUELLES'!$M$18</f>
        <v>707100</v>
      </c>
      <c r="E668" s="15"/>
      <c r="F668" s="15">
        <f>VLOOKUP(A668,'VENTES ANNUELLES'!$A$5:$J$1200,4,FALSE)</f>
        <v>0</v>
      </c>
    </row>
    <row r="669" spans="1:6" x14ac:dyDescent="0.2">
      <c r="A669" s="13">
        <f t="shared" ref="A669" si="222">A668</f>
        <v>112</v>
      </c>
      <c r="B669" s="14">
        <f>IFERROR(VLOOKUP(A669,'VENTES ANNUELLES'!$A$5:$J$1200,2,FALSE),"")</f>
        <v>0</v>
      </c>
      <c r="C669" s="13">
        <f>IFERROR(VLOOKUP(A669,'VENTES ANNUELLES'!$A$5:$J$1200,3,FALSE),"")</f>
        <v>0</v>
      </c>
      <c r="D669" s="13">
        <f>'VENTES ANNUELLES'!$M$19</f>
        <v>707200</v>
      </c>
      <c r="E669" s="15"/>
      <c r="F669" s="15">
        <f>VLOOKUP(A669,'VENTES ANNUELLES'!$A$5:$J$1200,5,FALSE)</f>
        <v>0</v>
      </c>
    </row>
    <row r="670" spans="1:6" x14ac:dyDescent="0.2">
      <c r="A670" s="13">
        <f t="shared" si="208"/>
        <v>112</v>
      </c>
      <c r="B670" s="14">
        <f>IFERROR(VLOOKUP(A670,'VENTES ANNUELLES'!$A$5:$J$1200,2,FALSE),"")</f>
        <v>0</v>
      </c>
      <c r="C670" s="13">
        <f>IFERROR(VLOOKUP(A670,'VENTES ANNUELLES'!$A$5:$J$1200,3,FALSE),"")</f>
        <v>0</v>
      </c>
      <c r="D670" s="13">
        <f>'VENTES ANNUELLES'!$M$20</f>
        <v>707300</v>
      </c>
      <c r="E670" s="15"/>
      <c r="F670" s="15">
        <f>VLOOKUP(A670,'VENTES ANNUELLES'!$A$5:$J$1200,6,FALSE)</f>
        <v>0</v>
      </c>
    </row>
    <row r="671" spans="1:6" x14ac:dyDescent="0.2">
      <c r="A671" s="13">
        <f t="shared" si="208"/>
        <v>112</v>
      </c>
      <c r="B671" s="14">
        <f>IFERROR(VLOOKUP(A671,'VENTES ANNUELLES'!$A$5:$J$1200,2,FALSE),"")</f>
        <v>0</v>
      </c>
      <c r="C671" s="13">
        <f>IFERROR(VLOOKUP(A671,'VENTES ANNUELLES'!$A$5:$J$1200,3,FALSE),"")</f>
        <v>0</v>
      </c>
      <c r="D671" s="13">
        <f>'VENTES ANNUELLES'!$M$21</f>
        <v>707400</v>
      </c>
      <c r="E671" s="15"/>
      <c r="F671" s="15">
        <f>VLOOKUP(A671,'VENTES ANNUELLES'!$A$5:$J$1200,7,FALSE)</f>
        <v>0</v>
      </c>
    </row>
    <row r="672" spans="1:6" x14ac:dyDescent="0.2">
      <c r="A672" s="13">
        <f t="shared" si="208"/>
        <v>112</v>
      </c>
      <c r="B672" s="14">
        <f>IFERROR(VLOOKUP(A672,'VENTES ANNUELLES'!$A$5:$J$1200,2,FALSE),"")</f>
        <v>0</v>
      </c>
      <c r="C672" s="13">
        <f>IFERROR(VLOOKUP(A672,'VENTES ANNUELLES'!$A$5:$J$1200,3,FALSE),"")</f>
        <v>0</v>
      </c>
      <c r="D672" s="13">
        <f>'VENTES ANNUELLES'!$M$22</f>
        <v>445710</v>
      </c>
      <c r="E672" s="15"/>
      <c r="F672" s="15">
        <f>VLOOKUP(A672,'VENTES ANNUELLES'!$A$5:$J$1200,9,FALSE)</f>
        <v>0</v>
      </c>
    </row>
    <row r="673" spans="1:6" x14ac:dyDescent="0.2">
      <c r="A673" s="13">
        <f t="shared" si="208"/>
        <v>112</v>
      </c>
      <c r="B673" s="14">
        <f>IFERROR(VLOOKUP(A673,'VENTES ANNUELLES'!$A$5:$J$1200,2,FALSE),"")</f>
        <v>0</v>
      </c>
      <c r="C673" s="13">
        <f>IFERROR(VLOOKUP(A673,'VENTES ANNUELLES'!$A$5:$J$1200,3,FALSE),"")</f>
        <v>0</v>
      </c>
      <c r="D673" s="13" t="str">
        <f>IFERROR(VLOOKUP(C673,'VENTES ANNUELLES'!$L$5:$M$15,2,FALSE),"")</f>
        <v/>
      </c>
      <c r="E673" s="15">
        <f>VLOOKUP(A673,'VENTES ANNUELLES'!$A$5:$J$1200,10,FALSE)</f>
        <v>0</v>
      </c>
      <c r="F673" s="15"/>
    </row>
    <row r="674" spans="1:6" x14ac:dyDescent="0.2">
      <c r="A674" s="13">
        <f t="shared" ref="A674" si="223">A673+1</f>
        <v>113</v>
      </c>
      <c r="B674" s="14">
        <f>IFERROR(VLOOKUP(A674,'VENTES ANNUELLES'!$A$5:$J$1200,2,FALSE),"")</f>
        <v>0</v>
      </c>
      <c r="C674" s="13">
        <f>IFERROR(VLOOKUP(A674,'VENTES ANNUELLES'!$A$5:$J$1200,3,FALSE),"")</f>
        <v>0</v>
      </c>
      <c r="D674" s="13">
        <f>'VENTES ANNUELLES'!$M$18</f>
        <v>707100</v>
      </c>
      <c r="E674" s="15"/>
      <c r="F674" s="15">
        <f>VLOOKUP(A674,'VENTES ANNUELLES'!$A$5:$J$1200,4,FALSE)</f>
        <v>0</v>
      </c>
    </row>
    <row r="675" spans="1:6" x14ac:dyDescent="0.2">
      <c r="A675" s="13">
        <f t="shared" ref="A675" si="224">A674</f>
        <v>113</v>
      </c>
      <c r="B675" s="14">
        <f>IFERROR(VLOOKUP(A675,'VENTES ANNUELLES'!$A$5:$J$1200,2,FALSE),"")</f>
        <v>0</v>
      </c>
      <c r="C675" s="13">
        <f>IFERROR(VLOOKUP(A675,'VENTES ANNUELLES'!$A$5:$J$1200,3,FALSE),"")</f>
        <v>0</v>
      </c>
      <c r="D675" s="13">
        <f>'VENTES ANNUELLES'!$M$19</f>
        <v>707200</v>
      </c>
      <c r="E675" s="15"/>
      <c r="F675" s="15">
        <f>VLOOKUP(A675,'VENTES ANNUELLES'!$A$5:$J$1200,5,FALSE)</f>
        <v>0</v>
      </c>
    </row>
    <row r="676" spans="1:6" x14ac:dyDescent="0.2">
      <c r="A676" s="13">
        <f t="shared" si="208"/>
        <v>113</v>
      </c>
      <c r="B676" s="14">
        <f>IFERROR(VLOOKUP(A676,'VENTES ANNUELLES'!$A$5:$J$1200,2,FALSE),"")</f>
        <v>0</v>
      </c>
      <c r="C676" s="13">
        <f>IFERROR(VLOOKUP(A676,'VENTES ANNUELLES'!$A$5:$J$1200,3,FALSE),"")</f>
        <v>0</v>
      </c>
      <c r="D676" s="13">
        <f>'VENTES ANNUELLES'!$M$20</f>
        <v>707300</v>
      </c>
      <c r="E676" s="15"/>
      <c r="F676" s="15">
        <f>VLOOKUP(A676,'VENTES ANNUELLES'!$A$5:$J$1200,6,FALSE)</f>
        <v>0</v>
      </c>
    </row>
    <row r="677" spans="1:6" x14ac:dyDescent="0.2">
      <c r="A677" s="13">
        <f t="shared" si="208"/>
        <v>113</v>
      </c>
      <c r="B677" s="14">
        <f>IFERROR(VLOOKUP(A677,'VENTES ANNUELLES'!$A$5:$J$1200,2,FALSE),"")</f>
        <v>0</v>
      </c>
      <c r="C677" s="13">
        <f>IFERROR(VLOOKUP(A677,'VENTES ANNUELLES'!$A$5:$J$1200,3,FALSE),"")</f>
        <v>0</v>
      </c>
      <c r="D677" s="13">
        <f>'VENTES ANNUELLES'!$M$21</f>
        <v>707400</v>
      </c>
      <c r="E677" s="15"/>
      <c r="F677" s="15">
        <f>VLOOKUP(A677,'VENTES ANNUELLES'!$A$5:$J$1200,7,FALSE)</f>
        <v>0</v>
      </c>
    </row>
    <row r="678" spans="1:6" x14ac:dyDescent="0.2">
      <c r="A678" s="13">
        <f t="shared" si="208"/>
        <v>113</v>
      </c>
      <c r="B678" s="14">
        <f>IFERROR(VLOOKUP(A678,'VENTES ANNUELLES'!$A$5:$J$1200,2,FALSE),"")</f>
        <v>0</v>
      </c>
      <c r="C678" s="13">
        <f>IFERROR(VLOOKUP(A678,'VENTES ANNUELLES'!$A$5:$J$1200,3,FALSE),"")</f>
        <v>0</v>
      </c>
      <c r="D678" s="13">
        <f>'VENTES ANNUELLES'!$M$22</f>
        <v>445710</v>
      </c>
      <c r="E678" s="15"/>
      <c r="F678" s="15">
        <f>VLOOKUP(A678,'VENTES ANNUELLES'!$A$5:$J$1200,9,FALSE)</f>
        <v>0</v>
      </c>
    </row>
    <row r="679" spans="1:6" x14ac:dyDescent="0.2">
      <c r="A679" s="13">
        <f t="shared" si="208"/>
        <v>113</v>
      </c>
      <c r="B679" s="14">
        <f>IFERROR(VLOOKUP(A679,'VENTES ANNUELLES'!$A$5:$J$1200,2,FALSE),"")</f>
        <v>0</v>
      </c>
      <c r="C679" s="13">
        <f>IFERROR(VLOOKUP(A679,'VENTES ANNUELLES'!$A$5:$J$1200,3,FALSE),"")</f>
        <v>0</v>
      </c>
      <c r="D679" s="13" t="str">
        <f>IFERROR(VLOOKUP(C679,'VENTES ANNUELLES'!$L$5:$M$15,2,FALSE),"")</f>
        <v/>
      </c>
      <c r="E679" s="15">
        <f>VLOOKUP(A679,'VENTES ANNUELLES'!$A$5:$J$1200,10,FALSE)</f>
        <v>0</v>
      </c>
      <c r="F679" s="15"/>
    </row>
    <row r="680" spans="1:6" x14ac:dyDescent="0.2">
      <c r="A680" s="13">
        <f t="shared" ref="A680" si="225">A679+1</f>
        <v>114</v>
      </c>
      <c r="B680" s="14">
        <f>IFERROR(VLOOKUP(A680,'VENTES ANNUELLES'!$A$5:$J$1200,2,FALSE),"")</f>
        <v>0</v>
      </c>
      <c r="C680" s="13">
        <f>IFERROR(VLOOKUP(A680,'VENTES ANNUELLES'!$A$5:$J$1200,3,FALSE),"")</f>
        <v>0</v>
      </c>
      <c r="D680" s="13">
        <f>'VENTES ANNUELLES'!$M$18</f>
        <v>707100</v>
      </c>
      <c r="E680" s="15"/>
      <c r="F680" s="15">
        <f>VLOOKUP(A680,'VENTES ANNUELLES'!$A$5:$J$1200,4,FALSE)</f>
        <v>0</v>
      </c>
    </row>
    <row r="681" spans="1:6" x14ac:dyDescent="0.2">
      <c r="A681" s="13">
        <f t="shared" ref="A681" si="226">A680</f>
        <v>114</v>
      </c>
      <c r="B681" s="14">
        <f>IFERROR(VLOOKUP(A681,'VENTES ANNUELLES'!$A$5:$J$1200,2,FALSE),"")</f>
        <v>0</v>
      </c>
      <c r="C681" s="13">
        <f>IFERROR(VLOOKUP(A681,'VENTES ANNUELLES'!$A$5:$J$1200,3,FALSE),"")</f>
        <v>0</v>
      </c>
      <c r="D681" s="13">
        <f>'VENTES ANNUELLES'!$M$19</f>
        <v>707200</v>
      </c>
      <c r="E681" s="15"/>
      <c r="F681" s="15">
        <f>VLOOKUP(A681,'VENTES ANNUELLES'!$A$5:$J$1200,5,FALSE)</f>
        <v>0</v>
      </c>
    </row>
    <row r="682" spans="1:6" x14ac:dyDescent="0.2">
      <c r="A682" s="13">
        <f t="shared" si="208"/>
        <v>114</v>
      </c>
      <c r="B682" s="14">
        <f>IFERROR(VLOOKUP(A682,'VENTES ANNUELLES'!$A$5:$J$1200,2,FALSE),"")</f>
        <v>0</v>
      </c>
      <c r="C682" s="13">
        <f>IFERROR(VLOOKUP(A682,'VENTES ANNUELLES'!$A$5:$J$1200,3,FALSE),"")</f>
        <v>0</v>
      </c>
      <c r="D682" s="13">
        <f>'VENTES ANNUELLES'!$M$20</f>
        <v>707300</v>
      </c>
      <c r="E682" s="15"/>
      <c r="F682" s="15">
        <f>VLOOKUP(A682,'VENTES ANNUELLES'!$A$5:$J$1200,6,FALSE)</f>
        <v>0</v>
      </c>
    </row>
    <row r="683" spans="1:6" x14ac:dyDescent="0.2">
      <c r="A683" s="13">
        <f t="shared" si="208"/>
        <v>114</v>
      </c>
      <c r="B683" s="14">
        <f>IFERROR(VLOOKUP(A683,'VENTES ANNUELLES'!$A$5:$J$1200,2,FALSE),"")</f>
        <v>0</v>
      </c>
      <c r="C683" s="13">
        <f>IFERROR(VLOOKUP(A683,'VENTES ANNUELLES'!$A$5:$J$1200,3,FALSE),"")</f>
        <v>0</v>
      </c>
      <c r="D683" s="13">
        <f>'VENTES ANNUELLES'!$M$21</f>
        <v>707400</v>
      </c>
      <c r="E683" s="15"/>
      <c r="F683" s="15">
        <f>VLOOKUP(A683,'VENTES ANNUELLES'!$A$5:$J$1200,7,FALSE)</f>
        <v>0</v>
      </c>
    </row>
    <row r="684" spans="1:6" x14ac:dyDescent="0.2">
      <c r="A684" s="13">
        <f t="shared" si="208"/>
        <v>114</v>
      </c>
      <c r="B684" s="14">
        <f>IFERROR(VLOOKUP(A684,'VENTES ANNUELLES'!$A$5:$J$1200,2,FALSE),"")</f>
        <v>0</v>
      </c>
      <c r="C684" s="13">
        <f>IFERROR(VLOOKUP(A684,'VENTES ANNUELLES'!$A$5:$J$1200,3,FALSE),"")</f>
        <v>0</v>
      </c>
      <c r="D684" s="13">
        <f>'VENTES ANNUELLES'!$M$22</f>
        <v>445710</v>
      </c>
      <c r="E684" s="15"/>
      <c r="F684" s="15">
        <f>VLOOKUP(A684,'VENTES ANNUELLES'!$A$5:$J$1200,9,FALSE)</f>
        <v>0</v>
      </c>
    </row>
    <row r="685" spans="1:6" x14ac:dyDescent="0.2">
      <c r="A685" s="13">
        <f t="shared" si="208"/>
        <v>114</v>
      </c>
      <c r="B685" s="14">
        <f>IFERROR(VLOOKUP(A685,'VENTES ANNUELLES'!$A$5:$J$1200,2,FALSE),"")</f>
        <v>0</v>
      </c>
      <c r="C685" s="13">
        <f>IFERROR(VLOOKUP(A685,'VENTES ANNUELLES'!$A$5:$J$1200,3,FALSE),"")</f>
        <v>0</v>
      </c>
      <c r="D685" s="13" t="str">
        <f>IFERROR(VLOOKUP(C685,'VENTES ANNUELLES'!$L$5:$M$15,2,FALSE),"")</f>
        <v/>
      </c>
      <c r="E685" s="15">
        <f>VLOOKUP(A685,'VENTES ANNUELLES'!$A$5:$J$1200,10,FALSE)</f>
        <v>0</v>
      </c>
      <c r="F685" s="15"/>
    </row>
    <row r="686" spans="1:6" x14ac:dyDescent="0.2">
      <c r="A686" s="13">
        <f t="shared" ref="A686" si="227">A685+1</f>
        <v>115</v>
      </c>
      <c r="B686" s="14">
        <f>IFERROR(VLOOKUP(A686,'VENTES ANNUELLES'!$A$5:$J$1200,2,FALSE),"")</f>
        <v>0</v>
      </c>
      <c r="C686" s="13">
        <f>IFERROR(VLOOKUP(A686,'VENTES ANNUELLES'!$A$5:$J$1200,3,FALSE),"")</f>
        <v>0</v>
      </c>
      <c r="D686" s="13">
        <f>'VENTES ANNUELLES'!$M$18</f>
        <v>707100</v>
      </c>
      <c r="E686" s="15"/>
      <c r="F686" s="15">
        <f>VLOOKUP(A686,'VENTES ANNUELLES'!$A$5:$J$1200,4,FALSE)</f>
        <v>0</v>
      </c>
    </row>
    <row r="687" spans="1:6" x14ac:dyDescent="0.2">
      <c r="A687" s="13">
        <f t="shared" ref="A687" si="228">A686</f>
        <v>115</v>
      </c>
      <c r="B687" s="14">
        <f>IFERROR(VLOOKUP(A687,'VENTES ANNUELLES'!$A$5:$J$1200,2,FALSE),"")</f>
        <v>0</v>
      </c>
      <c r="C687" s="13">
        <f>IFERROR(VLOOKUP(A687,'VENTES ANNUELLES'!$A$5:$J$1200,3,FALSE),"")</f>
        <v>0</v>
      </c>
      <c r="D687" s="13">
        <f>'VENTES ANNUELLES'!$M$19</f>
        <v>707200</v>
      </c>
      <c r="E687" s="15"/>
      <c r="F687" s="15">
        <f>VLOOKUP(A687,'VENTES ANNUELLES'!$A$5:$J$1200,5,FALSE)</f>
        <v>0</v>
      </c>
    </row>
    <row r="688" spans="1:6" x14ac:dyDescent="0.2">
      <c r="A688" s="13">
        <f t="shared" si="208"/>
        <v>115</v>
      </c>
      <c r="B688" s="14">
        <f>IFERROR(VLOOKUP(A688,'VENTES ANNUELLES'!$A$5:$J$1200,2,FALSE),"")</f>
        <v>0</v>
      </c>
      <c r="C688" s="13">
        <f>IFERROR(VLOOKUP(A688,'VENTES ANNUELLES'!$A$5:$J$1200,3,FALSE),"")</f>
        <v>0</v>
      </c>
      <c r="D688" s="13">
        <f>'VENTES ANNUELLES'!$M$20</f>
        <v>707300</v>
      </c>
      <c r="E688" s="15"/>
      <c r="F688" s="15">
        <f>VLOOKUP(A688,'VENTES ANNUELLES'!$A$5:$J$1200,6,FALSE)</f>
        <v>0</v>
      </c>
    </row>
    <row r="689" spans="1:6" x14ac:dyDescent="0.2">
      <c r="A689" s="13">
        <f t="shared" si="208"/>
        <v>115</v>
      </c>
      <c r="B689" s="14">
        <f>IFERROR(VLOOKUP(A689,'VENTES ANNUELLES'!$A$5:$J$1200,2,FALSE),"")</f>
        <v>0</v>
      </c>
      <c r="C689" s="13">
        <f>IFERROR(VLOOKUP(A689,'VENTES ANNUELLES'!$A$5:$J$1200,3,FALSE),"")</f>
        <v>0</v>
      </c>
      <c r="D689" s="13">
        <f>'VENTES ANNUELLES'!$M$21</f>
        <v>707400</v>
      </c>
      <c r="E689" s="15"/>
      <c r="F689" s="15">
        <f>VLOOKUP(A689,'VENTES ANNUELLES'!$A$5:$J$1200,7,FALSE)</f>
        <v>0</v>
      </c>
    </row>
    <row r="690" spans="1:6" x14ac:dyDescent="0.2">
      <c r="A690" s="13">
        <f t="shared" si="208"/>
        <v>115</v>
      </c>
      <c r="B690" s="14">
        <f>IFERROR(VLOOKUP(A690,'VENTES ANNUELLES'!$A$5:$J$1200,2,FALSE),"")</f>
        <v>0</v>
      </c>
      <c r="C690" s="13">
        <f>IFERROR(VLOOKUP(A690,'VENTES ANNUELLES'!$A$5:$J$1200,3,FALSE),"")</f>
        <v>0</v>
      </c>
      <c r="D690" s="13">
        <f>'VENTES ANNUELLES'!$M$22</f>
        <v>445710</v>
      </c>
      <c r="E690" s="15"/>
      <c r="F690" s="15">
        <f>VLOOKUP(A690,'VENTES ANNUELLES'!$A$5:$J$1200,9,FALSE)</f>
        <v>0</v>
      </c>
    </row>
    <row r="691" spans="1:6" x14ac:dyDescent="0.2">
      <c r="A691" s="13">
        <f t="shared" ref="A691:A754" si="229">A690</f>
        <v>115</v>
      </c>
      <c r="B691" s="14">
        <f>IFERROR(VLOOKUP(A691,'VENTES ANNUELLES'!$A$5:$J$1200,2,FALSE),"")</f>
        <v>0</v>
      </c>
      <c r="C691" s="13">
        <f>IFERROR(VLOOKUP(A691,'VENTES ANNUELLES'!$A$5:$J$1200,3,FALSE),"")</f>
        <v>0</v>
      </c>
      <c r="D691" s="13" t="str">
        <f>IFERROR(VLOOKUP(C691,'VENTES ANNUELLES'!$L$5:$M$15,2,FALSE),"")</f>
        <v/>
      </c>
      <c r="E691" s="15">
        <f>VLOOKUP(A691,'VENTES ANNUELLES'!$A$5:$J$1200,10,FALSE)</f>
        <v>0</v>
      </c>
      <c r="F691" s="15"/>
    </row>
    <row r="692" spans="1:6" x14ac:dyDescent="0.2">
      <c r="A692" s="13">
        <f t="shared" ref="A692" si="230">A691+1</f>
        <v>116</v>
      </c>
      <c r="B692" s="14">
        <f>IFERROR(VLOOKUP(A692,'VENTES ANNUELLES'!$A$5:$J$1200,2,FALSE),"")</f>
        <v>0</v>
      </c>
      <c r="C692" s="13">
        <f>IFERROR(VLOOKUP(A692,'VENTES ANNUELLES'!$A$5:$J$1200,3,FALSE),"")</f>
        <v>0</v>
      </c>
      <c r="D692" s="13">
        <f>'VENTES ANNUELLES'!$M$18</f>
        <v>707100</v>
      </c>
      <c r="E692" s="15"/>
      <c r="F692" s="15">
        <f>VLOOKUP(A692,'VENTES ANNUELLES'!$A$5:$J$1200,4,FALSE)</f>
        <v>0</v>
      </c>
    </row>
    <row r="693" spans="1:6" x14ac:dyDescent="0.2">
      <c r="A693" s="13">
        <f t="shared" ref="A693" si="231">A692</f>
        <v>116</v>
      </c>
      <c r="B693" s="14">
        <f>IFERROR(VLOOKUP(A693,'VENTES ANNUELLES'!$A$5:$J$1200,2,FALSE),"")</f>
        <v>0</v>
      </c>
      <c r="C693" s="13">
        <f>IFERROR(VLOOKUP(A693,'VENTES ANNUELLES'!$A$5:$J$1200,3,FALSE),"")</f>
        <v>0</v>
      </c>
      <c r="D693" s="13">
        <f>'VENTES ANNUELLES'!$M$19</f>
        <v>707200</v>
      </c>
      <c r="E693" s="15"/>
      <c r="F693" s="15">
        <f>VLOOKUP(A693,'VENTES ANNUELLES'!$A$5:$J$1200,5,FALSE)</f>
        <v>0</v>
      </c>
    </row>
    <row r="694" spans="1:6" x14ac:dyDescent="0.2">
      <c r="A694" s="13">
        <f t="shared" si="229"/>
        <v>116</v>
      </c>
      <c r="B694" s="14">
        <f>IFERROR(VLOOKUP(A694,'VENTES ANNUELLES'!$A$5:$J$1200,2,FALSE),"")</f>
        <v>0</v>
      </c>
      <c r="C694" s="13">
        <f>IFERROR(VLOOKUP(A694,'VENTES ANNUELLES'!$A$5:$J$1200,3,FALSE),"")</f>
        <v>0</v>
      </c>
      <c r="D694" s="13">
        <f>'VENTES ANNUELLES'!$M$20</f>
        <v>707300</v>
      </c>
      <c r="E694" s="15"/>
      <c r="F694" s="15">
        <f>VLOOKUP(A694,'VENTES ANNUELLES'!$A$5:$J$1200,6,FALSE)</f>
        <v>0</v>
      </c>
    </row>
    <row r="695" spans="1:6" x14ac:dyDescent="0.2">
      <c r="A695" s="13">
        <f t="shared" si="229"/>
        <v>116</v>
      </c>
      <c r="B695" s="14">
        <f>IFERROR(VLOOKUP(A695,'VENTES ANNUELLES'!$A$5:$J$1200,2,FALSE),"")</f>
        <v>0</v>
      </c>
      <c r="C695" s="13">
        <f>IFERROR(VLOOKUP(A695,'VENTES ANNUELLES'!$A$5:$J$1200,3,FALSE),"")</f>
        <v>0</v>
      </c>
      <c r="D695" s="13">
        <f>'VENTES ANNUELLES'!$M$21</f>
        <v>707400</v>
      </c>
      <c r="E695" s="15"/>
      <c r="F695" s="15">
        <f>VLOOKUP(A695,'VENTES ANNUELLES'!$A$5:$J$1200,7,FALSE)</f>
        <v>0</v>
      </c>
    </row>
    <row r="696" spans="1:6" x14ac:dyDescent="0.2">
      <c r="A696" s="13">
        <f t="shared" si="229"/>
        <v>116</v>
      </c>
      <c r="B696" s="14">
        <f>IFERROR(VLOOKUP(A696,'VENTES ANNUELLES'!$A$5:$J$1200,2,FALSE),"")</f>
        <v>0</v>
      </c>
      <c r="C696" s="13">
        <f>IFERROR(VLOOKUP(A696,'VENTES ANNUELLES'!$A$5:$J$1200,3,FALSE),"")</f>
        <v>0</v>
      </c>
      <c r="D696" s="13">
        <f>'VENTES ANNUELLES'!$M$22</f>
        <v>445710</v>
      </c>
      <c r="E696" s="15"/>
      <c r="F696" s="15">
        <f>VLOOKUP(A696,'VENTES ANNUELLES'!$A$5:$J$1200,9,FALSE)</f>
        <v>0</v>
      </c>
    </row>
    <row r="697" spans="1:6" x14ac:dyDescent="0.2">
      <c r="A697" s="13">
        <f t="shared" si="229"/>
        <v>116</v>
      </c>
      <c r="B697" s="14">
        <f>IFERROR(VLOOKUP(A697,'VENTES ANNUELLES'!$A$5:$J$1200,2,FALSE),"")</f>
        <v>0</v>
      </c>
      <c r="C697" s="13">
        <f>IFERROR(VLOOKUP(A697,'VENTES ANNUELLES'!$A$5:$J$1200,3,FALSE),"")</f>
        <v>0</v>
      </c>
      <c r="D697" s="13" t="str">
        <f>IFERROR(VLOOKUP(C697,'VENTES ANNUELLES'!$L$5:$M$15,2,FALSE),"")</f>
        <v/>
      </c>
      <c r="E697" s="15">
        <f>VLOOKUP(A697,'VENTES ANNUELLES'!$A$5:$J$1200,10,FALSE)</f>
        <v>0</v>
      </c>
      <c r="F697" s="15"/>
    </row>
    <row r="698" spans="1:6" x14ac:dyDescent="0.2">
      <c r="A698" s="13">
        <f t="shared" ref="A698" si="232">A697+1</f>
        <v>117</v>
      </c>
      <c r="B698" s="14">
        <f>IFERROR(VLOOKUP(A698,'VENTES ANNUELLES'!$A$5:$J$1200,2,FALSE),"")</f>
        <v>0</v>
      </c>
      <c r="C698" s="13">
        <f>IFERROR(VLOOKUP(A698,'VENTES ANNUELLES'!$A$5:$J$1200,3,FALSE),"")</f>
        <v>0</v>
      </c>
      <c r="D698" s="13">
        <f>'VENTES ANNUELLES'!$M$18</f>
        <v>707100</v>
      </c>
      <c r="E698" s="15"/>
      <c r="F698" s="15">
        <f>VLOOKUP(A698,'VENTES ANNUELLES'!$A$5:$J$1200,4,FALSE)</f>
        <v>0</v>
      </c>
    </row>
    <row r="699" spans="1:6" x14ac:dyDescent="0.2">
      <c r="A699" s="13">
        <f t="shared" ref="A699" si="233">A698</f>
        <v>117</v>
      </c>
      <c r="B699" s="14">
        <f>IFERROR(VLOOKUP(A699,'VENTES ANNUELLES'!$A$5:$J$1200,2,FALSE),"")</f>
        <v>0</v>
      </c>
      <c r="C699" s="13">
        <f>IFERROR(VLOOKUP(A699,'VENTES ANNUELLES'!$A$5:$J$1200,3,FALSE),"")</f>
        <v>0</v>
      </c>
      <c r="D699" s="13">
        <f>'VENTES ANNUELLES'!$M$19</f>
        <v>707200</v>
      </c>
      <c r="E699" s="15"/>
      <c r="F699" s="15">
        <f>VLOOKUP(A699,'VENTES ANNUELLES'!$A$5:$J$1200,5,FALSE)</f>
        <v>0</v>
      </c>
    </row>
    <row r="700" spans="1:6" x14ac:dyDescent="0.2">
      <c r="A700" s="13">
        <f t="shared" si="229"/>
        <v>117</v>
      </c>
      <c r="B700" s="14">
        <f>IFERROR(VLOOKUP(A700,'VENTES ANNUELLES'!$A$5:$J$1200,2,FALSE),"")</f>
        <v>0</v>
      </c>
      <c r="C700" s="13">
        <f>IFERROR(VLOOKUP(A700,'VENTES ANNUELLES'!$A$5:$J$1200,3,FALSE),"")</f>
        <v>0</v>
      </c>
      <c r="D700" s="13">
        <f>'VENTES ANNUELLES'!$M$20</f>
        <v>707300</v>
      </c>
      <c r="E700" s="15"/>
      <c r="F700" s="15">
        <f>VLOOKUP(A700,'VENTES ANNUELLES'!$A$5:$J$1200,6,FALSE)</f>
        <v>0</v>
      </c>
    </row>
    <row r="701" spans="1:6" x14ac:dyDescent="0.2">
      <c r="A701" s="13">
        <f t="shared" si="229"/>
        <v>117</v>
      </c>
      <c r="B701" s="14">
        <f>IFERROR(VLOOKUP(A701,'VENTES ANNUELLES'!$A$5:$J$1200,2,FALSE),"")</f>
        <v>0</v>
      </c>
      <c r="C701" s="13">
        <f>IFERROR(VLOOKUP(A701,'VENTES ANNUELLES'!$A$5:$J$1200,3,FALSE),"")</f>
        <v>0</v>
      </c>
      <c r="D701" s="13">
        <f>'VENTES ANNUELLES'!$M$21</f>
        <v>707400</v>
      </c>
      <c r="E701" s="15"/>
      <c r="F701" s="15">
        <f>VLOOKUP(A701,'VENTES ANNUELLES'!$A$5:$J$1200,7,FALSE)</f>
        <v>0</v>
      </c>
    </row>
    <row r="702" spans="1:6" x14ac:dyDescent="0.2">
      <c r="A702" s="13">
        <f t="shared" si="229"/>
        <v>117</v>
      </c>
      <c r="B702" s="14">
        <f>IFERROR(VLOOKUP(A702,'VENTES ANNUELLES'!$A$5:$J$1200,2,FALSE),"")</f>
        <v>0</v>
      </c>
      <c r="C702" s="13">
        <f>IFERROR(VLOOKUP(A702,'VENTES ANNUELLES'!$A$5:$J$1200,3,FALSE),"")</f>
        <v>0</v>
      </c>
      <c r="D702" s="13">
        <f>'VENTES ANNUELLES'!$M$22</f>
        <v>445710</v>
      </c>
      <c r="E702" s="15"/>
      <c r="F702" s="15">
        <f>VLOOKUP(A702,'VENTES ANNUELLES'!$A$5:$J$1200,9,FALSE)</f>
        <v>0</v>
      </c>
    </row>
    <row r="703" spans="1:6" x14ac:dyDescent="0.2">
      <c r="A703" s="13">
        <f t="shared" si="229"/>
        <v>117</v>
      </c>
      <c r="B703" s="14">
        <f>IFERROR(VLOOKUP(A703,'VENTES ANNUELLES'!$A$5:$J$1200,2,FALSE),"")</f>
        <v>0</v>
      </c>
      <c r="C703" s="13">
        <f>IFERROR(VLOOKUP(A703,'VENTES ANNUELLES'!$A$5:$J$1200,3,FALSE),"")</f>
        <v>0</v>
      </c>
      <c r="D703" s="13" t="str">
        <f>IFERROR(VLOOKUP(C703,'VENTES ANNUELLES'!$L$5:$M$15,2,FALSE),"")</f>
        <v/>
      </c>
      <c r="E703" s="15">
        <f>VLOOKUP(A703,'VENTES ANNUELLES'!$A$5:$J$1200,10,FALSE)</f>
        <v>0</v>
      </c>
      <c r="F703" s="15"/>
    </row>
    <row r="704" spans="1:6" x14ac:dyDescent="0.2">
      <c r="A704" s="13">
        <f t="shared" ref="A704" si="234">A703+1</f>
        <v>118</v>
      </c>
      <c r="B704" s="14">
        <f>IFERROR(VLOOKUP(A704,'VENTES ANNUELLES'!$A$5:$J$1200,2,FALSE),"")</f>
        <v>0</v>
      </c>
      <c r="C704" s="13">
        <f>IFERROR(VLOOKUP(A704,'VENTES ANNUELLES'!$A$5:$J$1200,3,FALSE),"")</f>
        <v>0</v>
      </c>
      <c r="D704" s="13">
        <f>'VENTES ANNUELLES'!$M$18</f>
        <v>707100</v>
      </c>
      <c r="E704" s="15"/>
      <c r="F704" s="15">
        <f>VLOOKUP(A704,'VENTES ANNUELLES'!$A$5:$J$1200,4,FALSE)</f>
        <v>0</v>
      </c>
    </row>
    <row r="705" spans="1:6" x14ac:dyDescent="0.2">
      <c r="A705" s="13">
        <f t="shared" ref="A705" si="235">A704</f>
        <v>118</v>
      </c>
      <c r="B705" s="14">
        <f>IFERROR(VLOOKUP(A705,'VENTES ANNUELLES'!$A$5:$J$1200,2,FALSE),"")</f>
        <v>0</v>
      </c>
      <c r="C705" s="13">
        <f>IFERROR(VLOOKUP(A705,'VENTES ANNUELLES'!$A$5:$J$1200,3,FALSE),"")</f>
        <v>0</v>
      </c>
      <c r="D705" s="13">
        <f>'VENTES ANNUELLES'!$M$19</f>
        <v>707200</v>
      </c>
      <c r="E705" s="15"/>
      <c r="F705" s="15">
        <f>VLOOKUP(A705,'VENTES ANNUELLES'!$A$5:$J$1200,5,FALSE)</f>
        <v>0</v>
      </c>
    </row>
    <row r="706" spans="1:6" x14ac:dyDescent="0.2">
      <c r="A706" s="13">
        <f t="shared" si="229"/>
        <v>118</v>
      </c>
      <c r="B706" s="14">
        <f>IFERROR(VLOOKUP(A706,'VENTES ANNUELLES'!$A$5:$J$1200,2,FALSE),"")</f>
        <v>0</v>
      </c>
      <c r="C706" s="13">
        <f>IFERROR(VLOOKUP(A706,'VENTES ANNUELLES'!$A$5:$J$1200,3,FALSE),"")</f>
        <v>0</v>
      </c>
      <c r="D706" s="13">
        <f>'VENTES ANNUELLES'!$M$20</f>
        <v>707300</v>
      </c>
      <c r="E706" s="15"/>
      <c r="F706" s="15">
        <f>VLOOKUP(A706,'VENTES ANNUELLES'!$A$5:$J$1200,6,FALSE)</f>
        <v>0</v>
      </c>
    </row>
    <row r="707" spans="1:6" x14ac:dyDescent="0.2">
      <c r="A707" s="13">
        <f t="shared" si="229"/>
        <v>118</v>
      </c>
      <c r="B707" s="14">
        <f>IFERROR(VLOOKUP(A707,'VENTES ANNUELLES'!$A$5:$J$1200,2,FALSE),"")</f>
        <v>0</v>
      </c>
      <c r="C707" s="13">
        <f>IFERROR(VLOOKUP(A707,'VENTES ANNUELLES'!$A$5:$J$1200,3,FALSE),"")</f>
        <v>0</v>
      </c>
      <c r="D707" s="13">
        <f>'VENTES ANNUELLES'!$M$21</f>
        <v>707400</v>
      </c>
      <c r="E707" s="15"/>
      <c r="F707" s="15">
        <f>VLOOKUP(A707,'VENTES ANNUELLES'!$A$5:$J$1200,7,FALSE)</f>
        <v>0</v>
      </c>
    </row>
    <row r="708" spans="1:6" x14ac:dyDescent="0.2">
      <c r="A708" s="13">
        <f t="shared" si="229"/>
        <v>118</v>
      </c>
      <c r="B708" s="14">
        <f>IFERROR(VLOOKUP(A708,'VENTES ANNUELLES'!$A$5:$J$1200,2,FALSE),"")</f>
        <v>0</v>
      </c>
      <c r="C708" s="13">
        <f>IFERROR(VLOOKUP(A708,'VENTES ANNUELLES'!$A$5:$J$1200,3,FALSE),"")</f>
        <v>0</v>
      </c>
      <c r="D708" s="13">
        <f>'VENTES ANNUELLES'!$M$22</f>
        <v>445710</v>
      </c>
      <c r="E708" s="15"/>
      <c r="F708" s="15">
        <f>VLOOKUP(A708,'VENTES ANNUELLES'!$A$5:$J$1200,9,FALSE)</f>
        <v>0</v>
      </c>
    </row>
    <row r="709" spans="1:6" x14ac:dyDescent="0.2">
      <c r="A709" s="13">
        <f t="shared" si="229"/>
        <v>118</v>
      </c>
      <c r="B709" s="14">
        <f>IFERROR(VLOOKUP(A709,'VENTES ANNUELLES'!$A$5:$J$1200,2,FALSE),"")</f>
        <v>0</v>
      </c>
      <c r="C709" s="13">
        <f>IFERROR(VLOOKUP(A709,'VENTES ANNUELLES'!$A$5:$J$1200,3,FALSE),"")</f>
        <v>0</v>
      </c>
      <c r="D709" s="13" t="str">
        <f>IFERROR(VLOOKUP(C709,'VENTES ANNUELLES'!$L$5:$M$15,2,FALSE),"")</f>
        <v/>
      </c>
      <c r="E709" s="15">
        <f>VLOOKUP(A709,'VENTES ANNUELLES'!$A$5:$J$1200,10,FALSE)</f>
        <v>0</v>
      </c>
      <c r="F709" s="15"/>
    </row>
    <row r="710" spans="1:6" x14ac:dyDescent="0.2">
      <c r="A710" s="13">
        <f t="shared" ref="A710" si="236">A709+1</f>
        <v>119</v>
      </c>
      <c r="B710" s="14">
        <f>IFERROR(VLOOKUP(A710,'VENTES ANNUELLES'!$A$5:$J$1200,2,FALSE),"")</f>
        <v>0</v>
      </c>
      <c r="C710" s="13">
        <f>IFERROR(VLOOKUP(A710,'VENTES ANNUELLES'!$A$5:$J$1200,3,FALSE),"")</f>
        <v>0</v>
      </c>
      <c r="D710" s="13">
        <f>'VENTES ANNUELLES'!$M$18</f>
        <v>707100</v>
      </c>
      <c r="E710" s="15"/>
      <c r="F710" s="15">
        <f>VLOOKUP(A710,'VENTES ANNUELLES'!$A$5:$J$1200,4,FALSE)</f>
        <v>0</v>
      </c>
    </row>
    <row r="711" spans="1:6" x14ac:dyDescent="0.2">
      <c r="A711" s="13">
        <f t="shared" ref="A711" si="237">A710</f>
        <v>119</v>
      </c>
      <c r="B711" s="14">
        <f>IFERROR(VLOOKUP(A711,'VENTES ANNUELLES'!$A$5:$J$1200,2,FALSE),"")</f>
        <v>0</v>
      </c>
      <c r="C711" s="13">
        <f>IFERROR(VLOOKUP(A711,'VENTES ANNUELLES'!$A$5:$J$1200,3,FALSE),"")</f>
        <v>0</v>
      </c>
      <c r="D711" s="13">
        <f>'VENTES ANNUELLES'!$M$19</f>
        <v>707200</v>
      </c>
      <c r="E711" s="15"/>
      <c r="F711" s="15">
        <f>VLOOKUP(A711,'VENTES ANNUELLES'!$A$5:$J$1200,5,FALSE)</f>
        <v>0</v>
      </c>
    </row>
    <row r="712" spans="1:6" x14ac:dyDescent="0.2">
      <c r="A712" s="13">
        <f t="shared" si="229"/>
        <v>119</v>
      </c>
      <c r="B712" s="14">
        <f>IFERROR(VLOOKUP(A712,'VENTES ANNUELLES'!$A$5:$J$1200,2,FALSE),"")</f>
        <v>0</v>
      </c>
      <c r="C712" s="13">
        <f>IFERROR(VLOOKUP(A712,'VENTES ANNUELLES'!$A$5:$J$1200,3,FALSE),"")</f>
        <v>0</v>
      </c>
      <c r="D712" s="13">
        <f>'VENTES ANNUELLES'!$M$20</f>
        <v>707300</v>
      </c>
      <c r="E712" s="15"/>
      <c r="F712" s="15">
        <f>VLOOKUP(A712,'VENTES ANNUELLES'!$A$5:$J$1200,6,FALSE)</f>
        <v>0</v>
      </c>
    </row>
    <row r="713" spans="1:6" x14ac:dyDescent="0.2">
      <c r="A713" s="13">
        <f t="shared" si="229"/>
        <v>119</v>
      </c>
      <c r="B713" s="14">
        <f>IFERROR(VLOOKUP(A713,'VENTES ANNUELLES'!$A$5:$J$1200,2,FALSE),"")</f>
        <v>0</v>
      </c>
      <c r="C713" s="13">
        <f>IFERROR(VLOOKUP(A713,'VENTES ANNUELLES'!$A$5:$J$1200,3,FALSE),"")</f>
        <v>0</v>
      </c>
      <c r="D713" s="13">
        <f>'VENTES ANNUELLES'!$M$21</f>
        <v>707400</v>
      </c>
      <c r="E713" s="15"/>
      <c r="F713" s="15">
        <f>VLOOKUP(A713,'VENTES ANNUELLES'!$A$5:$J$1200,7,FALSE)</f>
        <v>0</v>
      </c>
    </row>
    <row r="714" spans="1:6" x14ac:dyDescent="0.2">
      <c r="A714" s="13">
        <f t="shared" si="229"/>
        <v>119</v>
      </c>
      <c r="B714" s="14">
        <f>IFERROR(VLOOKUP(A714,'VENTES ANNUELLES'!$A$5:$J$1200,2,FALSE),"")</f>
        <v>0</v>
      </c>
      <c r="C714" s="13">
        <f>IFERROR(VLOOKUP(A714,'VENTES ANNUELLES'!$A$5:$J$1200,3,FALSE),"")</f>
        <v>0</v>
      </c>
      <c r="D714" s="13">
        <f>'VENTES ANNUELLES'!$M$22</f>
        <v>445710</v>
      </c>
      <c r="E714" s="15"/>
      <c r="F714" s="15">
        <f>VLOOKUP(A714,'VENTES ANNUELLES'!$A$5:$J$1200,9,FALSE)</f>
        <v>0</v>
      </c>
    </row>
    <row r="715" spans="1:6" x14ac:dyDescent="0.2">
      <c r="A715" s="13">
        <f t="shared" si="229"/>
        <v>119</v>
      </c>
      <c r="B715" s="14">
        <f>IFERROR(VLOOKUP(A715,'VENTES ANNUELLES'!$A$5:$J$1200,2,FALSE),"")</f>
        <v>0</v>
      </c>
      <c r="C715" s="13">
        <f>IFERROR(VLOOKUP(A715,'VENTES ANNUELLES'!$A$5:$J$1200,3,FALSE),"")</f>
        <v>0</v>
      </c>
      <c r="D715" s="13" t="str">
        <f>IFERROR(VLOOKUP(C715,'VENTES ANNUELLES'!$L$5:$M$15,2,FALSE),"")</f>
        <v/>
      </c>
      <c r="E715" s="15">
        <f>VLOOKUP(A715,'VENTES ANNUELLES'!$A$5:$J$1200,10,FALSE)</f>
        <v>0</v>
      </c>
      <c r="F715" s="15"/>
    </row>
    <row r="716" spans="1:6" x14ac:dyDescent="0.2">
      <c r="A716" s="13">
        <f t="shared" ref="A716" si="238">A715+1</f>
        <v>120</v>
      </c>
      <c r="B716" s="14">
        <f>IFERROR(VLOOKUP(A716,'VENTES ANNUELLES'!$A$5:$J$1200,2,FALSE),"")</f>
        <v>0</v>
      </c>
      <c r="C716" s="13">
        <f>IFERROR(VLOOKUP(A716,'VENTES ANNUELLES'!$A$5:$J$1200,3,FALSE),"")</f>
        <v>0</v>
      </c>
      <c r="D716" s="13">
        <f>'VENTES ANNUELLES'!$M$18</f>
        <v>707100</v>
      </c>
      <c r="E716" s="15"/>
      <c r="F716" s="15">
        <f>VLOOKUP(A716,'VENTES ANNUELLES'!$A$5:$J$1200,4,FALSE)</f>
        <v>0</v>
      </c>
    </row>
    <row r="717" spans="1:6" x14ac:dyDescent="0.2">
      <c r="A717" s="13">
        <f t="shared" ref="A717" si="239">A716</f>
        <v>120</v>
      </c>
      <c r="B717" s="14">
        <f>IFERROR(VLOOKUP(A717,'VENTES ANNUELLES'!$A$5:$J$1200,2,FALSE),"")</f>
        <v>0</v>
      </c>
      <c r="C717" s="13">
        <f>IFERROR(VLOOKUP(A717,'VENTES ANNUELLES'!$A$5:$J$1200,3,FALSE),"")</f>
        <v>0</v>
      </c>
      <c r="D717" s="13">
        <f>'VENTES ANNUELLES'!$M$19</f>
        <v>707200</v>
      </c>
      <c r="E717" s="15"/>
      <c r="F717" s="15">
        <f>VLOOKUP(A717,'VENTES ANNUELLES'!$A$5:$J$1200,5,FALSE)</f>
        <v>0</v>
      </c>
    </row>
    <row r="718" spans="1:6" x14ac:dyDescent="0.2">
      <c r="A718" s="13">
        <f t="shared" si="229"/>
        <v>120</v>
      </c>
      <c r="B718" s="14">
        <f>IFERROR(VLOOKUP(A718,'VENTES ANNUELLES'!$A$5:$J$1200,2,FALSE),"")</f>
        <v>0</v>
      </c>
      <c r="C718" s="13">
        <f>IFERROR(VLOOKUP(A718,'VENTES ANNUELLES'!$A$5:$J$1200,3,FALSE),"")</f>
        <v>0</v>
      </c>
      <c r="D718" s="13">
        <f>'VENTES ANNUELLES'!$M$20</f>
        <v>707300</v>
      </c>
      <c r="E718" s="15"/>
      <c r="F718" s="15">
        <f>VLOOKUP(A718,'VENTES ANNUELLES'!$A$5:$J$1200,6,FALSE)</f>
        <v>0</v>
      </c>
    </row>
    <row r="719" spans="1:6" x14ac:dyDescent="0.2">
      <c r="A719" s="13">
        <f t="shared" si="229"/>
        <v>120</v>
      </c>
      <c r="B719" s="14">
        <f>IFERROR(VLOOKUP(A719,'VENTES ANNUELLES'!$A$5:$J$1200,2,FALSE),"")</f>
        <v>0</v>
      </c>
      <c r="C719" s="13">
        <f>IFERROR(VLOOKUP(A719,'VENTES ANNUELLES'!$A$5:$J$1200,3,FALSE),"")</f>
        <v>0</v>
      </c>
      <c r="D719" s="13">
        <f>'VENTES ANNUELLES'!$M$21</f>
        <v>707400</v>
      </c>
      <c r="E719" s="15"/>
      <c r="F719" s="15">
        <f>VLOOKUP(A719,'VENTES ANNUELLES'!$A$5:$J$1200,7,FALSE)</f>
        <v>0</v>
      </c>
    </row>
    <row r="720" spans="1:6" x14ac:dyDescent="0.2">
      <c r="A720" s="13">
        <f t="shared" si="229"/>
        <v>120</v>
      </c>
      <c r="B720" s="14">
        <f>IFERROR(VLOOKUP(A720,'VENTES ANNUELLES'!$A$5:$J$1200,2,FALSE),"")</f>
        <v>0</v>
      </c>
      <c r="C720" s="13">
        <f>IFERROR(VLOOKUP(A720,'VENTES ANNUELLES'!$A$5:$J$1200,3,FALSE),"")</f>
        <v>0</v>
      </c>
      <c r="D720" s="13">
        <f>'VENTES ANNUELLES'!$M$22</f>
        <v>445710</v>
      </c>
      <c r="E720" s="15"/>
      <c r="F720" s="15">
        <f>VLOOKUP(A720,'VENTES ANNUELLES'!$A$5:$J$1200,9,FALSE)</f>
        <v>0</v>
      </c>
    </row>
    <row r="721" spans="1:6" x14ac:dyDescent="0.2">
      <c r="A721" s="13">
        <f t="shared" si="229"/>
        <v>120</v>
      </c>
      <c r="B721" s="14">
        <f>IFERROR(VLOOKUP(A721,'VENTES ANNUELLES'!$A$5:$J$1200,2,FALSE),"")</f>
        <v>0</v>
      </c>
      <c r="C721" s="13">
        <f>IFERROR(VLOOKUP(A721,'VENTES ANNUELLES'!$A$5:$J$1200,3,FALSE),"")</f>
        <v>0</v>
      </c>
      <c r="D721" s="13" t="str">
        <f>IFERROR(VLOOKUP(C721,'VENTES ANNUELLES'!$L$5:$M$15,2,FALSE),"")</f>
        <v/>
      </c>
      <c r="E721" s="15">
        <f>VLOOKUP(A721,'VENTES ANNUELLES'!$A$5:$J$1200,10,FALSE)</f>
        <v>0</v>
      </c>
      <c r="F721" s="15"/>
    </row>
    <row r="722" spans="1:6" x14ac:dyDescent="0.2">
      <c r="A722" s="13">
        <f t="shared" ref="A722" si="240">A721+1</f>
        <v>121</v>
      </c>
      <c r="B722" s="14">
        <f>IFERROR(VLOOKUP(A722,'VENTES ANNUELLES'!$A$5:$J$1200,2,FALSE),"")</f>
        <v>0</v>
      </c>
      <c r="C722" s="13">
        <f>IFERROR(VLOOKUP(A722,'VENTES ANNUELLES'!$A$5:$J$1200,3,FALSE),"")</f>
        <v>0</v>
      </c>
      <c r="D722" s="13">
        <f>'VENTES ANNUELLES'!$M$18</f>
        <v>707100</v>
      </c>
      <c r="E722" s="15"/>
      <c r="F722" s="15">
        <f>VLOOKUP(A722,'VENTES ANNUELLES'!$A$5:$J$1200,4,FALSE)</f>
        <v>0</v>
      </c>
    </row>
    <row r="723" spans="1:6" x14ac:dyDescent="0.2">
      <c r="A723" s="13">
        <f t="shared" ref="A723" si="241">A722</f>
        <v>121</v>
      </c>
      <c r="B723" s="14">
        <f>IFERROR(VLOOKUP(A723,'VENTES ANNUELLES'!$A$5:$J$1200,2,FALSE),"")</f>
        <v>0</v>
      </c>
      <c r="C723" s="13">
        <f>IFERROR(VLOOKUP(A723,'VENTES ANNUELLES'!$A$5:$J$1200,3,FALSE),"")</f>
        <v>0</v>
      </c>
      <c r="D723" s="13">
        <f>'VENTES ANNUELLES'!$M$19</f>
        <v>707200</v>
      </c>
      <c r="E723" s="15"/>
      <c r="F723" s="15">
        <f>VLOOKUP(A723,'VENTES ANNUELLES'!$A$5:$J$1200,5,FALSE)</f>
        <v>0</v>
      </c>
    </row>
    <row r="724" spans="1:6" x14ac:dyDescent="0.2">
      <c r="A724" s="13">
        <f t="shared" si="229"/>
        <v>121</v>
      </c>
      <c r="B724" s="14">
        <f>IFERROR(VLOOKUP(A724,'VENTES ANNUELLES'!$A$5:$J$1200,2,FALSE),"")</f>
        <v>0</v>
      </c>
      <c r="C724" s="13">
        <f>IFERROR(VLOOKUP(A724,'VENTES ANNUELLES'!$A$5:$J$1200,3,FALSE),"")</f>
        <v>0</v>
      </c>
      <c r="D724" s="13">
        <f>'VENTES ANNUELLES'!$M$20</f>
        <v>707300</v>
      </c>
      <c r="E724" s="15"/>
      <c r="F724" s="15">
        <f>VLOOKUP(A724,'VENTES ANNUELLES'!$A$5:$J$1200,6,FALSE)</f>
        <v>0</v>
      </c>
    </row>
    <row r="725" spans="1:6" x14ac:dyDescent="0.2">
      <c r="A725" s="13">
        <f t="shared" si="229"/>
        <v>121</v>
      </c>
      <c r="B725" s="14">
        <f>IFERROR(VLOOKUP(A725,'VENTES ANNUELLES'!$A$5:$J$1200,2,FALSE),"")</f>
        <v>0</v>
      </c>
      <c r="C725" s="13">
        <f>IFERROR(VLOOKUP(A725,'VENTES ANNUELLES'!$A$5:$J$1200,3,FALSE),"")</f>
        <v>0</v>
      </c>
      <c r="D725" s="13">
        <f>'VENTES ANNUELLES'!$M$21</f>
        <v>707400</v>
      </c>
      <c r="E725" s="15"/>
      <c r="F725" s="15">
        <f>VLOOKUP(A725,'VENTES ANNUELLES'!$A$5:$J$1200,7,FALSE)</f>
        <v>0</v>
      </c>
    </row>
    <row r="726" spans="1:6" x14ac:dyDescent="0.2">
      <c r="A726" s="13">
        <f t="shared" si="229"/>
        <v>121</v>
      </c>
      <c r="B726" s="14">
        <f>IFERROR(VLOOKUP(A726,'VENTES ANNUELLES'!$A$5:$J$1200,2,FALSE),"")</f>
        <v>0</v>
      </c>
      <c r="C726" s="13">
        <f>IFERROR(VLOOKUP(A726,'VENTES ANNUELLES'!$A$5:$J$1200,3,FALSE),"")</f>
        <v>0</v>
      </c>
      <c r="D726" s="13">
        <f>'VENTES ANNUELLES'!$M$22</f>
        <v>445710</v>
      </c>
      <c r="E726" s="15"/>
      <c r="F726" s="15">
        <f>VLOOKUP(A726,'VENTES ANNUELLES'!$A$5:$J$1200,9,FALSE)</f>
        <v>0</v>
      </c>
    </row>
    <row r="727" spans="1:6" x14ac:dyDescent="0.2">
      <c r="A727" s="13">
        <f t="shared" si="229"/>
        <v>121</v>
      </c>
      <c r="B727" s="14">
        <f>IFERROR(VLOOKUP(A727,'VENTES ANNUELLES'!$A$5:$J$1200,2,FALSE),"")</f>
        <v>0</v>
      </c>
      <c r="C727" s="13">
        <f>IFERROR(VLOOKUP(A727,'VENTES ANNUELLES'!$A$5:$J$1200,3,FALSE),"")</f>
        <v>0</v>
      </c>
      <c r="D727" s="13" t="str">
        <f>IFERROR(VLOOKUP(C727,'VENTES ANNUELLES'!$L$5:$M$15,2,FALSE),"")</f>
        <v/>
      </c>
      <c r="E727" s="15">
        <f>VLOOKUP(A727,'VENTES ANNUELLES'!$A$5:$J$1200,10,FALSE)</f>
        <v>0</v>
      </c>
      <c r="F727" s="15"/>
    </row>
    <row r="728" spans="1:6" x14ac:dyDescent="0.2">
      <c r="A728" s="13">
        <f t="shared" ref="A728" si="242">A727+1</f>
        <v>122</v>
      </c>
      <c r="B728" s="14">
        <f>IFERROR(VLOOKUP(A728,'VENTES ANNUELLES'!$A$5:$J$1200,2,FALSE),"")</f>
        <v>0</v>
      </c>
      <c r="C728" s="13">
        <f>IFERROR(VLOOKUP(A728,'VENTES ANNUELLES'!$A$5:$J$1200,3,FALSE),"")</f>
        <v>0</v>
      </c>
      <c r="D728" s="13">
        <f>'VENTES ANNUELLES'!$M$18</f>
        <v>707100</v>
      </c>
      <c r="E728" s="15"/>
      <c r="F728" s="15">
        <f>VLOOKUP(A728,'VENTES ANNUELLES'!$A$5:$J$1200,4,FALSE)</f>
        <v>0</v>
      </c>
    </row>
    <row r="729" spans="1:6" x14ac:dyDescent="0.2">
      <c r="A729" s="13">
        <f t="shared" ref="A729" si="243">A728</f>
        <v>122</v>
      </c>
      <c r="B729" s="14">
        <f>IFERROR(VLOOKUP(A729,'VENTES ANNUELLES'!$A$5:$J$1200,2,FALSE),"")</f>
        <v>0</v>
      </c>
      <c r="C729" s="13">
        <f>IFERROR(VLOOKUP(A729,'VENTES ANNUELLES'!$A$5:$J$1200,3,FALSE),"")</f>
        <v>0</v>
      </c>
      <c r="D729" s="13">
        <f>'VENTES ANNUELLES'!$M$19</f>
        <v>707200</v>
      </c>
      <c r="E729" s="15"/>
      <c r="F729" s="15">
        <f>VLOOKUP(A729,'VENTES ANNUELLES'!$A$5:$J$1200,5,FALSE)</f>
        <v>0</v>
      </c>
    </row>
    <row r="730" spans="1:6" x14ac:dyDescent="0.2">
      <c r="A730" s="13">
        <f t="shared" si="229"/>
        <v>122</v>
      </c>
      <c r="B730" s="14">
        <f>IFERROR(VLOOKUP(A730,'VENTES ANNUELLES'!$A$5:$J$1200,2,FALSE),"")</f>
        <v>0</v>
      </c>
      <c r="C730" s="13">
        <f>IFERROR(VLOOKUP(A730,'VENTES ANNUELLES'!$A$5:$J$1200,3,FALSE),"")</f>
        <v>0</v>
      </c>
      <c r="D730" s="13">
        <f>'VENTES ANNUELLES'!$M$20</f>
        <v>707300</v>
      </c>
      <c r="E730" s="15"/>
      <c r="F730" s="15">
        <f>VLOOKUP(A730,'VENTES ANNUELLES'!$A$5:$J$1200,6,FALSE)</f>
        <v>0</v>
      </c>
    </row>
    <row r="731" spans="1:6" x14ac:dyDescent="0.2">
      <c r="A731" s="13">
        <f t="shared" si="229"/>
        <v>122</v>
      </c>
      <c r="B731" s="14">
        <f>IFERROR(VLOOKUP(A731,'VENTES ANNUELLES'!$A$5:$J$1200,2,FALSE),"")</f>
        <v>0</v>
      </c>
      <c r="C731" s="13">
        <f>IFERROR(VLOOKUP(A731,'VENTES ANNUELLES'!$A$5:$J$1200,3,FALSE),"")</f>
        <v>0</v>
      </c>
      <c r="D731" s="13">
        <f>'VENTES ANNUELLES'!$M$21</f>
        <v>707400</v>
      </c>
      <c r="E731" s="15"/>
      <c r="F731" s="15">
        <f>VLOOKUP(A731,'VENTES ANNUELLES'!$A$5:$J$1200,7,FALSE)</f>
        <v>0</v>
      </c>
    </row>
    <row r="732" spans="1:6" x14ac:dyDescent="0.2">
      <c r="A732" s="13">
        <f t="shared" si="229"/>
        <v>122</v>
      </c>
      <c r="B732" s="14">
        <f>IFERROR(VLOOKUP(A732,'VENTES ANNUELLES'!$A$5:$J$1200,2,FALSE),"")</f>
        <v>0</v>
      </c>
      <c r="C732" s="13">
        <f>IFERROR(VLOOKUP(A732,'VENTES ANNUELLES'!$A$5:$J$1200,3,FALSE),"")</f>
        <v>0</v>
      </c>
      <c r="D732" s="13">
        <f>'VENTES ANNUELLES'!$M$22</f>
        <v>445710</v>
      </c>
      <c r="E732" s="15"/>
      <c r="F732" s="15">
        <f>VLOOKUP(A732,'VENTES ANNUELLES'!$A$5:$J$1200,9,FALSE)</f>
        <v>0</v>
      </c>
    </row>
    <row r="733" spans="1:6" x14ac:dyDescent="0.2">
      <c r="A733" s="13">
        <f t="shared" si="229"/>
        <v>122</v>
      </c>
      <c r="B733" s="14">
        <f>IFERROR(VLOOKUP(A733,'VENTES ANNUELLES'!$A$5:$J$1200,2,FALSE),"")</f>
        <v>0</v>
      </c>
      <c r="C733" s="13">
        <f>IFERROR(VLOOKUP(A733,'VENTES ANNUELLES'!$A$5:$J$1200,3,FALSE),"")</f>
        <v>0</v>
      </c>
      <c r="D733" s="13" t="str">
        <f>IFERROR(VLOOKUP(C733,'VENTES ANNUELLES'!$L$5:$M$15,2,FALSE),"")</f>
        <v/>
      </c>
      <c r="E733" s="15">
        <f>VLOOKUP(A733,'VENTES ANNUELLES'!$A$5:$J$1200,10,FALSE)</f>
        <v>0</v>
      </c>
      <c r="F733" s="15"/>
    </row>
    <row r="734" spans="1:6" x14ac:dyDescent="0.2">
      <c r="A734" s="13">
        <f t="shared" ref="A734" si="244">A733+1</f>
        <v>123</v>
      </c>
      <c r="B734" s="14">
        <f>IFERROR(VLOOKUP(A734,'VENTES ANNUELLES'!$A$5:$J$1200,2,FALSE),"")</f>
        <v>0</v>
      </c>
      <c r="C734" s="13">
        <f>IFERROR(VLOOKUP(A734,'VENTES ANNUELLES'!$A$5:$J$1200,3,FALSE),"")</f>
        <v>0</v>
      </c>
      <c r="D734" s="13">
        <f>'VENTES ANNUELLES'!$M$18</f>
        <v>707100</v>
      </c>
      <c r="E734" s="15"/>
      <c r="F734" s="15">
        <f>VLOOKUP(A734,'VENTES ANNUELLES'!$A$5:$J$1200,4,FALSE)</f>
        <v>0</v>
      </c>
    </row>
    <row r="735" spans="1:6" x14ac:dyDescent="0.2">
      <c r="A735" s="13">
        <f t="shared" ref="A735" si="245">A734</f>
        <v>123</v>
      </c>
      <c r="B735" s="14">
        <f>IFERROR(VLOOKUP(A735,'VENTES ANNUELLES'!$A$5:$J$1200,2,FALSE),"")</f>
        <v>0</v>
      </c>
      <c r="C735" s="13">
        <f>IFERROR(VLOOKUP(A735,'VENTES ANNUELLES'!$A$5:$J$1200,3,FALSE),"")</f>
        <v>0</v>
      </c>
      <c r="D735" s="13">
        <f>'VENTES ANNUELLES'!$M$19</f>
        <v>707200</v>
      </c>
      <c r="E735" s="15"/>
      <c r="F735" s="15">
        <f>VLOOKUP(A735,'VENTES ANNUELLES'!$A$5:$J$1200,5,FALSE)</f>
        <v>0</v>
      </c>
    </row>
    <row r="736" spans="1:6" x14ac:dyDescent="0.2">
      <c r="A736" s="13">
        <f t="shared" si="229"/>
        <v>123</v>
      </c>
      <c r="B736" s="14">
        <f>IFERROR(VLOOKUP(A736,'VENTES ANNUELLES'!$A$5:$J$1200,2,FALSE),"")</f>
        <v>0</v>
      </c>
      <c r="C736" s="13">
        <f>IFERROR(VLOOKUP(A736,'VENTES ANNUELLES'!$A$5:$J$1200,3,FALSE),"")</f>
        <v>0</v>
      </c>
      <c r="D736" s="13">
        <f>'VENTES ANNUELLES'!$M$20</f>
        <v>707300</v>
      </c>
      <c r="E736" s="15"/>
      <c r="F736" s="15">
        <f>VLOOKUP(A736,'VENTES ANNUELLES'!$A$5:$J$1200,6,FALSE)</f>
        <v>0</v>
      </c>
    </row>
    <row r="737" spans="1:6" x14ac:dyDescent="0.2">
      <c r="A737" s="13">
        <f t="shared" si="229"/>
        <v>123</v>
      </c>
      <c r="B737" s="14">
        <f>IFERROR(VLOOKUP(A737,'VENTES ANNUELLES'!$A$5:$J$1200,2,FALSE),"")</f>
        <v>0</v>
      </c>
      <c r="C737" s="13">
        <f>IFERROR(VLOOKUP(A737,'VENTES ANNUELLES'!$A$5:$J$1200,3,FALSE),"")</f>
        <v>0</v>
      </c>
      <c r="D737" s="13">
        <f>'VENTES ANNUELLES'!$M$21</f>
        <v>707400</v>
      </c>
      <c r="E737" s="15"/>
      <c r="F737" s="15">
        <f>VLOOKUP(A737,'VENTES ANNUELLES'!$A$5:$J$1200,7,FALSE)</f>
        <v>0</v>
      </c>
    </row>
    <row r="738" spans="1:6" x14ac:dyDescent="0.2">
      <c r="A738" s="13">
        <f t="shared" si="229"/>
        <v>123</v>
      </c>
      <c r="B738" s="14">
        <f>IFERROR(VLOOKUP(A738,'VENTES ANNUELLES'!$A$5:$J$1200,2,FALSE),"")</f>
        <v>0</v>
      </c>
      <c r="C738" s="13">
        <f>IFERROR(VLOOKUP(A738,'VENTES ANNUELLES'!$A$5:$J$1200,3,FALSE),"")</f>
        <v>0</v>
      </c>
      <c r="D738" s="13">
        <f>'VENTES ANNUELLES'!$M$22</f>
        <v>445710</v>
      </c>
      <c r="E738" s="15"/>
      <c r="F738" s="15">
        <f>VLOOKUP(A738,'VENTES ANNUELLES'!$A$5:$J$1200,9,FALSE)</f>
        <v>0</v>
      </c>
    </row>
    <row r="739" spans="1:6" x14ac:dyDescent="0.2">
      <c r="A739" s="13">
        <f t="shared" si="229"/>
        <v>123</v>
      </c>
      <c r="B739" s="14">
        <f>IFERROR(VLOOKUP(A739,'VENTES ANNUELLES'!$A$5:$J$1200,2,FALSE),"")</f>
        <v>0</v>
      </c>
      <c r="C739" s="13">
        <f>IFERROR(VLOOKUP(A739,'VENTES ANNUELLES'!$A$5:$J$1200,3,FALSE),"")</f>
        <v>0</v>
      </c>
      <c r="D739" s="13" t="str">
        <f>IFERROR(VLOOKUP(C739,'VENTES ANNUELLES'!$L$5:$M$15,2,FALSE),"")</f>
        <v/>
      </c>
      <c r="E739" s="15">
        <f>VLOOKUP(A739,'VENTES ANNUELLES'!$A$5:$J$1200,10,FALSE)</f>
        <v>0</v>
      </c>
      <c r="F739" s="15"/>
    </row>
    <row r="740" spans="1:6" x14ac:dyDescent="0.2">
      <c r="A740" s="13">
        <f t="shared" ref="A740" si="246">A739+1</f>
        <v>124</v>
      </c>
      <c r="B740" s="14">
        <f>IFERROR(VLOOKUP(A740,'VENTES ANNUELLES'!$A$5:$J$1200,2,FALSE),"")</f>
        <v>0</v>
      </c>
      <c r="C740" s="13">
        <f>IFERROR(VLOOKUP(A740,'VENTES ANNUELLES'!$A$5:$J$1200,3,FALSE),"")</f>
        <v>0</v>
      </c>
      <c r="D740" s="13">
        <f>'VENTES ANNUELLES'!$M$18</f>
        <v>707100</v>
      </c>
      <c r="E740" s="15"/>
      <c r="F740" s="15">
        <f>VLOOKUP(A740,'VENTES ANNUELLES'!$A$5:$J$1200,4,FALSE)</f>
        <v>0</v>
      </c>
    </row>
    <row r="741" spans="1:6" x14ac:dyDescent="0.2">
      <c r="A741" s="13">
        <f t="shared" ref="A741" si="247">A740</f>
        <v>124</v>
      </c>
      <c r="B741" s="14">
        <f>IFERROR(VLOOKUP(A741,'VENTES ANNUELLES'!$A$5:$J$1200,2,FALSE),"")</f>
        <v>0</v>
      </c>
      <c r="C741" s="13">
        <f>IFERROR(VLOOKUP(A741,'VENTES ANNUELLES'!$A$5:$J$1200,3,FALSE),"")</f>
        <v>0</v>
      </c>
      <c r="D741" s="13">
        <f>'VENTES ANNUELLES'!$M$19</f>
        <v>707200</v>
      </c>
      <c r="E741" s="15"/>
      <c r="F741" s="15">
        <f>VLOOKUP(A741,'VENTES ANNUELLES'!$A$5:$J$1200,5,FALSE)</f>
        <v>0</v>
      </c>
    </row>
    <row r="742" spans="1:6" x14ac:dyDescent="0.2">
      <c r="A742" s="13">
        <f t="shared" si="229"/>
        <v>124</v>
      </c>
      <c r="B742" s="14">
        <f>IFERROR(VLOOKUP(A742,'VENTES ANNUELLES'!$A$5:$J$1200,2,FALSE),"")</f>
        <v>0</v>
      </c>
      <c r="C742" s="13">
        <f>IFERROR(VLOOKUP(A742,'VENTES ANNUELLES'!$A$5:$J$1200,3,FALSE),"")</f>
        <v>0</v>
      </c>
      <c r="D742" s="13">
        <f>'VENTES ANNUELLES'!$M$20</f>
        <v>707300</v>
      </c>
      <c r="E742" s="15"/>
      <c r="F742" s="15">
        <f>VLOOKUP(A742,'VENTES ANNUELLES'!$A$5:$J$1200,6,FALSE)</f>
        <v>0</v>
      </c>
    </row>
    <row r="743" spans="1:6" x14ac:dyDescent="0.2">
      <c r="A743" s="13">
        <f t="shared" si="229"/>
        <v>124</v>
      </c>
      <c r="B743" s="14">
        <f>IFERROR(VLOOKUP(A743,'VENTES ANNUELLES'!$A$5:$J$1200,2,FALSE),"")</f>
        <v>0</v>
      </c>
      <c r="C743" s="13">
        <f>IFERROR(VLOOKUP(A743,'VENTES ANNUELLES'!$A$5:$J$1200,3,FALSE),"")</f>
        <v>0</v>
      </c>
      <c r="D743" s="13">
        <f>'VENTES ANNUELLES'!$M$21</f>
        <v>707400</v>
      </c>
      <c r="E743" s="15"/>
      <c r="F743" s="15">
        <f>VLOOKUP(A743,'VENTES ANNUELLES'!$A$5:$J$1200,7,FALSE)</f>
        <v>0</v>
      </c>
    </row>
    <row r="744" spans="1:6" x14ac:dyDescent="0.2">
      <c r="A744" s="13">
        <f t="shared" si="229"/>
        <v>124</v>
      </c>
      <c r="B744" s="14">
        <f>IFERROR(VLOOKUP(A744,'VENTES ANNUELLES'!$A$5:$J$1200,2,FALSE),"")</f>
        <v>0</v>
      </c>
      <c r="C744" s="13">
        <f>IFERROR(VLOOKUP(A744,'VENTES ANNUELLES'!$A$5:$J$1200,3,FALSE),"")</f>
        <v>0</v>
      </c>
      <c r="D744" s="13">
        <f>'VENTES ANNUELLES'!$M$22</f>
        <v>445710</v>
      </c>
      <c r="E744" s="15"/>
      <c r="F744" s="15">
        <f>VLOOKUP(A744,'VENTES ANNUELLES'!$A$5:$J$1200,9,FALSE)</f>
        <v>0</v>
      </c>
    </row>
    <row r="745" spans="1:6" x14ac:dyDescent="0.2">
      <c r="A745" s="13">
        <f t="shared" si="229"/>
        <v>124</v>
      </c>
      <c r="B745" s="14">
        <f>IFERROR(VLOOKUP(A745,'VENTES ANNUELLES'!$A$5:$J$1200,2,FALSE),"")</f>
        <v>0</v>
      </c>
      <c r="C745" s="13">
        <f>IFERROR(VLOOKUP(A745,'VENTES ANNUELLES'!$A$5:$J$1200,3,FALSE),"")</f>
        <v>0</v>
      </c>
      <c r="D745" s="13" t="str">
        <f>IFERROR(VLOOKUP(C745,'VENTES ANNUELLES'!$L$5:$M$15,2,FALSE),"")</f>
        <v/>
      </c>
      <c r="E745" s="15">
        <f>VLOOKUP(A745,'VENTES ANNUELLES'!$A$5:$J$1200,10,FALSE)</f>
        <v>0</v>
      </c>
      <c r="F745" s="15"/>
    </row>
    <row r="746" spans="1:6" x14ac:dyDescent="0.2">
      <c r="A746" s="13">
        <f t="shared" ref="A746" si="248">A745+1</f>
        <v>125</v>
      </c>
      <c r="B746" s="14">
        <f>IFERROR(VLOOKUP(A746,'VENTES ANNUELLES'!$A$5:$J$1200,2,FALSE),"")</f>
        <v>0</v>
      </c>
      <c r="C746" s="13">
        <f>IFERROR(VLOOKUP(A746,'VENTES ANNUELLES'!$A$5:$J$1200,3,FALSE),"")</f>
        <v>0</v>
      </c>
      <c r="D746" s="13">
        <f>'VENTES ANNUELLES'!$M$18</f>
        <v>707100</v>
      </c>
      <c r="E746" s="15"/>
      <c r="F746" s="15">
        <f>VLOOKUP(A746,'VENTES ANNUELLES'!$A$5:$J$1200,4,FALSE)</f>
        <v>0</v>
      </c>
    </row>
    <row r="747" spans="1:6" x14ac:dyDescent="0.2">
      <c r="A747" s="13">
        <f t="shared" ref="A747" si="249">A746</f>
        <v>125</v>
      </c>
      <c r="B747" s="14">
        <f>IFERROR(VLOOKUP(A747,'VENTES ANNUELLES'!$A$5:$J$1200,2,FALSE),"")</f>
        <v>0</v>
      </c>
      <c r="C747" s="13">
        <f>IFERROR(VLOOKUP(A747,'VENTES ANNUELLES'!$A$5:$J$1200,3,FALSE),"")</f>
        <v>0</v>
      </c>
      <c r="D747" s="13">
        <f>'VENTES ANNUELLES'!$M$19</f>
        <v>707200</v>
      </c>
      <c r="E747" s="15"/>
      <c r="F747" s="15">
        <f>VLOOKUP(A747,'VENTES ANNUELLES'!$A$5:$J$1200,5,FALSE)</f>
        <v>0</v>
      </c>
    </row>
    <row r="748" spans="1:6" x14ac:dyDescent="0.2">
      <c r="A748" s="13">
        <f t="shared" si="229"/>
        <v>125</v>
      </c>
      <c r="B748" s="14">
        <f>IFERROR(VLOOKUP(A748,'VENTES ANNUELLES'!$A$5:$J$1200,2,FALSE),"")</f>
        <v>0</v>
      </c>
      <c r="C748" s="13">
        <f>IFERROR(VLOOKUP(A748,'VENTES ANNUELLES'!$A$5:$J$1200,3,FALSE),"")</f>
        <v>0</v>
      </c>
      <c r="D748" s="13">
        <f>'VENTES ANNUELLES'!$M$20</f>
        <v>707300</v>
      </c>
      <c r="E748" s="15"/>
      <c r="F748" s="15">
        <f>VLOOKUP(A748,'VENTES ANNUELLES'!$A$5:$J$1200,6,FALSE)</f>
        <v>0</v>
      </c>
    </row>
    <row r="749" spans="1:6" x14ac:dyDescent="0.2">
      <c r="A749" s="13">
        <f t="shared" si="229"/>
        <v>125</v>
      </c>
      <c r="B749" s="14">
        <f>IFERROR(VLOOKUP(A749,'VENTES ANNUELLES'!$A$5:$J$1200,2,FALSE),"")</f>
        <v>0</v>
      </c>
      <c r="C749" s="13">
        <f>IFERROR(VLOOKUP(A749,'VENTES ANNUELLES'!$A$5:$J$1200,3,FALSE),"")</f>
        <v>0</v>
      </c>
      <c r="D749" s="13">
        <f>'VENTES ANNUELLES'!$M$21</f>
        <v>707400</v>
      </c>
      <c r="E749" s="15"/>
      <c r="F749" s="15">
        <f>VLOOKUP(A749,'VENTES ANNUELLES'!$A$5:$J$1200,7,FALSE)</f>
        <v>0</v>
      </c>
    </row>
    <row r="750" spans="1:6" x14ac:dyDescent="0.2">
      <c r="A750" s="13">
        <f t="shared" si="229"/>
        <v>125</v>
      </c>
      <c r="B750" s="14">
        <f>IFERROR(VLOOKUP(A750,'VENTES ANNUELLES'!$A$5:$J$1200,2,FALSE),"")</f>
        <v>0</v>
      </c>
      <c r="C750" s="13">
        <f>IFERROR(VLOOKUP(A750,'VENTES ANNUELLES'!$A$5:$J$1200,3,FALSE),"")</f>
        <v>0</v>
      </c>
      <c r="D750" s="13">
        <f>'VENTES ANNUELLES'!$M$22</f>
        <v>445710</v>
      </c>
      <c r="E750" s="15"/>
      <c r="F750" s="15">
        <f>VLOOKUP(A750,'VENTES ANNUELLES'!$A$5:$J$1200,9,FALSE)</f>
        <v>0</v>
      </c>
    </row>
    <row r="751" spans="1:6" x14ac:dyDescent="0.2">
      <c r="A751" s="13">
        <f t="shared" si="229"/>
        <v>125</v>
      </c>
      <c r="B751" s="14">
        <f>IFERROR(VLOOKUP(A751,'VENTES ANNUELLES'!$A$5:$J$1200,2,FALSE),"")</f>
        <v>0</v>
      </c>
      <c r="C751" s="13">
        <f>IFERROR(VLOOKUP(A751,'VENTES ANNUELLES'!$A$5:$J$1200,3,FALSE),"")</f>
        <v>0</v>
      </c>
      <c r="D751" s="13" t="str">
        <f>IFERROR(VLOOKUP(C751,'VENTES ANNUELLES'!$L$5:$M$15,2,FALSE),"")</f>
        <v/>
      </c>
      <c r="E751" s="15">
        <f>VLOOKUP(A751,'VENTES ANNUELLES'!$A$5:$J$1200,10,FALSE)</f>
        <v>0</v>
      </c>
      <c r="F751" s="15"/>
    </row>
    <row r="752" spans="1:6" x14ac:dyDescent="0.2">
      <c r="A752" s="13">
        <f t="shared" ref="A752" si="250">A751+1</f>
        <v>126</v>
      </c>
      <c r="B752" s="14">
        <f>IFERROR(VLOOKUP(A752,'VENTES ANNUELLES'!$A$5:$J$1200,2,FALSE),"")</f>
        <v>0</v>
      </c>
      <c r="C752" s="13">
        <f>IFERROR(VLOOKUP(A752,'VENTES ANNUELLES'!$A$5:$J$1200,3,FALSE),"")</f>
        <v>0</v>
      </c>
      <c r="D752" s="13">
        <f>'VENTES ANNUELLES'!$M$18</f>
        <v>707100</v>
      </c>
      <c r="E752" s="15"/>
      <c r="F752" s="15">
        <f>VLOOKUP(A752,'VENTES ANNUELLES'!$A$5:$J$1200,4,FALSE)</f>
        <v>0</v>
      </c>
    </row>
    <row r="753" spans="1:6" x14ac:dyDescent="0.2">
      <c r="A753" s="13">
        <f t="shared" ref="A753" si="251">A752</f>
        <v>126</v>
      </c>
      <c r="B753" s="14">
        <f>IFERROR(VLOOKUP(A753,'VENTES ANNUELLES'!$A$5:$J$1200,2,FALSE),"")</f>
        <v>0</v>
      </c>
      <c r="C753" s="13">
        <f>IFERROR(VLOOKUP(A753,'VENTES ANNUELLES'!$A$5:$J$1200,3,FALSE),"")</f>
        <v>0</v>
      </c>
      <c r="D753" s="13">
        <f>'VENTES ANNUELLES'!$M$19</f>
        <v>707200</v>
      </c>
      <c r="E753" s="15"/>
      <c r="F753" s="15">
        <f>VLOOKUP(A753,'VENTES ANNUELLES'!$A$5:$J$1200,5,FALSE)</f>
        <v>0</v>
      </c>
    </row>
    <row r="754" spans="1:6" x14ac:dyDescent="0.2">
      <c r="A754" s="13">
        <f t="shared" si="229"/>
        <v>126</v>
      </c>
      <c r="B754" s="14">
        <f>IFERROR(VLOOKUP(A754,'VENTES ANNUELLES'!$A$5:$J$1200,2,FALSE),"")</f>
        <v>0</v>
      </c>
      <c r="C754" s="13">
        <f>IFERROR(VLOOKUP(A754,'VENTES ANNUELLES'!$A$5:$J$1200,3,FALSE),"")</f>
        <v>0</v>
      </c>
      <c r="D754" s="13">
        <f>'VENTES ANNUELLES'!$M$20</f>
        <v>707300</v>
      </c>
      <c r="E754" s="15"/>
      <c r="F754" s="15">
        <f>VLOOKUP(A754,'VENTES ANNUELLES'!$A$5:$J$1200,6,FALSE)</f>
        <v>0</v>
      </c>
    </row>
    <row r="755" spans="1:6" x14ac:dyDescent="0.2">
      <c r="A755" s="13">
        <f t="shared" ref="A755:A817" si="252">A754</f>
        <v>126</v>
      </c>
      <c r="B755" s="14">
        <f>IFERROR(VLOOKUP(A755,'VENTES ANNUELLES'!$A$5:$J$1200,2,FALSE),"")</f>
        <v>0</v>
      </c>
      <c r="C755" s="13">
        <f>IFERROR(VLOOKUP(A755,'VENTES ANNUELLES'!$A$5:$J$1200,3,FALSE),"")</f>
        <v>0</v>
      </c>
      <c r="D755" s="13">
        <f>'VENTES ANNUELLES'!$M$21</f>
        <v>707400</v>
      </c>
      <c r="E755" s="15"/>
      <c r="F755" s="15">
        <f>VLOOKUP(A755,'VENTES ANNUELLES'!$A$5:$J$1200,7,FALSE)</f>
        <v>0</v>
      </c>
    </row>
    <row r="756" spans="1:6" x14ac:dyDescent="0.2">
      <c r="A756" s="13">
        <f t="shared" si="252"/>
        <v>126</v>
      </c>
      <c r="B756" s="14">
        <f>IFERROR(VLOOKUP(A756,'VENTES ANNUELLES'!$A$5:$J$1200,2,FALSE),"")</f>
        <v>0</v>
      </c>
      <c r="C756" s="13">
        <f>IFERROR(VLOOKUP(A756,'VENTES ANNUELLES'!$A$5:$J$1200,3,FALSE),"")</f>
        <v>0</v>
      </c>
      <c r="D756" s="13">
        <f>'VENTES ANNUELLES'!$M$22</f>
        <v>445710</v>
      </c>
      <c r="E756" s="15"/>
      <c r="F756" s="15">
        <f>VLOOKUP(A756,'VENTES ANNUELLES'!$A$5:$J$1200,9,FALSE)</f>
        <v>0</v>
      </c>
    </row>
    <row r="757" spans="1:6" x14ac:dyDescent="0.2">
      <c r="A757" s="13">
        <f t="shared" si="252"/>
        <v>126</v>
      </c>
      <c r="B757" s="14">
        <f>IFERROR(VLOOKUP(A757,'VENTES ANNUELLES'!$A$5:$J$1200,2,FALSE),"")</f>
        <v>0</v>
      </c>
      <c r="C757" s="13">
        <f>IFERROR(VLOOKUP(A757,'VENTES ANNUELLES'!$A$5:$J$1200,3,FALSE),"")</f>
        <v>0</v>
      </c>
      <c r="D757" s="13" t="str">
        <f>IFERROR(VLOOKUP(C757,'VENTES ANNUELLES'!$L$5:$M$15,2,FALSE),"")</f>
        <v/>
      </c>
      <c r="E757" s="15">
        <f>VLOOKUP(A757,'VENTES ANNUELLES'!$A$5:$J$1200,10,FALSE)</f>
        <v>0</v>
      </c>
      <c r="F757" s="15"/>
    </row>
    <row r="758" spans="1:6" x14ac:dyDescent="0.2">
      <c r="A758" s="13">
        <f t="shared" ref="A758" si="253">A757+1</f>
        <v>127</v>
      </c>
      <c r="B758" s="14">
        <f>IFERROR(VLOOKUP(A758,'VENTES ANNUELLES'!$A$5:$J$1200,2,FALSE),"")</f>
        <v>0</v>
      </c>
      <c r="C758" s="13">
        <f>IFERROR(VLOOKUP(A758,'VENTES ANNUELLES'!$A$5:$J$1200,3,FALSE),"")</f>
        <v>0</v>
      </c>
      <c r="D758" s="13">
        <f>'VENTES ANNUELLES'!$M$18</f>
        <v>707100</v>
      </c>
      <c r="E758" s="15"/>
      <c r="F758" s="15">
        <f>VLOOKUP(A758,'VENTES ANNUELLES'!$A$5:$J$1200,4,FALSE)</f>
        <v>0</v>
      </c>
    </row>
    <row r="759" spans="1:6" x14ac:dyDescent="0.2">
      <c r="A759" s="13">
        <f t="shared" ref="A759" si="254">A758</f>
        <v>127</v>
      </c>
      <c r="B759" s="14">
        <f>IFERROR(VLOOKUP(A759,'VENTES ANNUELLES'!$A$5:$J$1200,2,FALSE),"")</f>
        <v>0</v>
      </c>
      <c r="C759" s="13">
        <f>IFERROR(VLOOKUP(A759,'VENTES ANNUELLES'!$A$5:$J$1200,3,FALSE),"")</f>
        <v>0</v>
      </c>
      <c r="D759" s="13">
        <f>'VENTES ANNUELLES'!$M$19</f>
        <v>707200</v>
      </c>
      <c r="E759" s="15"/>
      <c r="F759" s="15">
        <f>VLOOKUP(A759,'VENTES ANNUELLES'!$A$5:$J$1200,5,FALSE)</f>
        <v>0</v>
      </c>
    </row>
    <row r="760" spans="1:6" x14ac:dyDescent="0.2">
      <c r="A760" s="13">
        <f t="shared" si="252"/>
        <v>127</v>
      </c>
      <c r="B760" s="14">
        <f>IFERROR(VLOOKUP(A760,'VENTES ANNUELLES'!$A$5:$J$1200,2,FALSE),"")</f>
        <v>0</v>
      </c>
      <c r="C760" s="13">
        <f>IFERROR(VLOOKUP(A760,'VENTES ANNUELLES'!$A$5:$J$1200,3,FALSE),"")</f>
        <v>0</v>
      </c>
      <c r="D760" s="13">
        <f>'VENTES ANNUELLES'!$M$20</f>
        <v>707300</v>
      </c>
      <c r="E760" s="15"/>
      <c r="F760" s="15">
        <f>VLOOKUP(A760,'VENTES ANNUELLES'!$A$5:$J$1200,6,FALSE)</f>
        <v>0</v>
      </c>
    </row>
    <row r="761" spans="1:6" x14ac:dyDescent="0.2">
      <c r="A761" s="13">
        <f t="shared" si="252"/>
        <v>127</v>
      </c>
      <c r="B761" s="14">
        <f>IFERROR(VLOOKUP(A761,'VENTES ANNUELLES'!$A$5:$J$1200,2,FALSE),"")</f>
        <v>0</v>
      </c>
      <c r="C761" s="13">
        <f>IFERROR(VLOOKUP(A761,'VENTES ANNUELLES'!$A$5:$J$1200,3,FALSE),"")</f>
        <v>0</v>
      </c>
      <c r="D761" s="13">
        <f>'VENTES ANNUELLES'!$M$21</f>
        <v>707400</v>
      </c>
      <c r="E761" s="15"/>
      <c r="F761" s="15">
        <f>VLOOKUP(A761,'VENTES ANNUELLES'!$A$5:$J$1200,7,FALSE)</f>
        <v>0</v>
      </c>
    </row>
    <row r="762" spans="1:6" x14ac:dyDescent="0.2">
      <c r="A762" s="13">
        <f t="shared" si="252"/>
        <v>127</v>
      </c>
      <c r="B762" s="14">
        <f>IFERROR(VLOOKUP(A762,'VENTES ANNUELLES'!$A$5:$J$1200,2,FALSE),"")</f>
        <v>0</v>
      </c>
      <c r="C762" s="13">
        <f>IFERROR(VLOOKUP(A762,'VENTES ANNUELLES'!$A$5:$J$1200,3,FALSE),"")</f>
        <v>0</v>
      </c>
      <c r="D762" s="13">
        <f>'VENTES ANNUELLES'!$M$22</f>
        <v>445710</v>
      </c>
      <c r="E762" s="15"/>
      <c r="F762" s="15">
        <f>VLOOKUP(A762,'VENTES ANNUELLES'!$A$5:$J$1200,9,FALSE)</f>
        <v>0</v>
      </c>
    </row>
    <row r="763" spans="1:6" x14ac:dyDescent="0.2">
      <c r="A763" s="13">
        <f t="shared" si="252"/>
        <v>127</v>
      </c>
      <c r="B763" s="14">
        <f>IFERROR(VLOOKUP(A763,'VENTES ANNUELLES'!$A$5:$J$1200,2,FALSE),"")</f>
        <v>0</v>
      </c>
      <c r="C763" s="13">
        <f>IFERROR(VLOOKUP(A763,'VENTES ANNUELLES'!$A$5:$J$1200,3,FALSE),"")</f>
        <v>0</v>
      </c>
      <c r="D763" s="13" t="str">
        <f>IFERROR(VLOOKUP(C763,'VENTES ANNUELLES'!$L$5:$M$15,2,FALSE),"")</f>
        <v/>
      </c>
      <c r="E763" s="15">
        <f>VLOOKUP(A763,'VENTES ANNUELLES'!$A$5:$J$1200,10,FALSE)</f>
        <v>0</v>
      </c>
      <c r="F763" s="15"/>
    </row>
    <row r="764" spans="1:6" x14ac:dyDescent="0.2">
      <c r="A764" s="13">
        <f t="shared" ref="A764" si="255">A763+1</f>
        <v>128</v>
      </c>
      <c r="B764" s="14">
        <f>IFERROR(VLOOKUP(A764,'VENTES ANNUELLES'!$A$5:$J$1200,2,FALSE),"")</f>
        <v>0</v>
      </c>
      <c r="C764" s="13">
        <f>IFERROR(VLOOKUP(A764,'VENTES ANNUELLES'!$A$5:$J$1200,3,FALSE),"")</f>
        <v>0</v>
      </c>
      <c r="D764" s="13">
        <f>'VENTES ANNUELLES'!$M$18</f>
        <v>707100</v>
      </c>
      <c r="E764" s="15"/>
      <c r="F764" s="15">
        <f>VLOOKUP(A764,'VENTES ANNUELLES'!$A$5:$J$1200,4,FALSE)</f>
        <v>0</v>
      </c>
    </row>
    <row r="765" spans="1:6" x14ac:dyDescent="0.2">
      <c r="A765" s="13">
        <f t="shared" ref="A765" si="256">A764</f>
        <v>128</v>
      </c>
      <c r="B765" s="14">
        <f>IFERROR(VLOOKUP(A765,'VENTES ANNUELLES'!$A$5:$J$1200,2,FALSE),"")</f>
        <v>0</v>
      </c>
      <c r="C765" s="13">
        <f>IFERROR(VLOOKUP(A765,'VENTES ANNUELLES'!$A$5:$J$1200,3,FALSE),"")</f>
        <v>0</v>
      </c>
      <c r="D765" s="13">
        <f>'VENTES ANNUELLES'!$M$19</f>
        <v>707200</v>
      </c>
      <c r="E765" s="15"/>
      <c r="F765" s="15">
        <f>VLOOKUP(A765,'VENTES ANNUELLES'!$A$5:$J$1200,5,FALSE)</f>
        <v>0</v>
      </c>
    </row>
    <row r="766" spans="1:6" x14ac:dyDescent="0.2">
      <c r="A766" s="13">
        <f t="shared" si="252"/>
        <v>128</v>
      </c>
      <c r="B766" s="14">
        <f>IFERROR(VLOOKUP(A766,'VENTES ANNUELLES'!$A$5:$J$1200,2,FALSE),"")</f>
        <v>0</v>
      </c>
      <c r="C766" s="13">
        <f>IFERROR(VLOOKUP(A766,'VENTES ANNUELLES'!$A$5:$J$1200,3,FALSE),"")</f>
        <v>0</v>
      </c>
      <c r="D766" s="13">
        <f>'VENTES ANNUELLES'!$M$20</f>
        <v>707300</v>
      </c>
      <c r="E766" s="15"/>
      <c r="F766" s="15">
        <f>VLOOKUP(A766,'VENTES ANNUELLES'!$A$5:$J$1200,6,FALSE)</f>
        <v>0</v>
      </c>
    </row>
    <row r="767" spans="1:6" x14ac:dyDescent="0.2">
      <c r="A767" s="13">
        <f t="shared" si="252"/>
        <v>128</v>
      </c>
      <c r="B767" s="14">
        <f>IFERROR(VLOOKUP(A767,'VENTES ANNUELLES'!$A$5:$J$1200,2,FALSE),"")</f>
        <v>0</v>
      </c>
      <c r="C767" s="13">
        <f>IFERROR(VLOOKUP(A767,'VENTES ANNUELLES'!$A$5:$J$1200,3,FALSE),"")</f>
        <v>0</v>
      </c>
      <c r="D767" s="13">
        <f>'VENTES ANNUELLES'!$M$21</f>
        <v>707400</v>
      </c>
      <c r="E767" s="15"/>
      <c r="F767" s="15">
        <f>VLOOKUP(A767,'VENTES ANNUELLES'!$A$5:$J$1200,7,FALSE)</f>
        <v>0</v>
      </c>
    </row>
    <row r="768" spans="1:6" x14ac:dyDescent="0.2">
      <c r="A768" s="13">
        <f t="shared" si="252"/>
        <v>128</v>
      </c>
      <c r="B768" s="14">
        <f>IFERROR(VLOOKUP(A768,'VENTES ANNUELLES'!$A$5:$J$1200,2,FALSE),"")</f>
        <v>0</v>
      </c>
      <c r="C768" s="13">
        <f>IFERROR(VLOOKUP(A768,'VENTES ANNUELLES'!$A$5:$J$1200,3,FALSE),"")</f>
        <v>0</v>
      </c>
      <c r="D768" s="13">
        <f>'VENTES ANNUELLES'!$M$22</f>
        <v>445710</v>
      </c>
      <c r="E768" s="15"/>
      <c r="F768" s="15">
        <f>VLOOKUP(A768,'VENTES ANNUELLES'!$A$5:$J$1200,9,FALSE)</f>
        <v>0</v>
      </c>
    </row>
    <row r="769" spans="1:6" x14ac:dyDescent="0.2">
      <c r="A769" s="13">
        <f t="shared" si="252"/>
        <v>128</v>
      </c>
      <c r="B769" s="14">
        <f>IFERROR(VLOOKUP(A769,'VENTES ANNUELLES'!$A$5:$J$1200,2,FALSE),"")</f>
        <v>0</v>
      </c>
      <c r="C769" s="13">
        <f>IFERROR(VLOOKUP(A769,'VENTES ANNUELLES'!$A$5:$J$1200,3,FALSE),"")</f>
        <v>0</v>
      </c>
      <c r="D769" s="13" t="str">
        <f>IFERROR(VLOOKUP(C769,'VENTES ANNUELLES'!$L$5:$M$15,2,FALSE),"")</f>
        <v/>
      </c>
      <c r="E769" s="15">
        <f>VLOOKUP(A769,'VENTES ANNUELLES'!$A$5:$J$1200,10,FALSE)</f>
        <v>0</v>
      </c>
      <c r="F769" s="15"/>
    </row>
    <row r="770" spans="1:6" x14ac:dyDescent="0.2">
      <c r="A770" s="13">
        <f t="shared" ref="A770" si="257">A769+1</f>
        <v>129</v>
      </c>
      <c r="B770" s="14">
        <f>IFERROR(VLOOKUP(A770,'VENTES ANNUELLES'!$A$5:$J$1200,2,FALSE),"")</f>
        <v>0</v>
      </c>
      <c r="C770" s="13">
        <f>IFERROR(VLOOKUP(A770,'VENTES ANNUELLES'!$A$5:$J$1200,3,FALSE),"")</f>
        <v>0</v>
      </c>
      <c r="D770" s="13">
        <f>'VENTES ANNUELLES'!$M$18</f>
        <v>707100</v>
      </c>
      <c r="E770" s="15"/>
      <c r="F770" s="15">
        <f>VLOOKUP(A770,'VENTES ANNUELLES'!$A$5:$J$1200,4,FALSE)</f>
        <v>0</v>
      </c>
    </row>
    <row r="771" spans="1:6" x14ac:dyDescent="0.2">
      <c r="A771" s="13">
        <f t="shared" ref="A771" si="258">A770</f>
        <v>129</v>
      </c>
      <c r="B771" s="14">
        <f>IFERROR(VLOOKUP(A771,'VENTES ANNUELLES'!$A$5:$J$1200,2,FALSE),"")</f>
        <v>0</v>
      </c>
      <c r="C771" s="13">
        <f>IFERROR(VLOOKUP(A771,'VENTES ANNUELLES'!$A$5:$J$1200,3,FALSE),"")</f>
        <v>0</v>
      </c>
      <c r="D771" s="13">
        <f>'VENTES ANNUELLES'!$M$19</f>
        <v>707200</v>
      </c>
      <c r="E771" s="15"/>
      <c r="F771" s="15">
        <f>VLOOKUP(A771,'VENTES ANNUELLES'!$A$5:$J$1200,5,FALSE)</f>
        <v>0</v>
      </c>
    </row>
    <row r="772" spans="1:6" x14ac:dyDescent="0.2">
      <c r="A772" s="13">
        <f t="shared" si="252"/>
        <v>129</v>
      </c>
      <c r="B772" s="14">
        <f>IFERROR(VLOOKUP(A772,'VENTES ANNUELLES'!$A$5:$J$1200,2,FALSE),"")</f>
        <v>0</v>
      </c>
      <c r="C772" s="13">
        <f>IFERROR(VLOOKUP(A772,'VENTES ANNUELLES'!$A$5:$J$1200,3,FALSE),"")</f>
        <v>0</v>
      </c>
      <c r="D772" s="13">
        <f>'VENTES ANNUELLES'!$M$20</f>
        <v>707300</v>
      </c>
      <c r="E772" s="15"/>
      <c r="F772" s="15">
        <f>VLOOKUP(A772,'VENTES ANNUELLES'!$A$5:$J$1200,6,FALSE)</f>
        <v>0</v>
      </c>
    </row>
    <row r="773" spans="1:6" x14ac:dyDescent="0.2">
      <c r="A773" s="13">
        <f t="shared" si="252"/>
        <v>129</v>
      </c>
      <c r="B773" s="14">
        <f>IFERROR(VLOOKUP(A773,'VENTES ANNUELLES'!$A$5:$J$1200,2,FALSE),"")</f>
        <v>0</v>
      </c>
      <c r="C773" s="13">
        <f>IFERROR(VLOOKUP(A773,'VENTES ANNUELLES'!$A$5:$J$1200,3,FALSE),"")</f>
        <v>0</v>
      </c>
      <c r="D773" s="13">
        <f>'VENTES ANNUELLES'!$M$21</f>
        <v>707400</v>
      </c>
      <c r="E773" s="15"/>
      <c r="F773" s="15">
        <f>VLOOKUP(A773,'VENTES ANNUELLES'!$A$5:$J$1200,7,FALSE)</f>
        <v>0</v>
      </c>
    </row>
    <row r="774" spans="1:6" x14ac:dyDescent="0.2">
      <c r="A774" s="13">
        <f t="shared" si="252"/>
        <v>129</v>
      </c>
      <c r="B774" s="14">
        <f>IFERROR(VLOOKUP(A774,'VENTES ANNUELLES'!$A$5:$J$1200,2,FALSE),"")</f>
        <v>0</v>
      </c>
      <c r="C774" s="13">
        <f>IFERROR(VLOOKUP(A774,'VENTES ANNUELLES'!$A$5:$J$1200,3,FALSE),"")</f>
        <v>0</v>
      </c>
      <c r="D774" s="13">
        <f>'VENTES ANNUELLES'!$M$22</f>
        <v>445710</v>
      </c>
      <c r="E774" s="15"/>
      <c r="F774" s="15">
        <f>VLOOKUP(A774,'VENTES ANNUELLES'!$A$5:$J$1200,9,FALSE)</f>
        <v>0</v>
      </c>
    </row>
    <row r="775" spans="1:6" x14ac:dyDescent="0.2">
      <c r="A775" s="13">
        <f t="shared" si="252"/>
        <v>129</v>
      </c>
      <c r="B775" s="14">
        <f>IFERROR(VLOOKUP(A775,'VENTES ANNUELLES'!$A$5:$J$1200,2,FALSE),"")</f>
        <v>0</v>
      </c>
      <c r="C775" s="13">
        <f>IFERROR(VLOOKUP(A775,'VENTES ANNUELLES'!$A$5:$J$1200,3,FALSE),"")</f>
        <v>0</v>
      </c>
      <c r="D775" s="13" t="str">
        <f>IFERROR(VLOOKUP(C775,'VENTES ANNUELLES'!$L$5:$M$15,2,FALSE),"")</f>
        <v/>
      </c>
      <c r="E775" s="15">
        <f>VLOOKUP(A775,'VENTES ANNUELLES'!$A$5:$J$1200,10,FALSE)</f>
        <v>0</v>
      </c>
      <c r="F775" s="15"/>
    </row>
    <row r="776" spans="1:6" x14ac:dyDescent="0.2">
      <c r="A776" s="13">
        <f t="shared" ref="A776" si="259">A775+1</f>
        <v>130</v>
      </c>
      <c r="B776" s="14">
        <f>IFERROR(VLOOKUP(A776,'VENTES ANNUELLES'!$A$5:$J$1200,2,FALSE),"")</f>
        <v>0</v>
      </c>
      <c r="C776" s="13">
        <f>IFERROR(VLOOKUP(A776,'VENTES ANNUELLES'!$A$5:$J$1200,3,FALSE),"")</f>
        <v>0</v>
      </c>
      <c r="D776" s="13">
        <f>'VENTES ANNUELLES'!$M$18</f>
        <v>707100</v>
      </c>
      <c r="E776" s="15"/>
      <c r="F776" s="15">
        <f>VLOOKUP(A776,'VENTES ANNUELLES'!$A$5:$J$1200,4,FALSE)</f>
        <v>0</v>
      </c>
    </row>
    <row r="777" spans="1:6" x14ac:dyDescent="0.2">
      <c r="A777" s="13">
        <f t="shared" ref="A777" si="260">A776</f>
        <v>130</v>
      </c>
      <c r="B777" s="14">
        <f>IFERROR(VLOOKUP(A777,'VENTES ANNUELLES'!$A$5:$J$1200,2,FALSE),"")</f>
        <v>0</v>
      </c>
      <c r="C777" s="13">
        <f>IFERROR(VLOOKUP(A777,'VENTES ANNUELLES'!$A$5:$J$1200,3,FALSE),"")</f>
        <v>0</v>
      </c>
      <c r="D777" s="13">
        <f>'VENTES ANNUELLES'!$M$19</f>
        <v>707200</v>
      </c>
      <c r="E777" s="15"/>
      <c r="F777" s="15">
        <f>VLOOKUP(A777,'VENTES ANNUELLES'!$A$5:$J$1200,5,FALSE)</f>
        <v>0</v>
      </c>
    </row>
    <row r="778" spans="1:6" x14ac:dyDescent="0.2">
      <c r="A778" s="13">
        <f t="shared" si="252"/>
        <v>130</v>
      </c>
      <c r="B778" s="14">
        <f>IFERROR(VLOOKUP(A778,'VENTES ANNUELLES'!$A$5:$J$1200,2,FALSE),"")</f>
        <v>0</v>
      </c>
      <c r="C778" s="13">
        <f>IFERROR(VLOOKUP(A778,'VENTES ANNUELLES'!$A$5:$J$1200,3,FALSE),"")</f>
        <v>0</v>
      </c>
      <c r="D778" s="13">
        <f>'VENTES ANNUELLES'!$M$20</f>
        <v>707300</v>
      </c>
      <c r="E778" s="15"/>
      <c r="F778" s="15">
        <f>VLOOKUP(A778,'VENTES ANNUELLES'!$A$5:$J$1200,6,FALSE)</f>
        <v>0</v>
      </c>
    </row>
    <row r="779" spans="1:6" x14ac:dyDescent="0.2">
      <c r="A779" s="13">
        <f t="shared" si="252"/>
        <v>130</v>
      </c>
      <c r="B779" s="14">
        <f>IFERROR(VLOOKUP(A779,'VENTES ANNUELLES'!$A$5:$J$1200,2,FALSE),"")</f>
        <v>0</v>
      </c>
      <c r="C779" s="13">
        <f>IFERROR(VLOOKUP(A779,'VENTES ANNUELLES'!$A$5:$J$1200,3,FALSE),"")</f>
        <v>0</v>
      </c>
      <c r="D779" s="13">
        <f>'VENTES ANNUELLES'!$M$21</f>
        <v>707400</v>
      </c>
      <c r="E779" s="15"/>
      <c r="F779" s="15">
        <f>VLOOKUP(A779,'VENTES ANNUELLES'!$A$5:$J$1200,7,FALSE)</f>
        <v>0</v>
      </c>
    </row>
    <row r="780" spans="1:6" x14ac:dyDescent="0.2">
      <c r="A780" s="13">
        <f t="shared" si="252"/>
        <v>130</v>
      </c>
      <c r="B780" s="14">
        <f>IFERROR(VLOOKUP(A780,'VENTES ANNUELLES'!$A$5:$J$1200,2,FALSE),"")</f>
        <v>0</v>
      </c>
      <c r="C780" s="13">
        <f>IFERROR(VLOOKUP(A780,'VENTES ANNUELLES'!$A$5:$J$1200,3,FALSE),"")</f>
        <v>0</v>
      </c>
      <c r="D780" s="13">
        <f>'VENTES ANNUELLES'!$M$22</f>
        <v>445710</v>
      </c>
      <c r="E780" s="15"/>
      <c r="F780" s="15">
        <f>VLOOKUP(A780,'VENTES ANNUELLES'!$A$5:$J$1200,9,FALSE)</f>
        <v>0</v>
      </c>
    </row>
    <row r="781" spans="1:6" x14ac:dyDescent="0.2">
      <c r="A781" s="13">
        <f t="shared" si="252"/>
        <v>130</v>
      </c>
      <c r="B781" s="14">
        <f>IFERROR(VLOOKUP(A781,'VENTES ANNUELLES'!$A$5:$J$1200,2,FALSE),"")</f>
        <v>0</v>
      </c>
      <c r="C781" s="13">
        <f>IFERROR(VLOOKUP(A781,'VENTES ANNUELLES'!$A$5:$J$1200,3,FALSE),"")</f>
        <v>0</v>
      </c>
      <c r="D781" s="13" t="str">
        <f>IFERROR(VLOOKUP(C781,'VENTES ANNUELLES'!$L$5:$M$15,2,FALSE),"")</f>
        <v/>
      </c>
      <c r="E781" s="15">
        <f>VLOOKUP(A781,'VENTES ANNUELLES'!$A$5:$J$1200,10,FALSE)</f>
        <v>0</v>
      </c>
      <c r="F781" s="15"/>
    </row>
    <row r="782" spans="1:6" x14ac:dyDescent="0.2">
      <c r="A782" s="13">
        <f t="shared" ref="A782" si="261">A781+1</f>
        <v>131</v>
      </c>
      <c r="B782" s="14">
        <f>IFERROR(VLOOKUP(A782,'VENTES ANNUELLES'!$A$5:$J$1200,2,FALSE),"")</f>
        <v>0</v>
      </c>
      <c r="C782" s="13">
        <f>IFERROR(VLOOKUP(A782,'VENTES ANNUELLES'!$A$5:$J$1200,3,FALSE),"")</f>
        <v>0</v>
      </c>
      <c r="D782" s="13">
        <f>'VENTES ANNUELLES'!$M$18</f>
        <v>707100</v>
      </c>
      <c r="E782" s="15"/>
      <c r="F782" s="15">
        <f>VLOOKUP(A782,'VENTES ANNUELLES'!$A$5:$J$1200,4,FALSE)</f>
        <v>0</v>
      </c>
    </row>
    <row r="783" spans="1:6" x14ac:dyDescent="0.2">
      <c r="A783" s="13">
        <f t="shared" ref="A783" si="262">A782</f>
        <v>131</v>
      </c>
      <c r="B783" s="14">
        <f>IFERROR(VLOOKUP(A783,'VENTES ANNUELLES'!$A$5:$J$1200,2,FALSE),"")</f>
        <v>0</v>
      </c>
      <c r="C783" s="13">
        <f>IFERROR(VLOOKUP(A783,'VENTES ANNUELLES'!$A$5:$J$1200,3,FALSE),"")</f>
        <v>0</v>
      </c>
      <c r="D783" s="13">
        <f>'VENTES ANNUELLES'!$M$19</f>
        <v>707200</v>
      </c>
      <c r="E783" s="15"/>
      <c r="F783" s="15">
        <f>VLOOKUP(A783,'VENTES ANNUELLES'!$A$5:$J$1200,5,FALSE)</f>
        <v>0</v>
      </c>
    </row>
    <row r="784" spans="1:6" x14ac:dyDescent="0.2">
      <c r="A784" s="13">
        <f t="shared" si="252"/>
        <v>131</v>
      </c>
      <c r="B784" s="14">
        <f>IFERROR(VLOOKUP(A784,'VENTES ANNUELLES'!$A$5:$J$1200,2,FALSE),"")</f>
        <v>0</v>
      </c>
      <c r="C784" s="13">
        <f>IFERROR(VLOOKUP(A784,'VENTES ANNUELLES'!$A$5:$J$1200,3,FALSE),"")</f>
        <v>0</v>
      </c>
      <c r="D784" s="13">
        <f>'VENTES ANNUELLES'!$M$20</f>
        <v>707300</v>
      </c>
      <c r="E784" s="15"/>
      <c r="F784" s="15">
        <f>VLOOKUP(A784,'VENTES ANNUELLES'!$A$5:$J$1200,6,FALSE)</f>
        <v>0</v>
      </c>
    </row>
    <row r="785" spans="1:6" x14ac:dyDescent="0.2">
      <c r="A785" s="13">
        <f t="shared" si="252"/>
        <v>131</v>
      </c>
      <c r="B785" s="14">
        <f>IFERROR(VLOOKUP(A785,'VENTES ANNUELLES'!$A$5:$J$1200,2,FALSE),"")</f>
        <v>0</v>
      </c>
      <c r="C785" s="13">
        <f>IFERROR(VLOOKUP(A785,'VENTES ANNUELLES'!$A$5:$J$1200,3,FALSE),"")</f>
        <v>0</v>
      </c>
      <c r="D785" s="13">
        <f>'VENTES ANNUELLES'!$M$21</f>
        <v>707400</v>
      </c>
      <c r="E785" s="15"/>
      <c r="F785" s="15">
        <f>VLOOKUP(A785,'VENTES ANNUELLES'!$A$5:$J$1200,7,FALSE)</f>
        <v>0</v>
      </c>
    </row>
    <row r="786" spans="1:6" x14ac:dyDescent="0.2">
      <c r="A786" s="13">
        <f t="shared" si="252"/>
        <v>131</v>
      </c>
      <c r="B786" s="14">
        <f>IFERROR(VLOOKUP(A786,'VENTES ANNUELLES'!$A$5:$J$1200,2,FALSE),"")</f>
        <v>0</v>
      </c>
      <c r="C786" s="13">
        <f>IFERROR(VLOOKUP(A786,'VENTES ANNUELLES'!$A$5:$J$1200,3,FALSE),"")</f>
        <v>0</v>
      </c>
      <c r="D786" s="13">
        <f>'VENTES ANNUELLES'!$M$22</f>
        <v>445710</v>
      </c>
      <c r="E786" s="15"/>
      <c r="F786" s="15">
        <f>VLOOKUP(A786,'VENTES ANNUELLES'!$A$5:$J$1200,9,FALSE)</f>
        <v>0</v>
      </c>
    </row>
    <row r="787" spans="1:6" x14ac:dyDescent="0.2">
      <c r="A787" s="13">
        <f t="shared" si="252"/>
        <v>131</v>
      </c>
      <c r="B787" s="14">
        <f>IFERROR(VLOOKUP(A787,'VENTES ANNUELLES'!$A$5:$J$1200,2,FALSE),"")</f>
        <v>0</v>
      </c>
      <c r="C787" s="13">
        <f>IFERROR(VLOOKUP(A787,'VENTES ANNUELLES'!$A$5:$J$1200,3,FALSE),"")</f>
        <v>0</v>
      </c>
      <c r="D787" s="13" t="str">
        <f>IFERROR(VLOOKUP(C787,'VENTES ANNUELLES'!$L$5:$M$15,2,FALSE),"")</f>
        <v/>
      </c>
      <c r="E787" s="15">
        <f>VLOOKUP(A787,'VENTES ANNUELLES'!$A$5:$J$1200,10,FALSE)</f>
        <v>0</v>
      </c>
      <c r="F787" s="15"/>
    </row>
    <row r="788" spans="1:6" x14ac:dyDescent="0.2">
      <c r="A788" s="13">
        <f t="shared" ref="A788" si="263">A787+1</f>
        <v>132</v>
      </c>
      <c r="B788" s="14">
        <f>IFERROR(VLOOKUP(A788,'VENTES ANNUELLES'!$A$5:$J$1200,2,FALSE),"")</f>
        <v>0</v>
      </c>
      <c r="C788" s="13">
        <f>IFERROR(VLOOKUP(A788,'VENTES ANNUELLES'!$A$5:$J$1200,3,FALSE),"")</f>
        <v>0</v>
      </c>
      <c r="D788" s="13">
        <f>'VENTES ANNUELLES'!$M$18</f>
        <v>707100</v>
      </c>
      <c r="E788" s="15"/>
      <c r="F788" s="15">
        <f>VLOOKUP(A788,'VENTES ANNUELLES'!$A$5:$J$1200,4,FALSE)</f>
        <v>0</v>
      </c>
    </row>
    <row r="789" spans="1:6" x14ac:dyDescent="0.2">
      <c r="A789" s="13">
        <f t="shared" ref="A789" si="264">A788</f>
        <v>132</v>
      </c>
      <c r="B789" s="14">
        <f>IFERROR(VLOOKUP(A789,'VENTES ANNUELLES'!$A$5:$J$1200,2,FALSE),"")</f>
        <v>0</v>
      </c>
      <c r="C789" s="13">
        <f>IFERROR(VLOOKUP(A789,'VENTES ANNUELLES'!$A$5:$J$1200,3,FALSE),"")</f>
        <v>0</v>
      </c>
      <c r="D789" s="13">
        <f>'VENTES ANNUELLES'!$M$19</f>
        <v>707200</v>
      </c>
      <c r="E789" s="15"/>
      <c r="F789" s="15">
        <f>VLOOKUP(A789,'VENTES ANNUELLES'!$A$5:$J$1200,5,FALSE)</f>
        <v>0</v>
      </c>
    </row>
    <row r="790" spans="1:6" x14ac:dyDescent="0.2">
      <c r="A790" s="13">
        <f t="shared" si="252"/>
        <v>132</v>
      </c>
      <c r="B790" s="14">
        <f>IFERROR(VLOOKUP(A790,'VENTES ANNUELLES'!$A$5:$J$1200,2,FALSE),"")</f>
        <v>0</v>
      </c>
      <c r="C790" s="13">
        <f>IFERROR(VLOOKUP(A790,'VENTES ANNUELLES'!$A$5:$J$1200,3,FALSE),"")</f>
        <v>0</v>
      </c>
      <c r="D790" s="13">
        <f>'VENTES ANNUELLES'!$M$20</f>
        <v>707300</v>
      </c>
      <c r="E790" s="15"/>
      <c r="F790" s="15">
        <f>VLOOKUP(A790,'VENTES ANNUELLES'!$A$5:$J$1200,6,FALSE)</f>
        <v>0</v>
      </c>
    </row>
    <row r="791" spans="1:6" x14ac:dyDescent="0.2">
      <c r="A791" s="13">
        <f t="shared" si="252"/>
        <v>132</v>
      </c>
      <c r="B791" s="14">
        <f>IFERROR(VLOOKUP(A791,'VENTES ANNUELLES'!$A$5:$J$1200,2,FALSE),"")</f>
        <v>0</v>
      </c>
      <c r="C791" s="13">
        <f>IFERROR(VLOOKUP(A791,'VENTES ANNUELLES'!$A$5:$J$1200,3,FALSE),"")</f>
        <v>0</v>
      </c>
      <c r="D791" s="13">
        <f>'VENTES ANNUELLES'!$M$21</f>
        <v>707400</v>
      </c>
      <c r="E791" s="15"/>
      <c r="F791" s="15">
        <f>VLOOKUP(A791,'VENTES ANNUELLES'!$A$5:$J$1200,7,FALSE)</f>
        <v>0</v>
      </c>
    </row>
    <row r="792" spans="1:6" x14ac:dyDescent="0.2">
      <c r="A792" s="13">
        <f t="shared" si="252"/>
        <v>132</v>
      </c>
      <c r="B792" s="14">
        <f>IFERROR(VLOOKUP(A792,'VENTES ANNUELLES'!$A$5:$J$1200,2,FALSE),"")</f>
        <v>0</v>
      </c>
      <c r="C792" s="13">
        <f>IFERROR(VLOOKUP(A792,'VENTES ANNUELLES'!$A$5:$J$1200,3,FALSE),"")</f>
        <v>0</v>
      </c>
      <c r="D792" s="13">
        <f>'VENTES ANNUELLES'!$M$22</f>
        <v>445710</v>
      </c>
      <c r="E792" s="15"/>
      <c r="F792" s="15">
        <f>VLOOKUP(A792,'VENTES ANNUELLES'!$A$5:$J$1200,9,FALSE)</f>
        <v>0</v>
      </c>
    </row>
    <row r="793" spans="1:6" x14ac:dyDescent="0.2">
      <c r="A793" s="13">
        <f t="shared" si="252"/>
        <v>132</v>
      </c>
      <c r="B793" s="14">
        <f>IFERROR(VLOOKUP(A793,'VENTES ANNUELLES'!$A$5:$J$1200,2,FALSE),"")</f>
        <v>0</v>
      </c>
      <c r="C793" s="13">
        <f>IFERROR(VLOOKUP(A793,'VENTES ANNUELLES'!$A$5:$J$1200,3,FALSE),"")</f>
        <v>0</v>
      </c>
      <c r="D793" s="13" t="str">
        <f>IFERROR(VLOOKUP(C793,'VENTES ANNUELLES'!$L$5:$M$15,2,FALSE),"")</f>
        <v/>
      </c>
      <c r="E793" s="15">
        <f>VLOOKUP(A793,'VENTES ANNUELLES'!$A$5:$J$1200,10,FALSE)</f>
        <v>0</v>
      </c>
      <c r="F793" s="15"/>
    </row>
    <row r="794" spans="1:6" x14ac:dyDescent="0.2">
      <c r="A794" s="13">
        <f t="shared" ref="A794" si="265">A793+1</f>
        <v>133</v>
      </c>
      <c r="B794" s="14">
        <f>IFERROR(VLOOKUP(A794,'VENTES ANNUELLES'!$A$5:$J$1200,2,FALSE),"")</f>
        <v>0</v>
      </c>
      <c r="C794" s="13">
        <f>IFERROR(VLOOKUP(A794,'VENTES ANNUELLES'!$A$5:$J$1200,3,FALSE),"")</f>
        <v>0</v>
      </c>
      <c r="D794" s="13">
        <f>'VENTES ANNUELLES'!$M$18</f>
        <v>707100</v>
      </c>
      <c r="E794" s="15"/>
      <c r="F794" s="15">
        <f>VLOOKUP(A794,'VENTES ANNUELLES'!$A$5:$J$1200,4,FALSE)</f>
        <v>0</v>
      </c>
    </row>
    <row r="795" spans="1:6" x14ac:dyDescent="0.2">
      <c r="A795" s="13">
        <f t="shared" ref="A795" si="266">A794</f>
        <v>133</v>
      </c>
      <c r="B795" s="14">
        <f>IFERROR(VLOOKUP(A795,'VENTES ANNUELLES'!$A$5:$J$1200,2,FALSE),"")</f>
        <v>0</v>
      </c>
      <c r="C795" s="13">
        <f>IFERROR(VLOOKUP(A795,'VENTES ANNUELLES'!$A$5:$J$1200,3,FALSE),"")</f>
        <v>0</v>
      </c>
      <c r="D795" s="13">
        <f>'VENTES ANNUELLES'!$M$19</f>
        <v>707200</v>
      </c>
      <c r="E795" s="15"/>
      <c r="F795" s="15">
        <f>VLOOKUP(A795,'VENTES ANNUELLES'!$A$5:$J$1200,5,FALSE)</f>
        <v>0</v>
      </c>
    </row>
    <row r="796" spans="1:6" x14ac:dyDescent="0.2">
      <c r="A796" s="13">
        <f t="shared" si="252"/>
        <v>133</v>
      </c>
      <c r="B796" s="14">
        <f>IFERROR(VLOOKUP(A796,'VENTES ANNUELLES'!$A$5:$J$1200,2,FALSE),"")</f>
        <v>0</v>
      </c>
      <c r="C796" s="13">
        <f>IFERROR(VLOOKUP(A796,'VENTES ANNUELLES'!$A$5:$J$1200,3,FALSE),"")</f>
        <v>0</v>
      </c>
      <c r="D796" s="13">
        <f>'VENTES ANNUELLES'!$M$20</f>
        <v>707300</v>
      </c>
      <c r="E796" s="15"/>
      <c r="F796" s="15">
        <f>VLOOKUP(A796,'VENTES ANNUELLES'!$A$5:$J$1200,6,FALSE)</f>
        <v>0</v>
      </c>
    </row>
    <row r="797" spans="1:6" x14ac:dyDescent="0.2">
      <c r="A797" s="13">
        <f t="shared" si="252"/>
        <v>133</v>
      </c>
      <c r="B797" s="14">
        <f>IFERROR(VLOOKUP(A797,'VENTES ANNUELLES'!$A$5:$J$1200,2,FALSE),"")</f>
        <v>0</v>
      </c>
      <c r="C797" s="13">
        <f>IFERROR(VLOOKUP(A797,'VENTES ANNUELLES'!$A$5:$J$1200,3,FALSE),"")</f>
        <v>0</v>
      </c>
      <c r="D797" s="13">
        <f>'VENTES ANNUELLES'!$M$21</f>
        <v>707400</v>
      </c>
      <c r="E797" s="15"/>
      <c r="F797" s="15">
        <f>VLOOKUP(A797,'VENTES ANNUELLES'!$A$5:$J$1200,7,FALSE)</f>
        <v>0</v>
      </c>
    </row>
    <row r="798" spans="1:6" x14ac:dyDescent="0.2">
      <c r="A798" s="13">
        <f t="shared" si="252"/>
        <v>133</v>
      </c>
      <c r="B798" s="14">
        <f>IFERROR(VLOOKUP(A798,'VENTES ANNUELLES'!$A$5:$J$1200,2,FALSE),"")</f>
        <v>0</v>
      </c>
      <c r="C798" s="13">
        <f>IFERROR(VLOOKUP(A798,'VENTES ANNUELLES'!$A$5:$J$1200,3,FALSE),"")</f>
        <v>0</v>
      </c>
      <c r="D798" s="13">
        <f>'VENTES ANNUELLES'!$M$22</f>
        <v>445710</v>
      </c>
      <c r="E798" s="15"/>
      <c r="F798" s="15">
        <f>VLOOKUP(A798,'VENTES ANNUELLES'!$A$5:$J$1200,9,FALSE)</f>
        <v>0</v>
      </c>
    </row>
    <row r="799" spans="1:6" x14ac:dyDescent="0.2">
      <c r="A799" s="13">
        <f t="shared" si="252"/>
        <v>133</v>
      </c>
      <c r="B799" s="14">
        <f>IFERROR(VLOOKUP(A799,'VENTES ANNUELLES'!$A$5:$J$1200,2,FALSE),"")</f>
        <v>0</v>
      </c>
      <c r="C799" s="13">
        <f>IFERROR(VLOOKUP(A799,'VENTES ANNUELLES'!$A$5:$J$1200,3,FALSE),"")</f>
        <v>0</v>
      </c>
      <c r="D799" s="13" t="str">
        <f>IFERROR(VLOOKUP(C799,'VENTES ANNUELLES'!$L$5:$M$15,2,FALSE),"")</f>
        <v/>
      </c>
      <c r="E799" s="15">
        <f>VLOOKUP(A799,'VENTES ANNUELLES'!$A$5:$J$1200,10,FALSE)</f>
        <v>0</v>
      </c>
      <c r="F799" s="15"/>
    </row>
    <row r="800" spans="1:6" x14ac:dyDescent="0.2">
      <c r="A800" s="13">
        <f t="shared" ref="A800" si="267">A799+1</f>
        <v>134</v>
      </c>
      <c r="B800" s="14">
        <f>IFERROR(VLOOKUP(A800,'VENTES ANNUELLES'!$A$5:$J$1200,2,FALSE),"")</f>
        <v>0</v>
      </c>
      <c r="C800" s="13">
        <f>IFERROR(VLOOKUP(A800,'VENTES ANNUELLES'!$A$5:$J$1200,3,FALSE),"")</f>
        <v>0</v>
      </c>
      <c r="D800" s="13">
        <f>'VENTES ANNUELLES'!$M$18</f>
        <v>707100</v>
      </c>
      <c r="E800" s="15"/>
      <c r="F800" s="15">
        <f>VLOOKUP(A800,'VENTES ANNUELLES'!$A$5:$J$1200,4,FALSE)</f>
        <v>0</v>
      </c>
    </row>
    <row r="801" spans="1:6" x14ac:dyDescent="0.2">
      <c r="A801" s="13">
        <f t="shared" ref="A801" si="268">A800</f>
        <v>134</v>
      </c>
      <c r="B801" s="14">
        <f>IFERROR(VLOOKUP(A801,'VENTES ANNUELLES'!$A$5:$J$1200,2,FALSE),"")</f>
        <v>0</v>
      </c>
      <c r="C801" s="13">
        <f>IFERROR(VLOOKUP(A801,'VENTES ANNUELLES'!$A$5:$J$1200,3,FALSE),"")</f>
        <v>0</v>
      </c>
      <c r="D801" s="13">
        <f>'VENTES ANNUELLES'!$M$19</f>
        <v>707200</v>
      </c>
      <c r="E801" s="15"/>
      <c r="F801" s="15">
        <f>VLOOKUP(A801,'VENTES ANNUELLES'!$A$5:$J$1200,5,FALSE)</f>
        <v>0</v>
      </c>
    </row>
    <row r="802" spans="1:6" x14ac:dyDescent="0.2">
      <c r="A802" s="13">
        <f t="shared" si="252"/>
        <v>134</v>
      </c>
      <c r="B802" s="14">
        <f>IFERROR(VLOOKUP(A802,'VENTES ANNUELLES'!$A$5:$J$1200,2,FALSE),"")</f>
        <v>0</v>
      </c>
      <c r="C802" s="13">
        <f>IFERROR(VLOOKUP(A802,'VENTES ANNUELLES'!$A$5:$J$1200,3,FALSE),"")</f>
        <v>0</v>
      </c>
      <c r="D802" s="13">
        <f>'VENTES ANNUELLES'!$M$20</f>
        <v>707300</v>
      </c>
      <c r="E802" s="15"/>
      <c r="F802" s="15">
        <f>VLOOKUP(A802,'VENTES ANNUELLES'!$A$5:$J$1200,6,FALSE)</f>
        <v>0</v>
      </c>
    </row>
    <row r="803" spans="1:6" x14ac:dyDescent="0.2">
      <c r="A803" s="13">
        <f t="shared" si="252"/>
        <v>134</v>
      </c>
      <c r="B803" s="14">
        <f>IFERROR(VLOOKUP(A803,'VENTES ANNUELLES'!$A$5:$J$1200,2,FALSE),"")</f>
        <v>0</v>
      </c>
      <c r="C803" s="13">
        <f>IFERROR(VLOOKUP(A803,'VENTES ANNUELLES'!$A$5:$J$1200,3,FALSE),"")</f>
        <v>0</v>
      </c>
      <c r="D803" s="13">
        <f>'VENTES ANNUELLES'!$M$21</f>
        <v>707400</v>
      </c>
      <c r="E803" s="15"/>
      <c r="F803" s="15">
        <f>VLOOKUP(A803,'VENTES ANNUELLES'!$A$5:$J$1200,7,FALSE)</f>
        <v>0</v>
      </c>
    </row>
    <row r="804" spans="1:6" x14ac:dyDescent="0.2">
      <c r="A804" s="13">
        <f t="shared" si="252"/>
        <v>134</v>
      </c>
      <c r="B804" s="14">
        <f>IFERROR(VLOOKUP(A804,'VENTES ANNUELLES'!$A$5:$J$1200,2,FALSE),"")</f>
        <v>0</v>
      </c>
      <c r="C804" s="13">
        <f>IFERROR(VLOOKUP(A804,'VENTES ANNUELLES'!$A$5:$J$1200,3,FALSE),"")</f>
        <v>0</v>
      </c>
      <c r="D804" s="13">
        <f>'VENTES ANNUELLES'!$M$22</f>
        <v>445710</v>
      </c>
      <c r="E804" s="15"/>
      <c r="F804" s="15">
        <f>VLOOKUP(A804,'VENTES ANNUELLES'!$A$5:$J$1200,9,FALSE)</f>
        <v>0</v>
      </c>
    </row>
    <row r="805" spans="1:6" x14ac:dyDescent="0.2">
      <c r="A805" s="13">
        <f t="shared" si="252"/>
        <v>134</v>
      </c>
      <c r="B805" s="14">
        <f>IFERROR(VLOOKUP(A805,'VENTES ANNUELLES'!$A$5:$J$1200,2,FALSE),"")</f>
        <v>0</v>
      </c>
      <c r="C805" s="13">
        <f>IFERROR(VLOOKUP(A805,'VENTES ANNUELLES'!$A$5:$J$1200,3,FALSE),"")</f>
        <v>0</v>
      </c>
      <c r="D805" s="13" t="str">
        <f>IFERROR(VLOOKUP(C805,'VENTES ANNUELLES'!$L$5:$M$15,2,FALSE),"")</f>
        <v/>
      </c>
      <c r="E805" s="15">
        <f>VLOOKUP(A805,'VENTES ANNUELLES'!$A$5:$J$1200,10,FALSE)</f>
        <v>0</v>
      </c>
      <c r="F805" s="15"/>
    </row>
    <row r="806" spans="1:6" x14ac:dyDescent="0.2">
      <c r="A806" s="13">
        <f t="shared" ref="A806" si="269">A805+1</f>
        <v>135</v>
      </c>
      <c r="B806" s="14">
        <f>IFERROR(VLOOKUP(A806,'VENTES ANNUELLES'!$A$5:$J$1200,2,FALSE),"")</f>
        <v>0</v>
      </c>
      <c r="C806" s="13">
        <f>IFERROR(VLOOKUP(A806,'VENTES ANNUELLES'!$A$5:$J$1200,3,FALSE),"")</f>
        <v>0</v>
      </c>
      <c r="D806" s="13">
        <f>'VENTES ANNUELLES'!$M$18</f>
        <v>707100</v>
      </c>
      <c r="E806" s="15"/>
      <c r="F806" s="15">
        <f>VLOOKUP(A806,'VENTES ANNUELLES'!$A$5:$J$1200,4,FALSE)</f>
        <v>0</v>
      </c>
    </row>
    <row r="807" spans="1:6" x14ac:dyDescent="0.2">
      <c r="A807" s="13">
        <f t="shared" ref="A807" si="270">A806</f>
        <v>135</v>
      </c>
      <c r="B807" s="14">
        <f>IFERROR(VLOOKUP(A807,'VENTES ANNUELLES'!$A$5:$J$1200,2,FALSE),"")</f>
        <v>0</v>
      </c>
      <c r="C807" s="13">
        <f>IFERROR(VLOOKUP(A807,'VENTES ANNUELLES'!$A$5:$J$1200,3,FALSE),"")</f>
        <v>0</v>
      </c>
      <c r="D807" s="13">
        <f>'VENTES ANNUELLES'!$M$19</f>
        <v>707200</v>
      </c>
      <c r="E807" s="15"/>
      <c r="F807" s="15">
        <f>VLOOKUP(A807,'VENTES ANNUELLES'!$A$5:$J$1200,5,FALSE)</f>
        <v>0</v>
      </c>
    </row>
    <row r="808" spans="1:6" x14ac:dyDescent="0.2">
      <c r="A808" s="13">
        <f t="shared" si="252"/>
        <v>135</v>
      </c>
      <c r="B808" s="14">
        <f>IFERROR(VLOOKUP(A808,'VENTES ANNUELLES'!$A$5:$J$1200,2,FALSE),"")</f>
        <v>0</v>
      </c>
      <c r="C808" s="13">
        <f>IFERROR(VLOOKUP(A808,'VENTES ANNUELLES'!$A$5:$J$1200,3,FALSE),"")</f>
        <v>0</v>
      </c>
      <c r="D808" s="13">
        <f>'VENTES ANNUELLES'!$M$20</f>
        <v>707300</v>
      </c>
      <c r="E808" s="15"/>
      <c r="F808" s="15">
        <f>VLOOKUP(A808,'VENTES ANNUELLES'!$A$5:$J$1200,6,FALSE)</f>
        <v>0</v>
      </c>
    </row>
    <row r="809" spans="1:6" x14ac:dyDescent="0.2">
      <c r="A809" s="13">
        <f t="shared" si="252"/>
        <v>135</v>
      </c>
      <c r="B809" s="14">
        <f>IFERROR(VLOOKUP(A809,'VENTES ANNUELLES'!$A$5:$J$1200,2,FALSE),"")</f>
        <v>0</v>
      </c>
      <c r="C809" s="13">
        <f>IFERROR(VLOOKUP(A809,'VENTES ANNUELLES'!$A$5:$J$1200,3,FALSE),"")</f>
        <v>0</v>
      </c>
      <c r="D809" s="13">
        <f>'VENTES ANNUELLES'!$M$21</f>
        <v>707400</v>
      </c>
      <c r="E809" s="15"/>
      <c r="F809" s="15">
        <f>VLOOKUP(A809,'VENTES ANNUELLES'!$A$5:$J$1200,7,FALSE)</f>
        <v>0</v>
      </c>
    </row>
    <row r="810" spans="1:6" x14ac:dyDescent="0.2">
      <c r="A810" s="13">
        <f t="shared" si="252"/>
        <v>135</v>
      </c>
      <c r="B810" s="14">
        <f>IFERROR(VLOOKUP(A810,'VENTES ANNUELLES'!$A$5:$J$1200,2,FALSE),"")</f>
        <v>0</v>
      </c>
      <c r="C810" s="13">
        <f>IFERROR(VLOOKUP(A810,'VENTES ANNUELLES'!$A$5:$J$1200,3,FALSE),"")</f>
        <v>0</v>
      </c>
      <c r="D810" s="13">
        <f>'VENTES ANNUELLES'!$M$22</f>
        <v>445710</v>
      </c>
      <c r="E810" s="15"/>
      <c r="F810" s="15">
        <f>VLOOKUP(A810,'VENTES ANNUELLES'!$A$5:$J$1200,9,FALSE)</f>
        <v>0</v>
      </c>
    </row>
    <row r="811" spans="1:6" x14ac:dyDescent="0.2">
      <c r="A811" s="13">
        <f t="shared" si="252"/>
        <v>135</v>
      </c>
      <c r="B811" s="14">
        <f>IFERROR(VLOOKUP(A811,'VENTES ANNUELLES'!$A$5:$J$1200,2,FALSE),"")</f>
        <v>0</v>
      </c>
      <c r="C811" s="13">
        <f>IFERROR(VLOOKUP(A811,'VENTES ANNUELLES'!$A$5:$J$1200,3,FALSE),"")</f>
        <v>0</v>
      </c>
      <c r="D811" s="13" t="str">
        <f>IFERROR(VLOOKUP(C811,'VENTES ANNUELLES'!$L$5:$M$15,2,FALSE),"")</f>
        <v/>
      </c>
      <c r="E811" s="15">
        <f>VLOOKUP(A811,'VENTES ANNUELLES'!$A$5:$J$1200,10,FALSE)</f>
        <v>0</v>
      </c>
      <c r="F811" s="15"/>
    </row>
    <row r="812" spans="1:6" x14ac:dyDescent="0.2">
      <c r="A812" s="13">
        <f t="shared" ref="A812" si="271">A811+1</f>
        <v>136</v>
      </c>
      <c r="B812" s="14">
        <f>IFERROR(VLOOKUP(A812,'VENTES ANNUELLES'!$A$5:$J$1200,2,FALSE),"")</f>
        <v>0</v>
      </c>
      <c r="C812" s="13">
        <f>IFERROR(VLOOKUP(A812,'VENTES ANNUELLES'!$A$5:$J$1200,3,FALSE),"")</f>
        <v>0</v>
      </c>
      <c r="D812" s="13">
        <f>'VENTES ANNUELLES'!$M$18</f>
        <v>707100</v>
      </c>
      <c r="E812" s="15"/>
      <c r="F812" s="15">
        <f>VLOOKUP(A812,'VENTES ANNUELLES'!$A$5:$J$1200,4,FALSE)</f>
        <v>0</v>
      </c>
    </row>
    <row r="813" spans="1:6" x14ac:dyDescent="0.2">
      <c r="A813" s="13">
        <f t="shared" ref="A813" si="272">A812</f>
        <v>136</v>
      </c>
      <c r="B813" s="14">
        <f>IFERROR(VLOOKUP(A813,'VENTES ANNUELLES'!$A$5:$J$1200,2,FALSE),"")</f>
        <v>0</v>
      </c>
      <c r="C813" s="13">
        <f>IFERROR(VLOOKUP(A813,'VENTES ANNUELLES'!$A$5:$J$1200,3,FALSE),"")</f>
        <v>0</v>
      </c>
      <c r="D813" s="13">
        <f>'VENTES ANNUELLES'!$M$19</f>
        <v>707200</v>
      </c>
      <c r="E813" s="15"/>
      <c r="F813" s="15">
        <f>VLOOKUP(A813,'VENTES ANNUELLES'!$A$5:$J$1200,5,FALSE)</f>
        <v>0</v>
      </c>
    </row>
    <row r="814" spans="1:6" x14ac:dyDescent="0.2">
      <c r="A814" s="13">
        <f t="shared" si="252"/>
        <v>136</v>
      </c>
      <c r="B814" s="14">
        <f>IFERROR(VLOOKUP(A814,'VENTES ANNUELLES'!$A$5:$J$1200,2,FALSE),"")</f>
        <v>0</v>
      </c>
      <c r="C814" s="13">
        <f>IFERROR(VLOOKUP(A814,'VENTES ANNUELLES'!$A$5:$J$1200,3,FALSE),"")</f>
        <v>0</v>
      </c>
      <c r="D814" s="13">
        <f>'VENTES ANNUELLES'!$M$20</f>
        <v>707300</v>
      </c>
      <c r="E814" s="15"/>
      <c r="F814" s="15">
        <f>VLOOKUP(A814,'VENTES ANNUELLES'!$A$5:$J$1200,6,FALSE)</f>
        <v>0</v>
      </c>
    </row>
    <row r="815" spans="1:6" x14ac:dyDescent="0.2">
      <c r="A815" s="13">
        <f t="shared" si="252"/>
        <v>136</v>
      </c>
      <c r="B815" s="14">
        <f>IFERROR(VLOOKUP(A815,'VENTES ANNUELLES'!$A$5:$J$1200,2,FALSE),"")</f>
        <v>0</v>
      </c>
      <c r="C815" s="13">
        <f>IFERROR(VLOOKUP(A815,'VENTES ANNUELLES'!$A$5:$J$1200,3,FALSE),"")</f>
        <v>0</v>
      </c>
      <c r="D815" s="13">
        <f>'VENTES ANNUELLES'!$M$21</f>
        <v>707400</v>
      </c>
      <c r="E815" s="15"/>
      <c r="F815" s="15">
        <f>VLOOKUP(A815,'VENTES ANNUELLES'!$A$5:$J$1200,7,FALSE)</f>
        <v>0</v>
      </c>
    </row>
    <row r="816" spans="1:6" x14ac:dyDescent="0.2">
      <c r="A816" s="13">
        <f t="shared" si="252"/>
        <v>136</v>
      </c>
      <c r="B816" s="14">
        <f>IFERROR(VLOOKUP(A816,'VENTES ANNUELLES'!$A$5:$J$1200,2,FALSE),"")</f>
        <v>0</v>
      </c>
      <c r="C816" s="13">
        <f>IFERROR(VLOOKUP(A816,'VENTES ANNUELLES'!$A$5:$J$1200,3,FALSE),"")</f>
        <v>0</v>
      </c>
      <c r="D816" s="13">
        <f>'VENTES ANNUELLES'!$M$22</f>
        <v>445710</v>
      </c>
      <c r="E816" s="15"/>
      <c r="F816" s="15">
        <f>VLOOKUP(A816,'VENTES ANNUELLES'!$A$5:$J$1200,9,FALSE)</f>
        <v>0</v>
      </c>
    </row>
    <row r="817" spans="1:6" x14ac:dyDescent="0.2">
      <c r="A817" s="13">
        <f t="shared" si="252"/>
        <v>136</v>
      </c>
      <c r="B817" s="14">
        <f>IFERROR(VLOOKUP(A817,'VENTES ANNUELLES'!$A$5:$J$1200,2,FALSE),"")</f>
        <v>0</v>
      </c>
      <c r="C817" s="13">
        <f>IFERROR(VLOOKUP(A817,'VENTES ANNUELLES'!$A$5:$J$1200,3,FALSE),"")</f>
        <v>0</v>
      </c>
      <c r="D817" s="13" t="str">
        <f>IFERROR(VLOOKUP(C817,'VENTES ANNUELLES'!$L$5:$M$15,2,FALSE),"")</f>
        <v/>
      </c>
      <c r="E817" s="15">
        <f>VLOOKUP(A817,'VENTES ANNUELLES'!$A$5:$J$1200,10,FALSE)</f>
        <v>0</v>
      </c>
      <c r="F817" s="15"/>
    </row>
    <row r="818" spans="1:6" x14ac:dyDescent="0.2">
      <c r="A818" s="13">
        <f t="shared" ref="A818" si="273">A817+1</f>
        <v>137</v>
      </c>
      <c r="B818" s="14">
        <f>IFERROR(VLOOKUP(A818,'VENTES ANNUELLES'!$A$5:$J$1200,2,FALSE),"")</f>
        <v>0</v>
      </c>
      <c r="C818" s="13">
        <f>IFERROR(VLOOKUP(A818,'VENTES ANNUELLES'!$A$5:$J$1200,3,FALSE),"")</f>
        <v>0</v>
      </c>
      <c r="D818" s="13">
        <f>'VENTES ANNUELLES'!$M$18</f>
        <v>707100</v>
      </c>
      <c r="E818" s="15"/>
      <c r="F818" s="15">
        <f>VLOOKUP(A818,'VENTES ANNUELLES'!$A$5:$J$1200,4,FALSE)</f>
        <v>0</v>
      </c>
    </row>
    <row r="819" spans="1:6" x14ac:dyDescent="0.2">
      <c r="A819" s="13">
        <f t="shared" ref="A819:A882" si="274">A818</f>
        <v>137</v>
      </c>
      <c r="B819" s="14">
        <f>IFERROR(VLOOKUP(A819,'VENTES ANNUELLES'!$A$5:$J$1200,2,FALSE),"")</f>
        <v>0</v>
      </c>
      <c r="C819" s="13">
        <f>IFERROR(VLOOKUP(A819,'VENTES ANNUELLES'!$A$5:$J$1200,3,FALSE),"")</f>
        <v>0</v>
      </c>
      <c r="D819" s="13">
        <f>'VENTES ANNUELLES'!$M$19</f>
        <v>707200</v>
      </c>
      <c r="E819" s="15"/>
      <c r="F819" s="15">
        <f>VLOOKUP(A819,'VENTES ANNUELLES'!$A$5:$J$1200,5,FALSE)</f>
        <v>0</v>
      </c>
    </row>
    <row r="820" spans="1:6" x14ac:dyDescent="0.2">
      <c r="A820" s="13">
        <f t="shared" si="274"/>
        <v>137</v>
      </c>
      <c r="B820" s="14">
        <f>IFERROR(VLOOKUP(A820,'VENTES ANNUELLES'!$A$5:$J$1200,2,FALSE),"")</f>
        <v>0</v>
      </c>
      <c r="C820" s="13">
        <f>IFERROR(VLOOKUP(A820,'VENTES ANNUELLES'!$A$5:$J$1200,3,FALSE),"")</f>
        <v>0</v>
      </c>
      <c r="D820" s="13">
        <f>'VENTES ANNUELLES'!$M$20</f>
        <v>707300</v>
      </c>
      <c r="E820" s="15"/>
      <c r="F820" s="15">
        <f>VLOOKUP(A820,'VENTES ANNUELLES'!$A$5:$J$1200,6,FALSE)</f>
        <v>0</v>
      </c>
    </row>
    <row r="821" spans="1:6" x14ac:dyDescent="0.2">
      <c r="A821" s="13">
        <f t="shared" si="274"/>
        <v>137</v>
      </c>
      <c r="B821" s="14">
        <f>IFERROR(VLOOKUP(A821,'VENTES ANNUELLES'!$A$5:$J$1200,2,FALSE),"")</f>
        <v>0</v>
      </c>
      <c r="C821" s="13">
        <f>IFERROR(VLOOKUP(A821,'VENTES ANNUELLES'!$A$5:$J$1200,3,FALSE),"")</f>
        <v>0</v>
      </c>
      <c r="D821" s="13">
        <f>'VENTES ANNUELLES'!$M$21</f>
        <v>707400</v>
      </c>
      <c r="E821" s="15"/>
      <c r="F821" s="15">
        <f>VLOOKUP(A821,'VENTES ANNUELLES'!$A$5:$J$1200,7,FALSE)</f>
        <v>0</v>
      </c>
    </row>
    <row r="822" spans="1:6" x14ac:dyDescent="0.2">
      <c r="A822" s="13">
        <f t="shared" si="274"/>
        <v>137</v>
      </c>
      <c r="B822" s="14">
        <f>IFERROR(VLOOKUP(A822,'VENTES ANNUELLES'!$A$5:$J$1200,2,FALSE),"")</f>
        <v>0</v>
      </c>
      <c r="C822" s="13">
        <f>IFERROR(VLOOKUP(A822,'VENTES ANNUELLES'!$A$5:$J$1200,3,FALSE),"")</f>
        <v>0</v>
      </c>
      <c r="D822" s="13">
        <f>'VENTES ANNUELLES'!$M$22</f>
        <v>445710</v>
      </c>
      <c r="E822" s="15"/>
      <c r="F822" s="15">
        <f>VLOOKUP(A822,'VENTES ANNUELLES'!$A$5:$J$1200,9,FALSE)</f>
        <v>0</v>
      </c>
    </row>
    <row r="823" spans="1:6" x14ac:dyDescent="0.2">
      <c r="A823" s="13">
        <f t="shared" si="274"/>
        <v>137</v>
      </c>
      <c r="B823" s="14">
        <f>IFERROR(VLOOKUP(A823,'VENTES ANNUELLES'!$A$5:$J$1200,2,FALSE),"")</f>
        <v>0</v>
      </c>
      <c r="C823" s="13">
        <f>IFERROR(VLOOKUP(A823,'VENTES ANNUELLES'!$A$5:$J$1200,3,FALSE),"")</f>
        <v>0</v>
      </c>
      <c r="D823" s="13" t="str">
        <f>IFERROR(VLOOKUP(C823,'VENTES ANNUELLES'!$L$5:$M$15,2,FALSE),"")</f>
        <v/>
      </c>
      <c r="E823" s="15">
        <f>VLOOKUP(A823,'VENTES ANNUELLES'!$A$5:$J$1200,10,FALSE)</f>
        <v>0</v>
      </c>
      <c r="F823" s="15"/>
    </row>
    <row r="824" spans="1:6" x14ac:dyDescent="0.2">
      <c r="A824" s="13">
        <f t="shared" ref="A824" si="275">A823+1</f>
        <v>138</v>
      </c>
      <c r="B824" s="14">
        <f>IFERROR(VLOOKUP(A824,'VENTES ANNUELLES'!$A$5:$J$1200,2,FALSE),"")</f>
        <v>0</v>
      </c>
      <c r="C824" s="13">
        <f>IFERROR(VLOOKUP(A824,'VENTES ANNUELLES'!$A$5:$J$1200,3,FALSE),"")</f>
        <v>0</v>
      </c>
      <c r="D824" s="13">
        <f>'VENTES ANNUELLES'!$M$18</f>
        <v>707100</v>
      </c>
      <c r="E824" s="15"/>
      <c r="F824" s="15">
        <f>VLOOKUP(A824,'VENTES ANNUELLES'!$A$5:$J$1200,4,FALSE)</f>
        <v>0</v>
      </c>
    </row>
    <row r="825" spans="1:6" x14ac:dyDescent="0.2">
      <c r="A825" s="13">
        <f t="shared" ref="A825" si="276">A824</f>
        <v>138</v>
      </c>
      <c r="B825" s="14">
        <f>IFERROR(VLOOKUP(A825,'VENTES ANNUELLES'!$A$5:$J$1200,2,FALSE),"")</f>
        <v>0</v>
      </c>
      <c r="C825" s="13">
        <f>IFERROR(VLOOKUP(A825,'VENTES ANNUELLES'!$A$5:$J$1200,3,FALSE),"")</f>
        <v>0</v>
      </c>
      <c r="D825" s="13">
        <f>'VENTES ANNUELLES'!$M$19</f>
        <v>707200</v>
      </c>
      <c r="E825" s="15"/>
      <c r="F825" s="15">
        <f>VLOOKUP(A825,'VENTES ANNUELLES'!$A$5:$J$1200,5,FALSE)</f>
        <v>0</v>
      </c>
    </row>
    <row r="826" spans="1:6" x14ac:dyDescent="0.2">
      <c r="A826" s="13">
        <f t="shared" si="274"/>
        <v>138</v>
      </c>
      <c r="B826" s="14">
        <f>IFERROR(VLOOKUP(A826,'VENTES ANNUELLES'!$A$5:$J$1200,2,FALSE),"")</f>
        <v>0</v>
      </c>
      <c r="C826" s="13">
        <f>IFERROR(VLOOKUP(A826,'VENTES ANNUELLES'!$A$5:$J$1200,3,FALSE),"")</f>
        <v>0</v>
      </c>
      <c r="D826" s="13">
        <f>'VENTES ANNUELLES'!$M$20</f>
        <v>707300</v>
      </c>
      <c r="E826" s="15"/>
      <c r="F826" s="15">
        <f>VLOOKUP(A826,'VENTES ANNUELLES'!$A$5:$J$1200,6,FALSE)</f>
        <v>0</v>
      </c>
    </row>
    <row r="827" spans="1:6" x14ac:dyDescent="0.2">
      <c r="A827" s="13">
        <f t="shared" si="274"/>
        <v>138</v>
      </c>
      <c r="B827" s="14">
        <f>IFERROR(VLOOKUP(A827,'VENTES ANNUELLES'!$A$5:$J$1200,2,FALSE),"")</f>
        <v>0</v>
      </c>
      <c r="C827" s="13">
        <f>IFERROR(VLOOKUP(A827,'VENTES ANNUELLES'!$A$5:$J$1200,3,FALSE),"")</f>
        <v>0</v>
      </c>
      <c r="D827" s="13">
        <f>'VENTES ANNUELLES'!$M$21</f>
        <v>707400</v>
      </c>
      <c r="E827" s="15"/>
      <c r="F827" s="15">
        <f>VLOOKUP(A827,'VENTES ANNUELLES'!$A$5:$J$1200,7,FALSE)</f>
        <v>0</v>
      </c>
    </row>
    <row r="828" spans="1:6" x14ac:dyDescent="0.2">
      <c r="A828" s="13">
        <f t="shared" si="274"/>
        <v>138</v>
      </c>
      <c r="B828" s="14">
        <f>IFERROR(VLOOKUP(A828,'VENTES ANNUELLES'!$A$5:$J$1200,2,FALSE),"")</f>
        <v>0</v>
      </c>
      <c r="C828" s="13">
        <f>IFERROR(VLOOKUP(A828,'VENTES ANNUELLES'!$A$5:$J$1200,3,FALSE),"")</f>
        <v>0</v>
      </c>
      <c r="D828" s="13">
        <f>'VENTES ANNUELLES'!$M$22</f>
        <v>445710</v>
      </c>
      <c r="E828" s="15"/>
      <c r="F828" s="15">
        <f>VLOOKUP(A828,'VENTES ANNUELLES'!$A$5:$J$1200,9,FALSE)</f>
        <v>0</v>
      </c>
    </row>
    <row r="829" spans="1:6" x14ac:dyDescent="0.2">
      <c r="A829" s="13">
        <f t="shared" si="274"/>
        <v>138</v>
      </c>
      <c r="B829" s="14">
        <f>IFERROR(VLOOKUP(A829,'VENTES ANNUELLES'!$A$5:$J$1200,2,FALSE),"")</f>
        <v>0</v>
      </c>
      <c r="C829" s="13">
        <f>IFERROR(VLOOKUP(A829,'VENTES ANNUELLES'!$A$5:$J$1200,3,FALSE),"")</f>
        <v>0</v>
      </c>
      <c r="D829" s="13" t="str">
        <f>IFERROR(VLOOKUP(C829,'VENTES ANNUELLES'!$L$5:$M$15,2,FALSE),"")</f>
        <v/>
      </c>
      <c r="E829" s="15">
        <f>VLOOKUP(A829,'VENTES ANNUELLES'!$A$5:$J$1200,10,FALSE)</f>
        <v>0</v>
      </c>
      <c r="F829" s="15"/>
    </row>
    <row r="830" spans="1:6" x14ac:dyDescent="0.2">
      <c r="A830" s="13">
        <f t="shared" ref="A830" si="277">A829+1</f>
        <v>139</v>
      </c>
      <c r="B830" s="14">
        <f>IFERROR(VLOOKUP(A830,'VENTES ANNUELLES'!$A$5:$J$1200,2,FALSE),"")</f>
        <v>0</v>
      </c>
      <c r="C830" s="13">
        <f>IFERROR(VLOOKUP(A830,'VENTES ANNUELLES'!$A$5:$J$1200,3,FALSE),"")</f>
        <v>0</v>
      </c>
      <c r="D830" s="13">
        <f>'VENTES ANNUELLES'!$M$18</f>
        <v>707100</v>
      </c>
      <c r="E830" s="15"/>
      <c r="F830" s="15">
        <f>VLOOKUP(A830,'VENTES ANNUELLES'!$A$5:$J$1200,4,FALSE)</f>
        <v>0</v>
      </c>
    </row>
    <row r="831" spans="1:6" x14ac:dyDescent="0.2">
      <c r="A831" s="13">
        <f t="shared" ref="A831" si="278">A830</f>
        <v>139</v>
      </c>
      <c r="B831" s="14">
        <f>IFERROR(VLOOKUP(A831,'VENTES ANNUELLES'!$A$5:$J$1200,2,FALSE),"")</f>
        <v>0</v>
      </c>
      <c r="C831" s="13">
        <f>IFERROR(VLOOKUP(A831,'VENTES ANNUELLES'!$A$5:$J$1200,3,FALSE),"")</f>
        <v>0</v>
      </c>
      <c r="D831" s="13">
        <f>'VENTES ANNUELLES'!$M$19</f>
        <v>707200</v>
      </c>
      <c r="E831" s="15"/>
      <c r="F831" s="15">
        <f>VLOOKUP(A831,'VENTES ANNUELLES'!$A$5:$J$1200,5,FALSE)</f>
        <v>0</v>
      </c>
    </row>
    <row r="832" spans="1:6" x14ac:dyDescent="0.2">
      <c r="A832" s="13">
        <f t="shared" si="274"/>
        <v>139</v>
      </c>
      <c r="B832" s="14">
        <f>IFERROR(VLOOKUP(A832,'VENTES ANNUELLES'!$A$5:$J$1200,2,FALSE),"")</f>
        <v>0</v>
      </c>
      <c r="C832" s="13">
        <f>IFERROR(VLOOKUP(A832,'VENTES ANNUELLES'!$A$5:$J$1200,3,FALSE),"")</f>
        <v>0</v>
      </c>
      <c r="D832" s="13">
        <f>'VENTES ANNUELLES'!$M$20</f>
        <v>707300</v>
      </c>
      <c r="E832" s="15"/>
      <c r="F832" s="15">
        <f>VLOOKUP(A832,'VENTES ANNUELLES'!$A$5:$J$1200,6,FALSE)</f>
        <v>0</v>
      </c>
    </row>
    <row r="833" spans="1:6" x14ac:dyDescent="0.2">
      <c r="A833" s="13">
        <f t="shared" si="274"/>
        <v>139</v>
      </c>
      <c r="B833" s="14">
        <f>IFERROR(VLOOKUP(A833,'VENTES ANNUELLES'!$A$5:$J$1200,2,FALSE),"")</f>
        <v>0</v>
      </c>
      <c r="C833" s="13">
        <f>IFERROR(VLOOKUP(A833,'VENTES ANNUELLES'!$A$5:$J$1200,3,FALSE),"")</f>
        <v>0</v>
      </c>
      <c r="D833" s="13">
        <f>'VENTES ANNUELLES'!$M$21</f>
        <v>707400</v>
      </c>
      <c r="E833" s="15"/>
      <c r="F833" s="15">
        <f>VLOOKUP(A833,'VENTES ANNUELLES'!$A$5:$J$1200,7,FALSE)</f>
        <v>0</v>
      </c>
    </row>
    <row r="834" spans="1:6" x14ac:dyDescent="0.2">
      <c r="A834" s="13">
        <f t="shared" si="274"/>
        <v>139</v>
      </c>
      <c r="B834" s="14">
        <f>IFERROR(VLOOKUP(A834,'VENTES ANNUELLES'!$A$5:$J$1200,2,FALSE),"")</f>
        <v>0</v>
      </c>
      <c r="C834" s="13">
        <f>IFERROR(VLOOKUP(A834,'VENTES ANNUELLES'!$A$5:$J$1200,3,FALSE),"")</f>
        <v>0</v>
      </c>
      <c r="D834" s="13">
        <f>'VENTES ANNUELLES'!$M$22</f>
        <v>445710</v>
      </c>
      <c r="E834" s="15"/>
      <c r="F834" s="15">
        <f>VLOOKUP(A834,'VENTES ANNUELLES'!$A$5:$J$1200,9,FALSE)</f>
        <v>0</v>
      </c>
    </row>
    <row r="835" spans="1:6" x14ac:dyDescent="0.2">
      <c r="A835" s="13">
        <f t="shared" si="274"/>
        <v>139</v>
      </c>
      <c r="B835" s="14">
        <f>IFERROR(VLOOKUP(A835,'VENTES ANNUELLES'!$A$5:$J$1200,2,FALSE),"")</f>
        <v>0</v>
      </c>
      <c r="C835" s="13">
        <f>IFERROR(VLOOKUP(A835,'VENTES ANNUELLES'!$A$5:$J$1200,3,FALSE),"")</f>
        <v>0</v>
      </c>
      <c r="D835" s="13" t="str">
        <f>IFERROR(VLOOKUP(C835,'VENTES ANNUELLES'!$L$5:$M$15,2,FALSE),"")</f>
        <v/>
      </c>
      <c r="E835" s="15">
        <f>VLOOKUP(A835,'VENTES ANNUELLES'!$A$5:$J$1200,10,FALSE)</f>
        <v>0</v>
      </c>
      <c r="F835" s="15"/>
    </row>
    <row r="836" spans="1:6" x14ac:dyDescent="0.2">
      <c r="A836" s="13">
        <f t="shared" ref="A836" si="279">A835+1</f>
        <v>140</v>
      </c>
      <c r="B836" s="14">
        <f>IFERROR(VLOOKUP(A836,'VENTES ANNUELLES'!$A$5:$J$1200,2,FALSE),"")</f>
        <v>0</v>
      </c>
      <c r="C836" s="13">
        <f>IFERROR(VLOOKUP(A836,'VENTES ANNUELLES'!$A$5:$J$1200,3,FALSE),"")</f>
        <v>0</v>
      </c>
      <c r="D836" s="13">
        <f>'VENTES ANNUELLES'!$M$18</f>
        <v>707100</v>
      </c>
      <c r="E836" s="15"/>
      <c r="F836" s="15">
        <f>VLOOKUP(A836,'VENTES ANNUELLES'!$A$5:$J$1200,4,FALSE)</f>
        <v>0</v>
      </c>
    </row>
    <row r="837" spans="1:6" x14ac:dyDescent="0.2">
      <c r="A837" s="13">
        <f t="shared" ref="A837" si="280">A836</f>
        <v>140</v>
      </c>
      <c r="B837" s="14">
        <f>IFERROR(VLOOKUP(A837,'VENTES ANNUELLES'!$A$5:$J$1200,2,FALSE),"")</f>
        <v>0</v>
      </c>
      <c r="C837" s="13">
        <f>IFERROR(VLOOKUP(A837,'VENTES ANNUELLES'!$A$5:$J$1200,3,FALSE),"")</f>
        <v>0</v>
      </c>
      <c r="D837" s="13">
        <f>'VENTES ANNUELLES'!$M$19</f>
        <v>707200</v>
      </c>
      <c r="E837" s="15"/>
      <c r="F837" s="15">
        <f>VLOOKUP(A837,'VENTES ANNUELLES'!$A$5:$J$1200,5,FALSE)</f>
        <v>0</v>
      </c>
    </row>
    <row r="838" spans="1:6" x14ac:dyDescent="0.2">
      <c r="A838" s="13">
        <f t="shared" si="274"/>
        <v>140</v>
      </c>
      <c r="B838" s="14">
        <f>IFERROR(VLOOKUP(A838,'VENTES ANNUELLES'!$A$5:$J$1200,2,FALSE),"")</f>
        <v>0</v>
      </c>
      <c r="C838" s="13">
        <f>IFERROR(VLOOKUP(A838,'VENTES ANNUELLES'!$A$5:$J$1200,3,FALSE),"")</f>
        <v>0</v>
      </c>
      <c r="D838" s="13">
        <f>'VENTES ANNUELLES'!$M$20</f>
        <v>707300</v>
      </c>
      <c r="E838" s="15"/>
      <c r="F838" s="15">
        <f>VLOOKUP(A838,'VENTES ANNUELLES'!$A$5:$J$1200,6,FALSE)</f>
        <v>0</v>
      </c>
    </row>
    <row r="839" spans="1:6" x14ac:dyDescent="0.2">
      <c r="A839" s="13">
        <f t="shared" si="274"/>
        <v>140</v>
      </c>
      <c r="B839" s="14">
        <f>IFERROR(VLOOKUP(A839,'VENTES ANNUELLES'!$A$5:$J$1200,2,FALSE),"")</f>
        <v>0</v>
      </c>
      <c r="C839" s="13">
        <f>IFERROR(VLOOKUP(A839,'VENTES ANNUELLES'!$A$5:$J$1200,3,FALSE),"")</f>
        <v>0</v>
      </c>
      <c r="D839" s="13">
        <f>'VENTES ANNUELLES'!$M$21</f>
        <v>707400</v>
      </c>
      <c r="E839" s="15"/>
      <c r="F839" s="15">
        <f>VLOOKUP(A839,'VENTES ANNUELLES'!$A$5:$J$1200,7,FALSE)</f>
        <v>0</v>
      </c>
    </row>
    <row r="840" spans="1:6" x14ac:dyDescent="0.2">
      <c r="A840" s="13">
        <f t="shared" si="274"/>
        <v>140</v>
      </c>
      <c r="B840" s="14">
        <f>IFERROR(VLOOKUP(A840,'VENTES ANNUELLES'!$A$5:$J$1200,2,FALSE),"")</f>
        <v>0</v>
      </c>
      <c r="C840" s="13">
        <f>IFERROR(VLOOKUP(A840,'VENTES ANNUELLES'!$A$5:$J$1200,3,FALSE),"")</f>
        <v>0</v>
      </c>
      <c r="D840" s="13">
        <f>'VENTES ANNUELLES'!$M$22</f>
        <v>445710</v>
      </c>
      <c r="E840" s="15"/>
      <c r="F840" s="15">
        <f>VLOOKUP(A840,'VENTES ANNUELLES'!$A$5:$J$1200,9,FALSE)</f>
        <v>0</v>
      </c>
    </row>
    <row r="841" spans="1:6" x14ac:dyDescent="0.2">
      <c r="A841" s="13">
        <f t="shared" si="274"/>
        <v>140</v>
      </c>
      <c r="B841" s="14">
        <f>IFERROR(VLOOKUP(A841,'VENTES ANNUELLES'!$A$5:$J$1200,2,FALSE),"")</f>
        <v>0</v>
      </c>
      <c r="C841" s="13">
        <f>IFERROR(VLOOKUP(A841,'VENTES ANNUELLES'!$A$5:$J$1200,3,FALSE),"")</f>
        <v>0</v>
      </c>
      <c r="D841" s="13" t="str">
        <f>IFERROR(VLOOKUP(C841,'VENTES ANNUELLES'!$L$5:$M$15,2,FALSE),"")</f>
        <v/>
      </c>
      <c r="E841" s="15">
        <f>VLOOKUP(A841,'VENTES ANNUELLES'!$A$5:$J$1200,10,FALSE)</f>
        <v>0</v>
      </c>
      <c r="F841" s="15"/>
    </row>
    <row r="842" spans="1:6" x14ac:dyDescent="0.2">
      <c r="A842" s="13">
        <f t="shared" ref="A842" si="281">A841+1</f>
        <v>141</v>
      </c>
      <c r="B842" s="14">
        <f>IFERROR(VLOOKUP(A842,'VENTES ANNUELLES'!$A$5:$J$1200,2,FALSE),"")</f>
        <v>0</v>
      </c>
      <c r="C842" s="13">
        <f>IFERROR(VLOOKUP(A842,'VENTES ANNUELLES'!$A$5:$J$1200,3,FALSE),"")</f>
        <v>0</v>
      </c>
      <c r="D842" s="13">
        <f>'VENTES ANNUELLES'!$M$18</f>
        <v>707100</v>
      </c>
      <c r="E842" s="15"/>
      <c r="F842" s="15">
        <f>VLOOKUP(A842,'VENTES ANNUELLES'!$A$5:$J$1200,4,FALSE)</f>
        <v>0</v>
      </c>
    </row>
    <row r="843" spans="1:6" x14ac:dyDescent="0.2">
      <c r="A843" s="13">
        <f t="shared" ref="A843" si="282">A842</f>
        <v>141</v>
      </c>
      <c r="B843" s="14">
        <f>IFERROR(VLOOKUP(A843,'VENTES ANNUELLES'!$A$5:$J$1200,2,FALSE),"")</f>
        <v>0</v>
      </c>
      <c r="C843" s="13">
        <f>IFERROR(VLOOKUP(A843,'VENTES ANNUELLES'!$A$5:$J$1200,3,FALSE),"")</f>
        <v>0</v>
      </c>
      <c r="D843" s="13">
        <f>'VENTES ANNUELLES'!$M$19</f>
        <v>707200</v>
      </c>
      <c r="E843" s="15"/>
      <c r="F843" s="15">
        <f>VLOOKUP(A843,'VENTES ANNUELLES'!$A$5:$J$1200,5,FALSE)</f>
        <v>0</v>
      </c>
    </row>
    <row r="844" spans="1:6" x14ac:dyDescent="0.2">
      <c r="A844" s="13">
        <f t="shared" si="274"/>
        <v>141</v>
      </c>
      <c r="B844" s="14">
        <f>IFERROR(VLOOKUP(A844,'VENTES ANNUELLES'!$A$5:$J$1200,2,FALSE),"")</f>
        <v>0</v>
      </c>
      <c r="C844" s="13">
        <f>IFERROR(VLOOKUP(A844,'VENTES ANNUELLES'!$A$5:$J$1200,3,FALSE),"")</f>
        <v>0</v>
      </c>
      <c r="D844" s="13">
        <f>'VENTES ANNUELLES'!$M$20</f>
        <v>707300</v>
      </c>
      <c r="E844" s="15"/>
      <c r="F844" s="15">
        <f>VLOOKUP(A844,'VENTES ANNUELLES'!$A$5:$J$1200,6,FALSE)</f>
        <v>0</v>
      </c>
    </row>
    <row r="845" spans="1:6" x14ac:dyDescent="0.2">
      <c r="A845" s="13">
        <f t="shared" si="274"/>
        <v>141</v>
      </c>
      <c r="B845" s="14">
        <f>IFERROR(VLOOKUP(A845,'VENTES ANNUELLES'!$A$5:$J$1200,2,FALSE),"")</f>
        <v>0</v>
      </c>
      <c r="C845" s="13">
        <f>IFERROR(VLOOKUP(A845,'VENTES ANNUELLES'!$A$5:$J$1200,3,FALSE),"")</f>
        <v>0</v>
      </c>
      <c r="D845" s="13">
        <f>'VENTES ANNUELLES'!$M$21</f>
        <v>707400</v>
      </c>
      <c r="E845" s="15"/>
      <c r="F845" s="15">
        <f>VLOOKUP(A845,'VENTES ANNUELLES'!$A$5:$J$1200,7,FALSE)</f>
        <v>0</v>
      </c>
    </row>
    <row r="846" spans="1:6" x14ac:dyDescent="0.2">
      <c r="A846" s="13">
        <f t="shared" si="274"/>
        <v>141</v>
      </c>
      <c r="B846" s="14">
        <f>IFERROR(VLOOKUP(A846,'VENTES ANNUELLES'!$A$5:$J$1200,2,FALSE),"")</f>
        <v>0</v>
      </c>
      <c r="C846" s="13">
        <f>IFERROR(VLOOKUP(A846,'VENTES ANNUELLES'!$A$5:$J$1200,3,FALSE),"")</f>
        <v>0</v>
      </c>
      <c r="D846" s="13">
        <f>'VENTES ANNUELLES'!$M$22</f>
        <v>445710</v>
      </c>
      <c r="E846" s="15"/>
      <c r="F846" s="15">
        <f>VLOOKUP(A846,'VENTES ANNUELLES'!$A$5:$J$1200,9,FALSE)</f>
        <v>0</v>
      </c>
    </row>
    <row r="847" spans="1:6" x14ac:dyDescent="0.2">
      <c r="A847" s="13">
        <f t="shared" si="274"/>
        <v>141</v>
      </c>
      <c r="B847" s="14">
        <f>IFERROR(VLOOKUP(A847,'VENTES ANNUELLES'!$A$5:$J$1200,2,FALSE),"")</f>
        <v>0</v>
      </c>
      <c r="C847" s="13">
        <f>IFERROR(VLOOKUP(A847,'VENTES ANNUELLES'!$A$5:$J$1200,3,FALSE),"")</f>
        <v>0</v>
      </c>
      <c r="D847" s="13" t="str">
        <f>IFERROR(VLOOKUP(C847,'VENTES ANNUELLES'!$L$5:$M$15,2,FALSE),"")</f>
        <v/>
      </c>
      <c r="E847" s="15">
        <f>VLOOKUP(A847,'VENTES ANNUELLES'!$A$5:$J$1200,10,FALSE)</f>
        <v>0</v>
      </c>
      <c r="F847" s="15"/>
    </row>
    <row r="848" spans="1:6" x14ac:dyDescent="0.2">
      <c r="A848" s="13">
        <f t="shared" ref="A848" si="283">A847+1</f>
        <v>142</v>
      </c>
      <c r="B848" s="14">
        <f>IFERROR(VLOOKUP(A848,'VENTES ANNUELLES'!$A$5:$J$1200,2,FALSE),"")</f>
        <v>0</v>
      </c>
      <c r="C848" s="13">
        <f>IFERROR(VLOOKUP(A848,'VENTES ANNUELLES'!$A$5:$J$1200,3,FALSE),"")</f>
        <v>0</v>
      </c>
      <c r="D848" s="13">
        <f>'VENTES ANNUELLES'!$M$18</f>
        <v>707100</v>
      </c>
      <c r="E848" s="15"/>
      <c r="F848" s="15">
        <f>VLOOKUP(A848,'VENTES ANNUELLES'!$A$5:$J$1200,4,FALSE)</f>
        <v>0</v>
      </c>
    </row>
    <row r="849" spans="1:6" x14ac:dyDescent="0.2">
      <c r="A849" s="13">
        <f t="shared" ref="A849" si="284">A848</f>
        <v>142</v>
      </c>
      <c r="B849" s="14">
        <f>IFERROR(VLOOKUP(A849,'VENTES ANNUELLES'!$A$5:$J$1200,2,FALSE),"")</f>
        <v>0</v>
      </c>
      <c r="C849" s="13">
        <f>IFERROR(VLOOKUP(A849,'VENTES ANNUELLES'!$A$5:$J$1200,3,FALSE),"")</f>
        <v>0</v>
      </c>
      <c r="D849" s="13">
        <f>'VENTES ANNUELLES'!$M$19</f>
        <v>707200</v>
      </c>
      <c r="E849" s="15"/>
      <c r="F849" s="15">
        <f>VLOOKUP(A849,'VENTES ANNUELLES'!$A$5:$J$1200,5,FALSE)</f>
        <v>0</v>
      </c>
    </row>
    <row r="850" spans="1:6" x14ac:dyDescent="0.2">
      <c r="A850" s="13">
        <f t="shared" si="274"/>
        <v>142</v>
      </c>
      <c r="B850" s="14">
        <f>IFERROR(VLOOKUP(A850,'VENTES ANNUELLES'!$A$5:$J$1200,2,FALSE),"")</f>
        <v>0</v>
      </c>
      <c r="C850" s="13">
        <f>IFERROR(VLOOKUP(A850,'VENTES ANNUELLES'!$A$5:$J$1200,3,FALSE),"")</f>
        <v>0</v>
      </c>
      <c r="D850" s="13">
        <f>'VENTES ANNUELLES'!$M$20</f>
        <v>707300</v>
      </c>
      <c r="E850" s="15"/>
      <c r="F850" s="15">
        <f>VLOOKUP(A850,'VENTES ANNUELLES'!$A$5:$J$1200,6,FALSE)</f>
        <v>0</v>
      </c>
    </row>
    <row r="851" spans="1:6" x14ac:dyDescent="0.2">
      <c r="A851" s="13">
        <f t="shared" si="274"/>
        <v>142</v>
      </c>
      <c r="B851" s="14">
        <f>IFERROR(VLOOKUP(A851,'VENTES ANNUELLES'!$A$5:$J$1200,2,FALSE),"")</f>
        <v>0</v>
      </c>
      <c r="C851" s="13">
        <f>IFERROR(VLOOKUP(A851,'VENTES ANNUELLES'!$A$5:$J$1200,3,FALSE),"")</f>
        <v>0</v>
      </c>
      <c r="D851" s="13">
        <f>'VENTES ANNUELLES'!$M$21</f>
        <v>707400</v>
      </c>
      <c r="E851" s="15"/>
      <c r="F851" s="15">
        <f>VLOOKUP(A851,'VENTES ANNUELLES'!$A$5:$J$1200,7,FALSE)</f>
        <v>0</v>
      </c>
    </row>
    <row r="852" spans="1:6" x14ac:dyDescent="0.2">
      <c r="A852" s="13">
        <f t="shared" si="274"/>
        <v>142</v>
      </c>
      <c r="B852" s="14">
        <f>IFERROR(VLOOKUP(A852,'VENTES ANNUELLES'!$A$5:$J$1200,2,FALSE),"")</f>
        <v>0</v>
      </c>
      <c r="C852" s="13">
        <f>IFERROR(VLOOKUP(A852,'VENTES ANNUELLES'!$A$5:$J$1200,3,FALSE),"")</f>
        <v>0</v>
      </c>
      <c r="D852" s="13">
        <f>'VENTES ANNUELLES'!$M$22</f>
        <v>445710</v>
      </c>
      <c r="E852" s="15"/>
      <c r="F852" s="15">
        <f>VLOOKUP(A852,'VENTES ANNUELLES'!$A$5:$J$1200,9,FALSE)</f>
        <v>0</v>
      </c>
    </row>
    <row r="853" spans="1:6" x14ac:dyDescent="0.2">
      <c r="A853" s="13">
        <f t="shared" si="274"/>
        <v>142</v>
      </c>
      <c r="B853" s="14">
        <f>IFERROR(VLOOKUP(A853,'VENTES ANNUELLES'!$A$5:$J$1200,2,FALSE),"")</f>
        <v>0</v>
      </c>
      <c r="C853" s="13">
        <f>IFERROR(VLOOKUP(A853,'VENTES ANNUELLES'!$A$5:$J$1200,3,FALSE),"")</f>
        <v>0</v>
      </c>
      <c r="D853" s="13" t="str">
        <f>IFERROR(VLOOKUP(C853,'VENTES ANNUELLES'!$L$5:$M$15,2,FALSE),"")</f>
        <v/>
      </c>
      <c r="E853" s="15">
        <f>VLOOKUP(A853,'VENTES ANNUELLES'!$A$5:$J$1200,10,FALSE)</f>
        <v>0</v>
      </c>
      <c r="F853" s="15"/>
    </row>
    <row r="854" spans="1:6" x14ac:dyDescent="0.2">
      <c r="A854" s="13">
        <f t="shared" ref="A854" si="285">A853+1</f>
        <v>143</v>
      </c>
      <c r="B854" s="14">
        <f>IFERROR(VLOOKUP(A854,'VENTES ANNUELLES'!$A$5:$J$1200,2,FALSE),"")</f>
        <v>0</v>
      </c>
      <c r="C854" s="13">
        <f>IFERROR(VLOOKUP(A854,'VENTES ANNUELLES'!$A$5:$J$1200,3,FALSE),"")</f>
        <v>0</v>
      </c>
      <c r="D854" s="13">
        <f>'VENTES ANNUELLES'!$M$18</f>
        <v>707100</v>
      </c>
      <c r="E854" s="15"/>
      <c r="F854" s="15">
        <f>VLOOKUP(A854,'VENTES ANNUELLES'!$A$5:$J$1200,4,FALSE)</f>
        <v>0</v>
      </c>
    </row>
    <row r="855" spans="1:6" x14ac:dyDescent="0.2">
      <c r="A855" s="13">
        <f t="shared" ref="A855" si="286">A854</f>
        <v>143</v>
      </c>
      <c r="B855" s="14">
        <f>IFERROR(VLOOKUP(A855,'VENTES ANNUELLES'!$A$5:$J$1200,2,FALSE),"")</f>
        <v>0</v>
      </c>
      <c r="C855" s="13">
        <f>IFERROR(VLOOKUP(A855,'VENTES ANNUELLES'!$A$5:$J$1200,3,FALSE),"")</f>
        <v>0</v>
      </c>
      <c r="D855" s="13">
        <f>'VENTES ANNUELLES'!$M$19</f>
        <v>707200</v>
      </c>
      <c r="E855" s="15"/>
      <c r="F855" s="15">
        <f>VLOOKUP(A855,'VENTES ANNUELLES'!$A$5:$J$1200,5,FALSE)</f>
        <v>0</v>
      </c>
    </row>
    <row r="856" spans="1:6" x14ac:dyDescent="0.2">
      <c r="A856" s="13">
        <f t="shared" si="274"/>
        <v>143</v>
      </c>
      <c r="B856" s="14">
        <f>IFERROR(VLOOKUP(A856,'VENTES ANNUELLES'!$A$5:$J$1200,2,FALSE),"")</f>
        <v>0</v>
      </c>
      <c r="C856" s="13">
        <f>IFERROR(VLOOKUP(A856,'VENTES ANNUELLES'!$A$5:$J$1200,3,FALSE),"")</f>
        <v>0</v>
      </c>
      <c r="D856" s="13">
        <f>'VENTES ANNUELLES'!$M$20</f>
        <v>707300</v>
      </c>
      <c r="E856" s="15"/>
      <c r="F856" s="15">
        <f>VLOOKUP(A856,'VENTES ANNUELLES'!$A$5:$J$1200,6,FALSE)</f>
        <v>0</v>
      </c>
    </row>
    <row r="857" spans="1:6" x14ac:dyDescent="0.2">
      <c r="A857" s="13">
        <f t="shared" si="274"/>
        <v>143</v>
      </c>
      <c r="B857" s="14">
        <f>IFERROR(VLOOKUP(A857,'VENTES ANNUELLES'!$A$5:$J$1200,2,FALSE),"")</f>
        <v>0</v>
      </c>
      <c r="C857" s="13">
        <f>IFERROR(VLOOKUP(A857,'VENTES ANNUELLES'!$A$5:$J$1200,3,FALSE),"")</f>
        <v>0</v>
      </c>
      <c r="D857" s="13">
        <f>'VENTES ANNUELLES'!$M$21</f>
        <v>707400</v>
      </c>
      <c r="E857" s="15"/>
      <c r="F857" s="15">
        <f>VLOOKUP(A857,'VENTES ANNUELLES'!$A$5:$J$1200,7,FALSE)</f>
        <v>0</v>
      </c>
    </row>
    <row r="858" spans="1:6" x14ac:dyDescent="0.2">
      <c r="A858" s="13">
        <f t="shared" si="274"/>
        <v>143</v>
      </c>
      <c r="B858" s="14">
        <f>IFERROR(VLOOKUP(A858,'VENTES ANNUELLES'!$A$5:$J$1200,2,FALSE),"")</f>
        <v>0</v>
      </c>
      <c r="C858" s="13">
        <f>IFERROR(VLOOKUP(A858,'VENTES ANNUELLES'!$A$5:$J$1200,3,FALSE),"")</f>
        <v>0</v>
      </c>
      <c r="D858" s="13">
        <f>'VENTES ANNUELLES'!$M$22</f>
        <v>445710</v>
      </c>
      <c r="E858" s="15"/>
      <c r="F858" s="15">
        <f>VLOOKUP(A858,'VENTES ANNUELLES'!$A$5:$J$1200,9,FALSE)</f>
        <v>0</v>
      </c>
    </row>
    <row r="859" spans="1:6" x14ac:dyDescent="0.2">
      <c r="A859" s="13">
        <f t="shared" si="274"/>
        <v>143</v>
      </c>
      <c r="B859" s="14">
        <f>IFERROR(VLOOKUP(A859,'VENTES ANNUELLES'!$A$5:$J$1200,2,FALSE),"")</f>
        <v>0</v>
      </c>
      <c r="C859" s="13">
        <f>IFERROR(VLOOKUP(A859,'VENTES ANNUELLES'!$A$5:$J$1200,3,FALSE),"")</f>
        <v>0</v>
      </c>
      <c r="D859" s="13" t="str">
        <f>IFERROR(VLOOKUP(C859,'VENTES ANNUELLES'!$L$5:$M$15,2,FALSE),"")</f>
        <v/>
      </c>
      <c r="E859" s="15">
        <f>VLOOKUP(A859,'VENTES ANNUELLES'!$A$5:$J$1200,10,FALSE)</f>
        <v>0</v>
      </c>
      <c r="F859" s="15"/>
    </row>
    <row r="860" spans="1:6" x14ac:dyDescent="0.2">
      <c r="A860" s="13">
        <f t="shared" ref="A860" si="287">A859+1</f>
        <v>144</v>
      </c>
      <c r="B860" s="14">
        <f>IFERROR(VLOOKUP(A860,'VENTES ANNUELLES'!$A$5:$J$1200,2,FALSE),"")</f>
        <v>0</v>
      </c>
      <c r="C860" s="13">
        <f>IFERROR(VLOOKUP(A860,'VENTES ANNUELLES'!$A$5:$J$1200,3,FALSE),"")</f>
        <v>0</v>
      </c>
      <c r="D860" s="13">
        <f>'VENTES ANNUELLES'!$M$18</f>
        <v>707100</v>
      </c>
      <c r="E860" s="15"/>
      <c r="F860" s="15">
        <f>VLOOKUP(A860,'VENTES ANNUELLES'!$A$5:$J$1200,4,FALSE)</f>
        <v>0</v>
      </c>
    </row>
    <row r="861" spans="1:6" x14ac:dyDescent="0.2">
      <c r="A861" s="13">
        <f t="shared" ref="A861" si="288">A860</f>
        <v>144</v>
      </c>
      <c r="B861" s="14">
        <f>IFERROR(VLOOKUP(A861,'VENTES ANNUELLES'!$A$5:$J$1200,2,FALSE),"")</f>
        <v>0</v>
      </c>
      <c r="C861" s="13">
        <f>IFERROR(VLOOKUP(A861,'VENTES ANNUELLES'!$A$5:$J$1200,3,FALSE),"")</f>
        <v>0</v>
      </c>
      <c r="D861" s="13">
        <f>'VENTES ANNUELLES'!$M$19</f>
        <v>707200</v>
      </c>
      <c r="E861" s="15"/>
      <c r="F861" s="15">
        <f>VLOOKUP(A861,'VENTES ANNUELLES'!$A$5:$J$1200,5,FALSE)</f>
        <v>0</v>
      </c>
    </row>
    <row r="862" spans="1:6" x14ac:dyDescent="0.2">
      <c r="A862" s="13">
        <f t="shared" si="274"/>
        <v>144</v>
      </c>
      <c r="B862" s="14">
        <f>IFERROR(VLOOKUP(A862,'VENTES ANNUELLES'!$A$5:$J$1200,2,FALSE),"")</f>
        <v>0</v>
      </c>
      <c r="C862" s="13">
        <f>IFERROR(VLOOKUP(A862,'VENTES ANNUELLES'!$A$5:$J$1200,3,FALSE),"")</f>
        <v>0</v>
      </c>
      <c r="D862" s="13">
        <f>'VENTES ANNUELLES'!$M$20</f>
        <v>707300</v>
      </c>
      <c r="E862" s="15"/>
      <c r="F862" s="15">
        <f>VLOOKUP(A862,'VENTES ANNUELLES'!$A$5:$J$1200,6,FALSE)</f>
        <v>0</v>
      </c>
    </row>
    <row r="863" spans="1:6" x14ac:dyDescent="0.2">
      <c r="A863" s="13">
        <f t="shared" si="274"/>
        <v>144</v>
      </c>
      <c r="B863" s="14">
        <f>IFERROR(VLOOKUP(A863,'VENTES ANNUELLES'!$A$5:$J$1200,2,FALSE),"")</f>
        <v>0</v>
      </c>
      <c r="C863" s="13">
        <f>IFERROR(VLOOKUP(A863,'VENTES ANNUELLES'!$A$5:$J$1200,3,FALSE),"")</f>
        <v>0</v>
      </c>
      <c r="D863" s="13">
        <f>'VENTES ANNUELLES'!$M$21</f>
        <v>707400</v>
      </c>
      <c r="E863" s="15"/>
      <c r="F863" s="15">
        <f>VLOOKUP(A863,'VENTES ANNUELLES'!$A$5:$J$1200,7,FALSE)</f>
        <v>0</v>
      </c>
    </row>
    <row r="864" spans="1:6" x14ac:dyDescent="0.2">
      <c r="A864" s="13">
        <f t="shared" si="274"/>
        <v>144</v>
      </c>
      <c r="B864" s="14">
        <f>IFERROR(VLOOKUP(A864,'VENTES ANNUELLES'!$A$5:$J$1200,2,FALSE),"")</f>
        <v>0</v>
      </c>
      <c r="C864" s="13">
        <f>IFERROR(VLOOKUP(A864,'VENTES ANNUELLES'!$A$5:$J$1200,3,FALSE),"")</f>
        <v>0</v>
      </c>
      <c r="D864" s="13">
        <f>'VENTES ANNUELLES'!$M$22</f>
        <v>445710</v>
      </c>
      <c r="E864" s="15"/>
      <c r="F864" s="15">
        <f>VLOOKUP(A864,'VENTES ANNUELLES'!$A$5:$J$1200,9,FALSE)</f>
        <v>0</v>
      </c>
    </row>
    <row r="865" spans="1:6" x14ac:dyDescent="0.2">
      <c r="A865" s="13">
        <f t="shared" si="274"/>
        <v>144</v>
      </c>
      <c r="B865" s="14">
        <f>IFERROR(VLOOKUP(A865,'VENTES ANNUELLES'!$A$5:$J$1200,2,FALSE),"")</f>
        <v>0</v>
      </c>
      <c r="C865" s="13">
        <f>IFERROR(VLOOKUP(A865,'VENTES ANNUELLES'!$A$5:$J$1200,3,FALSE),"")</f>
        <v>0</v>
      </c>
      <c r="D865" s="13" t="str">
        <f>IFERROR(VLOOKUP(C865,'VENTES ANNUELLES'!$L$5:$M$15,2,FALSE),"")</f>
        <v/>
      </c>
      <c r="E865" s="15">
        <f>VLOOKUP(A865,'VENTES ANNUELLES'!$A$5:$J$1200,10,FALSE)</f>
        <v>0</v>
      </c>
      <c r="F865" s="15"/>
    </row>
    <row r="866" spans="1:6" x14ac:dyDescent="0.2">
      <c r="A866" s="13">
        <f t="shared" ref="A866" si="289">A865+1</f>
        <v>145</v>
      </c>
      <c r="B866" s="14">
        <f>IFERROR(VLOOKUP(A866,'VENTES ANNUELLES'!$A$5:$J$1200,2,FALSE),"")</f>
        <v>0</v>
      </c>
      <c r="C866" s="13">
        <f>IFERROR(VLOOKUP(A866,'VENTES ANNUELLES'!$A$5:$J$1200,3,FALSE),"")</f>
        <v>0</v>
      </c>
      <c r="D866" s="13">
        <f>'VENTES ANNUELLES'!$M$18</f>
        <v>707100</v>
      </c>
      <c r="E866" s="15"/>
      <c r="F866" s="15">
        <f>VLOOKUP(A866,'VENTES ANNUELLES'!$A$5:$J$1200,4,FALSE)</f>
        <v>0</v>
      </c>
    </row>
    <row r="867" spans="1:6" x14ac:dyDescent="0.2">
      <c r="A867" s="13">
        <f t="shared" ref="A867" si="290">A866</f>
        <v>145</v>
      </c>
      <c r="B867" s="14">
        <f>IFERROR(VLOOKUP(A867,'VENTES ANNUELLES'!$A$5:$J$1200,2,FALSE),"")</f>
        <v>0</v>
      </c>
      <c r="C867" s="13">
        <f>IFERROR(VLOOKUP(A867,'VENTES ANNUELLES'!$A$5:$J$1200,3,FALSE),"")</f>
        <v>0</v>
      </c>
      <c r="D867" s="13">
        <f>'VENTES ANNUELLES'!$M$19</f>
        <v>707200</v>
      </c>
      <c r="E867" s="15"/>
      <c r="F867" s="15">
        <f>VLOOKUP(A867,'VENTES ANNUELLES'!$A$5:$J$1200,5,FALSE)</f>
        <v>0</v>
      </c>
    </row>
    <row r="868" spans="1:6" x14ac:dyDescent="0.2">
      <c r="A868" s="13">
        <f t="shared" si="274"/>
        <v>145</v>
      </c>
      <c r="B868" s="14">
        <f>IFERROR(VLOOKUP(A868,'VENTES ANNUELLES'!$A$5:$J$1200,2,FALSE),"")</f>
        <v>0</v>
      </c>
      <c r="C868" s="13">
        <f>IFERROR(VLOOKUP(A868,'VENTES ANNUELLES'!$A$5:$J$1200,3,FALSE),"")</f>
        <v>0</v>
      </c>
      <c r="D868" s="13">
        <f>'VENTES ANNUELLES'!$M$20</f>
        <v>707300</v>
      </c>
      <c r="E868" s="15"/>
      <c r="F868" s="15">
        <f>VLOOKUP(A868,'VENTES ANNUELLES'!$A$5:$J$1200,6,FALSE)</f>
        <v>0</v>
      </c>
    </row>
    <row r="869" spans="1:6" x14ac:dyDescent="0.2">
      <c r="A869" s="13">
        <f t="shared" si="274"/>
        <v>145</v>
      </c>
      <c r="B869" s="14">
        <f>IFERROR(VLOOKUP(A869,'VENTES ANNUELLES'!$A$5:$J$1200,2,FALSE),"")</f>
        <v>0</v>
      </c>
      <c r="C869" s="13">
        <f>IFERROR(VLOOKUP(A869,'VENTES ANNUELLES'!$A$5:$J$1200,3,FALSE),"")</f>
        <v>0</v>
      </c>
      <c r="D869" s="13">
        <f>'VENTES ANNUELLES'!$M$21</f>
        <v>707400</v>
      </c>
      <c r="E869" s="15"/>
      <c r="F869" s="15">
        <f>VLOOKUP(A869,'VENTES ANNUELLES'!$A$5:$J$1200,7,FALSE)</f>
        <v>0</v>
      </c>
    </row>
    <row r="870" spans="1:6" x14ac:dyDescent="0.2">
      <c r="A870" s="13">
        <f t="shared" si="274"/>
        <v>145</v>
      </c>
      <c r="B870" s="14">
        <f>IFERROR(VLOOKUP(A870,'VENTES ANNUELLES'!$A$5:$J$1200,2,FALSE),"")</f>
        <v>0</v>
      </c>
      <c r="C870" s="13">
        <f>IFERROR(VLOOKUP(A870,'VENTES ANNUELLES'!$A$5:$J$1200,3,FALSE),"")</f>
        <v>0</v>
      </c>
      <c r="D870" s="13">
        <f>'VENTES ANNUELLES'!$M$22</f>
        <v>445710</v>
      </c>
      <c r="E870" s="15"/>
      <c r="F870" s="15">
        <f>VLOOKUP(A870,'VENTES ANNUELLES'!$A$5:$J$1200,9,FALSE)</f>
        <v>0</v>
      </c>
    </row>
    <row r="871" spans="1:6" x14ac:dyDescent="0.2">
      <c r="A871" s="13">
        <f t="shared" si="274"/>
        <v>145</v>
      </c>
      <c r="B871" s="14">
        <f>IFERROR(VLOOKUP(A871,'VENTES ANNUELLES'!$A$5:$J$1200,2,FALSE),"")</f>
        <v>0</v>
      </c>
      <c r="C871" s="13">
        <f>IFERROR(VLOOKUP(A871,'VENTES ANNUELLES'!$A$5:$J$1200,3,FALSE),"")</f>
        <v>0</v>
      </c>
      <c r="D871" s="13" t="str">
        <f>IFERROR(VLOOKUP(C871,'VENTES ANNUELLES'!$L$5:$M$15,2,FALSE),"")</f>
        <v/>
      </c>
      <c r="E871" s="15">
        <f>VLOOKUP(A871,'VENTES ANNUELLES'!$A$5:$J$1200,10,FALSE)</f>
        <v>0</v>
      </c>
      <c r="F871" s="15"/>
    </row>
    <row r="872" spans="1:6" x14ac:dyDescent="0.2">
      <c r="A872" s="13">
        <f t="shared" ref="A872" si="291">A871+1</f>
        <v>146</v>
      </c>
      <c r="B872" s="14">
        <f>IFERROR(VLOOKUP(A872,'VENTES ANNUELLES'!$A$5:$J$1200,2,FALSE),"")</f>
        <v>0</v>
      </c>
      <c r="C872" s="13">
        <f>IFERROR(VLOOKUP(A872,'VENTES ANNUELLES'!$A$5:$J$1200,3,FALSE),"")</f>
        <v>0</v>
      </c>
      <c r="D872" s="13">
        <f>'VENTES ANNUELLES'!$M$18</f>
        <v>707100</v>
      </c>
      <c r="E872" s="15"/>
      <c r="F872" s="15">
        <f>VLOOKUP(A872,'VENTES ANNUELLES'!$A$5:$J$1200,4,FALSE)</f>
        <v>0</v>
      </c>
    </row>
    <row r="873" spans="1:6" x14ac:dyDescent="0.2">
      <c r="A873" s="13">
        <f t="shared" ref="A873" si="292">A872</f>
        <v>146</v>
      </c>
      <c r="B873" s="14">
        <f>IFERROR(VLOOKUP(A873,'VENTES ANNUELLES'!$A$5:$J$1200,2,FALSE),"")</f>
        <v>0</v>
      </c>
      <c r="C873" s="13">
        <f>IFERROR(VLOOKUP(A873,'VENTES ANNUELLES'!$A$5:$J$1200,3,FALSE),"")</f>
        <v>0</v>
      </c>
      <c r="D873" s="13">
        <f>'VENTES ANNUELLES'!$M$19</f>
        <v>707200</v>
      </c>
      <c r="E873" s="15"/>
      <c r="F873" s="15">
        <f>VLOOKUP(A873,'VENTES ANNUELLES'!$A$5:$J$1200,5,FALSE)</f>
        <v>0</v>
      </c>
    </row>
    <row r="874" spans="1:6" x14ac:dyDescent="0.2">
      <c r="A874" s="13">
        <f t="shared" si="274"/>
        <v>146</v>
      </c>
      <c r="B874" s="14">
        <f>IFERROR(VLOOKUP(A874,'VENTES ANNUELLES'!$A$5:$J$1200,2,FALSE),"")</f>
        <v>0</v>
      </c>
      <c r="C874" s="13">
        <f>IFERROR(VLOOKUP(A874,'VENTES ANNUELLES'!$A$5:$J$1200,3,FALSE),"")</f>
        <v>0</v>
      </c>
      <c r="D874" s="13">
        <f>'VENTES ANNUELLES'!$M$20</f>
        <v>707300</v>
      </c>
      <c r="E874" s="15"/>
      <c r="F874" s="15">
        <f>VLOOKUP(A874,'VENTES ANNUELLES'!$A$5:$J$1200,6,FALSE)</f>
        <v>0</v>
      </c>
    </row>
    <row r="875" spans="1:6" x14ac:dyDescent="0.2">
      <c r="A875" s="13">
        <f t="shared" si="274"/>
        <v>146</v>
      </c>
      <c r="B875" s="14">
        <f>IFERROR(VLOOKUP(A875,'VENTES ANNUELLES'!$A$5:$J$1200,2,FALSE),"")</f>
        <v>0</v>
      </c>
      <c r="C875" s="13">
        <f>IFERROR(VLOOKUP(A875,'VENTES ANNUELLES'!$A$5:$J$1200,3,FALSE),"")</f>
        <v>0</v>
      </c>
      <c r="D875" s="13">
        <f>'VENTES ANNUELLES'!$M$21</f>
        <v>707400</v>
      </c>
      <c r="E875" s="15"/>
      <c r="F875" s="15">
        <f>VLOOKUP(A875,'VENTES ANNUELLES'!$A$5:$J$1200,7,FALSE)</f>
        <v>0</v>
      </c>
    </row>
    <row r="876" spans="1:6" x14ac:dyDescent="0.2">
      <c r="A876" s="13">
        <f t="shared" si="274"/>
        <v>146</v>
      </c>
      <c r="B876" s="14">
        <f>IFERROR(VLOOKUP(A876,'VENTES ANNUELLES'!$A$5:$J$1200,2,FALSE),"")</f>
        <v>0</v>
      </c>
      <c r="C876" s="13">
        <f>IFERROR(VLOOKUP(A876,'VENTES ANNUELLES'!$A$5:$J$1200,3,FALSE),"")</f>
        <v>0</v>
      </c>
      <c r="D876" s="13">
        <f>'VENTES ANNUELLES'!$M$22</f>
        <v>445710</v>
      </c>
      <c r="E876" s="15"/>
      <c r="F876" s="15">
        <f>VLOOKUP(A876,'VENTES ANNUELLES'!$A$5:$J$1200,9,FALSE)</f>
        <v>0</v>
      </c>
    </row>
    <row r="877" spans="1:6" x14ac:dyDescent="0.2">
      <c r="A877" s="13">
        <f t="shared" si="274"/>
        <v>146</v>
      </c>
      <c r="B877" s="14">
        <f>IFERROR(VLOOKUP(A877,'VENTES ANNUELLES'!$A$5:$J$1200,2,FALSE),"")</f>
        <v>0</v>
      </c>
      <c r="C877" s="13">
        <f>IFERROR(VLOOKUP(A877,'VENTES ANNUELLES'!$A$5:$J$1200,3,FALSE),"")</f>
        <v>0</v>
      </c>
      <c r="D877" s="13" t="str">
        <f>IFERROR(VLOOKUP(C877,'VENTES ANNUELLES'!$L$5:$M$15,2,FALSE),"")</f>
        <v/>
      </c>
      <c r="E877" s="15">
        <f>VLOOKUP(A877,'VENTES ANNUELLES'!$A$5:$J$1200,10,FALSE)</f>
        <v>0</v>
      </c>
      <c r="F877" s="15"/>
    </row>
    <row r="878" spans="1:6" x14ac:dyDescent="0.2">
      <c r="A878" s="13">
        <f t="shared" ref="A878" si="293">A877+1</f>
        <v>147</v>
      </c>
      <c r="B878" s="14">
        <f>IFERROR(VLOOKUP(A878,'VENTES ANNUELLES'!$A$5:$J$1200,2,FALSE),"")</f>
        <v>0</v>
      </c>
      <c r="C878" s="13">
        <f>IFERROR(VLOOKUP(A878,'VENTES ANNUELLES'!$A$5:$J$1200,3,FALSE),"")</f>
        <v>0</v>
      </c>
      <c r="D878" s="13">
        <f>'VENTES ANNUELLES'!$M$18</f>
        <v>707100</v>
      </c>
      <c r="E878" s="15"/>
      <c r="F878" s="15">
        <f>VLOOKUP(A878,'VENTES ANNUELLES'!$A$5:$J$1200,4,FALSE)</f>
        <v>0</v>
      </c>
    </row>
    <row r="879" spans="1:6" x14ac:dyDescent="0.2">
      <c r="A879" s="13">
        <f t="shared" ref="A879" si="294">A878</f>
        <v>147</v>
      </c>
      <c r="B879" s="14">
        <f>IFERROR(VLOOKUP(A879,'VENTES ANNUELLES'!$A$5:$J$1200,2,FALSE),"")</f>
        <v>0</v>
      </c>
      <c r="C879" s="13">
        <f>IFERROR(VLOOKUP(A879,'VENTES ANNUELLES'!$A$5:$J$1200,3,FALSE),"")</f>
        <v>0</v>
      </c>
      <c r="D879" s="13">
        <f>'VENTES ANNUELLES'!$M$19</f>
        <v>707200</v>
      </c>
      <c r="E879" s="15"/>
      <c r="F879" s="15">
        <f>VLOOKUP(A879,'VENTES ANNUELLES'!$A$5:$J$1200,5,FALSE)</f>
        <v>0</v>
      </c>
    </row>
    <row r="880" spans="1:6" x14ac:dyDescent="0.2">
      <c r="A880" s="13">
        <f t="shared" si="274"/>
        <v>147</v>
      </c>
      <c r="B880" s="14">
        <f>IFERROR(VLOOKUP(A880,'VENTES ANNUELLES'!$A$5:$J$1200,2,FALSE),"")</f>
        <v>0</v>
      </c>
      <c r="C880" s="13">
        <f>IFERROR(VLOOKUP(A880,'VENTES ANNUELLES'!$A$5:$J$1200,3,FALSE),"")</f>
        <v>0</v>
      </c>
      <c r="D880" s="13">
        <f>'VENTES ANNUELLES'!$M$20</f>
        <v>707300</v>
      </c>
      <c r="E880" s="15"/>
      <c r="F880" s="15">
        <f>VLOOKUP(A880,'VENTES ANNUELLES'!$A$5:$J$1200,6,FALSE)</f>
        <v>0</v>
      </c>
    </row>
    <row r="881" spans="1:6" x14ac:dyDescent="0.2">
      <c r="A881" s="13">
        <f t="shared" si="274"/>
        <v>147</v>
      </c>
      <c r="B881" s="14">
        <f>IFERROR(VLOOKUP(A881,'VENTES ANNUELLES'!$A$5:$J$1200,2,FALSE),"")</f>
        <v>0</v>
      </c>
      <c r="C881" s="13">
        <f>IFERROR(VLOOKUP(A881,'VENTES ANNUELLES'!$A$5:$J$1200,3,FALSE),"")</f>
        <v>0</v>
      </c>
      <c r="D881" s="13">
        <f>'VENTES ANNUELLES'!$M$21</f>
        <v>707400</v>
      </c>
      <c r="E881" s="15"/>
      <c r="F881" s="15">
        <f>VLOOKUP(A881,'VENTES ANNUELLES'!$A$5:$J$1200,7,FALSE)</f>
        <v>0</v>
      </c>
    </row>
    <row r="882" spans="1:6" x14ac:dyDescent="0.2">
      <c r="A882" s="13">
        <f t="shared" si="274"/>
        <v>147</v>
      </c>
      <c r="B882" s="14">
        <f>IFERROR(VLOOKUP(A882,'VENTES ANNUELLES'!$A$5:$J$1200,2,FALSE),"")</f>
        <v>0</v>
      </c>
      <c r="C882" s="13">
        <f>IFERROR(VLOOKUP(A882,'VENTES ANNUELLES'!$A$5:$J$1200,3,FALSE),"")</f>
        <v>0</v>
      </c>
      <c r="D882" s="13">
        <f>'VENTES ANNUELLES'!$M$22</f>
        <v>445710</v>
      </c>
      <c r="E882" s="15"/>
      <c r="F882" s="15">
        <f>VLOOKUP(A882,'VENTES ANNUELLES'!$A$5:$J$1200,9,FALSE)</f>
        <v>0</v>
      </c>
    </row>
    <row r="883" spans="1:6" x14ac:dyDescent="0.2">
      <c r="A883" s="13">
        <f t="shared" ref="A883:A946" si="295">A882</f>
        <v>147</v>
      </c>
      <c r="B883" s="14">
        <f>IFERROR(VLOOKUP(A883,'VENTES ANNUELLES'!$A$5:$J$1200,2,FALSE),"")</f>
        <v>0</v>
      </c>
      <c r="C883" s="13">
        <f>IFERROR(VLOOKUP(A883,'VENTES ANNUELLES'!$A$5:$J$1200,3,FALSE),"")</f>
        <v>0</v>
      </c>
      <c r="D883" s="13" t="str">
        <f>IFERROR(VLOOKUP(C883,'VENTES ANNUELLES'!$L$5:$M$15,2,FALSE),"")</f>
        <v/>
      </c>
      <c r="E883" s="15">
        <f>VLOOKUP(A883,'VENTES ANNUELLES'!$A$5:$J$1200,10,FALSE)</f>
        <v>0</v>
      </c>
      <c r="F883" s="15"/>
    </row>
    <row r="884" spans="1:6" x14ac:dyDescent="0.2">
      <c r="A884" s="13">
        <f t="shared" ref="A884" si="296">A883+1</f>
        <v>148</v>
      </c>
      <c r="B884" s="14">
        <f>IFERROR(VLOOKUP(A884,'VENTES ANNUELLES'!$A$5:$J$1200,2,FALSE),"")</f>
        <v>0</v>
      </c>
      <c r="C884" s="13">
        <f>IFERROR(VLOOKUP(A884,'VENTES ANNUELLES'!$A$5:$J$1200,3,FALSE),"")</f>
        <v>0</v>
      </c>
      <c r="D884" s="13">
        <f>'VENTES ANNUELLES'!$M$18</f>
        <v>707100</v>
      </c>
      <c r="E884" s="15"/>
      <c r="F884" s="15">
        <f>VLOOKUP(A884,'VENTES ANNUELLES'!$A$5:$J$1200,4,FALSE)</f>
        <v>0</v>
      </c>
    </row>
    <row r="885" spans="1:6" x14ac:dyDescent="0.2">
      <c r="A885" s="13">
        <f t="shared" ref="A885" si="297">A884</f>
        <v>148</v>
      </c>
      <c r="B885" s="14">
        <f>IFERROR(VLOOKUP(A885,'VENTES ANNUELLES'!$A$5:$J$1200,2,FALSE),"")</f>
        <v>0</v>
      </c>
      <c r="C885" s="13">
        <f>IFERROR(VLOOKUP(A885,'VENTES ANNUELLES'!$A$5:$J$1200,3,FALSE),"")</f>
        <v>0</v>
      </c>
      <c r="D885" s="13">
        <f>'VENTES ANNUELLES'!$M$19</f>
        <v>707200</v>
      </c>
      <c r="E885" s="15"/>
      <c r="F885" s="15">
        <f>VLOOKUP(A885,'VENTES ANNUELLES'!$A$5:$J$1200,5,FALSE)</f>
        <v>0</v>
      </c>
    </row>
    <row r="886" spans="1:6" x14ac:dyDescent="0.2">
      <c r="A886" s="13">
        <f t="shared" si="295"/>
        <v>148</v>
      </c>
      <c r="B886" s="14">
        <f>IFERROR(VLOOKUP(A886,'VENTES ANNUELLES'!$A$5:$J$1200,2,FALSE),"")</f>
        <v>0</v>
      </c>
      <c r="C886" s="13">
        <f>IFERROR(VLOOKUP(A886,'VENTES ANNUELLES'!$A$5:$J$1200,3,FALSE),"")</f>
        <v>0</v>
      </c>
      <c r="D886" s="13">
        <f>'VENTES ANNUELLES'!$M$20</f>
        <v>707300</v>
      </c>
      <c r="E886" s="15"/>
      <c r="F886" s="15">
        <f>VLOOKUP(A886,'VENTES ANNUELLES'!$A$5:$J$1200,6,FALSE)</f>
        <v>0</v>
      </c>
    </row>
    <row r="887" spans="1:6" x14ac:dyDescent="0.2">
      <c r="A887" s="13">
        <f t="shared" si="295"/>
        <v>148</v>
      </c>
      <c r="B887" s="14">
        <f>IFERROR(VLOOKUP(A887,'VENTES ANNUELLES'!$A$5:$J$1200,2,FALSE),"")</f>
        <v>0</v>
      </c>
      <c r="C887" s="13">
        <f>IFERROR(VLOOKUP(A887,'VENTES ANNUELLES'!$A$5:$J$1200,3,FALSE),"")</f>
        <v>0</v>
      </c>
      <c r="D887" s="13">
        <f>'VENTES ANNUELLES'!$M$21</f>
        <v>707400</v>
      </c>
      <c r="E887" s="15"/>
      <c r="F887" s="15">
        <f>VLOOKUP(A887,'VENTES ANNUELLES'!$A$5:$J$1200,7,FALSE)</f>
        <v>0</v>
      </c>
    </row>
    <row r="888" spans="1:6" x14ac:dyDescent="0.2">
      <c r="A888" s="13">
        <f t="shared" si="295"/>
        <v>148</v>
      </c>
      <c r="B888" s="14">
        <f>IFERROR(VLOOKUP(A888,'VENTES ANNUELLES'!$A$5:$J$1200,2,FALSE),"")</f>
        <v>0</v>
      </c>
      <c r="C888" s="13">
        <f>IFERROR(VLOOKUP(A888,'VENTES ANNUELLES'!$A$5:$J$1200,3,FALSE),"")</f>
        <v>0</v>
      </c>
      <c r="D888" s="13">
        <f>'VENTES ANNUELLES'!$M$22</f>
        <v>445710</v>
      </c>
      <c r="E888" s="15"/>
      <c r="F888" s="15">
        <f>VLOOKUP(A888,'VENTES ANNUELLES'!$A$5:$J$1200,9,FALSE)</f>
        <v>0</v>
      </c>
    </row>
    <row r="889" spans="1:6" x14ac:dyDescent="0.2">
      <c r="A889" s="13">
        <f t="shared" si="295"/>
        <v>148</v>
      </c>
      <c r="B889" s="14">
        <f>IFERROR(VLOOKUP(A889,'VENTES ANNUELLES'!$A$5:$J$1200,2,FALSE),"")</f>
        <v>0</v>
      </c>
      <c r="C889" s="13">
        <f>IFERROR(VLOOKUP(A889,'VENTES ANNUELLES'!$A$5:$J$1200,3,FALSE),"")</f>
        <v>0</v>
      </c>
      <c r="D889" s="13" t="str">
        <f>IFERROR(VLOOKUP(C889,'VENTES ANNUELLES'!$L$5:$M$15,2,FALSE),"")</f>
        <v/>
      </c>
      <c r="E889" s="15">
        <f>VLOOKUP(A889,'VENTES ANNUELLES'!$A$5:$J$1200,10,FALSE)</f>
        <v>0</v>
      </c>
      <c r="F889" s="15"/>
    </row>
    <row r="890" spans="1:6" x14ac:dyDescent="0.2">
      <c r="A890" s="13">
        <f t="shared" ref="A890" si="298">A889+1</f>
        <v>149</v>
      </c>
      <c r="B890" s="14">
        <f>IFERROR(VLOOKUP(A890,'VENTES ANNUELLES'!$A$5:$J$1200,2,FALSE),"")</f>
        <v>0</v>
      </c>
      <c r="C890" s="13">
        <f>IFERROR(VLOOKUP(A890,'VENTES ANNUELLES'!$A$5:$J$1200,3,FALSE),"")</f>
        <v>0</v>
      </c>
      <c r="D890" s="13">
        <f>'VENTES ANNUELLES'!$M$18</f>
        <v>707100</v>
      </c>
      <c r="E890" s="15"/>
      <c r="F890" s="15">
        <f>VLOOKUP(A890,'VENTES ANNUELLES'!$A$5:$J$1200,4,FALSE)</f>
        <v>0</v>
      </c>
    </row>
    <row r="891" spans="1:6" x14ac:dyDescent="0.2">
      <c r="A891" s="13">
        <f t="shared" ref="A891" si="299">A890</f>
        <v>149</v>
      </c>
      <c r="B891" s="14">
        <f>IFERROR(VLOOKUP(A891,'VENTES ANNUELLES'!$A$5:$J$1200,2,FALSE),"")</f>
        <v>0</v>
      </c>
      <c r="C891" s="13">
        <f>IFERROR(VLOOKUP(A891,'VENTES ANNUELLES'!$A$5:$J$1200,3,FALSE),"")</f>
        <v>0</v>
      </c>
      <c r="D891" s="13">
        <f>'VENTES ANNUELLES'!$M$19</f>
        <v>707200</v>
      </c>
      <c r="E891" s="15"/>
      <c r="F891" s="15">
        <f>VLOOKUP(A891,'VENTES ANNUELLES'!$A$5:$J$1200,5,FALSE)</f>
        <v>0</v>
      </c>
    </row>
    <row r="892" spans="1:6" x14ac:dyDescent="0.2">
      <c r="A892" s="13">
        <f t="shared" si="295"/>
        <v>149</v>
      </c>
      <c r="B892" s="14">
        <f>IFERROR(VLOOKUP(A892,'VENTES ANNUELLES'!$A$5:$J$1200,2,FALSE),"")</f>
        <v>0</v>
      </c>
      <c r="C892" s="13">
        <f>IFERROR(VLOOKUP(A892,'VENTES ANNUELLES'!$A$5:$J$1200,3,FALSE),"")</f>
        <v>0</v>
      </c>
      <c r="D892" s="13">
        <f>'VENTES ANNUELLES'!$M$20</f>
        <v>707300</v>
      </c>
      <c r="E892" s="15"/>
      <c r="F892" s="15">
        <f>VLOOKUP(A892,'VENTES ANNUELLES'!$A$5:$J$1200,6,FALSE)</f>
        <v>0</v>
      </c>
    </row>
    <row r="893" spans="1:6" x14ac:dyDescent="0.2">
      <c r="A893" s="13">
        <f t="shared" si="295"/>
        <v>149</v>
      </c>
      <c r="B893" s="14">
        <f>IFERROR(VLOOKUP(A893,'VENTES ANNUELLES'!$A$5:$J$1200,2,FALSE),"")</f>
        <v>0</v>
      </c>
      <c r="C893" s="13">
        <f>IFERROR(VLOOKUP(A893,'VENTES ANNUELLES'!$A$5:$J$1200,3,FALSE),"")</f>
        <v>0</v>
      </c>
      <c r="D893" s="13">
        <f>'VENTES ANNUELLES'!$M$21</f>
        <v>707400</v>
      </c>
      <c r="E893" s="15"/>
      <c r="F893" s="15">
        <f>VLOOKUP(A893,'VENTES ANNUELLES'!$A$5:$J$1200,7,FALSE)</f>
        <v>0</v>
      </c>
    </row>
    <row r="894" spans="1:6" x14ac:dyDescent="0.2">
      <c r="A894" s="13">
        <f t="shared" si="295"/>
        <v>149</v>
      </c>
      <c r="B894" s="14">
        <f>IFERROR(VLOOKUP(A894,'VENTES ANNUELLES'!$A$5:$J$1200,2,FALSE),"")</f>
        <v>0</v>
      </c>
      <c r="C894" s="13">
        <f>IFERROR(VLOOKUP(A894,'VENTES ANNUELLES'!$A$5:$J$1200,3,FALSE),"")</f>
        <v>0</v>
      </c>
      <c r="D894" s="13">
        <f>'VENTES ANNUELLES'!$M$22</f>
        <v>445710</v>
      </c>
      <c r="E894" s="15"/>
      <c r="F894" s="15">
        <f>VLOOKUP(A894,'VENTES ANNUELLES'!$A$5:$J$1200,9,FALSE)</f>
        <v>0</v>
      </c>
    </row>
    <row r="895" spans="1:6" x14ac:dyDescent="0.2">
      <c r="A895" s="13">
        <f t="shared" si="295"/>
        <v>149</v>
      </c>
      <c r="B895" s="14">
        <f>IFERROR(VLOOKUP(A895,'VENTES ANNUELLES'!$A$5:$J$1200,2,FALSE),"")</f>
        <v>0</v>
      </c>
      <c r="C895" s="13">
        <f>IFERROR(VLOOKUP(A895,'VENTES ANNUELLES'!$A$5:$J$1200,3,FALSE),"")</f>
        <v>0</v>
      </c>
      <c r="D895" s="13" t="str">
        <f>IFERROR(VLOOKUP(C895,'VENTES ANNUELLES'!$L$5:$M$15,2,FALSE),"")</f>
        <v/>
      </c>
      <c r="E895" s="15">
        <f>VLOOKUP(A895,'VENTES ANNUELLES'!$A$5:$J$1200,10,FALSE)</f>
        <v>0</v>
      </c>
      <c r="F895" s="15"/>
    </row>
    <row r="896" spans="1:6" x14ac:dyDescent="0.2">
      <c r="A896" s="13">
        <f t="shared" ref="A896" si="300">A895+1</f>
        <v>150</v>
      </c>
      <c r="B896" s="14">
        <f>IFERROR(VLOOKUP(A896,'VENTES ANNUELLES'!$A$5:$J$1200,2,FALSE),"")</f>
        <v>0</v>
      </c>
      <c r="C896" s="13">
        <f>IFERROR(VLOOKUP(A896,'VENTES ANNUELLES'!$A$5:$J$1200,3,FALSE),"")</f>
        <v>0</v>
      </c>
      <c r="D896" s="13">
        <f>'VENTES ANNUELLES'!$M$18</f>
        <v>707100</v>
      </c>
      <c r="E896" s="15"/>
      <c r="F896" s="15">
        <f>VLOOKUP(A896,'VENTES ANNUELLES'!$A$5:$J$1200,4,FALSE)</f>
        <v>0</v>
      </c>
    </row>
    <row r="897" spans="1:6" x14ac:dyDescent="0.2">
      <c r="A897" s="13">
        <f t="shared" ref="A897" si="301">A896</f>
        <v>150</v>
      </c>
      <c r="B897" s="14">
        <f>IFERROR(VLOOKUP(A897,'VENTES ANNUELLES'!$A$5:$J$1200,2,FALSE),"")</f>
        <v>0</v>
      </c>
      <c r="C897" s="13">
        <f>IFERROR(VLOOKUP(A897,'VENTES ANNUELLES'!$A$5:$J$1200,3,FALSE),"")</f>
        <v>0</v>
      </c>
      <c r="D897" s="13">
        <f>'VENTES ANNUELLES'!$M$19</f>
        <v>707200</v>
      </c>
      <c r="E897" s="15"/>
      <c r="F897" s="15">
        <f>VLOOKUP(A897,'VENTES ANNUELLES'!$A$5:$J$1200,5,FALSE)</f>
        <v>0</v>
      </c>
    </row>
    <row r="898" spans="1:6" x14ac:dyDescent="0.2">
      <c r="A898" s="13">
        <f t="shared" si="295"/>
        <v>150</v>
      </c>
      <c r="B898" s="14">
        <f>IFERROR(VLOOKUP(A898,'VENTES ANNUELLES'!$A$5:$J$1200,2,FALSE),"")</f>
        <v>0</v>
      </c>
      <c r="C898" s="13">
        <f>IFERROR(VLOOKUP(A898,'VENTES ANNUELLES'!$A$5:$J$1200,3,FALSE),"")</f>
        <v>0</v>
      </c>
      <c r="D898" s="13">
        <f>'VENTES ANNUELLES'!$M$20</f>
        <v>707300</v>
      </c>
      <c r="E898" s="15"/>
      <c r="F898" s="15">
        <f>VLOOKUP(A898,'VENTES ANNUELLES'!$A$5:$J$1200,6,FALSE)</f>
        <v>0</v>
      </c>
    </row>
    <row r="899" spans="1:6" x14ac:dyDescent="0.2">
      <c r="A899" s="13">
        <f t="shared" si="295"/>
        <v>150</v>
      </c>
      <c r="B899" s="14">
        <f>IFERROR(VLOOKUP(A899,'VENTES ANNUELLES'!$A$5:$J$1200,2,FALSE),"")</f>
        <v>0</v>
      </c>
      <c r="C899" s="13">
        <f>IFERROR(VLOOKUP(A899,'VENTES ANNUELLES'!$A$5:$J$1200,3,FALSE),"")</f>
        <v>0</v>
      </c>
      <c r="D899" s="13">
        <f>'VENTES ANNUELLES'!$M$21</f>
        <v>707400</v>
      </c>
      <c r="E899" s="15"/>
      <c r="F899" s="15">
        <f>VLOOKUP(A899,'VENTES ANNUELLES'!$A$5:$J$1200,7,FALSE)</f>
        <v>0</v>
      </c>
    </row>
    <row r="900" spans="1:6" x14ac:dyDescent="0.2">
      <c r="A900" s="13">
        <f t="shared" si="295"/>
        <v>150</v>
      </c>
      <c r="B900" s="14">
        <f>IFERROR(VLOOKUP(A900,'VENTES ANNUELLES'!$A$5:$J$1200,2,FALSE),"")</f>
        <v>0</v>
      </c>
      <c r="C900" s="13">
        <f>IFERROR(VLOOKUP(A900,'VENTES ANNUELLES'!$A$5:$J$1200,3,FALSE),"")</f>
        <v>0</v>
      </c>
      <c r="D900" s="13">
        <f>'VENTES ANNUELLES'!$M$22</f>
        <v>445710</v>
      </c>
      <c r="E900" s="15"/>
      <c r="F900" s="15">
        <f>VLOOKUP(A900,'VENTES ANNUELLES'!$A$5:$J$1200,9,FALSE)</f>
        <v>0</v>
      </c>
    </row>
    <row r="901" spans="1:6" x14ac:dyDescent="0.2">
      <c r="A901" s="13">
        <f t="shared" si="295"/>
        <v>150</v>
      </c>
      <c r="B901" s="14">
        <f>IFERROR(VLOOKUP(A901,'VENTES ANNUELLES'!$A$5:$J$1200,2,FALSE),"")</f>
        <v>0</v>
      </c>
      <c r="C901" s="13">
        <f>IFERROR(VLOOKUP(A901,'VENTES ANNUELLES'!$A$5:$J$1200,3,FALSE),"")</f>
        <v>0</v>
      </c>
      <c r="D901" s="13" t="str">
        <f>IFERROR(VLOOKUP(C901,'VENTES ANNUELLES'!$L$5:$M$15,2,FALSE),"")</f>
        <v/>
      </c>
      <c r="E901" s="15">
        <f>VLOOKUP(A901,'VENTES ANNUELLES'!$A$5:$J$1200,10,FALSE)</f>
        <v>0</v>
      </c>
      <c r="F901" s="15"/>
    </row>
    <row r="902" spans="1:6" x14ac:dyDescent="0.2">
      <c r="A902" s="13">
        <f t="shared" ref="A902" si="302">A901+1</f>
        <v>151</v>
      </c>
      <c r="B902" s="14">
        <f>IFERROR(VLOOKUP(A902,'VENTES ANNUELLES'!$A$5:$J$1200,2,FALSE),"")</f>
        <v>0</v>
      </c>
      <c r="C902" s="13">
        <f>IFERROR(VLOOKUP(A902,'VENTES ANNUELLES'!$A$5:$J$1200,3,FALSE),"")</f>
        <v>0</v>
      </c>
      <c r="D902" s="13">
        <f>'VENTES ANNUELLES'!$M$18</f>
        <v>707100</v>
      </c>
      <c r="E902" s="15"/>
      <c r="F902" s="15">
        <f>VLOOKUP(A902,'VENTES ANNUELLES'!$A$5:$J$1200,4,FALSE)</f>
        <v>0</v>
      </c>
    </row>
    <row r="903" spans="1:6" x14ac:dyDescent="0.2">
      <c r="A903" s="13">
        <f t="shared" ref="A903" si="303">A902</f>
        <v>151</v>
      </c>
      <c r="B903" s="14">
        <f>IFERROR(VLOOKUP(A903,'VENTES ANNUELLES'!$A$5:$J$1200,2,FALSE),"")</f>
        <v>0</v>
      </c>
      <c r="C903" s="13">
        <f>IFERROR(VLOOKUP(A903,'VENTES ANNUELLES'!$A$5:$J$1200,3,FALSE),"")</f>
        <v>0</v>
      </c>
      <c r="D903" s="13">
        <f>'VENTES ANNUELLES'!$M$19</f>
        <v>707200</v>
      </c>
      <c r="E903" s="15"/>
      <c r="F903" s="15">
        <f>VLOOKUP(A903,'VENTES ANNUELLES'!$A$5:$J$1200,5,FALSE)</f>
        <v>0</v>
      </c>
    </row>
    <row r="904" spans="1:6" x14ac:dyDescent="0.2">
      <c r="A904" s="13">
        <f t="shared" si="295"/>
        <v>151</v>
      </c>
      <c r="B904" s="14">
        <f>IFERROR(VLOOKUP(A904,'VENTES ANNUELLES'!$A$5:$J$1200,2,FALSE),"")</f>
        <v>0</v>
      </c>
      <c r="C904" s="13">
        <f>IFERROR(VLOOKUP(A904,'VENTES ANNUELLES'!$A$5:$J$1200,3,FALSE),"")</f>
        <v>0</v>
      </c>
      <c r="D904" s="13">
        <f>'VENTES ANNUELLES'!$M$20</f>
        <v>707300</v>
      </c>
      <c r="E904" s="15"/>
      <c r="F904" s="15">
        <f>VLOOKUP(A904,'VENTES ANNUELLES'!$A$5:$J$1200,6,FALSE)</f>
        <v>0</v>
      </c>
    </row>
    <row r="905" spans="1:6" x14ac:dyDescent="0.2">
      <c r="A905" s="13">
        <f t="shared" si="295"/>
        <v>151</v>
      </c>
      <c r="B905" s="14">
        <f>IFERROR(VLOOKUP(A905,'VENTES ANNUELLES'!$A$5:$J$1200,2,FALSE),"")</f>
        <v>0</v>
      </c>
      <c r="C905" s="13">
        <f>IFERROR(VLOOKUP(A905,'VENTES ANNUELLES'!$A$5:$J$1200,3,FALSE),"")</f>
        <v>0</v>
      </c>
      <c r="D905" s="13">
        <f>'VENTES ANNUELLES'!$M$21</f>
        <v>707400</v>
      </c>
      <c r="E905" s="15"/>
      <c r="F905" s="15">
        <f>VLOOKUP(A905,'VENTES ANNUELLES'!$A$5:$J$1200,7,FALSE)</f>
        <v>0</v>
      </c>
    </row>
    <row r="906" spans="1:6" x14ac:dyDescent="0.2">
      <c r="A906" s="13">
        <f t="shared" si="295"/>
        <v>151</v>
      </c>
      <c r="B906" s="14">
        <f>IFERROR(VLOOKUP(A906,'VENTES ANNUELLES'!$A$5:$J$1200,2,FALSE),"")</f>
        <v>0</v>
      </c>
      <c r="C906" s="13">
        <f>IFERROR(VLOOKUP(A906,'VENTES ANNUELLES'!$A$5:$J$1200,3,FALSE),"")</f>
        <v>0</v>
      </c>
      <c r="D906" s="13">
        <f>'VENTES ANNUELLES'!$M$22</f>
        <v>445710</v>
      </c>
      <c r="E906" s="15"/>
      <c r="F906" s="15">
        <f>VLOOKUP(A906,'VENTES ANNUELLES'!$A$5:$J$1200,9,FALSE)</f>
        <v>0</v>
      </c>
    </row>
    <row r="907" spans="1:6" x14ac:dyDescent="0.2">
      <c r="A907" s="13">
        <f t="shared" si="295"/>
        <v>151</v>
      </c>
      <c r="B907" s="14">
        <f>IFERROR(VLOOKUP(A907,'VENTES ANNUELLES'!$A$5:$J$1200,2,FALSE),"")</f>
        <v>0</v>
      </c>
      <c r="C907" s="13">
        <f>IFERROR(VLOOKUP(A907,'VENTES ANNUELLES'!$A$5:$J$1200,3,FALSE),"")</f>
        <v>0</v>
      </c>
      <c r="D907" s="13" t="str">
        <f>IFERROR(VLOOKUP(C907,'VENTES ANNUELLES'!$L$5:$M$15,2,FALSE),"")</f>
        <v/>
      </c>
      <c r="E907" s="15">
        <f>VLOOKUP(A907,'VENTES ANNUELLES'!$A$5:$J$1200,10,FALSE)</f>
        <v>0</v>
      </c>
      <c r="F907" s="15"/>
    </row>
    <row r="908" spans="1:6" x14ac:dyDescent="0.2">
      <c r="A908" s="13">
        <f t="shared" ref="A908" si="304">A907+1</f>
        <v>152</v>
      </c>
      <c r="B908" s="14">
        <f>IFERROR(VLOOKUP(A908,'VENTES ANNUELLES'!$A$5:$J$1200,2,FALSE),"")</f>
        <v>0</v>
      </c>
      <c r="C908" s="13">
        <f>IFERROR(VLOOKUP(A908,'VENTES ANNUELLES'!$A$5:$J$1200,3,FALSE),"")</f>
        <v>0</v>
      </c>
      <c r="D908" s="13">
        <f>'VENTES ANNUELLES'!$M$18</f>
        <v>707100</v>
      </c>
      <c r="E908" s="15"/>
      <c r="F908" s="15">
        <f>VLOOKUP(A908,'VENTES ANNUELLES'!$A$5:$J$1200,4,FALSE)</f>
        <v>0</v>
      </c>
    </row>
    <row r="909" spans="1:6" x14ac:dyDescent="0.2">
      <c r="A909" s="13">
        <f t="shared" ref="A909" si="305">A908</f>
        <v>152</v>
      </c>
      <c r="B909" s="14">
        <f>IFERROR(VLOOKUP(A909,'VENTES ANNUELLES'!$A$5:$J$1200,2,FALSE),"")</f>
        <v>0</v>
      </c>
      <c r="C909" s="13">
        <f>IFERROR(VLOOKUP(A909,'VENTES ANNUELLES'!$A$5:$J$1200,3,FALSE),"")</f>
        <v>0</v>
      </c>
      <c r="D909" s="13">
        <f>'VENTES ANNUELLES'!$M$19</f>
        <v>707200</v>
      </c>
      <c r="E909" s="15"/>
      <c r="F909" s="15">
        <f>VLOOKUP(A909,'VENTES ANNUELLES'!$A$5:$J$1200,5,FALSE)</f>
        <v>0</v>
      </c>
    </row>
    <row r="910" spans="1:6" x14ac:dyDescent="0.2">
      <c r="A910" s="13">
        <f t="shared" si="295"/>
        <v>152</v>
      </c>
      <c r="B910" s="14">
        <f>IFERROR(VLOOKUP(A910,'VENTES ANNUELLES'!$A$5:$J$1200,2,FALSE),"")</f>
        <v>0</v>
      </c>
      <c r="C910" s="13">
        <f>IFERROR(VLOOKUP(A910,'VENTES ANNUELLES'!$A$5:$J$1200,3,FALSE),"")</f>
        <v>0</v>
      </c>
      <c r="D910" s="13">
        <f>'VENTES ANNUELLES'!$M$20</f>
        <v>707300</v>
      </c>
      <c r="E910" s="15"/>
      <c r="F910" s="15">
        <f>VLOOKUP(A910,'VENTES ANNUELLES'!$A$5:$J$1200,6,FALSE)</f>
        <v>0</v>
      </c>
    </row>
    <row r="911" spans="1:6" x14ac:dyDescent="0.2">
      <c r="A911" s="13">
        <f t="shared" si="295"/>
        <v>152</v>
      </c>
      <c r="B911" s="14">
        <f>IFERROR(VLOOKUP(A911,'VENTES ANNUELLES'!$A$5:$J$1200,2,FALSE),"")</f>
        <v>0</v>
      </c>
      <c r="C911" s="13">
        <f>IFERROR(VLOOKUP(A911,'VENTES ANNUELLES'!$A$5:$J$1200,3,FALSE),"")</f>
        <v>0</v>
      </c>
      <c r="D911" s="13">
        <f>'VENTES ANNUELLES'!$M$21</f>
        <v>707400</v>
      </c>
      <c r="E911" s="15"/>
      <c r="F911" s="15">
        <f>VLOOKUP(A911,'VENTES ANNUELLES'!$A$5:$J$1200,7,FALSE)</f>
        <v>0</v>
      </c>
    </row>
    <row r="912" spans="1:6" x14ac:dyDescent="0.2">
      <c r="A912" s="13">
        <f t="shared" si="295"/>
        <v>152</v>
      </c>
      <c r="B912" s="14">
        <f>IFERROR(VLOOKUP(A912,'VENTES ANNUELLES'!$A$5:$J$1200,2,FALSE),"")</f>
        <v>0</v>
      </c>
      <c r="C912" s="13">
        <f>IFERROR(VLOOKUP(A912,'VENTES ANNUELLES'!$A$5:$J$1200,3,FALSE),"")</f>
        <v>0</v>
      </c>
      <c r="D912" s="13">
        <f>'VENTES ANNUELLES'!$M$22</f>
        <v>445710</v>
      </c>
      <c r="E912" s="15"/>
      <c r="F912" s="15">
        <f>VLOOKUP(A912,'VENTES ANNUELLES'!$A$5:$J$1200,9,FALSE)</f>
        <v>0</v>
      </c>
    </row>
    <row r="913" spans="1:6" x14ac:dyDescent="0.2">
      <c r="A913" s="13">
        <f t="shared" si="295"/>
        <v>152</v>
      </c>
      <c r="B913" s="14">
        <f>IFERROR(VLOOKUP(A913,'VENTES ANNUELLES'!$A$5:$J$1200,2,FALSE),"")</f>
        <v>0</v>
      </c>
      <c r="C913" s="13">
        <f>IFERROR(VLOOKUP(A913,'VENTES ANNUELLES'!$A$5:$J$1200,3,FALSE),"")</f>
        <v>0</v>
      </c>
      <c r="D913" s="13" t="str">
        <f>IFERROR(VLOOKUP(C913,'VENTES ANNUELLES'!$L$5:$M$15,2,FALSE),"")</f>
        <v/>
      </c>
      <c r="E913" s="15">
        <f>VLOOKUP(A913,'VENTES ANNUELLES'!$A$5:$J$1200,10,FALSE)</f>
        <v>0</v>
      </c>
      <c r="F913" s="15"/>
    </row>
    <row r="914" spans="1:6" x14ac:dyDescent="0.2">
      <c r="A914" s="13">
        <f t="shared" ref="A914" si="306">A913+1</f>
        <v>153</v>
      </c>
      <c r="B914" s="14">
        <f>IFERROR(VLOOKUP(A914,'VENTES ANNUELLES'!$A$5:$J$1200,2,FALSE),"")</f>
        <v>0</v>
      </c>
      <c r="C914" s="13">
        <f>IFERROR(VLOOKUP(A914,'VENTES ANNUELLES'!$A$5:$J$1200,3,FALSE),"")</f>
        <v>0</v>
      </c>
      <c r="D914" s="13">
        <f>'VENTES ANNUELLES'!$M$18</f>
        <v>707100</v>
      </c>
      <c r="E914" s="15"/>
      <c r="F914" s="15">
        <f>VLOOKUP(A914,'VENTES ANNUELLES'!$A$5:$J$1200,4,FALSE)</f>
        <v>0</v>
      </c>
    </row>
    <row r="915" spans="1:6" x14ac:dyDescent="0.2">
      <c r="A915" s="13">
        <f t="shared" ref="A915" si="307">A914</f>
        <v>153</v>
      </c>
      <c r="B915" s="14">
        <f>IFERROR(VLOOKUP(A915,'VENTES ANNUELLES'!$A$5:$J$1200,2,FALSE),"")</f>
        <v>0</v>
      </c>
      <c r="C915" s="13">
        <f>IFERROR(VLOOKUP(A915,'VENTES ANNUELLES'!$A$5:$J$1200,3,FALSE),"")</f>
        <v>0</v>
      </c>
      <c r="D915" s="13">
        <f>'VENTES ANNUELLES'!$M$19</f>
        <v>707200</v>
      </c>
      <c r="E915" s="15"/>
      <c r="F915" s="15">
        <f>VLOOKUP(A915,'VENTES ANNUELLES'!$A$5:$J$1200,5,FALSE)</f>
        <v>0</v>
      </c>
    </row>
    <row r="916" spans="1:6" x14ac:dyDescent="0.2">
      <c r="A916" s="13">
        <f t="shared" si="295"/>
        <v>153</v>
      </c>
      <c r="B916" s="14">
        <f>IFERROR(VLOOKUP(A916,'VENTES ANNUELLES'!$A$5:$J$1200,2,FALSE),"")</f>
        <v>0</v>
      </c>
      <c r="C916" s="13">
        <f>IFERROR(VLOOKUP(A916,'VENTES ANNUELLES'!$A$5:$J$1200,3,FALSE),"")</f>
        <v>0</v>
      </c>
      <c r="D916" s="13">
        <f>'VENTES ANNUELLES'!$M$20</f>
        <v>707300</v>
      </c>
      <c r="E916" s="15"/>
      <c r="F916" s="15">
        <f>VLOOKUP(A916,'VENTES ANNUELLES'!$A$5:$J$1200,6,FALSE)</f>
        <v>0</v>
      </c>
    </row>
    <row r="917" spans="1:6" x14ac:dyDescent="0.2">
      <c r="A917" s="13">
        <f t="shared" si="295"/>
        <v>153</v>
      </c>
      <c r="B917" s="14">
        <f>IFERROR(VLOOKUP(A917,'VENTES ANNUELLES'!$A$5:$J$1200,2,FALSE),"")</f>
        <v>0</v>
      </c>
      <c r="C917" s="13">
        <f>IFERROR(VLOOKUP(A917,'VENTES ANNUELLES'!$A$5:$J$1200,3,FALSE),"")</f>
        <v>0</v>
      </c>
      <c r="D917" s="13">
        <f>'VENTES ANNUELLES'!$M$21</f>
        <v>707400</v>
      </c>
      <c r="E917" s="15"/>
      <c r="F917" s="15">
        <f>VLOOKUP(A917,'VENTES ANNUELLES'!$A$5:$J$1200,7,FALSE)</f>
        <v>0</v>
      </c>
    </row>
    <row r="918" spans="1:6" x14ac:dyDescent="0.2">
      <c r="A918" s="13">
        <f t="shared" si="295"/>
        <v>153</v>
      </c>
      <c r="B918" s="14">
        <f>IFERROR(VLOOKUP(A918,'VENTES ANNUELLES'!$A$5:$J$1200,2,FALSE),"")</f>
        <v>0</v>
      </c>
      <c r="C918" s="13">
        <f>IFERROR(VLOOKUP(A918,'VENTES ANNUELLES'!$A$5:$J$1200,3,FALSE),"")</f>
        <v>0</v>
      </c>
      <c r="D918" s="13">
        <f>'VENTES ANNUELLES'!$M$22</f>
        <v>445710</v>
      </c>
      <c r="E918" s="15"/>
      <c r="F918" s="15">
        <f>VLOOKUP(A918,'VENTES ANNUELLES'!$A$5:$J$1200,9,FALSE)</f>
        <v>0</v>
      </c>
    </row>
    <row r="919" spans="1:6" x14ac:dyDescent="0.2">
      <c r="A919" s="13">
        <f t="shared" si="295"/>
        <v>153</v>
      </c>
      <c r="B919" s="14">
        <f>IFERROR(VLOOKUP(A919,'VENTES ANNUELLES'!$A$5:$J$1200,2,FALSE),"")</f>
        <v>0</v>
      </c>
      <c r="C919" s="13">
        <f>IFERROR(VLOOKUP(A919,'VENTES ANNUELLES'!$A$5:$J$1200,3,FALSE),"")</f>
        <v>0</v>
      </c>
      <c r="D919" s="13" t="str">
        <f>IFERROR(VLOOKUP(C919,'VENTES ANNUELLES'!$L$5:$M$15,2,FALSE),"")</f>
        <v/>
      </c>
      <c r="E919" s="15">
        <f>VLOOKUP(A919,'VENTES ANNUELLES'!$A$5:$J$1200,10,FALSE)</f>
        <v>0</v>
      </c>
      <c r="F919" s="15"/>
    </row>
    <row r="920" spans="1:6" x14ac:dyDescent="0.2">
      <c r="A920" s="13">
        <f t="shared" ref="A920" si="308">A919+1</f>
        <v>154</v>
      </c>
      <c r="B920" s="14">
        <f>IFERROR(VLOOKUP(A920,'VENTES ANNUELLES'!$A$5:$J$1200,2,FALSE),"")</f>
        <v>0</v>
      </c>
      <c r="C920" s="13">
        <f>IFERROR(VLOOKUP(A920,'VENTES ANNUELLES'!$A$5:$J$1200,3,FALSE),"")</f>
        <v>0</v>
      </c>
      <c r="D920" s="13">
        <f>'VENTES ANNUELLES'!$M$18</f>
        <v>707100</v>
      </c>
      <c r="E920" s="15"/>
      <c r="F920" s="15">
        <f>VLOOKUP(A920,'VENTES ANNUELLES'!$A$5:$J$1200,4,FALSE)</f>
        <v>0</v>
      </c>
    </row>
    <row r="921" spans="1:6" x14ac:dyDescent="0.2">
      <c r="A921" s="13">
        <f t="shared" ref="A921" si="309">A920</f>
        <v>154</v>
      </c>
      <c r="B921" s="14">
        <f>IFERROR(VLOOKUP(A921,'VENTES ANNUELLES'!$A$5:$J$1200,2,FALSE),"")</f>
        <v>0</v>
      </c>
      <c r="C921" s="13">
        <f>IFERROR(VLOOKUP(A921,'VENTES ANNUELLES'!$A$5:$J$1200,3,FALSE),"")</f>
        <v>0</v>
      </c>
      <c r="D921" s="13">
        <f>'VENTES ANNUELLES'!$M$19</f>
        <v>707200</v>
      </c>
      <c r="E921" s="15"/>
      <c r="F921" s="15">
        <f>VLOOKUP(A921,'VENTES ANNUELLES'!$A$5:$J$1200,5,FALSE)</f>
        <v>0</v>
      </c>
    </row>
    <row r="922" spans="1:6" x14ac:dyDescent="0.2">
      <c r="A922" s="13">
        <f t="shared" si="295"/>
        <v>154</v>
      </c>
      <c r="B922" s="14">
        <f>IFERROR(VLOOKUP(A922,'VENTES ANNUELLES'!$A$5:$J$1200,2,FALSE),"")</f>
        <v>0</v>
      </c>
      <c r="C922" s="13">
        <f>IFERROR(VLOOKUP(A922,'VENTES ANNUELLES'!$A$5:$J$1200,3,FALSE),"")</f>
        <v>0</v>
      </c>
      <c r="D922" s="13">
        <f>'VENTES ANNUELLES'!$M$20</f>
        <v>707300</v>
      </c>
      <c r="E922" s="15"/>
      <c r="F922" s="15">
        <f>VLOOKUP(A922,'VENTES ANNUELLES'!$A$5:$J$1200,6,FALSE)</f>
        <v>0</v>
      </c>
    </row>
    <row r="923" spans="1:6" x14ac:dyDescent="0.2">
      <c r="A923" s="13">
        <f t="shared" si="295"/>
        <v>154</v>
      </c>
      <c r="B923" s="14">
        <f>IFERROR(VLOOKUP(A923,'VENTES ANNUELLES'!$A$5:$J$1200,2,FALSE),"")</f>
        <v>0</v>
      </c>
      <c r="C923" s="13">
        <f>IFERROR(VLOOKUP(A923,'VENTES ANNUELLES'!$A$5:$J$1200,3,FALSE),"")</f>
        <v>0</v>
      </c>
      <c r="D923" s="13">
        <f>'VENTES ANNUELLES'!$M$21</f>
        <v>707400</v>
      </c>
      <c r="E923" s="15"/>
      <c r="F923" s="15">
        <f>VLOOKUP(A923,'VENTES ANNUELLES'!$A$5:$J$1200,7,FALSE)</f>
        <v>0</v>
      </c>
    </row>
    <row r="924" spans="1:6" x14ac:dyDescent="0.2">
      <c r="A924" s="13">
        <f t="shared" si="295"/>
        <v>154</v>
      </c>
      <c r="B924" s="14">
        <f>IFERROR(VLOOKUP(A924,'VENTES ANNUELLES'!$A$5:$J$1200,2,FALSE),"")</f>
        <v>0</v>
      </c>
      <c r="C924" s="13">
        <f>IFERROR(VLOOKUP(A924,'VENTES ANNUELLES'!$A$5:$J$1200,3,FALSE),"")</f>
        <v>0</v>
      </c>
      <c r="D924" s="13">
        <f>'VENTES ANNUELLES'!$M$22</f>
        <v>445710</v>
      </c>
      <c r="E924" s="15"/>
      <c r="F924" s="15">
        <f>VLOOKUP(A924,'VENTES ANNUELLES'!$A$5:$J$1200,9,FALSE)</f>
        <v>0</v>
      </c>
    </row>
    <row r="925" spans="1:6" x14ac:dyDescent="0.2">
      <c r="A925" s="13">
        <f t="shared" si="295"/>
        <v>154</v>
      </c>
      <c r="B925" s="14">
        <f>IFERROR(VLOOKUP(A925,'VENTES ANNUELLES'!$A$5:$J$1200,2,FALSE),"")</f>
        <v>0</v>
      </c>
      <c r="C925" s="13">
        <f>IFERROR(VLOOKUP(A925,'VENTES ANNUELLES'!$A$5:$J$1200,3,FALSE),"")</f>
        <v>0</v>
      </c>
      <c r="D925" s="13" t="str">
        <f>IFERROR(VLOOKUP(C925,'VENTES ANNUELLES'!$L$5:$M$15,2,FALSE),"")</f>
        <v/>
      </c>
      <c r="E925" s="15">
        <f>VLOOKUP(A925,'VENTES ANNUELLES'!$A$5:$J$1200,10,FALSE)</f>
        <v>0</v>
      </c>
      <c r="F925" s="15"/>
    </row>
    <row r="926" spans="1:6" x14ac:dyDescent="0.2">
      <c r="A926" s="13">
        <f t="shared" ref="A926" si="310">A925+1</f>
        <v>155</v>
      </c>
      <c r="B926" s="14">
        <f>IFERROR(VLOOKUP(A926,'VENTES ANNUELLES'!$A$5:$J$1200,2,FALSE),"")</f>
        <v>0</v>
      </c>
      <c r="C926" s="13">
        <f>IFERROR(VLOOKUP(A926,'VENTES ANNUELLES'!$A$5:$J$1200,3,FALSE),"")</f>
        <v>0</v>
      </c>
      <c r="D926" s="13">
        <f>'VENTES ANNUELLES'!$M$18</f>
        <v>707100</v>
      </c>
      <c r="E926" s="15"/>
      <c r="F926" s="15">
        <f>VLOOKUP(A926,'VENTES ANNUELLES'!$A$5:$J$1200,4,FALSE)</f>
        <v>0</v>
      </c>
    </row>
    <row r="927" spans="1:6" x14ac:dyDescent="0.2">
      <c r="A927" s="13">
        <f t="shared" ref="A927" si="311">A926</f>
        <v>155</v>
      </c>
      <c r="B927" s="14">
        <f>IFERROR(VLOOKUP(A927,'VENTES ANNUELLES'!$A$5:$J$1200,2,FALSE),"")</f>
        <v>0</v>
      </c>
      <c r="C927" s="13">
        <f>IFERROR(VLOOKUP(A927,'VENTES ANNUELLES'!$A$5:$J$1200,3,FALSE),"")</f>
        <v>0</v>
      </c>
      <c r="D927" s="13">
        <f>'VENTES ANNUELLES'!$M$19</f>
        <v>707200</v>
      </c>
      <c r="E927" s="15"/>
      <c r="F927" s="15">
        <f>VLOOKUP(A927,'VENTES ANNUELLES'!$A$5:$J$1200,5,FALSE)</f>
        <v>0</v>
      </c>
    </row>
    <row r="928" spans="1:6" x14ac:dyDescent="0.2">
      <c r="A928" s="13">
        <f t="shared" si="295"/>
        <v>155</v>
      </c>
      <c r="B928" s="14">
        <f>IFERROR(VLOOKUP(A928,'VENTES ANNUELLES'!$A$5:$J$1200,2,FALSE),"")</f>
        <v>0</v>
      </c>
      <c r="C928" s="13">
        <f>IFERROR(VLOOKUP(A928,'VENTES ANNUELLES'!$A$5:$J$1200,3,FALSE),"")</f>
        <v>0</v>
      </c>
      <c r="D928" s="13">
        <f>'VENTES ANNUELLES'!$M$20</f>
        <v>707300</v>
      </c>
      <c r="E928" s="15"/>
      <c r="F928" s="15">
        <f>VLOOKUP(A928,'VENTES ANNUELLES'!$A$5:$J$1200,6,FALSE)</f>
        <v>0</v>
      </c>
    </row>
    <row r="929" spans="1:6" x14ac:dyDescent="0.2">
      <c r="A929" s="13">
        <f t="shared" si="295"/>
        <v>155</v>
      </c>
      <c r="B929" s="14">
        <f>IFERROR(VLOOKUP(A929,'VENTES ANNUELLES'!$A$5:$J$1200,2,FALSE),"")</f>
        <v>0</v>
      </c>
      <c r="C929" s="13">
        <f>IFERROR(VLOOKUP(A929,'VENTES ANNUELLES'!$A$5:$J$1200,3,FALSE),"")</f>
        <v>0</v>
      </c>
      <c r="D929" s="13">
        <f>'VENTES ANNUELLES'!$M$21</f>
        <v>707400</v>
      </c>
      <c r="E929" s="15"/>
      <c r="F929" s="15">
        <f>VLOOKUP(A929,'VENTES ANNUELLES'!$A$5:$J$1200,7,FALSE)</f>
        <v>0</v>
      </c>
    </row>
    <row r="930" spans="1:6" x14ac:dyDescent="0.2">
      <c r="A930" s="13">
        <f t="shared" si="295"/>
        <v>155</v>
      </c>
      <c r="B930" s="14">
        <f>IFERROR(VLOOKUP(A930,'VENTES ANNUELLES'!$A$5:$J$1200,2,FALSE),"")</f>
        <v>0</v>
      </c>
      <c r="C930" s="13">
        <f>IFERROR(VLOOKUP(A930,'VENTES ANNUELLES'!$A$5:$J$1200,3,FALSE),"")</f>
        <v>0</v>
      </c>
      <c r="D930" s="13">
        <f>'VENTES ANNUELLES'!$M$22</f>
        <v>445710</v>
      </c>
      <c r="E930" s="15"/>
      <c r="F930" s="15">
        <f>VLOOKUP(A930,'VENTES ANNUELLES'!$A$5:$J$1200,9,FALSE)</f>
        <v>0</v>
      </c>
    </row>
    <row r="931" spans="1:6" x14ac:dyDescent="0.2">
      <c r="A931" s="13">
        <f t="shared" si="295"/>
        <v>155</v>
      </c>
      <c r="B931" s="14">
        <f>IFERROR(VLOOKUP(A931,'VENTES ANNUELLES'!$A$5:$J$1200,2,FALSE),"")</f>
        <v>0</v>
      </c>
      <c r="C931" s="13">
        <f>IFERROR(VLOOKUP(A931,'VENTES ANNUELLES'!$A$5:$J$1200,3,FALSE),"")</f>
        <v>0</v>
      </c>
      <c r="D931" s="13" t="str">
        <f>IFERROR(VLOOKUP(C931,'VENTES ANNUELLES'!$L$5:$M$15,2,FALSE),"")</f>
        <v/>
      </c>
      <c r="E931" s="15">
        <f>VLOOKUP(A931,'VENTES ANNUELLES'!$A$5:$J$1200,10,FALSE)</f>
        <v>0</v>
      </c>
      <c r="F931" s="15"/>
    </row>
    <row r="932" spans="1:6" x14ac:dyDescent="0.2">
      <c r="A932" s="13">
        <f t="shared" ref="A932" si="312">A931+1</f>
        <v>156</v>
      </c>
      <c r="B932" s="14">
        <f>IFERROR(VLOOKUP(A932,'VENTES ANNUELLES'!$A$5:$J$1200,2,FALSE),"")</f>
        <v>0</v>
      </c>
      <c r="C932" s="13">
        <f>IFERROR(VLOOKUP(A932,'VENTES ANNUELLES'!$A$5:$J$1200,3,FALSE),"")</f>
        <v>0</v>
      </c>
      <c r="D932" s="13">
        <f>'VENTES ANNUELLES'!$M$18</f>
        <v>707100</v>
      </c>
      <c r="E932" s="15"/>
      <c r="F932" s="15">
        <f>VLOOKUP(A932,'VENTES ANNUELLES'!$A$5:$J$1200,4,FALSE)</f>
        <v>0</v>
      </c>
    </row>
    <row r="933" spans="1:6" x14ac:dyDescent="0.2">
      <c r="A933" s="13">
        <f t="shared" ref="A933" si="313">A932</f>
        <v>156</v>
      </c>
      <c r="B933" s="14">
        <f>IFERROR(VLOOKUP(A933,'VENTES ANNUELLES'!$A$5:$J$1200,2,FALSE),"")</f>
        <v>0</v>
      </c>
      <c r="C933" s="13">
        <f>IFERROR(VLOOKUP(A933,'VENTES ANNUELLES'!$A$5:$J$1200,3,FALSE),"")</f>
        <v>0</v>
      </c>
      <c r="D933" s="13">
        <f>'VENTES ANNUELLES'!$M$19</f>
        <v>707200</v>
      </c>
      <c r="E933" s="15"/>
      <c r="F933" s="15">
        <f>VLOOKUP(A933,'VENTES ANNUELLES'!$A$5:$J$1200,5,FALSE)</f>
        <v>0</v>
      </c>
    </row>
    <row r="934" spans="1:6" x14ac:dyDescent="0.2">
      <c r="A934" s="13">
        <f t="shared" si="295"/>
        <v>156</v>
      </c>
      <c r="B934" s="14">
        <f>IFERROR(VLOOKUP(A934,'VENTES ANNUELLES'!$A$5:$J$1200,2,FALSE),"")</f>
        <v>0</v>
      </c>
      <c r="C934" s="13">
        <f>IFERROR(VLOOKUP(A934,'VENTES ANNUELLES'!$A$5:$J$1200,3,FALSE),"")</f>
        <v>0</v>
      </c>
      <c r="D934" s="13">
        <f>'VENTES ANNUELLES'!$M$20</f>
        <v>707300</v>
      </c>
      <c r="E934" s="15"/>
      <c r="F934" s="15">
        <f>VLOOKUP(A934,'VENTES ANNUELLES'!$A$5:$J$1200,6,FALSE)</f>
        <v>0</v>
      </c>
    </row>
    <row r="935" spans="1:6" x14ac:dyDescent="0.2">
      <c r="A935" s="13">
        <f t="shared" si="295"/>
        <v>156</v>
      </c>
      <c r="B935" s="14">
        <f>IFERROR(VLOOKUP(A935,'VENTES ANNUELLES'!$A$5:$J$1200,2,FALSE),"")</f>
        <v>0</v>
      </c>
      <c r="C935" s="13">
        <f>IFERROR(VLOOKUP(A935,'VENTES ANNUELLES'!$A$5:$J$1200,3,FALSE),"")</f>
        <v>0</v>
      </c>
      <c r="D935" s="13">
        <f>'VENTES ANNUELLES'!$M$21</f>
        <v>707400</v>
      </c>
      <c r="E935" s="15"/>
      <c r="F935" s="15">
        <f>VLOOKUP(A935,'VENTES ANNUELLES'!$A$5:$J$1200,7,FALSE)</f>
        <v>0</v>
      </c>
    </row>
    <row r="936" spans="1:6" x14ac:dyDescent="0.2">
      <c r="A936" s="13">
        <f t="shared" si="295"/>
        <v>156</v>
      </c>
      <c r="B936" s="14">
        <f>IFERROR(VLOOKUP(A936,'VENTES ANNUELLES'!$A$5:$J$1200,2,FALSE),"")</f>
        <v>0</v>
      </c>
      <c r="C936" s="13">
        <f>IFERROR(VLOOKUP(A936,'VENTES ANNUELLES'!$A$5:$J$1200,3,FALSE),"")</f>
        <v>0</v>
      </c>
      <c r="D936" s="13">
        <f>'VENTES ANNUELLES'!$M$22</f>
        <v>445710</v>
      </c>
      <c r="E936" s="15"/>
      <c r="F936" s="15">
        <f>VLOOKUP(A936,'VENTES ANNUELLES'!$A$5:$J$1200,9,FALSE)</f>
        <v>0</v>
      </c>
    </row>
    <row r="937" spans="1:6" x14ac:dyDescent="0.2">
      <c r="A937" s="13">
        <f t="shared" si="295"/>
        <v>156</v>
      </c>
      <c r="B937" s="14">
        <f>IFERROR(VLOOKUP(A937,'VENTES ANNUELLES'!$A$5:$J$1200,2,FALSE),"")</f>
        <v>0</v>
      </c>
      <c r="C937" s="13">
        <f>IFERROR(VLOOKUP(A937,'VENTES ANNUELLES'!$A$5:$J$1200,3,FALSE),"")</f>
        <v>0</v>
      </c>
      <c r="D937" s="13" t="str">
        <f>IFERROR(VLOOKUP(C937,'VENTES ANNUELLES'!$L$5:$M$15,2,FALSE),"")</f>
        <v/>
      </c>
      <c r="E937" s="15">
        <f>VLOOKUP(A937,'VENTES ANNUELLES'!$A$5:$J$1200,10,FALSE)</f>
        <v>0</v>
      </c>
      <c r="F937" s="15"/>
    </row>
    <row r="938" spans="1:6" x14ac:dyDescent="0.2">
      <c r="A938" s="13">
        <f t="shared" ref="A938" si="314">A937+1</f>
        <v>157</v>
      </c>
      <c r="B938" s="14">
        <f>IFERROR(VLOOKUP(A938,'VENTES ANNUELLES'!$A$5:$J$1200,2,FALSE),"")</f>
        <v>0</v>
      </c>
      <c r="C938" s="13">
        <f>IFERROR(VLOOKUP(A938,'VENTES ANNUELLES'!$A$5:$J$1200,3,FALSE),"")</f>
        <v>0</v>
      </c>
      <c r="D938" s="13">
        <f>'VENTES ANNUELLES'!$M$18</f>
        <v>707100</v>
      </c>
      <c r="E938" s="15"/>
      <c r="F938" s="15">
        <f>VLOOKUP(A938,'VENTES ANNUELLES'!$A$5:$J$1200,4,FALSE)</f>
        <v>0</v>
      </c>
    </row>
    <row r="939" spans="1:6" x14ac:dyDescent="0.2">
      <c r="A939" s="13">
        <f t="shared" ref="A939" si="315">A938</f>
        <v>157</v>
      </c>
      <c r="B939" s="14">
        <f>IFERROR(VLOOKUP(A939,'VENTES ANNUELLES'!$A$5:$J$1200,2,FALSE),"")</f>
        <v>0</v>
      </c>
      <c r="C939" s="13">
        <f>IFERROR(VLOOKUP(A939,'VENTES ANNUELLES'!$A$5:$J$1200,3,FALSE),"")</f>
        <v>0</v>
      </c>
      <c r="D939" s="13">
        <f>'VENTES ANNUELLES'!$M$19</f>
        <v>707200</v>
      </c>
      <c r="E939" s="15"/>
      <c r="F939" s="15">
        <f>VLOOKUP(A939,'VENTES ANNUELLES'!$A$5:$J$1200,5,FALSE)</f>
        <v>0</v>
      </c>
    </row>
    <row r="940" spans="1:6" x14ac:dyDescent="0.2">
      <c r="A940" s="13">
        <f t="shared" si="295"/>
        <v>157</v>
      </c>
      <c r="B940" s="14">
        <f>IFERROR(VLOOKUP(A940,'VENTES ANNUELLES'!$A$5:$J$1200,2,FALSE),"")</f>
        <v>0</v>
      </c>
      <c r="C940" s="13">
        <f>IFERROR(VLOOKUP(A940,'VENTES ANNUELLES'!$A$5:$J$1200,3,FALSE),"")</f>
        <v>0</v>
      </c>
      <c r="D940" s="13">
        <f>'VENTES ANNUELLES'!$M$20</f>
        <v>707300</v>
      </c>
      <c r="E940" s="15"/>
      <c r="F940" s="15">
        <f>VLOOKUP(A940,'VENTES ANNUELLES'!$A$5:$J$1200,6,FALSE)</f>
        <v>0</v>
      </c>
    </row>
    <row r="941" spans="1:6" x14ac:dyDescent="0.2">
      <c r="A941" s="13">
        <f t="shared" si="295"/>
        <v>157</v>
      </c>
      <c r="B941" s="14">
        <f>IFERROR(VLOOKUP(A941,'VENTES ANNUELLES'!$A$5:$J$1200,2,FALSE),"")</f>
        <v>0</v>
      </c>
      <c r="C941" s="13">
        <f>IFERROR(VLOOKUP(A941,'VENTES ANNUELLES'!$A$5:$J$1200,3,FALSE),"")</f>
        <v>0</v>
      </c>
      <c r="D941" s="13">
        <f>'VENTES ANNUELLES'!$M$21</f>
        <v>707400</v>
      </c>
      <c r="E941" s="15"/>
      <c r="F941" s="15">
        <f>VLOOKUP(A941,'VENTES ANNUELLES'!$A$5:$J$1200,7,FALSE)</f>
        <v>0</v>
      </c>
    </row>
    <row r="942" spans="1:6" x14ac:dyDescent="0.2">
      <c r="A942" s="13">
        <f t="shared" si="295"/>
        <v>157</v>
      </c>
      <c r="B942" s="14">
        <f>IFERROR(VLOOKUP(A942,'VENTES ANNUELLES'!$A$5:$J$1200,2,FALSE),"")</f>
        <v>0</v>
      </c>
      <c r="C942" s="13">
        <f>IFERROR(VLOOKUP(A942,'VENTES ANNUELLES'!$A$5:$J$1200,3,FALSE),"")</f>
        <v>0</v>
      </c>
      <c r="D942" s="13">
        <f>'VENTES ANNUELLES'!$M$22</f>
        <v>445710</v>
      </c>
      <c r="E942" s="15"/>
      <c r="F942" s="15">
        <f>VLOOKUP(A942,'VENTES ANNUELLES'!$A$5:$J$1200,9,FALSE)</f>
        <v>0</v>
      </c>
    </row>
    <row r="943" spans="1:6" x14ac:dyDescent="0.2">
      <c r="A943" s="13">
        <f t="shared" si="295"/>
        <v>157</v>
      </c>
      <c r="B943" s="14">
        <f>IFERROR(VLOOKUP(A943,'VENTES ANNUELLES'!$A$5:$J$1200,2,FALSE),"")</f>
        <v>0</v>
      </c>
      <c r="C943" s="13">
        <f>IFERROR(VLOOKUP(A943,'VENTES ANNUELLES'!$A$5:$J$1200,3,FALSE),"")</f>
        <v>0</v>
      </c>
      <c r="D943" s="13" t="str">
        <f>IFERROR(VLOOKUP(C943,'VENTES ANNUELLES'!$L$5:$M$15,2,FALSE),"")</f>
        <v/>
      </c>
      <c r="E943" s="15">
        <f>VLOOKUP(A943,'VENTES ANNUELLES'!$A$5:$J$1200,10,FALSE)</f>
        <v>0</v>
      </c>
      <c r="F943" s="15"/>
    </row>
    <row r="944" spans="1:6" x14ac:dyDescent="0.2">
      <c r="A944" s="13">
        <f t="shared" ref="A944" si="316">A943+1</f>
        <v>158</v>
      </c>
      <c r="B944" s="14">
        <f>IFERROR(VLOOKUP(A944,'VENTES ANNUELLES'!$A$5:$J$1200,2,FALSE),"")</f>
        <v>0</v>
      </c>
      <c r="C944" s="13">
        <f>IFERROR(VLOOKUP(A944,'VENTES ANNUELLES'!$A$5:$J$1200,3,FALSE),"")</f>
        <v>0</v>
      </c>
      <c r="D944" s="13">
        <f>'VENTES ANNUELLES'!$M$18</f>
        <v>707100</v>
      </c>
      <c r="E944" s="15"/>
      <c r="F944" s="15">
        <f>VLOOKUP(A944,'VENTES ANNUELLES'!$A$5:$J$1200,4,FALSE)</f>
        <v>0</v>
      </c>
    </row>
    <row r="945" spans="1:6" x14ac:dyDescent="0.2">
      <c r="A945" s="13">
        <f t="shared" ref="A945" si="317">A944</f>
        <v>158</v>
      </c>
      <c r="B945" s="14">
        <f>IFERROR(VLOOKUP(A945,'VENTES ANNUELLES'!$A$5:$J$1200,2,FALSE),"")</f>
        <v>0</v>
      </c>
      <c r="C945" s="13">
        <f>IFERROR(VLOOKUP(A945,'VENTES ANNUELLES'!$A$5:$J$1200,3,FALSE),"")</f>
        <v>0</v>
      </c>
      <c r="D945" s="13">
        <f>'VENTES ANNUELLES'!$M$19</f>
        <v>707200</v>
      </c>
      <c r="E945" s="15"/>
      <c r="F945" s="15">
        <f>VLOOKUP(A945,'VENTES ANNUELLES'!$A$5:$J$1200,5,FALSE)</f>
        <v>0</v>
      </c>
    </row>
    <row r="946" spans="1:6" x14ac:dyDescent="0.2">
      <c r="A946" s="13">
        <f t="shared" si="295"/>
        <v>158</v>
      </c>
      <c r="B946" s="14">
        <f>IFERROR(VLOOKUP(A946,'VENTES ANNUELLES'!$A$5:$J$1200,2,FALSE),"")</f>
        <v>0</v>
      </c>
      <c r="C946" s="13">
        <f>IFERROR(VLOOKUP(A946,'VENTES ANNUELLES'!$A$5:$J$1200,3,FALSE),"")</f>
        <v>0</v>
      </c>
      <c r="D946" s="13">
        <f>'VENTES ANNUELLES'!$M$20</f>
        <v>707300</v>
      </c>
      <c r="E946" s="15"/>
      <c r="F946" s="15">
        <f>VLOOKUP(A946,'VENTES ANNUELLES'!$A$5:$J$1200,6,FALSE)</f>
        <v>0</v>
      </c>
    </row>
    <row r="947" spans="1:6" x14ac:dyDescent="0.2">
      <c r="A947" s="13">
        <f t="shared" ref="A947:A1009" si="318">A946</f>
        <v>158</v>
      </c>
      <c r="B947" s="14">
        <f>IFERROR(VLOOKUP(A947,'VENTES ANNUELLES'!$A$5:$J$1200,2,FALSE),"")</f>
        <v>0</v>
      </c>
      <c r="C947" s="13">
        <f>IFERROR(VLOOKUP(A947,'VENTES ANNUELLES'!$A$5:$J$1200,3,FALSE),"")</f>
        <v>0</v>
      </c>
      <c r="D947" s="13">
        <f>'VENTES ANNUELLES'!$M$21</f>
        <v>707400</v>
      </c>
      <c r="E947" s="15"/>
      <c r="F947" s="15">
        <f>VLOOKUP(A947,'VENTES ANNUELLES'!$A$5:$J$1200,7,FALSE)</f>
        <v>0</v>
      </c>
    </row>
    <row r="948" spans="1:6" x14ac:dyDescent="0.2">
      <c r="A948" s="13">
        <f t="shared" si="318"/>
        <v>158</v>
      </c>
      <c r="B948" s="14">
        <f>IFERROR(VLOOKUP(A948,'VENTES ANNUELLES'!$A$5:$J$1200,2,FALSE),"")</f>
        <v>0</v>
      </c>
      <c r="C948" s="13">
        <f>IFERROR(VLOOKUP(A948,'VENTES ANNUELLES'!$A$5:$J$1200,3,FALSE),"")</f>
        <v>0</v>
      </c>
      <c r="D948" s="13">
        <f>'VENTES ANNUELLES'!$M$22</f>
        <v>445710</v>
      </c>
      <c r="E948" s="15"/>
      <c r="F948" s="15">
        <f>VLOOKUP(A948,'VENTES ANNUELLES'!$A$5:$J$1200,9,FALSE)</f>
        <v>0</v>
      </c>
    </row>
    <row r="949" spans="1:6" x14ac:dyDescent="0.2">
      <c r="A949" s="13">
        <f t="shared" si="318"/>
        <v>158</v>
      </c>
      <c r="B949" s="14">
        <f>IFERROR(VLOOKUP(A949,'VENTES ANNUELLES'!$A$5:$J$1200,2,FALSE),"")</f>
        <v>0</v>
      </c>
      <c r="C949" s="13">
        <f>IFERROR(VLOOKUP(A949,'VENTES ANNUELLES'!$A$5:$J$1200,3,FALSE),"")</f>
        <v>0</v>
      </c>
      <c r="D949" s="13" t="str">
        <f>IFERROR(VLOOKUP(C949,'VENTES ANNUELLES'!$L$5:$M$15,2,FALSE),"")</f>
        <v/>
      </c>
      <c r="E949" s="15">
        <f>VLOOKUP(A949,'VENTES ANNUELLES'!$A$5:$J$1200,10,FALSE)</f>
        <v>0</v>
      </c>
      <c r="F949" s="15"/>
    </row>
    <row r="950" spans="1:6" x14ac:dyDescent="0.2">
      <c r="A950" s="13">
        <f t="shared" ref="A950" si="319">A949+1</f>
        <v>159</v>
      </c>
      <c r="B950" s="14">
        <f>IFERROR(VLOOKUP(A950,'VENTES ANNUELLES'!$A$5:$J$1200,2,FALSE),"")</f>
        <v>0</v>
      </c>
      <c r="C950" s="13">
        <f>IFERROR(VLOOKUP(A950,'VENTES ANNUELLES'!$A$5:$J$1200,3,FALSE),"")</f>
        <v>0</v>
      </c>
      <c r="D950" s="13">
        <f>'VENTES ANNUELLES'!$M$18</f>
        <v>707100</v>
      </c>
      <c r="E950" s="15"/>
      <c r="F950" s="15">
        <f>VLOOKUP(A950,'VENTES ANNUELLES'!$A$5:$J$1200,4,FALSE)</f>
        <v>0</v>
      </c>
    </row>
    <row r="951" spans="1:6" x14ac:dyDescent="0.2">
      <c r="A951" s="13">
        <f t="shared" ref="A951" si="320">A950</f>
        <v>159</v>
      </c>
      <c r="B951" s="14">
        <f>IFERROR(VLOOKUP(A951,'VENTES ANNUELLES'!$A$5:$J$1200,2,FALSE),"")</f>
        <v>0</v>
      </c>
      <c r="C951" s="13">
        <f>IFERROR(VLOOKUP(A951,'VENTES ANNUELLES'!$A$5:$J$1200,3,FALSE),"")</f>
        <v>0</v>
      </c>
      <c r="D951" s="13">
        <f>'VENTES ANNUELLES'!$M$19</f>
        <v>707200</v>
      </c>
      <c r="E951" s="15"/>
      <c r="F951" s="15">
        <f>VLOOKUP(A951,'VENTES ANNUELLES'!$A$5:$J$1200,5,FALSE)</f>
        <v>0</v>
      </c>
    </row>
    <row r="952" spans="1:6" x14ac:dyDescent="0.2">
      <c r="A952" s="13">
        <f t="shared" si="318"/>
        <v>159</v>
      </c>
      <c r="B952" s="14">
        <f>IFERROR(VLOOKUP(A952,'VENTES ANNUELLES'!$A$5:$J$1200,2,FALSE),"")</f>
        <v>0</v>
      </c>
      <c r="C952" s="13">
        <f>IFERROR(VLOOKUP(A952,'VENTES ANNUELLES'!$A$5:$J$1200,3,FALSE),"")</f>
        <v>0</v>
      </c>
      <c r="D952" s="13">
        <f>'VENTES ANNUELLES'!$M$20</f>
        <v>707300</v>
      </c>
      <c r="E952" s="15"/>
      <c r="F952" s="15">
        <f>VLOOKUP(A952,'VENTES ANNUELLES'!$A$5:$J$1200,6,FALSE)</f>
        <v>0</v>
      </c>
    </row>
    <row r="953" spans="1:6" x14ac:dyDescent="0.2">
      <c r="A953" s="13">
        <f t="shared" si="318"/>
        <v>159</v>
      </c>
      <c r="B953" s="14">
        <f>IFERROR(VLOOKUP(A953,'VENTES ANNUELLES'!$A$5:$J$1200,2,FALSE),"")</f>
        <v>0</v>
      </c>
      <c r="C953" s="13">
        <f>IFERROR(VLOOKUP(A953,'VENTES ANNUELLES'!$A$5:$J$1200,3,FALSE),"")</f>
        <v>0</v>
      </c>
      <c r="D953" s="13">
        <f>'VENTES ANNUELLES'!$M$21</f>
        <v>707400</v>
      </c>
      <c r="E953" s="15"/>
      <c r="F953" s="15">
        <f>VLOOKUP(A953,'VENTES ANNUELLES'!$A$5:$J$1200,7,FALSE)</f>
        <v>0</v>
      </c>
    </row>
    <row r="954" spans="1:6" x14ac:dyDescent="0.2">
      <c r="A954" s="13">
        <f t="shared" si="318"/>
        <v>159</v>
      </c>
      <c r="B954" s="14">
        <f>IFERROR(VLOOKUP(A954,'VENTES ANNUELLES'!$A$5:$J$1200,2,FALSE),"")</f>
        <v>0</v>
      </c>
      <c r="C954" s="13">
        <f>IFERROR(VLOOKUP(A954,'VENTES ANNUELLES'!$A$5:$J$1200,3,FALSE),"")</f>
        <v>0</v>
      </c>
      <c r="D954" s="13">
        <f>'VENTES ANNUELLES'!$M$22</f>
        <v>445710</v>
      </c>
      <c r="E954" s="15"/>
      <c r="F954" s="15">
        <f>VLOOKUP(A954,'VENTES ANNUELLES'!$A$5:$J$1200,9,FALSE)</f>
        <v>0</v>
      </c>
    </row>
    <row r="955" spans="1:6" x14ac:dyDescent="0.2">
      <c r="A955" s="13">
        <f t="shared" si="318"/>
        <v>159</v>
      </c>
      <c r="B955" s="14">
        <f>IFERROR(VLOOKUP(A955,'VENTES ANNUELLES'!$A$5:$J$1200,2,FALSE),"")</f>
        <v>0</v>
      </c>
      <c r="C955" s="13">
        <f>IFERROR(VLOOKUP(A955,'VENTES ANNUELLES'!$A$5:$J$1200,3,FALSE),"")</f>
        <v>0</v>
      </c>
      <c r="D955" s="13" t="str">
        <f>IFERROR(VLOOKUP(C955,'VENTES ANNUELLES'!$L$5:$M$15,2,FALSE),"")</f>
        <v/>
      </c>
      <c r="E955" s="15">
        <f>VLOOKUP(A955,'VENTES ANNUELLES'!$A$5:$J$1200,10,FALSE)</f>
        <v>0</v>
      </c>
      <c r="F955" s="15"/>
    </row>
    <row r="956" spans="1:6" x14ac:dyDescent="0.2">
      <c r="A956" s="13">
        <f t="shared" ref="A956" si="321">A955+1</f>
        <v>160</v>
      </c>
      <c r="B956" s="14">
        <f>IFERROR(VLOOKUP(A956,'VENTES ANNUELLES'!$A$5:$J$1200,2,FALSE),"")</f>
        <v>0</v>
      </c>
      <c r="C956" s="13">
        <f>IFERROR(VLOOKUP(A956,'VENTES ANNUELLES'!$A$5:$J$1200,3,FALSE),"")</f>
        <v>0</v>
      </c>
      <c r="D956" s="13">
        <f>'VENTES ANNUELLES'!$M$18</f>
        <v>707100</v>
      </c>
      <c r="E956" s="15"/>
      <c r="F956" s="15">
        <f>VLOOKUP(A956,'VENTES ANNUELLES'!$A$5:$J$1200,4,FALSE)</f>
        <v>0</v>
      </c>
    </row>
    <row r="957" spans="1:6" x14ac:dyDescent="0.2">
      <c r="A957" s="13">
        <f t="shared" ref="A957" si="322">A956</f>
        <v>160</v>
      </c>
      <c r="B957" s="14">
        <f>IFERROR(VLOOKUP(A957,'VENTES ANNUELLES'!$A$5:$J$1200,2,FALSE),"")</f>
        <v>0</v>
      </c>
      <c r="C957" s="13">
        <f>IFERROR(VLOOKUP(A957,'VENTES ANNUELLES'!$A$5:$J$1200,3,FALSE),"")</f>
        <v>0</v>
      </c>
      <c r="D957" s="13">
        <f>'VENTES ANNUELLES'!$M$19</f>
        <v>707200</v>
      </c>
      <c r="E957" s="15"/>
      <c r="F957" s="15">
        <f>VLOOKUP(A957,'VENTES ANNUELLES'!$A$5:$J$1200,5,FALSE)</f>
        <v>0</v>
      </c>
    </row>
    <row r="958" spans="1:6" x14ac:dyDescent="0.2">
      <c r="A958" s="13">
        <f t="shared" si="318"/>
        <v>160</v>
      </c>
      <c r="B958" s="14">
        <f>IFERROR(VLOOKUP(A958,'VENTES ANNUELLES'!$A$5:$J$1200,2,FALSE),"")</f>
        <v>0</v>
      </c>
      <c r="C958" s="13">
        <f>IFERROR(VLOOKUP(A958,'VENTES ANNUELLES'!$A$5:$J$1200,3,FALSE),"")</f>
        <v>0</v>
      </c>
      <c r="D958" s="13">
        <f>'VENTES ANNUELLES'!$M$20</f>
        <v>707300</v>
      </c>
      <c r="E958" s="15"/>
      <c r="F958" s="15">
        <f>VLOOKUP(A958,'VENTES ANNUELLES'!$A$5:$J$1200,6,FALSE)</f>
        <v>0</v>
      </c>
    </row>
    <row r="959" spans="1:6" x14ac:dyDescent="0.2">
      <c r="A959" s="13">
        <f t="shared" si="318"/>
        <v>160</v>
      </c>
      <c r="B959" s="14">
        <f>IFERROR(VLOOKUP(A959,'VENTES ANNUELLES'!$A$5:$J$1200,2,FALSE),"")</f>
        <v>0</v>
      </c>
      <c r="C959" s="13">
        <f>IFERROR(VLOOKUP(A959,'VENTES ANNUELLES'!$A$5:$J$1200,3,FALSE),"")</f>
        <v>0</v>
      </c>
      <c r="D959" s="13">
        <f>'VENTES ANNUELLES'!$M$21</f>
        <v>707400</v>
      </c>
      <c r="E959" s="15"/>
      <c r="F959" s="15">
        <f>VLOOKUP(A959,'VENTES ANNUELLES'!$A$5:$J$1200,7,FALSE)</f>
        <v>0</v>
      </c>
    </row>
    <row r="960" spans="1:6" x14ac:dyDescent="0.2">
      <c r="A960" s="13">
        <f t="shared" si="318"/>
        <v>160</v>
      </c>
      <c r="B960" s="14">
        <f>IFERROR(VLOOKUP(A960,'VENTES ANNUELLES'!$A$5:$J$1200,2,FALSE),"")</f>
        <v>0</v>
      </c>
      <c r="C960" s="13">
        <f>IFERROR(VLOOKUP(A960,'VENTES ANNUELLES'!$A$5:$J$1200,3,FALSE),"")</f>
        <v>0</v>
      </c>
      <c r="D960" s="13">
        <f>'VENTES ANNUELLES'!$M$22</f>
        <v>445710</v>
      </c>
      <c r="E960" s="15"/>
      <c r="F960" s="15">
        <f>VLOOKUP(A960,'VENTES ANNUELLES'!$A$5:$J$1200,9,FALSE)</f>
        <v>0</v>
      </c>
    </row>
    <row r="961" spans="1:6" x14ac:dyDescent="0.2">
      <c r="A961" s="13">
        <f t="shared" si="318"/>
        <v>160</v>
      </c>
      <c r="B961" s="14">
        <f>IFERROR(VLOOKUP(A961,'VENTES ANNUELLES'!$A$5:$J$1200,2,FALSE),"")</f>
        <v>0</v>
      </c>
      <c r="C961" s="13">
        <f>IFERROR(VLOOKUP(A961,'VENTES ANNUELLES'!$A$5:$J$1200,3,FALSE),"")</f>
        <v>0</v>
      </c>
      <c r="D961" s="13" t="str">
        <f>IFERROR(VLOOKUP(C961,'VENTES ANNUELLES'!$L$5:$M$15,2,FALSE),"")</f>
        <v/>
      </c>
      <c r="E961" s="15">
        <f>VLOOKUP(A961,'VENTES ANNUELLES'!$A$5:$J$1200,10,FALSE)</f>
        <v>0</v>
      </c>
      <c r="F961" s="15"/>
    </row>
    <row r="962" spans="1:6" x14ac:dyDescent="0.2">
      <c r="A962" s="13">
        <f t="shared" ref="A962" si="323">A961+1</f>
        <v>161</v>
      </c>
      <c r="B962" s="14">
        <f>IFERROR(VLOOKUP(A962,'VENTES ANNUELLES'!$A$5:$J$1200,2,FALSE),"")</f>
        <v>0</v>
      </c>
      <c r="C962" s="13">
        <f>IFERROR(VLOOKUP(A962,'VENTES ANNUELLES'!$A$5:$J$1200,3,FALSE),"")</f>
        <v>0</v>
      </c>
      <c r="D962" s="13">
        <f>'VENTES ANNUELLES'!$M$18</f>
        <v>707100</v>
      </c>
      <c r="E962" s="15"/>
      <c r="F962" s="15">
        <f>VLOOKUP(A962,'VENTES ANNUELLES'!$A$5:$J$1200,4,FALSE)</f>
        <v>0</v>
      </c>
    </row>
    <row r="963" spans="1:6" x14ac:dyDescent="0.2">
      <c r="A963" s="13">
        <f t="shared" ref="A963" si="324">A962</f>
        <v>161</v>
      </c>
      <c r="B963" s="14">
        <f>IFERROR(VLOOKUP(A963,'VENTES ANNUELLES'!$A$5:$J$1200,2,FALSE),"")</f>
        <v>0</v>
      </c>
      <c r="C963" s="13">
        <f>IFERROR(VLOOKUP(A963,'VENTES ANNUELLES'!$A$5:$J$1200,3,FALSE),"")</f>
        <v>0</v>
      </c>
      <c r="D963" s="13">
        <f>'VENTES ANNUELLES'!$M$19</f>
        <v>707200</v>
      </c>
      <c r="E963" s="15"/>
      <c r="F963" s="15">
        <f>VLOOKUP(A963,'VENTES ANNUELLES'!$A$5:$J$1200,5,FALSE)</f>
        <v>0</v>
      </c>
    </row>
    <row r="964" spans="1:6" x14ac:dyDescent="0.2">
      <c r="A964" s="13">
        <f t="shared" si="318"/>
        <v>161</v>
      </c>
      <c r="B964" s="14">
        <f>IFERROR(VLOOKUP(A964,'VENTES ANNUELLES'!$A$5:$J$1200,2,FALSE),"")</f>
        <v>0</v>
      </c>
      <c r="C964" s="13">
        <f>IFERROR(VLOOKUP(A964,'VENTES ANNUELLES'!$A$5:$J$1200,3,FALSE),"")</f>
        <v>0</v>
      </c>
      <c r="D964" s="13">
        <f>'VENTES ANNUELLES'!$M$20</f>
        <v>707300</v>
      </c>
      <c r="E964" s="15"/>
      <c r="F964" s="15">
        <f>VLOOKUP(A964,'VENTES ANNUELLES'!$A$5:$J$1200,6,FALSE)</f>
        <v>0</v>
      </c>
    </row>
    <row r="965" spans="1:6" x14ac:dyDescent="0.2">
      <c r="A965" s="13">
        <f t="shared" si="318"/>
        <v>161</v>
      </c>
      <c r="B965" s="14">
        <f>IFERROR(VLOOKUP(A965,'VENTES ANNUELLES'!$A$5:$J$1200,2,FALSE),"")</f>
        <v>0</v>
      </c>
      <c r="C965" s="13">
        <f>IFERROR(VLOOKUP(A965,'VENTES ANNUELLES'!$A$5:$J$1200,3,FALSE),"")</f>
        <v>0</v>
      </c>
      <c r="D965" s="13">
        <f>'VENTES ANNUELLES'!$M$21</f>
        <v>707400</v>
      </c>
      <c r="E965" s="15"/>
      <c r="F965" s="15">
        <f>VLOOKUP(A965,'VENTES ANNUELLES'!$A$5:$J$1200,7,FALSE)</f>
        <v>0</v>
      </c>
    </row>
    <row r="966" spans="1:6" x14ac:dyDescent="0.2">
      <c r="A966" s="13">
        <f t="shared" si="318"/>
        <v>161</v>
      </c>
      <c r="B966" s="14">
        <f>IFERROR(VLOOKUP(A966,'VENTES ANNUELLES'!$A$5:$J$1200,2,FALSE),"")</f>
        <v>0</v>
      </c>
      <c r="C966" s="13">
        <f>IFERROR(VLOOKUP(A966,'VENTES ANNUELLES'!$A$5:$J$1200,3,FALSE),"")</f>
        <v>0</v>
      </c>
      <c r="D966" s="13">
        <f>'VENTES ANNUELLES'!$M$22</f>
        <v>445710</v>
      </c>
      <c r="E966" s="15"/>
      <c r="F966" s="15">
        <f>VLOOKUP(A966,'VENTES ANNUELLES'!$A$5:$J$1200,9,FALSE)</f>
        <v>0</v>
      </c>
    </row>
    <row r="967" spans="1:6" x14ac:dyDescent="0.2">
      <c r="A967" s="13">
        <f t="shared" si="318"/>
        <v>161</v>
      </c>
      <c r="B967" s="14">
        <f>IFERROR(VLOOKUP(A967,'VENTES ANNUELLES'!$A$5:$J$1200,2,FALSE),"")</f>
        <v>0</v>
      </c>
      <c r="C967" s="13">
        <f>IFERROR(VLOOKUP(A967,'VENTES ANNUELLES'!$A$5:$J$1200,3,FALSE),"")</f>
        <v>0</v>
      </c>
      <c r="D967" s="13" t="str">
        <f>IFERROR(VLOOKUP(C967,'VENTES ANNUELLES'!$L$5:$M$15,2,FALSE),"")</f>
        <v/>
      </c>
      <c r="E967" s="15">
        <f>VLOOKUP(A967,'VENTES ANNUELLES'!$A$5:$J$1200,10,FALSE)</f>
        <v>0</v>
      </c>
      <c r="F967" s="15"/>
    </row>
    <row r="968" spans="1:6" x14ac:dyDescent="0.2">
      <c r="A968" s="13">
        <f t="shared" ref="A968" si="325">A967+1</f>
        <v>162</v>
      </c>
      <c r="B968" s="14">
        <f>IFERROR(VLOOKUP(A968,'VENTES ANNUELLES'!$A$5:$J$1200,2,FALSE),"")</f>
        <v>0</v>
      </c>
      <c r="C968" s="13">
        <f>IFERROR(VLOOKUP(A968,'VENTES ANNUELLES'!$A$5:$J$1200,3,FALSE),"")</f>
        <v>0</v>
      </c>
      <c r="D968" s="13">
        <f>'VENTES ANNUELLES'!$M$18</f>
        <v>707100</v>
      </c>
      <c r="E968" s="15"/>
      <c r="F968" s="15">
        <f>VLOOKUP(A968,'VENTES ANNUELLES'!$A$5:$J$1200,4,FALSE)</f>
        <v>0</v>
      </c>
    </row>
    <row r="969" spans="1:6" x14ac:dyDescent="0.2">
      <c r="A969" s="13">
        <f t="shared" ref="A969" si="326">A968</f>
        <v>162</v>
      </c>
      <c r="B969" s="14">
        <f>IFERROR(VLOOKUP(A969,'VENTES ANNUELLES'!$A$5:$J$1200,2,FALSE),"")</f>
        <v>0</v>
      </c>
      <c r="C969" s="13">
        <f>IFERROR(VLOOKUP(A969,'VENTES ANNUELLES'!$A$5:$J$1200,3,FALSE),"")</f>
        <v>0</v>
      </c>
      <c r="D969" s="13">
        <f>'VENTES ANNUELLES'!$M$19</f>
        <v>707200</v>
      </c>
      <c r="E969" s="15"/>
      <c r="F969" s="15">
        <f>VLOOKUP(A969,'VENTES ANNUELLES'!$A$5:$J$1200,5,FALSE)</f>
        <v>0</v>
      </c>
    </row>
    <row r="970" spans="1:6" x14ac:dyDescent="0.2">
      <c r="A970" s="13">
        <f t="shared" si="318"/>
        <v>162</v>
      </c>
      <c r="B970" s="14">
        <f>IFERROR(VLOOKUP(A970,'VENTES ANNUELLES'!$A$5:$J$1200,2,FALSE),"")</f>
        <v>0</v>
      </c>
      <c r="C970" s="13">
        <f>IFERROR(VLOOKUP(A970,'VENTES ANNUELLES'!$A$5:$J$1200,3,FALSE),"")</f>
        <v>0</v>
      </c>
      <c r="D970" s="13">
        <f>'VENTES ANNUELLES'!$M$20</f>
        <v>707300</v>
      </c>
      <c r="E970" s="15"/>
      <c r="F970" s="15">
        <f>VLOOKUP(A970,'VENTES ANNUELLES'!$A$5:$J$1200,6,FALSE)</f>
        <v>0</v>
      </c>
    </row>
    <row r="971" spans="1:6" x14ac:dyDescent="0.2">
      <c r="A971" s="13">
        <f t="shared" si="318"/>
        <v>162</v>
      </c>
      <c r="B971" s="14">
        <f>IFERROR(VLOOKUP(A971,'VENTES ANNUELLES'!$A$5:$J$1200,2,FALSE),"")</f>
        <v>0</v>
      </c>
      <c r="C971" s="13">
        <f>IFERROR(VLOOKUP(A971,'VENTES ANNUELLES'!$A$5:$J$1200,3,FALSE),"")</f>
        <v>0</v>
      </c>
      <c r="D971" s="13">
        <f>'VENTES ANNUELLES'!$M$21</f>
        <v>707400</v>
      </c>
      <c r="E971" s="15"/>
      <c r="F971" s="15">
        <f>VLOOKUP(A971,'VENTES ANNUELLES'!$A$5:$J$1200,7,FALSE)</f>
        <v>0</v>
      </c>
    </row>
    <row r="972" spans="1:6" x14ac:dyDescent="0.2">
      <c r="A972" s="13">
        <f t="shared" si="318"/>
        <v>162</v>
      </c>
      <c r="B972" s="14">
        <f>IFERROR(VLOOKUP(A972,'VENTES ANNUELLES'!$A$5:$J$1200,2,FALSE),"")</f>
        <v>0</v>
      </c>
      <c r="C972" s="13">
        <f>IFERROR(VLOOKUP(A972,'VENTES ANNUELLES'!$A$5:$J$1200,3,FALSE),"")</f>
        <v>0</v>
      </c>
      <c r="D972" s="13">
        <f>'VENTES ANNUELLES'!$M$22</f>
        <v>445710</v>
      </c>
      <c r="E972" s="15"/>
      <c r="F972" s="15">
        <f>VLOOKUP(A972,'VENTES ANNUELLES'!$A$5:$J$1200,9,FALSE)</f>
        <v>0</v>
      </c>
    </row>
    <row r="973" spans="1:6" x14ac:dyDescent="0.2">
      <c r="A973" s="13">
        <f t="shared" si="318"/>
        <v>162</v>
      </c>
      <c r="B973" s="14">
        <f>IFERROR(VLOOKUP(A973,'VENTES ANNUELLES'!$A$5:$J$1200,2,FALSE),"")</f>
        <v>0</v>
      </c>
      <c r="C973" s="13">
        <f>IFERROR(VLOOKUP(A973,'VENTES ANNUELLES'!$A$5:$J$1200,3,FALSE),"")</f>
        <v>0</v>
      </c>
      <c r="D973" s="13" t="str">
        <f>IFERROR(VLOOKUP(C973,'VENTES ANNUELLES'!$L$5:$M$15,2,FALSE),"")</f>
        <v/>
      </c>
      <c r="E973" s="15">
        <f>VLOOKUP(A973,'VENTES ANNUELLES'!$A$5:$J$1200,10,FALSE)</f>
        <v>0</v>
      </c>
      <c r="F973" s="15"/>
    </row>
    <row r="974" spans="1:6" x14ac:dyDescent="0.2">
      <c r="A974" s="13">
        <f t="shared" ref="A974" si="327">A973+1</f>
        <v>163</v>
      </c>
      <c r="B974" s="14">
        <f>IFERROR(VLOOKUP(A974,'VENTES ANNUELLES'!$A$5:$J$1200,2,FALSE),"")</f>
        <v>0</v>
      </c>
      <c r="C974" s="13">
        <f>IFERROR(VLOOKUP(A974,'VENTES ANNUELLES'!$A$5:$J$1200,3,FALSE),"")</f>
        <v>0</v>
      </c>
      <c r="D974" s="13">
        <f>'VENTES ANNUELLES'!$M$18</f>
        <v>707100</v>
      </c>
      <c r="E974" s="15"/>
      <c r="F974" s="15">
        <f>VLOOKUP(A974,'VENTES ANNUELLES'!$A$5:$J$1200,4,FALSE)</f>
        <v>0</v>
      </c>
    </row>
    <row r="975" spans="1:6" x14ac:dyDescent="0.2">
      <c r="A975" s="13">
        <f t="shared" ref="A975" si="328">A974</f>
        <v>163</v>
      </c>
      <c r="B975" s="14">
        <f>IFERROR(VLOOKUP(A975,'VENTES ANNUELLES'!$A$5:$J$1200,2,FALSE),"")</f>
        <v>0</v>
      </c>
      <c r="C975" s="13">
        <f>IFERROR(VLOOKUP(A975,'VENTES ANNUELLES'!$A$5:$J$1200,3,FALSE),"")</f>
        <v>0</v>
      </c>
      <c r="D975" s="13">
        <f>'VENTES ANNUELLES'!$M$19</f>
        <v>707200</v>
      </c>
      <c r="E975" s="15"/>
      <c r="F975" s="15">
        <f>VLOOKUP(A975,'VENTES ANNUELLES'!$A$5:$J$1200,5,FALSE)</f>
        <v>0</v>
      </c>
    </row>
    <row r="976" spans="1:6" x14ac:dyDescent="0.2">
      <c r="A976" s="13">
        <f t="shared" si="318"/>
        <v>163</v>
      </c>
      <c r="B976" s="14">
        <f>IFERROR(VLOOKUP(A976,'VENTES ANNUELLES'!$A$5:$J$1200,2,FALSE),"")</f>
        <v>0</v>
      </c>
      <c r="C976" s="13">
        <f>IFERROR(VLOOKUP(A976,'VENTES ANNUELLES'!$A$5:$J$1200,3,FALSE),"")</f>
        <v>0</v>
      </c>
      <c r="D976" s="13">
        <f>'VENTES ANNUELLES'!$M$20</f>
        <v>707300</v>
      </c>
      <c r="E976" s="15"/>
      <c r="F976" s="15">
        <f>VLOOKUP(A976,'VENTES ANNUELLES'!$A$5:$J$1200,6,FALSE)</f>
        <v>0</v>
      </c>
    </row>
    <row r="977" spans="1:6" x14ac:dyDescent="0.2">
      <c r="A977" s="13">
        <f t="shared" si="318"/>
        <v>163</v>
      </c>
      <c r="B977" s="14">
        <f>IFERROR(VLOOKUP(A977,'VENTES ANNUELLES'!$A$5:$J$1200,2,FALSE),"")</f>
        <v>0</v>
      </c>
      <c r="C977" s="13">
        <f>IFERROR(VLOOKUP(A977,'VENTES ANNUELLES'!$A$5:$J$1200,3,FALSE),"")</f>
        <v>0</v>
      </c>
      <c r="D977" s="13">
        <f>'VENTES ANNUELLES'!$M$21</f>
        <v>707400</v>
      </c>
      <c r="E977" s="15"/>
      <c r="F977" s="15">
        <f>VLOOKUP(A977,'VENTES ANNUELLES'!$A$5:$J$1200,7,FALSE)</f>
        <v>0</v>
      </c>
    </row>
    <row r="978" spans="1:6" x14ac:dyDescent="0.2">
      <c r="A978" s="13">
        <f t="shared" si="318"/>
        <v>163</v>
      </c>
      <c r="B978" s="14">
        <f>IFERROR(VLOOKUP(A978,'VENTES ANNUELLES'!$A$5:$J$1200,2,FALSE),"")</f>
        <v>0</v>
      </c>
      <c r="C978" s="13">
        <f>IFERROR(VLOOKUP(A978,'VENTES ANNUELLES'!$A$5:$J$1200,3,FALSE),"")</f>
        <v>0</v>
      </c>
      <c r="D978" s="13">
        <f>'VENTES ANNUELLES'!$M$22</f>
        <v>445710</v>
      </c>
      <c r="E978" s="15"/>
      <c r="F978" s="15">
        <f>VLOOKUP(A978,'VENTES ANNUELLES'!$A$5:$J$1200,9,FALSE)</f>
        <v>0</v>
      </c>
    </row>
    <row r="979" spans="1:6" x14ac:dyDescent="0.2">
      <c r="A979" s="13">
        <f t="shared" si="318"/>
        <v>163</v>
      </c>
      <c r="B979" s="14">
        <f>IFERROR(VLOOKUP(A979,'VENTES ANNUELLES'!$A$5:$J$1200,2,FALSE),"")</f>
        <v>0</v>
      </c>
      <c r="C979" s="13">
        <f>IFERROR(VLOOKUP(A979,'VENTES ANNUELLES'!$A$5:$J$1200,3,FALSE),"")</f>
        <v>0</v>
      </c>
      <c r="D979" s="13" t="str">
        <f>IFERROR(VLOOKUP(C979,'VENTES ANNUELLES'!$L$5:$M$15,2,FALSE),"")</f>
        <v/>
      </c>
      <c r="E979" s="15">
        <f>VLOOKUP(A979,'VENTES ANNUELLES'!$A$5:$J$1200,10,FALSE)</f>
        <v>0</v>
      </c>
      <c r="F979" s="15"/>
    </row>
    <row r="980" spans="1:6" x14ac:dyDescent="0.2">
      <c r="A980" s="13">
        <f t="shared" ref="A980" si="329">A979+1</f>
        <v>164</v>
      </c>
      <c r="B980" s="14">
        <f>IFERROR(VLOOKUP(A980,'VENTES ANNUELLES'!$A$5:$J$1200,2,FALSE),"")</f>
        <v>0</v>
      </c>
      <c r="C980" s="13">
        <f>IFERROR(VLOOKUP(A980,'VENTES ANNUELLES'!$A$5:$J$1200,3,FALSE),"")</f>
        <v>0</v>
      </c>
      <c r="D980" s="13">
        <f>'VENTES ANNUELLES'!$M$18</f>
        <v>707100</v>
      </c>
      <c r="E980" s="15"/>
      <c r="F980" s="15">
        <f>VLOOKUP(A980,'VENTES ANNUELLES'!$A$5:$J$1200,4,FALSE)</f>
        <v>0</v>
      </c>
    </row>
    <row r="981" spans="1:6" x14ac:dyDescent="0.2">
      <c r="A981" s="13">
        <f t="shared" ref="A981" si="330">A980</f>
        <v>164</v>
      </c>
      <c r="B981" s="14">
        <f>IFERROR(VLOOKUP(A981,'VENTES ANNUELLES'!$A$5:$J$1200,2,FALSE),"")</f>
        <v>0</v>
      </c>
      <c r="C981" s="13">
        <f>IFERROR(VLOOKUP(A981,'VENTES ANNUELLES'!$A$5:$J$1200,3,FALSE),"")</f>
        <v>0</v>
      </c>
      <c r="D981" s="13">
        <f>'VENTES ANNUELLES'!$M$19</f>
        <v>707200</v>
      </c>
      <c r="E981" s="15"/>
      <c r="F981" s="15">
        <f>VLOOKUP(A981,'VENTES ANNUELLES'!$A$5:$J$1200,5,FALSE)</f>
        <v>0</v>
      </c>
    </row>
    <row r="982" spans="1:6" x14ac:dyDescent="0.2">
      <c r="A982" s="13">
        <f t="shared" si="318"/>
        <v>164</v>
      </c>
      <c r="B982" s="14">
        <f>IFERROR(VLOOKUP(A982,'VENTES ANNUELLES'!$A$5:$J$1200,2,FALSE),"")</f>
        <v>0</v>
      </c>
      <c r="C982" s="13">
        <f>IFERROR(VLOOKUP(A982,'VENTES ANNUELLES'!$A$5:$J$1200,3,FALSE),"")</f>
        <v>0</v>
      </c>
      <c r="D982" s="13">
        <f>'VENTES ANNUELLES'!$M$20</f>
        <v>707300</v>
      </c>
      <c r="E982" s="15"/>
      <c r="F982" s="15">
        <f>VLOOKUP(A982,'VENTES ANNUELLES'!$A$5:$J$1200,6,FALSE)</f>
        <v>0</v>
      </c>
    </row>
    <row r="983" spans="1:6" x14ac:dyDescent="0.2">
      <c r="A983" s="13">
        <f t="shared" si="318"/>
        <v>164</v>
      </c>
      <c r="B983" s="14">
        <f>IFERROR(VLOOKUP(A983,'VENTES ANNUELLES'!$A$5:$J$1200,2,FALSE),"")</f>
        <v>0</v>
      </c>
      <c r="C983" s="13">
        <f>IFERROR(VLOOKUP(A983,'VENTES ANNUELLES'!$A$5:$J$1200,3,FALSE),"")</f>
        <v>0</v>
      </c>
      <c r="D983" s="13">
        <f>'VENTES ANNUELLES'!$M$21</f>
        <v>707400</v>
      </c>
      <c r="E983" s="15"/>
      <c r="F983" s="15">
        <f>VLOOKUP(A983,'VENTES ANNUELLES'!$A$5:$J$1200,7,FALSE)</f>
        <v>0</v>
      </c>
    </row>
    <row r="984" spans="1:6" x14ac:dyDescent="0.2">
      <c r="A984" s="13">
        <f t="shared" si="318"/>
        <v>164</v>
      </c>
      <c r="B984" s="14">
        <f>IFERROR(VLOOKUP(A984,'VENTES ANNUELLES'!$A$5:$J$1200,2,FALSE),"")</f>
        <v>0</v>
      </c>
      <c r="C984" s="13">
        <f>IFERROR(VLOOKUP(A984,'VENTES ANNUELLES'!$A$5:$J$1200,3,FALSE),"")</f>
        <v>0</v>
      </c>
      <c r="D984" s="13">
        <f>'VENTES ANNUELLES'!$M$22</f>
        <v>445710</v>
      </c>
      <c r="E984" s="15"/>
      <c r="F984" s="15">
        <f>VLOOKUP(A984,'VENTES ANNUELLES'!$A$5:$J$1200,9,FALSE)</f>
        <v>0</v>
      </c>
    </row>
    <row r="985" spans="1:6" x14ac:dyDescent="0.2">
      <c r="A985" s="13">
        <f t="shared" si="318"/>
        <v>164</v>
      </c>
      <c r="B985" s="14">
        <f>IFERROR(VLOOKUP(A985,'VENTES ANNUELLES'!$A$5:$J$1200,2,FALSE),"")</f>
        <v>0</v>
      </c>
      <c r="C985" s="13">
        <f>IFERROR(VLOOKUP(A985,'VENTES ANNUELLES'!$A$5:$J$1200,3,FALSE),"")</f>
        <v>0</v>
      </c>
      <c r="D985" s="13" t="str">
        <f>IFERROR(VLOOKUP(C985,'VENTES ANNUELLES'!$L$5:$M$15,2,FALSE),"")</f>
        <v/>
      </c>
      <c r="E985" s="15">
        <f>VLOOKUP(A985,'VENTES ANNUELLES'!$A$5:$J$1200,10,FALSE)</f>
        <v>0</v>
      </c>
      <c r="F985" s="15"/>
    </row>
    <row r="986" spans="1:6" x14ac:dyDescent="0.2">
      <c r="A986" s="13">
        <f t="shared" ref="A986" si="331">A985+1</f>
        <v>165</v>
      </c>
      <c r="B986" s="14">
        <f>IFERROR(VLOOKUP(A986,'VENTES ANNUELLES'!$A$5:$J$1200,2,FALSE),"")</f>
        <v>0</v>
      </c>
      <c r="C986" s="13">
        <f>IFERROR(VLOOKUP(A986,'VENTES ANNUELLES'!$A$5:$J$1200,3,FALSE),"")</f>
        <v>0</v>
      </c>
      <c r="D986" s="13">
        <f>'VENTES ANNUELLES'!$M$18</f>
        <v>707100</v>
      </c>
      <c r="E986" s="15"/>
      <c r="F986" s="15">
        <f>VLOOKUP(A986,'VENTES ANNUELLES'!$A$5:$J$1200,4,FALSE)</f>
        <v>0</v>
      </c>
    </row>
    <row r="987" spans="1:6" x14ac:dyDescent="0.2">
      <c r="A987" s="13">
        <f t="shared" ref="A987" si="332">A986</f>
        <v>165</v>
      </c>
      <c r="B987" s="14">
        <f>IFERROR(VLOOKUP(A987,'VENTES ANNUELLES'!$A$5:$J$1200,2,FALSE),"")</f>
        <v>0</v>
      </c>
      <c r="C987" s="13">
        <f>IFERROR(VLOOKUP(A987,'VENTES ANNUELLES'!$A$5:$J$1200,3,FALSE),"")</f>
        <v>0</v>
      </c>
      <c r="D987" s="13">
        <f>'VENTES ANNUELLES'!$M$19</f>
        <v>707200</v>
      </c>
      <c r="E987" s="15"/>
      <c r="F987" s="15">
        <f>VLOOKUP(A987,'VENTES ANNUELLES'!$A$5:$J$1200,5,FALSE)</f>
        <v>0</v>
      </c>
    </row>
    <row r="988" spans="1:6" x14ac:dyDescent="0.2">
      <c r="A988" s="13">
        <f t="shared" si="318"/>
        <v>165</v>
      </c>
      <c r="B988" s="14">
        <f>IFERROR(VLOOKUP(A988,'VENTES ANNUELLES'!$A$5:$J$1200,2,FALSE),"")</f>
        <v>0</v>
      </c>
      <c r="C988" s="13">
        <f>IFERROR(VLOOKUP(A988,'VENTES ANNUELLES'!$A$5:$J$1200,3,FALSE),"")</f>
        <v>0</v>
      </c>
      <c r="D988" s="13">
        <f>'VENTES ANNUELLES'!$M$20</f>
        <v>707300</v>
      </c>
      <c r="E988" s="15"/>
      <c r="F988" s="15">
        <f>VLOOKUP(A988,'VENTES ANNUELLES'!$A$5:$J$1200,6,FALSE)</f>
        <v>0</v>
      </c>
    </row>
    <row r="989" spans="1:6" x14ac:dyDescent="0.2">
      <c r="A989" s="13">
        <f t="shared" si="318"/>
        <v>165</v>
      </c>
      <c r="B989" s="14">
        <f>IFERROR(VLOOKUP(A989,'VENTES ANNUELLES'!$A$5:$J$1200,2,FALSE),"")</f>
        <v>0</v>
      </c>
      <c r="C989" s="13">
        <f>IFERROR(VLOOKUP(A989,'VENTES ANNUELLES'!$A$5:$J$1200,3,FALSE),"")</f>
        <v>0</v>
      </c>
      <c r="D989" s="13">
        <f>'VENTES ANNUELLES'!$M$21</f>
        <v>707400</v>
      </c>
      <c r="E989" s="15"/>
      <c r="F989" s="15">
        <f>VLOOKUP(A989,'VENTES ANNUELLES'!$A$5:$J$1200,7,FALSE)</f>
        <v>0</v>
      </c>
    </row>
    <row r="990" spans="1:6" x14ac:dyDescent="0.2">
      <c r="A990" s="13">
        <f t="shared" si="318"/>
        <v>165</v>
      </c>
      <c r="B990" s="14">
        <f>IFERROR(VLOOKUP(A990,'VENTES ANNUELLES'!$A$5:$J$1200,2,FALSE),"")</f>
        <v>0</v>
      </c>
      <c r="C990" s="13">
        <f>IFERROR(VLOOKUP(A990,'VENTES ANNUELLES'!$A$5:$J$1200,3,FALSE),"")</f>
        <v>0</v>
      </c>
      <c r="D990" s="13">
        <f>'VENTES ANNUELLES'!$M$22</f>
        <v>445710</v>
      </c>
      <c r="E990" s="15"/>
      <c r="F990" s="15">
        <f>VLOOKUP(A990,'VENTES ANNUELLES'!$A$5:$J$1200,9,FALSE)</f>
        <v>0</v>
      </c>
    </row>
    <row r="991" spans="1:6" x14ac:dyDescent="0.2">
      <c r="A991" s="13">
        <f t="shared" si="318"/>
        <v>165</v>
      </c>
      <c r="B991" s="14">
        <f>IFERROR(VLOOKUP(A991,'VENTES ANNUELLES'!$A$5:$J$1200,2,FALSE),"")</f>
        <v>0</v>
      </c>
      <c r="C991" s="13">
        <f>IFERROR(VLOOKUP(A991,'VENTES ANNUELLES'!$A$5:$J$1200,3,FALSE),"")</f>
        <v>0</v>
      </c>
      <c r="D991" s="13" t="str">
        <f>IFERROR(VLOOKUP(C991,'VENTES ANNUELLES'!$L$5:$M$15,2,FALSE),"")</f>
        <v/>
      </c>
      <c r="E991" s="15">
        <f>VLOOKUP(A991,'VENTES ANNUELLES'!$A$5:$J$1200,10,FALSE)</f>
        <v>0</v>
      </c>
      <c r="F991" s="15"/>
    </row>
    <row r="992" spans="1:6" x14ac:dyDescent="0.2">
      <c r="A992" s="13">
        <f t="shared" ref="A992" si="333">A991+1</f>
        <v>166</v>
      </c>
      <c r="B992" s="14">
        <f>IFERROR(VLOOKUP(A992,'VENTES ANNUELLES'!$A$5:$J$1200,2,FALSE),"")</f>
        <v>0</v>
      </c>
      <c r="C992" s="13">
        <f>IFERROR(VLOOKUP(A992,'VENTES ANNUELLES'!$A$5:$J$1200,3,FALSE),"")</f>
        <v>0</v>
      </c>
      <c r="D992" s="13">
        <f>'VENTES ANNUELLES'!$M$18</f>
        <v>707100</v>
      </c>
      <c r="E992" s="15"/>
      <c r="F992" s="15">
        <f>VLOOKUP(A992,'VENTES ANNUELLES'!$A$5:$J$1200,4,FALSE)</f>
        <v>0</v>
      </c>
    </row>
    <row r="993" spans="1:6" x14ac:dyDescent="0.2">
      <c r="A993" s="13">
        <f t="shared" ref="A993" si="334">A992</f>
        <v>166</v>
      </c>
      <c r="B993" s="14">
        <f>IFERROR(VLOOKUP(A993,'VENTES ANNUELLES'!$A$5:$J$1200,2,FALSE),"")</f>
        <v>0</v>
      </c>
      <c r="C993" s="13">
        <f>IFERROR(VLOOKUP(A993,'VENTES ANNUELLES'!$A$5:$J$1200,3,FALSE),"")</f>
        <v>0</v>
      </c>
      <c r="D993" s="13">
        <f>'VENTES ANNUELLES'!$M$19</f>
        <v>707200</v>
      </c>
      <c r="E993" s="15"/>
      <c r="F993" s="15">
        <f>VLOOKUP(A993,'VENTES ANNUELLES'!$A$5:$J$1200,5,FALSE)</f>
        <v>0</v>
      </c>
    </row>
    <row r="994" spans="1:6" x14ac:dyDescent="0.2">
      <c r="A994" s="13">
        <f t="shared" si="318"/>
        <v>166</v>
      </c>
      <c r="B994" s="14">
        <f>IFERROR(VLOOKUP(A994,'VENTES ANNUELLES'!$A$5:$J$1200,2,FALSE),"")</f>
        <v>0</v>
      </c>
      <c r="C994" s="13">
        <f>IFERROR(VLOOKUP(A994,'VENTES ANNUELLES'!$A$5:$J$1200,3,FALSE),"")</f>
        <v>0</v>
      </c>
      <c r="D994" s="13">
        <f>'VENTES ANNUELLES'!$M$20</f>
        <v>707300</v>
      </c>
      <c r="E994" s="15"/>
      <c r="F994" s="15">
        <f>VLOOKUP(A994,'VENTES ANNUELLES'!$A$5:$J$1200,6,FALSE)</f>
        <v>0</v>
      </c>
    </row>
    <row r="995" spans="1:6" x14ac:dyDescent="0.2">
      <c r="A995" s="13">
        <f t="shared" si="318"/>
        <v>166</v>
      </c>
      <c r="B995" s="14">
        <f>IFERROR(VLOOKUP(A995,'VENTES ANNUELLES'!$A$5:$J$1200,2,FALSE),"")</f>
        <v>0</v>
      </c>
      <c r="C995" s="13">
        <f>IFERROR(VLOOKUP(A995,'VENTES ANNUELLES'!$A$5:$J$1200,3,FALSE),"")</f>
        <v>0</v>
      </c>
      <c r="D995" s="13">
        <f>'VENTES ANNUELLES'!$M$21</f>
        <v>707400</v>
      </c>
      <c r="E995" s="15"/>
      <c r="F995" s="15">
        <f>VLOOKUP(A995,'VENTES ANNUELLES'!$A$5:$J$1200,7,FALSE)</f>
        <v>0</v>
      </c>
    </row>
    <row r="996" spans="1:6" x14ac:dyDescent="0.2">
      <c r="A996" s="13">
        <f t="shared" si="318"/>
        <v>166</v>
      </c>
      <c r="B996" s="14">
        <f>IFERROR(VLOOKUP(A996,'VENTES ANNUELLES'!$A$5:$J$1200,2,FALSE),"")</f>
        <v>0</v>
      </c>
      <c r="C996" s="13">
        <f>IFERROR(VLOOKUP(A996,'VENTES ANNUELLES'!$A$5:$J$1200,3,FALSE),"")</f>
        <v>0</v>
      </c>
      <c r="D996" s="13">
        <f>'VENTES ANNUELLES'!$M$22</f>
        <v>445710</v>
      </c>
      <c r="E996" s="15"/>
      <c r="F996" s="15">
        <f>VLOOKUP(A996,'VENTES ANNUELLES'!$A$5:$J$1200,9,FALSE)</f>
        <v>0</v>
      </c>
    </row>
    <row r="997" spans="1:6" x14ac:dyDescent="0.2">
      <c r="A997" s="13">
        <f t="shared" si="318"/>
        <v>166</v>
      </c>
      <c r="B997" s="14">
        <f>IFERROR(VLOOKUP(A997,'VENTES ANNUELLES'!$A$5:$J$1200,2,FALSE),"")</f>
        <v>0</v>
      </c>
      <c r="C997" s="13">
        <f>IFERROR(VLOOKUP(A997,'VENTES ANNUELLES'!$A$5:$J$1200,3,FALSE),"")</f>
        <v>0</v>
      </c>
      <c r="D997" s="13" t="str">
        <f>IFERROR(VLOOKUP(C997,'VENTES ANNUELLES'!$L$5:$M$15,2,FALSE),"")</f>
        <v/>
      </c>
      <c r="E997" s="15">
        <f>VLOOKUP(A997,'VENTES ANNUELLES'!$A$5:$J$1200,10,FALSE)</f>
        <v>0</v>
      </c>
      <c r="F997" s="15"/>
    </row>
    <row r="998" spans="1:6" x14ac:dyDescent="0.2">
      <c r="A998" s="13">
        <f t="shared" ref="A998" si="335">A997+1</f>
        <v>167</v>
      </c>
      <c r="B998" s="14">
        <f>IFERROR(VLOOKUP(A998,'VENTES ANNUELLES'!$A$5:$J$1200,2,FALSE),"")</f>
        <v>0</v>
      </c>
      <c r="C998" s="13">
        <f>IFERROR(VLOOKUP(A998,'VENTES ANNUELLES'!$A$5:$J$1200,3,FALSE),"")</f>
        <v>0</v>
      </c>
      <c r="D998" s="13">
        <f>'VENTES ANNUELLES'!$M$18</f>
        <v>707100</v>
      </c>
      <c r="E998" s="15"/>
      <c r="F998" s="15">
        <f>VLOOKUP(A998,'VENTES ANNUELLES'!$A$5:$J$1200,4,FALSE)</f>
        <v>0</v>
      </c>
    </row>
    <row r="999" spans="1:6" x14ac:dyDescent="0.2">
      <c r="A999" s="13">
        <f t="shared" ref="A999" si="336">A998</f>
        <v>167</v>
      </c>
      <c r="B999" s="14">
        <f>IFERROR(VLOOKUP(A999,'VENTES ANNUELLES'!$A$5:$J$1200,2,FALSE),"")</f>
        <v>0</v>
      </c>
      <c r="C999" s="13">
        <f>IFERROR(VLOOKUP(A999,'VENTES ANNUELLES'!$A$5:$J$1200,3,FALSE),"")</f>
        <v>0</v>
      </c>
      <c r="D999" s="13">
        <f>'VENTES ANNUELLES'!$M$19</f>
        <v>707200</v>
      </c>
      <c r="E999" s="15"/>
      <c r="F999" s="15">
        <f>VLOOKUP(A999,'VENTES ANNUELLES'!$A$5:$J$1200,5,FALSE)</f>
        <v>0</v>
      </c>
    </row>
    <row r="1000" spans="1:6" x14ac:dyDescent="0.2">
      <c r="A1000" s="13">
        <f t="shared" si="318"/>
        <v>167</v>
      </c>
      <c r="B1000" s="14">
        <f>IFERROR(VLOOKUP(A1000,'VENTES ANNUELLES'!$A$5:$J$1200,2,FALSE),"")</f>
        <v>0</v>
      </c>
      <c r="C1000" s="13">
        <f>IFERROR(VLOOKUP(A1000,'VENTES ANNUELLES'!$A$5:$J$1200,3,FALSE),"")</f>
        <v>0</v>
      </c>
      <c r="D1000" s="13">
        <f>'VENTES ANNUELLES'!$M$20</f>
        <v>707300</v>
      </c>
      <c r="E1000" s="15"/>
      <c r="F1000" s="15">
        <f>VLOOKUP(A1000,'VENTES ANNUELLES'!$A$5:$J$1200,6,FALSE)</f>
        <v>0</v>
      </c>
    </row>
    <row r="1001" spans="1:6" x14ac:dyDescent="0.2">
      <c r="A1001" s="13">
        <f t="shared" si="318"/>
        <v>167</v>
      </c>
      <c r="B1001" s="14">
        <f>IFERROR(VLOOKUP(A1001,'VENTES ANNUELLES'!$A$5:$J$1200,2,FALSE),"")</f>
        <v>0</v>
      </c>
      <c r="C1001" s="13">
        <f>IFERROR(VLOOKUP(A1001,'VENTES ANNUELLES'!$A$5:$J$1200,3,FALSE),"")</f>
        <v>0</v>
      </c>
      <c r="D1001" s="13">
        <f>'VENTES ANNUELLES'!$M$21</f>
        <v>707400</v>
      </c>
      <c r="E1001" s="15"/>
      <c r="F1001" s="15">
        <f>VLOOKUP(A1001,'VENTES ANNUELLES'!$A$5:$J$1200,7,FALSE)</f>
        <v>0</v>
      </c>
    </row>
    <row r="1002" spans="1:6" x14ac:dyDescent="0.2">
      <c r="A1002" s="13">
        <f t="shared" si="318"/>
        <v>167</v>
      </c>
      <c r="B1002" s="14">
        <f>IFERROR(VLOOKUP(A1002,'VENTES ANNUELLES'!$A$5:$J$1200,2,FALSE),"")</f>
        <v>0</v>
      </c>
      <c r="C1002" s="13">
        <f>IFERROR(VLOOKUP(A1002,'VENTES ANNUELLES'!$A$5:$J$1200,3,FALSE),"")</f>
        <v>0</v>
      </c>
      <c r="D1002" s="13">
        <f>'VENTES ANNUELLES'!$M$22</f>
        <v>445710</v>
      </c>
      <c r="E1002" s="15"/>
      <c r="F1002" s="15">
        <f>VLOOKUP(A1002,'VENTES ANNUELLES'!$A$5:$J$1200,9,FALSE)</f>
        <v>0</v>
      </c>
    </row>
    <row r="1003" spans="1:6" x14ac:dyDescent="0.2">
      <c r="A1003" s="13">
        <f t="shared" si="318"/>
        <v>167</v>
      </c>
      <c r="B1003" s="14">
        <f>IFERROR(VLOOKUP(A1003,'VENTES ANNUELLES'!$A$5:$J$1200,2,FALSE),"")</f>
        <v>0</v>
      </c>
      <c r="C1003" s="13">
        <f>IFERROR(VLOOKUP(A1003,'VENTES ANNUELLES'!$A$5:$J$1200,3,FALSE),"")</f>
        <v>0</v>
      </c>
      <c r="D1003" s="13" t="str">
        <f>IFERROR(VLOOKUP(C1003,'VENTES ANNUELLES'!$L$5:$M$15,2,FALSE),"")</f>
        <v/>
      </c>
      <c r="E1003" s="15">
        <f>VLOOKUP(A1003,'VENTES ANNUELLES'!$A$5:$J$1200,10,FALSE)</f>
        <v>0</v>
      </c>
      <c r="F1003" s="15"/>
    </row>
    <row r="1004" spans="1:6" x14ac:dyDescent="0.2">
      <c r="A1004" s="13">
        <f t="shared" ref="A1004" si="337">A1003+1</f>
        <v>168</v>
      </c>
      <c r="B1004" s="14">
        <f>IFERROR(VLOOKUP(A1004,'VENTES ANNUELLES'!$A$5:$J$1200,2,FALSE),"")</f>
        <v>0</v>
      </c>
      <c r="C1004" s="13">
        <f>IFERROR(VLOOKUP(A1004,'VENTES ANNUELLES'!$A$5:$J$1200,3,FALSE),"")</f>
        <v>0</v>
      </c>
      <c r="D1004" s="13">
        <f>'VENTES ANNUELLES'!$M$18</f>
        <v>707100</v>
      </c>
      <c r="E1004" s="15"/>
      <c r="F1004" s="15">
        <f>VLOOKUP(A1004,'VENTES ANNUELLES'!$A$5:$J$1200,4,FALSE)</f>
        <v>0</v>
      </c>
    </row>
    <row r="1005" spans="1:6" x14ac:dyDescent="0.2">
      <c r="A1005" s="13">
        <f t="shared" ref="A1005" si="338">A1004</f>
        <v>168</v>
      </c>
      <c r="B1005" s="14">
        <f>IFERROR(VLOOKUP(A1005,'VENTES ANNUELLES'!$A$5:$J$1200,2,FALSE),"")</f>
        <v>0</v>
      </c>
      <c r="C1005" s="13">
        <f>IFERROR(VLOOKUP(A1005,'VENTES ANNUELLES'!$A$5:$J$1200,3,FALSE),"")</f>
        <v>0</v>
      </c>
      <c r="D1005" s="13">
        <f>'VENTES ANNUELLES'!$M$19</f>
        <v>707200</v>
      </c>
      <c r="E1005" s="15"/>
      <c r="F1005" s="15">
        <f>VLOOKUP(A1005,'VENTES ANNUELLES'!$A$5:$J$1200,5,FALSE)</f>
        <v>0</v>
      </c>
    </row>
    <row r="1006" spans="1:6" x14ac:dyDescent="0.2">
      <c r="A1006" s="13">
        <f t="shared" si="318"/>
        <v>168</v>
      </c>
      <c r="B1006" s="14">
        <f>IFERROR(VLOOKUP(A1006,'VENTES ANNUELLES'!$A$5:$J$1200,2,FALSE),"")</f>
        <v>0</v>
      </c>
      <c r="C1006" s="13">
        <f>IFERROR(VLOOKUP(A1006,'VENTES ANNUELLES'!$A$5:$J$1200,3,FALSE),"")</f>
        <v>0</v>
      </c>
      <c r="D1006" s="13">
        <f>'VENTES ANNUELLES'!$M$20</f>
        <v>707300</v>
      </c>
      <c r="E1006" s="15"/>
      <c r="F1006" s="15">
        <f>VLOOKUP(A1006,'VENTES ANNUELLES'!$A$5:$J$1200,6,FALSE)</f>
        <v>0</v>
      </c>
    </row>
    <row r="1007" spans="1:6" x14ac:dyDescent="0.2">
      <c r="A1007" s="13">
        <f t="shared" si="318"/>
        <v>168</v>
      </c>
      <c r="B1007" s="14">
        <f>IFERROR(VLOOKUP(A1007,'VENTES ANNUELLES'!$A$5:$J$1200,2,FALSE),"")</f>
        <v>0</v>
      </c>
      <c r="C1007" s="13">
        <f>IFERROR(VLOOKUP(A1007,'VENTES ANNUELLES'!$A$5:$J$1200,3,FALSE),"")</f>
        <v>0</v>
      </c>
      <c r="D1007" s="13">
        <f>'VENTES ANNUELLES'!$M$21</f>
        <v>707400</v>
      </c>
      <c r="E1007" s="15"/>
      <c r="F1007" s="15">
        <f>VLOOKUP(A1007,'VENTES ANNUELLES'!$A$5:$J$1200,7,FALSE)</f>
        <v>0</v>
      </c>
    </row>
    <row r="1008" spans="1:6" x14ac:dyDescent="0.2">
      <c r="A1008" s="13">
        <f t="shared" si="318"/>
        <v>168</v>
      </c>
      <c r="B1008" s="14">
        <f>IFERROR(VLOOKUP(A1008,'VENTES ANNUELLES'!$A$5:$J$1200,2,FALSE),"")</f>
        <v>0</v>
      </c>
      <c r="C1008" s="13">
        <f>IFERROR(VLOOKUP(A1008,'VENTES ANNUELLES'!$A$5:$J$1200,3,FALSE),"")</f>
        <v>0</v>
      </c>
      <c r="D1008" s="13">
        <f>'VENTES ANNUELLES'!$M$22</f>
        <v>445710</v>
      </c>
      <c r="E1008" s="15"/>
      <c r="F1008" s="15">
        <f>VLOOKUP(A1008,'VENTES ANNUELLES'!$A$5:$J$1200,9,FALSE)</f>
        <v>0</v>
      </c>
    </row>
    <row r="1009" spans="1:6" x14ac:dyDescent="0.2">
      <c r="A1009" s="13">
        <f t="shared" si="318"/>
        <v>168</v>
      </c>
      <c r="B1009" s="14">
        <f>IFERROR(VLOOKUP(A1009,'VENTES ANNUELLES'!$A$5:$J$1200,2,FALSE),"")</f>
        <v>0</v>
      </c>
      <c r="C1009" s="13">
        <f>IFERROR(VLOOKUP(A1009,'VENTES ANNUELLES'!$A$5:$J$1200,3,FALSE),"")</f>
        <v>0</v>
      </c>
      <c r="D1009" s="13" t="str">
        <f>IFERROR(VLOOKUP(C1009,'VENTES ANNUELLES'!$L$5:$M$15,2,FALSE),"")</f>
        <v/>
      </c>
      <c r="E1009" s="15">
        <f>VLOOKUP(A1009,'VENTES ANNUELLES'!$A$5:$J$1200,10,FALSE)</f>
        <v>0</v>
      </c>
      <c r="F1009" s="15"/>
    </row>
    <row r="1010" spans="1:6" x14ac:dyDescent="0.2">
      <c r="A1010" s="13">
        <f t="shared" ref="A1010" si="339">A1009+1</f>
        <v>169</v>
      </c>
      <c r="B1010" s="14">
        <f>IFERROR(VLOOKUP(A1010,'VENTES ANNUELLES'!$A$5:$J$1200,2,FALSE),"")</f>
        <v>0</v>
      </c>
      <c r="C1010" s="13">
        <f>IFERROR(VLOOKUP(A1010,'VENTES ANNUELLES'!$A$5:$J$1200,3,FALSE),"")</f>
        <v>0</v>
      </c>
      <c r="D1010" s="13">
        <f>'VENTES ANNUELLES'!$M$18</f>
        <v>707100</v>
      </c>
      <c r="E1010" s="15"/>
      <c r="F1010" s="15">
        <f>VLOOKUP(A1010,'VENTES ANNUELLES'!$A$5:$J$1200,4,FALSE)</f>
        <v>0</v>
      </c>
    </row>
    <row r="1011" spans="1:6" x14ac:dyDescent="0.2">
      <c r="A1011" s="13">
        <f t="shared" ref="A1011:A1074" si="340">A1010</f>
        <v>169</v>
      </c>
      <c r="B1011" s="14">
        <f>IFERROR(VLOOKUP(A1011,'VENTES ANNUELLES'!$A$5:$J$1200,2,FALSE),"")</f>
        <v>0</v>
      </c>
      <c r="C1011" s="13">
        <f>IFERROR(VLOOKUP(A1011,'VENTES ANNUELLES'!$A$5:$J$1200,3,FALSE),"")</f>
        <v>0</v>
      </c>
      <c r="D1011" s="13">
        <f>'VENTES ANNUELLES'!$M$19</f>
        <v>707200</v>
      </c>
      <c r="E1011" s="15"/>
      <c r="F1011" s="15">
        <f>VLOOKUP(A1011,'VENTES ANNUELLES'!$A$5:$J$1200,5,FALSE)</f>
        <v>0</v>
      </c>
    </row>
    <row r="1012" spans="1:6" x14ac:dyDescent="0.2">
      <c r="A1012" s="13">
        <f t="shared" si="340"/>
        <v>169</v>
      </c>
      <c r="B1012" s="14">
        <f>IFERROR(VLOOKUP(A1012,'VENTES ANNUELLES'!$A$5:$J$1200,2,FALSE),"")</f>
        <v>0</v>
      </c>
      <c r="C1012" s="13">
        <f>IFERROR(VLOOKUP(A1012,'VENTES ANNUELLES'!$A$5:$J$1200,3,FALSE),"")</f>
        <v>0</v>
      </c>
      <c r="D1012" s="13">
        <f>'VENTES ANNUELLES'!$M$20</f>
        <v>707300</v>
      </c>
      <c r="E1012" s="15"/>
      <c r="F1012" s="15">
        <f>VLOOKUP(A1012,'VENTES ANNUELLES'!$A$5:$J$1200,6,FALSE)</f>
        <v>0</v>
      </c>
    </row>
    <row r="1013" spans="1:6" x14ac:dyDescent="0.2">
      <c r="A1013" s="13">
        <f t="shared" si="340"/>
        <v>169</v>
      </c>
      <c r="B1013" s="14">
        <f>IFERROR(VLOOKUP(A1013,'VENTES ANNUELLES'!$A$5:$J$1200,2,FALSE),"")</f>
        <v>0</v>
      </c>
      <c r="C1013" s="13">
        <f>IFERROR(VLOOKUP(A1013,'VENTES ANNUELLES'!$A$5:$J$1200,3,FALSE),"")</f>
        <v>0</v>
      </c>
      <c r="D1013" s="13">
        <f>'VENTES ANNUELLES'!$M$21</f>
        <v>707400</v>
      </c>
      <c r="E1013" s="15"/>
      <c r="F1013" s="15">
        <f>VLOOKUP(A1013,'VENTES ANNUELLES'!$A$5:$J$1200,7,FALSE)</f>
        <v>0</v>
      </c>
    </row>
    <row r="1014" spans="1:6" x14ac:dyDescent="0.2">
      <c r="A1014" s="13">
        <f t="shared" si="340"/>
        <v>169</v>
      </c>
      <c r="B1014" s="14">
        <f>IFERROR(VLOOKUP(A1014,'VENTES ANNUELLES'!$A$5:$J$1200,2,FALSE),"")</f>
        <v>0</v>
      </c>
      <c r="C1014" s="13">
        <f>IFERROR(VLOOKUP(A1014,'VENTES ANNUELLES'!$A$5:$J$1200,3,FALSE),"")</f>
        <v>0</v>
      </c>
      <c r="D1014" s="13">
        <f>'VENTES ANNUELLES'!$M$22</f>
        <v>445710</v>
      </c>
      <c r="E1014" s="15"/>
      <c r="F1014" s="15">
        <f>VLOOKUP(A1014,'VENTES ANNUELLES'!$A$5:$J$1200,9,FALSE)</f>
        <v>0</v>
      </c>
    </row>
    <row r="1015" spans="1:6" x14ac:dyDescent="0.2">
      <c r="A1015" s="13">
        <f t="shared" si="340"/>
        <v>169</v>
      </c>
      <c r="B1015" s="14">
        <f>IFERROR(VLOOKUP(A1015,'VENTES ANNUELLES'!$A$5:$J$1200,2,FALSE),"")</f>
        <v>0</v>
      </c>
      <c r="C1015" s="13">
        <f>IFERROR(VLOOKUP(A1015,'VENTES ANNUELLES'!$A$5:$J$1200,3,FALSE),"")</f>
        <v>0</v>
      </c>
      <c r="D1015" s="13" t="str">
        <f>IFERROR(VLOOKUP(C1015,'VENTES ANNUELLES'!$L$5:$M$15,2,FALSE),"")</f>
        <v/>
      </c>
      <c r="E1015" s="15">
        <f>VLOOKUP(A1015,'VENTES ANNUELLES'!$A$5:$J$1200,10,FALSE)</f>
        <v>0</v>
      </c>
      <c r="F1015" s="15"/>
    </row>
    <row r="1016" spans="1:6" x14ac:dyDescent="0.2">
      <c r="A1016" s="13">
        <f t="shared" ref="A1016" si="341">A1015+1</f>
        <v>170</v>
      </c>
      <c r="B1016" s="14">
        <f>IFERROR(VLOOKUP(A1016,'VENTES ANNUELLES'!$A$5:$J$1200,2,FALSE),"")</f>
        <v>0</v>
      </c>
      <c r="C1016" s="13">
        <f>IFERROR(VLOOKUP(A1016,'VENTES ANNUELLES'!$A$5:$J$1200,3,FALSE),"")</f>
        <v>0</v>
      </c>
      <c r="D1016" s="13">
        <f>'VENTES ANNUELLES'!$M$18</f>
        <v>707100</v>
      </c>
      <c r="E1016" s="15"/>
      <c r="F1016" s="15">
        <f>VLOOKUP(A1016,'VENTES ANNUELLES'!$A$5:$J$1200,4,FALSE)</f>
        <v>0</v>
      </c>
    </row>
    <row r="1017" spans="1:6" x14ac:dyDescent="0.2">
      <c r="A1017" s="13">
        <f t="shared" ref="A1017" si="342">A1016</f>
        <v>170</v>
      </c>
      <c r="B1017" s="14">
        <f>IFERROR(VLOOKUP(A1017,'VENTES ANNUELLES'!$A$5:$J$1200,2,FALSE),"")</f>
        <v>0</v>
      </c>
      <c r="C1017" s="13">
        <f>IFERROR(VLOOKUP(A1017,'VENTES ANNUELLES'!$A$5:$J$1200,3,FALSE),"")</f>
        <v>0</v>
      </c>
      <c r="D1017" s="13">
        <f>'VENTES ANNUELLES'!$M$19</f>
        <v>707200</v>
      </c>
      <c r="E1017" s="15"/>
      <c r="F1017" s="15">
        <f>VLOOKUP(A1017,'VENTES ANNUELLES'!$A$5:$J$1200,5,FALSE)</f>
        <v>0</v>
      </c>
    </row>
    <row r="1018" spans="1:6" x14ac:dyDescent="0.2">
      <c r="A1018" s="13">
        <f t="shared" si="340"/>
        <v>170</v>
      </c>
      <c r="B1018" s="14">
        <f>IFERROR(VLOOKUP(A1018,'VENTES ANNUELLES'!$A$5:$J$1200,2,FALSE),"")</f>
        <v>0</v>
      </c>
      <c r="C1018" s="13">
        <f>IFERROR(VLOOKUP(A1018,'VENTES ANNUELLES'!$A$5:$J$1200,3,FALSE),"")</f>
        <v>0</v>
      </c>
      <c r="D1018" s="13">
        <f>'VENTES ANNUELLES'!$M$20</f>
        <v>707300</v>
      </c>
      <c r="E1018" s="15"/>
      <c r="F1018" s="15">
        <f>VLOOKUP(A1018,'VENTES ANNUELLES'!$A$5:$J$1200,6,FALSE)</f>
        <v>0</v>
      </c>
    </row>
    <row r="1019" spans="1:6" x14ac:dyDescent="0.2">
      <c r="A1019" s="13">
        <f t="shared" si="340"/>
        <v>170</v>
      </c>
      <c r="B1019" s="14">
        <f>IFERROR(VLOOKUP(A1019,'VENTES ANNUELLES'!$A$5:$J$1200,2,FALSE),"")</f>
        <v>0</v>
      </c>
      <c r="C1019" s="13">
        <f>IFERROR(VLOOKUP(A1019,'VENTES ANNUELLES'!$A$5:$J$1200,3,FALSE),"")</f>
        <v>0</v>
      </c>
      <c r="D1019" s="13">
        <f>'VENTES ANNUELLES'!$M$21</f>
        <v>707400</v>
      </c>
      <c r="E1019" s="15"/>
      <c r="F1019" s="15">
        <f>VLOOKUP(A1019,'VENTES ANNUELLES'!$A$5:$J$1200,7,FALSE)</f>
        <v>0</v>
      </c>
    </row>
    <row r="1020" spans="1:6" x14ac:dyDescent="0.2">
      <c r="A1020" s="13">
        <f t="shared" si="340"/>
        <v>170</v>
      </c>
      <c r="B1020" s="14">
        <f>IFERROR(VLOOKUP(A1020,'VENTES ANNUELLES'!$A$5:$J$1200,2,FALSE),"")</f>
        <v>0</v>
      </c>
      <c r="C1020" s="13">
        <f>IFERROR(VLOOKUP(A1020,'VENTES ANNUELLES'!$A$5:$J$1200,3,FALSE),"")</f>
        <v>0</v>
      </c>
      <c r="D1020" s="13">
        <f>'VENTES ANNUELLES'!$M$22</f>
        <v>445710</v>
      </c>
      <c r="E1020" s="15"/>
      <c r="F1020" s="15">
        <f>VLOOKUP(A1020,'VENTES ANNUELLES'!$A$5:$J$1200,9,FALSE)</f>
        <v>0</v>
      </c>
    </row>
    <row r="1021" spans="1:6" x14ac:dyDescent="0.2">
      <c r="A1021" s="13">
        <f t="shared" si="340"/>
        <v>170</v>
      </c>
      <c r="B1021" s="14">
        <f>IFERROR(VLOOKUP(A1021,'VENTES ANNUELLES'!$A$5:$J$1200,2,FALSE),"")</f>
        <v>0</v>
      </c>
      <c r="C1021" s="13">
        <f>IFERROR(VLOOKUP(A1021,'VENTES ANNUELLES'!$A$5:$J$1200,3,FALSE),"")</f>
        <v>0</v>
      </c>
      <c r="D1021" s="13" t="str">
        <f>IFERROR(VLOOKUP(C1021,'VENTES ANNUELLES'!$L$5:$M$15,2,FALSE),"")</f>
        <v/>
      </c>
      <c r="E1021" s="15">
        <f>VLOOKUP(A1021,'VENTES ANNUELLES'!$A$5:$J$1200,10,FALSE)</f>
        <v>0</v>
      </c>
      <c r="F1021" s="15"/>
    </row>
    <row r="1022" spans="1:6" x14ac:dyDescent="0.2">
      <c r="A1022" s="13">
        <f t="shared" ref="A1022" si="343">A1021+1</f>
        <v>171</v>
      </c>
      <c r="B1022" s="14">
        <f>IFERROR(VLOOKUP(A1022,'VENTES ANNUELLES'!$A$5:$J$1200,2,FALSE),"")</f>
        <v>0</v>
      </c>
      <c r="C1022" s="13">
        <f>IFERROR(VLOOKUP(A1022,'VENTES ANNUELLES'!$A$5:$J$1200,3,FALSE),"")</f>
        <v>0</v>
      </c>
      <c r="D1022" s="13">
        <f>'VENTES ANNUELLES'!$M$18</f>
        <v>707100</v>
      </c>
      <c r="E1022" s="15"/>
      <c r="F1022" s="15">
        <f>VLOOKUP(A1022,'VENTES ANNUELLES'!$A$5:$J$1200,4,FALSE)</f>
        <v>0</v>
      </c>
    </row>
    <row r="1023" spans="1:6" x14ac:dyDescent="0.2">
      <c r="A1023" s="13">
        <f t="shared" ref="A1023" si="344">A1022</f>
        <v>171</v>
      </c>
      <c r="B1023" s="14">
        <f>IFERROR(VLOOKUP(A1023,'VENTES ANNUELLES'!$A$5:$J$1200,2,FALSE),"")</f>
        <v>0</v>
      </c>
      <c r="C1023" s="13">
        <f>IFERROR(VLOOKUP(A1023,'VENTES ANNUELLES'!$A$5:$J$1200,3,FALSE),"")</f>
        <v>0</v>
      </c>
      <c r="D1023" s="13">
        <f>'VENTES ANNUELLES'!$M$19</f>
        <v>707200</v>
      </c>
      <c r="E1023" s="15"/>
      <c r="F1023" s="15">
        <f>VLOOKUP(A1023,'VENTES ANNUELLES'!$A$5:$J$1200,5,FALSE)</f>
        <v>0</v>
      </c>
    </row>
    <row r="1024" spans="1:6" x14ac:dyDescent="0.2">
      <c r="A1024" s="13">
        <f t="shared" si="340"/>
        <v>171</v>
      </c>
      <c r="B1024" s="14">
        <f>IFERROR(VLOOKUP(A1024,'VENTES ANNUELLES'!$A$5:$J$1200,2,FALSE),"")</f>
        <v>0</v>
      </c>
      <c r="C1024" s="13">
        <f>IFERROR(VLOOKUP(A1024,'VENTES ANNUELLES'!$A$5:$J$1200,3,FALSE),"")</f>
        <v>0</v>
      </c>
      <c r="D1024" s="13">
        <f>'VENTES ANNUELLES'!$M$20</f>
        <v>707300</v>
      </c>
      <c r="E1024" s="15"/>
      <c r="F1024" s="15">
        <f>VLOOKUP(A1024,'VENTES ANNUELLES'!$A$5:$J$1200,6,FALSE)</f>
        <v>0</v>
      </c>
    </row>
    <row r="1025" spans="1:6" x14ac:dyDescent="0.2">
      <c r="A1025" s="13">
        <f t="shared" si="340"/>
        <v>171</v>
      </c>
      <c r="B1025" s="14">
        <f>IFERROR(VLOOKUP(A1025,'VENTES ANNUELLES'!$A$5:$J$1200,2,FALSE),"")</f>
        <v>0</v>
      </c>
      <c r="C1025" s="13">
        <f>IFERROR(VLOOKUP(A1025,'VENTES ANNUELLES'!$A$5:$J$1200,3,FALSE),"")</f>
        <v>0</v>
      </c>
      <c r="D1025" s="13">
        <f>'VENTES ANNUELLES'!$M$21</f>
        <v>707400</v>
      </c>
      <c r="E1025" s="15"/>
      <c r="F1025" s="15">
        <f>VLOOKUP(A1025,'VENTES ANNUELLES'!$A$5:$J$1200,7,FALSE)</f>
        <v>0</v>
      </c>
    </row>
    <row r="1026" spans="1:6" x14ac:dyDescent="0.2">
      <c r="A1026" s="13">
        <f t="shared" si="340"/>
        <v>171</v>
      </c>
      <c r="B1026" s="14">
        <f>IFERROR(VLOOKUP(A1026,'VENTES ANNUELLES'!$A$5:$J$1200,2,FALSE),"")</f>
        <v>0</v>
      </c>
      <c r="C1026" s="13">
        <f>IFERROR(VLOOKUP(A1026,'VENTES ANNUELLES'!$A$5:$J$1200,3,FALSE),"")</f>
        <v>0</v>
      </c>
      <c r="D1026" s="13">
        <f>'VENTES ANNUELLES'!$M$22</f>
        <v>445710</v>
      </c>
      <c r="E1026" s="15"/>
      <c r="F1026" s="15">
        <f>VLOOKUP(A1026,'VENTES ANNUELLES'!$A$5:$J$1200,9,FALSE)</f>
        <v>0</v>
      </c>
    </row>
    <row r="1027" spans="1:6" x14ac:dyDescent="0.2">
      <c r="A1027" s="13">
        <f t="shared" si="340"/>
        <v>171</v>
      </c>
      <c r="B1027" s="14">
        <f>IFERROR(VLOOKUP(A1027,'VENTES ANNUELLES'!$A$5:$J$1200,2,FALSE),"")</f>
        <v>0</v>
      </c>
      <c r="C1027" s="13">
        <f>IFERROR(VLOOKUP(A1027,'VENTES ANNUELLES'!$A$5:$J$1200,3,FALSE),"")</f>
        <v>0</v>
      </c>
      <c r="D1027" s="13" t="str">
        <f>IFERROR(VLOOKUP(C1027,'VENTES ANNUELLES'!$L$5:$M$15,2,FALSE),"")</f>
        <v/>
      </c>
      <c r="E1027" s="15">
        <f>VLOOKUP(A1027,'VENTES ANNUELLES'!$A$5:$J$1200,10,FALSE)</f>
        <v>0</v>
      </c>
      <c r="F1027" s="15"/>
    </row>
    <row r="1028" spans="1:6" x14ac:dyDescent="0.2">
      <c r="A1028" s="13">
        <f t="shared" ref="A1028" si="345">A1027+1</f>
        <v>172</v>
      </c>
      <c r="B1028" s="14">
        <f>IFERROR(VLOOKUP(A1028,'VENTES ANNUELLES'!$A$5:$J$1200,2,FALSE),"")</f>
        <v>0</v>
      </c>
      <c r="C1028" s="13">
        <f>IFERROR(VLOOKUP(A1028,'VENTES ANNUELLES'!$A$5:$J$1200,3,FALSE),"")</f>
        <v>0</v>
      </c>
      <c r="D1028" s="13">
        <f>'VENTES ANNUELLES'!$M$18</f>
        <v>707100</v>
      </c>
      <c r="E1028" s="15"/>
      <c r="F1028" s="15">
        <f>VLOOKUP(A1028,'VENTES ANNUELLES'!$A$5:$J$1200,4,FALSE)</f>
        <v>0</v>
      </c>
    </row>
    <row r="1029" spans="1:6" x14ac:dyDescent="0.2">
      <c r="A1029" s="13">
        <f t="shared" ref="A1029" si="346">A1028</f>
        <v>172</v>
      </c>
      <c r="B1029" s="14">
        <f>IFERROR(VLOOKUP(A1029,'VENTES ANNUELLES'!$A$5:$J$1200,2,FALSE),"")</f>
        <v>0</v>
      </c>
      <c r="C1029" s="13">
        <f>IFERROR(VLOOKUP(A1029,'VENTES ANNUELLES'!$A$5:$J$1200,3,FALSE),"")</f>
        <v>0</v>
      </c>
      <c r="D1029" s="13">
        <f>'VENTES ANNUELLES'!$M$19</f>
        <v>707200</v>
      </c>
      <c r="E1029" s="15"/>
      <c r="F1029" s="15">
        <f>VLOOKUP(A1029,'VENTES ANNUELLES'!$A$5:$J$1200,5,FALSE)</f>
        <v>0</v>
      </c>
    </row>
    <row r="1030" spans="1:6" x14ac:dyDescent="0.2">
      <c r="A1030" s="13">
        <f t="shared" si="340"/>
        <v>172</v>
      </c>
      <c r="B1030" s="14">
        <f>IFERROR(VLOOKUP(A1030,'VENTES ANNUELLES'!$A$5:$J$1200,2,FALSE),"")</f>
        <v>0</v>
      </c>
      <c r="C1030" s="13">
        <f>IFERROR(VLOOKUP(A1030,'VENTES ANNUELLES'!$A$5:$J$1200,3,FALSE),"")</f>
        <v>0</v>
      </c>
      <c r="D1030" s="13">
        <f>'VENTES ANNUELLES'!$M$20</f>
        <v>707300</v>
      </c>
      <c r="E1030" s="15"/>
      <c r="F1030" s="15">
        <f>VLOOKUP(A1030,'VENTES ANNUELLES'!$A$5:$J$1200,6,FALSE)</f>
        <v>0</v>
      </c>
    </row>
    <row r="1031" spans="1:6" x14ac:dyDescent="0.2">
      <c r="A1031" s="13">
        <f t="shared" si="340"/>
        <v>172</v>
      </c>
      <c r="B1031" s="14">
        <f>IFERROR(VLOOKUP(A1031,'VENTES ANNUELLES'!$A$5:$J$1200,2,FALSE),"")</f>
        <v>0</v>
      </c>
      <c r="C1031" s="13">
        <f>IFERROR(VLOOKUP(A1031,'VENTES ANNUELLES'!$A$5:$J$1200,3,FALSE),"")</f>
        <v>0</v>
      </c>
      <c r="D1031" s="13">
        <f>'VENTES ANNUELLES'!$M$21</f>
        <v>707400</v>
      </c>
      <c r="E1031" s="15"/>
      <c r="F1031" s="15">
        <f>VLOOKUP(A1031,'VENTES ANNUELLES'!$A$5:$J$1200,7,FALSE)</f>
        <v>0</v>
      </c>
    </row>
    <row r="1032" spans="1:6" x14ac:dyDescent="0.2">
      <c r="A1032" s="13">
        <f t="shared" si="340"/>
        <v>172</v>
      </c>
      <c r="B1032" s="14">
        <f>IFERROR(VLOOKUP(A1032,'VENTES ANNUELLES'!$A$5:$J$1200,2,FALSE),"")</f>
        <v>0</v>
      </c>
      <c r="C1032" s="13">
        <f>IFERROR(VLOOKUP(A1032,'VENTES ANNUELLES'!$A$5:$J$1200,3,FALSE),"")</f>
        <v>0</v>
      </c>
      <c r="D1032" s="13">
        <f>'VENTES ANNUELLES'!$M$22</f>
        <v>445710</v>
      </c>
      <c r="E1032" s="15"/>
      <c r="F1032" s="15">
        <f>VLOOKUP(A1032,'VENTES ANNUELLES'!$A$5:$J$1200,9,FALSE)</f>
        <v>0</v>
      </c>
    </row>
    <row r="1033" spans="1:6" x14ac:dyDescent="0.2">
      <c r="A1033" s="13">
        <f t="shared" si="340"/>
        <v>172</v>
      </c>
      <c r="B1033" s="14">
        <f>IFERROR(VLOOKUP(A1033,'VENTES ANNUELLES'!$A$5:$J$1200,2,FALSE),"")</f>
        <v>0</v>
      </c>
      <c r="C1033" s="13">
        <f>IFERROR(VLOOKUP(A1033,'VENTES ANNUELLES'!$A$5:$J$1200,3,FALSE),"")</f>
        <v>0</v>
      </c>
      <c r="D1033" s="13" t="str">
        <f>IFERROR(VLOOKUP(C1033,'VENTES ANNUELLES'!$L$5:$M$15,2,FALSE),"")</f>
        <v/>
      </c>
      <c r="E1033" s="15">
        <f>VLOOKUP(A1033,'VENTES ANNUELLES'!$A$5:$J$1200,10,FALSE)</f>
        <v>0</v>
      </c>
      <c r="F1033" s="15"/>
    </row>
    <row r="1034" spans="1:6" x14ac:dyDescent="0.2">
      <c r="A1034" s="13">
        <f t="shared" ref="A1034" si="347">A1033+1</f>
        <v>173</v>
      </c>
      <c r="B1034" s="14">
        <f>IFERROR(VLOOKUP(A1034,'VENTES ANNUELLES'!$A$5:$J$1200,2,FALSE),"")</f>
        <v>0</v>
      </c>
      <c r="C1034" s="13">
        <f>IFERROR(VLOOKUP(A1034,'VENTES ANNUELLES'!$A$5:$J$1200,3,FALSE),"")</f>
        <v>0</v>
      </c>
      <c r="D1034" s="13">
        <f>'VENTES ANNUELLES'!$M$18</f>
        <v>707100</v>
      </c>
      <c r="E1034" s="15"/>
      <c r="F1034" s="15">
        <f>VLOOKUP(A1034,'VENTES ANNUELLES'!$A$5:$J$1200,4,FALSE)</f>
        <v>0</v>
      </c>
    </row>
    <row r="1035" spans="1:6" x14ac:dyDescent="0.2">
      <c r="A1035" s="13">
        <f t="shared" ref="A1035" si="348">A1034</f>
        <v>173</v>
      </c>
      <c r="B1035" s="14">
        <f>IFERROR(VLOOKUP(A1035,'VENTES ANNUELLES'!$A$5:$J$1200,2,FALSE),"")</f>
        <v>0</v>
      </c>
      <c r="C1035" s="13">
        <f>IFERROR(VLOOKUP(A1035,'VENTES ANNUELLES'!$A$5:$J$1200,3,FALSE),"")</f>
        <v>0</v>
      </c>
      <c r="D1035" s="13">
        <f>'VENTES ANNUELLES'!$M$19</f>
        <v>707200</v>
      </c>
      <c r="E1035" s="15"/>
      <c r="F1035" s="15">
        <f>VLOOKUP(A1035,'VENTES ANNUELLES'!$A$5:$J$1200,5,FALSE)</f>
        <v>0</v>
      </c>
    </row>
    <row r="1036" spans="1:6" x14ac:dyDescent="0.2">
      <c r="A1036" s="13">
        <f t="shared" si="340"/>
        <v>173</v>
      </c>
      <c r="B1036" s="14">
        <f>IFERROR(VLOOKUP(A1036,'VENTES ANNUELLES'!$A$5:$J$1200,2,FALSE),"")</f>
        <v>0</v>
      </c>
      <c r="C1036" s="13">
        <f>IFERROR(VLOOKUP(A1036,'VENTES ANNUELLES'!$A$5:$J$1200,3,FALSE),"")</f>
        <v>0</v>
      </c>
      <c r="D1036" s="13">
        <f>'VENTES ANNUELLES'!$M$20</f>
        <v>707300</v>
      </c>
      <c r="E1036" s="15"/>
      <c r="F1036" s="15">
        <f>VLOOKUP(A1036,'VENTES ANNUELLES'!$A$5:$J$1200,6,FALSE)</f>
        <v>0</v>
      </c>
    </row>
    <row r="1037" spans="1:6" x14ac:dyDescent="0.2">
      <c r="A1037" s="13">
        <f t="shared" si="340"/>
        <v>173</v>
      </c>
      <c r="B1037" s="14">
        <f>IFERROR(VLOOKUP(A1037,'VENTES ANNUELLES'!$A$5:$J$1200,2,FALSE),"")</f>
        <v>0</v>
      </c>
      <c r="C1037" s="13">
        <f>IFERROR(VLOOKUP(A1037,'VENTES ANNUELLES'!$A$5:$J$1200,3,FALSE),"")</f>
        <v>0</v>
      </c>
      <c r="D1037" s="13">
        <f>'VENTES ANNUELLES'!$M$21</f>
        <v>707400</v>
      </c>
      <c r="E1037" s="15"/>
      <c r="F1037" s="15">
        <f>VLOOKUP(A1037,'VENTES ANNUELLES'!$A$5:$J$1200,7,FALSE)</f>
        <v>0</v>
      </c>
    </row>
    <row r="1038" spans="1:6" x14ac:dyDescent="0.2">
      <c r="A1038" s="13">
        <f t="shared" si="340"/>
        <v>173</v>
      </c>
      <c r="B1038" s="14">
        <f>IFERROR(VLOOKUP(A1038,'VENTES ANNUELLES'!$A$5:$J$1200,2,FALSE),"")</f>
        <v>0</v>
      </c>
      <c r="C1038" s="13">
        <f>IFERROR(VLOOKUP(A1038,'VENTES ANNUELLES'!$A$5:$J$1200,3,FALSE),"")</f>
        <v>0</v>
      </c>
      <c r="D1038" s="13">
        <f>'VENTES ANNUELLES'!$M$22</f>
        <v>445710</v>
      </c>
      <c r="E1038" s="15"/>
      <c r="F1038" s="15">
        <f>VLOOKUP(A1038,'VENTES ANNUELLES'!$A$5:$J$1200,9,FALSE)</f>
        <v>0</v>
      </c>
    </row>
    <row r="1039" spans="1:6" x14ac:dyDescent="0.2">
      <c r="A1039" s="13">
        <f t="shared" si="340"/>
        <v>173</v>
      </c>
      <c r="B1039" s="14">
        <f>IFERROR(VLOOKUP(A1039,'VENTES ANNUELLES'!$A$5:$J$1200,2,FALSE),"")</f>
        <v>0</v>
      </c>
      <c r="C1039" s="13">
        <f>IFERROR(VLOOKUP(A1039,'VENTES ANNUELLES'!$A$5:$J$1200,3,FALSE),"")</f>
        <v>0</v>
      </c>
      <c r="D1039" s="13" t="str">
        <f>IFERROR(VLOOKUP(C1039,'VENTES ANNUELLES'!$L$5:$M$15,2,FALSE),"")</f>
        <v/>
      </c>
      <c r="E1039" s="15">
        <f>VLOOKUP(A1039,'VENTES ANNUELLES'!$A$5:$J$1200,10,FALSE)</f>
        <v>0</v>
      </c>
      <c r="F1039" s="15"/>
    </row>
    <row r="1040" spans="1:6" x14ac:dyDescent="0.2">
      <c r="A1040" s="13">
        <f t="shared" ref="A1040" si="349">A1039+1</f>
        <v>174</v>
      </c>
      <c r="B1040" s="14">
        <f>IFERROR(VLOOKUP(A1040,'VENTES ANNUELLES'!$A$5:$J$1200,2,FALSE),"")</f>
        <v>0</v>
      </c>
      <c r="C1040" s="13">
        <f>IFERROR(VLOOKUP(A1040,'VENTES ANNUELLES'!$A$5:$J$1200,3,FALSE),"")</f>
        <v>0</v>
      </c>
      <c r="D1040" s="13">
        <f>'VENTES ANNUELLES'!$M$18</f>
        <v>707100</v>
      </c>
      <c r="E1040" s="15"/>
      <c r="F1040" s="15">
        <f>VLOOKUP(A1040,'VENTES ANNUELLES'!$A$5:$J$1200,4,FALSE)</f>
        <v>0</v>
      </c>
    </row>
    <row r="1041" spans="1:6" x14ac:dyDescent="0.2">
      <c r="A1041" s="13">
        <f t="shared" ref="A1041" si="350">A1040</f>
        <v>174</v>
      </c>
      <c r="B1041" s="14">
        <f>IFERROR(VLOOKUP(A1041,'VENTES ANNUELLES'!$A$5:$J$1200,2,FALSE),"")</f>
        <v>0</v>
      </c>
      <c r="C1041" s="13">
        <f>IFERROR(VLOOKUP(A1041,'VENTES ANNUELLES'!$A$5:$J$1200,3,FALSE),"")</f>
        <v>0</v>
      </c>
      <c r="D1041" s="13">
        <f>'VENTES ANNUELLES'!$M$19</f>
        <v>707200</v>
      </c>
      <c r="E1041" s="15"/>
      <c r="F1041" s="15">
        <f>VLOOKUP(A1041,'VENTES ANNUELLES'!$A$5:$J$1200,5,FALSE)</f>
        <v>0</v>
      </c>
    </row>
    <row r="1042" spans="1:6" x14ac:dyDescent="0.2">
      <c r="A1042" s="13">
        <f t="shared" si="340"/>
        <v>174</v>
      </c>
      <c r="B1042" s="14">
        <f>IFERROR(VLOOKUP(A1042,'VENTES ANNUELLES'!$A$5:$J$1200,2,FALSE),"")</f>
        <v>0</v>
      </c>
      <c r="C1042" s="13">
        <f>IFERROR(VLOOKUP(A1042,'VENTES ANNUELLES'!$A$5:$J$1200,3,FALSE),"")</f>
        <v>0</v>
      </c>
      <c r="D1042" s="13">
        <f>'VENTES ANNUELLES'!$M$20</f>
        <v>707300</v>
      </c>
      <c r="E1042" s="15"/>
      <c r="F1042" s="15">
        <f>VLOOKUP(A1042,'VENTES ANNUELLES'!$A$5:$J$1200,6,FALSE)</f>
        <v>0</v>
      </c>
    </row>
    <row r="1043" spans="1:6" x14ac:dyDescent="0.2">
      <c r="A1043" s="13">
        <f t="shared" si="340"/>
        <v>174</v>
      </c>
      <c r="B1043" s="14">
        <f>IFERROR(VLOOKUP(A1043,'VENTES ANNUELLES'!$A$5:$J$1200,2,FALSE),"")</f>
        <v>0</v>
      </c>
      <c r="C1043" s="13">
        <f>IFERROR(VLOOKUP(A1043,'VENTES ANNUELLES'!$A$5:$J$1200,3,FALSE),"")</f>
        <v>0</v>
      </c>
      <c r="D1043" s="13">
        <f>'VENTES ANNUELLES'!$M$21</f>
        <v>707400</v>
      </c>
      <c r="E1043" s="15"/>
      <c r="F1043" s="15">
        <f>VLOOKUP(A1043,'VENTES ANNUELLES'!$A$5:$J$1200,7,FALSE)</f>
        <v>0</v>
      </c>
    </row>
    <row r="1044" spans="1:6" x14ac:dyDescent="0.2">
      <c r="A1044" s="13">
        <f t="shared" si="340"/>
        <v>174</v>
      </c>
      <c r="B1044" s="14">
        <f>IFERROR(VLOOKUP(A1044,'VENTES ANNUELLES'!$A$5:$J$1200,2,FALSE),"")</f>
        <v>0</v>
      </c>
      <c r="C1044" s="13">
        <f>IFERROR(VLOOKUP(A1044,'VENTES ANNUELLES'!$A$5:$J$1200,3,FALSE),"")</f>
        <v>0</v>
      </c>
      <c r="D1044" s="13">
        <f>'VENTES ANNUELLES'!$M$22</f>
        <v>445710</v>
      </c>
      <c r="E1044" s="15"/>
      <c r="F1044" s="15">
        <f>VLOOKUP(A1044,'VENTES ANNUELLES'!$A$5:$J$1200,9,FALSE)</f>
        <v>0</v>
      </c>
    </row>
    <row r="1045" spans="1:6" x14ac:dyDescent="0.2">
      <c r="A1045" s="13">
        <f t="shared" si="340"/>
        <v>174</v>
      </c>
      <c r="B1045" s="14">
        <f>IFERROR(VLOOKUP(A1045,'VENTES ANNUELLES'!$A$5:$J$1200,2,FALSE),"")</f>
        <v>0</v>
      </c>
      <c r="C1045" s="13">
        <f>IFERROR(VLOOKUP(A1045,'VENTES ANNUELLES'!$A$5:$J$1200,3,FALSE),"")</f>
        <v>0</v>
      </c>
      <c r="D1045" s="13" t="str">
        <f>IFERROR(VLOOKUP(C1045,'VENTES ANNUELLES'!$L$5:$M$15,2,FALSE),"")</f>
        <v/>
      </c>
      <c r="E1045" s="15">
        <f>VLOOKUP(A1045,'VENTES ANNUELLES'!$A$5:$J$1200,10,FALSE)</f>
        <v>0</v>
      </c>
      <c r="F1045" s="15"/>
    </row>
    <row r="1046" spans="1:6" x14ac:dyDescent="0.2">
      <c r="A1046" s="13">
        <f t="shared" ref="A1046" si="351">A1045+1</f>
        <v>175</v>
      </c>
      <c r="B1046" s="14">
        <f>IFERROR(VLOOKUP(A1046,'VENTES ANNUELLES'!$A$5:$J$1200,2,FALSE),"")</f>
        <v>0</v>
      </c>
      <c r="C1046" s="13">
        <f>IFERROR(VLOOKUP(A1046,'VENTES ANNUELLES'!$A$5:$J$1200,3,FALSE),"")</f>
        <v>0</v>
      </c>
      <c r="D1046" s="13">
        <f>'VENTES ANNUELLES'!$M$18</f>
        <v>707100</v>
      </c>
      <c r="E1046" s="15"/>
      <c r="F1046" s="15">
        <f>VLOOKUP(A1046,'VENTES ANNUELLES'!$A$5:$J$1200,4,FALSE)</f>
        <v>0</v>
      </c>
    </row>
    <row r="1047" spans="1:6" x14ac:dyDescent="0.2">
      <c r="A1047" s="13">
        <f t="shared" ref="A1047" si="352">A1046</f>
        <v>175</v>
      </c>
      <c r="B1047" s="14">
        <f>IFERROR(VLOOKUP(A1047,'VENTES ANNUELLES'!$A$5:$J$1200,2,FALSE),"")</f>
        <v>0</v>
      </c>
      <c r="C1047" s="13">
        <f>IFERROR(VLOOKUP(A1047,'VENTES ANNUELLES'!$A$5:$J$1200,3,FALSE),"")</f>
        <v>0</v>
      </c>
      <c r="D1047" s="13">
        <f>'VENTES ANNUELLES'!$M$19</f>
        <v>707200</v>
      </c>
      <c r="E1047" s="15"/>
      <c r="F1047" s="15">
        <f>VLOOKUP(A1047,'VENTES ANNUELLES'!$A$5:$J$1200,5,FALSE)</f>
        <v>0</v>
      </c>
    </row>
    <row r="1048" spans="1:6" x14ac:dyDescent="0.2">
      <c r="A1048" s="13">
        <f t="shared" si="340"/>
        <v>175</v>
      </c>
      <c r="B1048" s="14">
        <f>IFERROR(VLOOKUP(A1048,'VENTES ANNUELLES'!$A$5:$J$1200,2,FALSE),"")</f>
        <v>0</v>
      </c>
      <c r="C1048" s="13">
        <f>IFERROR(VLOOKUP(A1048,'VENTES ANNUELLES'!$A$5:$J$1200,3,FALSE),"")</f>
        <v>0</v>
      </c>
      <c r="D1048" s="13">
        <f>'VENTES ANNUELLES'!$M$20</f>
        <v>707300</v>
      </c>
      <c r="E1048" s="15"/>
      <c r="F1048" s="15">
        <f>VLOOKUP(A1048,'VENTES ANNUELLES'!$A$5:$J$1200,6,FALSE)</f>
        <v>0</v>
      </c>
    </row>
    <row r="1049" spans="1:6" x14ac:dyDescent="0.2">
      <c r="A1049" s="13">
        <f t="shared" si="340"/>
        <v>175</v>
      </c>
      <c r="B1049" s="14">
        <f>IFERROR(VLOOKUP(A1049,'VENTES ANNUELLES'!$A$5:$J$1200,2,FALSE),"")</f>
        <v>0</v>
      </c>
      <c r="C1049" s="13">
        <f>IFERROR(VLOOKUP(A1049,'VENTES ANNUELLES'!$A$5:$J$1200,3,FALSE),"")</f>
        <v>0</v>
      </c>
      <c r="D1049" s="13">
        <f>'VENTES ANNUELLES'!$M$21</f>
        <v>707400</v>
      </c>
      <c r="E1049" s="15"/>
      <c r="F1049" s="15">
        <f>VLOOKUP(A1049,'VENTES ANNUELLES'!$A$5:$J$1200,7,FALSE)</f>
        <v>0</v>
      </c>
    </row>
    <row r="1050" spans="1:6" x14ac:dyDescent="0.2">
      <c r="A1050" s="13">
        <f t="shared" si="340"/>
        <v>175</v>
      </c>
      <c r="B1050" s="14">
        <f>IFERROR(VLOOKUP(A1050,'VENTES ANNUELLES'!$A$5:$J$1200,2,FALSE),"")</f>
        <v>0</v>
      </c>
      <c r="C1050" s="13">
        <f>IFERROR(VLOOKUP(A1050,'VENTES ANNUELLES'!$A$5:$J$1200,3,FALSE),"")</f>
        <v>0</v>
      </c>
      <c r="D1050" s="13">
        <f>'VENTES ANNUELLES'!$M$22</f>
        <v>445710</v>
      </c>
      <c r="E1050" s="15"/>
      <c r="F1050" s="15">
        <f>VLOOKUP(A1050,'VENTES ANNUELLES'!$A$5:$J$1200,9,FALSE)</f>
        <v>0</v>
      </c>
    </row>
    <row r="1051" spans="1:6" x14ac:dyDescent="0.2">
      <c r="A1051" s="13">
        <f t="shared" si="340"/>
        <v>175</v>
      </c>
      <c r="B1051" s="14">
        <f>IFERROR(VLOOKUP(A1051,'VENTES ANNUELLES'!$A$5:$J$1200,2,FALSE),"")</f>
        <v>0</v>
      </c>
      <c r="C1051" s="13">
        <f>IFERROR(VLOOKUP(A1051,'VENTES ANNUELLES'!$A$5:$J$1200,3,FALSE),"")</f>
        <v>0</v>
      </c>
      <c r="D1051" s="13" t="str">
        <f>IFERROR(VLOOKUP(C1051,'VENTES ANNUELLES'!$L$5:$M$15,2,FALSE),"")</f>
        <v/>
      </c>
      <c r="E1051" s="15">
        <f>VLOOKUP(A1051,'VENTES ANNUELLES'!$A$5:$J$1200,10,FALSE)</f>
        <v>0</v>
      </c>
      <c r="F1051" s="15"/>
    </row>
    <row r="1052" spans="1:6" x14ac:dyDescent="0.2">
      <c r="A1052" s="13">
        <f t="shared" ref="A1052" si="353">A1051+1</f>
        <v>176</v>
      </c>
      <c r="B1052" s="14">
        <f>IFERROR(VLOOKUP(A1052,'VENTES ANNUELLES'!$A$5:$J$1200,2,FALSE),"")</f>
        <v>0</v>
      </c>
      <c r="C1052" s="13">
        <f>IFERROR(VLOOKUP(A1052,'VENTES ANNUELLES'!$A$5:$J$1200,3,FALSE),"")</f>
        <v>0</v>
      </c>
      <c r="D1052" s="13">
        <f>'VENTES ANNUELLES'!$M$18</f>
        <v>707100</v>
      </c>
      <c r="E1052" s="15"/>
      <c r="F1052" s="15">
        <f>VLOOKUP(A1052,'VENTES ANNUELLES'!$A$5:$J$1200,4,FALSE)</f>
        <v>0</v>
      </c>
    </row>
    <row r="1053" spans="1:6" x14ac:dyDescent="0.2">
      <c r="A1053" s="13">
        <f t="shared" ref="A1053" si="354">A1052</f>
        <v>176</v>
      </c>
      <c r="B1053" s="14">
        <f>IFERROR(VLOOKUP(A1053,'VENTES ANNUELLES'!$A$5:$J$1200,2,FALSE),"")</f>
        <v>0</v>
      </c>
      <c r="C1053" s="13">
        <f>IFERROR(VLOOKUP(A1053,'VENTES ANNUELLES'!$A$5:$J$1200,3,FALSE),"")</f>
        <v>0</v>
      </c>
      <c r="D1053" s="13">
        <f>'VENTES ANNUELLES'!$M$19</f>
        <v>707200</v>
      </c>
      <c r="E1053" s="15"/>
      <c r="F1053" s="15">
        <f>VLOOKUP(A1053,'VENTES ANNUELLES'!$A$5:$J$1200,5,FALSE)</f>
        <v>0</v>
      </c>
    </row>
    <row r="1054" spans="1:6" x14ac:dyDescent="0.2">
      <c r="A1054" s="13">
        <f t="shared" si="340"/>
        <v>176</v>
      </c>
      <c r="B1054" s="14">
        <f>IFERROR(VLOOKUP(A1054,'VENTES ANNUELLES'!$A$5:$J$1200,2,FALSE),"")</f>
        <v>0</v>
      </c>
      <c r="C1054" s="13">
        <f>IFERROR(VLOOKUP(A1054,'VENTES ANNUELLES'!$A$5:$J$1200,3,FALSE),"")</f>
        <v>0</v>
      </c>
      <c r="D1054" s="13">
        <f>'VENTES ANNUELLES'!$M$20</f>
        <v>707300</v>
      </c>
      <c r="E1054" s="15"/>
      <c r="F1054" s="15">
        <f>VLOOKUP(A1054,'VENTES ANNUELLES'!$A$5:$J$1200,6,FALSE)</f>
        <v>0</v>
      </c>
    </row>
    <row r="1055" spans="1:6" x14ac:dyDescent="0.2">
      <c r="A1055" s="13">
        <f t="shared" si="340"/>
        <v>176</v>
      </c>
      <c r="B1055" s="14">
        <f>IFERROR(VLOOKUP(A1055,'VENTES ANNUELLES'!$A$5:$J$1200,2,FALSE),"")</f>
        <v>0</v>
      </c>
      <c r="C1055" s="13">
        <f>IFERROR(VLOOKUP(A1055,'VENTES ANNUELLES'!$A$5:$J$1200,3,FALSE),"")</f>
        <v>0</v>
      </c>
      <c r="D1055" s="13">
        <f>'VENTES ANNUELLES'!$M$21</f>
        <v>707400</v>
      </c>
      <c r="E1055" s="15"/>
      <c r="F1055" s="15">
        <f>VLOOKUP(A1055,'VENTES ANNUELLES'!$A$5:$J$1200,7,FALSE)</f>
        <v>0</v>
      </c>
    </row>
    <row r="1056" spans="1:6" x14ac:dyDescent="0.2">
      <c r="A1056" s="13">
        <f t="shared" si="340"/>
        <v>176</v>
      </c>
      <c r="B1056" s="14">
        <f>IFERROR(VLOOKUP(A1056,'VENTES ANNUELLES'!$A$5:$J$1200,2,FALSE),"")</f>
        <v>0</v>
      </c>
      <c r="C1056" s="13">
        <f>IFERROR(VLOOKUP(A1056,'VENTES ANNUELLES'!$A$5:$J$1200,3,FALSE),"")</f>
        <v>0</v>
      </c>
      <c r="D1056" s="13">
        <f>'VENTES ANNUELLES'!$M$22</f>
        <v>445710</v>
      </c>
      <c r="E1056" s="15"/>
      <c r="F1056" s="15">
        <f>VLOOKUP(A1056,'VENTES ANNUELLES'!$A$5:$J$1200,9,FALSE)</f>
        <v>0</v>
      </c>
    </row>
    <row r="1057" spans="1:6" x14ac:dyDescent="0.2">
      <c r="A1057" s="13">
        <f t="shared" si="340"/>
        <v>176</v>
      </c>
      <c r="B1057" s="14">
        <f>IFERROR(VLOOKUP(A1057,'VENTES ANNUELLES'!$A$5:$J$1200,2,FALSE),"")</f>
        <v>0</v>
      </c>
      <c r="C1057" s="13">
        <f>IFERROR(VLOOKUP(A1057,'VENTES ANNUELLES'!$A$5:$J$1200,3,FALSE),"")</f>
        <v>0</v>
      </c>
      <c r="D1057" s="13" t="str">
        <f>IFERROR(VLOOKUP(C1057,'VENTES ANNUELLES'!$L$5:$M$15,2,FALSE),"")</f>
        <v/>
      </c>
      <c r="E1057" s="15">
        <f>VLOOKUP(A1057,'VENTES ANNUELLES'!$A$5:$J$1200,10,FALSE)</f>
        <v>0</v>
      </c>
      <c r="F1057" s="15"/>
    </row>
    <row r="1058" spans="1:6" x14ac:dyDescent="0.2">
      <c r="A1058" s="13">
        <f t="shared" ref="A1058" si="355">A1057+1</f>
        <v>177</v>
      </c>
      <c r="B1058" s="14">
        <f>IFERROR(VLOOKUP(A1058,'VENTES ANNUELLES'!$A$5:$J$1200,2,FALSE),"")</f>
        <v>0</v>
      </c>
      <c r="C1058" s="13">
        <f>IFERROR(VLOOKUP(A1058,'VENTES ANNUELLES'!$A$5:$J$1200,3,FALSE),"")</f>
        <v>0</v>
      </c>
      <c r="D1058" s="13">
        <f>'VENTES ANNUELLES'!$M$18</f>
        <v>707100</v>
      </c>
      <c r="E1058" s="15"/>
      <c r="F1058" s="15">
        <f>VLOOKUP(A1058,'VENTES ANNUELLES'!$A$5:$J$1200,4,FALSE)</f>
        <v>0</v>
      </c>
    </row>
    <row r="1059" spans="1:6" x14ac:dyDescent="0.2">
      <c r="A1059" s="13">
        <f t="shared" ref="A1059" si="356">A1058</f>
        <v>177</v>
      </c>
      <c r="B1059" s="14">
        <f>IFERROR(VLOOKUP(A1059,'VENTES ANNUELLES'!$A$5:$J$1200,2,FALSE),"")</f>
        <v>0</v>
      </c>
      <c r="C1059" s="13">
        <f>IFERROR(VLOOKUP(A1059,'VENTES ANNUELLES'!$A$5:$J$1200,3,FALSE),"")</f>
        <v>0</v>
      </c>
      <c r="D1059" s="13">
        <f>'VENTES ANNUELLES'!$M$19</f>
        <v>707200</v>
      </c>
      <c r="E1059" s="15"/>
      <c r="F1059" s="15">
        <f>VLOOKUP(A1059,'VENTES ANNUELLES'!$A$5:$J$1200,5,FALSE)</f>
        <v>0</v>
      </c>
    </row>
    <row r="1060" spans="1:6" x14ac:dyDescent="0.2">
      <c r="A1060" s="13">
        <f t="shared" si="340"/>
        <v>177</v>
      </c>
      <c r="B1060" s="14">
        <f>IFERROR(VLOOKUP(A1060,'VENTES ANNUELLES'!$A$5:$J$1200,2,FALSE),"")</f>
        <v>0</v>
      </c>
      <c r="C1060" s="13">
        <f>IFERROR(VLOOKUP(A1060,'VENTES ANNUELLES'!$A$5:$J$1200,3,FALSE),"")</f>
        <v>0</v>
      </c>
      <c r="D1060" s="13">
        <f>'VENTES ANNUELLES'!$M$20</f>
        <v>707300</v>
      </c>
      <c r="E1060" s="15"/>
      <c r="F1060" s="15">
        <f>VLOOKUP(A1060,'VENTES ANNUELLES'!$A$5:$J$1200,6,FALSE)</f>
        <v>0</v>
      </c>
    </row>
    <row r="1061" spans="1:6" x14ac:dyDescent="0.2">
      <c r="A1061" s="13">
        <f t="shared" si="340"/>
        <v>177</v>
      </c>
      <c r="B1061" s="14">
        <f>IFERROR(VLOOKUP(A1061,'VENTES ANNUELLES'!$A$5:$J$1200,2,FALSE),"")</f>
        <v>0</v>
      </c>
      <c r="C1061" s="13">
        <f>IFERROR(VLOOKUP(A1061,'VENTES ANNUELLES'!$A$5:$J$1200,3,FALSE),"")</f>
        <v>0</v>
      </c>
      <c r="D1061" s="13">
        <f>'VENTES ANNUELLES'!$M$21</f>
        <v>707400</v>
      </c>
      <c r="E1061" s="15"/>
      <c r="F1061" s="15">
        <f>VLOOKUP(A1061,'VENTES ANNUELLES'!$A$5:$J$1200,7,FALSE)</f>
        <v>0</v>
      </c>
    </row>
    <row r="1062" spans="1:6" x14ac:dyDescent="0.2">
      <c r="A1062" s="13">
        <f t="shared" si="340"/>
        <v>177</v>
      </c>
      <c r="B1062" s="14">
        <f>IFERROR(VLOOKUP(A1062,'VENTES ANNUELLES'!$A$5:$J$1200,2,FALSE),"")</f>
        <v>0</v>
      </c>
      <c r="C1062" s="13">
        <f>IFERROR(VLOOKUP(A1062,'VENTES ANNUELLES'!$A$5:$J$1200,3,FALSE),"")</f>
        <v>0</v>
      </c>
      <c r="D1062" s="13">
        <f>'VENTES ANNUELLES'!$M$22</f>
        <v>445710</v>
      </c>
      <c r="E1062" s="15"/>
      <c r="F1062" s="15">
        <f>VLOOKUP(A1062,'VENTES ANNUELLES'!$A$5:$J$1200,9,FALSE)</f>
        <v>0</v>
      </c>
    </row>
    <row r="1063" spans="1:6" x14ac:dyDescent="0.2">
      <c r="A1063" s="13">
        <f t="shared" si="340"/>
        <v>177</v>
      </c>
      <c r="B1063" s="14">
        <f>IFERROR(VLOOKUP(A1063,'VENTES ANNUELLES'!$A$5:$J$1200,2,FALSE),"")</f>
        <v>0</v>
      </c>
      <c r="C1063" s="13">
        <f>IFERROR(VLOOKUP(A1063,'VENTES ANNUELLES'!$A$5:$J$1200,3,FALSE),"")</f>
        <v>0</v>
      </c>
      <c r="D1063" s="13" t="str">
        <f>IFERROR(VLOOKUP(C1063,'VENTES ANNUELLES'!$L$5:$M$15,2,FALSE),"")</f>
        <v/>
      </c>
      <c r="E1063" s="15">
        <f>VLOOKUP(A1063,'VENTES ANNUELLES'!$A$5:$J$1200,10,FALSE)</f>
        <v>0</v>
      </c>
      <c r="F1063" s="15"/>
    </row>
    <row r="1064" spans="1:6" x14ac:dyDescent="0.2">
      <c r="A1064" s="13">
        <f t="shared" ref="A1064" si="357">A1063+1</f>
        <v>178</v>
      </c>
      <c r="B1064" s="14">
        <f>IFERROR(VLOOKUP(A1064,'VENTES ANNUELLES'!$A$5:$J$1200,2,FALSE),"")</f>
        <v>0</v>
      </c>
      <c r="C1064" s="13">
        <f>IFERROR(VLOOKUP(A1064,'VENTES ANNUELLES'!$A$5:$J$1200,3,FALSE),"")</f>
        <v>0</v>
      </c>
      <c r="D1064" s="13">
        <f>'VENTES ANNUELLES'!$M$18</f>
        <v>707100</v>
      </c>
      <c r="E1064" s="15"/>
      <c r="F1064" s="15">
        <f>VLOOKUP(A1064,'VENTES ANNUELLES'!$A$5:$J$1200,4,FALSE)</f>
        <v>0</v>
      </c>
    </row>
    <row r="1065" spans="1:6" x14ac:dyDescent="0.2">
      <c r="A1065" s="13">
        <f t="shared" ref="A1065" si="358">A1064</f>
        <v>178</v>
      </c>
      <c r="B1065" s="14">
        <f>IFERROR(VLOOKUP(A1065,'VENTES ANNUELLES'!$A$5:$J$1200,2,FALSE),"")</f>
        <v>0</v>
      </c>
      <c r="C1065" s="13">
        <f>IFERROR(VLOOKUP(A1065,'VENTES ANNUELLES'!$A$5:$J$1200,3,FALSE),"")</f>
        <v>0</v>
      </c>
      <c r="D1065" s="13">
        <f>'VENTES ANNUELLES'!$M$19</f>
        <v>707200</v>
      </c>
      <c r="E1065" s="15"/>
      <c r="F1065" s="15">
        <f>VLOOKUP(A1065,'VENTES ANNUELLES'!$A$5:$J$1200,5,FALSE)</f>
        <v>0</v>
      </c>
    </row>
    <row r="1066" spans="1:6" x14ac:dyDescent="0.2">
      <c r="A1066" s="13">
        <f t="shared" si="340"/>
        <v>178</v>
      </c>
      <c r="B1066" s="14">
        <f>IFERROR(VLOOKUP(A1066,'VENTES ANNUELLES'!$A$5:$J$1200,2,FALSE),"")</f>
        <v>0</v>
      </c>
      <c r="C1066" s="13">
        <f>IFERROR(VLOOKUP(A1066,'VENTES ANNUELLES'!$A$5:$J$1200,3,FALSE),"")</f>
        <v>0</v>
      </c>
      <c r="D1066" s="13">
        <f>'VENTES ANNUELLES'!$M$20</f>
        <v>707300</v>
      </c>
      <c r="E1066" s="15"/>
      <c r="F1066" s="15">
        <f>VLOOKUP(A1066,'VENTES ANNUELLES'!$A$5:$J$1200,6,FALSE)</f>
        <v>0</v>
      </c>
    </row>
    <row r="1067" spans="1:6" x14ac:dyDescent="0.2">
      <c r="A1067" s="13">
        <f t="shared" si="340"/>
        <v>178</v>
      </c>
      <c r="B1067" s="14">
        <f>IFERROR(VLOOKUP(A1067,'VENTES ANNUELLES'!$A$5:$J$1200,2,FALSE),"")</f>
        <v>0</v>
      </c>
      <c r="C1067" s="13">
        <f>IFERROR(VLOOKUP(A1067,'VENTES ANNUELLES'!$A$5:$J$1200,3,FALSE),"")</f>
        <v>0</v>
      </c>
      <c r="D1067" s="13">
        <f>'VENTES ANNUELLES'!$M$21</f>
        <v>707400</v>
      </c>
      <c r="E1067" s="15"/>
      <c r="F1067" s="15">
        <f>VLOOKUP(A1067,'VENTES ANNUELLES'!$A$5:$J$1200,7,FALSE)</f>
        <v>0</v>
      </c>
    </row>
    <row r="1068" spans="1:6" x14ac:dyDescent="0.2">
      <c r="A1068" s="13">
        <f t="shared" si="340"/>
        <v>178</v>
      </c>
      <c r="B1068" s="14">
        <f>IFERROR(VLOOKUP(A1068,'VENTES ANNUELLES'!$A$5:$J$1200,2,FALSE),"")</f>
        <v>0</v>
      </c>
      <c r="C1068" s="13">
        <f>IFERROR(VLOOKUP(A1068,'VENTES ANNUELLES'!$A$5:$J$1200,3,FALSE),"")</f>
        <v>0</v>
      </c>
      <c r="D1068" s="13">
        <f>'VENTES ANNUELLES'!$M$22</f>
        <v>445710</v>
      </c>
      <c r="E1068" s="15"/>
      <c r="F1068" s="15">
        <f>VLOOKUP(A1068,'VENTES ANNUELLES'!$A$5:$J$1200,9,FALSE)</f>
        <v>0</v>
      </c>
    </row>
    <row r="1069" spans="1:6" x14ac:dyDescent="0.2">
      <c r="A1069" s="13">
        <f t="shared" si="340"/>
        <v>178</v>
      </c>
      <c r="B1069" s="14">
        <f>IFERROR(VLOOKUP(A1069,'VENTES ANNUELLES'!$A$5:$J$1200,2,FALSE),"")</f>
        <v>0</v>
      </c>
      <c r="C1069" s="13">
        <f>IFERROR(VLOOKUP(A1069,'VENTES ANNUELLES'!$A$5:$J$1200,3,FALSE),"")</f>
        <v>0</v>
      </c>
      <c r="D1069" s="13" t="str">
        <f>IFERROR(VLOOKUP(C1069,'VENTES ANNUELLES'!$L$5:$M$15,2,FALSE),"")</f>
        <v/>
      </c>
      <c r="E1069" s="15">
        <f>VLOOKUP(A1069,'VENTES ANNUELLES'!$A$5:$J$1200,10,FALSE)</f>
        <v>0</v>
      </c>
      <c r="F1069" s="15"/>
    </row>
    <row r="1070" spans="1:6" x14ac:dyDescent="0.2">
      <c r="A1070" s="13">
        <f t="shared" ref="A1070" si="359">A1069+1</f>
        <v>179</v>
      </c>
      <c r="B1070" s="14">
        <f>IFERROR(VLOOKUP(A1070,'VENTES ANNUELLES'!$A$5:$J$1200,2,FALSE),"")</f>
        <v>0</v>
      </c>
      <c r="C1070" s="13">
        <f>IFERROR(VLOOKUP(A1070,'VENTES ANNUELLES'!$A$5:$J$1200,3,FALSE),"")</f>
        <v>0</v>
      </c>
      <c r="D1070" s="13">
        <f>'VENTES ANNUELLES'!$M$18</f>
        <v>707100</v>
      </c>
      <c r="E1070" s="15"/>
      <c r="F1070" s="15">
        <f>VLOOKUP(A1070,'VENTES ANNUELLES'!$A$5:$J$1200,4,FALSE)</f>
        <v>0</v>
      </c>
    </row>
    <row r="1071" spans="1:6" x14ac:dyDescent="0.2">
      <c r="A1071" s="13">
        <f t="shared" ref="A1071" si="360">A1070</f>
        <v>179</v>
      </c>
      <c r="B1071" s="14">
        <f>IFERROR(VLOOKUP(A1071,'VENTES ANNUELLES'!$A$5:$J$1200,2,FALSE),"")</f>
        <v>0</v>
      </c>
      <c r="C1071" s="13">
        <f>IFERROR(VLOOKUP(A1071,'VENTES ANNUELLES'!$A$5:$J$1200,3,FALSE),"")</f>
        <v>0</v>
      </c>
      <c r="D1071" s="13">
        <f>'VENTES ANNUELLES'!$M$19</f>
        <v>707200</v>
      </c>
      <c r="E1071" s="15"/>
      <c r="F1071" s="15">
        <f>VLOOKUP(A1071,'VENTES ANNUELLES'!$A$5:$J$1200,5,FALSE)</f>
        <v>0</v>
      </c>
    </row>
    <row r="1072" spans="1:6" x14ac:dyDescent="0.2">
      <c r="A1072" s="13">
        <f t="shared" si="340"/>
        <v>179</v>
      </c>
      <c r="B1072" s="14">
        <f>IFERROR(VLOOKUP(A1072,'VENTES ANNUELLES'!$A$5:$J$1200,2,FALSE),"")</f>
        <v>0</v>
      </c>
      <c r="C1072" s="13">
        <f>IFERROR(VLOOKUP(A1072,'VENTES ANNUELLES'!$A$5:$J$1200,3,FALSE),"")</f>
        <v>0</v>
      </c>
      <c r="D1072" s="13">
        <f>'VENTES ANNUELLES'!$M$20</f>
        <v>707300</v>
      </c>
      <c r="E1072" s="15"/>
      <c r="F1072" s="15">
        <f>VLOOKUP(A1072,'VENTES ANNUELLES'!$A$5:$J$1200,6,FALSE)</f>
        <v>0</v>
      </c>
    </row>
    <row r="1073" spans="1:6" x14ac:dyDescent="0.2">
      <c r="A1073" s="13">
        <f t="shared" si="340"/>
        <v>179</v>
      </c>
      <c r="B1073" s="14">
        <f>IFERROR(VLOOKUP(A1073,'VENTES ANNUELLES'!$A$5:$J$1200,2,FALSE),"")</f>
        <v>0</v>
      </c>
      <c r="C1073" s="13">
        <f>IFERROR(VLOOKUP(A1073,'VENTES ANNUELLES'!$A$5:$J$1200,3,FALSE),"")</f>
        <v>0</v>
      </c>
      <c r="D1073" s="13">
        <f>'VENTES ANNUELLES'!$M$21</f>
        <v>707400</v>
      </c>
      <c r="E1073" s="15"/>
      <c r="F1073" s="15">
        <f>VLOOKUP(A1073,'VENTES ANNUELLES'!$A$5:$J$1200,7,FALSE)</f>
        <v>0</v>
      </c>
    </row>
    <row r="1074" spans="1:6" x14ac:dyDescent="0.2">
      <c r="A1074" s="13">
        <f t="shared" si="340"/>
        <v>179</v>
      </c>
      <c r="B1074" s="14">
        <f>IFERROR(VLOOKUP(A1074,'VENTES ANNUELLES'!$A$5:$J$1200,2,FALSE),"")</f>
        <v>0</v>
      </c>
      <c r="C1074" s="13">
        <f>IFERROR(VLOOKUP(A1074,'VENTES ANNUELLES'!$A$5:$J$1200,3,FALSE),"")</f>
        <v>0</v>
      </c>
      <c r="D1074" s="13">
        <f>'VENTES ANNUELLES'!$M$22</f>
        <v>445710</v>
      </c>
      <c r="E1074" s="15"/>
      <c r="F1074" s="15">
        <f>VLOOKUP(A1074,'VENTES ANNUELLES'!$A$5:$J$1200,9,FALSE)</f>
        <v>0</v>
      </c>
    </row>
    <row r="1075" spans="1:6" x14ac:dyDescent="0.2">
      <c r="A1075" s="13">
        <f t="shared" ref="A1075:A1138" si="361">A1074</f>
        <v>179</v>
      </c>
      <c r="B1075" s="14">
        <f>IFERROR(VLOOKUP(A1075,'VENTES ANNUELLES'!$A$5:$J$1200,2,FALSE),"")</f>
        <v>0</v>
      </c>
      <c r="C1075" s="13">
        <f>IFERROR(VLOOKUP(A1075,'VENTES ANNUELLES'!$A$5:$J$1200,3,FALSE),"")</f>
        <v>0</v>
      </c>
      <c r="D1075" s="13" t="str">
        <f>IFERROR(VLOOKUP(C1075,'VENTES ANNUELLES'!$L$5:$M$15,2,FALSE),"")</f>
        <v/>
      </c>
      <c r="E1075" s="15">
        <f>VLOOKUP(A1075,'VENTES ANNUELLES'!$A$5:$J$1200,10,FALSE)</f>
        <v>0</v>
      </c>
      <c r="F1075" s="15"/>
    </row>
    <row r="1076" spans="1:6" x14ac:dyDescent="0.2">
      <c r="A1076" s="13">
        <f t="shared" ref="A1076" si="362">A1075+1</f>
        <v>180</v>
      </c>
      <c r="B1076" s="14">
        <f>IFERROR(VLOOKUP(A1076,'VENTES ANNUELLES'!$A$5:$J$1200,2,FALSE),"")</f>
        <v>0</v>
      </c>
      <c r="C1076" s="13">
        <f>IFERROR(VLOOKUP(A1076,'VENTES ANNUELLES'!$A$5:$J$1200,3,FALSE),"")</f>
        <v>0</v>
      </c>
      <c r="D1076" s="13">
        <f>'VENTES ANNUELLES'!$M$18</f>
        <v>707100</v>
      </c>
      <c r="E1076" s="15"/>
      <c r="F1076" s="15">
        <f>VLOOKUP(A1076,'VENTES ANNUELLES'!$A$5:$J$1200,4,FALSE)</f>
        <v>0</v>
      </c>
    </row>
    <row r="1077" spans="1:6" x14ac:dyDescent="0.2">
      <c r="A1077" s="13">
        <f t="shared" ref="A1077" si="363">A1076</f>
        <v>180</v>
      </c>
      <c r="B1077" s="14">
        <f>IFERROR(VLOOKUP(A1077,'VENTES ANNUELLES'!$A$5:$J$1200,2,FALSE),"")</f>
        <v>0</v>
      </c>
      <c r="C1077" s="13">
        <f>IFERROR(VLOOKUP(A1077,'VENTES ANNUELLES'!$A$5:$J$1200,3,FALSE),"")</f>
        <v>0</v>
      </c>
      <c r="D1077" s="13">
        <f>'VENTES ANNUELLES'!$M$19</f>
        <v>707200</v>
      </c>
      <c r="E1077" s="15"/>
      <c r="F1077" s="15">
        <f>VLOOKUP(A1077,'VENTES ANNUELLES'!$A$5:$J$1200,5,FALSE)</f>
        <v>0</v>
      </c>
    </row>
    <row r="1078" spans="1:6" x14ac:dyDescent="0.2">
      <c r="A1078" s="13">
        <f t="shared" si="361"/>
        <v>180</v>
      </c>
      <c r="B1078" s="14">
        <f>IFERROR(VLOOKUP(A1078,'VENTES ANNUELLES'!$A$5:$J$1200,2,FALSE),"")</f>
        <v>0</v>
      </c>
      <c r="C1078" s="13">
        <f>IFERROR(VLOOKUP(A1078,'VENTES ANNUELLES'!$A$5:$J$1200,3,FALSE),"")</f>
        <v>0</v>
      </c>
      <c r="D1078" s="13">
        <f>'VENTES ANNUELLES'!$M$20</f>
        <v>707300</v>
      </c>
      <c r="E1078" s="15"/>
      <c r="F1078" s="15">
        <f>VLOOKUP(A1078,'VENTES ANNUELLES'!$A$5:$J$1200,6,FALSE)</f>
        <v>0</v>
      </c>
    </row>
    <row r="1079" spans="1:6" x14ac:dyDescent="0.2">
      <c r="A1079" s="13">
        <f t="shared" si="361"/>
        <v>180</v>
      </c>
      <c r="B1079" s="14">
        <f>IFERROR(VLOOKUP(A1079,'VENTES ANNUELLES'!$A$5:$J$1200,2,FALSE),"")</f>
        <v>0</v>
      </c>
      <c r="C1079" s="13">
        <f>IFERROR(VLOOKUP(A1079,'VENTES ANNUELLES'!$A$5:$J$1200,3,FALSE),"")</f>
        <v>0</v>
      </c>
      <c r="D1079" s="13">
        <f>'VENTES ANNUELLES'!$M$21</f>
        <v>707400</v>
      </c>
      <c r="E1079" s="15"/>
      <c r="F1079" s="15">
        <f>VLOOKUP(A1079,'VENTES ANNUELLES'!$A$5:$J$1200,7,FALSE)</f>
        <v>0</v>
      </c>
    </row>
    <row r="1080" spans="1:6" x14ac:dyDescent="0.2">
      <c r="A1080" s="13">
        <f t="shared" si="361"/>
        <v>180</v>
      </c>
      <c r="B1080" s="14">
        <f>IFERROR(VLOOKUP(A1080,'VENTES ANNUELLES'!$A$5:$J$1200,2,FALSE),"")</f>
        <v>0</v>
      </c>
      <c r="C1080" s="13">
        <f>IFERROR(VLOOKUP(A1080,'VENTES ANNUELLES'!$A$5:$J$1200,3,FALSE),"")</f>
        <v>0</v>
      </c>
      <c r="D1080" s="13">
        <f>'VENTES ANNUELLES'!$M$22</f>
        <v>445710</v>
      </c>
      <c r="E1080" s="15"/>
      <c r="F1080" s="15">
        <f>VLOOKUP(A1080,'VENTES ANNUELLES'!$A$5:$J$1200,9,FALSE)</f>
        <v>0</v>
      </c>
    </row>
    <row r="1081" spans="1:6" x14ac:dyDescent="0.2">
      <c r="A1081" s="13">
        <f t="shared" si="361"/>
        <v>180</v>
      </c>
      <c r="B1081" s="14">
        <f>IFERROR(VLOOKUP(A1081,'VENTES ANNUELLES'!$A$5:$J$1200,2,FALSE),"")</f>
        <v>0</v>
      </c>
      <c r="C1081" s="13">
        <f>IFERROR(VLOOKUP(A1081,'VENTES ANNUELLES'!$A$5:$J$1200,3,FALSE),"")</f>
        <v>0</v>
      </c>
      <c r="D1081" s="13" t="str">
        <f>IFERROR(VLOOKUP(C1081,'VENTES ANNUELLES'!$L$5:$M$15,2,FALSE),"")</f>
        <v/>
      </c>
      <c r="E1081" s="15">
        <f>VLOOKUP(A1081,'VENTES ANNUELLES'!$A$5:$J$1200,10,FALSE)</f>
        <v>0</v>
      </c>
      <c r="F1081" s="15"/>
    </row>
    <row r="1082" spans="1:6" x14ac:dyDescent="0.2">
      <c r="A1082" s="13">
        <f t="shared" ref="A1082" si="364">A1081+1</f>
        <v>181</v>
      </c>
      <c r="B1082" s="14">
        <f>IFERROR(VLOOKUP(A1082,'VENTES ANNUELLES'!$A$5:$J$1200,2,FALSE),"")</f>
        <v>0</v>
      </c>
      <c r="C1082" s="13">
        <f>IFERROR(VLOOKUP(A1082,'VENTES ANNUELLES'!$A$5:$J$1200,3,FALSE),"")</f>
        <v>0</v>
      </c>
      <c r="D1082" s="13">
        <f>'VENTES ANNUELLES'!$M$18</f>
        <v>707100</v>
      </c>
      <c r="E1082" s="15"/>
      <c r="F1082" s="15">
        <f>VLOOKUP(A1082,'VENTES ANNUELLES'!$A$5:$J$1200,4,FALSE)</f>
        <v>0</v>
      </c>
    </row>
    <row r="1083" spans="1:6" x14ac:dyDescent="0.2">
      <c r="A1083" s="13">
        <f t="shared" ref="A1083" si="365">A1082</f>
        <v>181</v>
      </c>
      <c r="B1083" s="14">
        <f>IFERROR(VLOOKUP(A1083,'VENTES ANNUELLES'!$A$5:$J$1200,2,FALSE),"")</f>
        <v>0</v>
      </c>
      <c r="C1083" s="13">
        <f>IFERROR(VLOOKUP(A1083,'VENTES ANNUELLES'!$A$5:$J$1200,3,FALSE),"")</f>
        <v>0</v>
      </c>
      <c r="D1083" s="13">
        <f>'VENTES ANNUELLES'!$M$19</f>
        <v>707200</v>
      </c>
      <c r="E1083" s="15"/>
      <c r="F1083" s="15">
        <f>VLOOKUP(A1083,'VENTES ANNUELLES'!$A$5:$J$1200,5,FALSE)</f>
        <v>0</v>
      </c>
    </row>
    <row r="1084" spans="1:6" x14ac:dyDescent="0.2">
      <c r="A1084" s="13">
        <f t="shared" si="361"/>
        <v>181</v>
      </c>
      <c r="B1084" s="14">
        <f>IFERROR(VLOOKUP(A1084,'VENTES ANNUELLES'!$A$5:$J$1200,2,FALSE),"")</f>
        <v>0</v>
      </c>
      <c r="C1084" s="13">
        <f>IFERROR(VLOOKUP(A1084,'VENTES ANNUELLES'!$A$5:$J$1200,3,FALSE),"")</f>
        <v>0</v>
      </c>
      <c r="D1084" s="13">
        <f>'VENTES ANNUELLES'!$M$20</f>
        <v>707300</v>
      </c>
      <c r="E1084" s="15"/>
      <c r="F1084" s="15">
        <f>VLOOKUP(A1084,'VENTES ANNUELLES'!$A$5:$J$1200,6,FALSE)</f>
        <v>0</v>
      </c>
    </row>
    <row r="1085" spans="1:6" x14ac:dyDescent="0.2">
      <c r="A1085" s="13">
        <f t="shared" si="361"/>
        <v>181</v>
      </c>
      <c r="B1085" s="14">
        <f>IFERROR(VLOOKUP(A1085,'VENTES ANNUELLES'!$A$5:$J$1200,2,FALSE),"")</f>
        <v>0</v>
      </c>
      <c r="C1085" s="13">
        <f>IFERROR(VLOOKUP(A1085,'VENTES ANNUELLES'!$A$5:$J$1200,3,FALSE),"")</f>
        <v>0</v>
      </c>
      <c r="D1085" s="13">
        <f>'VENTES ANNUELLES'!$M$21</f>
        <v>707400</v>
      </c>
      <c r="E1085" s="15"/>
      <c r="F1085" s="15">
        <f>VLOOKUP(A1085,'VENTES ANNUELLES'!$A$5:$J$1200,7,FALSE)</f>
        <v>0</v>
      </c>
    </row>
    <row r="1086" spans="1:6" x14ac:dyDescent="0.2">
      <c r="A1086" s="13">
        <f t="shared" si="361"/>
        <v>181</v>
      </c>
      <c r="B1086" s="14">
        <f>IFERROR(VLOOKUP(A1086,'VENTES ANNUELLES'!$A$5:$J$1200,2,FALSE),"")</f>
        <v>0</v>
      </c>
      <c r="C1086" s="13">
        <f>IFERROR(VLOOKUP(A1086,'VENTES ANNUELLES'!$A$5:$J$1200,3,FALSE),"")</f>
        <v>0</v>
      </c>
      <c r="D1086" s="13">
        <f>'VENTES ANNUELLES'!$M$22</f>
        <v>445710</v>
      </c>
      <c r="E1086" s="15"/>
      <c r="F1086" s="15">
        <f>VLOOKUP(A1086,'VENTES ANNUELLES'!$A$5:$J$1200,9,FALSE)</f>
        <v>0</v>
      </c>
    </row>
    <row r="1087" spans="1:6" x14ac:dyDescent="0.2">
      <c r="A1087" s="13">
        <f t="shared" si="361"/>
        <v>181</v>
      </c>
      <c r="B1087" s="14">
        <f>IFERROR(VLOOKUP(A1087,'VENTES ANNUELLES'!$A$5:$J$1200,2,FALSE),"")</f>
        <v>0</v>
      </c>
      <c r="C1087" s="13">
        <f>IFERROR(VLOOKUP(A1087,'VENTES ANNUELLES'!$A$5:$J$1200,3,FALSE),"")</f>
        <v>0</v>
      </c>
      <c r="D1087" s="13" t="str">
        <f>IFERROR(VLOOKUP(C1087,'VENTES ANNUELLES'!$L$5:$M$15,2,FALSE),"")</f>
        <v/>
      </c>
      <c r="E1087" s="15">
        <f>VLOOKUP(A1087,'VENTES ANNUELLES'!$A$5:$J$1200,10,FALSE)</f>
        <v>0</v>
      </c>
      <c r="F1087" s="15"/>
    </row>
    <row r="1088" spans="1:6" x14ac:dyDescent="0.2">
      <c r="A1088" s="13">
        <f t="shared" ref="A1088" si="366">A1087+1</f>
        <v>182</v>
      </c>
      <c r="B1088" s="14">
        <f>IFERROR(VLOOKUP(A1088,'VENTES ANNUELLES'!$A$5:$J$1200,2,FALSE),"")</f>
        <v>0</v>
      </c>
      <c r="C1088" s="13">
        <f>IFERROR(VLOOKUP(A1088,'VENTES ANNUELLES'!$A$5:$J$1200,3,FALSE),"")</f>
        <v>0</v>
      </c>
      <c r="D1088" s="13">
        <f>'VENTES ANNUELLES'!$M$18</f>
        <v>707100</v>
      </c>
      <c r="E1088" s="15"/>
      <c r="F1088" s="15">
        <f>VLOOKUP(A1088,'VENTES ANNUELLES'!$A$5:$J$1200,4,FALSE)</f>
        <v>0</v>
      </c>
    </row>
    <row r="1089" spans="1:6" x14ac:dyDescent="0.2">
      <c r="A1089" s="13">
        <f t="shared" ref="A1089" si="367">A1088</f>
        <v>182</v>
      </c>
      <c r="B1089" s="14">
        <f>IFERROR(VLOOKUP(A1089,'VENTES ANNUELLES'!$A$5:$J$1200,2,FALSE),"")</f>
        <v>0</v>
      </c>
      <c r="C1089" s="13">
        <f>IFERROR(VLOOKUP(A1089,'VENTES ANNUELLES'!$A$5:$J$1200,3,FALSE),"")</f>
        <v>0</v>
      </c>
      <c r="D1089" s="13">
        <f>'VENTES ANNUELLES'!$M$19</f>
        <v>707200</v>
      </c>
      <c r="E1089" s="15"/>
      <c r="F1089" s="15">
        <f>VLOOKUP(A1089,'VENTES ANNUELLES'!$A$5:$J$1200,5,FALSE)</f>
        <v>0</v>
      </c>
    </row>
    <row r="1090" spans="1:6" x14ac:dyDescent="0.2">
      <c r="A1090" s="13">
        <f t="shared" si="361"/>
        <v>182</v>
      </c>
      <c r="B1090" s="14">
        <f>IFERROR(VLOOKUP(A1090,'VENTES ANNUELLES'!$A$5:$J$1200,2,FALSE),"")</f>
        <v>0</v>
      </c>
      <c r="C1090" s="13">
        <f>IFERROR(VLOOKUP(A1090,'VENTES ANNUELLES'!$A$5:$J$1200,3,FALSE),"")</f>
        <v>0</v>
      </c>
      <c r="D1090" s="13">
        <f>'VENTES ANNUELLES'!$M$20</f>
        <v>707300</v>
      </c>
      <c r="E1090" s="15"/>
      <c r="F1090" s="15">
        <f>VLOOKUP(A1090,'VENTES ANNUELLES'!$A$5:$J$1200,6,FALSE)</f>
        <v>0</v>
      </c>
    </row>
    <row r="1091" spans="1:6" x14ac:dyDescent="0.2">
      <c r="A1091" s="13">
        <f t="shared" si="361"/>
        <v>182</v>
      </c>
      <c r="B1091" s="14">
        <f>IFERROR(VLOOKUP(A1091,'VENTES ANNUELLES'!$A$5:$J$1200,2,FALSE),"")</f>
        <v>0</v>
      </c>
      <c r="C1091" s="13">
        <f>IFERROR(VLOOKUP(A1091,'VENTES ANNUELLES'!$A$5:$J$1200,3,FALSE),"")</f>
        <v>0</v>
      </c>
      <c r="D1091" s="13">
        <f>'VENTES ANNUELLES'!$M$21</f>
        <v>707400</v>
      </c>
      <c r="E1091" s="15"/>
      <c r="F1091" s="15">
        <f>VLOOKUP(A1091,'VENTES ANNUELLES'!$A$5:$J$1200,7,FALSE)</f>
        <v>0</v>
      </c>
    </row>
    <row r="1092" spans="1:6" x14ac:dyDescent="0.2">
      <c r="A1092" s="13">
        <f t="shared" si="361"/>
        <v>182</v>
      </c>
      <c r="B1092" s="14">
        <f>IFERROR(VLOOKUP(A1092,'VENTES ANNUELLES'!$A$5:$J$1200,2,FALSE),"")</f>
        <v>0</v>
      </c>
      <c r="C1092" s="13">
        <f>IFERROR(VLOOKUP(A1092,'VENTES ANNUELLES'!$A$5:$J$1200,3,FALSE),"")</f>
        <v>0</v>
      </c>
      <c r="D1092" s="13">
        <f>'VENTES ANNUELLES'!$M$22</f>
        <v>445710</v>
      </c>
      <c r="E1092" s="15"/>
      <c r="F1092" s="15">
        <f>VLOOKUP(A1092,'VENTES ANNUELLES'!$A$5:$J$1200,9,FALSE)</f>
        <v>0</v>
      </c>
    </row>
    <row r="1093" spans="1:6" x14ac:dyDescent="0.2">
      <c r="A1093" s="13">
        <f t="shared" si="361"/>
        <v>182</v>
      </c>
      <c r="B1093" s="14">
        <f>IFERROR(VLOOKUP(A1093,'VENTES ANNUELLES'!$A$5:$J$1200,2,FALSE),"")</f>
        <v>0</v>
      </c>
      <c r="C1093" s="13">
        <f>IFERROR(VLOOKUP(A1093,'VENTES ANNUELLES'!$A$5:$J$1200,3,FALSE),"")</f>
        <v>0</v>
      </c>
      <c r="D1093" s="13" t="str">
        <f>IFERROR(VLOOKUP(C1093,'VENTES ANNUELLES'!$L$5:$M$15,2,FALSE),"")</f>
        <v/>
      </c>
      <c r="E1093" s="15">
        <f>VLOOKUP(A1093,'VENTES ANNUELLES'!$A$5:$J$1200,10,FALSE)</f>
        <v>0</v>
      </c>
      <c r="F1093" s="15"/>
    </row>
    <row r="1094" spans="1:6" x14ac:dyDescent="0.2">
      <c r="A1094" s="13">
        <f t="shared" ref="A1094" si="368">A1093+1</f>
        <v>183</v>
      </c>
      <c r="B1094" s="14">
        <f>IFERROR(VLOOKUP(A1094,'VENTES ANNUELLES'!$A$5:$J$1200,2,FALSE),"")</f>
        <v>0</v>
      </c>
      <c r="C1094" s="13">
        <f>IFERROR(VLOOKUP(A1094,'VENTES ANNUELLES'!$A$5:$J$1200,3,FALSE),"")</f>
        <v>0</v>
      </c>
      <c r="D1094" s="13">
        <f>'VENTES ANNUELLES'!$M$18</f>
        <v>707100</v>
      </c>
      <c r="E1094" s="15"/>
      <c r="F1094" s="15">
        <f>VLOOKUP(A1094,'VENTES ANNUELLES'!$A$5:$J$1200,4,FALSE)</f>
        <v>0</v>
      </c>
    </row>
    <row r="1095" spans="1:6" x14ac:dyDescent="0.2">
      <c r="A1095" s="13">
        <f t="shared" ref="A1095" si="369">A1094</f>
        <v>183</v>
      </c>
      <c r="B1095" s="14">
        <f>IFERROR(VLOOKUP(A1095,'VENTES ANNUELLES'!$A$5:$J$1200,2,FALSE),"")</f>
        <v>0</v>
      </c>
      <c r="C1095" s="13">
        <f>IFERROR(VLOOKUP(A1095,'VENTES ANNUELLES'!$A$5:$J$1200,3,FALSE),"")</f>
        <v>0</v>
      </c>
      <c r="D1095" s="13">
        <f>'VENTES ANNUELLES'!$M$19</f>
        <v>707200</v>
      </c>
      <c r="E1095" s="15"/>
      <c r="F1095" s="15">
        <f>VLOOKUP(A1095,'VENTES ANNUELLES'!$A$5:$J$1200,5,FALSE)</f>
        <v>0</v>
      </c>
    </row>
    <row r="1096" spans="1:6" x14ac:dyDescent="0.2">
      <c r="A1096" s="13">
        <f t="shared" si="361"/>
        <v>183</v>
      </c>
      <c r="B1096" s="14">
        <f>IFERROR(VLOOKUP(A1096,'VENTES ANNUELLES'!$A$5:$J$1200,2,FALSE),"")</f>
        <v>0</v>
      </c>
      <c r="C1096" s="13">
        <f>IFERROR(VLOOKUP(A1096,'VENTES ANNUELLES'!$A$5:$J$1200,3,FALSE),"")</f>
        <v>0</v>
      </c>
      <c r="D1096" s="13">
        <f>'VENTES ANNUELLES'!$M$20</f>
        <v>707300</v>
      </c>
      <c r="E1096" s="15"/>
      <c r="F1096" s="15">
        <f>VLOOKUP(A1096,'VENTES ANNUELLES'!$A$5:$J$1200,6,FALSE)</f>
        <v>0</v>
      </c>
    </row>
    <row r="1097" spans="1:6" x14ac:dyDescent="0.2">
      <c r="A1097" s="13">
        <f t="shared" si="361"/>
        <v>183</v>
      </c>
      <c r="B1097" s="14">
        <f>IFERROR(VLOOKUP(A1097,'VENTES ANNUELLES'!$A$5:$J$1200,2,FALSE),"")</f>
        <v>0</v>
      </c>
      <c r="C1097" s="13">
        <f>IFERROR(VLOOKUP(A1097,'VENTES ANNUELLES'!$A$5:$J$1200,3,FALSE),"")</f>
        <v>0</v>
      </c>
      <c r="D1097" s="13">
        <f>'VENTES ANNUELLES'!$M$21</f>
        <v>707400</v>
      </c>
      <c r="E1097" s="15"/>
      <c r="F1097" s="15">
        <f>VLOOKUP(A1097,'VENTES ANNUELLES'!$A$5:$J$1200,7,FALSE)</f>
        <v>0</v>
      </c>
    </row>
    <row r="1098" spans="1:6" x14ac:dyDescent="0.2">
      <c r="A1098" s="13">
        <f t="shared" si="361"/>
        <v>183</v>
      </c>
      <c r="B1098" s="14">
        <f>IFERROR(VLOOKUP(A1098,'VENTES ANNUELLES'!$A$5:$J$1200,2,FALSE),"")</f>
        <v>0</v>
      </c>
      <c r="C1098" s="13">
        <f>IFERROR(VLOOKUP(A1098,'VENTES ANNUELLES'!$A$5:$J$1200,3,FALSE),"")</f>
        <v>0</v>
      </c>
      <c r="D1098" s="13">
        <f>'VENTES ANNUELLES'!$M$22</f>
        <v>445710</v>
      </c>
      <c r="E1098" s="15"/>
      <c r="F1098" s="15">
        <f>VLOOKUP(A1098,'VENTES ANNUELLES'!$A$5:$J$1200,9,FALSE)</f>
        <v>0</v>
      </c>
    </row>
    <row r="1099" spans="1:6" x14ac:dyDescent="0.2">
      <c r="A1099" s="13">
        <f t="shared" si="361"/>
        <v>183</v>
      </c>
      <c r="B1099" s="14">
        <f>IFERROR(VLOOKUP(A1099,'VENTES ANNUELLES'!$A$5:$J$1200,2,FALSE),"")</f>
        <v>0</v>
      </c>
      <c r="C1099" s="13">
        <f>IFERROR(VLOOKUP(A1099,'VENTES ANNUELLES'!$A$5:$J$1200,3,FALSE),"")</f>
        <v>0</v>
      </c>
      <c r="D1099" s="13" t="str">
        <f>IFERROR(VLOOKUP(C1099,'VENTES ANNUELLES'!$L$5:$M$15,2,FALSE),"")</f>
        <v/>
      </c>
      <c r="E1099" s="15">
        <f>VLOOKUP(A1099,'VENTES ANNUELLES'!$A$5:$J$1200,10,FALSE)</f>
        <v>0</v>
      </c>
      <c r="F1099" s="15"/>
    </row>
    <row r="1100" spans="1:6" x14ac:dyDescent="0.2">
      <c r="A1100" s="13">
        <f t="shared" ref="A1100" si="370">A1099+1</f>
        <v>184</v>
      </c>
      <c r="B1100" s="14">
        <f>IFERROR(VLOOKUP(A1100,'VENTES ANNUELLES'!$A$5:$J$1200,2,FALSE),"")</f>
        <v>0</v>
      </c>
      <c r="C1100" s="13">
        <f>IFERROR(VLOOKUP(A1100,'VENTES ANNUELLES'!$A$5:$J$1200,3,FALSE),"")</f>
        <v>0</v>
      </c>
      <c r="D1100" s="13">
        <f>'VENTES ANNUELLES'!$M$18</f>
        <v>707100</v>
      </c>
      <c r="E1100" s="15"/>
      <c r="F1100" s="15">
        <f>VLOOKUP(A1100,'VENTES ANNUELLES'!$A$5:$J$1200,4,FALSE)</f>
        <v>0</v>
      </c>
    </row>
    <row r="1101" spans="1:6" x14ac:dyDescent="0.2">
      <c r="A1101" s="13">
        <f t="shared" ref="A1101" si="371">A1100</f>
        <v>184</v>
      </c>
      <c r="B1101" s="14">
        <f>IFERROR(VLOOKUP(A1101,'VENTES ANNUELLES'!$A$5:$J$1200,2,FALSE),"")</f>
        <v>0</v>
      </c>
      <c r="C1101" s="13">
        <f>IFERROR(VLOOKUP(A1101,'VENTES ANNUELLES'!$A$5:$J$1200,3,FALSE),"")</f>
        <v>0</v>
      </c>
      <c r="D1101" s="13">
        <f>'VENTES ANNUELLES'!$M$19</f>
        <v>707200</v>
      </c>
      <c r="E1101" s="15"/>
      <c r="F1101" s="15">
        <f>VLOOKUP(A1101,'VENTES ANNUELLES'!$A$5:$J$1200,5,FALSE)</f>
        <v>0</v>
      </c>
    </row>
    <row r="1102" spans="1:6" x14ac:dyDescent="0.2">
      <c r="A1102" s="13">
        <f t="shared" si="361"/>
        <v>184</v>
      </c>
      <c r="B1102" s="14">
        <f>IFERROR(VLOOKUP(A1102,'VENTES ANNUELLES'!$A$5:$J$1200,2,FALSE),"")</f>
        <v>0</v>
      </c>
      <c r="C1102" s="13">
        <f>IFERROR(VLOOKUP(A1102,'VENTES ANNUELLES'!$A$5:$J$1200,3,FALSE),"")</f>
        <v>0</v>
      </c>
      <c r="D1102" s="13">
        <f>'VENTES ANNUELLES'!$M$20</f>
        <v>707300</v>
      </c>
      <c r="E1102" s="15"/>
      <c r="F1102" s="15">
        <f>VLOOKUP(A1102,'VENTES ANNUELLES'!$A$5:$J$1200,6,FALSE)</f>
        <v>0</v>
      </c>
    </row>
    <row r="1103" spans="1:6" x14ac:dyDescent="0.2">
      <c r="A1103" s="13">
        <f t="shared" si="361"/>
        <v>184</v>
      </c>
      <c r="B1103" s="14">
        <f>IFERROR(VLOOKUP(A1103,'VENTES ANNUELLES'!$A$5:$J$1200,2,FALSE),"")</f>
        <v>0</v>
      </c>
      <c r="C1103" s="13">
        <f>IFERROR(VLOOKUP(A1103,'VENTES ANNUELLES'!$A$5:$J$1200,3,FALSE),"")</f>
        <v>0</v>
      </c>
      <c r="D1103" s="13">
        <f>'VENTES ANNUELLES'!$M$21</f>
        <v>707400</v>
      </c>
      <c r="E1103" s="15"/>
      <c r="F1103" s="15">
        <f>VLOOKUP(A1103,'VENTES ANNUELLES'!$A$5:$J$1200,7,FALSE)</f>
        <v>0</v>
      </c>
    </row>
    <row r="1104" spans="1:6" x14ac:dyDescent="0.2">
      <c r="A1104" s="13">
        <f t="shared" si="361"/>
        <v>184</v>
      </c>
      <c r="B1104" s="14">
        <f>IFERROR(VLOOKUP(A1104,'VENTES ANNUELLES'!$A$5:$J$1200,2,FALSE),"")</f>
        <v>0</v>
      </c>
      <c r="C1104" s="13">
        <f>IFERROR(VLOOKUP(A1104,'VENTES ANNUELLES'!$A$5:$J$1200,3,FALSE),"")</f>
        <v>0</v>
      </c>
      <c r="D1104" s="13">
        <f>'VENTES ANNUELLES'!$M$22</f>
        <v>445710</v>
      </c>
      <c r="E1104" s="15"/>
      <c r="F1104" s="15">
        <f>VLOOKUP(A1104,'VENTES ANNUELLES'!$A$5:$J$1200,9,FALSE)</f>
        <v>0</v>
      </c>
    </row>
    <row r="1105" spans="1:6" x14ac:dyDescent="0.2">
      <c r="A1105" s="13">
        <f t="shared" si="361"/>
        <v>184</v>
      </c>
      <c r="B1105" s="14">
        <f>IFERROR(VLOOKUP(A1105,'VENTES ANNUELLES'!$A$5:$J$1200,2,FALSE),"")</f>
        <v>0</v>
      </c>
      <c r="C1105" s="13">
        <f>IFERROR(VLOOKUP(A1105,'VENTES ANNUELLES'!$A$5:$J$1200,3,FALSE),"")</f>
        <v>0</v>
      </c>
      <c r="D1105" s="13" t="str">
        <f>IFERROR(VLOOKUP(C1105,'VENTES ANNUELLES'!$L$5:$M$15,2,FALSE),"")</f>
        <v/>
      </c>
      <c r="E1105" s="15">
        <f>VLOOKUP(A1105,'VENTES ANNUELLES'!$A$5:$J$1200,10,FALSE)</f>
        <v>0</v>
      </c>
      <c r="F1105" s="15"/>
    </row>
    <row r="1106" spans="1:6" x14ac:dyDescent="0.2">
      <c r="A1106" s="13">
        <f t="shared" ref="A1106" si="372">A1105+1</f>
        <v>185</v>
      </c>
      <c r="B1106" s="14">
        <f>IFERROR(VLOOKUP(A1106,'VENTES ANNUELLES'!$A$5:$J$1200,2,FALSE),"")</f>
        <v>0</v>
      </c>
      <c r="C1106" s="13">
        <f>IFERROR(VLOOKUP(A1106,'VENTES ANNUELLES'!$A$5:$J$1200,3,FALSE),"")</f>
        <v>0</v>
      </c>
      <c r="D1106" s="13">
        <f>'VENTES ANNUELLES'!$M$18</f>
        <v>707100</v>
      </c>
      <c r="E1106" s="15"/>
      <c r="F1106" s="15">
        <f>VLOOKUP(A1106,'VENTES ANNUELLES'!$A$5:$J$1200,4,FALSE)</f>
        <v>0</v>
      </c>
    </row>
    <row r="1107" spans="1:6" x14ac:dyDescent="0.2">
      <c r="A1107" s="13">
        <f t="shared" ref="A1107" si="373">A1106</f>
        <v>185</v>
      </c>
      <c r="B1107" s="14">
        <f>IFERROR(VLOOKUP(A1107,'VENTES ANNUELLES'!$A$5:$J$1200,2,FALSE),"")</f>
        <v>0</v>
      </c>
      <c r="C1107" s="13">
        <f>IFERROR(VLOOKUP(A1107,'VENTES ANNUELLES'!$A$5:$J$1200,3,FALSE),"")</f>
        <v>0</v>
      </c>
      <c r="D1107" s="13">
        <f>'VENTES ANNUELLES'!$M$19</f>
        <v>707200</v>
      </c>
      <c r="E1107" s="15"/>
      <c r="F1107" s="15">
        <f>VLOOKUP(A1107,'VENTES ANNUELLES'!$A$5:$J$1200,5,FALSE)</f>
        <v>0</v>
      </c>
    </row>
    <row r="1108" spans="1:6" x14ac:dyDescent="0.2">
      <c r="A1108" s="13">
        <f t="shared" si="361"/>
        <v>185</v>
      </c>
      <c r="B1108" s="14">
        <f>IFERROR(VLOOKUP(A1108,'VENTES ANNUELLES'!$A$5:$J$1200,2,FALSE),"")</f>
        <v>0</v>
      </c>
      <c r="C1108" s="13">
        <f>IFERROR(VLOOKUP(A1108,'VENTES ANNUELLES'!$A$5:$J$1200,3,FALSE),"")</f>
        <v>0</v>
      </c>
      <c r="D1108" s="13">
        <f>'VENTES ANNUELLES'!$M$20</f>
        <v>707300</v>
      </c>
      <c r="E1108" s="15"/>
      <c r="F1108" s="15">
        <f>VLOOKUP(A1108,'VENTES ANNUELLES'!$A$5:$J$1200,6,FALSE)</f>
        <v>0</v>
      </c>
    </row>
    <row r="1109" spans="1:6" x14ac:dyDescent="0.2">
      <c r="A1109" s="13">
        <f t="shared" si="361"/>
        <v>185</v>
      </c>
      <c r="B1109" s="14">
        <f>IFERROR(VLOOKUP(A1109,'VENTES ANNUELLES'!$A$5:$J$1200,2,FALSE),"")</f>
        <v>0</v>
      </c>
      <c r="C1109" s="13">
        <f>IFERROR(VLOOKUP(A1109,'VENTES ANNUELLES'!$A$5:$J$1200,3,FALSE),"")</f>
        <v>0</v>
      </c>
      <c r="D1109" s="13">
        <f>'VENTES ANNUELLES'!$M$21</f>
        <v>707400</v>
      </c>
      <c r="E1109" s="15"/>
      <c r="F1109" s="15">
        <f>VLOOKUP(A1109,'VENTES ANNUELLES'!$A$5:$J$1200,7,FALSE)</f>
        <v>0</v>
      </c>
    </row>
    <row r="1110" spans="1:6" x14ac:dyDescent="0.2">
      <c r="A1110" s="13">
        <f t="shared" si="361"/>
        <v>185</v>
      </c>
      <c r="B1110" s="14">
        <f>IFERROR(VLOOKUP(A1110,'VENTES ANNUELLES'!$A$5:$J$1200,2,FALSE),"")</f>
        <v>0</v>
      </c>
      <c r="C1110" s="13">
        <f>IFERROR(VLOOKUP(A1110,'VENTES ANNUELLES'!$A$5:$J$1200,3,FALSE),"")</f>
        <v>0</v>
      </c>
      <c r="D1110" s="13">
        <f>'VENTES ANNUELLES'!$M$22</f>
        <v>445710</v>
      </c>
      <c r="E1110" s="15"/>
      <c r="F1110" s="15">
        <f>VLOOKUP(A1110,'VENTES ANNUELLES'!$A$5:$J$1200,9,FALSE)</f>
        <v>0</v>
      </c>
    </row>
    <row r="1111" spans="1:6" x14ac:dyDescent="0.2">
      <c r="A1111" s="13">
        <f t="shared" si="361"/>
        <v>185</v>
      </c>
      <c r="B1111" s="14">
        <f>IFERROR(VLOOKUP(A1111,'VENTES ANNUELLES'!$A$5:$J$1200,2,FALSE),"")</f>
        <v>0</v>
      </c>
      <c r="C1111" s="13">
        <f>IFERROR(VLOOKUP(A1111,'VENTES ANNUELLES'!$A$5:$J$1200,3,FALSE),"")</f>
        <v>0</v>
      </c>
      <c r="D1111" s="13" t="str">
        <f>IFERROR(VLOOKUP(C1111,'VENTES ANNUELLES'!$L$5:$M$15,2,FALSE),"")</f>
        <v/>
      </c>
      <c r="E1111" s="15">
        <f>VLOOKUP(A1111,'VENTES ANNUELLES'!$A$5:$J$1200,10,FALSE)</f>
        <v>0</v>
      </c>
      <c r="F1111" s="15"/>
    </row>
    <row r="1112" spans="1:6" x14ac:dyDescent="0.2">
      <c r="A1112" s="13">
        <f t="shared" ref="A1112" si="374">A1111+1</f>
        <v>186</v>
      </c>
      <c r="B1112" s="14">
        <f>IFERROR(VLOOKUP(A1112,'VENTES ANNUELLES'!$A$5:$J$1200,2,FALSE),"")</f>
        <v>0</v>
      </c>
      <c r="C1112" s="13">
        <f>IFERROR(VLOOKUP(A1112,'VENTES ANNUELLES'!$A$5:$J$1200,3,FALSE),"")</f>
        <v>0</v>
      </c>
      <c r="D1112" s="13">
        <f>'VENTES ANNUELLES'!$M$18</f>
        <v>707100</v>
      </c>
      <c r="E1112" s="15"/>
      <c r="F1112" s="15">
        <f>VLOOKUP(A1112,'VENTES ANNUELLES'!$A$5:$J$1200,4,FALSE)</f>
        <v>0</v>
      </c>
    </row>
    <row r="1113" spans="1:6" x14ac:dyDescent="0.2">
      <c r="A1113" s="13">
        <f t="shared" ref="A1113" si="375">A1112</f>
        <v>186</v>
      </c>
      <c r="B1113" s="14">
        <f>IFERROR(VLOOKUP(A1113,'VENTES ANNUELLES'!$A$5:$J$1200,2,FALSE),"")</f>
        <v>0</v>
      </c>
      <c r="C1113" s="13">
        <f>IFERROR(VLOOKUP(A1113,'VENTES ANNUELLES'!$A$5:$J$1200,3,FALSE),"")</f>
        <v>0</v>
      </c>
      <c r="D1113" s="13">
        <f>'VENTES ANNUELLES'!$M$19</f>
        <v>707200</v>
      </c>
      <c r="E1113" s="15"/>
      <c r="F1113" s="15">
        <f>VLOOKUP(A1113,'VENTES ANNUELLES'!$A$5:$J$1200,5,FALSE)</f>
        <v>0</v>
      </c>
    </row>
    <row r="1114" spans="1:6" x14ac:dyDescent="0.2">
      <c r="A1114" s="13">
        <f t="shared" si="361"/>
        <v>186</v>
      </c>
      <c r="B1114" s="14">
        <f>IFERROR(VLOOKUP(A1114,'VENTES ANNUELLES'!$A$5:$J$1200,2,FALSE),"")</f>
        <v>0</v>
      </c>
      <c r="C1114" s="13">
        <f>IFERROR(VLOOKUP(A1114,'VENTES ANNUELLES'!$A$5:$J$1200,3,FALSE),"")</f>
        <v>0</v>
      </c>
      <c r="D1114" s="13">
        <f>'VENTES ANNUELLES'!$M$20</f>
        <v>707300</v>
      </c>
      <c r="E1114" s="15"/>
      <c r="F1114" s="15">
        <f>VLOOKUP(A1114,'VENTES ANNUELLES'!$A$5:$J$1200,6,FALSE)</f>
        <v>0</v>
      </c>
    </row>
    <row r="1115" spans="1:6" x14ac:dyDescent="0.2">
      <c r="A1115" s="13">
        <f t="shared" si="361"/>
        <v>186</v>
      </c>
      <c r="B1115" s="14">
        <f>IFERROR(VLOOKUP(A1115,'VENTES ANNUELLES'!$A$5:$J$1200,2,FALSE),"")</f>
        <v>0</v>
      </c>
      <c r="C1115" s="13">
        <f>IFERROR(VLOOKUP(A1115,'VENTES ANNUELLES'!$A$5:$J$1200,3,FALSE),"")</f>
        <v>0</v>
      </c>
      <c r="D1115" s="13">
        <f>'VENTES ANNUELLES'!$M$21</f>
        <v>707400</v>
      </c>
      <c r="E1115" s="15"/>
      <c r="F1115" s="15">
        <f>VLOOKUP(A1115,'VENTES ANNUELLES'!$A$5:$J$1200,7,FALSE)</f>
        <v>0</v>
      </c>
    </row>
    <row r="1116" spans="1:6" x14ac:dyDescent="0.2">
      <c r="A1116" s="13">
        <f t="shared" si="361"/>
        <v>186</v>
      </c>
      <c r="B1116" s="14">
        <f>IFERROR(VLOOKUP(A1116,'VENTES ANNUELLES'!$A$5:$J$1200,2,FALSE),"")</f>
        <v>0</v>
      </c>
      <c r="C1116" s="13">
        <f>IFERROR(VLOOKUP(A1116,'VENTES ANNUELLES'!$A$5:$J$1200,3,FALSE),"")</f>
        <v>0</v>
      </c>
      <c r="D1116" s="13">
        <f>'VENTES ANNUELLES'!$M$22</f>
        <v>445710</v>
      </c>
      <c r="E1116" s="15"/>
      <c r="F1116" s="15">
        <f>VLOOKUP(A1116,'VENTES ANNUELLES'!$A$5:$J$1200,9,FALSE)</f>
        <v>0</v>
      </c>
    </row>
    <row r="1117" spans="1:6" x14ac:dyDescent="0.2">
      <c r="A1117" s="13">
        <f t="shared" si="361"/>
        <v>186</v>
      </c>
      <c r="B1117" s="14">
        <f>IFERROR(VLOOKUP(A1117,'VENTES ANNUELLES'!$A$5:$J$1200,2,FALSE),"")</f>
        <v>0</v>
      </c>
      <c r="C1117" s="13">
        <f>IFERROR(VLOOKUP(A1117,'VENTES ANNUELLES'!$A$5:$J$1200,3,FALSE),"")</f>
        <v>0</v>
      </c>
      <c r="D1117" s="13" t="str">
        <f>IFERROR(VLOOKUP(C1117,'VENTES ANNUELLES'!$L$5:$M$15,2,FALSE),"")</f>
        <v/>
      </c>
      <c r="E1117" s="15">
        <f>VLOOKUP(A1117,'VENTES ANNUELLES'!$A$5:$J$1200,10,FALSE)</f>
        <v>0</v>
      </c>
      <c r="F1117" s="15"/>
    </row>
    <row r="1118" spans="1:6" x14ac:dyDescent="0.2">
      <c r="A1118" s="13">
        <f t="shared" ref="A1118" si="376">A1117+1</f>
        <v>187</v>
      </c>
      <c r="B1118" s="14">
        <f>IFERROR(VLOOKUP(A1118,'VENTES ANNUELLES'!$A$5:$J$1200,2,FALSE),"")</f>
        <v>0</v>
      </c>
      <c r="C1118" s="13">
        <f>IFERROR(VLOOKUP(A1118,'VENTES ANNUELLES'!$A$5:$J$1200,3,FALSE),"")</f>
        <v>0</v>
      </c>
      <c r="D1118" s="13">
        <f>'VENTES ANNUELLES'!$M$18</f>
        <v>707100</v>
      </c>
      <c r="E1118" s="15"/>
      <c r="F1118" s="15">
        <f>VLOOKUP(A1118,'VENTES ANNUELLES'!$A$5:$J$1200,4,FALSE)</f>
        <v>0</v>
      </c>
    </row>
    <row r="1119" spans="1:6" x14ac:dyDescent="0.2">
      <c r="A1119" s="13">
        <f t="shared" ref="A1119" si="377">A1118</f>
        <v>187</v>
      </c>
      <c r="B1119" s="14">
        <f>IFERROR(VLOOKUP(A1119,'VENTES ANNUELLES'!$A$5:$J$1200,2,FALSE),"")</f>
        <v>0</v>
      </c>
      <c r="C1119" s="13">
        <f>IFERROR(VLOOKUP(A1119,'VENTES ANNUELLES'!$A$5:$J$1200,3,FALSE),"")</f>
        <v>0</v>
      </c>
      <c r="D1119" s="13">
        <f>'VENTES ANNUELLES'!$M$19</f>
        <v>707200</v>
      </c>
      <c r="E1119" s="15"/>
      <c r="F1119" s="15">
        <f>VLOOKUP(A1119,'VENTES ANNUELLES'!$A$5:$J$1200,5,FALSE)</f>
        <v>0</v>
      </c>
    </row>
    <row r="1120" spans="1:6" x14ac:dyDescent="0.2">
      <c r="A1120" s="13">
        <f t="shared" si="361"/>
        <v>187</v>
      </c>
      <c r="B1120" s="14">
        <f>IFERROR(VLOOKUP(A1120,'VENTES ANNUELLES'!$A$5:$J$1200,2,FALSE),"")</f>
        <v>0</v>
      </c>
      <c r="C1120" s="13">
        <f>IFERROR(VLOOKUP(A1120,'VENTES ANNUELLES'!$A$5:$J$1200,3,FALSE),"")</f>
        <v>0</v>
      </c>
      <c r="D1120" s="13">
        <f>'VENTES ANNUELLES'!$M$20</f>
        <v>707300</v>
      </c>
      <c r="E1120" s="15"/>
      <c r="F1120" s="15">
        <f>VLOOKUP(A1120,'VENTES ANNUELLES'!$A$5:$J$1200,6,FALSE)</f>
        <v>0</v>
      </c>
    </row>
    <row r="1121" spans="1:6" x14ac:dyDescent="0.2">
      <c r="A1121" s="13">
        <f t="shared" si="361"/>
        <v>187</v>
      </c>
      <c r="B1121" s="14">
        <f>IFERROR(VLOOKUP(A1121,'VENTES ANNUELLES'!$A$5:$J$1200,2,FALSE),"")</f>
        <v>0</v>
      </c>
      <c r="C1121" s="13">
        <f>IFERROR(VLOOKUP(A1121,'VENTES ANNUELLES'!$A$5:$J$1200,3,FALSE),"")</f>
        <v>0</v>
      </c>
      <c r="D1121" s="13">
        <f>'VENTES ANNUELLES'!$M$21</f>
        <v>707400</v>
      </c>
      <c r="E1121" s="15"/>
      <c r="F1121" s="15">
        <f>VLOOKUP(A1121,'VENTES ANNUELLES'!$A$5:$J$1200,7,FALSE)</f>
        <v>0</v>
      </c>
    </row>
    <row r="1122" spans="1:6" x14ac:dyDescent="0.2">
      <c r="A1122" s="13">
        <f t="shared" si="361"/>
        <v>187</v>
      </c>
      <c r="B1122" s="14">
        <f>IFERROR(VLOOKUP(A1122,'VENTES ANNUELLES'!$A$5:$J$1200,2,FALSE),"")</f>
        <v>0</v>
      </c>
      <c r="C1122" s="13">
        <f>IFERROR(VLOOKUP(A1122,'VENTES ANNUELLES'!$A$5:$J$1200,3,FALSE),"")</f>
        <v>0</v>
      </c>
      <c r="D1122" s="13">
        <f>'VENTES ANNUELLES'!$M$22</f>
        <v>445710</v>
      </c>
      <c r="E1122" s="15"/>
      <c r="F1122" s="15">
        <f>VLOOKUP(A1122,'VENTES ANNUELLES'!$A$5:$J$1200,9,FALSE)</f>
        <v>0</v>
      </c>
    </row>
    <row r="1123" spans="1:6" x14ac:dyDescent="0.2">
      <c r="A1123" s="13">
        <f t="shared" si="361"/>
        <v>187</v>
      </c>
      <c r="B1123" s="14">
        <f>IFERROR(VLOOKUP(A1123,'VENTES ANNUELLES'!$A$5:$J$1200,2,FALSE),"")</f>
        <v>0</v>
      </c>
      <c r="C1123" s="13">
        <f>IFERROR(VLOOKUP(A1123,'VENTES ANNUELLES'!$A$5:$J$1200,3,FALSE),"")</f>
        <v>0</v>
      </c>
      <c r="D1123" s="13" t="str">
        <f>IFERROR(VLOOKUP(C1123,'VENTES ANNUELLES'!$L$5:$M$15,2,FALSE),"")</f>
        <v/>
      </c>
      <c r="E1123" s="15">
        <f>VLOOKUP(A1123,'VENTES ANNUELLES'!$A$5:$J$1200,10,FALSE)</f>
        <v>0</v>
      </c>
      <c r="F1123" s="15"/>
    </row>
    <row r="1124" spans="1:6" x14ac:dyDescent="0.2">
      <c r="A1124" s="13">
        <f t="shared" ref="A1124" si="378">A1123+1</f>
        <v>188</v>
      </c>
      <c r="B1124" s="14">
        <f>IFERROR(VLOOKUP(A1124,'VENTES ANNUELLES'!$A$5:$J$1200,2,FALSE),"")</f>
        <v>0</v>
      </c>
      <c r="C1124" s="13">
        <f>IFERROR(VLOOKUP(A1124,'VENTES ANNUELLES'!$A$5:$J$1200,3,FALSE),"")</f>
        <v>0</v>
      </c>
      <c r="D1124" s="13">
        <f>'VENTES ANNUELLES'!$M$18</f>
        <v>707100</v>
      </c>
      <c r="E1124" s="15"/>
      <c r="F1124" s="15">
        <f>VLOOKUP(A1124,'VENTES ANNUELLES'!$A$5:$J$1200,4,FALSE)</f>
        <v>0</v>
      </c>
    </row>
    <row r="1125" spans="1:6" x14ac:dyDescent="0.2">
      <c r="A1125" s="13">
        <f t="shared" ref="A1125" si="379">A1124</f>
        <v>188</v>
      </c>
      <c r="B1125" s="14">
        <f>IFERROR(VLOOKUP(A1125,'VENTES ANNUELLES'!$A$5:$J$1200,2,FALSE),"")</f>
        <v>0</v>
      </c>
      <c r="C1125" s="13">
        <f>IFERROR(VLOOKUP(A1125,'VENTES ANNUELLES'!$A$5:$J$1200,3,FALSE),"")</f>
        <v>0</v>
      </c>
      <c r="D1125" s="13">
        <f>'VENTES ANNUELLES'!$M$19</f>
        <v>707200</v>
      </c>
      <c r="E1125" s="15"/>
      <c r="F1125" s="15">
        <f>VLOOKUP(A1125,'VENTES ANNUELLES'!$A$5:$J$1200,5,FALSE)</f>
        <v>0</v>
      </c>
    </row>
    <row r="1126" spans="1:6" x14ac:dyDescent="0.2">
      <c r="A1126" s="13">
        <f t="shared" si="361"/>
        <v>188</v>
      </c>
      <c r="B1126" s="14">
        <f>IFERROR(VLOOKUP(A1126,'VENTES ANNUELLES'!$A$5:$J$1200,2,FALSE),"")</f>
        <v>0</v>
      </c>
      <c r="C1126" s="13">
        <f>IFERROR(VLOOKUP(A1126,'VENTES ANNUELLES'!$A$5:$J$1200,3,FALSE),"")</f>
        <v>0</v>
      </c>
      <c r="D1126" s="13">
        <f>'VENTES ANNUELLES'!$M$20</f>
        <v>707300</v>
      </c>
      <c r="E1126" s="15"/>
      <c r="F1126" s="15">
        <f>VLOOKUP(A1126,'VENTES ANNUELLES'!$A$5:$J$1200,6,FALSE)</f>
        <v>0</v>
      </c>
    </row>
    <row r="1127" spans="1:6" x14ac:dyDescent="0.2">
      <c r="A1127" s="13">
        <f t="shared" si="361"/>
        <v>188</v>
      </c>
      <c r="B1127" s="14">
        <f>IFERROR(VLOOKUP(A1127,'VENTES ANNUELLES'!$A$5:$J$1200,2,FALSE),"")</f>
        <v>0</v>
      </c>
      <c r="C1127" s="13">
        <f>IFERROR(VLOOKUP(A1127,'VENTES ANNUELLES'!$A$5:$J$1200,3,FALSE),"")</f>
        <v>0</v>
      </c>
      <c r="D1127" s="13">
        <f>'VENTES ANNUELLES'!$M$21</f>
        <v>707400</v>
      </c>
      <c r="E1127" s="15"/>
      <c r="F1127" s="15">
        <f>VLOOKUP(A1127,'VENTES ANNUELLES'!$A$5:$J$1200,7,FALSE)</f>
        <v>0</v>
      </c>
    </row>
    <row r="1128" spans="1:6" x14ac:dyDescent="0.2">
      <c r="A1128" s="13">
        <f t="shared" si="361"/>
        <v>188</v>
      </c>
      <c r="B1128" s="14">
        <f>IFERROR(VLOOKUP(A1128,'VENTES ANNUELLES'!$A$5:$J$1200,2,FALSE),"")</f>
        <v>0</v>
      </c>
      <c r="C1128" s="13">
        <f>IFERROR(VLOOKUP(A1128,'VENTES ANNUELLES'!$A$5:$J$1200,3,FALSE),"")</f>
        <v>0</v>
      </c>
      <c r="D1128" s="13">
        <f>'VENTES ANNUELLES'!$M$22</f>
        <v>445710</v>
      </c>
      <c r="E1128" s="15"/>
      <c r="F1128" s="15">
        <f>VLOOKUP(A1128,'VENTES ANNUELLES'!$A$5:$J$1200,9,FALSE)</f>
        <v>0</v>
      </c>
    </row>
    <row r="1129" spans="1:6" x14ac:dyDescent="0.2">
      <c r="A1129" s="13">
        <f t="shared" si="361"/>
        <v>188</v>
      </c>
      <c r="B1129" s="14">
        <f>IFERROR(VLOOKUP(A1129,'VENTES ANNUELLES'!$A$5:$J$1200,2,FALSE),"")</f>
        <v>0</v>
      </c>
      <c r="C1129" s="13">
        <f>IFERROR(VLOOKUP(A1129,'VENTES ANNUELLES'!$A$5:$J$1200,3,FALSE),"")</f>
        <v>0</v>
      </c>
      <c r="D1129" s="13" t="str">
        <f>IFERROR(VLOOKUP(C1129,'VENTES ANNUELLES'!$L$5:$M$15,2,FALSE),"")</f>
        <v/>
      </c>
      <c r="E1129" s="15">
        <f>VLOOKUP(A1129,'VENTES ANNUELLES'!$A$5:$J$1200,10,FALSE)</f>
        <v>0</v>
      </c>
      <c r="F1129" s="15"/>
    </row>
    <row r="1130" spans="1:6" x14ac:dyDescent="0.2">
      <c r="A1130" s="13">
        <f t="shared" ref="A1130" si="380">A1129+1</f>
        <v>189</v>
      </c>
      <c r="B1130" s="14">
        <f>IFERROR(VLOOKUP(A1130,'VENTES ANNUELLES'!$A$5:$J$1200,2,FALSE),"")</f>
        <v>0</v>
      </c>
      <c r="C1130" s="13">
        <f>IFERROR(VLOOKUP(A1130,'VENTES ANNUELLES'!$A$5:$J$1200,3,FALSE),"")</f>
        <v>0</v>
      </c>
      <c r="D1130" s="13">
        <f>'VENTES ANNUELLES'!$M$18</f>
        <v>707100</v>
      </c>
      <c r="E1130" s="15"/>
      <c r="F1130" s="15">
        <f>VLOOKUP(A1130,'VENTES ANNUELLES'!$A$5:$J$1200,4,FALSE)</f>
        <v>0</v>
      </c>
    </row>
    <row r="1131" spans="1:6" x14ac:dyDescent="0.2">
      <c r="A1131" s="13">
        <f t="shared" ref="A1131" si="381">A1130</f>
        <v>189</v>
      </c>
      <c r="B1131" s="14">
        <f>IFERROR(VLOOKUP(A1131,'VENTES ANNUELLES'!$A$5:$J$1200,2,FALSE),"")</f>
        <v>0</v>
      </c>
      <c r="C1131" s="13">
        <f>IFERROR(VLOOKUP(A1131,'VENTES ANNUELLES'!$A$5:$J$1200,3,FALSE),"")</f>
        <v>0</v>
      </c>
      <c r="D1131" s="13">
        <f>'VENTES ANNUELLES'!$M$19</f>
        <v>707200</v>
      </c>
      <c r="E1131" s="15"/>
      <c r="F1131" s="15">
        <f>VLOOKUP(A1131,'VENTES ANNUELLES'!$A$5:$J$1200,5,FALSE)</f>
        <v>0</v>
      </c>
    </row>
    <row r="1132" spans="1:6" x14ac:dyDescent="0.2">
      <c r="A1132" s="13">
        <f t="shared" si="361"/>
        <v>189</v>
      </c>
      <c r="B1132" s="14">
        <f>IFERROR(VLOOKUP(A1132,'VENTES ANNUELLES'!$A$5:$J$1200,2,FALSE),"")</f>
        <v>0</v>
      </c>
      <c r="C1132" s="13">
        <f>IFERROR(VLOOKUP(A1132,'VENTES ANNUELLES'!$A$5:$J$1200,3,FALSE),"")</f>
        <v>0</v>
      </c>
      <c r="D1132" s="13">
        <f>'VENTES ANNUELLES'!$M$20</f>
        <v>707300</v>
      </c>
      <c r="E1132" s="15"/>
      <c r="F1132" s="15">
        <f>VLOOKUP(A1132,'VENTES ANNUELLES'!$A$5:$J$1200,6,FALSE)</f>
        <v>0</v>
      </c>
    </row>
    <row r="1133" spans="1:6" x14ac:dyDescent="0.2">
      <c r="A1133" s="13">
        <f t="shared" si="361"/>
        <v>189</v>
      </c>
      <c r="B1133" s="14">
        <f>IFERROR(VLOOKUP(A1133,'VENTES ANNUELLES'!$A$5:$J$1200,2,FALSE),"")</f>
        <v>0</v>
      </c>
      <c r="C1133" s="13">
        <f>IFERROR(VLOOKUP(A1133,'VENTES ANNUELLES'!$A$5:$J$1200,3,FALSE),"")</f>
        <v>0</v>
      </c>
      <c r="D1133" s="13">
        <f>'VENTES ANNUELLES'!$M$21</f>
        <v>707400</v>
      </c>
      <c r="E1133" s="15"/>
      <c r="F1133" s="15">
        <f>VLOOKUP(A1133,'VENTES ANNUELLES'!$A$5:$J$1200,7,FALSE)</f>
        <v>0</v>
      </c>
    </row>
    <row r="1134" spans="1:6" x14ac:dyDescent="0.2">
      <c r="A1134" s="13">
        <f t="shared" si="361"/>
        <v>189</v>
      </c>
      <c r="B1134" s="14">
        <f>IFERROR(VLOOKUP(A1134,'VENTES ANNUELLES'!$A$5:$J$1200,2,FALSE),"")</f>
        <v>0</v>
      </c>
      <c r="C1134" s="13">
        <f>IFERROR(VLOOKUP(A1134,'VENTES ANNUELLES'!$A$5:$J$1200,3,FALSE),"")</f>
        <v>0</v>
      </c>
      <c r="D1134" s="13">
        <f>'VENTES ANNUELLES'!$M$22</f>
        <v>445710</v>
      </c>
      <c r="E1134" s="15"/>
      <c r="F1134" s="15">
        <f>VLOOKUP(A1134,'VENTES ANNUELLES'!$A$5:$J$1200,9,FALSE)</f>
        <v>0</v>
      </c>
    </row>
    <row r="1135" spans="1:6" x14ac:dyDescent="0.2">
      <c r="A1135" s="13">
        <f t="shared" si="361"/>
        <v>189</v>
      </c>
      <c r="B1135" s="14">
        <f>IFERROR(VLOOKUP(A1135,'VENTES ANNUELLES'!$A$5:$J$1200,2,FALSE),"")</f>
        <v>0</v>
      </c>
      <c r="C1135" s="13">
        <f>IFERROR(VLOOKUP(A1135,'VENTES ANNUELLES'!$A$5:$J$1200,3,FALSE),"")</f>
        <v>0</v>
      </c>
      <c r="D1135" s="13" t="str">
        <f>IFERROR(VLOOKUP(C1135,'VENTES ANNUELLES'!$L$5:$M$15,2,FALSE),"")</f>
        <v/>
      </c>
      <c r="E1135" s="15">
        <f>VLOOKUP(A1135,'VENTES ANNUELLES'!$A$5:$J$1200,10,FALSE)</f>
        <v>0</v>
      </c>
      <c r="F1135" s="15"/>
    </row>
    <row r="1136" spans="1:6" x14ac:dyDescent="0.2">
      <c r="A1136" s="13">
        <f t="shared" ref="A1136" si="382">A1135+1</f>
        <v>190</v>
      </c>
      <c r="B1136" s="14">
        <f>IFERROR(VLOOKUP(A1136,'VENTES ANNUELLES'!$A$5:$J$1200,2,FALSE),"")</f>
        <v>0</v>
      </c>
      <c r="C1136" s="13">
        <f>IFERROR(VLOOKUP(A1136,'VENTES ANNUELLES'!$A$5:$J$1200,3,FALSE),"")</f>
        <v>0</v>
      </c>
      <c r="D1136" s="13">
        <f>'VENTES ANNUELLES'!$M$18</f>
        <v>707100</v>
      </c>
      <c r="E1136" s="15"/>
      <c r="F1136" s="15">
        <f>VLOOKUP(A1136,'VENTES ANNUELLES'!$A$5:$J$1200,4,FALSE)</f>
        <v>0</v>
      </c>
    </row>
    <row r="1137" spans="1:6" x14ac:dyDescent="0.2">
      <c r="A1137" s="13">
        <f t="shared" ref="A1137" si="383">A1136</f>
        <v>190</v>
      </c>
      <c r="B1137" s="14">
        <f>IFERROR(VLOOKUP(A1137,'VENTES ANNUELLES'!$A$5:$J$1200,2,FALSE),"")</f>
        <v>0</v>
      </c>
      <c r="C1137" s="13">
        <f>IFERROR(VLOOKUP(A1137,'VENTES ANNUELLES'!$A$5:$J$1200,3,FALSE),"")</f>
        <v>0</v>
      </c>
      <c r="D1137" s="13">
        <f>'VENTES ANNUELLES'!$M$19</f>
        <v>707200</v>
      </c>
      <c r="E1137" s="15"/>
      <c r="F1137" s="15">
        <f>VLOOKUP(A1137,'VENTES ANNUELLES'!$A$5:$J$1200,5,FALSE)</f>
        <v>0</v>
      </c>
    </row>
    <row r="1138" spans="1:6" x14ac:dyDescent="0.2">
      <c r="A1138" s="13">
        <f t="shared" si="361"/>
        <v>190</v>
      </c>
      <c r="B1138" s="14">
        <f>IFERROR(VLOOKUP(A1138,'VENTES ANNUELLES'!$A$5:$J$1200,2,FALSE),"")</f>
        <v>0</v>
      </c>
      <c r="C1138" s="13">
        <f>IFERROR(VLOOKUP(A1138,'VENTES ANNUELLES'!$A$5:$J$1200,3,FALSE),"")</f>
        <v>0</v>
      </c>
      <c r="D1138" s="13">
        <f>'VENTES ANNUELLES'!$M$20</f>
        <v>707300</v>
      </c>
      <c r="E1138" s="15"/>
      <c r="F1138" s="15">
        <f>VLOOKUP(A1138,'VENTES ANNUELLES'!$A$5:$J$1200,6,FALSE)</f>
        <v>0</v>
      </c>
    </row>
    <row r="1139" spans="1:6" x14ac:dyDescent="0.2">
      <c r="A1139" s="13">
        <f t="shared" ref="A1139:A1201" si="384">A1138</f>
        <v>190</v>
      </c>
      <c r="B1139" s="14">
        <f>IFERROR(VLOOKUP(A1139,'VENTES ANNUELLES'!$A$5:$J$1200,2,FALSE),"")</f>
        <v>0</v>
      </c>
      <c r="C1139" s="13">
        <f>IFERROR(VLOOKUP(A1139,'VENTES ANNUELLES'!$A$5:$J$1200,3,FALSE),"")</f>
        <v>0</v>
      </c>
      <c r="D1139" s="13">
        <f>'VENTES ANNUELLES'!$M$21</f>
        <v>707400</v>
      </c>
      <c r="E1139" s="15"/>
      <c r="F1139" s="15">
        <f>VLOOKUP(A1139,'VENTES ANNUELLES'!$A$5:$J$1200,7,FALSE)</f>
        <v>0</v>
      </c>
    </row>
    <row r="1140" spans="1:6" x14ac:dyDescent="0.2">
      <c r="A1140" s="13">
        <f t="shared" si="384"/>
        <v>190</v>
      </c>
      <c r="B1140" s="14">
        <f>IFERROR(VLOOKUP(A1140,'VENTES ANNUELLES'!$A$5:$J$1200,2,FALSE),"")</f>
        <v>0</v>
      </c>
      <c r="C1140" s="13">
        <f>IFERROR(VLOOKUP(A1140,'VENTES ANNUELLES'!$A$5:$J$1200,3,FALSE),"")</f>
        <v>0</v>
      </c>
      <c r="D1140" s="13">
        <f>'VENTES ANNUELLES'!$M$22</f>
        <v>445710</v>
      </c>
      <c r="E1140" s="15"/>
      <c r="F1140" s="15">
        <f>VLOOKUP(A1140,'VENTES ANNUELLES'!$A$5:$J$1200,9,FALSE)</f>
        <v>0</v>
      </c>
    </row>
    <row r="1141" spans="1:6" x14ac:dyDescent="0.2">
      <c r="A1141" s="13">
        <f t="shared" si="384"/>
        <v>190</v>
      </c>
      <c r="B1141" s="14">
        <f>IFERROR(VLOOKUP(A1141,'VENTES ANNUELLES'!$A$5:$J$1200,2,FALSE),"")</f>
        <v>0</v>
      </c>
      <c r="C1141" s="13">
        <f>IFERROR(VLOOKUP(A1141,'VENTES ANNUELLES'!$A$5:$J$1200,3,FALSE),"")</f>
        <v>0</v>
      </c>
      <c r="D1141" s="13" t="str">
        <f>IFERROR(VLOOKUP(C1141,'VENTES ANNUELLES'!$L$5:$M$15,2,FALSE),"")</f>
        <v/>
      </c>
      <c r="E1141" s="15">
        <f>VLOOKUP(A1141,'VENTES ANNUELLES'!$A$5:$J$1200,10,FALSE)</f>
        <v>0</v>
      </c>
      <c r="F1141" s="15"/>
    </row>
    <row r="1142" spans="1:6" x14ac:dyDescent="0.2">
      <c r="A1142" s="13">
        <f t="shared" ref="A1142" si="385">A1141+1</f>
        <v>191</v>
      </c>
      <c r="B1142" s="14">
        <f>IFERROR(VLOOKUP(A1142,'VENTES ANNUELLES'!$A$5:$J$1200,2,FALSE),"")</f>
        <v>0</v>
      </c>
      <c r="C1142" s="13">
        <f>IFERROR(VLOOKUP(A1142,'VENTES ANNUELLES'!$A$5:$J$1200,3,FALSE),"")</f>
        <v>0</v>
      </c>
      <c r="D1142" s="13">
        <f>'VENTES ANNUELLES'!$M$18</f>
        <v>707100</v>
      </c>
      <c r="E1142" s="15"/>
      <c r="F1142" s="15">
        <f>VLOOKUP(A1142,'VENTES ANNUELLES'!$A$5:$J$1200,4,FALSE)</f>
        <v>0</v>
      </c>
    </row>
    <row r="1143" spans="1:6" x14ac:dyDescent="0.2">
      <c r="A1143" s="13">
        <f t="shared" ref="A1143" si="386">A1142</f>
        <v>191</v>
      </c>
      <c r="B1143" s="14">
        <f>IFERROR(VLOOKUP(A1143,'VENTES ANNUELLES'!$A$5:$J$1200,2,FALSE),"")</f>
        <v>0</v>
      </c>
      <c r="C1143" s="13">
        <f>IFERROR(VLOOKUP(A1143,'VENTES ANNUELLES'!$A$5:$J$1200,3,FALSE),"")</f>
        <v>0</v>
      </c>
      <c r="D1143" s="13">
        <f>'VENTES ANNUELLES'!$M$19</f>
        <v>707200</v>
      </c>
      <c r="E1143" s="15"/>
      <c r="F1143" s="15">
        <f>VLOOKUP(A1143,'VENTES ANNUELLES'!$A$5:$J$1200,5,FALSE)</f>
        <v>0</v>
      </c>
    </row>
    <row r="1144" spans="1:6" x14ac:dyDescent="0.2">
      <c r="A1144" s="13">
        <f t="shared" si="384"/>
        <v>191</v>
      </c>
      <c r="B1144" s="14">
        <f>IFERROR(VLOOKUP(A1144,'VENTES ANNUELLES'!$A$5:$J$1200,2,FALSE),"")</f>
        <v>0</v>
      </c>
      <c r="C1144" s="13">
        <f>IFERROR(VLOOKUP(A1144,'VENTES ANNUELLES'!$A$5:$J$1200,3,FALSE),"")</f>
        <v>0</v>
      </c>
      <c r="D1144" s="13">
        <f>'VENTES ANNUELLES'!$M$20</f>
        <v>707300</v>
      </c>
      <c r="E1144" s="15"/>
      <c r="F1144" s="15">
        <f>VLOOKUP(A1144,'VENTES ANNUELLES'!$A$5:$J$1200,6,FALSE)</f>
        <v>0</v>
      </c>
    </row>
    <row r="1145" spans="1:6" x14ac:dyDescent="0.2">
      <c r="A1145" s="13">
        <f t="shared" si="384"/>
        <v>191</v>
      </c>
      <c r="B1145" s="14">
        <f>IFERROR(VLOOKUP(A1145,'VENTES ANNUELLES'!$A$5:$J$1200,2,FALSE),"")</f>
        <v>0</v>
      </c>
      <c r="C1145" s="13">
        <f>IFERROR(VLOOKUP(A1145,'VENTES ANNUELLES'!$A$5:$J$1200,3,FALSE),"")</f>
        <v>0</v>
      </c>
      <c r="D1145" s="13">
        <f>'VENTES ANNUELLES'!$M$21</f>
        <v>707400</v>
      </c>
      <c r="E1145" s="15"/>
      <c r="F1145" s="15">
        <f>VLOOKUP(A1145,'VENTES ANNUELLES'!$A$5:$J$1200,7,FALSE)</f>
        <v>0</v>
      </c>
    </row>
    <row r="1146" spans="1:6" x14ac:dyDescent="0.2">
      <c r="A1146" s="13">
        <f t="shared" si="384"/>
        <v>191</v>
      </c>
      <c r="B1146" s="14">
        <f>IFERROR(VLOOKUP(A1146,'VENTES ANNUELLES'!$A$5:$J$1200,2,FALSE),"")</f>
        <v>0</v>
      </c>
      <c r="C1146" s="13">
        <f>IFERROR(VLOOKUP(A1146,'VENTES ANNUELLES'!$A$5:$J$1200,3,FALSE),"")</f>
        <v>0</v>
      </c>
      <c r="D1146" s="13">
        <f>'VENTES ANNUELLES'!$M$22</f>
        <v>445710</v>
      </c>
      <c r="E1146" s="15"/>
      <c r="F1146" s="15">
        <f>VLOOKUP(A1146,'VENTES ANNUELLES'!$A$5:$J$1200,9,FALSE)</f>
        <v>0</v>
      </c>
    </row>
    <row r="1147" spans="1:6" x14ac:dyDescent="0.2">
      <c r="A1147" s="13">
        <f t="shared" si="384"/>
        <v>191</v>
      </c>
      <c r="B1147" s="14">
        <f>IFERROR(VLOOKUP(A1147,'VENTES ANNUELLES'!$A$5:$J$1200,2,FALSE),"")</f>
        <v>0</v>
      </c>
      <c r="C1147" s="13">
        <f>IFERROR(VLOOKUP(A1147,'VENTES ANNUELLES'!$A$5:$J$1200,3,FALSE),"")</f>
        <v>0</v>
      </c>
      <c r="D1147" s="13" t="str">
        <f>IFERROR(VLOOKUP(C1147,'VENTES ANNUELLES'!$L$5:$M$15,2,FALSE),"")</f>
        <v/>
      </c>
      <c r="E1147" s="15">
        <f>VLOOKUP(A1147,'VENTES ANNUELLES'!$A$5:$J$1200,10,FALSE)</f>
        <v>0</v>
      </c>
      <c r="F1147" s="15"/>
    </row>
    <row r="1148" spans="1:6" x14ac:dyDescent="0.2">
      <c r="A1148" s="13">
        <f t="shared" ref="A1148" si="387">A1147+1</f>
        <v>192</v>
      </c>
      <c r="B1148" s="14">
        <f>IFERROR(VLOOKUP(A1148,'VENTES ANNUELLES'!$A$5:$J$1200,2,FALSE),"")</f>
        <v>0</v>
      </c>
      <c r="C1148" s="13">
        <f>IFERROR(VLOOKUP(A1148,'VENTES ANNUELLES'!$A$5:$J$1200,3,FALSE),"")</f>
        <v>0</v>
      </c>
      <c r="D1148" s="13">
        <f>'VENTES ANNUELLES'!$M$18</f>
        <v>707100</v>
      </c>
      <c r="E1148" s="15"/>
      <c r="F1148" s="15">
        <f>VLOOKUP(A1148,'VENTES ANNUELLES'!$A$5:$J$1200,4,FALSE)</f>
        <v>0</v>
      </c>
    </row>
    <row r="1149" spans="1:6" x14ac:dyDescent="0.2">
      <c r="A1149" s="13">
        <f t="shared" ref="A1149" si="388">A1148</f>
        <v>192</v>
      </c>
      <c r="B1149" s="14">
        <f>IFERROR(VLOOKUP(A1149,'VENTES ANNUELLES'!$A$5:$J$1200,2,FALSE),"")</f>
        <v>0</v>
      </c>
      <c r="C1149" s="13">
        <f>IFERROR(VLOOKUP(A1149,'VENTES ANNUELLES'!$A$5:$J$1200,3,FALSE),"")</f>
        <v>0</v>
      </c>
      <c r="D1149" s="13">
        <f>'VENTES ANNUELLES'!$M$19</f>
        <v>707200</v>
      </c>
      <c r="E1149" s="15"/>
      <c r="F1149" s="15">
        <f>VLOOKUP(A1149,'VENTES ANNUELLES'!$A$5:$J$1200,5,FALSE)</f>
        <v>0</v>
      </c>
    </row>
    <row r="1150" spans="1:6" x14ac:dyDescent="0.2">
      <c r="A1150" s="13">
        <f t="shared" si="384"/>
        <v>192</v>
      </c>
      <c r="B1150" s="14">
        <f>IFERROR(VLOOKUP(A1150,'VENTES ANNUELLES'!$A$5:$J$1200,2,FALSE),"")</f>
        <v>0</v>
      </c>
      <c r="C1150" s="13">
        <f>IFERROR(VLOOKUP(A1150,'VENTES ANNUELLES'!$A$5:$J$1200,3,FALSE),"")</f>
        <v>0</v>
      </c>
      <c r="D1150" s="13">
        <f>'VENTES ANNUELLES'!$M$20</f>
        <v>707300</v>
      </c>
      <c r="E1150" s="15"/>
      <c r="F1150" s="15">
        <f>VLOOKUP(A1150,'VENTES ANNUELLES'!$A$5:$J$1200,6,FALSE)</f>
        <v>0</v>
      </c>
    </row>
    <row r="1151" spans="1:6" x14ac:dyDescent="0.2">
      <c r="A1151" s="13">
        <f t="shared" si="384"/>
        <v>192</v>
      </c>
      <c r="B1151" s="14">
        <f>IFERROR(VLOOKUP(A1151,'VENTES ANNUELLES'!$A$5:$J$1200,2,FALSE),"")</f>
        <v>0</v>
      </c>
      <c r="C1151" s="13">
        <f>IFERROR(VLOOKUP(A1151,'VENTES ANNUELLES'!$A$5:$J$1200,3,FALSE),"")</f>
        <v>0</v>
      </c>
      <c r="D1151" s="13">
        <f>'VENTES ANNUELLES'!$M$21</f>
        <v>707400</v>
      </c>
      <c r="E1151" s="15"/>
      <c r="F1151" s="15">
        <f>VLOOKUP(A1151,'VENTES ANNUELLES'!$A$5:$J$1200,7,FALSE)</f>
        <v>0</v>
      </c>
    </row>
    <row r="1152" spans="1:6" x14ac:dyDescent="0.2">
      <c r="A1152" s="13">
        <f t="shared" si="384"/>
        <v>192</v>
      </c>
      <c r="B1152" s="14">
        <f>IFERROR(VLOOKUP(A1152,'VENTES ANNUELLES'!$A$5:$J$1200,2,FALSE),"")</f>
        <v>0</v>
      </c>
      <c r="C1152" s="13">
        <f>IFERROR(VLOOKUP(A1152,'VENTES ANNUELLES'!$A$5:$J$1200,3,FALSE),"")</f>
        <v>0</v>
      </c>
      <c r="D1152" s="13">
        <f>'VENTES ANNUELLES'!$M$22</f>
        <v>445710</v>
      </c>
      <c r="E1152" s="15"/>
      <c r="F1152" s="15">
        <f>VLOOKUP(A1152,'VENTES ANNUELLES'!$A$5:$J$1200,9,FALSE)</f>
        <v>0</v>
      </c>
    </row>
    <row r="1153" spans="1:6" x14ac:dyDescent="0.2">
      <c r="A1153" s="13">
        <f t="shared" si="384"/>
        <v>192</v>
      </c>
      <c r="B1153" s="14">
        <f>IFERROR(VLOOKUP(A1153,'VENTES ANNUELLES'!$A$5:$J$1200,2,FALSE),"")</f>
        <v>0</v>
      </c>
      <c r="C1153" s="13">
        <f>IFERROR(VLOOKUP(A1153,'VENTES ANNUELLES'!$A$5:$J$1200,3,FALSE),"")</f>
        <v>0</v>
      </c>
      <c r="D1153" s="13" t="str">
        <f>IFERROR(VLOOKUP(C1153,'VENTES ANNUELLES'!$L$5:$M$15,2,FALSE),"")</f>
        <v/>
      </c>
      <c r="E1153" s="15">
        <f>VLOOKUP(A1153,'VENTES ANNUELLES'!$A$5:$J$1200,10,FALSE)</f>
        <v>0</v>
      </c>
      <c r="F1153" s="15"/>
    </row>
    <row r="1154" spans="1:6" x14ac:dyDescent="0.2">
      <c r="A1154" s="13">
        <f t="shared" ref="A1154" si="389">A1153+1</f>
        <v>193</v>
      </c>
      <c r="B1154" s="14">
        <f>IFERROR(VLOOKUP(A1154,'VENTES ANNUELLES'!$A$5:$J$1200,2,FALSE),"")</f>
        <v>0</v>
      </c>
      <c r="C1154" s="13">
        <f>IFERROR(VLOOKUP(A1154,'VENTES ANNUELLES'!$A$5:$J$1200,3,FALSE),"")</f>
        <v>0</v>
      </c>
      <c r="D1154" s="13">
        <f>'VENTES ANNUELLES'!$M$18</f>
        <v>707100</v>
      </c>
      <c r="E1154" s="15"/>
      <c r="F1154" s="15">
        <f>VLOOKUP(A1154,'VENTES ANNUELLES'!$A$5:$J$1200,4,FALSE)</f>
        <v>0</v>
      </c>
    </row>
    <row r="1155" spans="1:6" x14ac:dyDescent="0.2">
      <c r="A1155" s="13">
        <f t="shared" ref="A1155" si="390">A1154</f>
        <v>193</v>
      </c>
      <c r="B1155" s="14">
        <f>IFERROR(VLOOKUP(A1155,'VENTES ANNUELLES'!$A$5:$J$1200,2,FALSE),"")</f>
        <v>0</v>
      </c>
      <c r="C1155" s="13">
        <f>IFERROR(VLOOKUP(A1155,'VENTES ANNUELLES'!$A$5:$J$1200,3,FALSE),"")</f>
        <v>0</v>
      </c>
      <c r="D1155" s="13">
        <f>'VENTES ANNUELLES'!$M$19</f>
        <v>707200</v>
      </c>
      <c r="E1155" s="15"/>
      <c r="F1155" s="15">
        <f>VLOOKUP(A1155,'VENTES ANNUELLES'!$A$5:$J$1200,5,FALSE)</f>
        <v>0</v>
      </c>
    </row>
    <row r="1156" spans="1:6" x14ac:dyDescent="0.2">
      <c r="A1156" s="13">
        <f t="shared" si="384"/>
        <v>193</v>
      </c>
      <c r="B1156" s="14">
        <f>IFERROR(VLOOKUP(A1156,'VENTES ANNUELLES'!$A$5:$J$1200,2,FALSE),"")</f>
        <v>0</v>
      </c>
      <c r="C1156" s="13">
        <f>IFERROR(VLOOKUP(A1156,'VENTES ANNUELLES'!$A$5:$J$1200,3,FALSE),"")</f>
        <v>0</v>
      </c>
      <c r="D1156" s="13">
        <f>'VENTES ANNUELLES'!$M$20</f>
        <v>707300</v>
      </c>
      <c r="E1156" s="15"/>
      <c r="F1156" s="15">
        <f>VLOOKUP(A1156,'VENTES ANNUELLES'!$A$5:$J$1200,6,FALSE)</f>
        <v>0</v>
      </c>
    </row>
    <row r="1157" spans="1:6" x14ac:dyDescent="0.2">
      <c r="A1157" s="13">
        <f t="shared" si="384"/>
        <v>193</v>
      </c>
      <c r="B1157" s="14">
        <f>IFERROR(VLOOKUP(A1157,'VENTES ANNUELLES'!$A$5:$J$1200,2,FALSE),"")</f>
        <v>0</v>
      </c>
      <c r="C1157" s="13">
        <f>IFERROR(VLOOKUP(A1157,'VENTES ANNUELLES'!$A$5:$J$1200,3,FALSE),"")</f>
        <v>0</v>
      </c>
      <c r="D1157" s="13">
        <f>'VENTES ANNUELLES'!$M$21</f>
        <v>707400</v>
      </c>
      <c r="E1157" s="15"/>
      <c r="F1157" s="15">
        <f>VLOOKUP(A1157,'VENTES ANNUELLES'!$A$5:$J$1200,7,FALSE)</f>
        <v>0</v>
      </c>
    </row>
    <row r="1158" spans="1:6" x14ac:dyDescent="0.2">
      <c r="A1158" s="13">
        <f t="shared" si="384"/>
        <v>193</v>
      </c>
      <c r="B1158" s="14">
        <f>IFERROR(VLOOKUP(A1158,'VENTES ANNUELLES'!$A$5:$J$1200,2,FALSE),"")</f>
        <v>0</v>
      </c>
      <c r="C1158" s="13">
        <f>IFERROR(VLOOKUP(A1158,'VENTES ANNUELLES'!$A$5:$J$1200,3,FALSE),"")</f>
        <v>0</v>
      </c>
      <c r="D1158" s="13">
        <f>'VENTES ANNUELLES'!$M$22</f>
        <v>445710</v>
      </c>
      <c r="E1158" s="15"/>
      <c r="F1158" s="15">
        <f>VLOOKUP(A1158,'VENTES ANNUELLES'!$A$5:$J$1200,9,FALSE)</f>
        <v>0</v>
      </c>
    </row>
    <row r="1159" spans="1:6" x14ac:dyDescent="0.2">
      <c r="A1159" s="13">
        <f t="shared" si="384"/>
        <v>193</v>
      </c>
      <c r="B1159" s="14">
        <f>IFERROR(VLOOKUP(A1159,'VENTES ANNUELLES'!$A$5:$J$1200,2,FALSE),"")</f>
        <v>0</v>
      </c>
      <c r="C1159" s="13">
        <f>IFERROR(VLOOKUP(A1159,'VENTES ANNUELLES'!$A$5:$J$1200,3,FALSE),"")</f>
        <v>0</v>
      </c>
      <c r="D1159" s="13" t="str">
        <f>IFERROR(VLOOKUP(C1159,'VENTES ANNUELLES'!$L$5:$M$15,2,FALSE),"")</f>
        <v/>
      </c>
      <c r="E1159" s="15">
        <f>VLOOKUP(A1159,'VENTES ANNUELLES'!$A$5:$J$1200,10,FALSE)</f>
        <v>0</v>
      </c>
      <c r="F1159" s="15"/>
    </row>
    <row r="1160" spans="1:6" x14ac:dyDescent="0.2">
      <c r="A1160" s="13">
        <f t="shared" ref="A1160" si="391">A1159+1</f>
        <v>194</v>
      </c>
      <c r="B1160" s="14">
        <f>IFERROR(VLOOKUP(A1160,'VENTES ANNUELLES'!$A$5:$J$1200,2,FALSE),"")</f>
        <v>0</v>
      </c>
      <c r="C1160" s="13">
        <f>IFERROR(VLOOKUP(A1160,'VENTES ANNUELLES'!$A$5:$J$1200,3,FALSE),"")</f>
        <v>0</v>
      </c>
      <c r="D1160" s="13">
        <f>'VENTES ANNUELLES'!$M$18</f>
        <v>707100</v>
      </c>
      <c r="E1160" s="15"/>
      <c r="F1160" s="15">
        <f>VLOOKUP(A1160,'VENTES ANNUELLES'!$A$5:$J$1200,4,FALSE)</f>
        <v>0</v>
      </c>
    </row>
    <row r="1161" spans="1:6" x14ac:dyDescent="0.2">
      <c r="A1161" s="13">
        <f t="shared" ref="A1161" si="392">A1160</f>
        <v>194</v>
      </c>
      <c r="B1161" s="14">
        <f>IFERROR(VLOOKUP(A1161,'VENTES ANNUELLES'!$A$5:$J$1200,2,FALSE),"")</f>
        <v>0</v>
      </c>
      <c r="C1161" s="13">
        <f>IFERROR(VLOOKUP(A1161,'VENTES ANNUELLES'!$A$5:$J$1200,3,FALSE),"")</f>
        <v>0</v>
      </c>
      <c r="D1161" s="13">
        <f>'VENTES ANNUELLES'!$M$19</f>
        <v>707200</v>
      </c>
      <c r="E1161" s="15"/>
      <c r="F1161" s="15">
        <f>VLOOKUP(A1161,'VENTES ANNUELLES'!$A$5:$J$1200,5,FALSE)</f>
        <v>0</v>
      </c>
    </row>
    <row r="1162" spans="1:6" x14ac:dyDescent="0.2">
      <c r="A1162" s="13">
        <f t="shared" si="384"/>
        <v>194</v>
      </c>
      <c r="B1162" s="14">
        <f>IFERROR(VLOOKUP(A1162,'VENTES ANNUELLES'!$A$5:$J$1200,2,FALSE),"")</f>
        <v>0</v>
      </c>
      <c r="C1162" s="13">
        <f>IFERROR(VLOOKUP(A1162,'VENTES ANNUELLES'!$A$5:$J$1200,3,FALSE),"")</f>
        <v>0</v>
      </c>
      <c r="D1162" s="13">
        <f>'VENTES ANNUELLES'!$M$20</f>
        <v>707300</v>
      </c>
      <c r="E1162" s="15"/>
      <c r="F1162" s="15">
        <f>VLOOKUP(A1162,'VENTES ANNUELLES'!$A$5:$J$1200,6,FALSE)</f>
        <v>0</v>
      </c>
    </row>
    <row r="1163" spans="1:6" x14ac:dyDescent="0.2">
      <c r="A1163" s="13">
        <f t="shared" si="384"/>
        <v>194</v>
      </c>
      <c r="B1163" s="14">
        <f>IFERROR(VLOOKUP(A1163,'VENTES ANNUELLES'!$A$5:$J$1200,2,FALSE),"")</f>
        <v>0</v>
      </c>
      <c r="C1163" s="13">
        <f>IFERROR(VLOOKUP(A1163,'VENTES ANNUELLES'!$A$5:$J$1200,3,FALSE),"")</f>
        <v>0</v>
      </c>
      <c r="D1163" s="13">
        <f>'VENTES ANNUELLES'!$M$21</f>
        <v>707400</v>
      </c>
      <c r="E1163" s="15"/>
      <c r="F1163" s="15">
        <f>VLOOKUP(A1163,'VENTES ANNUELLES'!$A$5:$J$1200,7,FALSE)</f>
        <v>0</v>
      </c>
    </row>
    <row r="1164" spans="1:6" x14ac:dyDescent="0.2">
      <c r="A1164" s="13">
        <f t="shared" si="384"/>
        <v>194</v>
      </c>
      <c r="B1164" s="14">
        <f>IFERROR(VLOOKUP(A1164,'VENTES ANNUELLES'!$A$5:$J$1200,2,FALSE),"")</f>
        <v>0</v>
      </c>
      <c r="C1164" s="13">
        <f>IFERROR(VLOOKUP(A1164,'VENTES ANNUELLES'!$A$5:$J$1200,3,FALSE),"")</f>
        <v>0</v>
      </c>
      <c r="D1164" s="13">
        <f>'VENTES ANNUELLES'!$M$22</f>
        <v>445710</v>
      </c>
      <c r="E1164" s="15"/>
      <c r="F1164" s="15">
        <f>VLOOKUP(A1164,'VENTES ANNUELLES'!$A$5:$J$1200,9,FALSE)</f>
        <v>0</v>
      </c>
    </row>
    <row r="1165" spans="1:6" x14ac:dyDescent="0.2">
      <c r="A1165" s="13">
        <f t="shared" si="384"/>
        <v>194</v>
      </c>
      <c r="B1165" s="14">
        <f>IFERROR(VLOOKUP(A1165,'VENTES ANNUELLES'!$A$5:$J$1200,2,FALSE),"")</f>
        <v>0</v>
      </c>
      <c r="C1165" s="13">
        <f>IFERROR(VLOOKUP(A1165,'VENTES ANNUELLES'!$A$5:$J$1200,3,FALSE),"")</f>
        <v>0</v>
      </c>
      <c r="D1165" s="13" t="str">
        <f>IFERROR(VLOOKUP(C1165,'VENTES ANNUELLES'!$L$5:$M$15,2,FALSE),"")</f>
        <v/>
      </c>
      <c r="E1165" s="15">
        <f>VLOOKUP(A1165,'VENTES ANNUELLES'!$A$5:$J$1200,10,FALSE)</f>
        <v>0</v>
      </c>
      <c r="F1165" s="15"/>
    </row>
    <row r="1166" spans="1:6" x14ac:dyDescent="0.2">
      <c r="A1166" s="13">
        <f t="shared" ref="A1166" si="393">A1165+1</f>
        <v>195</v>
      </c>
      <c r="B1166" s="14">
        <f>IFERROR(VLOOKUP(A1166,'VENTES ANNUELLES'!$A$5:$J$1200,2,FALSE),"")</f>
        <v>0</v>
      </c>
      <c r="C1166" s="13">
        <f>IFERROR(VLOOKUP(A1166,'VENTES ANNUELLES'!$A$5:$J$1200,3,FALSE),"")</f>
        <v>0</v>
      </c>
      <c r="D1166" s="13">
        <f>'VENTES ANNUELLES'!$M$18</f>
        <v>707100</v>
      </c>
      <c r="E1166" s="15"/>
      <c r="F1166" s="15">
        <f>VLOOKUP(A1166,'VENTES ANNUELLES'!$A$5:$J$1200,4,FALSE)</f>
        <v>0</v>
      </c>
    </row>
    <row r="1167" spans="1:6" x14ac:dyDescent="0.2">
      <c r="A1167" s="13">
        <f t="shared" ref="A1167" si="394">A1166</f>
        <v>195</v>
      </c>
      <c r="B1167" s="14">
        <f>IFERROR(VLOOKUP(A1167,'VENTES ANNUELLES'!$A$5:$J$1200,2,FALSE),"")</f>
        <v>0</v>
      </c>
      <c r="C1167" s="13">
        <f>IFERROR(VLOOKUP(A1167,'VENTES ANNUELLES'!$A$5:$J$1200,3,FALSE),"")</f>
        <v>0</v>
      </c>
      <c r="D1167" s="13">
        <f>'VENTES ANNUELLES'!$M$19</f>
        <v>707200</v>
      </c>
      <c r="E1167" s="15"/>
      <c r="F1167" s="15">
        <f>VLOOKUP(A1167,'VENTES ANNUELLES'!$A$5:$J$1200,5,FALSE)</f>
        <v>0</v>
      </c>
    </row>
    <row r="1168" spans="1:6" x14ac:dyDescent="0.2">
      <c r="A1168" s="13">
        <f t="shared" si="384"/>
        <v>195</v>
      </c>
      <c r="B1168" s="14">
        <f>IFERROR(VLOOKUP(A1168,'VENTES ANNUELLES'!$A$5:$J$1200,2,FALSE),"")</f>
        <v>0</v>
      </c>
      <c r="C1168" s="13">
        <f>IFERROR(VLOOKUP(A1168,'VENTES ANNUELLES'!$A$5:$J$1200,3,FALSE),"")</f>
        <v>0</v>
      </c>
      <c r="D1168" s="13">
        <f>'VENTES ANNUELLES'!$M$20</f>
        <v>707300</v>
      </c>
      <c r="E1168" s="15"/>
      <c r="F1168" s="15">
        <f>VLOOKUP(A1168,'VENTES ANNUELLES'!$A$5:$J$1200,6,FALSE)</f>
        <v>0</v>
      </c>
    </row>
    <row r="1169" spans="1:6" x14ac:dyDescent="0.2">
      <c r="A1169" s="13">
        <f t="shared" si="384"/>
        <v>195</v>
      </c>
      <c r="B1169" s="14">
        <f>IFERROR(VLOOKUP(A1169,'VENTES ANNUELLES'!$A$5:$J$1200,2,FALSE),"")</f>
        <v>0</v>
      </c>
      <c r="C1169" s="13">
        <f>IFERROR(VLOOKUP(A1169,'VENTES ANNUELLES'!$A$5:$J$1200,3,FALSE),"")</f>
        <v>0</v>
      </c>
      <c r="D1169" s="13">
        <f>'VENTES ANNUELLES'!$M$21</f>
        <v>707400</v>
      </c>
      <c r="E1169" s="15"/>
      <c r="F1169" s="15">
        <f>VLOOKUP(A1169,'VENTES ANNUELLES'!$A$5:$J$1200,7,FALSE)</f>
        <v>0</v>
      </c>
    </row>
    <row r="1170" spans="1:6" x14ac:dyDescent="0.2">
      <c r="A1170" s="13">
        <f t="shared" si="384"/>
        <v>195</v>
      </c>
      <c r="B1170" s="14">
        <f>IFERROR(VLOOKUP(A1170,'VENTES ANNUELLES'!$A$5:$J$1200,2,FALSE),"")</f>
        <v>0</v>
      </c>
      <c r="C1170" s="13">
        <f>IFERROR(VLOOKUP(A1170,'VENTES ANNUELLES'!$A$5:$J$1200,3,FALSE),"")</f>
        <v>0</v>
      </c>
      <c r="D1170" s="13">
        <f>'VENTES ANNUELLES'!$M$22</f>
        <v>445710</v>
      </c>
      <c r="E1170" s="15"/>
      <c r="F1170" s="15">
        <f>VLOOKUP(A1170,'VENTES ANNUELLES'!$A$5:$J$1200,9,FALSE)</f>
        <v>0</v>
      </c>
    </row>
    <row r="1171" spans="1:6" x14ac:dyDescent="0.2">
      <c r="A1171" s="13">
        <f t="shared" si="384"/>
        <v>195</v>
      </c>
      <c r="B1171" s="14">
        <f>IFERROR(VLOOKUP(A1171,'VENTES ANNUELLES'!$A$5:$J$1200,2,FALSE),"")</f>
        <v>0</v>
      </c>
      <c r="C1171" s="13">
        <f>IFERROR(VLOOKUP(A1171,'VENTES ANNUELLES'!$A$5:$J$1200,3,FALSE),"")</f>
        <v>0</v>
      </c>
      <c r="D1171" s="13" t="str">
        <f>IFERROR(VLOOKUP(C1171,'VENTES ANNUELLES'!$L$5:$M$15,2,FALSE),"")</f>
        <v/>
      </c>
      <c r="E1171" s="15">
        <f>VLOOKUP(A1171,'VENTES ANNUELLES'!$A$5:$J$1200,10,FALSE)</f>
        <v>0</v>
      </c>
      <c r="F1171" s="15"/>
    </row>
    <row r="1172" spans="1:6" x14ac:dyDescent="0.2">
      <c r="A1172" s="13">
        <f t="shared" ref="A1172" si="395">A1171+1</f>
        <v>196</v>
      </c>
      <c r="B1172" s="14">
        <f>IFERROR(VLOOKUP(A1172,'VENTES ANNUELLES'!$A$5:$J$1200,2,FALSE),"")</f>
        <v>0</v>
      </c>
      <c r="C1172" s="13">
        <f>IFERROR(VLOOKUP(A1172,'VENTES ANNUELLES'!$A$5:$J$1200,3,FALSE),"")</f>
        <v>0</v>
      </c>
      <c r="D1172" s="13">
        <f>'VENTES ANNUELLES'!$M$18</f>
        <v>707100</v>
      </c>
      <c r="E1172" s="15"/>
      <c r="F1172" s="15">
        <f>VLOOKUP(A1172,'VENTES ANNUELLES'!$A$5:$J$1200,4,FALSE)</f>
        <v>0</v>
      </c>
    </row>
    <row r="1173" spans="1:6" x14ac:dyDescent="0.2">
      <c r="A1173" s="13">
        <f t="shared" ref="A1173" si="396">A1172</f>
        <v>196</v>
      </c>
      <c r="B1173" s="14">
        <f>IFERROR(VLOOKUP(A1173,'VENTES ANNUELLES'!$A$5:$J$1200,2,FALSE),"")</f>
        <v>0</v>
      </c>
      <c r="C1173" s="13">
        <f>IFERROR(VLOOKUP(A1173,'VENTES ANNUELLES'!$A$5:$J$1200,3,FALSE),"")</f>
        <v>0</v>
      </c>
      <c r="D1173" s="13">
        <f>'VENTES ANNUELLES'!$M$19</f>
        <v>707200</v>
      </c>
      <c r="E1173" s="15"/>
      <c r="F1173" s="15">
        <f>VLOOKUP(A1173,'VENTES ANNUELLES'!$A$5:$J$1200,5,FALSE)</f>
        <v>0</v>
      </c>
    </row>
    <row r="1174" spans="1:6" x14ac:dyDescent="0.2">
      <c r="A1174" s="13">
        <f t="shared" si="384"/>
        <v>196</v>
      </c>
      <c r="B1174" s="14">
        <f>IFERROR(VLOOKUP(A1174,'VENTES ANNUELLES'!$A$5:$J$1200,2,FALSE),"")</f>
        <v>0</v>
      </c>
      <c r="C1174" s="13">
        <f>IFERROR(VLOOKUP(A1174,'VENTES ANNUELLES'!$A$5:$J$1200,3,FALSE),"")</f>
        <v>0</v>
      </c>
      <c r="D1174" s="13">
        <f>'VENTES ANNUELLES'!$M$20</f>
        <v>707300</v>
      </c>
      <c r="E1174" s="15"/>
      <c r="F1174" s="15">
        <f>VLOOKUP(A1174,'VENTES ANNUELLES'!$A$5:$J$1200,6,FALSE)</f>
        <v>0</v>
      </c>
    </row>
    <row r="1175" spans="1:6" x14ac:dyDescent="0.2">
      <c r="A1175" s="13">
        <f t="shared" si="384"/>
        <v>196</v>
      </c>
      <c r="B1175" s="14">
        <f>IFERROR(VLOOKUP(A1175,'VENTES ANNUELLES'!$A$5:$J$1200,2,FALSE),"")</f>
        <v>0</v>
      </c>
      <c r="C1175" s="13">
        <f>IFERROR(VLOOKUP(A1175,'VENTES ANNUELLES'!$A$5:$J$1200,3,FALSE),"")</f>
        <v>0</v>
      </c>
      <c r="D1175" s="13">
        <f>'VENTES ANNUELLES'!$M$21</f>
        <v>707400</v>
      </c>
      <c r="E1175" s="15"/>
      <c r="F1175" s="15">
        <f>VLOOKUP(A1175,'VENTES ANNUELLES'!$A$5:$J$1200,7,FALSE)</f>
        <v>0</v>
      </c>
    </row>
    <row r="1176" spans="1:6" x14ac:dyDescent="0.2">
      <c r="A1176" s="13">
        <f t="shared" si="384"/>
        <v>196</v>
      </c>
      <c r="B1176" s="14">
        <f>IFERROR(VLOOKUP(A1176,'VENTES ANNUELLES'!$A$5:$J$1200,2,FALSE),"")</f>
        <v>0</v>
      </c>
      <c r="C1176" s="13">
        <f>IFERROR(VLOOKUP(A1176,'VENTES ANNUELLES'!$A$5:$J$1200,3,FALSE),"")</f>
        <v>0</v>
      </c>
      <c r="D1176" s="13">
        <f>'VENTES ANNUELLES'!$M$22</f>
        <v>445710</v>
      </c>
      <c r="E1176" s="15"/>
      <c r="F1176" s="15">
        <f>VLOOKUP(A1176,'VENTES ANNUELLES'!$A$5:$J$1200,9,FALSE)</f>
        <v>0</v>
      </c>
    </row>
    <row r="1177" spans="1:6" x14ac:dyDescent="0.2">
      <c r="A1177" s="13">
        <f t="shared" si="384"/>
        <v>196</v>
      </c>
      <c r="B1177" s="14">
        <f>IFERROR(VLOOKUP(A1177,'VENTES ANNUELLES'!$A$5:$J$1200,2,FALSE),"")</f>
        <v>0</v>
      </c>
      <c r="C1177" s="13">
        <f>IFERROR(VLOOKUP(A1177,'VENTES ANNUELLES'!$A$5:$J$1200,3,FALSE),"")</f>
        <v>0</v>
      </c>
      <c r="D1177" s="13" t="str">
        <f>IFERROR(VLOOKUP(C1177,'VENTES ANNUELLES'!$L$5:$M$15,2,FALSE),"")</f>
        <v/>
      </c>
      <c r="E1177" s="15">
        <f>VLOOKUP(A1177,'VENTES ANNUELLES'!$A$5:$J$1200,10,FALSE)</f>
        <v>0</v>
      </c>
      <c r="F1177" s="15"/>
    </row>
    <row r="1178" spans="1:6" x14ac:dyDescent="0.2">
      <c r="A1178" s="13">
        <f t="shared" ref="A1178" si="397">A1177+1</f>
        <v>197</v>
      </c>
      <c r="B1178" s="14">
        <f>IFERROR(VLOOKUP(A1178,'VENTES ANNUELLES'!$A$5:$J$1200,2,FALSE),"")</f>
        <v>0</v>
      </c>
      <c r="C1178" s="13">
        <f>IFERROR(VLOOKUP(A1178,'VENTES ANNUELLES'!$A$5:$J$1200,3,FALSE),"")</f>
        <v>0</v>
      </c>
      <c r="D1178" s="13">
        <f>'VENTES ANNUELLES'!$M$18</f>
        <v>707100</v>
      </c>
      <c r="E1178" s="15"/>
      <c r="F1178" s="15">
        <f>VLOOKUP(A1178,'VENTES ANNUELLES'!$A$5:$J$1200,4,FALSE)</f>
        <v>0</v>
      </c>
    </row>
    <row r="1179" spans="1:6" x14ac:dyDescent="0.2">
      <c r="A1179" s="13">
        <f t="shared" ref="A1179" si="398">A1178</f>
        <v>197</v>
      </c>
      <c r="B1179" s="14">
        <f>IFERROR(VLOOKUP(A1179,'VENTES ANNUELLES'!$A$5:$J$1200,2,FALSE),"")</f>
        <v>0</v>
      </c>
      <c r="C1179" s="13">
        <f>IFERROR(VLOOKUP(A1179,'VENTES ANNUELLES'!$A$5:$J$1200,3,FALSE),"")</f>
        <v>0</v>
      </c>
      <c r="D1179" s="13">
        <f>'VENTES ANNUELLES'!$M$19</f>
        <v>707200</v>
      </c>
      <c r="E1179" s="15"/>
      <c r="F1179" s="15">
        <f>VLOOKUP(A1179,'VENTES ANNUELLES'!$A$5:$J$1200,5,FALSE)</f>
        <v>0</v>
      </c>
    </row>
    <row r="1180" spans="1:6" x14ac:dyDescent="0.2">
      <c r="A1180" s="13">
        <f t="shared" si="384"/>
        <v>197</v>
      </c>
      <c r="B1180" s="14">
        <f>IFERROR(VLOOKUP(A1180,'VENTES ANNUELLES'!$A$5:$J$1200,2,FALSE),"")</f>
        <v>0</v>
      </c>
      <c r="C1180" s="13">
        <f>IFERROR(VLOOKUP(A1180,'VENTES ANNUELLES'!$A$5:$J$1200,3,FALSE),"")</f>
        <v>0</v>
      </c>
      <c r="D1180" s="13">
        <f>'VENTES ANNUELLES'!$M$20</f>
        <v>707300</v>
      </c>
      <c r="E1180" s="15"/>
      <c r="F1180" s="15">
        <f>VLOOKUP(A1180,'VENTES ANNUELLES'!$A$5:$J$1200,6,FALSE)</f>
        <v>0</v>
      </c>
    </row>
    <row r="1181" spans="1:6" x14ac:dyDescent="0.2">
      <c r="A1181" s="13">
        <f t="shared" si="384"/>
        <v>197</v>
      </c>
      <c r="B1181" s="14">
        <f>IFERROR(VLOOKUP(A1181,'VENTES ANNUELLES'!$A$5:$J$1200,2,FALSE),"")</f>
        <v>0</v>
      </c>
      <c r="C1181" s="13">
        <f>IFERROR(VLOOKUP(A1181,'VENTES ANNUELLES'!$A$5:$J$1200,3,FALSE),"")</f>
        <v>0</v>
      </c>
      <c r="D1181" s="13">
        <f>'VENTES ANNUELLES'!$M$21</f>
        <v>707400</v>
      </c>
      <c r="E1181" s="15"/>
      <c r="F1181" s="15">
        <f>VLOOKUP(A1181,'VENTES ANNUELLES'!$A$5:$J$1200,7,FALSE)</f>
        <v>0</v>
      </c>
    </row>
    <row r="1182" spans="1:6" x14ac:dyDescent="0.2">
      <c r="A1182" s="13">
        <f t="shared" si="384"/>
        <v>197</v>
      </c>
      <c r="B1182" s="14">
        <f>IFERROR(VLOOKUP(A1182,'VENTES ANNUELLES'!$A$5:$J$1200,2,FALSE),"")</f>
        <v>0</v>
      </c>
      <c r="C1182" s="13">
        <f>IFERROR(VLOOKUP(A1182,'VENTES ANNUELLES'!$A$5:$J$1200,3,FALSE),"")</f>
        <v>0</v>
      </c>
      <c r="D1182" s="13">
        <f>'VENTES ANNUELLES'!$M$22</f>
        <v>445710</v>
      </c>
      <c r="E1182" s="15"/>
      <c r="F1182" s="15">
        <f>VLOOKUP(A1182,'VENTES ANNUELLES'!$A$5:$J$1200,9,FALSE)</f>
        <v>0</v>
      </c>
    </row>
    <row r="1183" spans="1:6" x14ac:dyDescent="0.2">
      <c r="A1183" s="13">
        <f t="shared" si="384"/>
        <v>197</v>
      </c>
      <c r="B1183" s="14">
        <f>IFERROR(VLOOKUP(A1183,'VENTES ANNUELLES'!$A$5:$J$1200,2,FALSE),"")</f>
        <v>0</v>
      </c>
      <c r="C1183" s="13">
        <f>IFERROR(VLOOKUP(A1183,'VENTES ANNUELLES'!$A$5:$J$1200,3,FALSE),"")</f>
        <v>0</v>
      </c>
      <c r="D1183" s="13" t="str">
        <f>IFERROR(VLOOKUP(C1183,'VENTES ANNUELLES'!$L$5:$M$15,2,FALSE),"")</f>
        <v/>
      </c>
      <c r="E1183" s="15">
        <f>VLOOKUP(A1183,'VENTES ANNUELLES'!$A$5:$J$1200,10,FALSE)</f>
        <v>0</v>
      </c>
      <c r="F1183" s="15"/>
    </row>
    <row r="1184" spans="1:6" x14ac:dyDescent="0.2">
      <c r="A1184" s="13">
        <f t="shared" ref="A1184" si="399">A1183+1</f>
        <v>198</v>
      </c>
      <c r="B1184" s="14">
        <f>IFERROR(VLOOKUP(A1184,'VENTES ANNUELLES'!$A$5:$J$1200,2,FALSE),"")</f>
        <v>0</v>
      </c>
      <c r="C1184" s="13">
        <f>IFERROR(VLOOKUP(A1184,'VENTES ANNUELLES'!$A$5:$J$1200,3,FALSE),"")</f>
        <v>0</v>
      </c>
      <c r="D1184" s="13">
        <f>'VENTES ANNUELLES'!$M$18</f>
        <v>707100</v>
      </c>
      <c r="E1184" s="15"/>
      <c r="F1184" s="15">
        <f>VLOOKUP(A1184,'VENTES ANNUELLES'!$A$5:$J$1200,4,FALSE)</f>
        <v>0</v>
      </c>
    </row>
    <row r="1185" spans="1:6" x14ac:dyDescent="0.2">
      <c r="A1185" s="13">
        <f t="shared" ref="A1185" si="400">A1184</f>
        <v>198</v>
      </c>
      <c r="B1185" s="14">
        <f>IFERROR(VLOOKUP(A1185,'VENTES ANNUELLES'!$A$5:$J$1200,2,FALSE),"")</f>
        <v>0</v>
      </c>
      <c r="C1185" s="13">
        <f>IFERROR(VLOOKUP(A1185,'VENTES ANNUELLES'!$A$5:$J$1200,3,FALSE),"")</f>
        <v>0</v>
      </c>
      <c r="D1185" s="13">
        <f>'VENTES ANNUELLES'!$M$19</f>
        <v>707200</v>
      </c>
      <c r="E1185" s="15"/>
      <c r="F1185" s="15">
        <f>VLOOKUP(A1185,'VENTES ANNUELLES'!$A$5:$J$1200,5,FALSE)</f>
        <v>0</v>
      </c>
    </row>
    <row r="1186" spans="1:6" x14ac:dyDescent="0.2">
      <c r="A1186" s="13">
        <f t="shared" si="384"/>
        <v>198</v>
      </c>
      <c r="B1186" s="14">
        <f>IFERROR(VLOOKUP(A1186,'VENTES ANNUELLES'!$A$5:$J$1200,2,FALSE),"")</f>
        <v>0</v>
      </c>
      <c r="C1186" s="13">
        <f>IFERROR(VLOOKUP(A1186,'VENTES ANNUELLES'!$A$5:$J$1200,3,FALSE),"")</f>
        <v>0</v>
      </c>
      <c r="D1186" s="13">
        <f>'VENTES ANNUELLES'!$M$20</f>
        <v>707300</v>
      </c>
      <c r="E1186" s="15"/>
      <c r="F1186" s="15">
        <f>VLOOKUP(A1186,'VENTES ANNUELLES'!$A$5:$J$1200,6,FALSE)</f>
        <v>0</v>
      </c>
    </row>
    <row r="1187" spans="1:6" x14ac:dyDescent="0.2">
      <c r="A1187" s="13">
        <f t="shared" si="384"/>
        <v>198</v>
      </c>
      <c r="B1187" s="14">
        <f>IFERROR(VLOOKUP(A1187,'VENTES ANNUELLES'!$A$5:$J$1200,2,FALSE),"")</f>
        <v>0</v>
      </c>
      <c r="C1187" s="13">
        <f>IFERROR(VLOOKUP(A1187,'VENTES ANNUELLES'!$A$5:$J$1200,3,FALSE),"")</f>
        <v>0</v>
      </c>
      <c r="D1187" s="13">
        <f>'VENTES ANNUELLES'!$M$21</f>
        <v>707400</v>
      </c>
      <c r="E1187" s="15"/>
      <c r="F1187" s="15">
        <f>VLOOKUP(A1187,'VENTES ANNUELLES'!$A$5:$J$1200,7,FALSE)</f>
        <v>0</v>
      </c>
    </row>
    <row r="1188" spans="1:6" x14ac:dyDescent="0.2">
      <c r="A1188" s="13">
        <f t="shared" si="384"/>
        <v>198</v>
      </c>
      <c r="B1188" s="14">
        <f>IFERROR(VLOOKUP(A1188,'VENTES ANNUELLES'!$A$5:$J$1200,2,FALSE),"")</f>
        <v>0</v>
      </c>
      <c r="C1188" s="13">
        <f>IFERROR(VLOOKUP(A1188,'VENTES ANNUELLES'!$A$5:$J$1200,3,FALSE),"")</f>
        <v>0</v>
      </c>
      <c r="D1188" s="13">
        <f>'VENTES ANNUELLES'!$M$22</f>
        <v>445710</v>
      </c>
      <c r="E1188" s="15"/>
      <c r="F1188" s="15">
        <f>VLOOKUP(A1188,'VENTES ANNUELLES'!$A$5:$J$1200,9,FALSE)</f>
        <v>0</v>
      </c>
    </row>
    <row r="1189" spans="1:6" x14ac:dyDescent="0.2">
      <c r="A1189" s="13">
        <f t="shared" si="384"/>
        <v>198</v>
      </c>
      <c r="B1189" s="14">
        <f>IFERROR(VLOOKUP(A1189,'VENTES ANNUELLES'!$A$5:$J$1200,2,FALSE),"")</f>
        <v>0</v>
      </c>
      <c r="C1189" s="13">
        <f>IFERROR(VLOOKUP(A1189,'VENTES ANNUELLES'!$A$5:$J$1200,3,FALSE),"")</f>
        <v>0</v>
      </c>
      <c r="D1189" s="13" t="str">
        <f>IFERROR(VLOOKUP(C1189,'VENTES ANNUELLES'!$L$5:$M$15,2,FALSE),"")</f>
        <v/>
      </c>
      <c r="E1189" s="15">
        <f>VLOOKUP(A1189,'VENTES ANNUELLES'!$A$5:$J$1200,10,FALSE)</f>
        <v>0</v>
      </c>
      <c r="F1189" s="15"/>
    </row>
    <row r="1190" spans="1:6" x14ac:dyDescent="0.2">
      <c r="A1190" s="13">
        <f t="shared" ref="A1190" si="401">A1189+1</f>
        <v>199</v>
      </c>
      <c r="B1190" s="14">
        <f>IFERROR(VLOOKUP(A1190,'VENTES ANNUELLES'!$A$5:$J$1200,2,FALSE),"")</f>
        <v>0</v>
      </c>
      <c r="C1190" s="13">
        <f>IFERROR(VLOOKUP(A1190,'VENTES ANNUELLES'!$A$5:$J$1200,3,FALSE),"")</f>
        <v>0</v>
      </c>
      <c r="D1190" s="13">
        <f>'VENTES ANNUELLES'!$M$18</f>
        <v>707100</v>
      </c>
      <c r="E1190" s="15"/>
      <c r="F1190" s="15">
        <f>VLOOKUP(A1190,'VENTES ANNUELLES'!$A$5:$J$1200,4,FALSE)</f>
        <v>0</v>
      </c>
    </row>
    <row r="1191" spans="1:6" x14ac:dyDescent="0.2">
      <c r="A1191" s="13">
        <f t="shared" ref="A1191" si="402">A1190</f>
        <v>199</v>
      </c>
      <c r="B1191" s="14">
        <f>IFERROR(VLOOKUP(A1191,'VENTES ANNUELLES'!$A$5:$J$1200,2,FALSE),"")</f>
        <v>0</v>
      </c>
      <c r="C1191" s="13">
        <f>IFERROR(VLOOKUP(A1191,'VENTES ANNUELLES'!$A$5:$J$1200,3,FALSE),"")</f>
        <v>0</v>
      </c>
      <c r="D1191" s="13">
        <f>'VENTES ANNUELLES'!$M$19</f>
        <v>707200</v>
      </c>
      <c r="E1191" s="15"/>
      <c r="F1191" s="15">
        <f>VLOOKUP(A1191,'VENTES ANNUELLES'!$A$5:$J$1200,5,FALSE)</f>
        <v>0</v>
      </c>
    </row>
    <row r="1192" spans="1:6" x14ac:dyDescent="0.2">
      <c r="A1192" s="13">
        <f t="shared" si="384"/>
        <v>199</v>
      </c>
      <c r="B1192" s="14">
        <f>IFERROR(VLOOKUP(A1192,'VENTES ANNUELLES'!$A$5:$J$1200,2,FALSE),"")</f>
        <v>0</v>
      </c>
      <c r="C1192" s="13">
        <f>IFERROR(VLOOKUP(A1192,'VENTES ANNUELLES'!$A$5:$J$1200,3,FALSE),"")</f>
        <v>0</v>
      </c>
      <c r="D1192" s="13">
        <f>'VENTES ANNUELLES'!$M$20</f>
        <v>707300</v>
      </c>
      <c r="E1192" s="15"/>
      <c r="F1192" s="15">
        <f>VLOOKUP(A1192,'VENTES ANNUELLES'!$A$5:$J$1200,6,FALSE)</f>
        <v>0</v>
      </c>
    </row>
    <row r="1193" spans="1:6" x14ac:dyDescent="0.2">
      <c r="A1193" s="13">
        <f t="shared" si="384"/>
        <v>199</v>
      </c>
      <c r="B1193" s="14">
        <f>IFERROR(VLOOKUP(A1193,'VENTES ANNUELLES'!$A$5:$J$1200,2,FALSE),"")</f>
        <v>0</v>
      </c>
      <c r="C1193" s="13">
        <f>IFERROR(VLOOKUP(A1193,'VENTES ANNUELLES'!$A$5:$J$1200,3,FALSE),"")</f>
        <v>0</v>
      </c>
      <c r="D1193" s="13">
        <f>'VENTES ANNUELLES'!$M$21</f>
        <v>707400</v>
      </c>
      <c r="E1193" s="15"/>
      <c r="F1193" s="15">
        <f>VLOOKUP(A1193,'VENTES ANNUELLES'!$A$5:$J$1200,7,FALSE)</f>
        <v>0</v>
      </c>
    </row>
    <row r="1194" spans="1:6" x14ac:dyDescent="0.2">
      <c r="A1194" s="13">
        <f t="shared" si="384"/>
        <v>199</v>
      </c>
      <c r="B1194" s="14">
        <f>IFERROR(VLOOKUP(A1194,'VENTES ANNUELLES'!$A$5:$J$1200,2,FALSE),"")</f>
        <v>0</v>
      </c>
      <c r="C1194" s="13">
        <f>IFERROR(VLOOKUP(A1194,'VENTES ANNUELLES'!$A$5:$J$1200,3,FALSE),"")</f>
        <v>0</v>
      </c>
      <c r="D1194" s="13">
        <f>'VENTES ANNUELLES'!$M$22</f>
        <v>445710</v>
      </c>
      <c r="E1194" s="15"/>
      <c r="F1194" s="15">
        <f>VLOOKUP(A1194,'VENTES ANNUELLES'!$A$5:$J$1200,9,FALSE)</f>
        <v>0</v>
      </c>
    </row>
    <row r="1195" spans="1:6" x14ac:dyDescent="0.2">
      <c r="A1195" s="13">
        <f t="shared" si="384"/>
        <v>199</v>
      </c>
      <c r="B1195" s="14">
        <f>IFERROR(VLOOKUP(A1195,'VENTES ANNUELLES'!$A$5:$J$1200,2,FALSE),"")</f>
        <v>0</v>
      </c>
      <c r="C1195" s="13">
        <f>IFERROR(VLOOKUP(A1195,'VENTES ANNUELLES'!$A$5:$J$1200,3,FALSE),"")</f>
        <v>0</v>
      </c>
      <c r="D1195" s="13" t="str">
        <f>IFERROR(VLOOKUP(C1195,'VENTES ANNUELLES'!$L$5:$M$15,2,FALSE),"")</f>
        <v/>
      </c>
      <c r="E1195" s="15">
        <f>VLOOKUP(A1195,'VENTES ANNUELLES'!$A$5:$J$1200,10,FALSE)</f>
        <v>0</v>
      </c>
      <c r="F1195" s="15"/>
    </row>
    <row r="1196" spans="1:6" x14ac:dyDescent="0.2">
      <c r="A1196" s="13">
        <f t="shared" ref="A1196" si="403">A1195+1</f>
        <v>200</v>
      </c>
      <c r="B1196" s="14">
        <f>IFERROR(VLOOKUP(A1196,'VENTES ANNUELLES'!$A$5:$J$1200,2,FALSE),"")</f>
        <v>0</v>
      </c>
      <c r="C1196" s="13">
        <f>IFERROR(VLOOKUP(A1196,'VENTES ANNUELLES'!$A$5:$J$1200,3,FALSE),"")</f>
        <v>0</v>
      </c>
      <c r="D1196" s="13">
        <f>'VENTES ANNUELLES'!$M$18</f>
        <v>707100</v>
      </c>
      <c r="E1196" s="15"/>
      <c r="F1196" s="15">
        <f>VLOOKUP(A1196,'VENTES ANNUELLES'!$A$5:$J$1200,4,FALSE)</f>
        <v>0</v>
      </c>
    </row>
    <row r="1197" spans="1:6" x14ac:dyDescent="0.2">
      <c r="A1197" s="13">
        <f t="shared" ref="A1197" si="404">A1196</f>
        <v>200</v>
      </c>
      <c r="B1197" s="14">
        <f>IFERROR(VLOOKUP(A1197,'VENTES ANNUELLES'!$A$5:$J$1200,2,FALSE),"")</f>
        <v>0</v>
      </c>
      <c r="C1197" s="13">
        <f>IFERROR(VLOOKUP(A1197,'VENTES ANNUELLES'!$A$5:$J$1200,3,FALSE),"")</f>
        <v>0</v>
      </c>
      <c r="D1197" s="13">
        <f>'VENTES ANNUELLES'!$M$19</f>
        <v>707200</v>
      </c>
      <c r="E1197" s="15"/>
      <c r="F1197" s="15">
        <f>VLOOKUP(A1197,'VENTES ANNUELLES'!$A$5:$J$1200,5,FALSE)</f>
        <v>0</v>
      </c>
    </row>
    <row r="1198" spans="1:6" x14ac:dyDescent="0.2">
      <c r="A1198" s="13">
        <f t="shared" si="384"/>
        <v>200</v>
      </c>
      <c r="B1198" s="14">
        <f>IFERROR(VLOOKUP(A1198,'VENTES ANNUELLES'!$A$5:$J$1200,2,FALSE),"")</f>
        <v>0</v>
      </c>
      <c r="C1198" s="13">
        <f>IFERROR(VLOOKUP(A1198,'VENTES ANNUELLES'!$A$5:$J$1200,3,FALSE),"")</f>
        <v>0</v>
      </c>
      <c r="D1198" s="13">
        <f>'VENTES ANNUELLES'!$M$20</f>
        <v>707300</v>
      </c>
      <c r="E1198" s="15"/>
      <c r="F1198" s="15">
        <f>VLOOKUP(A1198,'VENTES ANNUELLES'!$A$5:$J$1200,6,FALSE)</f>
        <v>0</v>
      </c>
    </row>
    <row r="1199" spans="1:6" x14ac:dyDescent="0.2">
      <c r="A1199" s="13">
        <f t="shared" si="384"/>
        <v>200</v>
      </c>
      <c r="B1199" s="14">
        <f>IFERROR(VLOOKUP(A1199,'VENTES ANNUELLES'!$A$5:$J$1200,2,FALSE),"")</f>
        <v>0</v>
      </c>
      <c r="C1199" s="13">
        <f>IFERROR(VLOOKUP(A1199,'VENTES ANNUELLES'!$A$5:$J$1200,3,FALSE),"")</f>
        <v>0</v>
      </c>
      <c r="D1199" s="13">
        <f>'VENTES ANNUELLES'!$M$21</f>
        <v>707400</v>
      </c>
      <c r="E1199" s="15"/>
      <c r="F1199" s="15">
        <f>VLOOKUP(A1199,'VENTES ANNUELLES'!$A$5:$J$1200,7,FALSE)</f>
        <v>0</v>
      </c>
    </row>
    <row r="1200" spans="1:6" x14ac:dyDescent="0.2">
      <c r="A1200" s="13">
        <f t="shared" si="384"/>
        <v>200</v>
      </c>
      <c r="B1200" s="14">
        <f>IFERROR(VLOOKUP(A1200,'VENTES ANNUELLES'!$A$5:$J$1200,2,FALSE),"")</f>
        <v>0</v>
      </c>
      <c r="C1200" s="13">
        <f>IFERROR(VLOOKUP(A1200,'VENTES ANNUELLES'!$A$5:$J$1200,3,FALSE),"")</f>
        <v>0</v>
      </c>
      <c r="D1200" s="13">
        <f>'VENTES ANNUELLES'!$M$22</f>
        <v>445710</v>
      </c>
      <c r="E1200" s="15"/>
      <c r="F1200" s="15">
        <f>VLOOKUP(A1200,'VENTES ANNUELLES'!$A$5:$J$1200,9,FALSE)</f>
        <v>0</v>
      </c>
    </row>
    <row r="1201" spans="1:6" x14ac:dyDescent="0.2">
      <c r="A1201" s="13">
        <f t="shared" si="384"/>
        <v>200</v>
      </c>
      <c r="B1201" s="14">
        <f>IFERROR(VLOOKUP(A1201,'VENTES ANNUELLES'!$A$5:$J$1200,2,FALSE),"")</f>
        <v>0</v>
      </c>
      <c r="C1201" s="13">
        <f>IFERROR(VLOOKUP(A1201,'VENTES ANNUELLES'!$A$5:$J$1200,3,FALSE),"")</f>
        <v>0</v>
      </c>
      <c r="D1201" s="13" t="str">
        <f>IFERROR(VLOOKUP(C1201,'VENTES ANNUELLES'!$L$5:$M$15,2,FALSE),"")</f>
        <v/>
      </c>
      <c r="E1201" s="15">
        <f>VLOOKUP(A1201,'VENTES ANNUELLES'!$A$5:$J$1200,10,FALSE)</f>
        <v>0</v>
      </c>
      <c r="F1201" s="15"/>
    </row>
    <row r="1202" spans="1:6" x14ac:dyDescent="0.2">
      <c r="A1202" s="13">
        <f t="shared" ref="A1202" si="405">A1201+1</f>
        <v>201</v>
      </c>
      <c r="B1202" s="14">
        <f>IFERROR(VLOOKUP(A1202,'VENTES ANNUELLES'!$A$5:$J$1200,2,FALSE),"")</f>
        <v>0</v>
      </c>
      <c r="C1202" s="13">
        <f>IFERROR(VLOOKUP(A1202,'VENTES ANNUELLES'!$A$5:$J$1200,3,FALSE),"")</f>
        <v>0</v>
      </c>
      <c r="D1202" s="13">
        <f>'VENTES ANNUELLES'!$M$18</f>
        <v>707100</v>
      </c>
      <c r="E1202" s="15"/>
      <c r="F1202" s="15">
        <f>VLOOKUP(A1202,'VENTES ANNUELLES'!$A$5:$J$1200,4,FALSE)</f>
        <v>0</v>
      </c>
    </row>
    <row r="1203" spans="1:6" x14ac:dyDescent="0.2">
      <c r="A1203" s="13">
        <f t="shared" ref="A1203:A1266" si="406">A1202</f>
        <v>201</v>
      </c>
      <c r="B1203" s="14">
        <f>IFERROR(VLOOKUP(A1203,'VENTES ANNUELLES'!$A$5:$J$1200,2,FALSE),"")</f>
        <v>0</v>
      </c>
      <c r="C1203" s="13">
        <f>IFERROR(VLOOKUP(A1203,'VENTES ANNUELLES'!$A$5:$J$1200,3,FALSE),"")</f>
        <v>0</v>
      </c>
      <c r="D1203" s="13">
        <f>'VENTES ANNUELLES'!$M$19</f>
        <v>707200</v>
      </c>
      <c r="E1203" s="15"/>
      <c r="F1203" s="15">
        <f>VLOOKUP(A1203,'VENTES ANNUELLES'!$A$5:$J$1200,5,FALSE)</f>
        <v>0</v>
      </c>
    </row>
    <row r="1204" spans="1:6" x14ac:dyDescent="0.2">
      <c r="A1204" s="13">
        <f t="shared" si="406"/>
        <v>201</v>
      </c>
      <c r="B1204" s="14">
        <f>IFERROR(VLOOKUP(A1204,'VENTES ANNUELLES'!$A$5:$J$1200,2,FALSE),"")</f>
        <v>0</v>
      </c>
      <c r="C1204" s="13">
        <f>IFERROR(VLOOKUP(A1204,'VENTES ANNUELLES'!$A$5:$J$1200,3,FALSE),"")</f>
        <v>0</v>
      </c>
      <c r="D1204" s="13">
        <f>'VENTES ANNUELLES'!$M$20</f>
        <v>707300</v>
      </c>
      <c r="E1204" s="15"/>
      <c r="F1204" s="15">
        <f>VLOOKUP(A1204,'VENTES ANNUELLES'!$A$5:$J$1200,6,FALSE)</f>
        <v>0</v>
      </c>
    </row>
    <row r="1205" spans="1:6" x14ac:dyDescent="0.2">
      <c r="A1205" s="13">
        <f t="shared" si="406"/>
        <v>201</v>
      </c>
      <c r="B1205" s="14">
        <f>IFERROR(VLOOKUP(A1205,'VENTES ANNUELLES'!$A$5:$J$1200,2,FALSE),"")</f>
        <v>0</v>
      </c>
      <c r="C1205" s="13">
        <f>IFERROR(VLOOKUP(A1205,'VENTES ANNUELLES'!$A$5:$J$1200,3,FALSE),"")</f>
        <v>0</v>
      </c>
      <c r="D1205" s="13">
        <f>'VENTES ANNUELLES'!$M$21</f>
        <v>707400</v>
      </c>
      <c r="E1205" s="15"/>
      <c r="F1205" s="15">
        <f>VLOOKUP(A1205,'VENTES ANNUELLES'!$A$5:$J$1200,7,FALSE)</f>
        <v>0</v>
      </c>
    </row>
    <row r="1206" spans="1:6" x14ac:dyDescent="0.2">
      <c r="A1206" s="13">
        <f t="shared" si="406"/>
        <v>201</v>
      </c>
      <c r="B1206" s="14">
        <f>IFERROR(VLOOKUP(A1206,'VENTES ANNUELLES'!$A$5:$J$1200,2,FALSE),"")</f>
        <v>0</v>
      </c>
      <c r="C1206" s="13">
        <f>IFERROR(VLOOKUP(A1206,'VENTES ANNUELLES'!$A$5:$J$1200,3,FALSE),"")</f>
        <v>0</v>
      </c>
      <c r="D1206" s="13">
        <f>'VENTES ANNUELLES'!$M$22</f>
        <v>445710</v>
      </c>
      <c r="E1206" s="15"/>
      <c r="F1206" s="15">
        <f>VLOOKUP(A1206,'VENTES ANNUELLES'!$A$5:$J$1200,9,FALSE)</f>
        <v>0</v>
      </c>
    </row>
    <row r="1207" spans="1:6" x14ac:dyDescent="0.2">
      <c r="A1207" s="13">
        <f t="shared" si="406"/>
        <v>201</v>
      </c>
      <c r="B1207" s="14">
        <f>IFERROR(VLOOKUP(A1207,'VENTES ANNUELLES'!$A$5:$J$1200,2,FALSE),"")</f>
        <v>0</v>
      </c>
      <c r="C1207" s="13">
        <f>IFERROR(VLOOKUP(A1207,'VENTES ANNUELLES'!$A$5:$J$1200,3,FALSE),"")</f>
        <v>0</v>
      </c>
      <c r="D1207" s="13" t="str">
        <f>IFERROR(VLOOKUP(C1207,'VENTES ANNUELLES'!$L$5:$M$15,2,FALSE),"")</f>
        <v/>
      </c>
      <c r="E1207" s="15">
        <f>VLOOKUP(A1207,'VENTES ANNUELLES'!$A$5:$J$1200,10,FALSE)</f>
        <v>0</v>
      </c>
      <c r="F1207" s="15"/>
    </row>
    <row r="1208" spans="1:6" x14ac:dyDescent="0.2">
      <c r="A1208" s="13">
        <f t="shared" ref="A1208" si="407">A1207+1</f>
        <v>202</v>
      </c>
      <c r="B1208" s="14">
        <f>IFERROR(VLOOKUP(A1208,'VENTES ANNUELLES'!$A$5:$J$1200,2,FALSE),"")</f>
        <v>0</v>
      </c>
      <c r="C1208" s="13">
        <f>IFERROR(VLOOKUP(A1208,'VENTES ANNUELLES'!$A$5:$J$1200,3,FALSE),"")</f>
        <v>0</v>
      </c>
      <c r="D1208" s="13">
        <f>'VENTES ANNUELLES'!$M$18</f>
        <v>707100</v>
      </c>
      <c r="E1208" s="15"/>
      <c r="F1208" s="15">
        <f>VLOOKUP(A1208,'VENTES ANNUELLES'!$A$5:$J$1200,4,FALSE)</f>
        <v>0</v>
      </c>
    </row>
    <row r="1209" spans="1:6" x14ac:dyDescent="0.2">
      <c r="A1209" s="13">
        <f t="shared" ref="A1209" si="408">A1208</f>
        <v>202</v>
      </c>
      <c r="B1209" s="14">
        <f>IFERROR(VLOOKUP(A1209,'VENTES ANNUELLES'!$A$5:$J$1200,2,FALSE),"")</f>
        <v>0</v>
      </c>
      <c r="C1209" s="13">
        <f>IFERROR(VLOOKUP(A1209,'VENTES ANNUELLES'!$A$5:$J$1200,3,FALSE),"")</f>
        <v>0</v>
      </c>
      <c r="D1209" s="13">
        <f>'VENTES ANNUELLES'!$M$19</f>
        <v>707200</v>
      </c>
      <c r="E1209" s="15"/>
      <c r="F1209" s="15">
        <f>VLOOKUP(A1209,'VENTES ANNUELLES'!$A$5:$J$1200,5,FALSE)</f>
        <v>0</v>
      </c>
    </row>
    <row r="1210" spans="1:6" x14ac:dyDescent="0.2">
      <c r="A1210" s="13">
        <f t="shared" si="406"/>
        <v>202</v>
      </c>
      <c r="B1210" s="14">
        <f>IFERROR(VLOOKUP(A1210,'VENTES ANNUELLES'!$A$5:$J$1200,2,FALSE),"")</f>
        <v>0</v>
      </c>
      <c r="C1210" s="13">
        <f>IFERROR(VLOOKUP(A1210,'VENTES ANNUELLES'!$A$5:$J$1200,3,FALSE),"")</f>
        <v>0</v>
      </c>
      <c r="D1210" s="13">
        <f>'VENTES ANNUELLES'!$M$20</f>
        <v>707300</v>
      </c>
      <c r="E1210" s="15"/>
      <c r="F1210" s="15">
        <f>VLOOKUP(A1210,'VENTES ANNUELLES'!$A$5:$J$1200,6,FALSE)</f>
        <v>0</v>
      </c>
    </row>
    <row r="1211" spans="1:6" x14ac:dyDescent="0.2">
      <c r="A1211" s="13">
        <f t="shared" si="406"/>
        <v>202</v>
      </c>
      <c r="B1211" s="14">
        <f>IFERROR(VLOOKUP(A1211,'VENTES ANNUELLES'!$A$5:$J$1200,2,FALSE),"")</f>
        <v>0</v>
      </c>
      <c r="C1211" s="13">
        <f>IFERROR(VLOOKUP(A1211,'VENTES ANNUELLES'!$A$5:$J$1200,3,FALSE),"")</f>
        <v>0</v>
      </c>
      <c r="D1211" s="13">
        <f>'VENTES ANNUELLES'!$M$21</f>
        <v>707400</v>
      </c>
      <c r="E1211" s="15"/>
      <c r="F1211" s="15">
        <f>VLOOKUP(A1211,'VENTES ANNUELLES'!$A$5:$J$1200,7,FALSE)</f>
        <v>0</v>
      </c>
    </row>
    <row r="1212" spans="1:6" x14ac:dyDescent="0.2">
      <c r="A1212" s="13">
        <f t="shared" si="406"/>
        <v>202</v>
      </c>
      <c r="B1212" s="14">
        <f>IFERROR(VLOOKUP(A1212,'VENTES ANNUELLES'!$A$5:$J$1200,2,FALSE),"")</f>
        <v>0</v>
      </c>
      <c r="C1212" s="13">
        <f>IFERROR(VLOOKUP(A1212,'VENTES ANNUELLES'!$A$5:$J$1200,3,FALSE),"")</f>
        <v>0</v>
      </c>
      <c r="D1212" s="13">
        <f>'VENTES ANNUELLES'!$M$22</f>
        <v>445710</v>
      </c>
      <c r="E1212" s="15"/>
      <c r="F1212" s="15">
        <f>VLOOKUP(A1212,'VENTES ANNUELLES'!$A$5:$J$1200,9,FALSE)</f>
        <v>0</v>
      </c>
    </row>
    <row r="1213" spans="1:6" x14ac:dyDescent="0.2">
      <c r="A1213" s="13">
        <f t="shared" si="406"/>
        <v>202</v>
      </c>
      <c r="B1213" s="14">
        <f>IFERROR(VLOOKUP(A1213,'VENTES ANNUELLES'!$A$5:$J$1200,2,FALSE),"")</f>
        <v>0</v>
      </c>
      <c r="C1213" s="13">
        <f>IFERROR(VLOOKUP(A1213,'VENTES ANNUELLES'!$A$5:$J$1200,3,FALSE),"")</f>
        <v>0</v>
      </c>
      <c r="D1213" s="13" t="str">
        <f>IFERROR(VLOOKUP(C1213,'VENTES ANNUELLES'!$L$5:$M$15,2,FALSE),"")</f>
        <v/>
      </c>
      <c r="E1213" s="15">
        <f>VLOOKUP(A1213,'VENTES ANNUELLES'!$A$5:$J$1200,10,FALSE)</f>
        <v>0</v>
      </c>
      <c r="F1213" s="15"/>
    </row>
    <row r="1214" spans="1:6" x14ac:dyDescent="0.2">
      <c r="A1214" s="13">
        <f t="shared" ref="A1214" si="409">A1213+1</f>
        <v>203</v>
      </c>
      <c r="B1214" s="14">
        <f>IFERROR(VLOOKUP(A1214,'VENTES ANNUELLES'!$A$5:$J$1200,2,FALSE),"")</f>
        <v>0</v>
      </c>
      <c r="C1214" s="13">
        <f>IFERROR(VLOOKUP(A1214,'VENTES ANNUELLES'!$A$5:$J$1200,3,FALSE),"")</f>
        <v>0</v>
      </c>
      <c r="D1214" s="13">
        <f>'VENTES ANNUELLES'!$M$18</f>
        <v>707100</v>
      </c>
      <c r="E1214" s="15"/>
      <c r="F1214" s="15">
        <f>VLOOKUP(A1214,'VENTES ANNUELLES'!$A$5:$J$1200,4,FALSE)</f>
        <v>0</v>
      </c>
    </row>
    <row r="1215" spans="1:6" x14ac:dyDescent="0.2">
      <c r="A1215" s="13">
        <f t="shared" ref="A1215" si="410">A1214</f>
        <v>203</v>
      </c>
      <c r="B1215" s="14">
        <f>IFERROR(VLOOKUP(A1215,'VENTES ANNUELLES'!$A$5:$J$1200,2,FALSE),"")</f>
        <v>0</v>
      </c>
      <c r="C1215" s="13">
        <f>IFERROR(VLOOKUP(A1215,'VENTES ANNUELLES'!$A$5:$J$1200,3,FALSE),"")</f>
        <v>0</v>
      </c>
      <c r="D1215" s="13">
        <f>'VENTES ANNUELLES'!$M$19</f>
        <v>707200</v>
      </c>
      <c r="E1215" s="15"/>
      <c r="F1215" s="15">
        <f>VLOOKUP(A1215,'VENTES ANNUELLES'!$A$5:$J$1200,5,FALSE)</f>
        <v>0</v>
      </c>
    </row>
    <row r="1216" spans="1:6" x14ac:dyDescent="0.2">
      <c r="A1216" s="13">
        <f t="shared" si="406"/>
        <v>203</v>
      </c>
      <c r="B1216" s="14">
        <f>IFERROR(VLOOKUP(A1216,'VENTES ANNUELLES'!$A$5:$J$1200,2,FALSE),"")</f>
        <v>0</v>
      </c>
      <c r="C1216" s="13">
        <f>IFERROR(VLOOKUP(A1216,'VENTES ANNUELLES'!$A$5:$J$1200,3,FALSE),"")</f>
        <v>0</v>
      </c>
      <c r="D1216" s="13">
        <f>'VENTES ANNUELLES'!$M$20</f>
        <v>707300</v>
      </c>
      <c r="E1216" s="15"/>
      <c r="F1216" s="15">
        <f>VLOOKUP(A1216,'VENTES ANNUELLES'!$A$5:$J$1200,6,FALSE)</f>
        <v>0</v>
      </c>
    </row>
    <row r="1217" spans="1:6" x14ac:dyDescent="0.2">
      <c r="A1217" s="13">
        <f t="shared" si="406"/>
        <v>203</v>
      </c>
      <c r="B1217" s="14">
        <f>IFERROR(VLOOKUP(A1217,'VENTES ANNUELLES'!$A$5:$J$1200,2,FALSE),"")</f>
        <v>0</v>
      </c>
      <c r="C1217" s="13">
        <f>IFERROR(VLOOKUP(A1217,'VENTES ANNUELLES'!$A$5:$J$1200,3,FALSE),"")</f>
        <v>0</v>
      </c>
      <c r="D1217" s="13">
        <f>'VENTES ANNUELLES'!$M$21</f>
        <v>707400</v>
      </c>
      <c r="E1217" s="15"/>
      <c r="F1217" s="15">
        <f>VLOOKUP(A1217,'VENTES ANNUELLES'!$A$5:$J$1200,7,FALSE)</f>
        <v>0</v>
      </c>
    </row>
    <row r="1218" spans="1:6" x14ac:dyDescent="0.2">
      <c r="A1218" s="13">
        <f t="shared" si="406"/>
        <v>203</v>
      </c>
      <c r="B1218" s="14">
        <f>IFERROR(VLOOKUP(A1218,'VENTES ANNUELLES'!$A$5:$J$1200,2,FALSE),"")</f>
        <v>0</v>
      </c>
      <c r="C1218" s="13">
        <f>IFERROR(VLOOKUP(A1218,'VENTES ANNUELLES'!$A$5:$J$1200,3,FALSE),"")</f>
        <v>0</v>
      </c>
      <c r="D1218" s="13">
        <f>'VENTES ANNUELLES'!$M$22</f>
        <v>445710</v>
      </c>
      <c r="E1218" s="15"/>
      <c r="F1218" s="15">
        <f>VLOOKUP(A1218,'VENTES ANNUELLES'!$A$5:$J$1200,9,FALSE)</f>
        <v>0</v>
      </c>
    </row>
    <row r="1219" spans="1:6" x14ac:dyDescent="0.2">
      <c r="A1219" s="13">
        <f t="shared" si="406"/>
        <v>203</v>
      </c>
      <c r="B1219" s="14">
        <f>IFERROR(VLOOKUP(A1219,'VENTES ANNUELLES'!$A$5:$J$1200,2,FALSE),"")</f>
        <v>0</v>
      </c>
      <c r="C1219" s="13">
        <f>IFERROR(VLOOKUP(A1219,'VENTES ANNUELLES'!$A$5:$J$1200,3,FALSE),"")</f>
        <v>0</v>
      </c>
      <c r="D1219" s="13" t="str">
        <f>IFERROR(VLOOKUP(C1219,'VENTES ANNUELLES'!$L$5:$M$15,2,FALSE),"")</f>
        <v/>
      </c>
      <c r="E1219" s="15">
        <f>VLOOKUP(A1219,'VENTES ANNUELLES'!$A$5:$J$1200,10,FALSE)</f>
        <v>0</v>
      </c>
      <c r="F1219" s="15"/>
    </row>
    <row r="1220" spans="1:6" x14ac:dyDescent="0.2">
      <c r="A1220" s="13">
        <f t="shared" ref="A1220" si="411">A1219+1</f>
        <v>204</v>
      </c>
      <c r="B1220" s="14">
        <f>IFERROR(VLOOKUP(A1220,'VENTES ANNUELLES'!$A$5:$J$1200,2,FALSE),"")</f>
        <v>0</v>
      </c>
      <c r="C1220" s="13">
        <f>IFERROR(VLOOKUP(A1220,'VENTES ANNUELLES'!$A$5:$J$1200,3,FALSE),"")</f>
        <v>0</v>
      </c>
      <c r="D1220" s="13">
        <f>'VENTES ANNUELLES'!$M$18</f>
        <v>707100</v>
      </c>
      <c r="E1220" s="15"/>
      <c r="F1220" s="15">
        <f>VLOOKUP(A1220,'VENTES ANNUELLES'!$A$5:$J$1200,4,FALSE)</f>
        <v>0</v>
      </c>
    </row>
    <row r="1221" spans="1:6" x14ac:dyDescent="0.2">
      <c r="A1221" s="13">
        <f t="shared" ref="A1221" si="412">A1220</f>
        <v>204</v>
      </c>
      <c r="B1221" s="14">
        <f>IFERROR(VLOOKUP(A1221,'VENTES ANNUELLES'!$A$5:$J$1200,2,FALSE),"")</f>
        <v>0</v>
      </c>
      <c r="C1221" s="13">
        <f>IFERROR(VLOOKUP(A1221,'VENTES ANNUELLES'!$A$5:$J$1200,3,FALSE),"")</f>
        <v>0</v>
      </c>
      <c r="D1221" s="13">
        <f>'VENTES ANNUELLES'!$M$19</f>
        <v>707200</v>
      </c>
      <c r="E1221" s="15"/>
      <c r="F1221" s="15">
        <f>VLOOKUP(A1221,'VENTES ANNUELLES'!$A$5:$J$1200,5,FALSE)</f>
        <v>0</v>
      </c>
    </row>
    <row r="1222" spans="1:6" x14ac:dyDescent="0.2">
      <c r="A1222" s="13">
        <f t="shared" si="406"/>
        <v>204</v>
      </c>
      <c r="B1222" s="14">
        <f>IFERROR(VLOOKUP(A1222,'VENTES ANNUELLES'!$A$5:$J$1200,2,FALSE),"")</f>
        <v>0</v>
      </c>
      <c r="C1222" s="13">
        <f>IFERROR(VLOOKUP(A1222,'VENTES ANNUELLES'!$A$5:$J$1200,3,FALSE),"")</f>
        <v>0</v>
      </c>
      <c r="D1222" s="13">
        <f>'VENTES ANNUELLES'!$M$20</f>
        <v>707300</v>
      </c>
      <c r="E1222" s="15"/>
      <c r="F1222" s="15">
        <f>VLOOKUP(A1222,'VENTES ANNUELLES'!$A$5:$J$1200,6,FALSE)</f>
        <v>0</v>
      </c>
    </row>
    <row r="1223" spans="1:6" x14ac:dyDescent="0.2">
      <c r="A1223" s="13">
        <f t="shared" si="406"/>
        <v>204</v>
      </c>
      <c r="B1223" s="14">
        <f>IFERROR(VLOOKUP(A1223,'VENTES ANNUELLES'!$A$5:$J$1200,2,FALSE),"")</f>
        <v>0</v>
      </c>
      <c r="C1223" s="13">
        <f>IFERROR(VLOOKUP(A1223,'VENTES ANNUELLES'!$A$5:$J$1200,3,FALSE),"")</f>
        <v>0</v>
      </c>
      <c r="D1223" s="13">
        <f>'VENTES ANNUELLES'!$M$21</f>
        <v>707400</v>
      </c>
      <c r="E1223" s="15"/>
      <c r="F1223" s="15">
        <f>VLOOKUP(A1223,'VENTES ANNUELLES'!$A$5:$J$1200,7,FALSE)</f>
        <v>0</v>
      </c>
    </row>
    <row r="1224" spans="1:6" x14ac:dyDescent="0.2">
      <c r="A1224" s="13">
        <f t="shared" si="406"/>
        <v>204</v>
      </c>
      <c r="B1224" s="14">
        <f>IFERROR(VLOOKUP(A1224,'VENTES ANNUELLES'!$A$5:$J$1200,2,FALSE),"")</f>
        <v>0</v>
      </c>
      <c r="C1224" s="13">
        <f>IFERROR(VLOOKUP(A1224,'VENTES ANNUELLES'!$A$5:$J$1200,3,FALSE),"")</f>
        <v>0</v>
      </c>
      <c r="D1224" s="13">
        <f>'VENTES ANNUELLES'!$M$22</f>
        <v>445710</v>
      </c>
      <c r="E1224" s="15"/>
      <c r="F1224" s="15">
        <f>VLOOKUP(A1224,'VENTES ANNUELLES'!$A$5:$J$1200,9,FALSE)</f>
        <v>0</v>
      </c>
    </row>
    <row r="1225" spans="1:6" x14ac:dyDescent="0.2">
      <c r="A1225" s="13">
        <f t="shared" si="406"/>
        <v>204</v>
      </c>
      <c r="B1225" s="14">
        <f>IFERROR(VLOOKUP(A1225,'VENTES ANNUELLES'!$A$5:$J$1200,2,FALSE),"")</f>
        <v>0</v>
      </c>
      <c r="C1225" s="13">
        <f>IFERROR(VLOOKUP(A1225,'VENTES ANNUELLES'!$A$5:$J$1200,3,FALSE),"")</f>
        <v>0</v>
      </c>
      <c r="D1225" s="13" t="str">
        <f>IFERROR(VLOOKUP(C1225,'VENTES ANNUELLES'!$L$5:$M$15,2,FALSE),"")</f>
        <v/>
      </c>
      <c r="E1225" s="15">
        <f>VLOOKUP(A1225,'VENTES ANNUELLES'!$A$5:$J$1200,10,FALSE)</f>
        <v>0</v>
      </c>
      <c r="F1225" s="15"/>
    </row>
    <row r="1226" spans="1:6" x14ac:dyDescent="0.2">
      <c r="A1226" s="13">
        <f t="shared" ref="A1226" si="413">A1225+1</f>
        <v>205</v>
      </c>
      <c r="B1226" s="14">
        <f>IFERROR(VLOOKUP(A1226,'VENTES ANNUELLES'!$A$5:$J$1200,2,FALSE),"")</f>
        <v>0</v>
      </c>
      <c r="C1226" s="13">
        <f>IFERROR(VLOOKUP(A1226,'VENTES ANNUELLES'!$A$5:$J$1200,3,FALSE),"")</f>
        <v>0</v>
      </c>
      <c r="D1226" s="13">
        <f>'VENTES ANNUELLES'!$M$18</f>
        <v>707100</v>
      </c>
      <c r="E1226" s="15"/>
      <c r="F1226" s="15">
        <f>VLOOKUP(A1226,'VENTES ANNUELLES'!$A$5:$J$1200,4,FALSE)</f>
        <v>0</v>
      </c>
    </row>
    <row r="1227" spans="1:6" x14ac:dyDescent="0.2">
      <c r="A1227" s="13">
        <f t="shared" ref="A1227" si="414">A1226</f>
        <v>205</v>
      </c>
      <c r="B1227" s="14">
        <f>IFERROR(VLOOKUP(A1227,'VENTES ANNUELLES'!$A$5:$J$1200,2,FALSE),"")</f>
        <v>0</v>
      </c>
      <c r="C1227" s="13">
        <f>IFERROR(VLOOKUP(A1227,'VENTES ANNUELLES'!$A$5:$J$1200,3,FALSE),"")</f>
        <v>0</v>
      </c>
      <c r="D1227" s="13">
        <f>'VENTES ANNUELLES'!$M$19</f>
        <v>707200</v>
      </c>
      <c r="E1227" s="15"/>
      <c r="F1227" s="15">
        <f>VLOOKUP(A1227,'VENTES ANNUELLES'!$A$5:$J$1200,5,FALSE)</f>
        <v>0</v>
      </c>
    </row>
    <row r="1228" spans="1:6" x14ac:dyDescent="0.2">
      <c r="A1228" s="13">
        <f t="shared" si="406"/>
        <v>205</v>
      </c>
      <c r="B1228" s="14">
        <f>IFERROR(VLOOKUP(A1228,'VENTES ANNUELLES'!$A$5:$J$1200,2,FALSE),"")</f>
        <v>0</v>
      </c>
      <c r="C1228" s="13">
        <f>IFERROR(VLOOKUP(A1228,'VENTES ANNUELLES'!$A$5:$J$1200,3,FALSE),"")</f>
        <v>0</v>
      </c>
      <c r="D1228" s="13">
        <f>'VENTES ANNUELLES'!$M$20</f>
        <v>707300</v>
      </c>
      <c r="E1228" s="15"/>
      <c r="F1228" s="15">
        <f>VLOOKUP(A1228,'VENTES ANNUELLES'!$A$5:$J$1200,6,FALSE)</f>
        <v>0</v>
      </c>
    </row>
    <row r="1229" spans="1:6" x14ac:dyDescent="0.2">
      <c r="A1229" s="13">
        <f t="shared" si="406"/>
        <v>205</v>
      </c>
      <c r="B1229" s="14">
        <f>IFERROR(VLOOKUP(A1229,'VENTES ANNUELLES'!$A$5:$J$1200,2,FALSE),"")</f>
        <v>0</v>
      </c>
      <c r="C1229" s="13">
        <f>IFERROR(VLOOKUP(A1229,'VENTES ANNUELLES'!$A$5:$J$1200,3,FALSE),"")</f>
        <v>0</v>
      </c>
      <c r="D1229" s="13">
        <f>'VENTES ANNUELLES'!$M$21</f>
        <v>707400</v>
      </c>
      <c r="E1229" s="15"/>
      <c r="F1229" s="15">
        <f>VLOOKUP(A1229,'VENTES ANNUELLES'!$A$5:$J$1200,7,FALSE)</f>
        <v>0</v>
      </c>
    </row>
    <row r="1230" spans="1:6" x14ac:dyDescent="0.2">
      <c r="A1230" s="13">
        <f t="shared" si="406"/>
        <v>205</v>
      </c>
      <c r="B1230" s="14">
        <f>IFERROR(VLOOKUP(A1230,'VENTES ANNUELLES'!$A$5:$J$1200,2,FALSE),"")</f>
        <v>0</v>
      </c>
      <c r="C1230" s="13">
        <f>IFERROR(VLOOKUP(A1230,'VENTES ANNUELLES'!$A$5:$J$1200,3,FALSE),"")</f>
        <v>0</v>
      </c>
      <c r="D1230" s="13">
        <f>'VENTES ANNUELLES'!$M$22</f>
        <v>445710</v>
      </c>
      <c r="E1230" s="15"/>
      <c r="F1230" s="15">
        <f>VLOOKUP(A1230,'VENTES ANNUELLES'!$A$5:$J$1200,9,FALSE)</f>
        <v>0</v>
      </c>
    </row>
    <row r="1231" spans="1:6" x14ac:dyDescent="0.2">
      <c r="A1231" s="13">
        <f t="shared" si="406"/>
        <v>205</v>
      </c>
      <c r="B1231" s="14">
        <f>IFERROR(VLOOKUP(A1231,'VENTES ANNUELLES'!$A$5:$J$1200,2,FALSE),"")</f>
        <v>0</v>
      </c>
      <c r="C1231" s="13">
        <f>IFERROR(VLOOKUP(A1231,'VENTES ANNUELLES'!$A$5:$J$1200,3,FALSE),"")</f>
        <v>0</v>
      </c>
      <c r="D1231" s="13" t="str">
        <f>IFERROR(VLOOKUP(C1231,'VENTES ANNUELLES'!$L$5:$M$15,2,FALSE),"")</f>
        <v/>
      </c>
      <c r="E1231" s="15">
        <f>VLOOKUP(A1231,'VENTES ANNUELLES'!$A$5:$J$1200,10,FALSE)</f>
        <v>0</v>
      </c>
      <c r="F1231" s="15"/>
    </row>
    <row r="1232" spans="1:6" x14ac:dyDescent="0.2">
      <c r="A1232" s="13">
        <f t="shared" ref="A1232" si="415">A1231+1</f>
        <v>206</v>
      </c>
      <c r="B1232" s="14">
        <f>IFERROR(VLOOKUP(A1232,'VENTES ANNUELLES'!$A$5:$J$1200,2,FALSE),"")</f>
        <v>0</v>
      </c>
      <c r="C1232" s="13">
        <f>IFERROR(VLOOKUP(A1232,'VENTES ANNUELLES'!$A$5:$J$1200,3,FALSE),"")</f>
        <v>0</v>
      </c>
      <c r="D1232" s="13">
        <f>'VENTES ANNUELLES'!$M$18</f>
        <v>707100</v>
      </c>
      <c r="E1232" s="15"/>
      <c r="F1232" s="15">
        <f>VLOOKUP(A1232,'VENTES ANNUELLES'!$A$5:$J$1200,4,FALSE)</f>
        <v>0</v>
      </c>
    </row>
    <row r="1233" spans="1:6" x14ac:dyDescent="0.2">
      <c r="A1233" s="13">
        <f t="shared" ref="A1233" si="416">A1232</f>
        <v>206</v>
      </c>
      <c r="B1233" s="14">
        <f>IFERROR(VLOOKUP(A1233,'VENTES ANNUELLES'!$A$5:$J$1200,2,FALSE),"")</f>
        <v>0</v>
      </c>
      <c r="C1233" s="13">
        <f>IFERROR(VLOOKUP(A1233,'VENTES ANNUELLES'!$A$5:$J$1200,3,FALSE),"")</f>
        <v>0</v>
      </c>
      <c r="D1233" s="13">
        <f>'VENTES ANNUELLES'!$M$19</f>
        <v>707200</v>
      </c>
      <c r="E1233" s="15"/>
      <c r="F1233" s="15">
        <f>VLOOKUP(A1233,'VENTES ANNUELLES'!$A$5:$J$1200,5,FALSE)</f>
        <v>0</v>
      </c>
    </row>
    <row r="1234" spans="1:6" x14ac:dyDescent="0.2">
      <c r="A1234" s="13">
        <f t="shared" si="406"/>
        <v>206</v>
      </c>
      <c r="B1234" s="14">
        <f>IFERROR(VLOOKUP(A1234,'VENTES ANNUELLES'!$A$5:$J$1200,2,FALSE),"")</f>
        <v>0</v>
      </c>
      <c r="C1234" s="13">
        <f>IFERROR(VLOOKUP(A1234,'VENTES ANNUELLES'!$A$5:$J$1200,3,FALSE),"")</f>
        <v>0</v>
      </c>
      <c r="D1234" s="13">
        <f>'VENTES ANNUELLES'!$M$20</f>
        <v>707300</v>
      </c>
      <c r="E1234" s="15"/>
      <c r="F1234" s="15">
        <f>VLOOKUP(A1234,'VENTES ANNUELLES'!$A$5:$J$1200,6,FALSE)</f>
        <v>0</v>
      </c>
    </row>
    <row r="1235" spans="1:6" x14ac:dyDescent="0.2">
      <c r="A1235" s="13">
        <f t="shared" si="406"/>
        <v>206</v>
      </c>
      <c r="B1235" s="14">
        <f>IFERROR(VLOOKUP(A1235,'VENTES ANNUELLES'!$A$5:$J$1200,2,FALSE),"")</f>
        <v>0</v>
      </c>
      <c r="C1235" s="13">
        <f>IFERROR(VLOOKUP(A1235,'VENTES ANNUELLES'!$A$5:$J$1200,3,FALSE),"")</f>
        <v>0</v>
      </c>
      <c r="D1235" s="13">
        <f>'VENTES ANNUELLES'!$M$21</f>
        <v>707400</v>
      </c>
      <c r="E1235" s="15"/>
      <c r="F1235" s="15">
        <f>VLOOKUP(A1235,'VENTES ANNUELLES'!$A$5:$J$1200,7,FALSE)</f>
        <v>0</v>
      </c>
    </row>
    <row r="1236" spans="1:6" x14ac:dyDescent="0.2">
      <c r="A1236" s="13">
        <f t="shared" si="406"/>
        <v>206</v>
      </c>
      <c r="B1236" s="14">
        <f>IFERROR(VLOOKUP(A1236,'VENTES ANNUELLES'!$A$5:$J$1200,2,FALSE),"")</f>
        <v>0</v>
      </c>
      <c r="C1236" s="13">
        <f>IFERROR(VLOOKUP(A1236,'VENTES ANNUELLES'!$A$5:$J$1200,3,FALSE),"")</f>
        <v>0</v>
      </c>
      <c r="D1236" s="13">
        <f>'VENTES ANNUELLES'!$M$22</f>
        <v>445710</v>
      </c>
      <c r="E1236" s="15"/>
      <c r="F1236" s="15">
        <f>VLOOKUP(A1236,'VENTES ANNUELLES'!$A$5:$J$1200,9,FALSE)</f>
        <v>0</v>
      </c>
    </row>
    <row r="1237" spans="1:6" x14ac:dyDescent="0.2">
      <c r="A1237" s="13">
        <f t="shared" si="406"/>
        <v>206</v>
      </c>
      <c r="B1237" s="14">
        <f>IFERROR(VLOOKUP(A1237,'VENTES ANNUELLES'!$A$5:$J$1200,2,FALSE),"")</f>
        <v>0</v>
      </c>
      <c r="C1237" s="13">
        <f>IFERROR(VLOOKUP(A1237,'VENTES ANNUELLES'!$A$5:$J$1200,3,FALSE),"")</f>
        <v>0</v>
      </c>
      <c r="D1237" s="13" t="str">
        <f>IFERROR(VLOOKUP(C1237,'VENTES ANNUELLES'!$L$5:$M$15,2,FALSE),"")</f>
        <v/>
      </c>
      <c r="E1237" s="15">
        <f>VLOOKUP(A1237,'VENTES ANNUELLES'!$A$5:$J$1200,10,FALSE)</f>
        <v>0</v>
      </c>
      <c r="F1237" s="15"/>
    </row>
    <row r="1238" spans="1:6" x14ac:dyDescent="0.2">
      <c r="A1238" s="13">
        <f t="shared" ref="A1238" si="417">A1237+1</f>
        <v>207</v>
      </c>
      <c r="B1238" s="14">
        <f>IFERROR(VLOOKUP(A1238,'VENTES ANNUELLES'!$A$5:$J$1200,2,FALSE),"")</f>
        <v>0</v>
      </c>
      <c r="C1238" s="13">
        <f>IFERROR(VLOOKUP(A1238,'VENTES ANNUELLES'!$A$5:$J$1200,3,FALSE),"")</f>
        <v>0</v>
      </c>
      <c r="D1238" s="13">
        <f>'VENTES ANNUELLES'!$M$18</f>
        <v>707100</v>
      </c>
      <c r="E1238" s="15"/>
      <c r="F1238" s="15">
        <f>VLOOKUP(A1238,'VENTES ANNUELLES'!$A$5:$J$1200,4,FALSE)</f>
        <v>0</v>
      </c>
    </row>
    <row r="1239" spans="1:6" x14ac:dyDescent="0.2">
      <c r="A1239" s="13">
        <f t="shared" ref="A1239" si="418">A1238</f>
        <v>207</v>
      </c>
      <c r="B1239" s="14">
        <f>IFERROR(VLOOKUP(A1239,'VENTES ANNUELLES'!$A$5:$J$1200,2,FALSE),"")</f>
        <v>0</v>
      </c>
      <c r="C1239" s="13">
        <f>IFERROR(VLOOKUP(A1239,'VENTES ANNUELLES'!$A$5:$J$1200,3,FALSE),"")</f>
        <v>0</v>
      </c>
      <c r="D1239" s="13">
        <f>'VENTES ANNUELLES'!$M$19</f>
        <v>707200</v>
      </c>
      <c r="E1239" s="15"/>
      <c r="F1239" s="15">
        <f>VLOOKUP(A1239,'VENTES ANNUELLES'!$A$5:$J$1200,5,FALSE)</f>
        <v>0</v>
      </c>
    </row>
    <row r="1240" spans="1:6" x14ac:dyDescent="0.2">
      <c r="A1240" s="13">
        <f t="shared" si="406"/>
        <v>207</v>
      </c>
      <c r="B1240" s="14">
        <f>IFERROR(VLOOKUP(A1240,'VENTES ANNUELLES'!$A$5:$J$1200,2,FALSE),"")</f>
        <v>0</v>
      </c>
      <c r="C1240" s="13">
        <f>IFERROR(VLOOKUP(A1240,'VENTES ANNUELLES'!$A$5:$J$1200,3,FALSE),"")</f>
        <v>0</v>
      </c>
      <c r="D1240" s="13">
        <f>'VENTES ANNUELLES'!$M$20</f>
        <v>707300</v>
      </c>
      <c r="E1240" s="15"/>
      <c r="F1240" s="15">
        <f>VLOOKUP(A1240,'VENTES ANNUELLES'!$A$5:$J$1200,6,FALSE)</f>
        <v>0</v>
      </c>
    </row>
    <row r="1241" spans="1:6" x14ac:dyDescent="0.2">
      <c r="A1241" s="13">
        <f t="shared" si="406"/>
        <v>207</v>
      </c>
      <c r="B1241" s="14">
        <f>IFERROR(VLOOKUP(A1241,'VENTES ANNUELLES'!$A$5:$J$1200,2,FALSE),"")</f>
        <v>0</v>
      </c>
      <c r="C1241" s="13">
        <f>IFERROR(VLOOKUP(A1241,'VENTES ANNUELLES'!$A$5:$J$1200,3,FALSE),"")</f>
        <v>0</v>
      </c>
      <c r="D1241" s="13">
        <f>'VENTES ANNUELLES'!$M$21</f>
        <v>707400</v>
      </c>
      <c r="E1241" s="15"/>
      <c r="F1241" s="15">
        <f>VLOOKUP(A1241,'VENTES ANNUELLES'!$A$5:$J$1200,7,FALSE)</f>
        <v>0</v>
      </c>
    </row>
    <row r="1242" spans="1:6" x14ac:dyDescent="0.2">
      <c r="A1242" s="13">
        <f t="shared" si="406"/>
        <v>207</v>
      </c>
      <c r="B1242" s="14">
        <f>IFERROR(VLOOKUP(A1242,'VENTES ANNUELLES'!$A$5:$J$1200,2,FALSE),"")</f>
        <v>0</v>
      </c>
      <c r="C1242" s="13">
        <f>IFERROR(VLOOKUP(A1242,'VENTES ANNUELLES'!$A$5:$J$1200,3,FALSE),"")</f>
        <v>0</v>
      </c>
      <c r="D1242" s="13">
        <f>'VENTES ANNUELLES'!$M$22</f>
        <v>445710</v>
      </c>
      <c r="E1242" s="15"/>
      <c r="F1242" s="15">
        <f>VLOOKUP(A1242,'VENTES ANNUELLES'!$A$5:$J$1200,9,FALSE)</f>
        <v>0</v>
      </c>
    </row>
    <row r="1243" spans="1:6" x14ac:dyDescent="0.2">
      <c r="A1243" s="13">
        <f t="shared" si="406"/>
        <v>207</v>
      </c>
      <c r="B1243" s="14">
        <f>IFERROR(VLOOKUP(A1243,'VENTES ANNUELLES'!$A$5:$J$1200,2,FALSE),"")</f>
        <v>0</v>
      </c>
      <c r="C1243" s="13">
        <f>IFERROR(VLOOKUP(A1243,'VENTES ANNUELLES'!$A$5:$J$1200,3,FALSE),"")</f>
        <v>0</v>
      </c>
      <c r="D1243" s="13" t="str">
        <f>IFERROR(VLOOKUP(C1243,'VENTES ANNUELLES'!$L$5:$M$15,2,FALSE),"")</f>
        <v/>
      </c>
      <c r="E1243" s="15">
        <f>VLOOKUP(A1243,'VENTES ANNUELLES'!$A$5:$J$1200,10,FALSE)</f>
        <v>0</v>
      </c>
      <c r="F1243" s="15"/>
    </row>
    <row r="1244" spans="1:6" x14ac:dyDescent="0.2">
      <c r="A1244" s="13">
        <f t="shared" ref="A1244" si="419">A1243+1</f>
        <v>208</v>
      </c>
      <c r="B1244" s="14">
        <f>IFERROR(VLOOKUP(A1244,'VENTES ANNUELLES'!$A$5:$J$1200,2,FALSE),"")</f>
        <v>0</v>
      </c>
      <c r="C1244" s="13">
        <f>IFERROR(VLOOKUP(A1244,'VENTES ANNUELLES'!$A$5:$J$1200,3,FALSE),"")</f>
        <v>0</v>
      </c>
      <c r="D1244" s="13">
        <f>'VENTES ANNUELLES'!$M$18</f>
        <v>707100</v>
      </c>
      <c r="E1244" s="15"/>
      <c r="F1244" s="15">
        <f>VLOOKUP(A1244,'VENTES ANNUELLES'!$A$5:$J$1200,4,FALSE)</f>
        <v>0</v>
      </c>
    </row>
    <row r="1245" spans="1:6" x14ac:dyDescent="0.2">
      <c r="A1245" s="13">
        <f t="shared" ref="A1245" si="420">A1244</f>
        <v>208</v>
      </c>
      <c r="B1245" s="14">
        <f>IFERROR(VLOOKUP(A1245,'VENTES ANNUELLES'!$A$5:$J$1200,2,FALSE),"")</f>
        <v>0</v>
      </c>
      <c r="C1245" s="13">
        <f>IFERROR(VLOOKUP(A1245,'VENTES ANNUELLES'!$A$5:$J$1200,3,FALSE),"")</f>
        <v>0</v>
      </c>
      <c r="D1245" s="13">
        <f>'VENTES ANNUELLES'!$M$19</f>
        <v>707200</v>
      </c>
      <c r="E1245" s="15"/>
      <c r="F1245" s="15">
        <f>VLOOKUP(A1245,'VENTES ANNUELLES'!$A$5:$J$1200,5,FALSE)</f>
        <v>0</v>
      </c>
    </row>
    <row r="1246" spans="1:6" x14ac:dyDescent="0.2">
      <c r="A1246" s="13">
        <f t="shared" si="406"/>
        <v>208</v>
      </c>
      <c r="B1246" s="14">
        <f>IFERROR(VLOOKUP(A1246,'VENTES ANNUELLES'!$A$5:$J$1200,2,FALSE),"")</f>
        <v>0</v>
      </c>
      <c r="C1246" s="13">
        <f>IFERROR(VLOOKUP(A1246,'VENTES ANNUELLES'!$A$5:$J$1200,3,FALSE),"")</f>
        <v>0</v>
      </c>
      <c r="D1246" s="13">
        <f>'VENTES ANNUELLES'!$M$20</f>
        <v>707300</v>
      </c>
      <c r="E1246" s="15"/>
      <c r="F1246" s="15">
        <f>VLOOKUP(A1246,'VENTES ANNUELLES'!$A$5:$J$1200,6,FALSE)</f>
        <v>0</v>
      </c>
    </row>
    <row r="1247" spans="1:6" x14ac:dyDescent="0.2">
      <c r="A1247" s="13">
        <f t="shared" si="406"/>
        <v>208</v>
      </c>
      <c r="B1247" s="14">
        <f>IFERROR(VLOOKUP(A1247,'VENTES ANNUELLES'!$A$5:$J$1200,2,FALSE),"")</f>
        <v>0</v>
      </c>
      <c r="C1247" s="13">
        <f>IFERROR(VLOOKUP(A1247,'VENTES ANNUELLES'!$A$5:$J$1200,3,FALSE),"")</f>
        <v>0</v>
      </c>
      <c r="D1247" s="13">
        <f>'VENTES ANNUELLES'!$M$21</f>
        <v>707400</v>
      </c>
      <c r="E1247" s="15"/>
      <c r="F1247" s="15">
        <f>VLOOKUP(A1247,'VENTES ANNUELLES'!$A$5:$J$1200,7,FALSE)</f>
        <v>0</v>
      </c>
    </row>
    <row r="1248" spans="1:6" x14ac:dyDescent="0.2">
      <c r="A1248" s="13">
        <f t="shared" si="406"/>
        <v>208</v>
      </c>
      <c r="B1248" s="14">
        <f>IFERROR(VLOOKUP(A1248,'VENTES ANNUELLES'!$A$5:$J$1200,2,FALSE),"")</f>
        <v>0</v>
      </c>
      <c r="C1248" s="13">
        <f>IFERROR(VLOOKUP(A1248,'VENTES ANNUELLES'!$A$5:$J$1200,3,FALSE),"")</f>
        <v>0</v>
      </c>
      <c r="D1248" s="13">
        <f>'VENTES ANNUELLES'!$M$22</f>
        <v>445710</v>
      </c>
      <c r="E1248" s="15"/>
      <c r="F1248" s="15">
        <f>VLOOKUP(A1248,'VENTES ANNUELLES'!$A$5:$J$1200,9,FALSE)</f>
        <v>0</v>
      </c>
    </row>
    <row r="1249" spans="1:6" x14ac:dyDescent="0.2">
      <c r="A1249" s="13">
        <f t="shared" si="406"/>
        <v>208</v>
      </c>
      <c r="B1249" s="14">
        <f>IFERROR(VLOOKUP(A1249,'VENTES ANNUELLES'!$A$5:$J$1200,2,FALSE),"")</f>
        <v>0</v>
      </c>
      <c r="C1249" s="13">
        <f>IFERROR(VLOOKUP(A1249,'VENTES ANNUELLES'!$A$5:$J$1200,3,FALSE),"")</f>
        <v>0</v>
      </c>
      <c r="D1249" s="13" t="str">
        <f>IFERROR(VLOOKUP(C1249,'VENTES ANNUELLES'!$L$5:$M$15,2,FALSE),"")</f>
        <v/>
      </c>
      <c r="E1249" s="15">
        <f>VLOOKUP(A1249,'VENTES ANNUELLES'!$A$5:$J$1200,10,FALSE)</f>
        <v>0</v>
      </c>
      <c r="F1249" s="15"/>
    </row>
    <row r="1250" spans="1:6" x14ac:dyDescent="0.2">
      <c r="A1250" s="13">
        <f t="shared" ref="A1250" si="421">A1249+1</f>
        <v>209</v>
      </c>
      <c r="B1250" s="14">
        <f>IFERROR(VLOOKUP(A1250,'VENTES ANNUELLES'!$A$5:$J$1200,2,FALSE),"")</f>
        <v>0</v>
      </c>
      <c r="C1250" s="13">
        <f>IFERROR(VLOOKUP(A1250,'VENTES ANNUELLES'!$A$5:$J$1200,3,FALSE),"")</f>
        <v>0</v>
      </c>
      <c r="D1250" s="13">
        <f>'VENTES ANNUELLES'!$M$18</f>
        <v>707100</v>
      </c>
      <c r="E1250" s="15"/>
      <c r="F1250" s="15">
        <f>VLOOKUP(A1250,'VENTES ANNUELLES'!$A$5:$J$1200,4,FALSE)</f>
        <v>0</v>
      </c>
    </row>
    <row r="1251" spans="1:6" x14ac:dyDescent="0.2">
      <c r="A1251" s="13">
        <f t="shared" ref="A1251" si="422">A1250</f>
        <v>209</v>
      </c>
      <c r="B1251" s="14">
        <f>IFERROR(VLOOKUP(A1251,'VENTES ANNUELLES'!$A$5:$J$1200,2,FALSE),"")</f>
        <v>0</v>
      </c>
      <c r="C1251" s="13">
        <f>IFERROR(VLOOKUP(A1251,'VENTES ANNUELLES'!$A$5:$J$1200,3,FALSE),"")</f>
        <v>0</v>
      </c>
      <c r="D1251" s="13">
        <f>'VENTES ANNUELLES'!$M$19</f>
        <v>707200</v>
      </c>
      <c r="E1251" s="15"/>
      <c r="F1251" s="15">
        <f>VLOOKUP(A1251,'VENTES ANNUELLES'!$A$5:$J$1200,5,FALSE)</f>
        <v>0</v>
      </c>
    </row>
    <row r="1252" spans="1:6" x14ac:dyDescent="0.2">
      <c r="A1252" s="13">
        <f t="shared" si="406"/>
        <v>209</v>
      </c>
      <c r="B1252" s="14">
        <f>IFERROR(VLOOKUP(A1252,'VENTES ANNUELLES'!$A$5:$J$1200,2,FALSE),"")</f>
        <v>0</v>
      </c>
      <c r="C1252" s="13">
        <f>IFERROR(VLOOKUP(A1252,'VENTES ANNUELLES'!$A$5:$J$1200,3,FALSE),"")</f>
        <v>0</v>
      </c>
      <c r="D1252" s="13">
        <f>'VENTES ANNUELLES'!$M$20</f>
        <v>707300</v>
      </c>
      <c r="E1252" s="15"/>
      <c r="F1252" s="15">
        <f>VLOOKUP(A1252,'VENTES ANNUELLES'!$A$5:$J$1200,6,FALSE)</f>
        <v>0</v>
      </c>
    </row>
    <row r="1253" spans="1:6" x14ac:dyDescent="0.2">
      <c r="A1253" s="13">
        <f t="shared" si="406"/>
        <v>209</v>
      </c>
      <c r="B1253" s="14">
        <f>IFERROR(VLOOKUP(A1253,'VENTES ANNUELLES'!$A$5:$J$1200,2,FALSE),"")</f>
        <v>0</v>
      </c>
      <c r="C1253" s="13">
        <f>IFERROR(VLOOKUP(A1253,'VENTES ANNUELLES'!$A$5:$J$1200,3,FALSE),"")</f>
        <v>0</v>
      </c>
      <c r="D1253" s="13">
        <f>'VENTES ANNUELLES'!$M$21</f>
        <v>707400</v>
      </c>
      <c r="E1253" s="15"/>
      <c r="F1253" s="15">
        <f>VLOOKUP(A1253,'VENTES ANNUELLES'!$A$5:$J$1200,7,FALSE)</f>
        <v>0</v>
      </c>
    </row>
    <row r="1254" spans="1:6" x14ac:dyDescent="0.2">
      <c r="A1254" s="13">
        <f t="shared" si="406"/>
        <v>209</v>
      </c>
      <c r="B1254" s="14">
        <f>IFERROR(VLOOKUP(A1254,'VENTES ANNUELLES'!$A$5:$J$1200,2,FALSE),"")</f>
        <v>0</v>
      </c>
      <c r="C1254" s="13">
        <f>IFERROR(VLOOKUP(A1254,'VENTES ANNUELLES'!$A$5:$J$1200,3,FALSE),"")</f>
        <v>0</v>
      </c>
      <c r="D1254" s="13">
        <f>'VENTES ANNUELLES'!$M$22</f>
        <v>445710</v>
      </c>
      <c r="E1254" s="15"/>
      <c r="F1254" s="15">
        <f>VLOOKUP(A1254,'VENTES ANNUELLES'!$A$5:$J$1200,9,FALSE)</f>
        <v>0</v>
      </c>
    </row>
    <row r="1255" spans="1:6" x14ac:dyDescent="0.2">
      <c r="A1255" s="13">
        <f t="shared" si="406"/>
        <v>209</v>
      </c>
      <c r="B1255" s="14">
        <f>IFERROR(VLOOKUP(A1255,'VENTES ANNUELLES'!$A$5:$J$1200,2,FALSE),"")</f>
        <v>0</v>
      </c>
      <c r="C1255" s="13">
        <f>IFERROR(VLOOKUP(A1255,'VENTES ANNUELLES'!$A$5:$J$1200,3,FALSE),"")</f>
        <v>0</v>
      </c>
      <c r="D1255" s="13" t="str">
        <f>IFERROR(VLOOKUP(C1255,'VENTES ANNUELLES'!$L$5:$M$15,2,FALSE),"")</f>
        <v/>
      </c>
      <c r="E1255" s="15">
        <f>VLOOKUP(A1255,'VENTES ANNUELLES'!$A$5:$J$1200,10,FALSE)</f>
        <v>0</v>
      </c>
      <c r="F1255" s="15"/>
    </row>
    <row r="1256" spans="1:6" x14ac:dyDescent="0.2">
      <c r="A1256" s="13">
        <f t="shared" ref="A1256" si="423">A1255+1</f>
        <v>210</v>
      </c>
      <c r="B1256" s="14">
        <f>IFERROR(VLOOKUP(A1256,'VENTES ANNUELLES'!$A$5:$J$1200,2,FALSE),"")</f>
        <v>0</v>
      </c>
      <c r="C1256" s="13">
        <f>IFERROR(VLOOKUP(A1256,'VENTES ANNUELLES'!$A$5:$J$1200,3,FALSE),"")</f>
        <v>0</v>
      </c>
      <c r="D1256" s="13">
        <f>'VENTES ANNUELLES'!$M$18</f>
        <v>707100</v>
      </c>
      <c r="E1256" s="15"/>
      <c r="F1256" s="15">
        <f>VLOOKUP(A1256,'VENTES ANNUELLES'!$A$5:$J$1200,4,FALSE)</f>
        <v>0</v>
      </c>
    </row>
    <row r="1257" spans="1:6" x14ac:dyDescent="0.2">
      <c r="A1257" s="13">
        <f t="shared" ref="A1257" si="424">A1256</f>
        <v>210</v>
      </c>
      <c r="B1257" s="14">
        <f>IFERROR(VLOOKUP(A1257,'VENTES ANNUELLES'!$A$5:$J$1200,2,FALSE),"")</f>
        <v>0</v>
      </c>
      <c r="C1257" s="13">
        <f>IFERROR(VLOOKUP(A1257,'VENTES ANNUELLES'!$A$5:$J$1200,3,FALSE),"")</f>
        <v>0</v>
      </c>
      <c r="D1257" s="13">
        <f>'VENTES ANNUELLES'!$M$19</f>
        <v>707200</v>
      </c>
      <c r="E1257" s="15"/>
      <c r="F1257" s="15">
        <f>VLOOKUP(A1257,'VENTES ANNUELLES'!$A$5:$J$1200,5,FALSE)</f>
        <v>0</v>
      </c>
    </row>
    <row r="1258" spans="1:6" x14ac:dyDescent="0.2">
      <c r="A1258" s="13">
        <f t="shared" si="406"/>
        <v>210</v>
      </c>
      <c r="B1258" s="14">
        <f>IFERROR(VLOOKUP(A1258,'VENTES ANNUELLES'!$A$5:$J$1200,2,FALSE),"")</f>
        <v>0</v>
      </c>
      <c r="C1258" s="13">
        <f>IFERROR(VLOOKUP(A1258,'VENTES ANNUELLES'!$A$5:$J$1200,3,FALSE),"")</f>
        <v>0</v>
      </c>
      <c r="D1258" s="13">
        <f>'VENTES ANNUELLES'!$M$20</f>
        <v>707300</v>
      </c>
      <c r="E1258" s="15"/>
      <c r="F1258" s="15">
        <f>VLOOKUP(A1258,'VENTES ANNUELLES'!$A$5:$J$1200,6,FALSE)</f>
        <v>0</v>
      </c>
    </row>
    <row r="1259" spans="1:6" x14ac:dyDescent="0.2">
      <c r="A1259" s="13">
        <f t="shared" si="406"/>
        <v>210</v>
      </c>
      <c r="B1259" s="14">
        <f>IFERROR(VLOOKUP(A1259,'VENTES ANNUELLES'!$A$5:$J$1200,2,FALSE),"")</f>
        <v>0</v>
      </c>
      <c r="C1259" s="13">
        <f>IFERROR(VLOOKUP(A1259,'VENTES ANNUELLES'!$A$5:$J$1200,3,FALSE),"")</f>
        <v>0</v>
      </c>
      <c r="D1259" s="13">
        <f>'VENTES ANNUELLES'!$M$21</f>
        <v>707400</v>
      </c>
      <c r="E1259" s="15"/>
      <c r="F1259" s="15">
        <f>VLOOKUP(A1259,'VENTES ANNUELLES'!$A$5:$J$1200,7,FALSE)</f>
        <v>0</v>
      </c>
    </row>
    <row r="1260" spans="1:6" x14ac:dyDescent="0.2">
      <c r="A1260" s="13">
        <f t="shared" si="406"/>
        <v>210</v>
      </c>
      <c r="B1260" s="14">
        <f>IFERROR(VLOOKUP(A1260,'VENTES ANNUELLES'!$A$5:$J$1200,2,FALSE),"")</f>
        <v>0</v>
      </c>
      <c r="C1260" s="13">
        <f>IFERROR(VLOOKUP(A1260,'VENTES ANNUELLES'!$A$5:$J$1200,3,FALSE),"")</f>
        <v>0</v>
      </c>
      <c r="D1260" s="13">
        <f>'VENTES ANNUELLES'!$M$22</f>
        <v>445710</v>
      </c>
      <c r="E1260" s="15"/>
      <c r="F1260" s="15">
        <f>VLOOKUP(A1260,'VENTES ANNUELLES'!$A$5:$J$1200,9,FALSE)</f>
        <v>0</v>
      </c>
    </row>
    <row r="1261" spans="1:6" x14ac:dyDescent="0.2">
      <c r="A1261" s="13">
        <f t="shared" si="406"/>
        <v>210</v>
      </c>
      <c r="B1261" s="14">
        <f>IFERROR(VLOOKUP(A1261,'VENTES ANNUELLES'!$A$5:$J$1200,2,FALSE),"")</f>
        <v>0</v>
      </c>
      <c r="C1261" s="13">
        <f>IFERROR(VLOOKUP(A1261,'VENTES ANNUELLES'!$A$5:$J$1200,3,FALSE),"")</f>
        <v>0</v>
      </c>
      <c r="D1261" s="13" t="str">
        <f>IFERROR(VLOOKUP(C1261,'VENTES ANNUELLES'!$L$5:$M$15,2,FALSE),"")</f>
        <v/>
      </c>
      <c r="E1261" s="15">
        <f>VLOOKUP(A1261,'VENTES ANNUELLES'!$A$5:$J$1200,10,FALSE)</f>
        <v>0</v>
      </c>
      <c r="F1261" s="15"/>
    </row>
    <row r="1262" spans="1:6" x14ac:dyDescent="0.2">
      <c r="A1262" s="13">
        <f t="shared" ref="A1262" si="425">A1261+1</f>
        <v>211</v>
      </c>
      <c r="B1262" s="14">
        <f>IFERROR(VLOOKUP(A1262,'VENTES ANNUELLES'!$A$5:$J$1200,2,FALSE),"")</f>
        <v>0</v>
      </c>
      <c r="C1262" s="13">
        <f>IFERROR(VLOOKUP(A1262,'VENTES ANNUELLES'!$A$5:$J$1200,3,FALSE),"")</f>
        <v>0</v>
      </c>
      <c r="D1262" s="13">
        <f>'VENTES ANNUELLES'!$M$18</f>
        <v>707100</v>
      </c>
      <c r="E1262" s="15"/>
      <c r="F1262" s="15">
        <f>VLOOKUP(A1262,'VENTES ANNUELLES'!$A$5:$J$1200,4,FALSE)</f>
        <v>0</v>
      </c>
    </row>
    <row r="1263" spans="1:6" x14ac:dyDescent="0.2">
      <c r="A1263" s="13">
        <f t="shared" ref="A1263" si="426">A1262</f>
        <v>211</v>
      </c>
      <c r="B1263" s="14">
        <f>IFERROR(VLOOKUP(A1263,'VENTES ANNUELLES'!$A$5:$J$1200,2,FALSE),"")</f>
        <v>0</v>
      </c>
      <c r="C1263" s="13">
        <f>IFERROR(VLOOKUP(A1263,'VENTES ANNUELLES'!$A$5:$J$1200,3,FALSE),"")</f>
        <v>0</v>
      </c>
      <c r="D1263" s="13">
        <f>'VENTES ANNUELLES'!$M$19</f>
        <v>707200</v>
      </c>
      <c r="E1263" s="15"/>
      <c r="F1263" s="15">
        <f>VLOOKUP(A1263,'VENTES ANNUELLES'!$A$5:$J$1200,5,FALSE)</f>
        <v>0</v>
      </c>
    </row>
    <row r="1264" spans="1:6" x14ac:dyDescent="0.2">
      <c r="A1264" s="13">
        <f t="shared" si="406"/>
        <v>211</v>
      </c>
      <c r="B1264" s="14">
        <f>IFERROR(VLOOKUP(A1264,'VENTES ANNUELLES'!$A$5:$J$1200,2,FALSE),"")</f>
        <v>0</v>
      </c>
      <c r="C1264" s="13">
        <f>IFERROR(VLOOKUP(A1264,'VENTES ANNUELLES'!$A$5:$J$1200,3,FALSE),"")</f>
        <v>0</v>
      </c>
      <c r="D1264" s="13">
        <f>'VENTES ANNUELLES'!$M$20</f>
        <v>707300</v>
      </c>
      <c r="E1264" s="15"/>
      <c r="F1264" s="15">
        <f>VLOOKUP(A1264,'VENTES ANNUELLES'!$A$5:$J$1200,6,FALSE)</f>
        <v>0</v>
      </c>
    </row>
    <row r="1265" spans="1:6" x14ac:dyDescent="0.2">
      <c r="A1265" s="13">
        <f t="shared" si="406"/>
        <v>211</v>
      </c>
      <c r="B1265" s="14">
        <f>IFERROR(VLOOKUP(A1265,'VENTES ANNUELLES'!$A$5:$J$1200,2,FALSE),"")</f>
        <v>0</v>
      </c>
      <c r="C1265" s="13">
        <f>IFERROR(VLOOKUP(A1265,'VENTES ANNUELLES'!$A$5:$J$1200,3,FALSE),"")</f>
        <v>0</v>
      </c>
      <c r="D1265" s="13">
        <f>'VENTES ANNUELLES'!$M$21</f>
        <v>707400</v>
      </c>
      <c r="E1265" s="15"/>
      <c r="F1265" s="15">
        <f>VLOOKUP(A1265,'VENTES ANNUELLES'!$A$5:$J$1200,7,FALSE)</f>
        <v>0</v>
      </c>
    </row>
    <row r="1266" spans="1:6" x14ac:dyDescent="0.2">
      <c r="A1266" s="13">
        <f t="shared" si="406"/>
        <v>211</v>
      </c>
      <c r="B1266" s="14">
        <f>IFERROR(VLOOKUP(A1266,'VENTES ANNUELLES'!$A$5:$J$1200,2,FALSE),"")</f>
        <v>0</v>
      </c>
      <c r="C1266" s="13">
        <f>IFERROR(VLOOKUP(A1266,'VENTES ANNUELLES'!$A$5:$J$1200,3,FALSE),"")</f>
        <v>0</v>
      </c>
      <c r="D1266" s="13">
        <f>'VENTES ANNUELLES'!$M$22</f>
        <v>445710</v>
      </c>
      <c r="E1266" s="15"/>
      <c r="F1266" s="15">
        <f>VLOOKUP(A1266,'VENTES ANNUELLES'!$A$5:$J$1200,9,FALSE)</f>
        <v>0</v>
      </c>
    </row>
    <row r="1267" spans="1:6" x14ac:dyDescent="0.2">
      <c r="A1267" s="13">
        <f t="shared" ref="A1267:A1330" si="427">A1266</f>
        <v>211</v>
      </c>
      <c r="B1267" s="14">
        <f>IFERROR(VLOOKUP(A1267,'VENTES ANNUELLES'!$A$5:$J$1200,2,FALSE),"")</f>
        <v>0</v>
      </c>
      <c r="C1267" s="13">
        <f>IFERROR(VLOOKUP(A1267,'VENTES ANNUELLES'!$A$5:$J$1200,3,FALSE),"")</f>
        <v>0</v>
      </c>
      <c r="D1267" s="13" t="str">
        <f>IFERROR(VLOOKUP(C1267,'VENTES ANNUELLES'!$L$5:$M$15,2,FALSE),"")</f>
        <v/>
      </c>
      <c r="E1267" s="15">
        <f>VLOOKUP(A1267,'VENTES ANNUELLES'!$A$5:$J$1200,10,FALSE)</f>
        <v>0</v>
      </c>
      <c r="F1267" s="15"/>
    </row>
    <row r="1268" spans="1:6" x14ac:dyDescent="0.2">
      <c r="A1268" s="13">
        <f t="shared" ref="A1268" si="428">A1267+1</f>
        <v>212</v>
      </c>
      <c r="B1268" s="14">
        <f>IFERROR(VLOOKUP(A1268,'VENTES ANNUELLES'!$A$5:$J$1200,2,FALSE),"")</f>
        <v>0</v>
      </c>
      <c r="C1268" s="13">
        <f>IFERROR(VLOOKUP(A1268,'VENTES ANNUELLES'!$A$5:$J$1200,3,FALSE),"")</f>
        <v>0</v>
      </c>
      <c r="D1268" s="13">
        <f>'VENTES ANNUELLES'!$M$18</f>
        <v>707100</v>
      </c>
      <c r="E1268" s="15"/>
      <c r="F1268" s="15">
        <f>VLOOKUP(A1268,'VENTES ANNUELLES'!$A$5:$J$1200,4,FALSE)</f>
        <v>0</v>
      </c>
    </row>
    <row r="1269" spans="1:6" x14ac:dyDescent="0.2">
      <c r="A1269" s="13">
        <f t="shared" ref="A1269" si="429">A1268</f>
        <v>212</v>
      </c>
      <c r="B1269" s="14">
        <f>IFERROR(VLOOKUP(A1269,'VENTES ANNUELLES'!$A$5:$J$1200,2,FALSE),"")</f>
        <v>0</v>
      </c>
      <c r="C1269" s="13">
        <f>IFERROR(VLOOKUP(A1269,'VENTES ANNUELLES'!$A$5:$J$1200,3,FALSE),"")</f>
        <v>0</v>
      </c>
      <c r="D1269" s="13">
        <f>'VENTES ANNUELLES'!$M$19</f>
        <v>707200</v>
      </c>
      <c r="E1269" s="15"/>
      <c r="F1269" s="15">
        <f>VLOOKUP(A1269,'VENTES ANNUELLES'!$A$5:$J$1200,5,FALSE)</f>
        <v>0</v>
      </c>
    </row>
    <row r="1270" spans="1:6" x14ac:dyDescent="0.2">
      <c r="A1270" s="13">
        <f t="shared" si="427"/>
        <v>212</v>
      </c>
      <c r="B1270" s="14">
        <f>IFERROR(VLOOKUP(A1270,'VENTES ANNUELLES'!$A$5:$J$1200,2,FALSE),"")</f>
        <v>0</v>
      </c>
      <c r="C1270" s="13">
        <f>IFERROR(VLOOKUP(A1270,'VENTES ANNUELLES'!$A$5:$J$1200,3,FALSE),"")</f>
        <v>0</v>
      </c>
      <c r="D1270" s="13">
        <f>'VENTES ANNUELLES'!$M$20</f>
        <v>707300</v>
      </c>
      <c r="E1270" s="15"/>
      <c r="F1270" s="15">
        <f>VLOOKUP(A1270,'VENTES ANNUELLES'!$A$5:$J$1200,6,FALSE)</f>
        <v>0</v>
      </c>
    </row>
    <row r="1271" spans="1:6" x14ac:dyDescent="0.2">
      <c r="A1271" s="13">
        <f t="shared" si="427"/>
        <v>212</v>
      </c>
      <c r="B1271" s="14">
        <f>IFERROR(VLOOKUP(A1271,'VENTES ANNUELLES'!$A$5:$J$1200,2,FALSE),"")</f>
        <v>0</v>
      </c>
      <c r="C1271" s="13">
        <f>IFERROR(VLOOKUP(A1271,'VENTES ANNUELLES'!$A$5:$J$1200,3,FALSE),"")</f>
        <v>0</v>
      </c>
      <c r="D1271" s="13">
        <f>'VENTES ANNUELLES'!$M$21</f>
        <v>707400</v>
      </c>
      <c r="E1271" s="15"/>
      <c r="F1271" s="15">
        <f>VLOOKUP(A1271,'VENTES ANNUELLES'!$A$5:$J$1200,7,FALSE)</f>
        <v>0</v>
      </c>
    </row>
    <row r="1272" spans="1:6" x14ac:dyDescent="0.2">
      <c r="A1272" s="13">
        <f t="shared" si="427"/>
        <v>212</v>
      </c>
      <c r="B1272" s="14">
        <f>IFERROR(VLOOKUP(A1272,'VENTES ANNUELLES'!$A$5:$J$1200,2,FALSE),"")</f>
        <v>0</v>
      </c>
      <c r="C1272" s="13">
        <f>IFERROR(VLOOKUP(A1272,'VENTES ANNUELLES'!$A$5:$J$1200,3,FALSE),"")</f>
        <v>0</v>
      </c>
      <c r="D1272" s="13">
        <f>'VENTES ANNUELLES'!$M$22</f>
        <v>445710</v>
      </c>
      <c r="E1272" s="15"/>
      <c r="F1272" s="15">
        <f>VLOOKUP(A1272,'VENTES ANNUELLES'!$A$5:$J$1200,9,FALSE)</f>
        <v>0</v>
      </c>
    </row>
    <row r="1273" spans="1:6" x14ac:dyDescent="0.2">
      <c r="A1273" s="13">
        <f t="shared" si="427"/>
        <v>212</v>
      </c>
      <c r="B1273" s="14">
        <f>IFERROR(VLOOKUP(A1273,'VENTES ANNUELLES'!$A$5:$J$1200,2,FALSE),"")</f>
        <v>0</v>
      </c>
      <c r="C1273" s="13">
        <f>IFERROR(VLOOKUP(A1273,'VENTES ANNUELLES'!$A$5:$J$1200,3,FALSE),"")</f>
        <v>0</v>
      </c>
      <c r="D1273" s="13" t="str">
        <f>IFERROR(VLOOKUP(C1273,'VENTES ANNUELLES'!$L$5:$M$15,2,FALSE),"")</f>
        <v/>
      </c>
      <c r="E1273" s="15">
        <f>VLOOKUP(A1273,'VENTES ANNUELLES'!$A$5:$J$1200,10,FALSE)</f>
        <v>0</v>
      </c>
      <c r="F1273" s="15"/>
    </row>
    <row r="1274" spans="1:6" x14ac:dyDescent="0.2">
      <c r="A1274" s="13">
        <f t="shared" ref="A1274" si="430">A1273+1</f>
        <v>213</v>
      </c>
      <c r="B1274" s="14">
        <f>IFERROR(VLOOKUP(A1274,'VENTES ANNUELLES'!$A$5:$J$1200,2,FALSE),"")</f>
        <v>0</v>
      </c>
      <c r="C1274" s="13">
        <f>IFERROR(VLOOKUP(A1274,'VENTES ANNUELLES'!$A$5:$J$1200,3,FALSE),"")</f>
        <v>0</v>
      </c>
      <c r="D1274" s="13">
        <f>'VENTES ANNUELLES'!$M$18</f>
        <v>707100</v>
      </c>
      <c r="E1274" s="15"/>
      <c r="F1274" s="15">
        <f>VLOOKUP(A1274,'VENTES ANNUELLES'!$A$5:$J$1200,4,FALSE)</f>
        <v>0</v>
      </c>
    </row>
    <row r="1275" spans="1:6" x14ac:dyDescent="0.2">
      <c r="A1275" s="13">
        <f t="shared" ref="A1275" si="431">A1274</f>
        <v>213</v>
      </c>
      <c r="B1275" s="14">
        <f>IFERROR(VLOOKUP(A1275,'VENTES ANNUELLES'!$A$5:$J$1200,2,FALSE),"")</f>
        <v>0</v>
      </c>
      <c r="C1275" s="13">
        <f>IFERROR(VLOOKUP(A1275,'VENTES ANNUELLES'!$A$5:$J$1200,3,FALSE),"")</f>
        <v>0</v>
      </c>
      <c r="D1275" s="13">
        <f>'VENTES ANNUELLES'!$M$19</f>
        <v>707200</v>
      </c>
      <c r="E1275" s="15"/>
      <c r="F1275" s="15">
        <f>VLOOKUP(A1275,'VENTES ANNUELLES'!$A$5:$J$1200,5,FALSE)</f>
        <v>0</v>
      </c>
    </row>
    <row r="1276" spans="1:6" x14ac:dyDescent="0.2">
      <c r="A1276" s="13">
        <f t="shared" si="427"/>
        <v>213</v>
      </c>
      <c r="B1276" s="14">
        <f>IFERROR(VLOOKUP(A1276,'VENTES ANNUELLES'!$A$5:$J$1200,2,FALSE),"")</f>
        <v>0</v>
      </c>
      <c r="C1276" s="13">
        <f>IFERROR(VLOOKUP(A1276,'VENTES ANNUELLES'!$A$5:$J$1200,3,FALSE),"")</f>
        <v>0</v>
      </c>
      <c r="D1276" s="13">
        <f>'VENTES ANNUELLES'!$M$20</f>
        <v>707300</v>
      </c>
      <c r="E1276" s="15"/>
      <c r="F1276" s="15">
        <f>VLOOKUP(A1276,'VENTES ANNUELLES'!$A$5:$J$1200,6,FALSE)</f>
        <v>0</v>
      </c>
    </row>
    <row r="1277" spans="1:6" x14ac:dyDescent="0.2">
      <c r="A1277" s="13">
        <f t="shared" si="427"/>
        <v>213</v>
      </c>
      <c r="B1277" s="14">
        <f>IFERROR(VLOOKUP(A1277,'VENTES ANNUELLES'!$A$5:$J$1200,2,FALSE),"")</f>
        <v>0</v>
      </c>
      <c r="C1277" s="13">
        <f>IFERROR(VLOOKUP(A1277,'VENTES ANNUELLES'!$A$5:$J$1200,3,FALSE),"")</f>
        <v>0</v>
      </c>
      <c r="D1277" s="13">
        <f>'VENTES ANNUELLES'!$M$21</f>
        <v>707400</v>
      </c>
      <c r="E1277" s="15"/>
      <c r="F1277" s="15">
        <f>VLOOKUP(A1277,'VENTES ANNUELLES'!$A$5:$J$1200,7,FALSE)</f>
        <v>0</v>
      </c>
    </row>
    <row r="1278" spans="1:6" x14ac:dyDescent="0.2">
      <c r="A1278" s="13">
        <f t="shared" si="427"/>
        <v>213</v>
      </c>
      <c r="B1278" s="14">
        <f>IFERROR(VLOOKUP(A1278,'VENTES ANNUELLES'!$A$5:$J$1200,2,FALSE),"")</f>
        <v>0</v>
      </c>
      <c r="C1278" s="13">
        <f>IFERROR(VLOOKUP(A1278,'VENTES ANNUELLES'!$A$5:$J$1200,3,FALSE),"")</f>
        <v>0</v>
      </c>
      <c r="D1278" s="13">
        <f>'VENTES ANNUELLES'!$M$22</f>
        <v>445710</v>
      </c>
      <c r="E1278" s="15"/>
      <c r="F1278" s="15">
        <f>VLOOKUP(A1278,'VENTES ANNUELLES'!$A$5:$J$1200,9,FALSE)</f>
        <v>0</v>
      </c>
    </row>
    <row r="1279" spans="1:6" x14ac:dyDescent="0.2">
      <c r="A1279" s="13">
        <f t="shared" si="427"/>
        <v>213</v>
      </c>
      <c r="B1279" s="14">
        <f>IFERROR(VLOOKUP(A1279,'VENTES ANNUELLES'!$A$5:$J$1200,2,FALSE),"")</f>
        <v>0</v>
      </c>
      <c r="C1279" s="13">
        <f>IFERROR(VLOOKUP(A1279,'VENTES ANNUELLES'!$A$5:$J$1200,3,FALSE),"")</f>
        <v>0</v>
      </c>
      <c r="D1279" s="13" t="str">
        <f>IFERROR(VLOOKUP(C1279,'VENTES ANNUELLES'!$L$5:$M$15,2,FALSE),"")</f>
        <v/>
      </c>
      <c r="E1279" s="15">
        <f>VLOOKUP(A1279,'VENTES ANNUELLES'!$A$5:$J$1200,10,FALSE)</f>
        <v>0</v>
      </c>
      <c r="F1279" s="15"/>
    </row>
    <row r="1280" spans="1:6" x14ac:dyDescent="0.2">
      <c r="A1280" s="13">
        <f t="shared" ref="A1280" si="432">A1279+1</f>
        <v>214</v>
      </c>
      <c r="B1280" s="14">
        <f>IFERROR(VLOOKUP(A1280,'VENTES ANNUELLES'!$A$5:$J$1200,2,FALSE),"")</f>
        <v>0</v>
      </c>
      <c r="C1280" s="13">
        <f>IFERROR(VLOOKUP(A1280,'VENTES ANNUELLES'!$A$5:$J$1200,3,FALSE),"")</f>
        <v>0</v>
      </c>
      <c r="D1280" s="13">
        <f>'VENTES ANNUELLES'!$M$18</f>
        <v>707100</v>
      </c>
      <c r="E1280" s="15"/>
      <c r="F1280" s="15">
        <f>VLOOKUP(A1280,'VENTES ANNUELLES'!$A$5:$J$1200,4,FALSE)</f>
        <v>0</v>
      </c>
    </row>
    <row r="1281" spans="1:6" x14ac:dyDescent="0.2">
      <c r="A1281" s="13">
        <f t="shared" ref="A1281" si="433">A1280</f>
        <v>214</v>
      </c>
      <c r="B1281" s="14">
        <f>IFERROR(VLOOKUP(A1281,'VENTES ANNUELLES'!$A$5:$J$1200,2,FALSE),"")</f>
        <v>0</v>
      </c>
      <c r="C1281" s="13">
        <f>IFERROR(VLOOKUP(A1281,'VENTES ANNUELLES'!$A$5:$J$1200,3,FALSE),"")</f>
        <v>0</v>
      </c>
      <c r="D1281" s="13">
        <f>'VENTES ANNUELLES'!$M$19</f>
        <v>707200</v>
      </c>
      <c r="E1281" s="15"/>
      <c r="F1281" s="15">
        <f>VLOOKUP(A1281,'VENTES ANNUELLES'!$A$5:$J$1200,5,FALSE)</f>
        <v>0</v>
      </c>
    </row>
    <row r="1282" spans="1:6" x14ac:dyDescent="0.2">
      <c r="A1282" s="13">
        <f t="shared" si="427"/>
        <v>214</v>
      </c>
      <c r="B1282" s="14">
        <f>IFERROR(VLOOKUP(A1282,'VENTES ANNUELLES'!$A$5:$J$1200,2,FALSE),"")</f>
        <v>0</v>
      </c>
      <c r="C1282" s="13">
        <f>IFERROR(VLOOKUP(A1282,'VENTES ANNUELLES'!$A$5:$J$1200,3,FALSE),"")</f>
        <v>0</v>
      </c>
      <c r="D1282" s="13">
        <f>'VENTES ANNUELLES'!$M$20</f>
        <v>707300</v>
      </c>
      <c r="E1282" s="15"/>
      <c r="F1282" s="15">
        <f>VLOOKUP(A1282,'VENTES ANNUELLES'!$A$5:$J$1200,6,FALSE)</f>
        <v>0</v>
      </c>
    </row>
    <row r="1283" spans="1:6" x14ac:dyDescent="0.2">
      <c r="A1283" s="13">
        <f t="shared" si="427"/>
        <v>214</v>
      </c>
      <c r="B1283" s="14">
        <f>IFERROR(VLOOKUP(A1283,'VENTES ANNUELLES'!$A$5:$J$1200,2,FALSE),"")</f>
        <v>0</v>
      </c>
      <c r="C1283" s="13">
        <f>IFERROR(VLOOKUP(A1283,'VENTES ANNUELLES'!$A$5:$J$1200,3,FALSE),"")</f>
        <v>0</v>
      </c>
      <c r="D1283" s="13">
        <f>'VENTES ANNUELLES'!$M$21</f>
        <v>707400</v>
      </c>
      <c r="E1283" s="15"/>
      <c r="F1283" s="15">
        <f>VLOOKUP(A1283,'VENTES ANNUELLES'!$A$5:$J$1200,7,FALSE)</f>
        <v>0</v>
      </c>
    </row>
    <row r="1284" spans="1:6" x14ac:dyDescent="0.2">
      <c r="A1284" s="13">
        <f t="shared" si="427"/>
        <v>214</v>
      </c>
      <c r="B1284" s="14">
        <f>IFERROR(VLOOKUP(A1284,'VENTES ANNUELLES'!$A$5:$J$1200,2,FALSE),"")</f>
        <v>0</v>
      </c>
      <c r="C1284" s="13">
        <f>IFERROR(VLOOKUP(A1284,'VENTES ANNUELLES'!$A$5:$J$1200,3,FALSE),"")</f>
        <v>0</v>
      </c>
      <c r="D1284" s="13">
        <f>'VENTES ANNUELLES'!$M$22</f>
        <v>445710</v>
      </c>
      <c r="E1284" s="15"/>
      <c r="F1284" s="15">
        <f>VLOOKUP(A1284,'VENTES ANNUELLES'!$A$5:$J$1200,9,FALSE)</f>
        <v>0</v>
      </c>
    </row>
    <row r="1285" spans="1:6" x14ac:dyDescent="0.2">
      <c r="A1285" s="13">
        <f t="shared" si="427"/>
        <v>214</v>
      </c>
      <c r="B1285" s="14">
        <f>IFERROR(VLOOKUP(A1285,'VENTES ANNUELLES'!$A$5:$J$1200,2,FALSE),"")</f>
        <v>0</v>
      </c>
      <c r="C1285" s="13">
        <f>IFERROR(VLOOKUP(A1285,'VENTES ANNUELLES'!$A$5:$J$1200,3,FALSE),"")</f>
        <v>0</v>
      </c>
      <c r="D1285" s="13" t="str">
        <f>IFERROR(VLOOKUP(C1285,'VENTES ANNUELLES'!$L$5:$M$15,2,FALSE),"")</f>
        <v/>
      </c>
      <c r="E1285" s="15">
        <f>VLOOKUP(A1285,'VENTES ANNUELLES'!$A$5:$J$1200,10,FALSE)</f>
        <v>0</v>
      </c>
      <c r="F1285" s="15"/>
    </row>
    <row r="1286" spans="1:6" x14ac:dyDescent="0.2">
      <c r="A1286" s="13">
        <f t="shared" ref="A1286" si="434">A1285+1</f>
        <v>215</v>
      </c>
      <c r="B1286" s="14">
        <f>IFERROR(VLOOKUP(A1286,'VENTES ANNUELLES'!$A$5:$J$1200,2,FALSE),"")</f>
        <v>0</v>
      </c>
      <c r="C1286" s="13">
        <f>IFERROR(VLOOKUP(A1286,'VENTES ANNUELLES'!$A$5:$J$1200,3,FALSE),"")</f>
        <v>0</v>
      </c>
      <c r="D1286" s="13">
        <f>'VENTES ANNUELLES'!$M$18</f>
        <v>707100</v>
      </c>
      <c r="E1286" s="15"/>
      <c r="F1286" s="15">
        <f>VLOOKUP(A1286,'VENTES ANNUELLES'!$A$5:$J$1200,4,FALSE)</f>
        <v>0</v>
      </c>
    </row>
    <row r="1287" spans="1:6" x14ac:dyDescent="0.2">
      <c r="A1287" s="13">
        <f t="shared" ref="A1287" si="435">A1286</f>
        <v>215</v>
      </c>
      <c r="B1287" s="14">
        <f>IFERROR(VLOOKUP(A1287,'VENTES ANNUELLES'!$A$5:$J$1200,2,FALSE),"")</f>
        <v>0</v>
      </c>
      <c r="C1287" s="13">
        <f>IFERROR(VLOOKUP(A1287,'VENTES ANNUELLES'!$A$5:$J$1200,3,FALSE),"")</f>
        <v>0</v>
      </c>
      <c r="D1287" s="13">
        <f>'VENTES ANNUELLES'!$M$19</f>
        <v>707200</v>
      </c>
      <c r="E1287" s="15"/>
      <c r="F1287" s="15">
        <f>VLOOKUP(A1287,'VENTES ANNUELLES'!$A$5:$J$1200,5,FALSE)</f>
        <v>0</v>
      </c>
    </row>
    <row r="1288" spans="1:6" x14ac:dyDescent="0.2">
      <c r="A1288" s="13">
        <f t="shared" si="427"/>
        <v>215</v>
      </c>
      <c r="B1288" s="14">
        <f>IFERROR(VLOOKUP(A1288,'VENTES ANNUELLES'!$A$5:$J$1200,2,FALSE),"")</f>
        <v>0</v>
      </c>
      <c r="C1288" s="13">
        <f>IFERROR(VLOOKUP(A1288,'VENTES ANNUELLES'!$A$5:$J$1200,3,FALSE),"")</f>
        <v>0</v>
      </c>
      <c r="D1288" s="13">
        <f>'VENTES ANNUELLES'!$M$20</f>
        <v>707300</v>
      </c>
      <c r="E1288" s="15"/>
      <c r="F1288" s="15">
        <f>VLOOKUP(A1288,'VENTES ANNUELLES'!$A$5:$J$1200,6,FALSE)</f>
        <v>0</v>
      </c>
    </row>
    <row r="1289" spans="1:6" x14ac:dyDescent="0.2">
      <c r="A1289" s="13">
        <f t="shared" si="427"/>
        <v>215</v>
      </c>
      <c r="B1289" s="14">
        <f>IFERROR(VLOOKUP(A1289,'VENTES ANNUELLES'!$A$5:$J$1200,2,FALSE),"")</f>
        <v>0</v>
      </c>
      <c r="C1289" s="13">
        <f>IFERROR(VLOOKUP(A1289,'VENTES ANNUELLES'!$A$5:$J$1200,3,FALSE),"")</f>
        <v>0</v>
      </c>
      <c r="D1289" s="13">
        <f>'VENTES ANNUELLES'!$M$21</f>
        <v>707400</v>
      </c>
      <c r="E1289" s="15"/>
      <c r="F1289" s="15">
        <f>VLOOKUP(A1289,'VENTES ANNUELLES'!$A$5:$J$1200,7,FALSE)</f>
        <v>0</v>
      </c>
    </row>
    <row r="1290" spans="1:6" x14ac:dyDescent="0.2">
      <c r="A1290" s="13">
        <f t="shared" si="427"/>
        <v>215</v>
      </c>
      <c r="B1290" s="14">
        <f>IFERROR(VLOOKUP(A1290,'VENTES ANNUELLES'!$A$5:$J$1200,2,FALSE),"")</f>
        <v>0</v>
      </c>
      <c r="C1290" s="13">
        <f>IFERROR(VLOOKUP(A1290,'VENTES ANNUELLES'!$A$5:$J$1200,3,FALSE),"")</f>
        <v>0</v>
      </c>
      <c r="D1290" s="13">
        <f>'VENTES ANNUELLES'!$M$22</f>
        <v>445710</v>
      </c>
      <c r="E1290" s="15"/>
      <c r="F1290" s="15">
        <f>VLOOKUP(A1290,'VENTES ANNUELLES'!$A$5:$J$1200,9,FALSE)</f>
        <v>0</v>
      </c>
    </row>
    <row r="1291" spans="1:6" x14ac:dyDescent="0.2">
      <c r="A1291" s="13">
        <f t="shared" si="427"/>
        <v>215</v>
      </c>
      <c r="B1291" s="14">
        <f>IFERROR(VLOOKUP(A1291,'VENTES ANNUELLES'!$A$5:$J$1200,2,FALSE),"")</f>
        <v>0</v>
      </c>
      <c r="C1291" s="13">
        <f>IFERROR(VLOOKUP(A1291,'VENTES ANNUELLES'!$A$5:$J$1200,3,FALSE),"")</f>
        <v>0</v>
      </c>
      <c r="D1291" s="13" t="str">
        <f>IFERROR(VLOOKUP(C1291,'VENTES ANNUELLES'!$L$5:$M$15,2,FALSE),"")</f>
        <v/>
      </c>
      <c r="E1291" s="15">
        <f>VLOOKUP(A1291,'VENTES ANNUELLES'!$A$5:$J$1200,10,FALSE)</f>
        <v>0</v>
      </c>
      <c r="F1291" s="15"/>
    </row>
    <row r="1292" spans="1:6" x14ac:dyDescent="0.2">
      <c r="A1292" s="13">
        <f t="shared" ref="A1292" si="436">A1291+1</f>
        <v>216</v>
      </c>
      <c r="B1292" s="14">
        <f>IFERROR(VLOOKUP(A1292,'VENTES ANNUELLES'!$A$5:$J$1200,2,FALSE),"")</f>
        <v>0</v>
      </c>
      <c r="C1292" s="13">
        <f>IFERROR(VLOOKUP(A1292,'VENTES ANNUELLES'!$A$5:$J$1200,3,FALSE),"")</f>
        <v>0</v>
      </c>
      <c r="D1292" s="13">
        <f>'VENTES ANNUELLES'!$M$18</f>
        <v>707100</v>
      </c>
      <c r="E1292" s="15"/>
      <c r="F1292" s="15">
        <f>VLOOKUP(A1292,'VENTES ANNUELLES'!$A$5:$J$1200,4,FALSE)</f>
        <v>0</v>
      </c>
    </row>
    <row r="1293" spans="1:6" x14ac:dyDescent="0.2">
      <c r="A1293" s="13">
        <f t="shared" ref="A1293" si="437">A1292</f>
        <v>216</v>
      </c>
      <c r="B1293" s="14">
        <f>IFERROR(VLOOKUP(A1293,'VENTES ANNUELLES'!$A$5:$J$1200,2,FALSE),"")</f>
        <v>0</v>
      </c>
      <c r="C1293" s="13">
        <f>IFERROR(VLOOKUP(A1293,'VENTES ANNUELLES'!$A$5:$J$1200,3,FALSE),"")</f>
        <v>0</v>
      </c>
      <c r="D1293" s="13">
        <f>'VENTES ANNUELLES'!$M$19</f>
        <v>707200</v>
      </c>
      <c r="E1293" s="15"/>
      <c r="F1293" s="15">
        <f>VLOOKUP(A1293,'VENTES ANNUELLES'!$A$5:$J$1200,5,FALSE)</f>
        <v>0</v>
      </c>
    </row>
    <row r="1294" spans="1:6" x14ac:dyDescent="0.2">
      <c r="A1294" s="13">
        <f t="shared" si="427"/>
        <v>216</v>
      </c>
      <c r="B1294" s="14">
        <f>IFERROR(VLOOKUP(A1294,'VENTES ANNUELLES'!$A$5:$J$1200,2,FALSE),"")</f>
        <v>0</v>
      </c>
      <c r="C1294" s="13">
        <f>IFERROR(VLOOKUP(A1294,'VENTES ANNUELLES'!$A$5:$J$1200,3,FALSE),"")</f>
        <v>0</v>
      </c>
      <c r="D1294" s="13">
        <f>'VENTES ANNUELLES'!$M$20</f>
        <v>707300</v>
      </c>
      <c r="E1294" s="15"/>
      <c r="F1294" s="15">
        <f>VLOOKUP(A1294,'VENTES ANNUELLES'!$A$5:$J$1200,6,FALSE)</f>
        <v>0</v>
      </c>
    </row>
    <row r="1295" spans="1:6" x14ac:dyDescent="0.2">
      <c r="A1295" s="13">
        <f t="shared" si="427"/>
        <v>216</v>
      </c>
      <c r="B1295" s="14">
        <f>IFERROR(VLOOKUP(A1295,'VENTES ANNUELLES'!$A$5:$J$1200,2,FALSE),"")</f>
        <v>0</v>
      </c>
      <c r="C1295" s="13">
        <f>IFERROR(VLOOKUP(A1295,'VENTES ANNUELLES'!$A$5:$J$1200,3,FALSE),"")</f>
        <v>0</v>
      </c>
      <c r="D1295" s="13">
        <f>'VENTES ANNUELLES'!$M$21</f>
        <v>707400</v>
      </c>
      <c r="E1295" s="15"/>
      <c r="F1295" s="15">
        <f>VLOOKUP(A1295,'VENTES ANNUELLES'!$A$5:$J$1200,7,FALSE)</f>
        <v>0</v>
      </c>
    </row>
    <row r="1296" spans="1:6" x14ac:dyDescent="0.2">
      <c r="A1296" s="13">
        <f t="shared" si="427"/>
        <v>216</v>
      </c>
      <c r="B1296" s="14">
        <f>IFERROR(VLOOKUP(A1296,'VENTES ANNUELLES'!$A$5:$J$1200,2,FALSE),"")</f>
        <v>0</v>
      </c>
      <c r="C1296" s="13">
        <f>IFERROR(VLOOKUP(A1296,'VENTES ANNUELLES'!$A$5:$J$1200,3,FALSE),"")</f>
        <v>0</v>
      </c>
      <c r="D1296" s="13">
        <f>'VENTES ANNUELLES'!$M$22</f>
        <v>445710</v>
      </c>
      <c r="E1296" s="15"/>
      <c r="F1296" s="15">
        <f>VLOOKUP(A1296,'VENTES ANNUELLES'!$A$5:$J$1200,9,FALSE)</f>
        <v>0</v>
      </c>
    </row>
    <row r="1297" spans="1:6" x14ac:dyDescent="0.2">
      <c r="A1297" s="13">
        <f t="shared" si="427"/>
        <v>216</v>
      </c>
      <c r="B1297" s="14">
        <f>IFERROR(VLOOKUP(A1297,'VENTES ANNUELLES'!$A$5:$J$1200,2,FALSE),"")</f>
        <v>0</v>
      </c>
      <c r="C1297" s="13">
        <f>IFERROR(VLOOKUP(A1297,'VENTES ANNUELLES'!$A$5:$J$1200,3,FALSE),"")</f>
        <v>0</v>
      </c>
      <c r="D1297" s="13" t="str">
        <f>IFERROR(VLOOKUP(C1297,'VENTES ANNUELLES'!$L$5:$M$15,2,FALSE),"")</f>
        <v/>
      </c>
      <c r="E1297" s="15">
        <f>VLOOKUP(A1297,'VENTES ANNUELLES'!$A$5:$J$1200,10,FALSE)</f>
        <v>0</v>
      </c>
      <c r="F1297" s="15"/>
    </row>
    <row r="1298" spans="1:6" x14ac:dyDescent="0.2">
      <c r="A1298" s="13">
        <f t="shared" ref="A1298" si="438">A1297+1</f>
        <v>217</v>
      </c>
      <c r="B1298" s="14">
        <f>IFERROR(VLOOKUP(A1298,'VENTES ANNUELLES'!$A$5:$J$1200,2,FALSE),"")</f>
        <v>0</v>
      </c>
      <c r="C1298" s="13">
        <f>IFERROR(VLOOKUP(A1298,'VENTES ANNUELLES'!$A$5:$J$1200,3,FALSE),"")</f>
        <v>0</v>
      </c>
      <c r="D1298" s="13">
        <f>'VENTES ANNUELLES'!$M$18</f>
        <v>707100</v>
      </c>
      <c r="E1298" s="15"/>
      <c r="F1298" s="15">
        <f>VLOOKUP(A1298,'VENTES ANNUELLES'!$A$5:$J$1200,4,FALSE)</f>
        <v>0</v>
      </c>
    </row>
    <row r="1299" spans="1:6" x14ac:dyDescent="0.2">
      <c r="A1299" s="13">
        <f t="shared" ref="A1299" si="439">A1298</f>
        <v>217</v>
      </c>
      <c r="B1299" s="14">
        <f>IFERROR(VLOOKUP(A1299,'VENTES ANNUELLES'!$A$5:$J$1200,2,FALSE),"")</f>
        <v>0</v>
      </c>
      <c r="C1299" s="13">
        <f>IFERROR(VLOOKUP(A1299,'VENTES ANNUELLES'!$A$5:$J$1200,3,FALSE),"")</f>
        <v>0</v>
      </c>
      <c r="D1299" s="13">
        <f>'VENTES ANNUELLES'!$M$19</f>
        <v>707200</v>
      </c>
      <c r="E1299" s="15"/>
      <c r="F1299" s="15">
        <f>VLOOKUP(A1299,'VENTES ANNUELLES'!$A$5:$J$1200,5,FALSE)</f>
        <v>0</v>
      </c>
    </row>
    <row r="1300" spans="1:6" x14ac:dyDescent="0.2">
      <c r="A1300" s="13">
        <f t="shared" si="427"/>
        <v>217</v>
      </c>
      <c r="B1300" s="14">
        <f>IFERROR(VLOOKUP(A1300,'VENTES ANNUELLES'!$A$5:$J$1200,2,FALSE),"")</f>
        <v>0</v>
      </c>
      <c r="C1300" s="13">
        <f>IFERROR(VLOOKUP(A1300,'VENTES ANNUELLES'!$A$5:$J$1200,3,FALSE),"")</f>
        <v>0</v>
      </c>
      <c r="D1300" s="13">
        <f>'VENTES ANNUELLES'!$M$20</f>
        <v>707300</v>
      </c>
      <c r="E1300" s="15"/>
      <c r="F1300" s="15">
        <f>VLOOKUP(A1300,'VENTES ANNUELLES'!$A$5:$J$1200,6,FALSE)</f>
        <v>0</v>
      </c>
    </row>
    <row r="1301" spans="1:6" x14ac:dyDescent="0.2">
      <c r="A1301" s="13">
        <f t="shared" si="427"/>
        <v>217</v>
      </c>
      <c r="B1301" s="14">
        <f>IFERROR(VLOOKUP(A1301,'VENTES ANNUELLES'!$A$5:$J$1200,2,FALSE),"")</f>
        <v>0</v>
      </c>
      <c r="C1301" s="13">
        <f>IFERROR(VLOOKUP(A1301,'VENTES ANNUELLES'!$A$5:$J$1200,3,FALSE),"")</f>
        <v>0</v>
      </c>
      <c r="D1301" s="13">
        <f>'VENTES ANNUELLES'!$M$21</f>
        <v>707400</v>
      </c>
      <c r="E1301" s="15"/>
      <c r="F1301" s="15">
        <f>VLOOKUP(A1301,'VENTES ANNUELLES'!$A$5:$J$1200,7,FALSE)</f>
        <v>0</v>
      </c>
    </row>
    <row r="1302" spans="1:6" x14ac:dyDescent="0.2">
      <c r="A1302" s="13">
        <f t="shared" si="427"/>
        <v>217</v>
      </c>
      <c r="B1302" s="14">
        <f>IFERROR(VLOOKUP(A1302,'VENTES ANNUELLES'!$A$5:$J$1200,2,FALSE),"")</f>
        <v>0</v>
      </c>
      <c r="C1302" s="13">
        <f>IFERROR(VLOOKUP(A1302,'VENTES ANNUELLES'!$A$5:$J$1200,3,FALSE),"")</f>
        <v>0</v>
      </c>
      <c r="D1302" s="13">
        <f>'VENTES ANNUELLES'!$M$22</f>
        <v>445710</v>
      </c>
      <c r="E1302" s="15"/>
      <c r="F1302" s="15">
        <f>VLOOKUP(A1302,'VENTES ANNUELLES'!$A$5:$J$1200,9,FALSE)</f>
        <v>0</v>
      </c>
    </row>
    <row r="1303" spans="1:6" x14ac:dyDescent="0.2">
      <c r="A1303" s="13">
        <f t="shared" si="427"/>
        <v>217</v>
      </c>
      <c r="B1303" s="14">
        <f>IFERROR(VLOOKUP(A1303,'VENTES ANNUELLES'!$A$5:$J$1200,2,FALSE),"")</f>
        <v>0</v>
      </c>
      <c r="C1303" s="13">
        <f>IFERROR(VLOOKUP(A1303,'VENTES ANNUELLES'!$A$5:$J$1200,3,FALSE),"")</f>
        <v>0</v>
      </c>
      <c r="D1303" s="13" t="str">
        <f>IFERROR(VLOOKUP(C1303,'VENTES ANNUELLES'!$L$5:$M$15,2,FALSE),"")</f>
        <v/>
      </c>
      <c r="E1303" s="15">
        <f>VLOOKUP(A1303,'VENTES ANNUELLES'!$A$5:$J$1200,10,FALSE)</f>
        <v>0</v>
      </c>
      <c r="F1303" s="15"/>
    </row>
    <row r="1304" spans="1:6" x14ac:dyDescent="0.2">
      <c r="A1304" s="13">
        <f t="shared" ref="A1304" si="440">A1303+1</f>
        <v>218</v>
      </c>
      <c r="B1304" s="14">
        <f>IFERROR(VLOOKUP(A1304,'VENTES ANNUELLES'!$A$5:$J$1200,2,FALSE),"")</f>
        <v>0</v>
      </c>
      <c r="C1304" s="13">
        <f>IFERROR(VLOOKUP(A1304,'VENTES ANNUELLES'!$A$5:$J$1200,3,FALSE),"")</f>
        <v>0</v>
      </c>
      <c r="D1304" s="13">
        <f>'VENTES ANNUELLES'!$M$18</f>
        <v>707100</v>
      </c>
      <c r="E1304" s="15"/>
      <c r="F1304" s="15">
        <f>VLOOKUP(A1304,'VENTES ANNUELLES'!$A$5:$J$1200,4,FALSE)</f>
        <v>0</v>
      </c>
    </row>
    <row r="1305" spans="1:6" x14ac:dyDescent="0.2">
      <c r="A1305" s="13">
        <f t="shared" ref="A1305" si="441">A1304</f>
        <v>218</v>
      </c>
      <c r="B1305" s="14">
        <f>IFERROR(VLOOKUP(A1305,'VENTES ANNUELLES'!$A$5:$J$1200,2,FALSE),"")</f>
        <v>0</v>
      </c>
      <c r="C1305" s="13">
        <f>IFERROR(VLOOKUP(A1305,'VENTES ANNUELLES'!$A$5:$J$1200,3,FALSE),"")</f>
        <v>0</v>
      </c>
      <c r="D1305" s="13">
        <f>'VENTES ANNUELLES'!$M$19</f>
        <v>707200</v>
      </c>
      <c r="E1305" s="15"/>
      <c r="F1305" s="15">
        <f>VLOOKUP(A1305,'VENTES ANNUELLES'!$A$5:$J$1200,5,FALSE)</f>
        <v>0</v>
      </c>
    </row>
    <row r="1306" spans="1:6" x14ac:dyDescent="0.2">
      <c r="A1306" s="13">
        <f t="shared" si="427"/>
        <v>218</v>
      </c>
      <c r="B1306" s="14">
        <f>IFERROR(VLOOKUP(A1306,'VENTES ANNUELLES'!$A$5:$J$1200,2,FALSE),"")</f>
        <v>0</v>
      </c>
      <c r="C1306" s="13">
        <f>IFERROR(VLOOKUP(A1306,'VENTES ANNUELLES'!$A$5:$J$1200,3,FALSE),"")</f>
        <v>0</v>
      </c>
      <c r="D1306" s="13">
        <f>'VENTES ANNUELLES'!$M$20</f>
        <v>707300</v>
      </c>
      <c r="E1306" s="15"/>
      <c r="F1306" s="15">
        <f>VLOOKUP(A1306,'VENTES ANNUELLES'!$A$5:$J$1200,6,FALSE)</f>
        <v>0</v>
      </c>
    </row>
    <row r="1307" spans="1:6" x14ac:dyDescent="0.2">
      <c r="A1307" s="13">
        <f t="shared" si="427"/>
        <v>218</v>
      </c>
      <c r="B1307" s="14">
        <f>IFERROR(VLOOKUP(A1307,'VENTES ANNUELLES'!$A$5:$J$1200,2,FALSE),"")</f>
        <v>0</v>
      </c>
      <c r="C1307" s="13">
        <f>IFERROR(VLOOKUP(A1307,'VENTES ANNUELLES'!$A$5:$J$1200,3,FALSE),"")</f>
        <v>0</v>
      </c>
      <c r="D1307" s="13">
        <f>'VENTES ANNUELLES'!$M$21</f>
        <v>707400</v>
      </c>
      <c r="E1307" s="15"/>
      <c r="F1307" s="15">
        <f>VLOOKUP(A1307,'VENTES ANNUELLES'!$A$5:$J$1200,7,FALSE)</f>
        <v>0</v>
      </c>
    </row>
    <row r="1308" spans="1:6" x14ac:dyDescent="0.2">
      <c r="A1308" s="13">
        <f t="shared" si="427"/>
        <v>218</v>
      </c>
      <c r="B1308" s="14">
        <f>IFERROR(VLOOKUP(A1308,'VENTES ANNUELLES'!$A$5:$J$1200,2,FALSE),"")</f>
        <v>0</v>
      </c>
      <c r="C1308" s="13">
        <f>IFERROR(VLOOKUP(A1308,'VENTES ANNUELLES'!$A$5:$J$1200,3,FALSE),"")</f>
        <v>0</v>
      </c>
      <c r="D1308" s="13">
        <f>'VENTES ANNUELLES'!$M$22</f>
        <v>445710</v>
      </c>
      <c r="E1308" s="15"/>
      <c r="F1308" s="15">
        <f>VLOOKUP(A1308,'VENTES ANNUELLES'!$A$5:$J$1200,9,FALSE)</f>
        <v>0</v>
      </c>
    </row>
    <row r="1309" spans="1:6" x14ac:dyDescent="0.2">
      <c r="A1309" s="13">
        <f t="shared" si="427"/>
        <v>218</v>
      </c>
      <c r="B1309" s="14">
        <f>IFERROR(VLOOKUP(A1309,'VENTES ANNUELLES'!$A$5:$J$1200,2,FALSE),"")</f>
        <v>0</v>
      </c>
      <c r="C1309" s="13">
        <f>IFERROR(VLOOKUP(A1309,'VENTES ANNUELLES'!$A$5:$J$1200,3,FALSE),"")</f>
        <v>0</v>
      </c>
      <c r="D1309" s="13" t="str">
        <f>IFERROR(VLOOKUP(C1309,'VENTES ANNUELLES'!$L$5:$M$15,2,FALSE),"")</f>
        <v/>
      </c>
      <c r="E1309" s="15">
        <f>VLOOKUP(A1309,'VENTES ANNUELLES'!$A$5:$J$1200,10,FALSE)</f>
        <v>0</v>
      </c>
      <c r="F1309" s="15"/>
    </row>
    <row r="1310" spans="1:6" x14ac:dyDescent="0.2">
      <c r="A1310" s="13">
        <f t="shared" ref="A1310" si="442">A1309+1</f>
        <v>219</v>
      </c>
      <c r="B1310" s="14">
        <f>IFERROR(VLOOKUP(A1310,'VENTES ANNUELLES'!$A$5:$J$1200,2,FALSE),"")</f>
        <v>0</v>
      </c>
      <c r="C1310" s="13">
        <f>IFERROR(VLOOKUP(A1310,'VENTES ANNUELLES'!$A$5:$J$1200,3,FALSE),"")</f>
        <v>0</v>
      </c>
      <c r="D1310" s="13">
        <f>'VENTES ANNUELLES'!$M$18</f>
        <v>707100</v>
      </c>
      <c r="E1310" s="15"/>
      <c r="F1310" s="15">
        <f>VLOOKUP(A1310,'VENTES ANNUELLES'!$A$5:$J$1200,4,FALSE)</f>
        <v>0</v>
      </c>
    </row>
    <row r="1311" spans="1:6" x14ac:dyDescent="0.2">
      <c r="A1311" s="13">
        <f t="shared" ref="A1311" si="443">A1310</f>
        <v>219</v>
      </c>
      <c r="B1311" s="14">
        <f>IFERROR(VLOOKUP(A1311,'VENTES ANNUELLES'!$A$5:$J$1200,2,FALSE),"")</f>
        <v>0</v>
      </c>
      <c r="C1311" s="13">
        <f>IFERROR(VLOOKUP(A1311,'VENTES ANNUELLES'!$A$5:$J$1200,3,FALSE),"")</f>
        <v>0</v>
      </c>
      <c r="D1311" s="13">
        <f>'VENTES ANNUELLES'!$M$19</f>
        <v>707200</v>
      </c>
      <c r="E1311" s="15"/>
      <c r="F1311" s="15">
        <f>VLOOKUP(A1311,'VENTES ANNUELLES'!$A$5:$J$1200,5,FALSE)</f>
        <v>0</v>
      </c>
    </row>
    <row r="1312" spans="1:6" x14ac:dyDescent="0.2">
      <c r="A1312" s="13">
        <f t="shared" si="427"/>
        <v>219</v>
      </c>
      <c r="B1312" s="14">
        <f>IFERROR(VLOOKUP(A1312,'VENTES ANNUELLES'!$A$5:$J$1200,2,FALSE),"")</f>
        <v>0</v>
      </c>
      <c r="C1312" s="13">
        <f>IFERROR(VLOOKUP(A1312,'VENTES ANNUELLES'!$A$5:$J$1200,3,FALSE),"")</f>
        <v>0</v>
      </c>
      <c r="D1312" s="13">
        <f>'VENTES ANNUELLES'!$M$20</f>
        <v>707300</v>
      </c>
      <c r="E1312" s="15"/>
      <c r="F1312" s="15">
        <f>VLOOKUP(A1312,'VENTES ANNUELLES'!$A$5:$J$1200,6,FALSE)</f>
        <v>0</v>
      </c>
    </row>
    <row r="1313" spans="1:6" x14ac:dyDescent="0.2">
      <c r="A1313" s="13">
        <f t="shared" si="427"/>
        <v>219</v>
      </c>
      <c r="B1313" s="14">
        <f>IFERROR(VLOOKUP(A1313,'VENTES ANNUELLES'!$A$5:$J$1200,2,FALSE),"")</f>
        <v>0</v>
      </c>
      <c r="C1313" s="13">
        <f>IFERROR(VLOOKUP(A1313,'VENTES ANNUELLES'!$A$5:$J$1200,3,FALSE),"")</f>
        <v>0</v>
      </c>
      <c r="D1313" s="13">
        <f>'VENTES ANNUELLES'!$M$21</f>
        <v>707400</v>
      </c>
      <c r="E1313" s="15"/>
      <c r="F1313" s="15">
        <f>VLOOKUP(A1313,'VENTES ANNUELLES'!$A$5:$J$1200,7,FALSE)</f>
        <v>0</v>
      </c>
    </row>
    <row r="1314" spans="1:6" x14ac:dyDescent="0.2">
      <c r="A1314" s="13">
        <f t="shared" si="427"/>
        <v>219</v>
      </c>
      <c r="B1314" s="14">
        <f>IFERROR(VLOOKUP(A1314,'VENTES ANNUELLES'!$A$5:$J$1200,2,FALSE),"")</f>
        <v>0</v>
      </c>
      <c r="C1314" s="13">
        <f>IFERROR(VLOOKUP(A1314,'VENTES ANNUELLES'!$A$5:$J$1200,3,FALSE),"")</f>
        <v>0</v>
      </c>
      <c r="D1314" s="13">
        <f>'VENTES ANNUELLES'!$M$22</f>
        <v>445710</v>
      </c>
      <c r="E1314" s="15"/>
      <c r="F1314" s="15">
        <f>VLOOKUP(A1314,'VENTES ANNUELLES'!$A$5:$J$1200,9,FALSE)</f>
        <v>0</v>
      </c>
    </row>
    <row r="1315" spans="1:6" x14ac:dyDescent="0.2">
      <c r="A1315" s="13">
        <f t="shared" si="427"/>
        <v>219</v>
      </c>
      <c r="B1315" s="14">
        <f>IFERROR(VLOOKUP(A1315,'VENTES ANNUELLES'!$A$5:$J$1200,2,FALSE),"")</f>
        <v>0</v>
      </c>
      <c r="C1315" s="13">
        <f>IFERROR(VLOOKUP(A1315,'VENTES ANNUELLES'!$A$5:$J$1200,3,FALSE),"")</f>
        <v>0</v>
      </c>
      <c r="D1315" s="13" t="str">
        <f>IFERROR(VLOOKUP(C1315,'VENTES ANNUELLES'!$L$5:$M$15,2,FALSE),"")</f>
        <v/>
      </c>
      <c r="E1315" s="15">
        <f>VLOOKUP(A1315,'VENTES ANNUELLES'!$A$5:$J$1200,10,FALSE)</f>
        <v>0</v>
      </c>
      <c r="F1315" s="15"/>
    </row>
    <row r="1316" spans="1:6" x14ac:dyDescent="0.2">
      <c r="A1316" s="13">
        <f t="shared" ref="A1316" si="444">A1315+1</f>
        <v>220</v>
      </c>
      <c r="B1316" s="14">
        <f>IFERROR(VLOOKUP(A1316,'VENTES ANNUELLES'!$A$5:$J$1200,2,FALSE),"")</f>
        <v>0</v>
      </c>
      <c r="C1316" s="13">
        <f>IFERROR(VLOOKUP(A1316,'VENTES ANNUELLES'!$A$5:$J$1200,3,FALSE),"")</f>
        <v>0</v>
      </c>
      <c r="D1316" s="13">
        <f>'VENTES ANNUELLES'!$M$18</f>
        <v>707100</v>
      </c>
      <c r="E1316" s="15"/>
      <c r="F1316" s="15">
        <f>VLOOKUP(A1316,'VENTES ANNUELLES'!$A$5:$J$1200,4,FALSE)</f>
        <v>0</v>
      </c>
    </row>
    <row r="1317" spans="1:6" x14ac:dyDescent="0.2">
      <c r="A1317" s="13">
        <f t="shared" ref="A1317" si="445">A1316</f>
        <v>220</v>
      </c>
      <c r="B1317" s="14">
        <f>IFERROR(VLOOKUP(A1317,'VENTES ANNUELLES'!$A$5:$J$1200,2,FALSE),"")</f>
        <v>0</v>
      </c>
      <c r="C1317" s="13">
        <f>IFERROR(VLOOKUP(A1317,'VENTES ANNUELLES'!$A$5:$J$1200,3,FALSE),"")</f>
        <v>0</v>
      </c>
      <c r="D1317" s="13">
        <f>'VENTES ANNUELLES'!$M$19</f>
        <v>707200</v>
      </c>
      <c r="E1317" s="15"/>
      <c r="F1317" s="15">
        <f>VLOOKUP(A1317,'VENTES ANNUELLES'!$A$5:$J$1200,5,FALSE)</f>
        <v>0</v>
      </c>
    </row>
    <row r="1318" spans="1:6" x14ac:dyDescent="0.2">
      <c r="A1318" s="13">
        <f t="shared" si="427"/>
        <v>220</v>
      </c>
      <c r="B1318" s="14">
        <f>IFERROR(VLOOKUP(A1318,'VENTES ANNUELLES'!$A$5:$J$1200,2,FALSE),"")</f>
        <v>0</v>
      </c>
      <c r="C1318" s="13">
        <f>IFERROR(VLOOKUP(A1318,'VENTES ANNUELLES'!$A$5:$J$1200,3,FALSE),"")</f>
        <v>0</v>
      </c>
      <c r="D1318" s="13">
        <f>'VENTES ANNUELLES'!$M$20</f>
        <v>707300</v>
      </c>
      <c r="E1318" s="15"/>
      <c r="F1318" s="15">
        <f>VLOOKUP(A1318,'VENTES ANNUELLES'!$A$5:$J$1200,6,FALSE)</f>
        <v>0</v>
      </c>
    </row>
    <row r="1319" spans="1:6" x14ac:dyDescent="0.2">
      <c r="A1319" s="13">
        <f t="shared" si="427"/>
        <v>220</v>
      </c>
      <c r="B1319" s="14">
        <f>IFERROR(VLOOKUP(A1319,'VENTES ANNUELLES'!$A$5:$J$1200,2,FALSE),"")</f>
        <v>0</v>
      </c>
      <c r="C1319" s="13">
        <f>IFERROR(VLOOKUP(A1319,'VENTES ANNUELLES'!$A$5:$J$1200,3,FALSE),"")</f>
        <v>0</v>
      </c>
      <c r="D1319" s="13">
        <f>'VENTES ANNUELLES'!$M$21</f>
        <v>707400</v>
      </c>
      <c r="E1319" s="15"/>
      <c r="F1319" s="15">
        <f>VLOOKUP(A1319,'VENTES ANNUELLES'!$A$5:$J$1200,7,FALSE)</f>
        <v>0</v>
      </c>
    </row>
    <row r="1320" spans="1:6" x14ac:dyDescent="0.2">
      <c r="A1320" s="13">
        <f t="shared" si="427"/>
        <v>220</v>
      </c>
      <c r="B1320" s="14">
        <f>IFERROR(VLOOKUP(A1320,'VENTES ANNUELLES'!$A$5:$J$1200,2,FALSE),"")</f>
        <v>0</v>
      </c>
      <c r="C1320" s="13">
        <f>IFERROR(VLOOKUP(A1320,'VENTES ANNUELLES'!$A$5:$J$1200,3,FALSE),"")</f>
        <v>0</v>
      </c>
      <c r="D1320" s="13">
        <f>'VENTES ANNUELLES'!$M$22</f>
        <v>445710</v>
      </c>
      <c r="E1320" s="15"/>
      <c r="F1320" s="15">
        <f>VLOOKUP(A1320,'VENTES ANNUELLES'!$A$5:$J$1200,9,FALSE)</f>
        <v>0</v>
      </c>
    </row>
    <row r="1321" spans="1:6" x14ac:dyDescent="0.2">
      <c r="A1321" s="13">
        <f t="shared" si="427"/>
        <v>220</v>
      </c>
      <c r="B1321" s="14">
        <f>IFERROR(VLOOKUP(A1321,'VENTES ANNUELLES'!$A$5:$J$1200,2,FALSE),"")</f>
        <v>0</v>
      </c>
      <c r="C1321" s="13">
        <f>IFERROR(VLOOKUP(A1321,'VENTES ANNUELLES'!$A$5:$J$1200,3,FALSE),"")</f>
        <v>0</v>
      </c>
      <c r="D1321" s="13" t="str">
        <f>IFERROR(VLOOKUP(C1321,'VENTES ANNUELLES'!$L$5:$M$15,2,FALSE),"")</f>
        <v/>
      </c>
      <c r="E1321" s="15">
        <f>VLOOKUP(A1321,'VENTES ANNUELLES'!$A$5:$J$1200,10,FALSE)</f>
        <v>0</v>
      </c>
      <c r="F1321" s="15"/>
    </row>
    <row r="1322" spans="1:6" x14ac:dyDescent="0.2">
      <c r="A1322" s="13">
        <f t="shared" ref="A1322" si="446">A1321+1</f>
        <v>221</v>
      </c>
      <c r="B1322" s="14">
        <f>IFERROR(VLOOKUP(A1322,'VENTES ANNUELLES'!$A$5:$J$1200,2,FALSE),"")</f>
        <v>0</v>
      </c>
      <c r="C1322" s="13">
        <f>IFERROR(VLOOKUP(A1322,'VENTES ANNUELLES'!$A$5:$J$1200,3,FALSE),"")</f>
        <v>0</v>
      </c>
      <c r="D1322" s="13">
        <f>'VENTES ANNUELLES'!$M$18</f>
        <v>707100</v>
      </c>
      <c r="E1322" s="15"/>
      <c r="F1322" s="15">
        <f>VLOOKUP(A1322,'VENTES ANNUELLES'!$A$5:$J$1200,4,FALSE)</f>
        <v>0</v>
      </c>
    </row>
    <row r="1323" spans="1:6" x14ac:dyDescent="0.2">
      <c r="A1323" s="13">
        <f t="shared" ref="A1323" si="447">A1322</f>
        <v>221</v>
      </c>
      <c r="B1323" s="14">
        <f>IFERROR(VLOOKUP(A1323,'VENTES ANNUELLES'!$A$5:$J$1200,2,FALSE),"")</f>
        <v>0</v>
      </c>
      <c r="C1323" s="13">
        <f>IFERROR(VLOOKUP(A1323,'VENTES ANNUELLES'!$A$5:$J$1200,3,FALSE),"")</f>
        <v>0</v>
      </c>
      <c r="D1323" s="13">
        <f>'VENTES ANNUELLES'!$M$19</f>
        <v>707200</v>
      </c>
      <c r="E1323" s="15"/>
      <c r="F1323" s="15">
        <f>VLOOKUP(A1323,'VENTES ANNUELLES'!$A$5:$J$1200,5,FALSE)</f>
        <v>0</v>
      </c>
    </row>
    <row r="1324" spans="1:6" x14ac:dyDescent="0.2">
      <c r="A1324" s="13">
        <f t="shared" si="427"/>
        <v>221</v>
      </c>
      <c r="B1324" s="14">
        <f>IFERROR(VLOOKUP(A1324,'VENTES ANNUELLES'!$A$5:$J$1200,2,FALSE),"")</f>
        <v>0</v>
      </c>
      <c r="C1324" s="13">
        <f>IFERROR(VLOOKUP(A1324,'VENTES ANNUELLES'!$A$5:$J$1200,3,FALSE),"")</f>
        <v>0</v>
      </c>
      <c r="D1324" s="13">
        <f>'VENTES ANNUELLES'!$M$20</f>
        <v>707300</v>
      </c>
      <c r="E1324" s="15"/>
      <c r="F1324" s="15">
        <f>VLOOKUP(A1324,'VENTES ANNUELLES'!$A$5:$J$1200,6,FALSE)</f>
        <v>0</v>
      </c>
    </row>
    <row r="1325" spans="1:6" x14ac:dyDescent="0.2">
      <c r="A1325" s="13">
        <f t="shared" si="427"/>
        <v>221</v>
      </c>
      <c r="B1325" s="14">
        <f>IFERROR(VLOOKUP(A1325,'VENTES ANNUELLES'!$A$5:$J$1200,2,FALSE),"")</f>
        <v>0</v>
      </c>
      <c r="C1325" s="13">
        <f>IFERROR(VLOOKUP(A1325,'VENTES ANNUELLES'!$A$5:$J$1200,3,FALSE),"")</f>
        <v>0</v>
      </c>
      <c r="D1325" s="13">
        <f>'VENTES ANNUELLES'!$M$21</f>
        <v>707400</v>
      </c>
      <c r="E1325" s="15"/>
      <c r="F1325" s="15">
        <f>VLOOKUP(A1325,'VENTES ANNUELLES'!$A$5:$J$1200,7,FALSE)</f>
        <v>0</v>
      </c>
    </row>
    <row r="1326" spans="1:6" x14ac:dyDescent="0.2">
      <c r="A1326" s="13">
        <f t="shared" si="427"/>
        <v>221</v>
      </c>
      <c r="B1326" s="14">
        <f>IFERROR(VLOOKUP(A1326,'VENTES ANNUELLES'!$A$5:$J$1200,2,FALSE),"")</f>
        <v>0</v>
      </c>
      <c r="C1326" s="13">
        <f>IFERROR(VLOOKUP(A1326,'VENTES ANNUELLES'!$A$5:$J$1200,3,FALSE),"")</f>
        <v>0</v>
      </c>
      <c r="D1326" s="13">
        <f>'VENTES ANNUELLES'!$M$22</f>
        <v>445710</v>
      </c>
      <c r="E1326" s="15"/>
      <c r="F1326" s="15">
        <f>VLOOKUP(A1326,'VENTES ANNUELLES'!$A$5:$J$1200,9,FALSE)</f>
        <v>0</v>
      </c>
    </row>
    <row r="1327" spans="1:6" x14ac:dyDescent="0.2">
      <c r="A1327" s="13">
        <f t="shared" si="427"/>
        <v>221</v>
      </c>
      <c r="B1327" s="14">
        <f>IFERROR(VLOOKUP(A1327,'VENTES ANNUELLES'!$A$5:$J$1200,2,FALSE),"")</f>
        <v>0</v>
      </c>
      <c r="C1327" s="13">
        <f>IFERROR(VLOOKUP(A1327,'VENTES ANNUELLES'!$A$5:$J$1200,3,FALSE),"")</f>
        <v>0</v>
      </c>
      <c r="D1327" s="13" t="str">
        <f>IFERROR(VLOOKUP(C1327,'VENTES ANNUELLES'!$L$5:$M$15,2,FALSE),"")</f>
        <v/>
      </c>
      <c r="E1327" s="15">
        <f>VLOOKUP(A1327,'VENTES ANNUELLES'!$A$5:$J$1200,10,FALSE)</f>
        <v>0</v>
      </c>
      <c r="F1327" s="15"/>
    </row>
    <row r="1328" spans="1:6" x14ac:dyDescent="0.2">
      <c r="A1328" s="13">
        <f t="shared" ref="A1328" si="448">A1327+1</f>
        <v>222</v>
      </c>
      <c r="B1328" s="14">
        <f>IFERROR(VLOOKUP(A1328,'VENTES ANNUELLES'!$A$5:$J$1200,2,FALSE),"")</f>
        <v>0</v>
      </c>
      <c r="C1328" s="13">
        <f>IFERROR(VLOOKUP(A1328,'VENTES ANNUELLES'!$A$5:$J$1200,3,FALSE),"")</f>
        <v>0</v>
      </c>
      <c r="D1328" s="13">
        <f>'VENTES ANNUELLES'!$M$18</f>
        <v>707100</v>
      </c>
      <c r="E1328" s="15"/>
      <c r="F1328" s="15">
        <f>VLOOKUP(A1328,'VENTES ANNUELLES'!$A$5:$J$1200,4,FALSE)</f>
        <v>0</v>
      </c>
    </row>
    <row r="1329" spans="1:6" x14ac:dyDescent="0.2">
      <c r="A1329" s="13">
        <f t="shared" ref="A1329" si="449">A1328</f>
        <v>222</v>
      </c>
      <c r="B1329" s="14">
        <f>IFERROR(VLOOKUP(A1329,'VENTES ANNUELLES'!$A$5:$J$1200,2,FALSE),"")</f>
        <v>0</v>
      </c>
      <c r="C1329" s="13">
        <f>IFERROR(VLOOKUP(A1329,'VENTES ANNUELLES'!$A$5:$J$1200,3,FALSE),"")</f>
        <v>0</v>
      </c>
      <c r="D1329" s="13">
        <f>'VENTES ANNUELLES'!$M$19</f>
        <v>707200</v>
      </c>
      <c r="E1329" s="15"/>
      <c r="F1329" s="15">
        <f>VLOOKUP(A1329,'VENTES ANNUELLES'!$A$5:$J$1200,5,FALSE)</f>
        <v>0</v>
      </c>
    </row>
    <row r="1330" spans="1:6" x14ac:dyDescent="0.2">
      <c r="A1330" s="13">
        <f t="shared" si="427"/>
        <v>222</v>
      </c>
      <c r="B1330" s="14">
        <f>IFERROR(VLOOKUP(A1330,'VENTES ANNUELLES'!$A$5:$J$1200,2,FALSE),"")</f>
        <v>0</v>
      </c>
      <c r="C1330" s="13">
        <f>IFERROR(VLOOKUP(A1330,'VENTES ANNUELLES'!$A$5:$J$1200,3,FALSE),"")</f>
        <v>0</v>
      </c>
      <c r="D1330" s="13">
        <f>'VENTES ANNUELLES'!$M$20</f>
        <v>707300</v>
      </c>
      <c r="E1330" s="15"/>
      <c r="F1330" s="15">
        <f>VLOOKUP(A1330,'VENTES ANNUELLES'!$A$5:$J$1200,6,FALSE)</f>
        <v>0</v>
      </c>
    </row>
    <row r="1331" spans="1:6" x14ac:dyDescent="0.2">
      <c r="A1331" s="13">
        <f t="shared" ref="A1331:A1393" si="450">A1330</f>
        <v>222</v>
      </c>
      <c r="B1331" s="14">
        <f>IFERROR(VLOOKUP(A1331,'VENTES ANNUELLES'!$A$5:$J$1200,2,FALSE),"")</f>
        <v>0</v>
      </c>
      <c r="C1331" s="13">
        <f>IFERROR(VLOOKUP(A1331,'VENTES ANNUELLES'!$A$5:$J$1200,3,FALSE),"")</f>
        <v>0</v>
      </c>
      <c r="D1331" s="13">
        <f>'VENTES ANNUELLES'!$M$21</f>
        <v>707400</v>
      </c>
      <c r="E1331" s="15"/>
      <c r="F1331" s="15">
        <f>VLOOKUP(A1331,'VENTES ANNUELLES'!$A$5:$J$1200,7,FALSE)</f>
        <v>0</v>
      </c>
    </row>
    <row r="1332" spans="1:6" x14ac:dyDescent="0.2">
      <c r="A1332" s="13">
        <f t="shared" si="450"/>
        <v>222</v>
      </c>
      <c r="B1332" s="14">
        <f>IFERROR(VLOOKUP(A1332,'VENTES ANNUELLES'!$A$5:$J$1200,2,FALSE),"")</f>
        <v>0</v>
      </c>
      <c r="C1332" s="13">
        <f>IFERROR(VLOOKUP(A1332,'VENTES ANNUELLES'!$A$5:$J$1200,3,FALSE),"")</f>
        <v>0</v>
      </c>
      <c r="D1332" s="13">
        <f>'VENTES ANNUELLES'!$M$22</f>
        <v>445710</v>
      </c>
      <c r="E1332" s="15"/>
      <c r="F1332" s="15">
        <f>VLOOKUP(A1332,'VENTES ANNUELLES'!$A$5:$J$1200,9,FALSE)</f>
        <v>0</v>
      </c>
    </row>
    <row r="1333" spans="1:6" x14ac:dyDescent="0.2">
      <c r="A1333" s="13">
        <f t="shared" si="450"/>
        <v>222</v>
      </c>
      <c r="B1333" s="14">
        <f>IFERROR(VLOOKUP(A1333,'VENTES ANNUELLES'!$A$5:$J$1200,2,FALSE),"")</f>
        <v>0</v>
      </c>
      <c r="C1333" s="13">
        <f>IFERROR(VLOOKUP(A1333,'VENTES ANNUELLES'!$A$5:$J$1200,3,FALSE),"")</f>
        <v>0</v>
      </c>
      <c r="D1333" s="13" t="str">
        <f>IFERROR(VLOOKUP(C1333,'VENTES ANNUELLES'!$L$5:$M$15,2,FALSE),"")</f>
        <v/>
      </c>
      <c r="E1333" s="15">
        <f>VLOOKUP(A1333,'VENTES ANNUELLES'!$A$5:$J$1200,10,FALSE)</f>
        <v>0</v>
      </c>
      <c r="F1333" s="15"/>
    </row>
    <row r="1334" spans="1:6" x14ac:dyDescent="0.2">
      <c r="A1334" s="13">
        <f t="shared" ref="A1334" si="451">A1333+1</f>
        <v>223</v>
      </c>
      <c r="B1334" s="14">
        <f>IFERROR(VLOOKUP(A1334,'VENTES ANNUELLES'!$A$5:$J$1200,2,FALSE),"")</f>
        <v>0</v>
      </c>
      <c r="C1334" s="13">
        <f>IFERROR(VLOOKUP(A1334,'VENTES ANNUELLES'!$A$5:$J$1200,3,FALSE),"")</f>
        <v>0</v>
      </c>
      <c r="D1334" s="13">
        <f>'VENTES ANNUELLES'!$M$18</f>
        <v>707100</v>
      </c>
      <c r="E1334" s="15"/>
      <c r="F1334" s="15">
        <f>VLOOKUP(A1334,'VENTES ANNUELLES'!$A$5:$J$1200,4,FALSE)</f>
        <v>0</v>
      </c>
    </row>
    <row r="1335" spans="1:6" x14ac:dyDescent="0.2">
      <c r="A1335" s="13">
        <f t="shared" ref="A1335" si="452">A1334</f>
        <v>223</v>
      </c>
      <c r="B1335" s="14">
        <f>IFERROR(VLOOKUP(A1335,'VENTES ANNUELLES'!$A$5:$J$1200,2,FALSE),"")</f>
        <v>0</v>
      </c>
      <c r="C1335" s="13">
        <f>IFERROR(VLOOKUP(A1335,'VENTES ANNUELLES'!$A$5:$J$1200,3,FALSE),"")</f>
        <v>0</v>
      </c>
      <c r="D1335" s="13">
        <f>'VENTES ANNUELLES'!$M$19</f>
        <v>707200</v>
      </c>
      <c r="E1335" s="15"/>
      <c r="F1335" s="15">
        <f>VLOOKUP(A1335,'VENTES ANNUELLES'!$A$5:$J$1200,5,FALSE)</f>
        <v>0</v>
      </c>
    </row>
    <row r="1336" spans="1:6" x14ac:dyDescent="0.2">
      <c r="A1336" s="13">
        <f t="shared" si="450"/>
        <v>223</v>
      </c>
      <c r="B1336" s="14">
        <f>IFERROR(VLOOKUP(A1336,'VENTES ANNUELLES'!$A$5:$J$1200,2,FALSE),"")</f>
        <v>0</v>
      </c>
      <c r="C1336" s="13">
        <f>IFERROR(VLOOKUP(A1336,'VENTES ANNUELLES'!$A$5:$J$1200,3,FALSE),"")</f>
        <v>0</v>
      </c>
      <c r="D1336" s="13">
        <f>'VENTES ANNUELLES'!$M$20</f>
        <v>707300</v>
      </c>
      <c r="E1336" s="15"/>
      <c r="F1336" s="15">
        <f>VLOOKUP(A1336,'VENTES ANNUELLES'!$A$5:$J$1200,6,FALSE)</f>
        <v>0</v>
      </c>
    </row>
    <row r="1337" spans="1:6" x14ac:dyDescent="0.2">
      <c r="A1337" s="13">
        <f t="shared" si="450"/>
        <v>223</v>
      </c>
      <c r="B1337" s="14">
        <f>IFERROR(VLOOKUP(A1337,'VENTES ANNUELLES'!$A$5:$J$1200,2,FALSE),"")</f>
        <v>0</v>
      </c>
      <c r="C1337" s="13">
        <f>IFERROR(VLOOKUP(A1337,'VENTES ANNUELLES'!$A$5:$J$1200,3,FALSE),"")</f>
        <v>0</v>
      </c>
      <c r="D1337" s="13">
        <f>'VENTES ANNUELLES'!$M$21</f>
        <v>707400</v>
      </c>
      <c r="E1337" s="15"/>
      <c r="F1337" s="15">
        <f>VLOOKUP(A1337,'VENTES ANNUELLES'!$A$5:$J$1200,7,FALSE)</f>
        <v>0</v>
      </c>
    </row>
    <row r="1338" spans="1:6" x14ac:dyDescent="0.2">
      <c r="A1338" s="13">
        <f t="shared" si="450"/>
        <v>223</v>
      </c>
      <c r="B1338" s="14">
        <f>IFERROR(VLOOKUP(A1338,'VENTES ANNUELLES'!$A$5:$J$1200,2,FALSE),"")</f>
        <v>0</v>
      </c>
      <c r="C1338" s="13">
        <f>IFERROR(VLOOKUP(A1338,'VENTES ANNUELLES'!$A$5:$J$1200,3,FALSE),"")</f>
        <v>0</v>
      </c>
      <c r="D1338" s="13">
        <f>'VENTES ANNUELLES'!$M$22</f>
        <v>445710</v>
      </c>
      <c r="E1338" s="15"/>
      <c r="F1338" s="15">
        <f>VLOOKUP(A1338,'VENTES ANNUELLES'!$A$5:$J$1200,9,FALSE)</f>
        <v>0</v>
      </c>
    </row>
    <row r="1339" spans="1:6" x14ac:dyDescent="0.2">
      <c r="A1339" s="13">
        <f t="shared" si="450"/>
        <v>223</v>
      </c>
      <c r="B1339" s="14">
        <f>IFERROR(VLOOKUP(A1339,'VENTES ANNUELLES'!$A$5:$J$1200,2,FALSE),"")</f>
        <v>0</v>
      </c>
      <c r="C1339" s="13">
        <f>IFERROR(VLOOKUP(A1339,'VENTES ANNUELLES'!$A$5:$J$1200,3,FALSE),"")</f>
        <v>0</v>
      </c>
      <c r="D1339" s="13" t="str">
        <f>IFERROR(VLOOKUP(C1339,'VENTES ANNUELLES'!$L$5:$M$15,2,FALSE),"")</f>
        <v/>
      </c>
      <c r="E1339" s="15">
        <f>VLOOKUP(A1339,'VENTES ANNUELLES'!$A$5:$J$1200,10,FALSE)</f>
        <v>0</v>
      </c>
      <c r="F1339" s="15"/>
    </row>
    <row r="1340" spans="1:6" x14ac:dyDescent="0.2">
      <c r="A1340" s="13">
        <f t="shared" ref="A1340" si="453">A1339+1</f>
        <v>224</v>
      </c>
      <c r="B1340" s="14">
        <f>IFERROR(VLOOKUP(A1340,'VENTES ANNUELLES'!$A$5:$J$1200,2,FALSE),"")</f>
        <v>0</v>
      </c>
      <c r="C1340" s="13">
        <f>IFERROR(VLOOKUP(A1340,'VENTES ANNUELLES'!$A$5:$J$1200,3,FALSE),"")</f>
        <v>0</v>
      </c>
      <c r="D1340" s="13">
        <f>'VENTES ANNUELLES'!$M$18</f>
        <v>707100</v>
      </c>
      <c r="E1340" s="15"/>
      <c r="F1340" s="15">
        <f>VLOOKUP(A1340,'VENTES ANNUELLES'!$A$5:$J$1200,4,FALSE)</f>
        <v>0</v>
      </c>
    </row>
    <row r="1341" spans="1:6" x14ac:dyDescent="0.2">
      <c r="A1341" s="13">
        <f t="shared" ref="A1341" si="454">A1340</f>
        <v>224</v>
      </c>
      <c r="B1341" s="14">
        <f>IFERROR(VLOOKUP(A1341,'VENTES ANNUELLES'!$A$5:$J$1200,2,FALSE),"")</f>
        <v>0</v>
      </c>
      <c r="C1341" s="13">
        <f>IFERROR(VLOOKUP(A1341,'VENTES ANNUELLES'!$A$5:$J$1200,3,FALSE),"")</f>
        <v>0</v>
      </c>
      <c r="D1341" s="13">
        <f>'VENTES ANNUELLES'!$M$19</f>
        <v>707200</v>
      </c>
      <c r="E1341" s="15"/>
      <c r="F1341" s="15">
        <f>VLOOKUP(A1341,'VENTES ANNUELLES'!$A$5:$J$1200,5,FALSE)</f>
        <v>0</v>
      </c>
    </row>
    <row r="1342" spans="1:6" x14ac:dyDescent="0.2">
      <c r="A1342" s="13">
        <f t="shared" si="450"/>
        <v>224</v>
      </c>
      <c r="B1342" s="14">
        <f>IFERROR(VLOOKUP(A1342,'VENTES ANNUELLES'!$A$5:$J$1200,2,FALSE),"")</f>
        <v>0</v>
      </c>
      <c r="C1342" s="13">
        <f>IFERROR(VLOOKUP(A1342,'VENTES ANNUELLES'!$A$5:$J$1200,3,FALSE),"")</f>
        <v>0</v>
      </c>
      <c r="D1342" s="13">
        <f>'VENTES ANNUELLES'!$M$20</f>
        <v>707300</v>
      </c>
      <c r="E1342" s="15"/>
      <c r="F1342" s="15">
        <f>VLOOKUP(A1342,'VENTES ANNUELLES'!$A$5:$J$1200,6,FALSE)</f>
        <v>0</v>
      </c>
    </row>
    <row r="1343" spans="1:6" x14ac:dyDescent="0.2">
      <c r="A1343" s="13">
        <f t="shared" si="450"/>
        <v>224</v>
      </c>
      <c r="B1343" s="14">
        <f>IFERROR(VLOOKUP(A1343,'VENTES ANNUELLES'!$A$5:$J$1200,2,FALSE),"")</f>
        <v>0</v>
      </c>
      <c r="C1343" s="13">
        <f>IFERROR(VLOOKUP(A1343,'VENTES ANNUELLES'!$A$5:$J$1200,3,FALSE),"")</f>
        <v>0</v>
      </c>
      <c r="D1343" s="13">
        <f>'VENTES ANNUELLES'!$M$21</f>
        <v>707400</v>
      </c>
      <c r="E1343" s="15"/>
      <c r="F1343" s="15">
        <f>VLOOKUP(A1343,'VENTES ANNUELLES'!$A$5:$J$1200,7,FALSE)</f>
        <v>0</v>
      </c>
    </row>
    <row r="1344" spans="1:6" x14ac:dyDescent="0.2">
      <c r="A1344" s="13">
        <f t="shared" si="450"/>
        <v>224</v>
      </c>
      <c r="B1344" s="14">
        <f>IFERROR(VLOOKUP(A1344,'VENTES ANNUELLES'!$A$5:$J$1200,2,FALSE),"")</f>
        <v>0</v>
      </c>
      <c r="C1344" s="13">
        <f>IFERROR(VLOOKUP(A1344,'VENTES ANNUELLES'!$A$5:$J$1200,3,FALSE),"")</f>
        <v>0</v>
      </c>
      <c r="D1344" s="13">
        <f>'VENTES ANNUELLES'!$M$22</f>
        <v>445710</v>
      </c>
      <c r="E1344" s="15"/>
      <c r="F1344" s="15">
        <f>VLOOKUP(A1344,'VENTES ANNUELLES'!$A$5:$J$1200,9,FALSE)</f>
        <v>0</v>
      </c>
    </row>
    <row r="1345" spans="1:6" x14ac:dyDescent="0.2">
      <c r="A1345" s="13">
        <f t="shared" si="450"/>
        <v>224</v>
      </c>
      <c r="B1345" s="14">
        <f>IFERROR(VLOOKUP(A1345,'VENTES ANNUELLES'!$A$5:$J$1200,2,FALSE),"")</f>
        <v>0</v>
      </c>
      <c r="C1345" s="13">
        <f>IFERROR(VLOOKUP(A1345,'VENTES ANNUELLES'!$A$5:$J$1200,3,FALSE),"")</f>
        <v>0</v>
      </c>
      <c r="D1345" s="13" t="str">
        <f>IFERROR(VLOOKUP(C1345,'VENTES ANNUELLES'!$L$5:$M$15,2,FALSE),"")</f>
        <v/>
      </c>
      <c r="E1345" s="15">
        <f>VLOOKUP(A1345,'VENTES ANNUELLES'!$A$5:$J$1200,10,FALSE)</f>
        <v>0</v>
      </c>
      <c r="F1345" s="15"/>
    </row>
    <row r="1346" spans="1:6" x14ac:dyDescent="0.2">
      <c r="A1346" s="13">
        <f t="shared" ref="A1346" si="455">A1345+1</f>
        <v>225</v>
      </c>
      <c r="B1346" s="14">
        <f>IFERROR(VLOOKUP(A1346,'VENTES ANNUELLES'!$A$5:$J$1200,2,FALSE),"")</f>
        <v>0</v>
      </c>
      <c r="C1346" s="13">
        <f>IFERROR(VLOOKUP(A1346,'VENTES ANNUELLES'!$A$5:$J$1200,3,FALSE),"")</f>
        <v>0</v>
      </c>
      <c r="D1346" s="13">
        <f>'VENTES ANNUELLES'!$M$18</f>
        <v>707100</v>
      </c>
      <c r="E1346" s="15"/>
      <c r="F1346" s="15">
        <f>VLOOKUP(A1346,'VENTES ANNUELLES'!$A$5:$J$1200,4,FALSE)</f>
        <v>0</v>
      </c>
    </row>
    <row r="1347" spans="1:6" x14ac:dyDescent="0.2">
      <c r="A1347" s="13">
        <f t="shared" ref="A1347" si="456">A1346</f>
        <v>225</v>
      </c>
      <c r="B1347" s="14">
        <f>IFERROR(VLOOKUP(A1347,'VENTES ANNUELLES'!$A$5:$J$1200,2,FALSE),"")</f>
        <v>0</v>
      </c>
      <c r="C1347" s="13">
        <f>IFERROR(VLOOKUP(A1347,'VENTES ANNUELLES'!$A$5:$J$1200,3,FALSE),"")</f>
        <v>0</v>
      </c>
      <c r="D1347" s="13">
        <f>'VENTES ANNUELLES'!$M$19</f>
        <v>707200</v>
      </c>
      <c r="E1347" s="15"/>
      <c r="F1347" s="15">
        <f>VLOOKUP(A1347,'VENTES ANNUELLES'!$A$5:$J$1200,5,FALSE)</f>
        <v>0</v>
      </c>
    </row>
    <row r="1348" spans="1:6" x14ac:dyDescent="0.2">
      <c r="A1348" s="13">
        <f t="shared" si="450"/>
        <v>225</v>
      </c>
      <c r="B1348" s="14">
        <f>IFERROR(VLOOKUP(A1348,'VENTES ANNUELLES'!$A$5:$J$1200,2,FALSE),"")</f>
        <v>0</v>
      </c>
      <c r="C1348" s="13">
        <f>IFERROR(VLOOKUP(A1348,'VENTES ANNUELLES'!$A$5:$J$1200,3,FALSE),"")</f>
        <v>0</v>
      </c>
      <c r="D1348" s="13">
        <f>'VENTES ANNUELLES'!$M$20</f>
        <v>707300</v>
      </c>
      <c r="E1348" s="15"/>
      <c r="F1348" s="15">
        <f>VLOOKUP(A1348,'VENTES ANNUELLES'!$A$5:$J$1200,6,FALSE)</f>
        <v>0</v>
      </c>
    </row>
    <row r="1349" spans="1:6" x14ac:dyDescent="0.2">
      <c r="A1349" s="13">
        <f t="shared" si="450"/>
        <v>225</v>
      </c>
      <c r="B1349" s="14">
        <f>IFERROR(VLOOKUP(A1349,'VENTES ANNUELLES'!$A$5:$J$1200,2,FALSE),"")</f>
        <v>0</v>
      </c>
      <c r="C1349" s="13">
        <f>IFERROR(VLOOKUP(A1349,'VENTES ANNUELLES'!$A$5:$J$1200,3,FALSE),"")</f>
        <v>0</v>
      </c>
      <c r="D1349" s="13">
        <f>'VENTES ANNUELLES'!$M$21</f>
        <v>707400</v>
      </c>
      <c r="E1349" s="15"/>
      <c r="F1349" s="15">
        <f>VLOOKUP(A1349,'VENTES ANNUELLES'!$A$5:$J$1200,7,FALSE)</f>
        <v>0</v>
      </c>
    </row>
    <row r="1350" spans="1:6" x14ac:dyDescent="0.2">
      <c r="A1350" s="13">
        <f t="shared" si="450"/>
        <v>225</v>
      </c>
      <c r="B1350" s="14">
        <f>IFERROR(VLOOKUP(A1350,'VENTES ANNUELLES'!$A$5:$J$1200,2,FALSE),"")</f>
        <v>0</v>
      </c>
      <c r="C1350" s="13">
        <f>IFERROR(VLOOKUP(A1350,'VENTES ANNUELLES'!$A$5:$J$1200,3,FALSE),"")</f>
        <v>0</v>
      </c>
      <c r="D1350" s="13">
        <f>'VENTES ANNUELLES'!$M$22</f>
        <v>445710</v>
      </c>
      <c r="E1350" s="15"/>
      <c r="F1350" s="15">
        <f>VLOOKUP(A1350,'VENTES ANNUELLES'!$A$5:$J$1200,9,FALSE)</f>
        <v>0</v>
      </c>
    </row>
    <row r="1351" spans="1:6" x14ac:dyDescent="0.2">
      <c r="A1351" s="13">
        <f t="shared" si="450"/>
        <v>225</v>
      </c>
      <c r="B1351" s="14">
        <f>IFERROR(VLOOKUP(A1351,'VENTES ANNUELLES'!$A$5:$J$1200,2,FALSE),"")</f>
        <v>0</v>
      </c>
      <c r="C1351" s="13">
        <f>IFERROR(VLOOKUP(A1351,'VENTES ANNUELLES'!$A$5:$J$1200,3,FALSE),"")</f>
        <v>0</v>
      </c>
      <c r="D1351" s="13" t="str">
        <f>IFERROR(VLOOKUP(C1351,'VENTES ANNUELLES'!$L$5:$M$15,2,FALSE),"")</f>
        <v/>
      </c>
      <c r="E1351" s="15">
        <f>VLOOKUP(A1351,'VENTES ANNUELLES'!$A$5:$J$1200,10,FALSE)</f>
        <v>0</v>
      </c>
      <c r="F1351" s="15"/>
    </row>
    <row r="1352" spans="1:6" x14ac:dyDescent="0.2">
      <c r="A1352" s="13">
        <f t="shared" ref="A1352" si="457">A1351+1</f>
        <v>226</v>
      </c>
      <c r="B1352" s="14">
        <f>IFERROR(VLOOKUP(A1352,'VENTES ANNUELLES'!$A$5:$J$1200,2,FALSE),"")</f>
        <v>0</v>
      </c>
      <c r="C1352" s="13">
        <f>IFERROR(VLOOKUP(A1352,'VENTES ANNUELLES'!$A$5:$J$1200,3,FALSE),"")</f>
        <v>0</v>
      </c>
      <c r="D1352" s="13">
        <f>'VENTES ANNUELLES'!$M$18</f>
        <v>707100</v>
      </c>
      <c r="E1352" s="15"/>
      <c r="F1352" s="15">
        <f>VLOOKUP(A1352,'VENTES ANNUELLES'!$A$5:$J$1200,4,FALSE)</f>
        <v>0</v>
      </c>
    </row>
    <row r="1353" spans="1:6" x14ac:dyDescent="0.2">
      <c r="A1353" s="13">
        <f t="shared" ref="A1353" si="458">A1352</f>
        <v>226</v>
      </c>
      <c r="B1353" s="14">
        <f>IFERROR(VLOOKUP(A1353,'VENTES ANNUELLES'!$A$5:$J$1200,2,FALSE),"")</f>
        <v>0</v>
      </c>
      <c r="C1353" s="13">
        <f>IFERROR(VLOOKUP(A1353,'VENTES ANNUELLES'!$A$5:$J$1200,3,FALSE),"")</f>
        <v>0</v>
      </c>
      <c r="D1353" s="13">
        <f>'VENTES ANNUELLES'!$M$19</f>
        <v>707200</v>
      </c>
      <c r="E1353" s="15"/>
      <c r="F1353" s="15">
        <f>VLOOKUP(A1353,'VENTES ANNUELLES'!$A$5:$J$1200,5,FALSE)</f>
        <v>0</v>
      </c>
    </row>
    <row r="1354" spans="1:6" x14ac:dyDescent="0.2">
      <c r="A1354" s="13">
        <f t="shared" si="450"/>
        <v>226</v>
      </c>
      <c r="B1354" s="14">
        <f>IFERROR(VLOOKUP(A1354,'VENTES ANNUELLES'!$A$5:$J$1200,2,FALSE),"")</f>
        <v>0</v>
      </c>
      <c r="C1354" s="13">
        <f>IFERROR(VLOOKUP(A1354,'VENTES ANNUELLES'!$A$5:$J$1200,3,FALSE),"")</f>
        <v>0</v>
      </c>
      <c r="D1354" s="13">
        <f>'VENTES ANNUELLES'!$M$20</f>
        <v>707300</v>
      </c>
      <c r="E1354" s="15"/>
      <c r="F1354" s="15">
        <f>VLOOKUP(A1354,'VENTES ANNUELLES'!$A$5:$J$1200,6,FALSE)</f>
        <v>0</v>
      </c>
    </row>
    <row r="1355" spans="1:6" x14ac:dyDescent="0.2">
      <c r="A1355" s="13">
        <f t="shared" si="450"/>
        <v>226</v>
      </c>
      <c r="B1355" s="14">
        <f>IFERROR(VLOOKUP(A1355,'VENTES ANNUELLES'!$A$5:$J$1200,2,FALSE),"")</f>
        <v>0</v>
      </c>
      <c r="C1355" s="13">
        <f>IFERROR(VLOOKUP(A1355,'VENTES ANNUELLES'!$A$5:$J$1200,3,FALSE),"")</f>
        <v>0</v>
      </c>
      <c r="D1355" s="13">
        <f>'VENTES ANNUELLES'!$M$21</f>
        <v>707400</v>
      </c>
      <c r="E1355" s="15"/>
      <c r="F1355" s="15">
        <f>VLOOKUP(A1355,'VENTES ANNUELLES'!$A$5:$J$1200,7,FALSE)</f>
        <v>0</v>
      </c>
    </row>
    <row r="1356" spans="1:6" x14ac:dyDescent="0.2">
      <c r="A1356" s="13">
        <f t="shared" si="450"/>
        <v>226</v>
      </c>
      <c r="B1356" s="14">
        <f>IFERROR(VLOOKUP(A1356,'VENTES ANNUELLES'!$A$5:$J$1200,2,FALSE),"")</f>
        <v>0</v>
      </c>
      <c r="C1356" s="13">
        <f>IFERROR(VLOOKUP(A1356,'VENTES ANNUELLES'!$A$5:$J$1200,3,FALSE),"")</f>
        <v>0</v>
      </c>
      <c r="D1356" s="13">
        <f>'VENTES ANNUELLES'!$M$22</f>
        <v>445710</v>
      </c>
      <c r="E1356" s="15"/>
      <c r="F1356" s="15">
        <f>VLOOKUP(A1356,'VENTES ANNUELLES'!$A$5:$J$1200,9,FALSE)</f>
        <v>0</v>
      </c>
    </row>
    <row r="1357" spans="1:6" x14ac:dyDescent="0.2">
      <c r="A1357" s="13">
        <f t="shared" si="450"/>
        <v>226</v>
      </c>
      <c r="B1357" s="14">
        <f>IFERROR(VLOOKUP(A1357,'VENTES ANNUELLES'!$A$5:$J$1200,2,FALSE),"")</f>
        <v>0</v>
      </c>
      <c r="C1357" s="13">
        <f>IFERROR(VLOOKUP(A1357,'VENTES ANNUELLES'!$A$5:$J$1200,3,FALSE),"")</f>
        <v>0</v>
      </c>
      <c r="D1357" s="13" t="str">
        <f>IFERROR(VLOOKUP(C1357,'VENTES ANNUELLES'!$L$5:$M$15,2,FALSE),"")</f>
        <v/>
      </c>
      <c r="E1357" s="15">
        <f>VLOOKUP(A1357,'VENTES ANNUELLES'!$A$5:$J$1200,10,FALSE)</f>
        <v>0</v>
      </c>
      <c r="F1357" s="15"/>
    </row>
    <row r="1358" spans="1:6" x14ac:dyDescent="0.2">
      <c r="A1358" s="13">
        <f t="shared" ref="A1358" si="459">A1357+1</f>
        <v>227</v>
      </c>
      <c r="B1358" s="14">
        <f>IFERROR(VLOOKUP(A1358,'VENTES ANNUELLES'!$A$5:$J$1200,2,FALSE),"")</f>
        <v>0</v>
      </c>
      <c r="C1358" s="13">
        <f>IFERROR(VLOOKUP(A1358,'VENTES ANNUELLES'!$A$5:$J$1200,3,FALSE),"")</f>
        <v>0</v>
      </c>
      <c r="D1358" s="13">
        <f>'VENTES ANNUELLES'!$M$18</f>
        <v>707100</v>
      </c>
      <c r="E1358" s="15"/>
      <c r="F1358" s="15">
        <f>VLOOKUP(A1358,'VENTES ANNUELLES'!$A$5:$J$1200,4,FALSE)</f>
        <v>0</v>
      </c>
    </row>
    <row r="1359" spans="1:6" x14ac:dyDescent="0.2">
      <c r="A1359" s="13">
        <f t="shared" ref="A1359" si="460">A1358</f>
        <v>227</v>
      </c>
      <c r="B1359" s="14">
        <f>IFERROR(VLOOKUP(A1359,'VENTES ANNUELLES'!$A$5:$J$1200,2,FALSE),"")</f>
        <v>0</v>
      </c>
      <c r="C1359" s="13">
        <f>IFERROR(VLOOKUP(A1359,'VENTES ANNUELLES'!$A$5:$J$1200,3,FALSE),"")</f>
        <v>0</v>
      </c>
      <c r="D1359" s="13">
        <f>'VENTES ANNUELLES'!$M$19</f>
        <v>707200</v>
      </c>
      <c r="E1359" s="15"/>
      <c r="F1359" s="15">
        <f>VLOOKUP(A1359,'VENTES ANNUELLES'!$A$5:$J$1200,5,FALSE)</f>
        <v>0</v>
      </c>
    </row>
    <row r="1360" spans="1:6" x14ac:dyDescent="0.2">
      <c r="A1360" s="13">
        <f t="shared" si="450"/>
        <v>227</v>
      </c>
      <c r="B1360" s="14">
        <f>IFERROR(VLOOKUP(A1360,'VENTES ANNUELLES'!$A$5:$J$1200,2,FALSE),"")</f>
        <v>0</v>
      </c>
      <c r="C1360" s="13">
        <f>IFERROR(VLOOKUP(A1360,'VENTES ANNUELLES'!$A$5:$J$1200,3,FALSE),"")</f>
        <v>0</v>
      </c>
      <c r="D1360" s="13">
        <f>'VENTES ANNUELLES'!$M$20</f>
        <v>707300</v>
      </c>
      <c r="E1360" s="15"/>
      <c r="F1360" s="15">
        <f>VLOOKUP(A1360,'VENTES ANNUELLES'!$A$5:$J$1200,6,FALSE)</f>
        <v>0</v>
      </c>
    </row>
    <row r="1361" spans="1:6" x14ac:dyDescent="0.2">
      <c r="A1361" s="13">
        <f t="shared" si="450"/>
        <v>227</v>
      </c>
      <c r="B1361" s="14">
        <f>IFERROR(VLOOKUP(A1361,'VENTES ANNUELLES'!$A$5:$J$1200,2,FALSE),"")</f>
        <v>0</v>
      </c>
      <c r="C1361" s="13">
        <f>IFERROR(VLOOKUP(A1361,'VENTES ANNUELLES'!$A$5:$J$1200,3,FALSE),"")</f>
        <v>0</v>
      </c>
      <c r="D1361" s="13">
        <f>'VENTES ANNUELLES'!$M$21</f>
        <v>707400</v>
      </c>
      <c r="E1361" s="15"/>
      <c r="F1361" s="15">
        <f>VLOOKUP(A1361,'VENTES ANNUELLES'!$A$5:$J$1200,7,FALSE)</f>
        <v>0</v>
      </c>
    </row>
    <row r="1362" spans="1:6" x14ac:dyDescent="0.2">
      <c r="A1362" s="13">
        <f t="shared" si="450"/>
        <v>227</v>
      </c>
      <c r="B1362" s="14">
        <f>IFERROR(VLOOKUP(A1362,'VENTES ANNUELLES'!$A$5:$J$1200,2,FALSE),"")</f>
        <v>0</v>
      </c>
      <c r="C1362" s="13">
        <f>IFERROR(VLOOKUP(A1362,'VENTES ANNUELLES'!$A$5:$J$1200,3,FALSE),"")</f>
        <v>0</v>
      </c>
      <c r="D1362" s="13">
        <f>'VENTES ANNUELLES'!$M$22</f>
        <v>445710</v>
      </c>
      <c r="E1362" s="15"/>
      <c r="F1362" s="15">
        <f>VLOOKUP(A1362,'VENTES ANNUELLES'!$A$5:$J$1200,9,FALSE)</f>
        <v>0</v>
      </c>
    </row>
    <row r="1363" spans="1:6" x14ac:dyDescent="0.2">
      <c r="A1363" s="13">
        <f t="shared" si="450"/>
        <v>227</v>
      </c>
      <c r="B1363" s="14">
        <f>IFERROR(VLOOKUP(A1363,'VENTES ANNUELLES'!$A$5:$J$1200,2,FALSE),"")</f>
        <v>0</v>
      </c>
      <c r="C1363" s="13">
        <f>IFERROR(VLOOKUP(A1363,'VENTES ANNUELLES'!$A$5:$J$1200,3,FALSE),"")</f>
        <v>0</v>
      </c>
      <c r="D1363" s="13" t="str">
        <f>IFERROR(VLOOKUP(C1363,'VENTES ANNUELLES'!$L$5:$M$15,2,FALSE),"")</f>
        <v/>
      </c>
      <c r="E1363" s="15">
        <f>VLOOKUP(A1363,'VENTES ANNUELLES'!$A$5:$J$1200,10,FALSE)</f>
        <v>0</v>
      </c>
      <c r="F1363" s="15"/>
    </row>
    <row r="1364" spans="1:6" x14ac:dyDescent="0.2">
      <c r="A1364" s="13">
        <f t="shared" ref="A1364" si="461">A1363+1</f>
        <v>228</v>
      </c>
      <c r="B1364" s="14">
        <f>IFERROR(VLOOKUP(A1364,'VENTES ANNUELLES'!$A$5:$J$1200,2,FALSE),"")</f>
        <v>0</v>
      </c>
      <c r="C1364" s="13">
        <f>IFERROR(VLOOKUP(A1364,'VENTES ANNUELLES'!$A$5:$J$1200,3,FALSE),"")</f>
        <v>0</v>
      </c>
      <c r="D1364" s="13">
        <f>'VENTES ANNUELLES'!$M$18</f>
        <v>707100</v>
      </c>
      <c r="E1364" s="15"/>
      <c r="F1364" s="15">
        <f>VLOOKUP(A1364,'VENTES ANNUELLES'!$A$5:$J$1200,4,FALSE)</f>
        <v>0</v>
      </c>
    </row>
    <row r="1365" spans="1:6" x14ac:dyDescent="0.2">
      <c r="A1365" s="13">
        <f t="shared" ref="A1365" si="462">A1364</f>
        <v>228</v>
      </c>
      <c r="B1365" s="14">
        <f>IFERROR(VLOOKUP(A1365,'VENTES ANNUELLES'!$A$5:$J$1200,2,FALSE),"")</f>
        <v>0</v>
      </c>
      <c r="C1365" s="13">
        <f>IFERROR(VLOOKUP(A1365,'VENTES ANNUELLES'!$A$5:$J$1200,3,FALSE),"")</f>
        <v>0</v>
      </c>
      <c r="D1365" s="13">
        <f>'VENTES ANNUELLES'!$M$19</f>
        <v>707200</v>
      </c>
      <c r="E1365" s="15"/>
      <c r="F1365" s="15">
        <f>VLOOKUP(A1365,'VENTES ANNUELLES'!$A$5:$J$1200,5,FALSE)</f>
        <v>0</v>
      </c>
    </row>
    <row r="1366" spans="1:6" x14ac:dyDescent="0.2">
      <c r="A1366" s="13">
        <f t="shared" si="450"/>
        <v>228</v>
      </c>
      <c r="B1366" s="14">
        <f>IFERROR(VLOOKUP(A1366,'VENTES ANNUELLES'!$A$5:$J$1200,2,FALSE),"")</f>
        <v>0</v>
      </c>
      <c r="C1366" s="13">
        <f>IFERROR(VLOOKUP(A1366,'VENTES ANNUELLES'!$A$5:$J$1200,3,FALSE),"")</f>
        <v>0</v>
      </c>
      <c r="D1366" s="13">
        <f>'VENTES ANNUELLES'!$M$20</f>
        <v>707300</v>
      </c>
      <c r="E1366" s="15"/>
      <c r="F1366" s="15">
        <f>VLOOKUP(A1366,'VENTES ANNUELLES'!$A$5:$J$1200,6,FALSE)</f>
        <v>0</v>
      </c>
    </row>
    <row r="1367" spans="1:6" x14ac:dyDescent="0.2">
      <c r="A1367" s="13">
        <f t="shared" si="450"/>
        <v>228</v>
      </c>
      <c r="B1367" s="14">
        <f>IFERROR(VLOOKUP(A1367,'VENTES ANNUELLES'!$A$5:$J$1200,2,FALSE),"")</f>
        <v>0</v>
      </c>
      <c r="C1367" s="13">
        <f>IFERROR(VLOOKUP(A1367,'VENTES ANNUELLES'!$A$5:$J$1200,3,FALSE),"")</f>
        <v>0</v>
      </c>
      <c r="D1367" s="13">
        <f>'VENTES ANNUELLES'!$M$21</f>
        <v>707400</v>
      </c>
      <c r="E1367" s="15"/>
      <c r="F1367" s="15">
        <f>VLOOKUP(A1367,'VENTES ANNUELLES'!$A$5:$J$1200,7,FALSE)</f>
        <v>0</v>
      </c>
    </row>
    <row r="1368" spans="1:6" x14ac:dyDescent="0.2">
      <c r="A1368" s="13">
        <f t="shared" si="450"/>
        <v>228</v>
      </c>
      <c r="B1368" s="14">
        <f>IFERROR(VLOOKUP(A1368,'VENTES ANNUELLES'!$A$5:$J$1200,2,FALSE),"")</f>
        <v>0</v>
      </c>
      <c r="C1368" s="13">
        <f>IFERROR(VLOOKUP(A1368,'VENTES ANNUELLES'!$A$5:$J$1200,3,FALSE),"")</f>
        <v>0</v>
      </c>
      <c r="D1368" s="13">
        <f>'VENTES ANNUELLES'!$M$22</f>
        <v>445710</v>
      </c>
      <c r="E1368" s="15"/>
      <c r="F1368" s="15">
        <f>VLOOKUP(A1368,'VENTES ANNUELLES'!$A$5:$J$1200,9,FALSE)</f>
        <v>0</v>
      </c>
    </row>
    <row r="1369" spans="1:6" x14ac:dyDescent="0.2">
      <c r="A1369" s="13">
        <f t="shared" si="450"/>
        <v>228</v>
      </c>
      <c r="B1369" s="14">
        <f>IFERROR(VLOOKUP(A1369,'VENTES ANNUELLES'!$A$5:$J$1200,2,FALSE),"")</f>
        <v>0</v>
      </c>
      <c r="C1369" s="13">
        <f>IFERROR(VLOOKUP(A1369,'VENTES ANNUELLES'!$A$5:$J$1200,3,FALSE),"")</f>
        <v>0</v>
      </c>
      <c r="D1369" s="13" t="str">
        <f>IFERROR(VLOOKUP(C1369,'VENTES ANNUELLES'!$L$5:$M$15,2,FALSE),"")</f>
        <v/>
      </c>
      <c r="E1369" s="15">
        <f>VLOOKUP(A1369,'VENTES ANNUELLES'!$A$5:$J$1200,10,FALSE)</f>
        <v>0</v>
      </c>
      <c r="F1369" s="15"/>
    </row>
    <row r="1370" spans="1:6" x14ac:dyDescent="0.2">
      <c r="A1370" s="13">
        <f t="shared" ref="A1370" si="463">A1369+1</f>
        <v>229</v>
      </c>
      <c r="B1370" s="14">
        <f>IFERROR(VLOOKUP(A1370,'VENTES ANNUELLES'!$A$5:$J$1200,2,FALSE),"")</f>
        <v>0</v>
      </c>
      <c r="C1370" s="13">
        <f>IFERROR(VLOOKUP(A1370,'VENTES ANNUELLES'!$A$5:$J$1200,3,FALSE),"")</f>
        <v>0</v>
      </c>
      <c r="D1370" s="13">
        <f>'VENTES ANNUELLES'!$M$18</f>
        <v>707100</v>
      </c>
      <c r="E1370" s="15"/>
      <c r="F1370" s="15">
        <f>VLOOKUP(A1370,'VENTES ANNUELLES'!$A$5:$J$1200,4,FALSE)</f>
        <v>0</v>
      </c>
    </row>
    <row r="1371" spans="1:6" x14ac:dyDescent="0.2">
      <c r="A1371" s="13">
        <f t="shared" ref="A1371" si="464">A1370</f>
        <v>229</v>
      </c>
      <c r="B1371" s="14">
        <f>IFERROR(VLOOKUP(A1371,'VENTES ANNUELLES'!$A$5:$J$1200,2,FALSE),"")</f>
        <v>0</v>
      </c>
      <c r="C1371" s="13">
        <f>IFERROR(VLOOKUP(A1371,'VENTES ANNUELLES'!$A$5:$J$1200,3,FALSE),"")</f>
        <v>0</v>
      </c>
      <c r="D1371" s="13">
        <f>'VENTES ANNUELLES'!$M$19</f>
        <v>707200</v>
      </c>
      <c r="E1371" s="15"/>
      <c r="F1371" s="15">
        <f>VLOOKUP(A1371,'VENTES ANNUELLES'!$A$5:$J$1200,5,FALSE)</f>
        <v>0</v>
      </c>
    </row>
    <row r="1372" spans="1:6" x14ac:dyDescent="0.2">
      <c r="A1372" s="13">
        <f t="shared" si="450"/>
        <v>229</v>
      </c>
      <c r="B1372" s="14">
        <f>IFERROR(VLOOKUP(A1372,'VENTES ANNUELLES'!$A$5:$J$1200,2,FALSE),"")</f>
        <v>0</v>
      </c>
      <c r="C1372" s="13">
        <f>IFERROR(VLOOKUP(A1372,'VENTES ANNUELLES'!$A$5:$J$1200,3,FALSE),"")</f>
        <v>0</v>
      </c>
      <c r="D1372" s="13">
        <f>'VENTES ANNUELLES'!$M$20</f>
        <v>707300</v>
      </c>
      <c r="E1372" s="15"/>
      <c r="F1372" s="15">
        <f>VLOOKUP(A1372,'VENTES ANNUELLES'!$A$5:$J$1200,6,FALSE)</f>
        <v>0</v>
      </c>
    </row>
    <row r="1373" spans="1:6" x14ac:dyDescent="0.2">
      <c r="A1373" s="13">
        <f t="shared" si="450"/>
        <v>229</v>
      </c>
      <c r="B1373" s="14">
        <f>IFERROR(VLOOKUP(A1373,'VENTES ANNUELLES'!$A$5:$J$1200,2,FALSE),"")</f>
        <v>0</v>
      </c>
      <c r="C1373" s="13">
        <f>IFERROR(VLOOKUP(A1373,'VENTES ANNUELLES'!$A$5:$J$1200,3,FALSE),"")</f>
        <v>0</v>
      </c>
      <c r="D1373" s="13">
        <f>'VENTES ANNUELLES'!$M$21</f>
        <v>707400</v>
      </c>
      <c r="E1373" s="15"/>
      <c r="F1373" s="15">
        <f>VLOOKUP(A1373,'VENTES ANNUELLES'!$A$5:$J$1200,7,FALSE)</f>
        <v>0</v>
      </c>
    </row>
    <row r="1374" spans="1:6" x14ac:dyDescent="0.2">
      <c r="A1374" s="13">
        <f t="shared" si="450"/>
        <v>229</v>
      </c>
      <c r="B1374" s="14">
        <f>IFERROR(VLOOKUP(A1374,'VENTES ANNUELLES'!$A$5:$J$1200,2,FALSE),"")</f>
        <v>0</v>
      </c>
      <c r="C1374" s="13">
        <f>IFERROR(VLOOKUP(A1374,'VENTES ANNUELLES'!$A$5:$J$1200,3,FALSE),"")</f>
        <v>0</v>
      </c>
      <c r="D1374" s="13">
        <f>'VENTES ANNUELLES'!$M$22</f>
        <v>445710</v>
      </c>
      <c r="E1374" s="15"/>
      <c r="F1374" s="15">
        <f>VLOOKUP(A1374,'VENTES ANNUELLES'!$A$5:$J$1200,9,FALSE)</f>
        <v>0</v>
      </c>
    </row>
    <row r="1375" spans="1:6" x14ac:dyDescent="0.2">
      <c r="A1375" s="13">
        <f t="shared" si="450"/>
        <v>229</v>
      </c>
      <c r="B1375" s="14">
        <f>IFERROR(VLOOKUP(A1375,'VENTES ANNUELLES'!$A$5:$J$1200,2,FALSE),"")</f>
        <v>0</v>
      </c>
      <c r="C1375" s="13">
        <f>IFERROR(VLOOKUP(A1375,'VENTES ANNUELLES'!$A$5:$J$1200,3,FALSE),"")</f>
        <v>0</v>
      </c>
      <c r="D1375" s="13" t="str">
        <f>IFERROR(VLOOKUP(C1375,'VENTES ANNUELLES'!$L$5:$M$15,2,FALSE),"")</f>
        <v/>
      </c>
      <c r="E1375" s="15">
        <f>VLOOKUP(A1375,'VENTES ANNUELLES'!$A$5:$J$1200,10,FALSE)</f>
        <v>0</v>
      </c>
      <c r="F1375" s="15"/>
    </row>
    <row r="1376" spans="1:6" x14ac:dyDescent="0.2">
      <c r="A1376" s="13">
        <f t="shared" ref="A1376" si="465">A1375+1</f>
        <v>230</v>
      </c>
      <c r="B1376" s="14">
        <f>IFERROR(VLOOKUP(A1376,'VENTES ANNUELLES'!$A$5:$J$1200,2,FALSE),"")</f>
        <v>0</v>
      </c>
      <c r="C1376" s="13">
        <f>IFERROR(VLOOKUP(A1376,'VENTES ANNUELLES'!$A$5:$J$1200,3,FALSE),"")</f>
        <v>0</v>
      </c>
      <c r="D1376" s="13">
        <f>'VENTES ANNUELLES'!$M$18</f>
        <v>707100</v>
      </c>
      <c r="E1376" s="15"/>
      <c r="F1376" s="15">
        <f>VLOOKUP(A1376,'VENTES ANNUELLES'!$A$5:$J$1200,4,FALSE)</f>
        <v>0</v>
      </c>
    </row>
    <row r="1377" spans="1:6" x14ac:dyDescent="0.2">
      <c r="A1377" s="13">
        <f t="shared" ref="A1377" si="466">A1376</f>
        <v>230</v>
      </c>
      <c r="B1377" s="14">
        <f>IFERROR(VLOOKUP(A1377,'VENTES ANNUELLES'!$A$5:$J$1200,2,FALSE),"")</f>
        <v>0</v>
      </c>
      <c r="C1377" s="13">
        <f>IFERROR(VLOOKUP(A1377,'VENTES ANNUELLES'!$A$5:$J$1200,3,FALSE),"")</f>
        <v>0</v>
      </c>
      <c r="D1377" s="13">
        <f>'VENTES ANNUELLES'!$M$19</f>
        <v>707200</v>
      </c>
      <c r="E1377" s="15"/>
      <c r="F1377" s="15">
        <f>VLOOKUP(A1377,'VENTES ANNUELLES'!$A$5:$J$1200,5,FALSE)</f>
        <v>0</v>
      </c>
    </row>
    <row r="1378" spans="1:6" x14ac:dyDescent="0.2">
      <c r="A1378" s="13">
        <f t="shared" si="450"/>
        <v>230</v>
      </c>
      <c r="B1378" s="14">
        <f>IFERROR(VLOOKUP(A1378,'VENTES ANNUELLES'!$A$5:$J$1200,2,FALSE),"")</f>
        <v>0</v>
      </c>
      <c r="C1378" s="13">
        <f>IFERROR(VLOOKUP(A1378,'VENTES ANNUELLES'!$A$5:$J$1200,3,FALSE),"")</f>
        <v>0</v>
      </c>
      <c r="D1378" s="13">
        <f>'VENTES ANNUELLES'!$M$20</f>
        <v>707300</v>
      </c>
      <c r="E1378" s="15"/>
      <c r="F1378" s="15">
        <f>VLOOKUP(A1378,'VENTES ANNUELLES'!$A$5:$J$1200,6,FALSE)</f>
        <v>0</v>
      </c>
    </row>
    <row r="1379" spans="1:6" x14ac:dyDescent="0.2">
      <c r="A1379" s="13">
        <f t="shared" si="450"/>
        <v>230</v>
      </c>
      <c r="B1379" s="14">
        <f>IFERROR(VLOOKUP(A1379,'VENTES ANNUELLES'!$A$5:$J$1200,2,FALSE),"")</f>
        <v>0</v>
      </c>
      <c r="C1379" s="13">
        <f>IFERROR(VLOOKUP(A1379,'VENTES ANNUELLES'!$A$5:$J$1200,3,FALSE),"")</f>
        <v>0</v>
      </c>
      <c r="D1379" s="13">
        <f>'VENTES ANNUELLES'!$M$21</f>
        <v>707400</v>
      </c>
      <c r="E1379" s="15"/>
      <c r="F1379" s="15">
        <f>VLOOKUP(A1379,'VENTES ANNUELLES'!$A$5:$J$1200,7,FALSE)</f>
        <v>0</v>
      </c>
    </row>
    <row r="1380" spans="1:6" x14ac:dyDescent="0.2">
      <c r="A1380" s="13">
        <f t="shared" si="450"/>
        <v>230</v>
      </c>
      <c r="B1380" s="14">
        <f>IFERROR(VLOOKUP(A1380,'VENTES ANNUELLES'!$A$5:$J$1200,2,FALSE),"")</f>
        <v>0</v>
      </c>
      <c r="C1380" s="13">
        <f>IFERROR(VLOOKUP(A1380,'VENTES ANNUELLES'!$A$5:$J$1200,3,FALSE),"")</f>
        <v>0</v>
      </c>
      <c r="D1380" s="13">
        <f>'VENTES ANNUELLES'!$M$22</f>
        <v>445710</v>
      </c>
      <c r="E1380" s="15"/>
      <c r="F1380" s="15">
        <f>VLOOKUP(A1380,'VENTES ANNUELLES'!$A$5:$J$1200,9,FALSE)</f>
        <v>0</v>
      </c>
    </row>
    <row r="1381" spans="1:6" x14ac:dyDescent="0.2">
      <c r="A1381" s="13">
        <f t="shared" si="450"/>
        <v>230</v>
      </c>
      <c r="B1381" s="14">
        <f>IFERROR(VLOOKUP(A1381,'VENTES ANNUELLES'!$A$5:$J$1200,2,FALSE),"")</f>
        <v>0</v>
      </c>
      <c r="C1381" s="13">
        <f>IFERROR(VLOOKUP(A1381,'VENTES ANNUELLES'!$A$5:$J$1200,3,FALSE),"")</f>
        <v>0</v>
      </c>
      <c r="D1381" s="13" t="str">
        <f>IFERROR(VLOOKUP(C1381,'VENTES ANNUELLES'!$L$5:$M$15,2,FALSE),"")</f>
        <v/>
      </c>
      <c r="E1381" s="15">
        <f>VLOOKUP(A1381,'VENTES ANNUELLES'!$A$5:$J$1200,10,FALSE)</f>
        <v>0</v>
      </c>
      <c r="F1381" s="15"/>
    </row>
    <row r="1382" spans="1:6" x14ac:dyDescent="0.2">
      <c r="A1382" s="13">
        <f t="shared" ref="A1382" si="467">A1381+1</f>
        <v>231</v>
      </c>
      <c r="B1382" s="14">
        <f>IFERROR(VLOOKUP(A1382,'VENTES ANNUELLES'!$A$5:$J$1200,2,FALSE),"")</f>
        <v>0</v>
      </c>
      <c r="C1382" s="13">
        <f>IFERROR(VLOOKUP(A1382,'VENTES ANNUELLES'!$A$5:$J$1200,3,FALSE),"")</f>
        <v>0</v>
      </c>
      <c r="D1382" s="13">
        <f>'VENTES ANNUELLES'!$M$18</f>
        <v>707100</v>
      </c>
      <c r="E1382" s="15"/>
      <c r="F1382" s="15">
        <f>VLOOKUP(A1382,'VENTES ANNUELLES'!$A$5:$J$1200,4,FALSE)</f>
        <v>0</v>
      </c>
    </row>
    <row r="1383" spans="1:6" x14ac:dyDescent="0.2">
      <c r="A1383" s="13">
        <f t="shared" ref="A1383" si="468">A1382</f>
        <v>231</v>
      </c>
      <c r="B1383" s="14">
        <f>IFERROR(VLOOKUP(A1383,'VENTES ANNUELLES'!$A$5:$J$1200,2,FALSE),"")</f>
        <v>0</v>
      </c>
      <c r="C1383" s="13">
        <f>IFERROR(VLOOKUP(A1383,'VENTES ANNUELLES'!$A$5:$J$1200,3,FALSE),"")</f>
        <v>0</v>
      </c>
      <c r="D1383" s="13">
        <f>'VENTES ANNUELLES'!$M$19</f>
        <v>707200</v>
      </c>
      <c r="E1383" s="15"/>
      <c r="F1383" s="15">
        <f>VLOOKUP(A1383,'VENTES ANNUELLES'!$A$5:$J$1200,5,FALSE)</f>
        <v>0</v>
      </c>
    </row>
    <row r="1384" spans="1:6" x14ac:dyDescent="0.2">
      <c r="A1384" s="13">
        <f t="shared" si="450"/>
        <v>231</v>
      </c>
      <c r="B1384" s="14">
        <f>IFERROR(VLOOKUP(A1384,'VENTES ANNUELLES'!$A$5:$J$1200,2,FALSE),"")</f>
        <v>0</v>
      </c>
      <c r="C1384" s="13">
        <f>IFERROR(VLOOKUP(A1384,'VENTES ANNUELLES'!$A$5:$J$1200,3,FALSE),"")</f>
        <v>0</v>
      </c>
      <c r="D1384" s="13">
        <f>'VENTES ANNUELLES'!$M$20</f>
        <v>707300</v>
      </c>
      <c r="E1384" s="15"/>
      <c r="F1384" s="15">
        <f>VLOOKUP(A1384,'VENTES ANNUELLES'!$A$5:$J$1200,6,FALSE)</f>
        <v>0</v>
      </c>
    </row>
    <row r="1385" spans="1:6" x14ac:dyDescent="0.2">
      <c r="A1385" s="13">
        <f t="shared" si="450"/>
        <v>231</v>
      </c>
      <c r="B1385" s="14">
        <f>IFERROR(VLOOKUP(A1385,'VENTES ANNUELLES'!$A$5:$J$1200,2,FALSE),"")</f>
        <v>0</v>
      </c>
      <c r="C1385" s="13">
        <f>IFERROR(VLOOKUP(A1385,'VENTES ANNUELLES'!$A$5:$J$1200,3,FALSE),"")</f>
        <v>0</v>
      </c>
      <c r="D1385" s="13">
        <f>'VENTES ANNUELLES'!$M$21</f>
        <v>707400</v>
      </c>
      <c r="E1385" s="15"/>
      <c r="F1385" s="15">
        <f>VLOOKUP(A1385,'VENTES ANNUELLES'!$A$5:$J$1200,7,FALSE)</f>
        <v>0</v>
      </c>
    </row>
    <row r="1386" spans="1:6" x14ac:dyDescent="0.2">
      <c r="A1386" s="13">
        <f t="shared" si="450"/>
        <v>231</v>
      </c>
      <c r="B1386" s="14">
        <f>IFERROR(VLOOKUP(A1386,'VENTES ANNUELLES'!$A$5:$J$1200,2,FALSE),"")</f>
        <v>0</v>
      </c>
      <c r="C1386" s="13">
        <f>IFERROR(VLOOKUP(A1386,'VENTES ANNUELLES'!$A$5:$J$1200,3,FALSE),"")</f>
        <v>0</v>
      </c>
      <c r="D1386" s="13">
        <f>'VENTES ANNUELLES'!$M$22</f>
        <v>445710</v>
      </c>
      <c r="E1386" s="15"/>
      <c r="F1386" s="15">
        <f>VLOOKUP(A1386,'VENTES ANNUELLES'!$A$5:$J$1200,9,FALSE)</f>
        <v>0</v>
      </c>
    </row>
    <row r="1387" spans="1:6" x14ac:dyDescent="0.2">
      <c r="A1387" s="13">
        <f t="shared" si="450"/>
        <v>231</v>
      </c>
      <c r="B1387" s="14">
        <f>IFERROR(VLOOKUP(A1387,'VENTES ANNUELLES'!$A$5:$J$1200,2,FALSE),"")</f>
        <v>0</v>
      </c>
      <c r="C1387" s="13">
        <f>IFERROR(VLOOKUP(A1387,'VENTES ANNUELLES'!$A$5:$J$1200,3,FALSE),"")</f>
        <v>0</v>
      </c>
      <c r="D1387" s="13" t="str">
        <f>IFERROR(VLOOKUP(C1387,'VENTES ANNUELLES'!$L$5:$M$15,2,FALSE),"")</f>
        <v/>
      </c>
      <c r="E1387" s="15">
        <f>VLOOKUP(A1387,'VENTES ANNUELLES'!$A$5:$J$1200,10,FALSE)</f>
        <v>0</v>
      </c>
      <c r="F1387" s="15"/>
    </row>
    <row r="1388" spans="1:6" x14ac:dyDescent="0.2">
      <c r="A1388" s="13">
        <f t="shared" ref="A1388" si="469">A1387+1</f>
        <v>232</v>
      </c>
      <c r="B1388" s="14">
        <f>IFERROR(VLOOKUP(A1388,'VENTES ANNUELLES'!$A$5:$J$1200,2,FALSE),"")</f>
        <v>0</v>
      </c>
      <c r="C1388" s="13">
        <f>IFERROR(VLOOKUP(A1388,'VENTES ANNUELLES'!$A$5:$J$1200,3,FALSE),"")</f>
        <v>0</v>
      </c>
      <c r="D1388" s="13">
        <f>'VENTES ANNUELLES'!$M$18</f>
        <v>707100</v>
      </c>
      <c r="E1388" s="15"/>
      <c r="F1388" s="15">
        <f>VLOOKUP(A1388,'VENTES ANNUELLES'!$A$5:$J$1200,4,FALSE)</f>
        <v>0</v>
      </c>
    </row>
    <row r="1389" spans="1:6" x14ac:dyDescent="0.2">
      <c r="A1389" s="13">
        <f t="shared" ref="A1389" si="470">A1388</f>
        <v>232</v>
      </c>
      <c r="B1389" s="14">
        <f>IFERROR(VLOOKUP(A1389,'VENTES ANNUELLES'!$A$5:$J$1200,2,FALSE),"")</f>
        <v>0</v>
      </c>
      <c r="C1389" s="13">
        <f>IFERROR(VLOOKUP(A1389,'VENTES ANNUELLES'!$A$5:$J$1200,3,FALSE),"")</f>
        <v>0</v>
      </c>
      <c r="D1389" s="13">
        <f>'VENTES ANNUELLES'!$M$19</f>
        <v>707200</v>
      </c>
      <c r="E1389" s="15"/>
      <c r="F1389" s="15">
        <f>VLOOKUP(A1389,'VENTES ANNUELLES'!$A$5:$J$1200,5,FALSE)</f>
        <v>0</v>
      </c>
    </row>
    <row r="1390" spans="1:6" x14ac:dyDescent="0.2">
      <c r="A1390" s="13">
        <f t="shared" si="450"/>
        <v>232</v>
      </c>
      <c r="B1390" s="14">
        <f>IFERROR(VLOOKUP(A1390,'VENTES ANNUELLES'!$A$5:$J$1200,2,FALSE),"")</f>
        <v>0</v>
      </c>
      <c r="C1390" s="13">
        <f>IFERROR(VLOOKUP(A1390,'VENTES ANNUELLES'!$A$5:$J$1200,3,FALSE),"")</f>
        <v>0</v>
      </c>
      <c r="D1390" s="13">
        <f>'VENTES ANNUELLES'!$M$20</f>
        <v>707300</v>
      </c>
      <c r="E1390" s="15"/>
      <c r="F1390" s="15">
        <f>VLOOKUP(A1390,'VENTES ANNUELLES'!$A$5:$J$1200,6,FALSE)</f>
        <v>0</v>
      </c>
    </row>
    <row r="1391" spans="1:6" x14ac:dyDescent="0.2">
      <c r="A1391" s="13">
        <f t="shared" si="450"/>
        <v>232</v>
      </c>
      <c r="B1391" s="14">
        <f>IFERROR(VLOOKUP(A1391,'VENTES ANNUELLES'!$A$5:$J$1200,2,FALSE),"")</f>
        <v>0</v>
      </c>
      <c r="C1391" s="13">
        <f>IFERROR(VLOOKUP(A1391,'VENTES ANNUELLES'!$A$5:$J$1200,3,FALSE),"")</f>
        <v>0</v>
      </c>
      <c r="D1391" s="13">
        <f>'VENTES ANNUELLES'!$M$21</f>
        <v>707400</v>
      </c>
      <c r="E1391" s="15"/>
      <c r="F1391" s="15">
        <f>VLOOKUP(A1391,'VENTES ANNUELLES'!$A$5:$J$1200,7,FALSE)</f>
        <v>0</v>
      </c>
    </row>
    <row r="1392" spans="1:6" x14ac:dyDescent="0.2">
      <c r="A1392" s="13">
        <f t="shared" si="450"/>
        <v>232</v>
      </c>
      <c r="B1392" s="14">
        <f>IFERROR(VLOOKUP(A1392,'VENTES ANNUELLES'!$A$5:$J$1200,2,FALSE),"")</f>
        <v>0</v>
      </c>
      <c r="C1392" s="13">
        <f>IFERROR(VLOOKUP(A1392,'VENTES ANNUELLES'!$A$5:$J$1200,3,FALSE),"")</f>
        <v>0</v>
      </c>
      <c r="D1392" s="13">
        <f>'VENTES ANNUELLES'!$M$22</f>
        <v>445710</v>
      </c>
      <c r="E1392" s="15"/>
      <c r="F1392" s="15">
        <f>VLOOKUP(A1392,'VENTES ANNUELLES'!$A$5:$J$1200,9,FALSE)</f>
        <v>0</v>
      </c>
    </row>
    <row r="1393" spans="1:6" x14ac:dyDescent="0.2">
      <c r="A1393" s="13">
        <f t="shared" si="450"/>
        <v>232</v>
      </c>
      <c r="B1393" s="14">
        <f>IFERROR(VLOOKUP(A1393,'VENTES ANNUELLES'!$A$5:$J$1200,2,FALSE),"")</f>
        <v>0</v>
      </c>
      <c r="C1393" s="13">
        <f>IFERROR(VLOOKUP(A1393,'VENTES ANNUELLES'!$A$5:$J$1200,3,FALSE),"")</f>
        <v>0</v>
      </c>
      <c r="D1393" s="13" t="str">
        <f>IFERROR(VLOOKUP(C1393,'VENTES ANNUELLES'!$L$5:$M$15,2,FALSE),"")</f>
        <v/>
      </c>
      <c r="E1393" s="15">
        <f>VLOOKUP(A1393,'VENTES ANNUELLES'!$A$5:$J$1200,10,FALSE)</f>
        <v>0</v>
      </c>
      <c r="F1393" s="15"/>
    </row>
    <row r="1394" spans="1:6" x14ac:dyDescent="0.2">
      <c r="A1394" s="13">
        <f t="shared" ref="A1394" si="471">A1393+1</f>
        <v>233</v>
      </c>
      <c r="B1394" s="14">
        <f>IFERROR(VLOOKUP(A1394,'VENTES ANNUELLES'!$A$5:$J$1200,2,FALSE),"")</f>
        <v>0</v>
      </c>
      <c r="C1394" s="13">
        <f>IFERROR(VLOOKUP(A1394,'VENTES ANNUELLES'!$A$5:$J$1200,3,FALSE),"")</f>
        <v>0</v>
      </c>
      <c r="D1394" s="13">
        <f>'VENTES ANNUELLES'!$M$18</f>
        <v>707100</v>
      </c>
      <c r="E1394" s="15"/>
      <c r="F1394" s="15">
        <f>VLOOKUP(A1394,'VENTES ANNUELLES'!$A$5:$J$1200,4,FALSE)</f>
        <v>0</v>
      </c>
    </row>
    <row r="1395" spans="1:6" x14ac:dyDescent="0.2">
      <c r="A1395" s="13">
        <f t="shared" ref="A1395:A1458" si="472">A1394</f>
        <v>233</v>
      </c>
      <c r="B1395" s="14">
        <f>IFERROR(VLOOKUP(A1395,'VENTES ANNUELLES'!$A$5:$J$1200,2,FALSE),"")</f>
        <v>0</v>
      </c>
      <c r="C1395" s="13">
        <f>IFERROR(VLOOKUP(A1395,'VENTES ANNUELLES'!$A$5:$J$1200,3,FALSE),"")</f>
        <v>0</v>
      </c>
      <c r="D1395" s="13">
        <f>'VENTES ANNUELLES'!$M$19</f>
        <v>707200</v>
      </c>
      <c r="E1395" s="15"/>
      <c r="F1395" s="15">
        <f>VLOOKUP(A1395,'VENTES ANNUELLES'!$A$5:$J$1200,5,FALSE)</f>
        <v>0</v>
      </c>
    </row>
    <row r="1396" spans="1:6" x14ac:dyDescent="0.2">
      <c r="A1396" s="13">
        <f t="shared" si="472"/>
        <v>233</v>
      </c>
      <c r="B1396" s="14">
        <f>IFERROR(VLOOKUP(A1396,'VENTES ANNUELLES'!$A$5:$J$1200,2,FALSE),"")</f>
        <v>0</v>
      </c>
      <c r="C1396" s="13">
        <f>IFERROR(VLOOKUP(A1396,'VENTES ANNUELLES'!$A$5:$J$1200,3,FALSE),"")</f>
        <v>0</v>
      </c>
      <c r="D1396" s="13">
        <f>'VENTES ANNUELLES'!$M$20</f>
        <v>707300</v>
      </c>
      <c r="E1396" s="15"/>
      <c r="F1396" s="15">
        <f>VLOOKUP(A1396,'VENTES ANNUELLES'!$A$5:$J$1200,6,FALSE)</f>
        <v>0</v>
      </c>
    </row>
    <row r="1397" spans="1:6" x14ac:dyDescent="0.2">
      <c r="A1397" s="13">
        <f t="shared" si="472"/>
        <v>233</v>
      </c>
      <c r="B1397" s="14">
        <f>IFERROR(VLOOKUP(A1397,'VENTES ANNUELLES'!$A$5:$J$1200,2,FALSE),"")</f>
        <v>0</v>
      </c>
      <c r="C1397" s="13">
        <f>IFERROR(VLOOKUP(A1397,'VENTES ANNUELLES'!$A$5:$J$1200,3,FALSE),"")</f>
        <v>0</v>
      </c>
      <c r="D1397" s="13">
        <f>'VENTES ANNUELLES'!$M$21</f>
        <v>707400</v>
      </c>
      <c r="E1397" s="15"/>
      <c r="F1397" s="15">
        <f>VLOOKUP(A1397,'VENTES ANNUELLES'!$A$5:$J$1200,7,FALSE)</f>
        <v>0</v>
      </c>
    </row>
    <row r="1398" spans="1:6" x14ac:dyDescent="0.2">
      <c r="A1398" s="13">
        <f t="shared" si="472"/>
        <v>233</v>
      </c>
      <c r="B1398" s="14">
        <f>IFERROR(VLOOKUP(A1398,'VENTES ANNUELLES'!$A$5:$J$1200,2,FALSE),"")</f>
        <v>0</v>
      </c>
      <c r="C1398" s="13">
        <f>IFERROR(VLOOKUP(A1398,'VENTES ANNUELLES'!$A$5:$J$1200,3,FALSE),"")</f>
        <v>0</v>
      </c>
      <c r="D1398" s="13">
        <f>'VENTES ANNUELLES'!$M$22</f>
        <v>445710</v>
      </c>
      <c r="E1398" s="15"/>
      <c r="F1398" s="15">
        <f>VLOOKUP(A1398,'VENTES ANNUELLES'!$A$5:$J$1200,9,FALSE)</f>
        <v>0</v>
      </c>
    </row>
    <row r="1399" spans="1:6" x14ac:dyDescent="0.2">
      <c r="A1399" s="13">
        <f t="shared" si="472"/>
        <v>233</v>
      </c>
      <c r="B1399" s="14">
        <f>IFERROR(VLOOKUP(A1399,'VENTES ANNUELLES'!$A$5:$J$1200,2,FALSE),"")</f>
        <v>0</v>
      </c>
      <c r="C1399" s="13">
        <f>IFERROR(VLOOKUP(A1399,'VENTES ANNUELLES'!$A$5:$J$1200,3,FALSE),"")</f>
        <v>0</v>
      </c>
      <c r="D1399" s="13" t="str">
        <f>IFERROR(VLOOKUP(C1399,'VENTES ANNUELLES'!$L$5:$M$15,2,FALSE),"")</f>
        <v/>
      </c>
      <c r="E1399" s="15">
        <f>VLOOKUP(A1399,'VENTES ANNUELLES'!$A$5:$J$1200,10,FALSE)</f>
        <v>0</v>
      </c>
      <c r="F1399" s="15"/>
    </row>
    <row r="1400" spans="1:6" x14ac:dyDescent="0.2">
      <c r="A1400" s="13">
        <f t="shared" ref="A1400" si="473">A1399+1</f>
        <v>234</v>
      </c>
      <c r="B1400" s="14">
        <f>IFERROR(VLOOKUP(A1400,'VENTES ANNUELLES'!$A$5:$J$1200,2,FALSE),"")</f>
        <v>0</v>
      </c>
      <c r="C1400" s="13">
        <f>IFERROR(VLOOKUP(A1400,'VENTES ANNUELLES'!$A$5:$J$1200,3,FALSE),"")</f>
        <v>0</v>
      </c>
      <c r="D1400" s="13">
        <f>'VENTES ANNUELLES'!$M$18</f>
        <v>707100</v>
      </c>
      <c r="E1400" s="15"/>
      <c r="F1400" s="15">
        <f>VLOOKUP(A1400,'VENTES ANNUELLES'!$A$5:$J$1200,4,FALSE)</f>
        <v>0</v>
      </c>
    </row>
    <row r="1401" spans="1:6" x14ac:dyDescent="0.2">
      <c r="A1401" s="13">
        <f t="shared" ref="A1401" si="474">A1400</f>
        <v>234</v>
      </c>
      <c r="B1401" s="14">
        <f>IFERROR(VLOOKUP(A1401,'VENTES ANNUELLES'!$A$5:$J$1200,2,FALSE),"")</f>
        <v>0</v>
      </c>
      <c r="C1401" s="13">
        <f>IFERROR(VLOOKUP(A1401,'VENTES ANNUELLES'!$A$5:$J$1200,3,FALSE),"")</f>
        <v>0</v>
      </c>
      <c r="D1401" s="13">
        <f>'VENTES ANNUELLES'!$M$19</f>
        <v>707200</v>
      </c>
      <c r="E1401" s="15"/>
      <c r="F1401" s="15">
        <f>VLOOKUP(A1401,'VENTES ANNUELLES'!$A$5:$J$1200,5,FALSE)</f>
        <v>0</v>
      </c>
    </row>
    <row r="1402" spans="1:6" x14ac:dyDescent="0.2">
      <c r="A1402" s="13">
        <f t="shared" si="472"/>
        <v>234</v>
      </c>
      <c r="B1402" s="14">
        <f>IFERROR(VLOOKUP(A1402,'VENTES ANNUELLES'!$A$5:$J$1200,2,FALSE),"")</f>
        <v>0</v>
      </c>
      <c r="C1402" s="13">
        <f>IFERROR(VLOOKUP(A1402,'VENTES ANNUELLES'!$A$5:$J$1200,3,FALSE),"")</f>
        <v>0</v>
      </c>
      <c r="D1402" s="13">
        <f>'VENTES ANNUELLES'!$M$20</f>
        <v>707300</v>
      </c>
      <c r="E1402" s="15"/>
      <c r="F1402" s="15">
        <f>VLOOKUP(A1402,'VENTES ANNUELLES'!$A$5:$J$1200,6,FALSE)</f>
        <v>0</v>
      </c>
    </row>
    <row r="1403" spans="1:6" x14ac:dyDescent="0.2">
      <c r="A1403" s="13">
        <f t="shared" si="472"/>
        <v>234</v>
      </c>
      <c r="B1403" s="14">
        <f>IFERROR(VLOOKUP(A1403,'VENTES ANNUELLES'!$A$5:$J$1200,2,FALSE),"")</f>
        <v>0</v>
      </c>
      <c r="C1403" s="13">
        <f>IFERROR(VLOOKUP(A1403,'VENTES ANNUELLES'!$A$5:$J$1200,3,FALSE),"")</f>
        <v>0</v>
      </c>
      <c r="D1403" s="13">
        <f>'VENTES ANNUELLES'!$M$21</f>
        <v>707400</v>
      </c>
      <c r="E1403" s="15"/>
      <c r="F1403" s="15">
        <f>VLOOKUP(A1403,'VENTES ANNUELLES'!$A$5:$J$1200,7,FALSE)</f>
        <v>0</v>
      </c>
    </row>
    <row r="1404" spans="1:6" x14ac:dyDescent="0.2">
      <c r="A1404" s="13">
        <f t="shared" si="472"/>
        <v>234</v>
      </c>
      <c r="B1404" s="14">
        <f>IFERROR(VLOOKUP(A1404,'VENTES ANNUELLES'!$A$5:$J$1200,2,FALSE),"")</f>
        <v>0</v>
      </c>
      <c r="C1404" s="13">
        <f>IFERROR(VLOOKUP(A1404,'VENTES ANNUELLES'!$A$5:$J$1200,3,FALSE),"")</f>
        <v>0</v>
      </c>
      <c r="D1404" s="13">
        <f>'VENTES ANNUELLES'!$M$22</f>
        <v>445710</v>
      </c>
      <c r="E1404" s="15"/>
      <c r="F1404" s="15">
        <f>VLOOKUP(A1404,'VENTES ANNUELLES'!$A$5:$J$1200,9,FALSE)</f>
        <v>0</v>
      </c>
    </row>
    <row r="1405" spans="1:6" x14ac:dyDescent="0.2">
      <c r="A1405" s="13">
        <f t="shared" si="472"/>
        <v>234</v>
      </c>
      <c r="B1405" s="14">
        <f>IFERROR(VLOOKUP(A1405,'VENTES ANNUELLES'!$A$5:$J$1200,2,FALSE),"")</f>
        <v>0</v>
      </c>
      <c r="C1405" s="13">
        <f>IFERROR(VLOOKUP(A1405,'VENTES ANNUELLES'!$A$5:$J$1200,3,FALSE),"")</f>
        <v>0</v>
      </c>
      <c r="D1405" s="13" t="str">
        <f>IFERROR(VLOOKUP(C1405,'VENTES ANNUELLES'!$L$5:$M$15,2,FALSE),"")</f>
        <v/>
      </c>
      <c r="E1405" s="15">
        <f>VLOOKUP(A1405,'VENTES ANNUELLES'!$A$5:$J$1200,10,FALSE)</f>
        <v>0</v>
      </c>
      <c r="F1405" s="15"/>
    </row>
    <row r="1406" spans="1:6" x14ac:dyDescent="0.2">
      <c r="A1406" s="13">
        <f t="shared" ref="A1406" si="475">A1405+1</f>
        <v>235</v>
      </c>
      <c r="B1406" s="14">
        <f>IFERROR(VLOOKUP(A1406,'VENTES ANNUELLES'!$A$5:$J$1200,2,FALSE),"")</f>
        <v>0</v>
      </c>
      <c r="C1406" s="13">
        <f>IFERROR(VLOOKUP(A1406,'VENTES ANNUELLES'!$A$5:$J$1200,3,FALSE),"")</f>
        <v>0</v>
      </c>
      <c r="D1406" s="13">
        <f>'VENTES ANNUELLES'!$M$18</f>
        <v>707100</v>
      </c>
      <c r="E1406" s="15"/>
      <c r="F1406" s="15">
        <f>VLOOKUP(A1406,'VENTES ANNUELLES'!$A$5:$J$1200,4,FALSE)</f>
        <v>0</v>
      </c>
    </row>
    <row r="1407" spans="1:6" x14ac:dyDescent="0.2">
      <c r="A1407" s="13">
        <f t="shared" ref="A1407" si="476">A1406</f>
        <v>235</v>
      </c>
      <c r="B1407" s="14">
        <f>IFERROR(VLOOKUP(A1407,'VENTES ANNUELLES'!$A$5:$J$1200,2,FALSE),"")</f>
        <v>0</v>
      </c>
      <c r="C1407" s="13">
        <f>IFERROR(VLOOKUP(A1407,'VENTES ANNUELLES'!$A$5:$J$1200,3,FALSE),"")</f>
        <v>0</v>
      </c>
      <c r="D1407" s="13">
        <f>'VENTES ANNUELLES'!$M$19</f>
        <v>707200</v>
      </c>
      <c r="E1407" s="15"/>
      <c r="F1407" s="15">
        <f>VLOOKUP(A1407,'VENTES ANNUELLES'!$A$5:$J$1200,5,FALSE)</f>
        <v>0</v>
      </c>
    </row>
    <row r="1408" spans="1:6" x14ac:dyDescent="0.2">
      <c r="A1408" s="13">
        <f t="shared" si="472"/>
        <v>235</v>
      </c>
      <c r="B1408" s="14">
        <f>IFERROR(VLOOKUP(A1408,'VENTES ANNUELLES'!$A$5:$J$1200,2,FALSE),"")</f>
        <v>0</v>
      </c>
      <c r="C1408" s="13">
        <f>IFERROR(VLOOKUP(A1408,'VENTES ANNUELLES'!$A$5:$J$1200,3,FALSE),"")</f>
        <v>0</v>
      </c>
      <c r="D1408" s="13">
        <f>'VENTES ANNUELLES'!$M$20</f>
        <v>707300</v>
      </c>
      <c r="E1408" s="15"/>
      <c r="F1408" s="15">
        <f>VLOOKUP(A1408,'VENTES ANNUELLES'!$A$5:$J$1200,6,FALSE)</f>
        <v>0</v>
      </c>
    </row>
    <row r="1409" spans="1:6" x14ac:dyDescent="0.2">
      <c r="A1409" s="13">
        <f t="shared" si="472"/>
        <v>235</v>
      </c>
      <c r="B1409" s="14">
        <f>IFERROR(VLOOKUP(A1409,'VENTES ANNUELLES'!$A$5:$J$1200,2,FALSE),"")</f>
        <v>0</v>
      </c>
      <c r="C1409" s="13">
        <f>IFERROR(VLOOKUP(A1409,'VENTES ANNUELLES'!$A$5:$J$1200,3,FALSE),"")</f>
        <v>0</v>
      </c>
      <c r="D1409" s="13">
        <f>'VENTES ANNUELLES'!$M$21</f>
        <v>707400</v>
      </c>
      <c r="E1409" s="15"/>
      <c r="F1409" s="15">
        <f>VLOOKUP(A1409,'VENTES ANNUELLES'!$A$5:$J$1200,7,FALSE)</f>
        <v>0</v>
      </c>
    </row>
    <row r="1410" spans="1:6" x14ac:dyDescent="0.2">
      <c r="A1410" s="13">
        <f t="shared" si="472"/>
        <v>235</v>
      </c>
      <c r="B1410" s="14">
        <f>IFERROR(VLOOKUP(A1410,'VENTES ANNUELLES'!$A$5:$J$1200,2,FALSE),"")</f>
        <v>0</v>
      </c>
      <c r="C1410" s="13">
        <f>IFERROR(VLOOKUP(A1410,'VENTES ANNUELLES'!$A$5:$J$1200,3,FALSE),"")</f>
        <v>0</v>
      </c>
      <c r="D1410" s="13">
        <f>'VENTES ANNUELLES'!$M$22</f>
        <v>445710</v>
      </c>
      <c r="E1410" s="15"/>
      <c r="F1410" s="15">
        <f>VLOOKUP(A1410,'VENTES ANNUELLES'!$A$5:$J$1200,9,FALSE)</f>
        <v>0</v>
      </c>
    </row>
    <row r="1411" spans="1:6" x14ac:dyDescent="0.2">
      <c r="A1411" s="13">
        <f t="shared" si="472"/>
        <v>235</v>
      </c>
      <c r="B1411" s="14">
        <f>IFERROR(VLOOKUP(A1411,'VENTES ANNUELLES'!$A$5:$J$1200,2,FALSE),"")</f>
        <v>0</v>
      </c>
      <c r="C1411" s="13">
        <f>IFERROR(VLOOKUP(A1411,'VENTES ANNUELLES'!$A$5:$J$1200,3,FALSE),"")</f>
        <v>0</v>
      </c>
      <c r="D1411" s="13" t="str">
        <f>IFERROR(VLOOKUP(C1411,'VENTES ANNUELLES'!$L$5:$M$15,2,FALSE),"")</f>
        <v/>
      </c>
      <c r="E1411" s="15">
        <f>VLOOKUP(A1411,'VENTES ANNUELLES'!$A$5:$J$1200,10,FALSE)</f>
        <v>0</v>
      </c>
      <c r="F1411" s="15"/>
    </row>
    <row r="1412" spans="1:6" x14ac:dyDescent="0.2">
      <c r="A1412" s="13">
        <f t="shared" ref="A1412" si="477">A1411+1</f>
        <v>236</v>
      </c>
      <c r="B1412" s="14">
        <f>IFERROR(VLOOKUP(A1412,'VENTES ANNUELLES'!$A$5:$J$1200,2,FALSE),"")</f>
        <v>0</v>
      </c>
      <c r="C1412" s="13">
        <f>IFERROR(VLOOKUP(A1412,'VENTES ANNUELLES'!$A$5:$J$1200,3,FALSE),"")</f>
        <v>0</v>
      </c>
      <c r="D1412" s="13">
        <f>'VENTES ANNUELLES'!$M$18</f>
        <v>707100</v>
      </c>
      <c r="E1412" s="15"/>
      <c r="F1412" s="15">
        <f>VLOOKUP(A1412,'VENTES ANNUELLES'!$A$5:$J$1200,4,FALSE)</f>
        <v>0</v>
      </c>
    </row>
    <row r="1413" spans="1:6" x14ac:dyDescent="0.2">
      <c r="A1413" s="13">
        <f t="shared" ref="A1413" si="478">A1412</f>
        <v>236</v>
      </c>
      <c r="B1413" s="14">
        <f>IFERROR(VLOOKUP(A1413,'VENTES ANNUELLES'!$A$5:$J$1200,2,FALSE),"")</f>
        <v>0</v>
      </c>
      <c r="C1413" s="13">
        <f>IFERROR(VLOOKUP(A1413,'VENTES ANNUELLES'!$A$5:$J$1200,3,FALSE),"")</f>
        <v>0</v>
      </c>
      <c r="D1413" s="13">
        <f>'VENTES ANNUELLES'!$M$19</f>
        <v>707200</v>
      </c>
      <c r="E1413" s="15"/>
      <c r="F1413" s="15">
        <f>VLOOKUP(A1413,'VENTES ANNUELLES'!$A$5:$J$1200,5,FALSE)</f>
        <v>0</v>
      </c>
    </row>
    <row r="1414" spans="1:6" x14ac:dyDescent="0.2">
      <c r="A1414" s="13">
        <f t="shared" si="472"/>
        <v>236</v>
      </c>
      <c r="B1414" s="14">
        <f>IFERROR(VLOOKUP(A1414,'VENTES ANNUELLES'!$A$5:$J$1200,2,FALSE),"")</f>
        <v>0</v>
      </c>
      <c r="C1414" s="13">
        <f>IFERROR(VLOOKUP(A1414,'VENTES ANNUELLES'!$A$5:$J$1200,3,FALSE),"")</f>
        <v>0</v>
      </c>
      <c r="D1414" s="13">
        <f>'VENTES ANNUELLES'!$M$20</f>
        <v>707300</v>
      </c>
      <c r="E1414" s="15"/>
      <c r="F1414" s="15">
        <f>VLOOKUP(A1414,'VENTES ANNUELLES'!$A$5:$J$1200,6,FALSE)</f>
        <v>0</v>
      </c>
    </row>
    <row r="1415" spans="1:6" x14ac:dyDescent="0.2">
      <c r="A1415" s="13">
        <f t="shared" si="472"/>
        <v>236</v>
      </c>
      <c r="B1415" s="14">
        <f>IFERROR(VLOOKUP(A1415,'VENTES ANNUELLES'!$A$5:$J$1200,2,FALSE),"")</f>
        <v>0</v>
      </c>
      <c r="C1415" s="13">
        <f>IFERROR(VLOOKUP(A1415,'VENTES ANNUELLES'!$A$5:$J$1200,3,FALSE),"")</f>
        <v>0</v>
      </c>
      <c r="D1415" s="13">
        <f>'VENTES ANNUELLES'!$M$21</f>
        <v>707400</v>
      </c>
      <c r="E1415" s="15"/>
      <c r="F1415" s="15">
        <f>VLOOKUP(A1415,'VENTES ANNUELLES'!$A$5:$J$1200,7,FALSE)</f>
        <v>0</v>
      </c>
    </row>
    <row r="1416" spans="1:6" x14ac:dyDescent="0.2">
      <c r="A1416" s="13">
        <f t="shared" si="472"/>
        <v>236</v>
      </c>
      <c r="B1416" s="14">
        <f>IFERROR(VLOOKUP(A1416,'VENTES ANNUELLES'!$A$5:$J$1200,2,FALSE),"")</f>
        <v>0</v>
      </c>
      <c r="C1416" s="13">
        <f>IFERROR(VLOOKUP(A1416,'VENTES ANNUELLES'!$A$5:$J$1200,3,FALSE),"")</f>
        <v>0</v>
      </c>
      <c r="D1416" s="13">
        <f>'VENTES ANNUELLES'!$M$22</f>
        <v>445710</v>
      </c>
      <c r="E1416" s="15"/>
      <c r="F1416" s="15">
        <f>VLOOKUP(A1416,'VENTES ANNUELLES'!$A$5:$J$1200,9,FALSE)</f>
        <v>0</v>
      </c>
    </row>
    <row r="1417" spans="1:6" x14ac:dyDescent="0.2">
      <c r="A1417" s="13">
        <f t="shared" si="472"/>
        <v>236</v>
      </c>
      <c r="B1417" s="14">
        <f>IFERROR(VLOOKUP(A1417,'VENTES ANNUELLES'!$A$5:$J$1200,2,FALSE),"")</f>
        <v>0</v>
      </c>
      <c r="C1417" s="13">
        <f>IFERROR(VLOOKUP(A1417,'VENTES ANNUELLES'!$A$5:$J$1200,3,FALSE),"")</f>
        <v>0</v>
      </c>
      <c r="D1417" s="13" t="str">
        <f>IFERROR(VLOOKUP(C1417,'VENTES ANNUELLES'!$L$5:$M$15,2,FALSE),"")</f>
        <v/>
      </c>
      <c r="E1417" s="15">
        <f>VLOOKUP(A1417,'VENTES ANNUELLES'!$A$5:$J$1200,10,FALSE)</f>
        <v>0</v>
      </c>
      <c r="F1417" s="15"/>
    </row>
    <row r="1418" spans="1:6" x14ac:dyDescent="0.2">
      <c r="A1418" s="13">
        <f t="shared" ref="A1418" si="479">A1417+1</f>
        <v>237</v>
      </c>
      <c r="B1418" s="14">
        <f>IFERROR(VLOOKUP(A1418,'VENTES ANNUELLES'!$A$5:$J$1200,2,FALSE),"")</f>
        <v>0</v>
      </c>
      <c r="C1418" s="13">
        <f>IFERROR(VLOOKUP(A1418,'VENTES ANNUELLES'!$A$5:$J$1200,3,FALSE),"")</f>
        <v>0</v>
      </c>
      <c r="D1418" s="13">
        <f>'VENTES ANNUELLES'!$M$18</f>
        <v>707100</v>
      </c>
      <c r="E1418" s="15"/>
      <c r="F1418" s="15">
        <f>VLOOKUP(A1418,'VENTES ANNUELLES'!$A$5:$J$1200,4,FALSE)</f>
        <v>0</v>
      </c>
    </row>
    <row r="1419" spans="1:6" x14ac:dyDescent="0.2">
      <c r="A1419" s="13">
        <f t="shared" ref="A1419" si="480">A1418</f>
        <v>237</v>
      </c>
      <c r="B1419" s="14">
        <f>IFERROR(VLOOKUP(A1419,'VENTES ANNUELLES'!$A$5:$J$1200,2,FALSE),"")</f>
        <v>0</v>
      </c>
      <c r="C1419" s="13">
        <f>IFERROR(VLOOKUP(A1419,'VENTES ANNUELLES'!$A$5:$J$1200,3,FALSE),"")</f>
        <v>0</v>
      </c>
      <c r="D1419" s="13">
        <f>'VENTES ANNUELLES'!$M$19</f>
        <v>707200</v>
      </c>
      <c r="E1419" s="15"/>
      <c r="F1419" s="15">
        <f>VLOOKUP(A1419,'VENTES ANNUELLES'!$A$5:$J$1200,5,FALSE)</f>
        <v>0</v>
      </c>
    </row>
    <row r="1420" spans="1:6" x14ac:dyDescent="0.2">
      <c r="A1420" s="13">
        <f t="shared" si="472"/>
        <v>237</v>
      </c>
      <c r="B1420" s="14">
        <f>IFERROR(VLOOKUP(A1420,'VENTES ANNUELLES'!$A$5:$J$1200,2,FALSE),"")</f>
        <v>0</v>
      </c>
      <c r="C1420" s="13">
        <f>IFERROR(VLOOKUP(A1420,'VENTES ANNUELLES'!$A$5:$J$1200,3,FALSE),"")</f>
        <v>0</v>
      </c>
      <c r="D1420" s="13">
        <f>'VENTES ANNUELLES'!$M$20</f>
        <v>707300</v>
      </c>
      <c r="E1420" s="15"/>
      <c r="F1420" s="15">
        <f>VLOOKUP(A1420,'VENTES ANNUELLES'!$A$5:$J$1200,6,FALSE)</f>
        <v>0</v>
      </c>
    </row>
    <row r="1421" spans="1:6" x14ac:dyDescent="0.2">
      <c r="A1421" s="13">
        <f t="shared" si="472"/>
        <v>237</v>
      </c>
      <c r="B1421" s="14">
        <f>IFERROR(VLOOKUP(A1421,'VENTES ANNUELLES'!$A$5:$J$1200,2,FALSE),"")</f>
        <v>0</v>
      </c>
      <c r="C1421" s="13">
        <f>IFERROR(VLOOKUP(A1421,'VENTES ANNUELLES'!$A$5:$J$1200,3,FALSE),"")</f>
        <v>0</v>
      </c>
      <c r="D1421" s="13">
        <f>'VENTES ANNUELLES'!$M$21</f>
        <v>707400</v>
      </c>
      <c r="E1421" s="15"/>
      <c r="F1421" s="15">
        <f>VLOOKUP(A1421,'VENTES ANNUELLES'!$A$5:$J$1200,7,FALSE)</f>
        <v>0</v>
      </c>
    </row>
    <row r="1422" spans="1:6" x14ac:dyDescent="0.2">
      <c r="A1422" s="13">
        <f t="shared" si="472"/>
        <v>237</v>
      </c>
      <c r="B1422" s="14">
        <f>IFERROR(VLOOKUP(A1422,'VENTES ANNUELLES'!$A$5:$J$1200,2,FALSE),"")</f>
        <v>0</v>
      </c>
      <c r="C1422" s="13">
        <f>IFERROR(VLOOKUP(A1422,'VENTES ANNUELLES'!$A$5:$J$1200,3,FALSE),"")</f>
        <v>0</v>
      </c>
      <c r="D1422" s="13">
        <f>'VENTES ANNUELLES'!$M$22</f>
        <v>445710</v>
      </c>
      <c r="E1422" s="15"/>
      <c r="F1422" s="15">
        <f>VLOOKUP(A1422,'VENTES ANNUELLES'!$A$5:$J$1200,9,FALSE)</f>
        <v>0</v>
      </c>
    </row>
    <row r="1423" spans="1:6" x14ac:dyDescent="0.2">
      <c r="A1423" s="13">
        <f t="shared" si="472"/>
        <v>237</v>
      </c>
      <c r="B1423" s="14">
        <f>IFERROR(VLOOKUP(A1423,'VENTES ANNUELLES'!$A$5:$J$1200,2,FALSE),"")</f>
        <v>0</v>
      </c>
      <c r="C1423" s="13">
        <f>IFERROR(VLOOKUP(A1423,'VENTES ANNUELLES'!$A$5:$J$1200,3,FALSE),"")</f>
        <v>0</v>
      </c>
      <c r="D1423" s="13" t="str">
        <f>IFERROR(VLOOKUP(C1423,'VENTES ANNUELLES'!$L$5:$M$15,2,FALSE),"")</f>
        <v/>
      </c>
      <c r="E1423" s="15">
        <f>VLOOKUP(A1423,'VENTES ANNUELLES'!$A$5:$J$1200,10,FALSE)</f>
        <v>0</v>
      </c>
      <c r="F1423" s="15"/>
    </row>
    <row r="1424" spans="1:6" x14ac:dyDescent="0.2">
      <c r="A1424" s="13">
        <f t="shared" ref="A1424" si="481">A1423+1</f>
        <v>238</v>
      </c>
      <c r="B1424" s="14">
        <f>IFERROR(VLOOKUP(A1424,'VENTES ANNUELLES'!$A$5:$J$1200,2,FALSE),"")</f>
        <v>0</v>
      </c>
      <c r="C1424" s="13">
        <f>IFERROR(VLOOKUP(A1424,'VENTES ANNUELLES'!$A$5:$J$1200,3,FALSE),"")</f>
        <v>0</v>
      </c>
      <c r="D1424" s="13">
        <f>'VENTES ANNUELLES'!$M$18</f>
        <v>707100</v>
      </c>
      <c r="E1424" s="15"/>
      <c r="F1424" s="15">
        <f>VLOOKUP(A1424,'VENTES ANNUELLES'!$A$5:$J$1200,4,FALSE)</f>
        <v>0</v>
      </c>
    </row>
    <row r="1425" spans="1:6" x14ac:dyDescent="0.2">
      <c r="A1425" s="13">
        <f t="shared" ref="A1425" si="482">A1424</f>
        <v>238</v>
      </c>
      <c r="B1425" s="14">
        <f>IFERROR(VLOOKUP(A1425,'VENTES ANNUELLES'!$A$5:$J$1200,2,FALSE),"")</f>
        <v>0</v>
      </c>
      <c r="C1425" s="13">
        <f>IFERROR(VLOOKUP(A1425,'VENTES ANNUELLES'!$A$5:$J$1200,3,FALSE),"")</f>
        <v>0</v>
      </c>
      <c r="D1425" s="13">
        <f>'VENTES ANNUELLES'!$M$19</f>
        <v>707200</v>
      </c>
      <c r="E1425" s="15"/>
      <c r="F1425" s="15">
        <f>VLOOKUP(A1425,'VENTES ANNUELLES'!$A$5:$J$1200,5,FALSE)</f>
        <v>0</v>
      </c>
    </row>
    <row r="1426" spans="1:6" x14ac:dyDescent="0.2">
      <c r="A1426" s="13">
        <f t="shared" si="472"/>
        <v>238</v>
      </c>
      <c r="B1426" s="14">
        <f>IFERROR(VLOOKUP(A1426,'VENTES ANNUELLES'!$A$5:$J$1200,2,FALSE),"")</f>
        <v>0</v>
      </c>
      <c r="C1426" s="13">
        <f>IFERROR(VLOOKUP(A1426,'VENTES ANNUELLES'!$A$5:$J$1200,3,FALSE),"")</f>
        <v>0</v>
      </c>
      <c r="D1426" s="13">
        <f>'VENTES ANNUELLES'!$M$20</f>
        <v>707300</v>
      </c>
      <c r="E1426" s="15"/>
      <c r="F1426" s="15">
        <f>VLOOKUP(A1426,'VENTES ANNUELLES'!$A$5:$J$1200,6,FALSE)</f>
        <v>0</v>
      </c>
    </row>
    <row r="1427" spans="1:6" x14ac:dyDescent="0.2">
      <c r="A1427" s="13">
        <f t="shared" si="472"/>
        <v>238</v>
      </c>
      <c r="B1427" s="14">
        <f>IFERROR(VLOOKUP(A1427,'VENTES ANNUELLES'!$A$5:$J$1200,2,FALSE),"")</f>
        <v>0</v>
      </c>
      <c r="C1427" s="13">
        <f>IFERROR(VLOOKUP(A1427,'VENTES ANNUELLES'!$A$5:$J$1200,3,FALSE),"")</f>
        <v>0</v>
      </c>
      <c r="D1427" s="13">
        <f>'VENTES ANNUELLES'!$M$21</f>
        <v>707400</v>
      </c>
      <c r="E1427" s="15"/>
      <c r="F1427" s="15">
        <f>VLOOKUP(A1427,'VENTES ANNUELLES'!$A$5:$J$1200,7,FALSE)</f>
        <v>0</v>
      </c>
    </row>
    <row r="1428" spans="1:6" x14ac:dyDescent="0.2">
      <c r="A1428" s="13">
        <f t="shared" si="472"/>
        <v>238</v>
      </c>
      <c r="B1428" s="14">
        <f>IFERROR(VLOOKUP(A1428,'VENTES ANNUELLES'!$A$5:$J$1200,2,FALSE),"")</f>
        <v>0</v>
      </c>
      <c r="C1428" s="13">
        <f>IFERROR(VLOOKUP(A1428,'VENTES ANNUELLES'!$A$5:$J$1200,3,FALSE),"")</f>
        <v>0</v>
      </c>
      <c r="D1428" s="13">
        <f>'VENTES ANNUELLES'!$M$22</f>
        <v>445710</v>
      </c>
      <c r="E1428" s="15"/>
      <c r="F1428" s="15">
        <f>VLOOKUP(A1428,'VENTES ANNUELLES'!$A$5:$J$1200,9,FALSE)</f>
        <v>0</v>
      </c>
    </row>
    <row r="1429" spans="1:6" x14ac:dyDescent="0.2">
      <c r="A1429" s="13">
        <f t="shared" si="472"/>
        <v>238</v>
      </c>
      <c r="B1429" s="14">
        <f>IFERROR(VLOOKUP(A1429,'VENTES ANNUELLES'!$A$5:$J$1200,2,FALSE),"")</f>
        <v>0</v>
      </c>
      <c r="C1429" s="13">
        <f>IFERROR(VLOOKUP(A1429,'VENTES ANNUELLES'!$A$5:$J$1200,3,FALSE),"")</f>
        <v>0</v>
      </c>
      <c r="D1429" s="13" t="str">
        <f>IFERROR(VLOOKUP(C1429,'VENTES ANNUELLES'!$L$5:$M$15,2,FALSE),"")</f>
        <v/>
      </c>
      <c r="E1429" s="15">
        <f>VLOOKUP(A1429,'VENTES ANNUELLES'!$A$5:$J$1200,10,FALSE)</f>
        <v>0</v>
      </c>
      <c r="F1429" s="15"/>
    </row>
    <row r="1430" spans="1:6" x14ac:dyDescent="0.2">
      <c r="A1430" s="13">
        <f t="shared" ref="A1430" si="483">A1429+1</f>
        <v>239</v>
      </c>
      <c r="B1430" s="14">
        <f>IFERROR(VLOOKUP(A1430,'VENTES ANNUELLES'!$A$5:$J$1200,2,FALSE),"")</f>
        <v>0</v>
      </c>
      <c r="C1430" s="13">
        <f>IFERROR(VLOOKUP(A1430,'VENTES ANNUELLES'!$A$5:$J$1200,3,FALSE),"")</f>
        <v>0</v>
      </c>
      <c r="D1430" s="13">
        <f>'VENTES ANNUELLES'!$M$18</f>
        <v>707100</v>
      </c>
      <c r="E1430" s="15"/>
      <c r="F1430" s="15">
        <f>VLOOKUP(A1430,'VENTES ANNUELLES'!$A$5:$J$1200,4,FALSE)</f>
        <v>0</v>
      </c>
    </row>
    <row r="1431" spans="1:6" x14ac:dyDescent="0.2">
      <c r="A1431" s="13">
        <f t="shared" ref="A1431" si="484">A1430</f>
        <v>239</v>
      </c>
      <c r="B1431" s="14">
        <f>IFERROR(VLOOKUP(A1431,'VENTES ANNUELLES'!$A$5:$J$1200,2,FALSE),"")</f>
        <v>0</v>
      </c>
      <c r="C1431" s="13">
        <f>IFERROR(VLOOKUP(A1431,'VENTES ANNUELLES'!$A$5:$J$1200,3,FALSE),"")</f>
        <v>0</v>
      </c>
      <c r="D1431" s="13">
        <f>'VENTES ANNUELLES'!$M$19</f>
        <v>707200</v>
      </c>
      <c r="E1431" s="15"/>
      <c r="F1431" s="15">
        <f>VLOOKUP(A1431,'VENTES ANNUELLES'!$A$5:$J$1200,5,FALSE)</f>
        <v>0</v>
      </c>
    </row>
    <row r="1432" spans="1:6" x14ac:dyDescent="0.2">
      <c r="A1432" s="13">
        <f t="shared" si="472"/>
        <v>239</v>
      </c>
      <c r="B1432" s="14">
        <f>IFERROR(VLOOKUP(A1432,'VENTES ANNUELLES'!$A$5:$J$1200,2,FALSE),"")</f>
        <v>0</v>
      </c>
      <c r="C1432" s="13">
        <f>IFERROR(VLOOKUP(A1432,'VENTES ANNUELLES'!$A$5:$J$1200,3,FALSE),"")</f>
        <v>0</v>
      </c>
      <c r="D1432" s="13">
        <f>'VENTES ANNUELLES'!$M$20</f>
        <v>707300</v>
      </c>
      <c r="E1432" s="15"/>
      <c r="F1432" s="15">
        <f>VLOOKUP(A1432,'VENTES ANNUELLES'!$A$5:$J$1200,6,FALSE)</f>
        <v>0</v>
      </c>
    </row>
    <row r="1433" spans="1:6" x14ac:dyDescent="0.2">
      <c r="A1433" s="13">
        <f t="shared" si="472"/>
        <v>239</v>
      </c>
      <c r="B1433" s="14">
        <f>IFERROR(VLOOKUP(A1433,'VENTES ANNUELLES'!$A$5:$J$1200,2,FALSE),"")</f>
        <v>0</v>
      </c>
      <c r="C1433" s="13">
        <f>IFERROR(VLOOKUP(A1433,'VENTES ANNUELLES'!$A$5:$J$1200,3,FALSE),"")</f>
        <v>0</v>
      </c>
      <c r="D1433" s="13">
        <f>'VENTES ANNUELLES'!$M$21</f>
        <v>707400</v>
      </c>
      <c r="E1433" s="15"/>
      <c r="F1433" s="15">
        <f>VLOOKUP(A1433,'VENTES ANNUELLES'!$A$5:$J$1200,7,FALSE)</f>
        <v>0</v>
      </c>
    </row>
    <row r="1434" spans="1:6" x14ac:dyDescent="0.2">
      <c r="A1434" s="13">
        <f t="shared" si="472"/>
        <v>239</v>
      </c>
      <c r="B1434" s="14">
        <f>IFERROR(VLOOKUP(A1434,'VENTES ANNUELLES'!$A$5:$J$1200,2,FALSE),"")</f>
        <v>0</v>
      </c>
      <c r="C1434" s="13">
        <f>IFERROR(VLOOKUP(A1434,'VENTES ANNUELLES'!$A$5:$J$1200,3,FALSE),"")</f>
        <v>0</v>
      </c>
      <c r="D1434" s="13">
        <f>'VENTES ANNUELLES'!$M$22</f>
        <v>445710</v>
      </c>
      <c r="E1434" s="15"/>
      <c r="F1434" s="15">
        <f>VLOOKUP(A1434,'VENTES ANNUELLES'!$A$5:$J$1200,9,FALSE)</f>
        <v>0</v>
      </c>
    </row>
    <row r="1435" spans="1:6" x14ac:dyDescent="0.2">
      <c r="A1435" s="13">
        <f t="shared" si="472"/>
        <v>239</v>
      </c>
      <c r="B1435" s="14">
        <f>IFERROR(VLOOKUP(A1435,'VENTES ANNUELLES'!$A$5:$J$1200,2,FALSE),"")</f>
        <v>0</v>
      </c>
      <c r="C1435" s="13">
        <f>IFERROR(VLOOKUP(A1435,'VENTES ANNUELLES'!$A$5:$J$1200,3,FALSE),"")</f>
        <v>0</v>
      </c>
      <c r="D1435" s="13" t="str">
        <f>IFERROR(VLOOKUP(C1435,'VENTES ANNUELLES'!$L$5:$M$15,2,FALSE),"")</f>
        <v/>
      </c>
      <c r="E1435" s="15">
        <f>VLOOKUP(A1435,'VENTES ANNUELLES'!$A$5:$J$1200,10,FALSE)</f>
        <v>0</v>
      </c>
      <c r="F1435" s="15"/>
    </row>
    <row r="1436" spans="1:6" x14ac:dyDescent="0.2">
      <c r="A1436" s="13">
        <f t="shared" ref="A1436" si="485">A1435+1</f>
        <v>240</v>
      </c>
      <c r="B1436" s="14">
        <f>IFERROR(VLOOKUP(A1436,'VENTES ANNUELLES'!$A$5:$J$1200,2,FALSE),"")</f>
        <v>0</v>
      </c>
      <c r="C1436" s="13">
        <f>IFERROR(VLOOKUP(A1436,'VENTES ANNUELLES'!$A$5:$J$1200,3,FALSE),"")</f>
        <v>0</v>
      </c>
      <c r="D1436" s="13">
        <f>'VENTES ANNUELLES'!$M$18</f>
        <v>707100</v>
      </c>
      <c r="E1436" s="15"/>
      <c r="F1436" s="15">
        <f>VLOOKUP(A1436,'VENTES ANNUELLES'!$A$5:$J$1200,4,FALSE)</f>
        <v>0</v>
      </c>
    </row>
    <row r="1437" spans="1:6" x14ac:dyDescent="0.2">
      <c r="A1437" s="13">
        <f t="shared" ref="A1437" si="486">A1436</f>
        <v>240</v>
      </c>
      <c r="B1437" s="14">
        <f>IFERROR(VLOOKUP(A1437,'VENTES ANNUELLES'!$A$5:$J$1200,2,FALSE),"")</f>
        <v>0</v>
      </c>
      <c r="C1437" s="13">
        <f>IFERROR(VLOOKUP(A1437,'VENTES ANNUELLES'!$A$5:$J$1200,3,FALSE),"")</f>
        <v>0</v>
      </c>
      <c r="D1437" s="13">
        <f>'VENTES ANNUELLES'!$M$19</f>
        <v>707200</v>
      </c>
      <c r="E1437" s="15"/>
      <c r="F1437" s="15">
        <f>VLOOKUP(A1437,'VENTES ANNUELLES'!$A$5:$J$1200,5,FALSE)</f>
        <v>0</v>
      </c>
    </row>
    <row r="1438" spans="1:6" x14ac:dyDescent="0.2">
      <c r="A1438" s="13">
        <f t="shared" si="472"/>
        <v>240</v>
      </c>
      <c r="B1438" s="14">
        <f>IFERROR(VLOOKUP(A1438,'VENTES ANNUELLES'!$A$5:$J$1200,2,FALSE),"")</f>
        <v>0</v>
      </c>
      <c r="C1438" s="13">
        <f>IFERROR(VLOOKUP(A1438,'VENTES ANNUELLES'!$A$5:$J$1200,3,FALSE),"")</f>
        <v>0</v>
      </c>
      <c r="D1438" s="13">
        <f>'VENTES ANNUELLES'!$M$20</f>
        <v>707300</v>
      </c>
      <c r="E1438" s="15"/>
      <c r="F1438" s="15">
        <f>VLOOKUP(A1438,'VENTES ANNUELLES'!$A$5:$J$1200,6,FALSE)</f>
        <v>0</v>
      </c>
    </row>
    <row r="1439" spans="1:6" x14ac:dyDescent="0.2">
      <c r="A1439" s="13">
        <f t="shared" si="472"/>
        <v>240</v>
      </c>
      <c r="B1439" s="14">
        <f>IFERROR(VLOOKUP(A1439,'VENTES ANNUELLES'!$A$5:$J$1200,2,FALSE),"")</f>
        <v>0</v>
      </c>
      <c r="C1439" s="13">
        <f>IFERROR(VLOOKUP(A1439,'VENTES ANNUELLES'!$A$5:$J$1200,3,FALSE),"")</f>
        <v>0</v>
      </c>
      <c r="D1439" s="13">
        <f>'VENTES ANNUELLES'!$M$21</f>
        <v>707400</v>
      </c>
      <c r="E1439" s="15"/>
      <c r="F1439" s="15">
        <f>VLOOKUP(A1439,'VENTES ANNUELLES'!$A$5:$J$1200,7,FALSE)</f>
        <v>0</v>
      </c>
    </row>
    <row r="1440" spans="1:6" x14ac:dyDescent="0.2">
      <c r="A1440" s="13">
        <f t="shared" si="472"/>
        <v>240</v>
      </c>
      <c r="B1440" s="14">
        <f>IFERROR(VLOOKUP(A1440,'VENTES ANNUELLES'!$A$5:$J$1200,2,FALSE),"")</f>
        <v>0</v>
      </c>
      <c r="C1440" s="13">
        <f>IFERROR(VLOOKUP(A1440,'VENTES ANNUELLES'!$A$5:$J$1200,3,FALSE),"")</f>
        <v>0</v>
      </c>
      <c r="D1440" s="13">
        <f>'VENTES ANNUELLES'!$M$22</f>
        <v>445710</v>
      </c>
      <c r="E1440" s="15"/>
      <c r="F1440" s="15">
        <f>VLOOKUP(A1440,'VENTES ANNUELLES'!$A$5:$J$1200,9,FALSE)</f>
        <v>0</v>
      </c>
    </row>
    <row r="1441" spans="1:6" x14ac:dyDescent="0.2">
      <c r="A1441" s="13">
        <f t="shared" si="472"/>
        <v>240</v>
      </c>
      <c r="B1441" s="14">
        <f>IFERROR(VLOOKUP(A1441,'VENTES ANNUELLES'!$A$5:$J$1200,2,FALSE),"")</f>
        <v>0</v>
      </c>
      <c r="C1441" s="13">
        <f>IFERROR(VLOOKUP(A1441,'VENTES ANNUELLES'!$A$5:$J$1200,3,FALSE),"")</f>
        <v>0</v>
      </c>
      <c r="D1441" s="13" t="str">
        <f>IFERROR(VLOOKUP(C1441,'VENTES ANNUELLES'!$L$5:$M$15,2,FALSE),"")</f>
        <v/>
      </c>
      <c r="E1441" s="15">
        <f>VLOOKUP(A1441,'VENTES ANNUELLES'!$A$5:$J$1200,10,FALSE)</f>
        <v>0</v>
      </c>
      <c r="F1441" s="15"/>
    </row>
    <row r="1442" spans="1:6" x14ac:dyDescent="0.2">
      <c r="A1442" s="13">
        <f t="shared" ref="A1442" si="487">A1441+1</f>
        <v>241</v>
      </c>
      <c r="B1442" s="14">
        <f>IFERROR(VLOOKUP(A1442,'VENTES ANNUELLES'!$A$5:$J$1200,2,FALSE),"")</f>
        <v>0</v>
      </c>
      <c r="C1442" s="13">
        <f>IFERROR(VLOOKUP(A1442,'VENTES ANNUELLES'!$A$5:$J$1200,3,FALSE),"")</f>
        <v>0</v>
      </c>
      <c r="D1442" s="13">
        <f>'VENTES ANNUELLES'!$M$18</f>
        <v>707100</v>
      </c>
      <c r="E1442" s="15"/>
      <c r="F1442" s="15">
        <f>VLOOKUP(A1442,'VENTES ANNUELLES'!$A$5:$J$1200,4,FALSE)</f>
        <v>0</v>
      </c>
    </row>
    <row r="1443" spans="1:6" x14ac:dyDescent="0.2">
      <c r="A1443" s="13">
        <f t="shared" ref="A1443" si="488">A1442</f>
        <v>241</v>
      </c>
      <c r="B1443" s="14">
        <f>IFERROR(VLOOKUP(A1443,'VENTES ANNUELLES'!$A$5:$J$1200,2,FALSE),"")</f>
        <v>0</v>
      </c>
      <c r="C1443" s="13">
        <f>IFERROR(VLOOKUP(A1443,'VENTES ANNUELLES'!$A$5:$J$1200,3,FALSE),"")</f>
        <v>0</v>
      </c>
      <c r="D1443" s="13">
        <f>'VENTES ANNUELLES'!$M$19</f>
        <v>707200</v>
      </c>
      <c r="E1443" s="15"/>
      <c r="F1443" s="15">
        <f>VLOOKUP(A1443,'VENTES ANNUELLES'!$A$5:$J$1200,5,FALSE)</f>
        <v>0</v>
      </c>
    </row>
    <row r="1444" spans="1:6" x14ac:dyDescent="0.2">
      <c r="A1444" s="13">
        <f t="shared" si="472"/>
        <v>241</v>
      </c>
      <c r="B1444" s="14">
        <f>IFERROR(VLOOKUP(A1444,'VENTES ANNUELLES'!$A$5:$J$1200,2,FALSE),"")</f>
        <v>0</v>
      </c>
      <c r="C1444" s="13">
        <f>IFERROR(VLOOKUP(A1444,'VENTES ANNUELLES'!$A$5:$J$1200,3,FALSE),"")</f>
        <v>0</v>
      </c>
      <c r="D1444" s="13">
        <f>'VENTES ANNUELLES'!$M$20</f>
        <v>707300</v>
      </c>
      <c r="E1444" s="15"/>
      <c r="F1444" s="15">
        <f>VLOOKUP(A1444,'VENTES ANNUELLES'!$A$5:$J$1200,6,FALSE)</f>
        <v>0</v>
      </c>
    </row>
    <row r="1445" spans="1:6" x14ac:dyDescent="0.2">
      <c r="A1445" s="13">
        <f t="shared" si="472"/>
        <v>241</v>
      </c>
      <c r="B1445" s="14">
        <f>IFERROR(VLOOKUP(A1445,'VENTES ANNUELLES'!$A$5:$J$1200,2,FALSE),"")</f>
        <v>0</v>
      </c>
      <c r="C1445" s="13">
        <f>IFERROR(VLOOKUP(A1445,'VENTES ANNUELLES'!$A$5:$J$1200,3,FALSE),"")</f>
        <v>0</v>
      </c>
      <c r="D1445" s="13">
        <f>'VENTES ANNUELLES'!$M$21</f>
        <v>707400</v>
      </c>
      <c r="E1445" s="15"/>
      <c r="F1445" s="15">
        <f>VLOOKUP(A1445,'VENTES ANNUELLES'!$A$5:$J$1200,7,FALSE)</f>
        <v>0</v>
      </c>
    </row>
    <row r="1446" spans="1:6" x14ac:dyDescent="0.2">
      <c r="A1446" s="13">
        <f t="shared" si="472"/>
        <v>241</v>
      </c>
      <c r="B1446" s="14">
        <f>IFERROR(VLOOKUP(A1446,'VENTES ANNUELLES'!$A$5:$J$1200,2,FALSE),"")</f>
        <v>0</v>
      </c>
      <c r="C1446" s="13">
        <f>IFERROR(VLOOKUP(A1446,'VENTES ANNUELLES'!$A$5:$J$1200,3,FALSE),"")</f>
        <v>0</v>
      </c>
      <c r="D1446" s="13">
        <f>'VENTES ANNUELLES'!$M$22</f>
        <v>445710</v>
      </c>
      <c r="E1446" s="15"/>
      <c r="F1446" s="15">
        <f>VLOOKUP(A1446,'VENTES ANNUELLES'!$A$5:$J$1200,9,FALSE)</f>
        <v>0</v>
      </c>
    </row>
    <row r="1447" spans="1:6" x14ac:dyDescent="0.2">
      <c r="A1447" s="13">
        <f t="shared" si="472"/>
        <v>241</v>
      </c>
      <c r="B1447" s="14">
        <f>IFERROR(VLOOKUP(A1447,'VENTES ANNUELLES'!$A$5:$J$1200,2,FALSE),"")</f>
        <v>0</v>
      </c>
      <c r="C1447" s="13">
        <f>IFERROR(VLOOKUP(A1447,'VENTES ANNUELLES'!$A$5:$J$1200,3,FALSE),"")</f>
        <v>0</v>
      </c>
      <c r="D1447" s="13" t="str">
        <f>IFERROR(VLOOKUP(C1447,'VENTES ANNUELLES'!$L$5:$M$15,2,FALSE),"")</f>
        <v/>
      </c>
      <c r="E1447" s="15">
        <f>VLOOKUP(A1447,'VENTES ANNUELLES'!$A$5:$J$1200,10,FALSE)</f>
        <v>0</v>
      </c>
      <c r="F1447" s="15"/>
    </row>
    <row r="1448" spans="1:6" x14ac:dyDescent="0.2">
      <c r="A1448" s="13">
        <f t="shared" ref="A1448" si="489">A1447+1</f>
        <v>242</v>
      </c>
      <c r="B1448" s="14">
        <f>IFERROR(VLOOKUP(A1448,'VENTES ANNUELLES'!$A$5:$J$1200,2,FALSE),"")</f>
        <v>0</v>
      </c>
      <c r="C1448" s="13">
        <f>IFERROR(VLOOKUP(A1448,'VENTES ANNUELLES'!$A$5:$J$1200,3,FALSE),"")</f>
        <v>0</v>
      </c>
      <c r="D1448" s="13">
        <f>'VENTES ANNUELLES'!$M$18</f>
        <v>707100</v>
      </c>
      <c r="E1448" s="15"/>
      <c r="F1448" s="15">
        <f>VLOOKUP(A1448,'VENTES ANNUELLES'!$A$5:$J$1200,4,FALSE)</f>
        <v>0</v>
      </c>
    </row>
    <row r="1449" spans="1:6" x14ac:dyDescent="0.2">
      <c r="A1449" s="13">
        <f t="shared" ref="A1449" si="490">A1448</f>
        <v>242</v>
      </c>
      <c r="B1449" s="14">
        <f>IFERROR(VLOOKUP(A1449,'VENTES ANNUELLES'!$A$5:$J$1200,2,FALSE),"")</f>
        <v>0</v>
      </c>
      <c r="C1449" s="13">
        <f>IFERROR(VLOOKUP(A1449,'VENTES ANNUELLES'!$A$5:$J$1200,3,FALSE),"")</f>
        <v>0</v>
      </c>
      <c r="D1449" s="13">
        <f>'VENTES ANNUELLES'!$M$19</f>
        <v>707200</v>
      </c>
      <c r="E1449" s="15"/>
      <c r="F1449" s="15">
        <f>VLOOKUP(A1449,'VENTES ANNUELLES'!$A$5:$J$1200,5,FALSE)</f>
        <v>0</v>
      </c>
    </row>
    <row r="1450" spans="1:6" x14ac:dyDescent="0.2">
      <c r="A1450" s="13">
        <f t="shared" si="472"/>
        <v>242</v>
      </c>
      <c r="B1450" s="14">
        <f>IFERROR(VLOOKUP(A1450,'VENTES ANNUELLES'!$A$5:$J$1200,2,FALSE),"")</f>
        <v>0</v>
      </c>
      <c r="C1450" s="13">
        <f>IFERROR(VLOOKUP(A1450,'VENTES ANNUELLES'!$A$5:$J$1200,3,FALSE),"")</f>
        <v>0</v>
      </c>
      <c r="D1450" s="13">
        <f>'VENTES ANNUELLES'!$M$20</f>
        <v>707300</v>
      </c>
      <c r="E1450" s="15"/>
      <c r="F1450" s="15">
        <f>VLOOKUP(A1450,'VENTES ANNUELLES'!$A$5:$J$1200,6,FALSE)</f>
        <v>0</v>
      </c>
    </row>
    <row r="1451" spans="1:6" x14ac:dyDescent="0.2">
      <c r="A1451" s="13">
        <f t="shared" si="472"/>
        <v>242</v>
      </c>
      <c r="B1451" s="14">
        <f>IFERROR(VLOOKUP(A1451,'VENTES ANNUELLES'!$A$5:$J$1200,2,FALSE),"")</f>
        <v>0</v>
      </c>
      <c r="C1451" s="13">
        <f>IFERROR(VLOOKUP(A1451,'VENTES ANNUELLES'!$A$5:$J$1200,3,FALSE),"")</f>
        <v>0</v>
      </c>
      <c r="D1451" s="13">
        <f>'VENTES ANNUELLES'!$M$21</f>
        <v>707400</v>
      </c>
      <c r="E1451" s="15"/>
      <c r="F1451" s="15">
        <f>VLOOKUP(A1451,'VENTES ANNUELLES'!$A$5:$J$1200,7,FALSE)</f>
        <v>0</v>
      </c>
    </row>
    <row r="1452" spans="1:6" x14ac:dyDescent="0.2">
      <c r="A1452" s="13">
        <f t="shared" si="472"/>
        <v>242</v>
      </c>
      <c r="B1452" s="14">
        <f>IFERROR(VLOOKUP(A1452,'VENTES ANNUELLES'!$A$5:$J$1200,2,FALSE),"")</f>
        <v>0</v>
      </c>
      <c r="C1452" s="13">
        <f>IFERROR(VLOOKUP(A1452,'VENTES ANNUELLES'!$A$5:$J$1200,3,FALSE),"")</f>
        <v>0</v>
      </c>
      <c r="D1452" s="13">
        <f>'VENTES ANNUELLES'!$M$22</f>
        <v>445710</v>
      </c>
      <c r="E1452" s="15"/>
      <c r="F1452" s="15">
        <f>VLOOKUP(A1452,'VENTES ANNUELLES'!$A$5:$J$1200,9,FALSE)</f>
        <v>0</v>
      </c>
    </row>
    <row r="1453" spans="1:6" x14ac:dyDescent="0.2">
      <c r="A1453" s="13">
        <f t="shared" si="472"/>
        <v>242</v>
      </c>
      <c r="B1453" s="14">
        <f>IFERROR(VLOOKUP(A1453,'VENTES ANNUELLES'!$A$5:$J$1200,2,FALSE),"")</f>
        <v>0</v>
      </c>
      <c r="C1453" s="13">
        <f>IFERROR(VLOOKUP(A1453,'VENTES ANNUELLES'!$A$5:$J$1200,3,FALSE),"")</f>
        <v>0</v>
      </c>
      <c r="D1453" s="13" t="str">
        <f>IFERROR(VLOOKUP(C1453,'VENTES ANNUELLES'!$L$5:$M$15,2,FALSE),"")</f>
        <v/>
      </c>
      <c r="E1453" s="15">
        <f>VLOOKUP(A1453,'VENTES ANNUELLES'!$A$5:$J$1200,10,FALSE)</f>
        <v>0</v>
      </c>
      <c r="F1453" s="15"/>
    </row>
    <row r="1454" spans="1:6" x14ac:dyDescent="0.2">
      <c r="A1454" s="13">
        <f t="shared" ref="A1454" si="491">A1453+1</f>
        <v>243</v>
      </c>
      <c r="B1454" s="14">
        <f>IFERROR(VLOOKUP(A1454,'VENTES ANNUELLES'!$A$5:$J$1200,2,FALSE),"")</f>
        <v>0</v>
      </c>
      <c r="C1454" s="13">
        <f>IFERROR(VLOOKUP(A1454,'VENTES ANNUELLES'!$A$5:$J$1200,3,FALSE),"")</f>
        <v>0</v>
      </c>
      <c r="D1454" s="13">
        <f>'VENTES ANNUELLES'!$M$18</f>
        <v>707100</v>
      </c>
      <c r="E1454" s="15"/>
      <c r="F1454" s="15">
        <f>VLOOKUP(A1454,'VENTES ANNUELLES'!$A$5:$J$1200,4,FALSE)</f>
        <v>0</v>
      </c>
    </row>
    <row r="1455" spans="1:6" x14ac:dyDescent="0.2">
      <c r="A1455" s="13">
        <f t="shared" ref="A1455" si="492">A1454</f>
        <v>243</v>
      </c>
      <c r="B1455" s="14">
        <f>IFERROR(VLOOKUP(A1455,'VENTES ANNUELLES'!$A$5:$J$1200,2,FALSE),"")</f>
        <v>0</v>
      </c>
      <c r="C1455" s="13">
        <f>IFERROR(VLOOKUP(A1455,'VENTES ANNUELLES'!$A$5:$J$1200,3,FALSE),"")</f>
        <v>0</v>
      </c>
      <c r="D1455" s="13">
        <f>'VENTES ANNUELLES'!$M$19</f>
        <v>707200</v>
      </c>
      <c r="E1455" s="15"/>
      <c r="F1455" s="15">
        <f>VLOOKUP(A1455,'VENTES ANNUELLES'!$A$5:$J$1200,5,FALSE)</f>
        <v>0</v>
      </c>
    </row>
    <row r="1456" spans="1:6" x14ac:dyDescent="0.2">
      <c r="A1456" s="13">
        <f t="shared" si="472"/>
        <v>243</v>
      </c>
      <c r="B1456" s="14">
        <f>IFERROR(VLOOKUP(A1456,'VENTES ANNUELLES'!$A$5:$J$1200,2,FALSE),"")</f>
        <v>0</v>
      </c>
      <c r="C1456" s="13">
        <f>IFERROR(VLOOKUP(A1456,'VENTES ANNUELLES'!$A$5:$J$1200,3,FALSE),"")</f>
        <v>0</v>
      </c>
      <c r="D1456" s="13">
        <f>'VENTES ANNUELLES'!$M$20</f>
        <v>707300</v>
      </c>
      <c r="E1456" s="15"/>
      <c r="F1456" s="15">
        <f>VLOOKUP(A1456,'VENTES ANNUELLES'!$A$5:$J$1200,6,FALSE)</f>
        <v>0</v>
      </c>
    </row>
    <row r="1457" spans="1:6" x14ac:dyDescent="0.2">
      <c r="A1457" s="13">
        <f t="shared" si="472"/>
        <v>243</v>
      </c>
      <c r="B1457" s="14">
        <f>IFERROR(VLOOKUP(A1457,'VENTES ANNUELLES'!$A$5:$J$1200,2,FALSE),"")</f>
        <v>0</v>
      </c>
      <c r="C1457" s="13">
        <f>IFERROR(VLOOKUP(A1457,'VENTES ANNUELLES'!$A$5:$J$1200,3,FALSE),"")</f>
        <v>0</v>
      </c>
      <c r="D1457" s="13">
        <f>'VENTES ANNUELLES'!$M$21</f>
        <v>707400</v>
      </c>
      <c r="E1457" s="15"/>
      <c r="F1457" s="15">
        <f>VLOOKUP(A1457,'VENTES ANNUELLES'!$A$5:$J$1200,7,FALSE)</f>
        <v>0</v>
      </c>
    </row>
    <row r="1458" spans="1:6" x14ac:dyDescent="0.2">
      <c r="A1458" s="13">
        <f t="shared" si="472"/>
        <v>243</v>
      </c>
      <c r="B1458" s="14">
        <f>IFERROR(VLOOKUP(A1458,'VENTES ANNUELLES'!$A$5:$J$1200,2,FALSE),"")</f>
        <v>0</v>
      </c>
      <c r="C1458" s="13">
        <f>IFERROR(VLOOKUP(A1458,'VENTES ANNUELLES'!$A$5:$J$1200,3,FALSE),"")</f>
        <v>0</v>
      </c>
      <c r="D1458" s="13">
        <f>'VENTES ANNUELLES'!$M$22</f>
        <v>445710</v>
      </c>
      <c r="E1458" s="15"/>
      <c r="F1458" s="15">
        <f>VLOOKUP(A1458,'VENTES ANNUELLES'!$A$5:$J$1200,9,FALSE)</f>
        <v>0</v>
      </c>
    </row>
    <row r="1459" spans="1:6" x14ac:dyDescent="0.2">
      <c r="A1459" s="13">
        <f t="shared" ref="A1459:A1522" si="493">A1458</f>
        <v>243</v>
      </c>
      <c r="B1459" s="14">
        <f>IFERROR(VLOOKUP(A1459,'VENTES ANNUELLES'!$A$5:$J$1200,2,FALSE),"")</f>
        <v>0</v>
      </c>
      <c r="C1459" s="13">
        <f>IFERROR(VLOOKUP(A1459,'VENTES ANNUELLES'!$A$5:$J$1200,3,FALSE),"")</f>
        <v>0</v>
      </c>
      <c r="D1459" s="13" t="str">
        <f>IFERROR(VLOOKUP(C1459,'VENTES ANNUELLES'!$L$5:$M$15,2,FALSE),"")</f>
        <v/>
      </c>
      <c r="E1459" s="15">
        <f>VLOOKUP(A1459,'VENTES ANNUELLES'!$A$5:$J$1200,10,FALSE)</f>
        <v>0</v>
      </c>
      <c r="F1459" s="15"/>
    </row>
    <row r="1460" spans="1:6" x14ac:dyDescent="0.2">
      <c r="A1460" s="13">
        <f t="shared" ref="A1460" si="494">A1459+1</f>
        <v>244</v>
      </c>
      <c r="B1460" s="14">
        <f>IFERROR(VLOOKUP(A1460,'VENTES ANNUELLES'!$A$5:$J$1200,2,FALSE),"")</f>
        <v>0</v>
      </c>
      <c r="C1460" s="13">
        <f>IFERROR(VLOOKUP(A1460,'VENTES ANNUELLES'!$A$5:$J$1200,3,FALSE),"")</f>
        <v>0</v>
      </c>
      <c r="D1460" s="13">
        <f>'VENTES ANNUELLES'!$M$18</f>
        <v>707100</v>
      </c>
      <c r="E1460" s="15"/>
      <c r="F1460" s="15">
        <f>VLOOKUP(A1460,'VENTES ANNUELLES'!$A$5:$J$1200,4,FALSE)</f>
        <v>0</v>
      </c>
    </row>
    <row r="1461" spans="1:6" x14ac:dyDescent="0.2">
      <c r="A1461" s="13">
        <f t="shared" ref="A1461" si="495">A1460</f>
        <v>244</v>
      </c>
      <c r="B1461" s="14">
        <f>IFERROR(VLOOKUP(A1461,'VENTES ANNUELLES'!$A$5:$J$1200,2,FALSE),"")</f>
        <v>0</v>
      </c>
      <c r="C1461" s="13">
        <f>IFERROR(VLOOKUP(A1461,'VENTES ANNUELLES'!$A$5:$J$1200,3,FALSE),"")</f>
        <v>0</v>
      </c>
      <c r="D1461" s="13">
        <f>'VENTES ANNUELLES'!$M$19</f>
        <v>707200</v>
      </c>
      <c r="E1461" s="15"/>
      <c r="F1461" s="15">
        <f>VLOOKUP(A1461,'VENTES ANNUELLES'!$A$5:$J$1200,5,FALSE)</f>
        <v>0</v>
      </c>
    </row>
    <row r="1462" spans="1:6" x14ac:dyDescent="0.2">
      <c r="A1462" s="13">
        <f t="shared" si="493"/>
        <v>244</v>
      </c>
      <c r="B1462" s="14">
        <f>IFERROR(VLOOKUP(A1462,'VENTES ANNUELLES'!$A$5:$J$1200,2,FALSE),"")</f>
        <v>0</v>
      </c>
      <c r="C1462" s="13">
        <f>IFERROR(VLOOKUP(A1462,'VENTES ANNUELLES'!$A$5:$J$1200,3,FALSE),"")</f>
        <v>0</v>
      </c>
      <c r="D1462" s="13">
        <f>'VENTES ANNUELLES'!$M$20</f>
        <v>707300</v>
      </c>
      <c r="E1462" s="15"/>
      <c r="F1462" s="15">
        <f>VLOOKUP(A1462,'VENTES ANNUELLES'!$A$5:$J$1200,6,FALSE)</f>
        <v>0</v>
      </c>
    </row>
    <row r="1463" spans="1:6" x14ac:dyDescent="0.2">
      <c r="A1463" s="13">
        <f t="shared" si="493"/>
        <v>244</v>
      </c>
      <c r="B1463" s="14">
        <f>IFERROR(VLOOKUP(A1463,'VENTES ANNUELLES'!$A$5:$J$1200,2,FALSE),"")</f>
        <v>0</v>
      </c>
      <c r="C1463" s="13">
        <f>IFERROR(VLOOKUP(A1463,'VENTES ANNUELLES'!$A$5:$J$1200,3,FALSE),"")</f>
        <v>0</v>
      </c>
      <c r="D1463" s="13">
        <f>'VENTES ANNUELLES'!$M$21</f>
        <v>707400</v>
      </c>
      <c r="E1463" s="15"/>
      <c r="F1463" s="15">
        <f>VLOOKUP(A1463,'VENTES ANNUELLES'!$A$5:$J$1200,7,FALSE)</f>
        <v>0</v>
      </c>
    </row>
    <row r="1464" spans="1:6" x14ac:dyDescent="0.2">
      <c r="A1464" s="13">
        <f t="shared" si="493"/>
        <v>244</v>
      </c>
      <c r="B1464" s="14">
        <f>IFERROR(VLOOKUP(A1464,'VENTES ANNUELLES'!$A$5:$J$1200,2,FALSE),"")</f>
        <v>0</v>
      </c>
      <c r="C1464" s="13">
        <f>IFERROR(VLOOKUP(A1464,'VENTES ANNUELLES'!$A$5:$J$1200,3,FALSE),"")</f>
        <v>0</v>
      </c>
      <c r="D1464" s="13">
        <f>'VENTES ANNUELLES'!$M$22</f>
        <v>445710</v>
      </c>
      <c r="E1464" s="15"/>
      <c r="F1464" s="15">
        <f>VLOOKUP(A1464,'VENTES ANNUELLES'!$A$5:$J$1200,9,FALSE)</f>
        <v>0</v>
      </c>
    </row>
    <row r="1465" spans="1:6" x14ac:dyDescent="0.2">
      <c r="A1465" s="13">
        <f t="shared" si="493"/>
        <v>244</v>
      </c>
      <c r="B1465" s="14">
        <f>IFERROR(VLOOKUP(A1465,'VENTES ANNUELLES'!$A$5:$J$1200,2,FALSE),"")</f>
        <v>0</v>
      </c>
      <c r="C1465" s="13">
        <f>IFERROR(VLOOKUP(A1465,'VENTES ANNUELLES'!$A$5:$J$1200,3,FALSE),"")</f>
        <v>0</v>
      </c>
      <c r="D1465" s="13" t="str">
        <f>IFERROR(VLOOKUP(C1465,'VENTES ANNUELLES'!$L$5:$M$15,2,FALSE),"")</f>
        <v/>
      </c>
      <c r="E1465" s="15">
        <f>VLOOKUP(A1465,'VENTES ANNUELLES'!$A$5:$J$1200,10,FALSE)</f>
        <v>0</v>
      </c>
      <c r="F1465" s="15"/>
    </row>
    <row r="1466" spans="1:6" x14ac:dyDescent="0.2">
      <c r="A1466" s="13">
        <f t="shared" ref="A1466" si="496">A1465+1</f>
        <v>245</v>
      </c>
      <c r="B1466" s="14">
        <f>IFERROR(VLOOKUP(A1466,'VENTES ANNUELLES'!$A$5:$J$1200,2,FALSE),"")</f>
        <v>0</v>
      </c>
      <c r="C1466" s="13">
        <f>IFERROR(VLOOKUP(A1466,'VENTES ANNUELLES'!$A$5:$J$1200,3,FALSE),"")</f>
        <v>0</v>
      </c>
      <c r="D1466" s="13">
        <f>'VENTES ANNUELLES'!$M$18</f>
        <v>707100</v>
      </c>
      <c r="E1466" s="15"/>
      <c r="F1466" s="15">
        <f>VLOOKUP(A1466,'VENTES ANNUELLES'!$A$5:$J$1200,4,FALSE)</f>
        <v>0</v>
      </c>
    </row>
    <row r="1467" spans="1:6" x14ac:dyDescent="0.2">
      <c r="A1467" s="13">
        <f t="shared" ref="A1467" si="497">A1466</f>
        <v>245</v>
      </c>
      <c r="B1467" s="14">
        <f>IFERROR(VLOOKUP(A1467,'VENTES ANNUELLES'!$A$5:$J$1200,2,FALSE),"")</f>
        <v>0</v>
      </c>
      <c r="C1467" s="13">
        <f>IFERROR(VLOOKUP(A1467,'VENTES ANNUELLES'!$A$5:$J$1200,3,FALSE),"")</f>
        <v>0</v>
      </c>
      <c r="D1467" s="13">
        <f>'VENTES ANNUELLES'!$M$19</f>
        <v>707200</v>
      </c>
      <c r="E1467" s="15"/>
      <c r="F1467" s="15">
        <f>VLOOKUP(A1467,'VENTES ANNUELLES'!$A$5:$J$1200,5,FALSE)</f>
        <v>0</v>
      </c>
    </row>
    <row r="1468" spans="1:6" x14ac:dyDescent="0.2">
      <c r="A1468" s="13">
        <f t="shared" si="493"/>
        <v>245</v>
      </c>
      <c r="B1468" s="14">
        <f>IFERROR(VLOOKUP(A1468,'VENTES ANNUELLES'!$A$5:$J$1200,2,FALSE),"")</f>
        <v>0</v>
      </c>
      <c r="C1468" s="13">
        <f>IFERROR(VLOOKUP(A1468,'VENTES ANNUELLES'!$A$5:$J$1200,3,FALSE),"")</f>
        <v>0</v>
      </c>
      <c r="D1468" s="13">
        <f>'VENTES ANNUELLES'!$M$20</f>
        <v>707300</v>
      </c>
      <c r="E1468" s="15"/>
      <c r="F1468" s="15">
        <f>VLOOKUP(A1468,'VENTES ANNUELLES'!$A$5:$J$1200,6,FALSE)</f>
        <v>0</v>
      </c>
    </row>
    <row r="1469" spans="1:6" x14ac:dyDescent="0.2">
      <c r="A1469" s="13">
        <f t="shared" si="493"/>
        <v>245</v>
      </c>
      <c r="B1469" s="14">
        <f>IFERROR(VLOOKUP(A1469,'VENTES ANNUELLES'!$A$5:$J$1200,2,FALSE),"")</f>
        <v>0</v>
      </c>
      <c r="C1469" s="13">
        <f>IFERROR(VLOOKUP(A1469,'VENTES ANNUELLES'!$A$5:$J$1200,3,FALSE),"")</f>
        <v>0</v>
      </c>
      <c r="D1469" s="13">
        <f>'VENTES ANNUELLES'!$M$21</f>
        <v>707400</v>
      </c>
      <c r="E1469" s="15"/>
      <c r="F1469" s="15">
        <f>VLOOKUP(A1469,'VENTES ANNUELLES'!$A$5:$J$1200,7,FALSE)</f>
        <v>0</v>
      </c>
    </row>
    <row r="1470" spans="1:6" x14ac:dyDescent="0.2">
      <c r="A1470" s="13">
        <f t="shared" si="493"/>
        <v>245</v>
      </c>
      <c r="B1470" s="14">
        <f>IFERROR(VLOOKUP(A1470,'VENTES ANNUELLES'!$A$5:$J$1200,2,FALSE),"")</f>
        <v>0</v>
      </c>
      <c r="C1470" s="13">
        <f>IFERROR(VLOOKUP(A1470,'VENTES ANNUELLES'!$A$5:$J$1200,3,FALSE),"")</f>
        <v>0</v>
      </c>
      <c r="D1470" s="13">
        <f>'VENTES ANNUELLES'!$M$22</f>
        <v>445710</v>
      </c>
      <c r="E1470" s="15"/>
      <c r="F1470" s="15">
        <f>VLOOKUP(A1470,'VENTES ANNUELLES'!$A$5:$J$1200,9,FALSE)</f>
        <v>0</v>
      </c>
    </row>
    <row r="1471" spans="1:6" x14ac:dyDescent="0.2">
      <c r="A1471" s="13">
        <f t="shared" si="493"/>
        <v>245</v>
      </c>
      <c r="B1471" s="14">
        <f>IFERROR(VLOOKUP(A1471,'VENTES ANNUELLES'!$A$5:$J$1200,2,FALSE),"")</f>
        <v>0</v>
      </c>
      <c r="C1471" s="13">
        <f>IFERROR(VLOOKUP(A1471,'VENTES ANNUELLES'!$A$5:$J$1200,3,FALSE),"")</f>
        <v>0</v>
      </c>
      <c r="D1471" s="13" t="str">
        <f>IFERROR(VLOOKUP(C1471,'VENTES ANNUELLES'!$L$5:$M$15,2,FALSE),"")</f>
        <v/>
      </c>
      <c r="E1471" s="15">
        <f>VLOOKUP(A1471,'VENTES ANNUELLES'!$A$5:$J$1200,10,FALSE)</f>
        <v>0</v>
      </c>
      <c r="F1471" s="15"/>
    </row>
    <row r="1472" spans="1:6" x14ac:dyDescent="0.2">
      <c r="A1472" s="13">
        <f t="shared" ref="A1472" si="498">A1471+1</f>
        <v>246</v>
      </c>
      <c r="B1472" s="14">
        <f>IFERROR(VLOOKUP(A1472,'VENTES ANNUELLES'!$A$5:$J$1200,2,FALSE),"")</f>
        <v>0</v>
      </c>
      <c r="C1472" s="13">
        <f>IFERROR(VLOOKUP(A1472,'VENTES ANNUELLES'!$A$5:$J$1200,3,FALSE),"")</f>
        <v>0</v>
      </c>
      <c r="D1472" s="13">
        <f>'VENTES ANNUELLES'!$M$18</f>
        <v>707100</v>
      </c>
      <c r="E1472" s="15"/>
      <c r="F1472" s="15">
        <f>VLOOKUP(A1472,'VENTES ANNUELLES'!$A$5:$J$1200,4,FALSE)</f>
        <v>0</v>
      </c>
    </row>
    <row r="1473" spans="1:6" x14ac:dyDescent="0.2">
      <c r="A1473" s="13">
        <f t="shared" ref="A1473" si="499">A1472</f>
        <v>246</v>
      </c>
      <c r="B1473" s="14">
        <f>IFERROR(VLOOKUP(A1473,'VENTES ANNUELLES'!$A$5:$J$1200,2,FALSE),"")</f>
        <v>0</v>
      </c>
      <c r="C1473" s="13">
        <f>IFERROR(VLOOKUP(A1473,'VENTES ANNUELLES'!$A$5:$J$1200,3,FALSE),"")</f>
        <v>0</v>
      </c>
      <c r="D1473" s="13">
        <f>'VENTES ANNUELLES'!$M$19</f>
        <v>707200</v>
      </c>
      <c r="E1473" s="15"/>
      <c r="F1473" s="15">
        <f>VLOOKUP(A1473,'VENTES ANNUELLES'!$A$5:$J$1200,5,FALSE)</f>
        <v>0</v>
      </c>
    </row>
    <row r="1474" spans="1:6" x14ac:dyDescent="0.2">
      <c r="A1474" s="13">
        <f t="shared" si="493"/>
        <v>246</v>
      </c>
      <c r="B1474" s="14">
        <f>IFERROR(VLOOKUP(A1474,'VENTES ANNUELLES'!$A$5:$J$1200,2,FALSE),"")</f>
        <v>0</v>
      </c>
      <c r="C1474" s="13">
        <f>IFERROR(VLOOKUP(A1474,'VENTES ANNUELLES'!$A$5:$J$1200,3,FALSE),"")</f>
        <v>0</v>
      </c>
      <c r="D1474" s="13">
        <f>'VENTES ANNUELLES'!$M$20</f>
        <v>707300</v>
      </c>
      <c r="E1474" s="15"/>
      <c r="F1474" s="15">
        <f>VLOOKUP(A1474,'VENTES ANNUELLES'!$A$5:$J$1200,6,FALSE)</f>
        <v>0</v>
      </c>
    </row>
    <row r="1475" spans="1:6" x14ac:dyDescent="0.2">
      <c r="A1475" s="13">
        <f t="shared" si="493"/>
        <v>246</v>
      </c>
      <c r="B1475" s="14">
        <f>IFERROR(VLOOKUP(A1475,'VENTES ANNUELLES'!$A$5:$J$1200,2,FALSE),"")</f>
        <v>0</v>
      </c>
      <c r="C1475" s="13">
        <f>IFERROR(VLOOKUP(A1475,'VENTES ANNUELLES'!$A$5:$J$1200,3,FALSE),"")</f>
        <v>0</v>
      </c>
      <c r="D1475" s="13">
        <f>'VENTES ANNUELLES'!$M$21</f>
        <v>707400</v>
      </c>
      <c r="E1475" s="15"/>
      <c r="F1475" s="15">
        <f>VLOOKUP(A1475,'VENTES ANNUELLES'!$A$5:$J$1200,7,FALSE)</f>
        <v>0</v>
      </c>
    </row>
    <row r="1476" spans="1:6" x14ac:dyDescent="0.2">
      <c r="A1476" s="13">
        <f t="shared" si="493"/>
        <v>246</v>
      </c>
      <c r="B1476" s="14">
        <f>IFERROR(VLOOKUP(A1476,'VENTES ANNUELLES'!$A$5:$J$1200,2,FALSE),"")</f>
        <v>0</v>
      </c>
      <c r="C1476" s="13">
        <f>IFERROR(VLOOKUP(A1476,'VENTES ANNUELLES'!$A$5:$J$1200,3,FALSE),"")</f>
        <v>0</v>
      </c>
      <c r="D1476" s="13">
        <f>'VENTES ANNUELLES'!$M$22</f>
        <v>445710</v>
      </c>
      <c r="E1476" s="15"/>
      <c r="F1476" s="15">
        <f>VLOOKUP(A1476,'VENTES ANNUELLES'!$A$5:$J$1200,9,FALSE)</f>
        <v>0</v>
      </c>
    </row>
    <row r="1477" spans="1:6" x14ac:dyDescent="0.2">
      <c r="A1477" s="13">
        <f t="shared" si="493"/>
        <v>246</v>
      </c>
      <c r="B1477" s="14">
        <f>IFERROR(VLOOKUP(A1477,'VENTES ANNUELLES'!$A$5:$J$1200,2,FALSE),"")</f>
        <v>0</v>
      </c>
      <c r="C1477" s="13">
        <f>IFERROR(VLOOKUP(A1477,'VENTES ANNUELLES'!$A$5:$J$1200,3,FALSE),"")</f>
        <v>0</v>
      </c>
      <c r="D1477" s="13" t="str">
        <f>IFERROR(VLOOKUP(C1477,'VENTES ANNUELLES'!$L$5:$M$15,2,FALSE),"")</f>
        <v/>
      </c>
      <c r="E1477" s="15">
        <f>VLOOKUP(A1477,'VENTES ANNUELLES'!$A$5:$J$1200,10,FALSE)</f>
        <v>0</v>
      </c>
      <c r="F1477" s="15"/>
    </row>
    <row r="1478" spans="1:6" x14ac:dyDescent="0.2">
      <c r="A1478" s="13">
        <f t="shared" ref="A1478" si="500">A1477+1</f>
        <v>247</v>
      </c>
      <c r="B1478" s="14">
        <f>IFERROR(VLOOKUP(A1478,'VENTES ANNUELLES'!$A$5:$J$1200,2,FALSE),"")</f>
        <v>0</v>
      </c>
      <c r="C1478" s="13">
        <f>IFERROR(VLOOKUP(A1478,'VENTES ANNUELLES'!$A$5:$J$1200,3,FALSE),"")</f>
        <v>0</v>
      </c>
      <c r="D1478" s="13">
        <f>'VENTES ANNUELLES'!$M$18</f>
        <v>707100</v>
      </c>
      <c r="E1478" s="15"/>
      <c r="F1478" s="15">
        <f>VLOOKUP(A1478,'VENTES ANNUELLES'!$A$5:$J$1200,4,FALSE)</f>
        <v>0</v>
      </c>
    </row>
    <row r="1479" spans="1:6" x14ac:dyDescent="0.2">
      <c r="A1479" s="13">
        <f t="shared" ref="A1479" si="501">A1478</f>
        <v>247</v>
      </c>
      <c r="B1479" s="14">
        <f>IFERROR(VLOOKUP(A1479,'VENTES ANNUELLES'!$A$5:$J$1200,2,FALSE),"")</f>
        <v>0</v>
      </c>
      <c r="C1479" s="13">
        <f>IFERROR(VLOOKUP(A1479,'VENTES ANNUELLES'!$A$5:$J$1200,3,FALSE),"")</f>
        <v>0</v>
      </c>
      <c r="D1479" s="13">
        <f>'VENTES ANNUELLES'!$M$19</f>
        <v>707200</v>
      </c>
      <c r="E1479" s="15"/>
      <c r="F1479" s="15">
        <f>VLOOKUP(A1479,'VENTES ANNUELLES'!$A$5:$J$1200,5,FALSE)</f>
        <v>0</v>
      </c>
    </row>
    <row r="1480" spans="1:6" x14ac:dyDescent="0.2">
      <c r="A1480" s="13">
        <f t="shared" si="493"/>
        <v>247</v>
      </c>
      <c r="B1480" s="14">
        <f>IFERROR(VLOOKUP(A1480,'VENTES ANNUELLES'!$A$5:$J$1200,2,FALSE),"")</f>
        <v>0</v>
      </c>
      <c r="C1480" s="13">
        <f>IFERROR(VLOOKUP(A1480,'VENTES ANNUELLES'!$A$5:$J$1200,3,FALSE),"")</f>
        <v>0</v>
      </c>
      <c r="D1480" s="13">
        <f>'VENTES ANNUELLES'!$M$20</f>
        <v>707300</v>
      </c>
      <c r="E1480" s="15"/>
      <c r="F1480" s="15">
        <f>VLOOKUP(A1480,'VENTES ANNUELLES'!$A$5:$J$1200,6,FALSE)</f>
        <v>0</v>
      </c>
    </row>
    <row r="1481" spans="1:6" x14ac:dyDescent="0.2">
      <c r="A1481" s="13">
        <f t="shared" si="493"/>
        <v>247</v>
      </c>
      <c r="B1481" s="14">
        <f>IFERROR(VLOOKUP(A1481,'VENTES ANNUELLES'!$A$5:$J$1200,2,FALSE),"")</f>
        <v>0</v>
      </c>
      <c r="C1481" s="13">
        <f>IFERROR(VLOOKUP(A1481,'VENTES ANNUELLES'!$A$5:$J$1200,3,FALSE),"")</f>
        <v>0</v>
      </c>
      <c r="D1481" s="13">
        <f>'VENTES ANNUELLES'!$M$21</f>
        <v>707400</v>
      </c>
      <c r="E1481" s="15"/>
      <c r="F1481" s="15">
        <f>VLOOKUP(A1481,'VENTES ANNUELLES'!$A$5:$J$1200,7,FALSE)</f>
        <v>0</v>
      </c>
    </row>
    <row r="1482" spans="1:6" x14ac:dyDescent="0.2">
      <c r="A1482" s="13">
        <f t="shared" si="493"/>
        <v>247</v>
      </c>
      <c r="B1482" s="14">
        <f>IFERROR(VLOOKUP(A1482,'VENTES ANNUELLES'!$A$5:$J$1200,2,FALSE),"")</f>
        <v>0</v>
      </c>
      <c r="C1482" s="13">
        <f>IFERROR(VLOOKUP(A1482,'VENTES ANNUELLES'!$A$5:$J$1200,3,FALSE),"")</f>
        <v>0</v>
      </c>
      <c r="D1482" s="13">
        <f>'VENTES ANNUELLES'!$M$22</f>
        <v>445710</v>
      </c>
      <c r="E1482" s="15"/>
      <c r="F1482" s="15">
        <f>VLOOKUP(A1482,'VENTES ANNUELLES'!$A$5:$J$1200,9,FALSE)</f>
        <v>0</v>
      </c>
    </row>
    <row r="1483" spans="1:6" x14ac:dyDescent="0.2">
      <c r="A1483" s="13">
        <f t="shared" si="493"/>
        <v>247</v>
      </c>
      <c r="B1483" s="14">
        <f>IFERROR(VLOOKUP(A1483,'VENTES ANNUELLES'!$A$5:$J$1200,2,FALSE),"")</f>
        <v>0</v>
      </c>
      <c r="C1483" s="13">
        <f>IFERROR(VLOOKUP(A1483,'VENTES ANNUELLES'!$A$5:$J$1200,3,FALSE),"")</f>
        <v>0</v>
      </c>
      <c r="D1483" s="13" t="str">
        <f>IFERROR(VLOOKUP(C1483,'VENTES ANNUELLES'!$L$5:$M$15,2,FALSE),"")</f>
        <v/>
      </c>
      <c r="E1483" s="15">
        <f>VLOOKUP(A1483,'VENTES ANNUELLES'!$A$5:$J$1200,10,FALSE)</f>
        <v>0</v>
      </c>
      <c r="F1483" s="15"/>
    </row>
    <row r="1484" spans="1:6" x14ac:dyDescent="0.2">
      <c r="A1484" s="13">
        <f t="shared" ref="A1484" si="502">A1483+1</f>
        <v>248</v>
      </c>
      <c r="B1484" s="14">
        <f>IFERROR(VLOOKUP(A1484,'VENTES ANNUELLES'!$A$5:$J$1200,2,FALSE),"")</f>
        <v>0</v>
      </c>
      <c r="C1484" s="13">
        <f>IFERROR(VLOOKUP(A1484,'VENTES ANNUELLES'!$A$5:$J$1200,3,FALSE),"")</f>
        <v>0</v>
      </c>
      <c r="D1484" s="13">
        <f>'VENTES ANNUELLES'!$M$18</f>
        <v>707100</v>
      </c>
      <c r="E1484" s="15"/>
      <c r="F1484" s="15">
        <f>VLOOKUP(A1484,'VENTES ANNUELLES'!$A$5:$J$1200,4,FALSE)</f>
        <v>0</v>
      </c>
    </row>
    <row r="1485" spans="1:6" x14ac:dyDescent="0.2">
      <c r="A1485" s="13">
        <f t="shared" ref="A1485" si="503">A1484</f>
        <v>248</v>
      </c>
      <c r="B1485" s="14">
        <f>IFERROR(VLOOKUP(A1485,'VENTES ANNUELLES'!$A$5:$J$1200,2,FALSE),"")</f>
        <v>0</v>
      </c>
      <c r="C1485" s="13">
        <f>IFERROR(VLOOKUP(A1485,'VENTES ANNUELLES'!$A$5:$J$1200,3,FALSE),"")</f>
        <v>0</v>
      </c>
      <c r="D1485" s="13">
        <f>'VENTES ANNUELLES'!$M$19</f>
        <v>707200</v>
      </c>
      <c r="E1485" s="15"/>
      <c r="F1485" s="15">
        <f>VLOOKUP(A1485,'VENTES ANNUELLES'!$A$5:$J$1200,5,FALSE)</f>
        <v>0</v>
      </c>
    </row>
    <row r="1486" spans="1:6" x14ac:dyDescent="0.2">
      <c r="A1486" s="13">
        <f t="shared" si="493"/>
        <v>248</v>
      </c>
      <c r="B1486" s="14">
        <f>IFERROR(VLOOKUP(A1486,'VENTES ANNUELLES'!$A$5:$J$1200,2,FALSE),"")</f>
        <v>0</v>
      </c>
      <c r="C1486" s="13">
        <f>IFERROR(VLOOKUP(A1486,'VENTES ANNUELLES'!$A$5:$J$1200,3,FALSE),"")</f>
        <v>0</v>
      </c>
      <c r="D1486" s="13">
        <f>'VENTES ANNUELLES'!$M$20</f>
        <v>707300</v>
      </c>
      <c r="E1486" s="15"/>
      <c r="F1486" s="15">
        <f>VLOOKUP(A1486,'VENTES ANNUELLES'!$A$5:$J$1200,6,FALSE)</f>
        <v>0</v>
      </c>
    </row>
    <row r="1487" spans="1:6" x14ac:dyDescent="0.2">
      <c r="A1487" s="13">
        <f t="shared" si="493"/>
        <v>248</v>
      </c>
      <c r="B1487" s="14">
        <f>IFERROR(VLOOKUP(A1487,'VENTES ANNUELLES'!$A$5:$J$1200,2,FALSE),"")</f>
        <v>0</v>
      </c>
      <c r="C1487" s="13">
        <f>IFERROR(VLOOKUP(A1487,'VENTES ANNUELLES'!$A$5:$J$1200,3,FALSE),"")</f>
        <v>0</v>
      </c>
      <c r="D1487" s="13">
        <f>'VENTES ANNUELLES'!$M$21</f>
        <v>707400</v>
      </c>
      <c r="E1487" s="15"/>
      <c r="F1487" s="15">
        <f>VLOOKUP(A1487,'VENTES ANNUELLES'!$A$5:$J$1200,7,FALSE)</f>
        <v>0</v>
      </c>
    </row>
    <row r="1488" spans="1:6" x14ac:dyDescent="0.2">
      <c r="A1488" s="13">
        <f t="shared" si="493"/>
        <v>248</v>
      </c>
      <c r="B1488" s="14">
        <f>IFERROR(VLOOKUP(A1488,'VENTES ANNUELLES'!$A$5:$J$1200,2,FALSE),"")</f>
        <v>0</v>
      </c>
      <c r="C1488" s="13">
        <f>IFERROR(VLOOKUP(A1488,'VENTES ANNUELLES'!$A$5:$J$1200,3,FALSE),"")</f>
        <v>0</v>
      </c>
      <c r="D1488" s="13">
        <f>'VENTES ANNUELLES'!$M$22</f>
        <v>445710</v>
      </c>
      <c r="E1488" s="15"/>
      <c r="F1488" s="15">
        <f>VLOOKUP(A1488,'VENTES ANNUELLES'!$A$5:$J$1200,9,FALSE)</f>
        <v>0</v>
      </c>
    </row>
    <row r="1489" spans="1:6" x14ac:dyDescent="0.2">
      <c r="A1489" s="13">
        <f t="shared" si="493"/>
        <v>248</v>
      </c>
      <c r="B1489" s="14">
        <f>IFERROR(VLOOKUP(A1489,'VENTES ANNUELLES'!$A$5:$J$1200,2,FALSE),"")</f>
        <v>0</v>
      </c>
      <c r="C1489" s="13">
        <f>IFERROR(VLOOKUP(A1489,'VENTES ANNUELLES'!$A$5:$J$1200,3,FALSE),"")</f>
        <v>0</v>
      </c>
      <c r="D1489" s="13" t="str">
        <f>IFERROR(VLOOKUP(C1489,'VENTES ANNUELLES'!$L$5:$M$15,2,FALSE),"")</f>
        <v/>
      </c>
      <c r="E1489" s="15">
        <f>VLOOKUP(A1489,'VENTES ANNUELLES'!$A$5:$J$1200,10,FALSE)</f>
        <v>0</v>
      </c>
      <c r="F1489" s="15"/>
    </row>
    <row r="1490" spans="1:6" x14ac:dyDescent="0.2">
      <c r="A1490" s="13">
        <f t="shared" ref="A1490" si="504">A1489+1</f>
        <v>249</v>
      </c>
      <c r="B1490" s="14">
        <f>IFERROR(VLOOKUP(A1490,'VENTES ANNUELLES'!$A$5:$J$1200,2,FALSE),"")</f>
        <v>0</v>
      </c>
      <c r="C1490" s="13">
        <f>IFERROR(VLOOKUP(A1490,'VENTES ANNUELLES'!$A$5:$J$1200,3,FALSE),"")</f>
        <v>0</v>
      </c>
      <c r="D1490" s="13">
        <f>'VENTES ANNUELLES'!$M$18</f>
        <v>707100</v>
      </c>
      <c r="E1490" s="15"/>
      <c r="F1490" s="15">
        <f>VLOOKUP(A1490,'VENTES ANNUELLES'!$A$5:$J$1200,4,FALSE)</f>
        <v>0</v>
      </c>
    </row>
    <row r="1491" spans="1:6" x14ac:dyDescent="0.2">
      <c r="A1491" s="13">
        <f t="shared" ref="A1491" si="505">A1490</f>
        <v>249</v>
      </c>
      <c r="B1491" s="14">
        <f>IFERROR(VLOOKUP(A1491,'VENTES ANNUELLES'!$A$5:$J$1200,2,FALSE),"")</f>
        <v>0</v>
      </c>
      <c r="C1491" s="13">
        <f>IFERROR(VLOOKUP(A1491,'VENTES ANNUELLES'!$A$5:$J$1200,3,FALSE),"")</f>
        <v>0</v>
      </c>
      <c r="D1491" s="13">
        <f>'VENTES ANNUELLES'!$M$19</f>
        <v>707200</v>
      </c>
      <c r="E1491" s="15"/>
      <c r="F1491" s="15">
        <f>VLOOKUP(A1491,'VENTES ANNUELLES'!$A$5:$J$1200,5,FALSE)</f>
        <v>0</v>
      </c>
    </row>
    <row r="1492" spans="1:6" x14ac:dyDescent="0.2">
      <c r="A1492" s="13">
        <f t="shared" si="493"/>
        <v>249</v>
      </c>
      <c r="B1492" s="14">
        <f>IFERROR(VLOOKUP(A1492,'VENTES ANNUELLES'!$A$5:$J$1200,2,FALSE),"")</f>
        <v>0</v>
      </c>
      <c r="C1492" s="13">
        <f>IFERROR(VLOOKUP(A1492,'VENTES ANNUELLES'!$A$5:$J$1200,3,FALSE),"")</f>
        <v>0</v>
      </c>
      <c r="D1492" s="13">
        <f>'VENTES ANNUELLES'!$M$20</f>
        <v>707300</v>
      </c>
      <c r="E1492" s="15"/>
      <c r="F1492" s="15">
        <f>VLOOKUP(A1492,'VENTES ANNUELLES'!$A$5:$J$1200,6,FALSE)</f>
        <v>0</v>
      </c>
    </row>
    <row r="1493" spans="1:6" x14ac:dyDescent="0.2">
      <c r="A1493" s="13">
        <f t="shared" si="493"/>
        <v>249</v>
      </c>
      <c r="B1493" s="14">
        <f>IFERROR(VLOOKUP(A1493,'VENTES ANNUELLES'!$A$5:$J$1200,2,FALSE),"")</f>
        <v>0</v>
      </c>
      <c r="C1493" s="13">
        <f>IFERROR(VLOOKUP(A1493,'VENTES ANNUELLES'!$A$5:$J$1200,3,FALSE),"")</f>
        <v>0</v>
      </c>
      <c r="D1493" s="13">
        <f>'VENTES ANNUELLES'!$M$21</f>
        <v>707400</v>
      </c>
      <c r="E1493" s="15"/>
      <c r="F1493" s="15">
        <f>VLOOKUP(A1493,'VENTES ANNUELLES'!$A$5:$J$1200,7,FALSE)</f>
        <v>0</v>
      </c>
    </row>
    <row r="1494" spans="1:6" x14ac:dyDescent="0.2">
      <c r="A1494" s="13">
        <f t="shared" si="493"/>
        <v>249</v>
      </c>
      <c r="B1494" s="14">
        <f>IFERROR(VLOOKUP(A1494,'VENTES ANNUELLES'!$A$5:$J$1200,2,FALSE),"")</f>
        <v>0</v>
      </c>
      <c r="C1494" s="13">
        <f>IFERROR(VLOOKUP(A1494,'VENTES ANNUELLES'!$A$5:$J$1200,3,FALSE),"")</f>
        <v>0</v>
      </c>
      <c r="D1494" s="13">
        <f>'VENTES ANNUELLES'!$M$22</f>
        <v>445710</v>
      </c>
      <c r="E1494" s="15"/>
      <c r="F1494" s="15">
        <f>VLOOKUP(A1494,'VENTES ANNUELLES'!$A$5:$J$1200,9,FALSE)</f>
        <v>0</v>
      </c>
    </row>
    <row r="1495" spans="1:6" x14ac:dyDescent="0.2">
      <c r="A1495" s="13">
        <f t="shared" si="493"/>
        <v>249</v>
      </c>
      <c r="B1495" s="14">
        <f>IFERROR(VLOOKUP(A1495,'VENTES ANNUELLES'!$A$5:$J$1200,2,FALSE),"")</f>
        <v>0</v>
      </c>
      <c r="C1495" s="13">
        <f>IFERROR(VLOOKUP(A1495,'VENTES ANNUELLES'!$A$5:$J$1200,3,FALSE),"")</f>
        <v>0</v>
      </c>
      <c r="D1495" s="13" t="str">
        <f>IFERROR(VLOOKUP(C1495,'VENTES ANNUELLES'!$L$5:$M$15,2,FALSE),"")</f>
        <v/>
      </c>
      <c r="E1495" s="15">
        <f>VLOOKUP(A1495,'VENTES ANNUELLES'!$A$5:$J$1200,10,FALSE)</f>
        <v>0</v>
      </c>
      <c r="F1495" s="15"/>
    </row>
    <row r="1496" spans="1:6" x14ac:dyDescent="0.2">
      <c r="A1496" s="13">
        <f t="shared" ref="A1496" si="506">A1495+1</f>
        <v>250</v>
      </c>
      <c r="B1496" s="14">
        <f>IFERROR(VLOOKUP(A1496,'VENTES ANNUELLES'!$A$5:$J$1200,2,FALSE),"")</f>
        <v>0</v>
      </c>
      <c r="C1496" s="13">
        <f>IFERROR(VLOOKUP(A1496,'VENTES ANNUELLES'!$A$5:$J$1200,3,FALSE),"")</f>
        <v>0</v>
      </c>
      <c r="D1496" s="13">
        <f>'VENTES ANNUELLES'!$M$18</f>
        <v>707100</v>
      </c>
      <c r="E1496" s="15"/>
      <c r="F1496" s="15">
        <f>VLOOKUP(A1496,'VENTES ANNUELLES'!$A$5:$J$1200,4,FALSE)</f>
        <v>0</v>
      </c>
    </row>
    <row r="1497" spans="1:6" x14ac:dyDescent="0.2">
      <c r="A1497" s="13">
        <f t="shared" ref="A1497" si="507">A1496</f>
        <v>250</v>
      </c>
      <c r="B1497" s="14">
        <f>IFERROR(VLOOKUP(A1497,'VENTES ANNUELLES'!$A$5:$J$1200,2,FALSE),"")</f>
        <v>0</v>
      </c>
      <c r="C1497" s="13">
        <f>IFERROR(VLOOKUP(A1497,'VENTES ANNUELLES'!$A$5:$J$1200,3,FALSE),"")</f>
        <v>0</v>
      </c>
      <c r="D1497" s="13">
        <f>'VENTES ANNUELLES'!$M$19</f>
        <v>707200</v>
      </c>
      <c r="E1497" s="15"/>
      <c r="F1497" s="15">
        <f>VLOOKUP(A1497,'VENTES ANNUELLES'!$A$5:$J$1200,5,FALSE)</f>
        <v>0</v>
      </c>
    </row>
    <row r="1498" spans="1:6" x14ac:dyDescent="0.2">
      <c r="A1498" s="13">
        <f t="shared" si="493"/>
        <v>250</v>
      </c>
      <c r="B1498" s="14">
        <f>IFERROR(VLOOKUP(A1498,'VENTES ANNUELLES'!$A$5:$J$1200,2,FALSE),"")</f>
        <v>0</v>
      </c>
      <c r="C1498" s="13">
        <f>IFERROR(VLOOKUP(A1498,'VENTES ANNUELLES'!$A$5:$J$1200,3,FALSE),"")</f>
        <v>0</v>
      </c>
      <c r="D1498" s="13">
        <f>'VENTES ANNUELLES'!$M$20</f>
        <v>707300</v>
      </c>
      <c r="E1498" s="15"/>
      <c r="F1498" s="15">
        <f>VLOOKUP(A1498,'VENTES ANNUELLES'!$A$5:$J$1200,6,FALSE)</f>
        <v>0</v>
      </c>
    </row>
    <row r="1499" spans="1:6" x14ac:dyDescent="0.2">
      <c r="A1499" s="13">
        <f t="shared" si="493"/>
        <v>250</v>
      </c>
      <c r="B1499" s="14">
        <f>IFERROR(VLOOKUP(A1499,'VENTES ANNUELLES'!$A$5:$J$1200,2,FALSE),"")</f>
        <v>0</v>
      </c>
      <c r="C1499" s="13">
        <f>IFERROR(VLOOKUP(A1499,'VENTES ANNUELLES'!$A$5:$J$1200,3,FALSE),"")</f>
        <v>0</v>
      </c>
      <c r="D1499" s="13">
        <f>'VENTES ANNUELLES'!$M$21</f>
        <v>707400</v>
      </c>
      <c r="E1499" s="15"/>
      <c r="F1499" s="15">
        <f>VLOOKUP(A1499,'VENTES ANNUELLES'!$A$5:$J$1200,7,FALSE)</f>
        <v>0</v>
      </c>
    </row>
    <row r="1500" spans="1:6" x14ac:dyDescent="0.2">
      <c r="A1500" s="13">
        <f t="shared" si="493"/>
        <v>250</v>
      </c>
      <c r="B1500" s="14">
        <f>IFERROR(VLOOKUP(A1500,'VENTES ANNUELLES'!$A$5:$J$1200,2,FALSE),"")</f>
        <v>0</v>
      </c>
      <c r="C1500" s="13">
        <f>IFERROR(VLOOKUP(A1500,'VENTES ANNUELLES'!$A$5:$J$1200,3,FALSE),"")</f>
        <v>0</v>
      </c>
      <c r="D1500" s="13">
        <f>'VENTES ANNUELLES'!$M$22</f>
        <v>445710</v>
      </c>
      <c r="E1500" s="15"/>
      <c r="F1500" s="15">
        <f>VLOOKUP(A1500,'VENTES ANNUELLES'!$A$5:$J$1200,9,FALSE)</f>
        <v>0</v>
      </c>
    </row>
    <row r="1501" spans="1:6" x14ac:dyDescent="0.2">
      <c r="A1501" s="13">
        <f t="shared" si="493"/>
        <v>250</v>
      </c>
      <c r="B1501" s="14">
        <f>IFERROR(VLOOKUP(A1501,'VENTES ANNUELLES'!$A$5:$J$1200,2,FALSE),"")</f>
        <v>0</v>
      </c>
      <c r="C1501" s="13">
        <f>IFERROR(VLOOKUP(A1501,'VENTES ANNUELLES'!$A$5:$J$1200,3,FALSE),"")</f>
        <v>0</v>
      </c>
      <c r="D1501" s="13" t="str">
        <f>IFERROR(VLOOKUP(C1501,'VENTES ANNUELLES'!$L$5:$M$15,2,FALSE),"")</f>
        <v/>
      </c>
      <c r="E1501" s="15">
        <f>VLOOKUP(A1501,'VENTES ANNUELLES'!$A$5:$J$1200,10,FALSE)</f>
        <v>0</v>
      </c>
      <c r="F1501" s="15"/>
    </row>
    <row r="1502" spans="1:6" x14ac:dyDescent="0.2">
      <c r="A1502" s="13">
        <f t="shared" ref="A1502" si="508">A1501+1</f>
        <v>251</v>
      </c>
      <c r="B1502" s="14">
        <f>IFERROR(VLOOKUP(A1502,'VENTES ANNUELLES'!$A$5:$J$1200,2,FALSE),"")</f>
        <v>0</v>
      </c>
      <c r="C1502" s="13">
        <f>IFERROR(VLOOKUP(A1502,'VENTES ANNUELLES'!$A$5:$J$1200,3,FALSE),"")</f>
        <v>0</v>
      </c>
      <c r="D1502" s="13">
        <f>'VENTES ANNUELLES'!$M$18</f>
        <v>707100</v>
      </c>
      <c r="E1502" s="15"/>
      <c r="F1502" s="15">
        <f>VLOOKUP(A1502,'VENTES ANNUELLES'!$A$5:$J$1200,4,FALSE)</f>
        <v>0</v>
      </c>
    </row>
    <row r="1503" spans="1:6" x14ac:dyDescent="0.2">
      <c r="A1503" s="13">
        <f t="shared" ref="A1503" si="509">A1502</f>
        <v>251</v>
      </c>
      <c r="B1503" s="14">
        <f>IFERROR(VLOOKUP(A1503,'VENTES ANNUELLES'!$A$5:$J$1200,2,FALSE),"")</f>
        <v>0</v>
      </c>
      <c r="C1503" s="13">
        <f>IFERROR(VLOOKUP(A1503,'VENTES ANNUELLES'!$A$5:$J$1200,3,FALSE),"")</f>
        <v>0</v>
      </c>
      <c r="D1503" s="13">
        <f>'VENTES ANNUELLES'!$M$19</f>
        <v>707200</v>
      </c>
      <c r="E1503" s="15"/>
      <c r="F1503" s="15">
        <f>VLOOKUP(A1503,'VENTES ANNUELLES'!$A$5:$J$1200,5,FALSE)</f>
        <v>0</v>
      </c>
    </row>
    <row r="1504" spans="1:6" x14ac:dyDescent="0.2">
      <c r="A1504" s="13">
        <f t="shared" si="493"/>
        <v>251</v>
      </c>
      <c r="B1504" s="14">
        <f>IFERROR(VLOOKUP(A1504,'VENTES ANNUELLES'!$A$5:$J$1200,2,FALSE),"")</f>
        <v>0</v>
      </c>
      <c r="C1504" s="13">
        <f>IFERROR(VLOOKUP(A1504,'VENTES ANNUELLES'!$A$5:$J$1200,3,FALSE),"")</f>
        <v>0</v>
      </c>
      <c r="D1504" s="13">
        <f>'VENTES ANNUELLES'!$M$20</f>
        <v>707300</v>
      </c>
      <c r="E1504" s="15"/>
      <c r="F1504" s="15">
        <f>VLOOKUP(A1504,'VENTES ANNUELLES'!$A$5:$J$1200,6,FALSE)</f>
        <v>0</v>
      </c>
    </row>
    <row r="1505" spans="1:6" x14ac:dyDescent="0.2">
      <c r="A1505" s="13">
        <f t="shared" si="493"/>
        <v>251</v>
      </c>
      <c r="B1505" s="14">
        <f>IFERROR(VLOOKUP(A1505,'VENTES ANNUELLES'!$A$5:$J$1200,2,FALSE),"")</f>
        <v>0</v>
      </c>
      <c r="C1505" s="13">
        <f>IFERROR(VLOOKUP(A1505,'VENTES ANNUELLES'!$A$5:$J$1200,3,FALSE),"")</f>
        <v>0</v>
      </c>
      <c r="D1505" s="13">
        <f>'VENTES ANNUELLES'!$M$21</f>
        <v>707400</v>
      </c>
      <c r="E1505" s="15"/>
      <c r="F1505" s="15">
        <f>VLOOKUP(A1505,'VENTES ANNUELLES'!$A$5:$J$1200,7,FALSE)</f>
        <v>0</v>
      </c>
    </row>
    <row r="1506" spans="1:6" x14ac:dyDescent="0.2">
      <c r="A1506" s="13">
        <f t="shared" si="493"/>
        <v>251</v>
      </c>
      <c r="B1506" s="14">
        <f>IFERROR(VLOOKUP(A1506,'VENTES ANNUELLES'!$A$5:$J$1200,2,FALSE),"")</f>
        <v>0</v>
      </c>
      <c r="C1506" s="13">
        <f>IFERROR(VLOOKUP(A1506,'VENTES ANNUELLES'!$A$5:$J$1200,3,FALSE),"")</f>
        <v>0</v>
      </c>
      <c r="D1506" s="13">
        <f>'VENTES ANNUELLES'!$M$22</f>
        <v>445710</v>
      </c>
      <c r="E1506" s="15"/>
      <c r="F1506" s="15">
        <f>VLOOKUP(A1506,'VENTES ANNUELLES'!$A$5:$J$1200,9,FALSE)</f>
        <v>0</v>
      </c>
    </row>
    <row r="1507" spans="1:6" x14ac:dyDescent="0.2">
      <c r="A1507" s="13">
        <f t="shared" si="493"/>
        <v>251</v>
      </c>
      <c r="B1507" s="14">
        <f>IFERROR(VLOOKUP(A1507,'VENTES ANNUELLES'!$A$5:$J$1200,2,FALSE),"")</f>
        <v>0</v>
      </c>
      <c r="C1507" s="13">
        <f>IFERROR(VLOOKUP(A1507,'VENTES ANNUELLES'!$A$5:$J$1200,3,FALSE),"")</f>
        <v>0</v>
      </c>
      <c r="D1507" s="13" t="str">
        <f>IFERROR(VLOOKUP(C1507,'VENTES ANNUELLES'!$L$5:$M$15,2,FALSE),"")</f>
        <v/>
      </c>
      <c r="E1507" s="15">
        <f>VLOOKUP(A1507,'VENTES ANNUELLES'!$A$5:$J$1200,10,FALSE)</f>
        <v>0</v>
      </c>
      <c r="F1507" s="15"/>
    </row>
    <row r="1508" spans="1:6" x14ac:dyDescent="0.2">
      <c r="A1508" s="13">
        <f t="shared" ref="A1508" si="510">A1507+1</f>
        <v>252</v>
      </c>
      <c r="B1508" s="14">
        <f>IFERROR(VLOOKUP(A1508,'VENTES ANNUELLES'!$A$5:$J$1200,2,FALSE),"")</f>
        <v>0</v>
      </c>
      <c r="C1508" s="13">
        <f>IFERROR(VLOOKUP(A1508,'VENTES ANNUELLES'!$A$5:$J$1200,3,FALSE),"")</f>
        <v>0</v>
      </c>
      <c r="D1508" s="13">
        <f>'VENTES ANNUELLES'!$M$18</f>
        <v>707100</v>
      </c>
      <c r="E1508" s="15"/>
      <c r="F1508" s="15">
        <f>VLOOKUP(A1508,'VENTES ANNUELLES'!$A$5:$J$1200,4,FALSE)</f>
        <v>0</v>
      </c>
    </row>
    <row r="1509" spans="1:6" x14ac:dyDescent="0.2">
      <c r="A1509" s="13">
        <f t="shared" ref="A1509" si="511">A1508</f>
        <v>252</v>
      </c>
      <c r="B1509" s="14">
        <f>IFERROR(VLOOKUP(A1509,'VENTES ANNUELLES'!$A$5:$J$1200,2,FALSE),"")</f>
        <v>0</v>
      </c>
      <c r="C1509" s="13">
        <f>IFERROR(VLOOKUP(A1509,'VENTES ANNUELLES'!$A$5:$J$1200,3,FALSE),"")</f>
        <v>0</v>
      </c>
      <c r="D1509" s="13">
        <f>'VENTES ANNUELLES'!$M$19</f>
        <v>707200</v>
      </c>
      <c r="E1509" s="15"/>
      <c r="F1509" s="15">
        <f>VLOOKUP(A1509,'VENTES ANNUELLES'!$A$5:$J$1200,5,FALSE)</f>
        <v>0</v>
      </c>
    </row>
    <row r="1510" spans="1:6" x14ac:dyDescent="0.2">
      <c r="A1510" s="13">
        <f t="shared" si="493"/>
        <v>252</v>
      </c>
      <c r="B1510" s="14">
        <f>IFERROR(VLOOKUP(A1510,'VENTES ANNUELLES'!$A$5:$J$1200,2,FALSE),"")</f>
        <v>0</v>
      </c>
      <c r="C1510" s="13">
        <f>IFERROR(VLOOKUP(A1510,'VENTES ANNUELLES'!$A$5:$J$1200,3,FALSE),"")</f>
        <v>0</v>
      </c>
      <c r="D1510" s="13">
        <f>'VENTES ANNUELLES'!$M$20</f>
        <v>707300</v>
      </c>
      <c r="E1510" s="15"/>
      <c r="F1510" s="15">
        <f>VLOOKUP(A1510,'VENTES ANNUELLES'!$A$5:$J$1200,6,FALSE)</f>
        <v>0</v>
      </c>
    </row>
    <row r="1511" spans="1:6" x14ac:dyDescent="0.2">
      <c r="A1511" s="13">
        <f t="shared" si="493"/>
        <v>252</v>
      </c>
      <c r="B1511" s="14">
        <f>IFERROR(VLOOKUP(A1511,'VENTES ANNUELLES'!$A$5:$J$1200,2,FALSE),"")</f>
        <v>0</v>
      </c>
      <c r="C1511" s="13">
        <f>IFERROR(VLOOKUP(A1511,'VENTES ANNUELLES'!$A$5:$J$1200,3,FALSE),"")</f>
        <v>0</v>
      </c>
      <c r="D1511" s="13">
        <f>'VENTES ANNUELLES'!$M$21</f>
        <v>707400</v>
      </c>
      <c r="E1511" s="15"/>
      <c r="F1511" s="15">
        <f>VLOOKUP(A1511,'VENTES ANNUELLES'!$A$5:$J$1200,7,FALSE)</f>
        <v>0</v>
      </c>
    </row>
    <row r="1512" spans="1:6" x14ac:dyDescent="0.2">
      <c r="A1512" s="13">
        <f t="shared" si="493"/>
        <v>252</v>
      </c>
      <c r="B1512" s="14">
        <f>IFERROR(VLOOKUP(A1512,'VENTES ANNUELLES'!$A$5:$J$1200,2,FALSE),"")</f>
        <v>0</v>
      </c>
      <c r="C1512" s="13">
        <f>IFERROR(VLOOKUP(A1512,'VENTES ANNUELLES'!$A$5:$J$1200,3,FALSE),"")</f>
        <v>0</v>
      </c>
      <c r="D1512" s="13">
        <f>'VENTES ANNUELLES'!$M$22</f>
        <v>445710</v>
      </c>
      <c r="E1512" s="15"/>
      <c r="F1512" s="15">
        <f>VLOOKUP(A1512,'VENTES ANNUELLES'!$A$5:$J$1200,9,FALSE)</f>
        <v>0</v>
      </c>
    </row>
    <row r="1513" spans="1:6" x14ac:dyDescent="0.2">
      <c r="A1513" s="13">
        <f t="shared" si="493"/>
        <v>252</v>
      </c>
      <c r="B1513" s="14">
        <f>IFERROR(VLOOKUP(A1513,'VENTES ANNUELLES'!$A$5:$J$1200,2,FALSE),"")</f>
        <v>0</v>
      </c>
      <c r="C1513" s="13">
        <f>IFERROR(VLOOKUP(A1513,'VENTES ANNUELLES'!$A$5:$J$1200,3,FALSE),"")</f>
        <v>0</v>
      </c>
      <c r="D1513" s="13" t="str">
        <f>IFERROR(VLOOKUP(C1513,'VENTES ANNUELLES'!$L$5:$M$15,2,FALSE),"")</f>
        <v/>
      </c>
      <c r="E1513" s="15">
        <f>VLOOKUP(A1513,'VENTES ANNUELLES'!$A$5:$J$1200,10,FALSE)</f>
        <v>0</v>
      </c>
      <c r="F1513" s="15"/>
    </row>
    <row r="1514" spans="1:6" x14ac:dyDescent="0.2">
      <c r="A1514" s="13">
        <f t="shared" ref="A1514" si="512">A1513+1</f>
        <v>253</v>
      </c>
      <c r="B1514" s="14">
        <f>IFERROR(VLOOKUP(A1514,'VENTES ANNUELLES'!$A$5:$J$1200,2,FALSE),"")</f>
        <v>0</v>
      </c>
      <c r="C1514" s="13">
        <f>IFERROR(VLOOKUP(A1514,'VENTES ANNUELLES'!$A$5:$J$1200,3,FALSE),"")</f>
        <v>0</v>
      </c>
      <c r="D1514" s="13">
        <f>'VENTES ANNUELLES'!$M$18</f>
        <v>707100</v>
      </c>
      <c r="E1514" s="15"/>
      <c r="F1514" s="15">
        <f>VLOOKUP(A1514,'VENTES ANNUELLES'!$A$5:$J$1200,4,FALSE)</f>
        <v>0</v>
      </c>
    </row>
    <row r="1515" spans="1:6" x14ac:dyDescent="0.2">
      <c r="A1515" s="13">
        <f t="shared" ref="A1515" si="513">A1514</f>
        <v>253</v>
      </c>
      <c r="B1515" s="14">
        <f>IFERROR(VLOOKUP(A1515,'VENTES ANNUELLES'!$A$5:$J$1200,2,FALSE),"")</f>
        <v>0</v>
      </c>
      <c r="C1515" s="13">
        <f>IFERROR(VLOOKUP(A1515,'VENTES ANNUELLES'!$A$5:$J$1200,3,FALSE),"")</f>
        <v>0</v>
      </c>
      <c r="D1515" s="13">
        <f>'VENTES ANNUELLES'!$M$19</f>
        <v>707200</v>
      </c>
      <c r="E1515" s="15"/>
      <c r="F1515" s="15">
        <f>VLOOKUP(A1515,'VENTES ANNUELLES'!$A$5:$J$1200,5,FALSE)</f>
        <v>0</v>
      </c>
    </row>
    <row r="1516" spans="1:6" x14ac:dyDescent="0.2">
      <c r="A1516" s="13">
        <f t="shared" si="493"/>
        <v>253</v>
      </c>
      <c r="B1516" s="14">
        <f>IFERROR(VLOOKUP(A1516,'VENTES ANNUELLES'!$A$5:$J$1200,2,FALSE),"")</f>
        <v>0</v>
      </c>
      <c r="C1516" s="13">
        <f>IFERROR(VLOOKUP(A1516,'VENTES ANNUELLES'!$A$5:$J$1200,3,FALSE),"")</f>
        <v>0</v>
      </c>
      <c r="D1516" s="13">
        <f>'VENTES ANNUELLES'!$M$20</f>
        <v>707300</v>
      </c>
      <c r="E1516" s="15"/>
      <c r="F1516" s="15">
        <f>VLOOKUP(A1516,'VENTES ANNUELLES'!$A$5:$J$1200,6,FALSE)</f>
        <v>0</v>
      </c>
    </row>
    <row r="1517" spans="1:6" x14ac:dyDescent="0.2">
      <c r="A1517" s="13">
        <f t="shared" si="493"/>
        <v>253</v>
      </c>
      <c r="B1517" s="14">
        <f>IFERROR(VLOOKUP(A1517,'VENTES ANNUELLES'!$A$5:$J$1200,2,FALSE),"")</f>
        <v>0</v>
      </c>
      <c r="C1517" s="13">
        <f>IFERROR(VLOOKUP(A1517,'VENTES ANNUELLES'!$A$5:$J$1200,3,FALSE),"")</f>
        <v>0</v>
      </c>
      <c r="D1517" s="13">
        <f>'VENTES ANNUELLES'!$M$21</f>
        <v>707400</v>
      </c>
      <c r="E1517" s="15"/>
      <c r="F1517" s="15">
        <f>VLOOKUP(A1517,'VENTES ANNUELLES'!$A$5:$J$1200,7,FALSE)</f>
        <v>0</v>
      </c>
    </row>
    <row r="1518" spans="1:6" x14ac:dyDescent="0.2">
      <c r="A1518" s="13">
        <f t="shared" si="493"/>
        <v>253</v>
      </c>
      <c r="B1518" s="14">
        <f>IFERROR(VLOOKUP(A1518,'VENTES ANNUELLES'!$A$5:$J$1200,2,FALSE),"")</f>
        <v>0</v>
      </c>
      <c r="C1518" s="13">
        <f>IFERROR(VLOOKUP(A1518,'VENTES ANNUELLES'!$A$5:$J$1200,3,FALSE),"")</f>
        <v>0</v>
      </c>
      <c r="D1518" s="13">
        <f>'VENTES ANNUELLES'!$M$22</f>
        <v>445710</v>
      </c>
      <c r="E1518" s="15"/>
      <c r="F1518" s="15">
        <f>VLOOKUP(A1518,'VENTES ANNUELLES'!$A$5:$J$1200,9,FALSE)</f>
        <v>0</v>
      </c>
    </row>
    <row r="1519" spans="1:6" x14ac:dyDescent="0.2">
      <c r="A1519" s="13">
        <f t="shared" si="493"/>
        <v>253</v>
      </c>
      <c r="B1519" s="14">
        <f>IFERROR(VLOOKUP(A1519,'VENTES ANNUELLES'!$A$5:$J$1200,2,FALSE),"")</f>
        <v>0</v>
      </c>
      <c r="C1519" s="13">
        <f>IFERROR(VLOOKUP(A1519,'VENTES ANNUELLES'!$A$5:$J$1200,3,FALSE),"")</f>
        <v>0</v>
      </c>
      <c r="D1519" s="13" t="str">
        <f>IFERROR(VLOOKUP(C1519,'VENTES ANNUELLES'!$L$5:$M$15,2,FALSE),"")</f>
        <v/>
      </c>
      <c r="E1519" s="15">
        <f>VLOOKUP(A1519,'VENTES ANNUELLES'!$A$5:$J$1200,10,FALSE)</f>
        <v>0</v>
      </c>
      <c r="F1519" s="15"/>
    </row>
    <row r="1520" spans="1:6" x14ac:dyDescent="0.2">
      <c r="A1520" s="13">
        <f t="shared" ref="A1520" si="514">A1519+1</f>
        <v>254</v>
      </c>
      <c r="B1520" s="14">
        <f>IFERROR(VLOOKUP(A1520,'VENTES ANNUELLES'!$A$5:$J$1200,2,FALSE),"")</f>
        <v>0</v>
      </c>
      <c r="C1520" s="13">
        <f>IFERROR(VLOOKUP(A1520,'VENTES ANNUELLES'!$A$5:$J$1200,3,FALSE),"")</f>
        <v>0</v>
      </c>
      <c r="D1520" s="13">
        <f>'VENTES ANNUELLES'!$M$18</f>
        <v>707100</v>
      </c>
      <c r="E1520" s="15"/>
      <c r="F1520" s="15">
        <f>VLOOKUP(A1520,'VENTES ANNUELLES'!$A$5:$J$1200,4,FALSE)</f>
        <v>0</v>
      </c>
    </row>
    <row r="1521" spans="1:6" x14ac:dyDescent="0.2">
      <c r="A1521" s="13">
        <f t="shared" ref="A1521" si="515">A1520</f>
        <v>254</v>
      </c>
      <c r="B1521" s="14">
        <f>IFERROR(VLOOKUP(A1521,'VENTES ANNUELLES'!$A$5:$J$1200,2,FALSE),"")</f>
        <v>0</v>
      </c>
      <c r="C1521" s="13">
        <f>IFERROR(VLOOKUP(A1521,'VENTES ANNUELLES'!$A$5:$J$1200,3,FALSE),"")</f>
        <v>0</v>
      </c>
      <c r="D1521" s="13">
        <f>'VENTES ANNUELLES'!$M$19</f>
        <v>707200</v>
      </c>
      <c r="E1521" s="15"/>
      <c r="F1521" s="15">
        <f>VLOOKUP(A1521,'VENTES ANNUELLES'!$A$5:$J$1200,5,FALSE)</f>
        <v>0</v>
      </c>
    </row>
    <row r="1522" spans="1:6" x14ac:dyDescent="0.2">
      <c r="A1522" s="13">
        <f t="shared" si="493"/>
        <v>254</v>
      </c>
      <c r="B1522" s="14">
        <f>IFERROR(VLOOKUP(A1522,'VENTES ANNUELLES'!$A$5:$J$1200,2,FALSE),"")</f>
        <v>0</v>
      </c>
      <c r="C1522" s="13">
        <f>IFERROR(VLOOKUP(A1522,'VENTES ANNUELLES'!$A$5:$J$1200,3,FALSE),"")</f>
        <v>0</v>
      </c>
      <c r="D1522" s="13">
        <f>'VENTES ANNUELLES'!$M$20</f>
        <v>707300</v>
      </c>
      <c r="E1522" s="15"/>
      <c r="F1522" s="15">
        <f>VLOOKUP(A1522,'VENTES ANNUELLES'!$A$5:$J$1200,6,FALSE)</f>
        <v>0</v>
      </c>
    </row>
    <row r="1523" spans="1:6" x14ac:dyDescent="0.2">
      <c r="A1523" s="13">
        <f t="shared" ref="A1523:A1585" si="516">A1522</f>
        <v>254</v>
      </c>
      <c r="B1523" s="14">
        <f>IFERROR(VLOOKUP(A1523,'VENTES ANNUELLES'!$A$5:$J$1200,2,FALSE),"")</f>
        <v>0</v>
      </c>
      <c r="C1523" s="13">
        <f>IFERROR(VLOOKUP(A1523,'VENTES ANNUELLES'!$A$5:$J$1200,3,FALSE),"")</f>
        <v>0</v>
      </c>
      <c r="D1523" s="13">
        <f>'VENTES ANNUELLES'!$M$21</f>
        <v>707400</v>
      </c>
      <c r="E1523" s="15"/>
      <c r="F1523" s="15">
        <f>VLOOKUP(A1523,'VENTES ANNUELLES'!$A$5:$J$1200,7,FALSE)</f>
        <v>0</v>
      </c>
    </row>
    <row r="1524" spans="1:6" x14ac:dyDescent="0.2">
      <c r="A1524" s="13">
        <f t="shared" si="516"/>
        <v>254</v>
      </c>
      <c r="B1524" s="14">
        <f>IFERROR(VLOOKUP(A1524,'VENTES ANNUELLES'!$A$5:$J$1200,2,FALSE),"")</f>
        <v>0</v>
      </c>
      <c r="C1524" s="13">
        <f>IFERROR(VLOOKUP(A1524,'VENTES ANNUELLES'!$A$5:$J$1200,3,FALSE),"")</f>
        <v>0</v>
      </c>
      <c r="D1524" s="13">
        <f>'VENTES ANNUELLES'!$M$22</f>
        <v>445710</v>
      </c>
      <c r="E1524" s="15"/>
      <c r="F1524" s="15">
        <f>VLOOKUP(A1524,'VENTES ANNUELLES'!$A$5:$J$1200,9,FALSE)</f>
        <v>0</v>
      </c>
    </row>
    <row r="1525" spans="1:6" x14ac:dyDescent="0.2">
      <c r="A1525" s="13">
        <f t="shared" si="516"/>
        <v>254</v>
      </c>
      <c r="B1525" s="14">
        <f>IFERROR(VLOOKUP(A1525,'VENTES ANNUELLES'!$A$5:$J$1200,2,FALSE),"")</f>
        <v>0</v>
      </c>
      <c r="C1525" s="13">
        <f>IFERROR(VLOOKUP(A1525,'VENTES ANNUELLES'!$A$5:$J$1200,3,FALSE),"")</f>
        <v>0</v>
      </c>
      <c r="D1525" s="13" t="str">
        <f>IFERROR(VLOOKUP(C1525,'VENTES ANNUELLES'!$L$5:$M$15,2,FALSE),"")</f>
        <v/>
      </c>
      <c r="E1525" s="15">
        <f>VLOOKUP(A1525,'VENTES ANNUELLES'!$A$5:$J$1200,10,FALSE)</f>
        <v>0</v>
      </c>
      <c r="F1525" s="15"/>
    </row>
    <row r="1526" spans="1:6" x14ac:dyDescent="0.2">
      <c r="A1526" s="13">
        <f t="shared" ref="A1526" si="517">A1525+1</f>
        <v>255</v>
      </c>
      <c r="B1526" s="14">
        <f>IFERROR(VLOOKUP(A1526,'VENTES ANNUELLES'!$A$5:$J$1200,2,FALSE),"")</f>
        <v>0</v>
      </c>
      <c r="C1526" s="13">
        <f>IFERROR(VLOOKUP(A1526,'VENTES ANNUELLES'!$A$5:$J$1200,3,FALSE),"")</f>
        <v>0</v>
      </c>
      <c r="D1526" s="13">
        <f>'VENTES ANNUELLES'!$M$18</f>
        <v>707100</v>
      </c>
      <c r="E1526" s="15"/>
      <c r="F1526" s="15">
        <f>VLOOKUP(A1526,'VENTES ANNUELLES'!$A$5:$J$1200,4,FALSE)</f>
        <v>0</v>
      </c>
    </row>
    <row r="1527" spans="1:6" x14ac:dyDescent="0.2">
      <c r="A1527" s="13">
        <f t="shared" ref="A1527" si="518">A1526</f>
        <v>255</v>
      </c>
      <c r="B1527" s="14">
        <f>IFERROR(VLOOKUP(A1527,'VENTES ANNUELLES'!$A$5:$J$1200,2,FALSE),"")</f>
        <v>0</v>
      </c>
      <c r="C1527" s="13">
        <f>IFERROR(VLOOKUP(A1527,'VENTES ANNUELLES'!$A$5:$J$1200,3,FALSE),"")</f>
        <v>0</v>
      </c>
      <c r="D1527" s="13">
        <f>'VENTES ANNUELLES'!$M$19</f>
        <v>707200</v>
      </c>
      <c r="E1527" s="15"/>
      <c r="F1527" s="15">
        <f>VLOOKUP(A1527,'VENTES ANNUELLES'!$A$5:$J$1200,5,FALSE)</f>
        <v>0</v>
      </c>
    </row>
    <row r="1528" spans="1:6" x14ac:dyDescent="0.2">
      <c r="A1528" s="13">
        <f t="shared" si="516"/>
        <v>255</v>
      </c>
      <c r="B1528" s="14">
        <f>IFERROR(VLOOKUP(A1528,'VENTES ANNUELLES'!$A$5:$J$1200,2,FALSE),"")</f>
        <v>0</v>
      </c>
      <c r="C1528" s="13">
        <f>IFERROR(VLOOKUP(A1528,'VENTES ANNUELLES'!$A$5:$J$1200,3,FALSE),"")</f>
        <v>0</v>
      </c>
      <c r="D1528" s="13">
        <f>'VENTES ANNUELLES'!$M$20</f>
        <v>707300</v>
      </c>
      <c r="E1528" s="15"/>
      <c r="F1528" s="15">
        <f>VLOOKUP(A1528,'VENTES ANNUELLES'!$A$5:$J$1200,6,FALSE)</f>
        <v>0</v>
      </c>
    </row>
    <row r="1529" spans="1:6" x14ac:dyDescent="0.2">
      <c r="A1529" s="13">
        <f t="shared" si="516"/>
        <v>255</v>
      </c>
      <c r="B1529" s="14">
        <f>IFERROR(VLOOKUP(A1529,'VENTES ANNUELLES'!$A$5:$J$1200,2,FALSE),"")</f>
        <v>0</v>
      </c>
      <c r="C1529" s="13">
        <f>IFERROR(VLOOKUP(A1529,'VENTES ANNUELLES'!$A$5:$J$1200,3,FALSE),"")</f>
        <v>0</v>
      </c>
      <c r="D1529" s="13">
        <f>'VENTES ANNUELLES'!$M$21</f>
        <v>707400</v>
      </c>
      <c r="E1529" s="15"/>
      <c r="F1529" s="15">
        <f>VLOOKUP(A1529,'VENTES ANNUELLES'!$A$5:$J$1200,7,FALSE)</f>
        <v>0</v>
      </c>
    </row>
    <row r="1530" spans="1:6" x14ac:dyDescent="0.2">
      <c r="A1530" s="13">
        <f t="shared" si="516"/>
        <v>255</v>
      </c>
      <c r="B1530" s="14">
        <f>IFERROR(VLOOKUP(A1530,'VENTES ANNUELLES'!$A$5:$J$1200,2,FALSE),"")</f>
        <v>0</v>
      </c>
      <c r="C1530" s="13">
        <f>IFERROR(VLOOKUP(A1530,'VENTES ANNUELLES'!$A$5:$J$1200,3,FALSE),"")</f>
        <v>0</v>
      </c>
      <c r="D1530" s="13">
        <f>'VENTES ANNUELLES'!$M$22</f>
        <v>445710</v>
      </c>
      <c r="E1530" s="15"/>
      <c r="F1530" s="15">
        <f>VLOOKUP(A1530,'VENTES ANNUELLES'!$A$5:$J$1200,9,FALSE)</f>
        <v>0</v>
      </c>
    </row>
    <row r="1531" spans="1:6" x14ac:dyDescent="0.2">
      <c r="A1531" s="13">
        <f t="shared" si="516"/>
        <v>255</v>
      </c>
      <c r="B1531" s="14">
        <f>IFERROR(VLOOKUP(A1531,'VENTES ANNUELLES'!$A$5:$J$1200,2,FALSE),"")</f>
        <v>0</v>
      </c>
      <c r="C1531" s="13">
        <f>IFERROR(VLOOKUP(A1531,'VENTES ANNUELLES'!$A$5:$J$1200,3,FALSE),"")</f>
        <v>0</v>
      </c>
      <c r="D1531" s="13" t="str">
        <f>IFERROR(VLOOKUP(C1531,'VENTES ANNUELLES'!$L$5:$M$15,2,FALSE),"")</f>
        <v/>
      </c>
      <c r="E1531" s="15">
        <f>VLOOKUP(A1531,'VENTES ANNUELLES'!$A$5:$J$1200,10,FALSE)</f>
        <v>0</v>
      </c>
      <c r="F1531" s="15"/>
    </row>
    <row r="1532" spans="1:6" x14ac:dyDescent="0.2">
      <c r="A1532" s="13">
        <f t="shared" ref="A1532" si="519">A1531+1</f>
        <v>256</v>
      </c>
      <c r="B1532" s="14">
        <f>IFERROR(VLOOKUP(A1532,'VENTES ANNUELLES'!$A$5:$J$1200,2,FALSE),"")</f>
        <v>0</v>
      </c>
      <c r="C1532" s="13">
        <f>IFERROR(VLOOKUP(A1532,'VENTES ANNUELLES'!$A$5:$J$1200,3,FALSE),"")</f>
        <v>0</v>
      </c>
      <c r="D1532" s="13">
        <f>'VENTES ANNUELLES'!$M$18</f>
        <v>707100</v>
      </c>
      <c r="E1532" s="15"/>
      <c r="F1532" s="15">
        <f>VLOOKUP(A1532,'VENTES ANNUELLES'!$A$5:$J$1200,4,FALSE)</f>
        <v>0</v>
      </c>
    </row>
    <row r="1533" spans="1:6" x14ac:dyDescent="0.2">
      <c r="A1533" s="13">
        <f t="shared" ref="A1533" si="520">A1532</f>
        <v>256</v>
      </c>
      <c r="B1533" s="14">
        <f>IFERROR(VLOOKUP(A1533,'VENTES ANNUELLES'!$A$5:$J$1200,2,FALSE),"")</f>
        <v>0</v>
      </c>
      <c r="C1533" s="13">
        <f>IFERROR(VLOOKUP(A1533,'VENTES ANNUELLES'!$A$5:$J$1200,3,FALSE),"")</f>
        <v>0</v>
      </c>
      <c r="D1533" s="13">
        <f>'VENTES ANNUELLES'!$M$19</f>
        <v>707200</v>
      </c>
      <c r="E1533" s="15"/>
      <c r="F1533" s="15">
        <f>VLOOKUP(A1533,'VENTES ANNUELLES'!$A$5:$J$1200,5,FALSE)</f>
        <v>0</v>
      </c>
    </row>
    <row r="1534" spans="1:6" x14ac:dyDescent="0.2">
      <c r="A1534" s="13">
        <f t="shared" si="516"/>
        <v>256</v>
      </c>
      <c r="B1534" s="14">
        <f>IFERROR(VLOOKUP(A1534,'VENTES ANNUELLES'!$A$5:$J$1200,2,FALSE),"")</f>
        <v>0</v>
      </c>
      <c r="C1534" s="13">
        <f>IFERROR(VLOOKUP(A1534,'VENTES ANNUELLES'!$A$5:$J$1200,3,FALSE),"")</f>
        <v>0</v>
      </c>
      <c r="D1534" s="13">
        <f>'VENTES ANNUELLES'!$M$20</f>
        <v>707300</v>
      </c>
      <c r="E1534" s="15"/>
      <c r="F1534" s="15">
        <f>VLOOKUP(A1534,'VENTES ANNUELLES'!$A$5:$J$1200,6,FALSE)</f>
        <v>0</v>
      </c>
    </row>
    <row r="1535" spans="1:6" x14ac:dyDescent="0.2">
      <c r="A1535" s="13">
        <f t="shared" si="516"/>
        <v>256</v>
      </c>
      <c r="B1535" s="14">
        <f>IFERROR(VLOOKUP(A1535,'VENTES ANNUELLES'!$A$5:$J$1200,2,FALSE),"")</f>
        <v>0</v>
      </c>
      <c r="C1535" s="13">
        <f>IFERROR(VLOOKUP(A1535,'VENTES ANNUELLES'!$A$5:$J$1200,3,FALSE),"")</f>
        <v>0</v>
      </c>
      <c r="D1535" s="13">
        <f>'VENTES ANNUELLES'!$M$21</f>
        <v>707400</v>
      </c>
      <c r="E1535" s="15"/>
      <c r="F1535" s="15">
        <f>VLOOKUP(A1535,'VENTES ANNUELLES'!$A$5:$J$1200,7,FALSE)</f>
        <v>0</v>
      </c>
    </row>
    <row r="1536" spans="1:6" x14ac:dyDescent="0.2">
      <c r="A1536" s="13">
        <f t="shared" si="516"/>
        <v>256</v>
      </c>
      <c r="B1536" s="14">
        <f>IFERROR(VLOOKUP(A1536,'VENTES ANNUELLES'!$A$5:$J$1200,2,FALSE),"")</f>
        <v>0</v>
      </c>
      <c r="C1536" s="13">
        <f>IFERROR(VLOOKUP(A1536,'VENTES ANNUELLES'!$A$5:$J$1200,3,FALSE),"")</f>
        <v>0</v>
      </c>
      <c r="D1536" s="13">
        <f>'VENTES ANNUELLES'!$M$22</f>
        <v>445710</v>
      </c>
      <c r="E1536" s="15"/>
      <c r="F1536" s="15">
        <f>VLOOKUP(A1536,'VENTES ANNUELLES'!$A$5:$J$1200,9,FALSE)</f>
        <v>0</v>
      </c>
    </row>
    <row r="1537" spans="1:6" x14ac:dyDescent="0.2">
      <c r="A1537" s="13">
        <f t="shared" si="516"/>
        <v>256</v>
      </c>
      <c r="B1537" s="14">
        <f>IFERROR(VLOOKUP(A1537,'VENTES ANNUELLES'!$A$5:$J$1200,2,FALSE),"")</f>
        <v>0</v>
      </c>
      <c r="C1537" s="13">
        <f>IFERROR(VLOOKUP(A1537,'VENTES ANNUELLES'!$A$5:$J$1200,3,FALSE),"")</f>
        <v>0</v>
      </c>
      <c r="D1537" s="13" t="str">
        <f>IFERROR(VLOOKUP(C1537,'VENTES ANNUELLES'!$L$5:$M$15,2,FALSE),"")</f>
        <v/>
      </c>
      <c r="E1537" s="15">
        <f>VLOOKUP(A1537,'VENTES ANNUELLES'!$A$5:$J$1200,10,FALSE)</f>
        <v>0</v>
      </c>
      <c r="F1537" s="15"/>
    </row>
    <row r="1538" spans="1:6" x14ac:dyDescent="0.2">
      <c r="A1538" s="13">
        <f t="shared" ref="A1538" si="521">A1537+1</f>
        <v>257</v>
      </c>
      <c r="B1538" s="14">
        <f>IFERROR(VLOOKUP(A1538,'VENTES ANNUELLES'!$A$5:$J$1200,2,FALSE),"")</f>
        <v>0</v>
      </c>
      <c r="C1538" s="13">
        <f>IFERROR(VLOOKUP(A1538,'VENTES ANNUELLES'!$A$5:$J$1200,3,FALSE),"")</f>
        <v>0</v>
      </c>
      <c r="D1538" s="13">
        <f>'VENTES ANNUELLES'!$M$18</f>
        <v>707100</v>
      </c>
      <c r="E1538" s="15"/>
      <c r="F1538" s="15">
        <f>VLOOKUP(A1538,'VENTES ANNUELLES'!$A$5:$J$1200,4,FALSE)</f>
        <v>0</v>
      </c>
    </row>
    <row r="1539" spans="1:6" x14ac:dyDescent="0.2">
      <c r="A1539" s="13">
        <f t="shared" ref="A1539" si="522">A1538</f>
        <v>257</v>
      </c>
      <c r="B1539" s="14">
        <f>IFERROR(VLOOKUP(A1539,'VENTES ANNUELLES'!$A$5:$J$1200,2,FALSE),"")</f>
        <v>0</v>
      </c>
      <c r="C1539" s="13">
        <f>IFERROR(VLOOKUP(A1539,'VENTES ANNUELLES'!$A$5:$J$1200,3,FALSE),"")</f>
        <v>0</v>
      </c>
      <c r="D1539" s="13">
        <f>'VENTES ANNUELLES'!$M$19</f>
        <v>707200</v>
      </c>
      <c r="E1539" s="15"/>
      <c r="F1539" s="15">
        <f>VLOOKUP(A1539,'VENTES ANNUELLES'!$A$5:$J$1200,5,FALSE)</f>
        <v>0</v>
      </c>
    </row>
    <row r="1540" spans="1:6" x14ac:dyDescent="0.2">
      <c r="A1540" s="13">
        <f t="shared" si="516"/>
        <v>257</v>
      </c>
      <c r="B1540" s="14">
        <f>IFERROR(VLOOKUP(A1540,'VENTES ANNUELLES'!$A$5:$J$1200,2,FALSE),"")</f>
        <v>0</v>
      </c>
      <c r="C1540" s="13">
        <f>IFERROR(VLOOKUP(A1540,'VENTES ANNUELLES'!$A$5:$J$1200,3,FALSE),"")</f>
        <v>0</v>
      </c>
      <c r="D1540" s="13">
        <f>'VENTES ANNUELLES'!$M$20</f>
        <v>707300</v>
      </c>
      <c r="E1540" s="15"/>
      <c r="F1540" s="15">
        <f>VLOOKUP(A1540,'VENTES ANNUELLES'!$A$5:$J$1200,6,FALSE)</f>
        <v>0</v>
      </c>
    </row>
    <row r="1541" spans="1:6" x14ac:dyDescent="0.2">
      <c r="A1541" s="13">
        <f t="shared" si="516"/>
        <v>257</v>
      </c>
      <c r="B1541" s="14">
        <f>IFERROR(VLOOKUP(A1541,'VENTES ANNUELLES'!$A$5:$J$1200,2,FALSE),"")</f>
        <v>0</v>
      </c>
      <c r="C1541" s="13">
        <f>IFERROR(VLOOKUP(A1541,'VENTES ANNUELLES'!$A$5:$J$1200,3,FALSE),"")</f>
        <v>0</v>
      </c>
      <c r="D1541" s="13">
        <f>'VENTES ANNUELLES'!$M$21</f>
        <v>707400</v>
      </c>
      <c r="E1541" s="15"/>
      <c r="F1541" s="15">
        <f>VLOOKUP(A1541,'VENTES ANNUELLES'!$A$5:$J$1200,7,FALSE)</f>
        <v>0</v>
      </c>
    </row>
    <row r="1542" spans="1:6" x14ac:dyDescent="0.2">
      <c r="A1542" s="13">
        <f t="shared" si="516"/>
        <v>257</v>
      </c>
      <c r="B1542" s="14">
        <f>IFERROR(VLOOKUP(A1542,'VENTES ANNUELLES'!$A$5:$J$1200,2,FALSE),"")</f>
        <v>0</v>
      </c>
      <c r="C1542" s="13">
        <f>IFERROR(VLOOKUP(A1542,'VENTES ANNUELLES'!$A$5:$J$1200,3,FALSE),"")</f>
        <v>0</v>
      </c>
      <c r="D1542" s="13">
        <f>'VENTES ANNUELLES'!$M$22</f>
        <v>445710</v>
      </c>
      <c r="E1542" s="15"/>
      <c r="F1542" s="15">
        <f>VLOOKUP(A1542,'VENTES ANNUELLES'!$A$5:$J$1200,9,FALSE)</f>
        <v>0</v>
      </c>
    </row>
    <row r="1543" spans="1:6" x14ac:dyDescent="0.2">
      <c r="A1543" s="13">
        <f t="shared" si="516"/>
        <v>257</v>
      </c>
      <c r="B1543" s="14">
        <f>IFERROR(VLOOKUP(A1543,'VENTES ANNUELLES'!$A$5:$J$1200,2,FALSE),"")</f>
        <v>0</v>
      </c>
      <c r="C1543" s="13">
        <f>IFERROR(VLOOKUP(A1543,'VENTES ANNUELLES'!$A$5:$J$1200,3,FALSE),"")</f>
        <v>0</v>
      </c>
      <c r="D1543" s="13" t="str">
        <f>IFERROR(VLOOKUP(C1543,'VENTES ANNUELLES'!$L$5:$M$15,2,FALSE),"")</f>
        <v/>
      </c>
      <c r="E1543" s="15">
        <f>VLOOKUP(A1543,'VENTES ANNUELLES'!$A$5:$J$1200,10,FALSE)</f>
        <v>0</v>
      </c>
      <c r="F1543" s="15"/>
    </row>
    <row r="1544" spans="1:6" x14ac:dyDescent="0.2">
      <c r="A1544" s="13">
        <f t="shared" ref="A1544" si="523">A1543+1</f>
        <v>258</v>
      </c>
      <c r="B1544" s="14">
        <f>IFERROR(VLOOKUP(A1544,'VENTES ANNUELLES'!$A$5:$J$1200,2,FALSE),"")</f>
        <v>0</v>
      </c>
      <c r="C1544" s="13">
        <f>IFERROR(VLOOKUP(A1544,'VENTES ANNUELLES'!$A$5:$J$1200,3,FALSE),"")</f>
        <v>0</v>
      </c>
      <c r="D1544" s="13">
        <f>'VENTES ANNUELLES'!$M$18</f>
        <v>707100</v>
      </c>
      <c r="E1544" s="15"/>
      <c r="F1544" s="15">
        <f>VLOOKUP(A1544,'VENTES ANNUELLES'!$A$5:$J$1200,4,FALSE)</f>
        <v>0</v>
      </c>
    </row>
    <row r="1545" spans="1:6" x14ac:dyDescent="0.2">
      <c r="A1545" s="13">
        <f t="shared" ref="A1545" si="524">A1544</f>
        <v>258</v>
      </c>
      <c r="B1545" s="14">
        <f>IFERROR(VLOOKUP(A1545,'VENTES ANNUELLES'!$A$5:$J$1200,2,FALSE),"")</f>
        <v>0</v>
      </c>
      <c r="C1545" s="13">
        <f>IFERROR(VLOOKUP(A1545,'VENTES ANNUELLES'!$A$5:$J$1200,3,FALSE),"")</f>
        <v>0</v>
      </c>
      <c r="D1545" s="13">
        <f>'VENTES ANNUELLES'!$M$19</f>
        <v>707200</v>
      </c>
      <c r="E1545" s="15"/>
      <c r="F1545" s="15">
        <f>VLOOKUP(A1545,'VENTES ANNUELLES'!$A$5:$J$1200,5,FALSE)</f>
        <v>0</v>
      </c>
    </row>
    <row r="1546" spans="1:6" x14ac:dyDescent="0.2">
      <c r="A1546" s="13">
        <f t="shared" si="516"/>
        <v>258</v>
      </c>
      <c r="B1546" s="14">
        <f>IFERROR(VLOOKUP(A1546,'VENTES ANNUELLES'!$A$5:$J$1200,2,FALSE),"")</f>
        <v>0</v>
      </c>
      <c r="C1546" s="13">
        <f>IFERROR(VLOOKUP(A1546,'VENTES ANNUELLES'!$A$5:$J$1200,3,FALSE),"")</f>
        <v>0</v>
      </c>
      <c r="D1546" s="13">
        <f>'VENTES ANNUELLES'!$M$20</f>
        <v>707300</v>
      </c>
      <c r="E1546" s="15"/>
      <c r="F1546" s="15">
        <f>VLOOKUP(A1546,'VENTES ANNUELLES'!$A$5:$J$1200,6,FALSE)</f>
        <v>0</v>
      </c>
    </row>
    <row r="1547" spans="1:6" x14ac:dyDescent="0.2">
      <c r="A1547" s="13">
        <f t="shared" si="516"/>
        <v>258</v>
      </c>
      <c r="B1547" s="14">
        <f>IFERROR(VLOOKUP(A1547,'VENTES ANNUELLES'!$A$5:$J$1200,2,FALSE),"")</f>
        <v>0</v>
      </c>
      <c r="C1547" s="13">
        <f>IFERROR(VLOOKUP(A1547,'VENTES ANNUELLES'!$A$5:$J$1200,3,FALSE),"")</f>
        <v>0</v>
      </c>
      <c r="D1547" s="13">
        <f>'VENTES ANNUELLES'!$M$21</f>
        <v>707400</v>
      </c>
      <c r="E1547" s="15"/>
      <c r="F1547" s="15">
        <f>VLOOKUP(A1547,'VENTES ANNUELLES'!$A$5:$J$1200,7,FALSE)</f>
        <v>0</v>
      </c>
    </row>
    <row r="1548" spans="1:6" x14ac:dyDescent="0.2">
      <c r="A1548" s="13">
        <f t="shared" si="516"/>
        <v>258</v>
      </c>
      <c r="B1548" s="14">
        <f>IFERROR(VLOOKUP(A1548,'VENTES ANNUELLES'!$A$5:$J$1200,2,FALSE),"")</f>
        <v>0</v>
      </c>
      <c r="C1548" s="13">
        <f>IFERROR(VLOOKUP(A1548,'VENTES ANNUELLES'!$A$5:$J$1200,3,FALSE),"")</f>
        <v>0</v>
      </c>
      <c r="D1548" s="13">
        <f>'VENTES ANNUELLES'!$M$22</f>
        <v>445710</v>
      </c>
      <c r="E1548" s="15"/>
      <c r="F1548" s="15">
        <f>VLOOKUP(A1548,'VENTES ANNUELLES'!$A$5:$J$1200,9,FALSE)</f>
        <v>0</v>
      </c>
    </row>
    <row r="1549" spans="1:6" x14ac:dyDescent="0.2">
      <c r="A1549" s="13">
        <f t="shared" si="516"/>
        <v>258</v>
      </c>
      <c r="B1549" s="14">
        <f>IFERROR(VLOOKUP(A1549,'VENTES ANNUELLES'!$A$5:$J$1200,2,FALSE),"")</f>
        <v>0</v>
      </c>
      <c r="C1549" s="13">
        <f>IFERROR(VLOOKUP(A1549,'VENTES ANNUELLES'!$A$5:$J$1200,3,FALSE),"")</f>
        <v>0</v>
      </c>
      <c r="D1549" s="13" t="str">
        <f>IFERROR(VLOOKUP(C1549,'VENTES ANNUELLES'!$L$5:$M$15,2,FALSE),"")</f>
        <v/>
      </c>
      <c r="E1549" s="15">
        <f>VLOOKUP(A1549,'VENTES ANNUELLES'!$A$5:$J$1200,10,FALSE)</f>
        <v>0</v>
      </c>
      <c r="F1549" s="15"/>
    </row>
    <row r="1550" spans="1:6" x14ac:dyDescent="0.2">
      <c r="A1550" s="13">
        <f t="shared" ref="A1550" si="525">A1549+1</f>
        <v>259</v>
      </c>
      <c r="B1550" s="14">
        <f>IFERROR(VLOOKUP(A1550,'VENTES ANNUELLES'!$A$5:$J$1200,2,FALSE),"")</f>
        <v>0</v>
      </c>
      <c r="C1550" s="13">
        <f>IFERROR(VLOOKUP(A1550,'VENTES ANNUELLES'!$A$5:$J$1200,3,FALSE),"")</f>
        <v>0</v>
      </c>
      <c r="D1550" s="13">
        <f>'VENTES ANNUELLES'!$M$18</f>
        <v>707100</v>
      </c>
      <c r="E1550" s="15"/>
      <c r="F1550" s="15">
        <f>VLOOKUP(A1550,'VENTES ANNUELLES'!$A$5:$J$1200,4,FALSE)</f>
        <v>0</v>
      </c>
    </row>
    <row r="1551" spans="1:6" x14ac:dyDescent="0.2">
      <c r="A1551" s="13">
        <f t="shared" ref="A1551" si="526">A1550</f>
        <v>259</v>
      </c>
      <c r="B1551" s="14">
        <f>IFERROR(VLOOKUP(A1551,'VENTES ANNUELLES'!$A$5:$J$1200,2,FALSE),"")</f>
        <v>0</v>
      </c>
      <c r="C1551" s="13">
        <f>IFERROR(VLOOKUP(A1551,'VENTES ANNUELLES'!$A$5:$J$1200,3,FALSE),"")</f>
        <v>0</v>
      </c>
      <c r="D1551" s="13">
        <f>'VENTES ANNUELLES'!$M$19</f>
        <v>707200</v>
      </c>
      <c r="E1551" s="15"/>
      <c r="F1551" s="15">
        <f>VLOOKUP(A1551,'VENTES ANNUELLES'!$A$5:$J$1200,5,FALSE)</f>
        <v>0</v>
      </c>
    </row>
    <row r="1552" spans="1:6" x14ac:dyDescent="0.2">
      <c r="A1552" s="13">
        <f t="shared" si="516"/>
        <v>259</v>
      </c>
      <c r="B1552" s="14">
        <f>IFERROR(VLOOKUP(A1552,'VENTES ANNUELLES'!$A$5:$J$1200,2,FALSE),"")</f>
        <v>0</v>
      </c>
      <c r="C1552" s="13">
        <f>IFERROR(VLOOKUP(A1552,'VENTES ANNUELLES'!$A$5:$J$1200,3,FALSE),"")</f>
        <v>0</v>
      </c>
      <c r="D1552" s="13">
        <f>'VENTES ANNUELLES'!$M$20</f>
        <v>707300</v>
      </c>
      <c r="E1552" s="15"/>
      <c r="F1552" s="15">
        <f>VLOOKUP(A1552,'VENTES ANNUELLES'!$A$5:$J$1200,6,FALSE)</f>
        <v>0</v>
      </c>
    </row>
    <row r="1553" spans="1:6" x14ac:dyDescent="0.2">
      <c r="A1553" s="13">
        <f t="shared" si="516"/>
        <v>259</v>
      </c>
      <c r="B1553" s="14">
        <f>IFERROR(VLOOKUP(A1553,'VENTES ANNUELLES'!$A$5:$J$1200,2,FALSE),"")</f>
        <v>0</v>
      </c>
      <c r="C1553" s="13">
        <f>IFERROR(VLOOKUP(A1553,'VENTES ANNUELLES'!$A$5:$J$1200,3,FALSE),"")</f>
        <v>0</v>
      </c>
      <c r="D1553" s="13">
        <f>'VENTES ANNUELLES'!$M$21</f>
        <v>707400</v>
      </c>
      <c r="E1553" s="15"/>
      <c r="F1553" s="15">
        <f>VLOOKUP(A1553,'VENTES ANNUELLES'!$A$5:$J$1200,7,FALSE)</f>
        <v>0</v>
      </c>
    </row>
    <row r="1554" spans="1:6" x14ac:dyDescent="0.2">
      <c r="A1554" s="13">
        <f t="shared" si="516"/>
        <v>259</v>
      </c>
      <c r="B1554" s="14">
        <f>IFERROR(VLOOKUP(A1554,'VENTES ANNUELLES'!$A$5:$J$1200,2,FALSE),"")</f>
        <v>0</v>
      </c>
      <c r="C1554" s="13">
        <f>IFERROR(VLOOKUP(A1554,'VENTES ANNUELLES'!$A$5:$J$1200,3,FALSE),"")</f>
        <v>0</v>
      </c>
      <c r="D1554" s="13">
        <f>'VENTES ANNUELLES'!$M$22</f>
        <v>445710</v>
      </c>
      <c r="E1554" s="15"/>
      <c r="F1554" s="15">
        <f>VLOOKUP(A1554,'VENTES ANNUELLES'!$A$5:$J$1200,9,FALSE)</f>
        <v>0</v>
      </c>
    </row>
    <row r="1555" spans="1:6" x14ac:dyDescent="0.2">
      <c r="A1555" s="13">
        <f t="shared" si="516"/>
        <v>259</v>
      </c>
      <c r="B1555" s="14">
        <f>IFERROR(VLOOKUP(A1555,'VENTES ANNUELLES'!$A$5:$J$1200,2,FALSE),"")</f>
        <v>0</v>
      </c>
      <c r="C1555" s="13">
        <f>IFERROR(VLOOKUP(A1555,'VENTES ANNUELLES'!$A$5:$J$1200,3,FALSE),"")</f>
        <v>0</v>
      </c>
      <c r="D1555" s="13" t="str">
        <f>IFERROR(VLOOKUP(C1555,'VENTES ANNUELLES'!$L$5:$M$15,2,FALSE),"")</f>
        <v/>
      </c>
      <c r="E1555" s="15">
        <f>VLOOKUP(A1555,'VENTES ANNUELLES'!$A$5:$J$1200,10,FALSE)</f>
        <v>0</v>
      </c>
      <c r="F1555" s="15"/>
    </row>
    <row r="1556" spans="1:6" x14ac:dyDescent="0.2">
      <c r="A1556" s="13">
        <f t="shared" ref="A1556" si="527">A1555+1</f>
        <v>260</v>
      </c>
      <c r="B1556" s="14">
        <f>IFERROR(VLOOKUP(A1556,'VENTES ANNUELLES'!$A$5:$J$1200,2,FALSE),"")</f>
        <v>0</v>
      </c>
      <c r="C1556" s="13">
        <f>IFERROR(VLOOKUP(A1556,'VENTES ANNUELLES'!$A$5:$J$1200,3,FALSE),"")</f>
        <v>0</v>
      </c>
      <c r="D1556" s="13">
        <f>'VENTES ANNUELLES'!$M$18</f>
        <v>707100</v>
      </c>
      <c r="E1556" s="15"/>
      <c r="F1556" s="15">
        <f>VLOOKUP(A1556,'VENTES ANNUELLES'!$A$5:$J$1200,4,FALSE)</f>
        <v>0</v>
      </c>
    </row>
    <row r="1557" spans="1:6" x14ac:dyDescent="0.2">
      <c r="A1557" s="13">
        <f t="shared" ref="A1557" si="528">A1556</f>
        <v>260</v>
      </c>
      <c r="B1557" s="14">
        <f>IFERROR(VLOOKUP(A1557,'VENTES ANNUELLES'!$A$5:$J$1200,2,FALSE),"")</f>
        <v>0</v>
      </c>
      <c r="C1557" s="13">
        <f>IFERROR(VLOOKUP(A1557,'VENTES ANNUELLES'!$A$5:$J$1200,3,FALSE),"")</f>
        <v>0</v>
      </c>
      <c r="D1557" s="13">
        <f>'VENTES ANNUELLES'!$M$19</f>
        <v>707200</v>
      </c>
      <c r="E1557" s="15"/>
      <c r="F1557" s="15">
        <f>VLOOKUP(A1557,'VENTES ANNUELLES'!$A$5:$J$1200,5,FALSE)</f>
        <v>0</v>
      </c>
    </row>
    <row r="1558" spans="1:6" x14ac:dyDescent="0.2">
      <c r="A1558" s="13">
        <f t="shared" si="516"/>
        <v>260</v>
      </c>
      <c r="B1558" s="14">
        <f>IFERROR(VLOOKUP(A1558,'VENTES ANNUELLES'!$A$5:$J$1200,2,FALSE),"")</f>
        <v>0</v>
      </c>
      <c r="C1558" s="13">
        <f>IFERROR(VLOOKUP(A1558,'VENTES ANNUELLES'!$A$5:$J$1200,3,FALSE),"")</f>
        <v>0</v>
      </c>
      <c r="D1558" s="13">
        <f>'VENTES ANNUELLES'!$M$20</f>
        <v>707300</v>
      </c>
      <c r="E1558" s="15"/>
      <c r="F1558" s="15">
        <f>VLOOKUP(A1558,'VENTES ANNUELLES'!$A$5:$J$1200,6,FALSE)</f>
        <v>0</v>
      </c>
    </row>
    <row r="1559" spans="1:6" x14ac:dyDescent="0.2">
      <c r="A1559" s="13">
        <f t="shared" si="516"/>
        <v>260</v>
      </c>
      <c r="B1559" s="14">
        <f>IFERROR(VLOOKUP(A1559,'VENTES ANNUELLES'!$A$5:$J$1200,2,FALSE),"")</f>
        <v>0</v>
      </c>
      <c r="C1559" s="13">
        <f>IFERROR(VLOOKUP(A1559,'VENTES ANNUELLES'!$A$5:$J$1200,3,FALSE),"")</f>
        <v>0</v>
      </c>
      <c r="D1559" s="13">
        <f>'VENTES ANNUELLES'!$M$21</f>
        <v>707400</v>
      </c>
      <c r="E1559" s="15"/>
      <c r="F1559" s="15">
        <f>VLOOKUP(A1559,'VENTES ANNUELLES'!$A$5:$J$1200,7,FALSE)</f>
        <v>0</v>
      </c>
    </row>
    <row r="1560" spans="1:6" x14ac:dyDescent="0.2">
      <c r="A1560" s="13">
        <f t="shared" si="516"/>
        <v>260</v>
      </c>
      <c r="B1560" s="14">
        <f>IFERROR(VLOOKUP(A1560,'VENTES ANNUELLES'!$A$5:$J$1200,2,FALSE),"")</f>
        <v>0</v>
      </c>
      <c r="C1560" s="13">
        <f>IFERROR(VLOOKUP(A1560,'VENTES ANNUELLES'!$A$5:$J$1200,3,FALSE),"")</f>
        <v>0</v>
      </c>
      <c r="D1560" s="13">
        <f>'VENTES ANNUELLES'!$M$22</f>
        <v>445710</v>
      </c>
      <c r="E1560" s="15"/>
      <c r="F1560" s="15">
        <f>VLOOKUP(A1560,'VENTES ANNUELLES'!$A$5:$J$1200,9,FALSE)</f>
        <v>0</v>
      </c>
    </row>
    <row r="1561" spans="1:6" x14ac:dyDescent="0.2">
      <c r="A1561" s="13">
        <f t="shared" si="516"/>
        <v>260</v>
      </c>
      <c r="B1561" s="14">
        <f>IFERROR(VLOOKUP(A1561,'VENTES ANNUELLES'!$A$5:$J$1200,2,FALSE),"")</f>
        <v>0</v>
      </c>
      <c r="C1561" s="13">
        <f>IFERROR(VLOOKUP(A1561,'VENTES ANNUELLES'!$A$5:$J$1200,3,FALSE),"")</f>
        <v>0</v>
      </c>
      <c r="D1561" s="13" t="str">
        <f>IFERROR(VLOOKUP(C1561,'VENTES ANNUELLES'!$L$5:$M$15,2,FALSE),"")</f>
        <v/>
      </c>
      <c r="E1561" s="15">
        <f>VLOOKUP(A1561,'VENTES ANNUELLES'!$A$5:$J$1200,10,FALSE)</f>
        <v>0</v>
      </c>
      <c r="F1561" s="15"/>
    </row>
    <row r="1562" spans="1:6" x14ac:dyDescent="0.2">
      <c r="A1562" s="13">
        <f t="shared" ref="A1562" si="529">A1561+1</f>
        <v>261</v>
      </c>
      <c r="B1562" s="14">
        <f>IFERROR(VLOOKUP(A1562,'VENTES ANNUELLES'!$A$5:$J$1200,2,FALSE),"")</f>
        <v>0</v>
      </c>
      <c r="C1562" s="13">
        <f>IFERROR(VLOOKUP(A1562,'VENTES ANNUELLES'!$A$5:$J$1200,3,FALSE),"")</f>
        <v>0</v>
      </c>
      <c r="D1562" s="13">
        <f>'VENTES ANNUELLES'!$M$18</f>
        <v>707100</v>
      </c>
      <c r="E1562" s="15"/>
      <c r="F1562" s="15">
        <f>VLOOKUP(A1562,'VENTES ANNUELLES'!$A$5:$J$1200,4,FALSE)</f>
        <v>0</v>
      </c>
    </row>
    <row r="1563" spans="1:6" x14ac:dyDescent="0.2">
      <c r="A1563" s="13">
        <f t="shared" ref="A1563" si="530">A1562</f>
        <v>261</v>
      </c>
      <c r="B1563" s="14">
        <f>IFERROR(VLOOKUP(A1563,'VENTES ANNUELLES'!$A$5:$J$1200,2,FALSE),"")</f>
        <v>0</v>
      </c>
      <c r="C1563" s="13">
        <f>IFERROR(VLOOKUP(A1563,'VENTES ANNUELLES'!$A$5:$J$1200,3,FALSE),"")</f>
        <v>0</v>
      </c>
      <c r="D1563" s="13">
        <f>'VENTES ANNUELLES'!$M$19</f>
        <v>707200</v>
      </c>
      <c r="E1563" s="15"/>
      <c r="F1563" s="15">
        <f>VLOOKUP(A1563,'VENTES ANNUELLES'!$A$5:$J$1200,5,FALSE)</f>
        <v>0</v>
      </c>
    </row>
    <row r="1564" spans="1:6" x14ac:dyDescent="0.2">
      <c r="A1564" s="13">
        <f t="shared" si="516"/>
        <v>261</v>
      </c>
      <c r="B1564" s="14">
        <f>IFERROR(VLOOKUP(A1564,'VENTES ANNUELLES'!$A$5:$J$1200,2,FALSE),"")</f>
        <v>0</v>
      </c>
      <c r="C1564" s="13">
        <f>IFERROR(VLOOKUP(A1564,'VENTES ANNUELLES'!$A$5:$J$1200,3,FALSE),"")</f>
        <v>0</v>
      </c>
      <c r="D1564" s="13">
        <f>'VENTES ANNUELLES'!$M$20</f>
        <v>707300</v>
      </c>
      <c r="E1564" s="15"/>
      <c r="F1564" s="15">
        <f>VLOOKUP(A1564,'VENTES ANNUELLES'!$A$5:$J$1200,6,FALSE)</f>
        <v>0</v>
      </c>
    </row>
    <row r="1565" spans="1:6" x14ac:dyDescent="0.2">
      <c r="A1565" s="13">
        <f t="shared" si="516"/>
        <v>261</v>
      </c>
      <c r="B1565" s="14">
        <f>IFERROR(VLOOKUP(A1565,'VENTES ANNUELLES'!$A$5:$J$1200,2,FALSE),"")</f>
        <v>0</v>
      </c>
      <c r="C1565" s="13">
        <f>IFERROR(VLOOKUP(A1565,'VENTES ANNUELLES'!$A$5:$J$1200,3,FALSE),"")</f>
        <v>0</v>
      </c>
      <c r="D1565" s="13">
        <f>'VENTES ANNUELLES'!$M$21</f>
        <v>707400</v>
      </c>
      <c r="E1565" s="15"/>
      <c r="F1565" s="15">
        <f>VLOOKUP(A1565,'VENTES ANNUELLES'!$A$5:$J$1200,7,FALSE)</f>
        <v>0</v>
      </c>
    </row>
    <row r="1566" spans="1:6" x14ac:dyDescent="0.2">
      <c r="A1566" s="13">
        <f t="shared" si="516"/>
        <v>261</v>
      </c>
      <c r="B1566" s="14">
        <f>IFERROR(VLOOKUP(A1566,'VENTES ANNUELLES'!$A$5:$J$1200,2,FALSE),"")</f>
        <v>0</v>
      </c>
      <c r="C1566" s="13">
        <f>IFERROR(VLOOKUP(A1566,'VENTES ANNUELLES'!$A$5:$J$1200,3,FALSE),"")</f>
        <v>0</v>
      </c>
      <c r="D1566" s="13">
        <f>'VENTES ANNUELLES'!$M$22</f>
        <v>445710</v>
      </c>
      <c r="E1566" s="15"/>
      <c r="F1566" s="15">
        <f>VLOOKUP(A1566,'VENTES ANNUELLES'!$A$5:$J$1200,9,FALSE)</f>
        <v>0</v>
      </c>
    </row>
    <row r="1567" spans="1:6" x14ac:dyDescent="0.2">
      <c r="A1567" s="13">
        <f t="shared" si="516"/>
        <v>261</v>
      </c>
      <c r="B1567" s="14">
        <f>IFERROR(VLOOKUP(A1567,'VENTES ANNUELLES'!$A$5:$J$1200,2,FALSE),"")</f>
        <v>0</v>
      </c>
      <c r="C1567" s="13">
        <f>IFERROR(VLOOKUP(A1567,'VENTES ANNUELLES'!$A$5:$J$1200,3,FALSE),"")</f>
        <v>0</v>
      </c>
      <c r="D1567" s="13" t="str">
        <f>IFERROR(VLOOKUP(C1567,'VENTES ANNUELLES'!$L$5:$M$15,2,FALSE),"")</f>
        <v/>
      </c>
      <c r="E1567" s="15">
        <f>VLOOKUP(A1567,'VENTES ANNUELLES'!$A$5:$J$1200,10,FALSE)</f>
        <v>0</v>
      </c>
      <c r="F1567" s="15"/>
    </row>
    <row r="1568" spans="1:6" x14ac:dyDescent="0.2">
      <c r="A1568" s="13">
        <f t="shared" ref="A1568" si="531">A1567+1</f>
        <v>262</v>
      </c>
      <c r="B1568" s="14">
        <f>IFERROR(VLOOKUP(A1568,'VENTES ANNUELLES'!$A$5:$J$1200,2,FALSE),"")</f>
        <v>0</v>
      </c>
      <c r="C1568" s="13">
        <f>IFERROR(VLOOKUP(A1568,'VENTES ANNUELLES'!$A$5:$J$1200,3,FALSE),"")</f>
        <v>0</v>
      </c>
      <c r="D1568" s="13">
        <f>'VENTES ANNUELLES'!$M$18</f>
        <v>707100</v>
      </c>
      <c r="E1568" s="15"/>
      <c r="F1568" s="15">
        <f>VLOOKUP(A1568,'VENTES ANNUELLES'!$A$5:$J$1200,4,FALSE)</f>
        <v>0</v>
      </c>
    </row>
    <row r="1569" spans="1:6" x14ac:dyDescent="0.2">
      <c r="A1569" s="13">
        <f t="shared" ref="A1569" si="532">A1568</f>
        <v>262</v>
      </c>
      <c r="B1569" s="14">
        <f>IFERROR(VLOOKUP(A1569,'VENTES ANNUELLES'!$A$5:$J$1200,2,FALSE),"")</f>
        <v>0</v>
      </c>
      <c r="C1569" s="13">
        <f>IFERROR(VLOOKUP(A1569,'VENTES ANNUELLES'!$A$5:$J$1200,3,FALSE),"")</f>
        <v>0</v>
      </c>
      <c r="D1569" s="13">
        <f>'VENTES ANNUELLES'!$M$19</f>
        <v>707200</v>
      </c>
      <c r="E1569" s="15"/>
      <c r="F1569" s="15">
        <f>VLOOKUP(A1569,'VENTES ANNUELLES'!$A$5:$J$1200,5,FALSE)</f>
        <v>0</v>
      </c>
    </row>
    <row r="1570" spans="1:6" x14ac:dyDescent="0.2">
      <c r="A1570" s="13">
        <f t="shared" si="516"/>
        <v>262</v>
      </c>
      <c r="B1570" s="14">
        <f>IFERROR(VLOOKUP(A1570,'VENTES ANNUELLES'!$A$5:$J$1200,2,FALSE),"")</f>
        <v>0</v>
      </c>
      <c r="C1570" s="13">
        <f>IFERROR(VLOOKUP(A1570,'VENTES ANNUELLES'!$A$5:$J$1200,3,FALSE),"")</f>
        <v>0</v>
      </c>
      <c r="D1570" s="13">
        <f>'VENTES ANNUELLES'!$M$20</f>
        <v>707300</v>
      </c>
      <c r="E1570" s="15"/>
      <c r="F1570" s="15">
        <f>VLOOKUP(A1570,'VENTES ANNUELLES'!$A$5:$J$1200,6,FALSE)</f>
        <v>0</v>
      </c>
    </row>
    <row r="1571" spans="1:6" x14ac:dyDescent="0.2">
      <c r="A1571" s="13">
        <f t="shared" si="516"/>
        <v>262</v>
      </c>
      <c r="B1571" s="14">
        <f>IFERROR(VLOOKUP(A1571,'VENTES ANNUELLES'!$A$5:$J$1200,2,FALSE),"")</f>
        <v>0</v>
      </c>
      <c r="C1571" s="13">
        <f>IFERROR(VLOOKUP(A1571,'VENTES ANNUELLES'!$A$5:$J$1200,3,FALSE),"")</f>
        <v>0</v>
      </c>
      <c r="D1571" s="13">
        <f>'VENTES ANNUELLES'!$M$21</f>
        <v>707400</v>
      </c>
      <c r="E1571" s="15"/>
      <c r="F1571" s="15">
        <f>VLOOKUP(A1571,'VENTES ANNUELLES'!$A$5:$J$1200,7,FALSE)</f>
        <v>0</v>
      </c>
    </row>
    <row r="1572" spans="1:6" x14ac:dyDescent="0.2">
      <c r="A1572" s="13">
        <f t="shared" si="516"/>
        <v>262</v>
      </c>
      <c r="B1572" s="14">
        <f>IFERROR(VLOOKUP(A1572,'VENTES ANNUELLES'!$A$5:$J$1200,2,FALSE),"")</f>
        <v>0</v>
      </c>
      <c r="C1572" s="13">
        <f>IFERROR(VLOOKUP(A1572,'VENTES ANNUELLES'!$A$5:$J$1200,3,FALSE),"")</f>
        <v>0</v>
      </c>
      <c r="D1572" s="13">
        <f>'VENTES ANNUELLES'!$M$22</f>
        <v>445710</v>
      </c>
      <c r="E1572" s="15"/>
      <c r="F1572" s="15">
        <f>VLOOKUP(A1572,'VENTES ANNUELLES'!$A$5:$J$1200,9,FALSE)</f>
        <v>0</v>
      </c>
    </row>
    <row r="1573" spans="1:6" x14ac:dyDescent="0.2">
      <c r="A1573" s="13">
        <f t="shared" si="516"/>
        <v>262</v>
      </c>
      <c r="B1573" s="14">
        <f>IFERROR(VLOOKUP(A1573,'VENTES ANNUELLES'!$A$5:$J$1200,2,FALSE),"")</f>
        <v>0</v>
      </c>
      <c r="C1573" s="13">
        <f>IFERROR(VLOOKUP(A1573,'VENTES ANNUELLES'!$A$5:$J$1200,3,FALSE),"")</f>
        <v>0</v>
      </c>
      <c r="D1573" s="13" t="str">
        <f>IFERROR(VLOOKUP(C1573,'VENTES ANNUELLES'!$L$5:$M$15,2,FALSE),"")</f>
        <v/>
      </c>
      <c r="E1573" s="15">
        <f>VLOOKUP(A1573,'VENTES ANNUELLES'!$A$5:$J$1200,10,FALSE)</f>
        <v>0</v>
      </c>
      <c r="F1573" s="15"/>
    </row>
    <row r="1574" spans="1:6" x14ac:dyDescent="0.2">
      <c r="A1574" s="13">
        <f t="shared" ref="A1574" si="533">A1573+1</f>
        <v>263</v>
      </c>
      <c r="B1574" s="14">
        <f>IFERROR(VLOOKUP(A1574,'VENTES ANNUELLES'!$A$5:$J$1200,2,FALSE),"")</f>
        <v>0</v>
      </c>
      <c r="C1574" s="13">
        <f>IFERROR(VLOOKUP(A1574,'VENTES ANNUELLES'!$A$5:$J$1200,3,FALSE),"")</f>
        <v>0</v>
      </c>
      <c r="D1574" s="13">
        <f>'VENTES ANNUELLES'!$M$18</f>
        <v>707100</v>
      </c>
      <c r="E1574" s="15"/>
      <c r="F1574" s="15">
        <f>VLOOKUP(A1574,'VENTES ANNUELLES'!$A$5:$J$1200,4,FALSE)</f>
        <v>0</v>
      </c>
    </row>
    <row r="1575" spans="1:6" x14ac:dyDescent="0.2">
      <c r="A1575" s="13">
        <f t="shared" ref="A1575" si="534">A1574</f>
        <v>263</v>
      </c>
      <c r="B1575" s="14">
        <f>IFERROR(VLOOKUP(A1575,'VENTES ANNUELLES'!$A$5:$J$1200,2,FALSE),"")</f>
        <v>0</v>
      </c>
      <c r="C1575" s="13">
        <f>IFERROR(VLOOKUP(A1575,'VENTES ANNUELLES'!$A$5:$J$1200,3,FALSE),"")</f>
        <v>0</v>
      </c>
      <c r="D1575" s="13">
        <f>'VENTES ANNUELLES'!$M$19</f>
        <v>707200</v>
      </c>
      <c r="E1575" s="15"/>
      <c r="F1575" s="15">
        <f>VLOOKUP(A1575,'VENTES ANNUELLES'!$A$5:$J$1200,5,FALSE)</f>
        <v>0</v>
      </c>
    </row>
    <row r="1576" spans="1:6" x14ac:dyDescent="0.2">
      <c r="A1576" s="13">
        <f t="shared" si="516"/>
        <v>263</v>
      </c>
      <c r="B1576" s="14">
        <f>IFERROR(VLOOKUP(A1576,'VENTES ANNUELLES'!$A$5:$J$1200,2,FALSE),"")</f>
        <v>0</v>
      </c>
      <c r="C1576" s="13">
        <f>IFERROR(VLOOKUP(A1576,'VENTES ANNUELLES'!$A$5:$J$1200,3,FALSE),"")</f>
        <v>0</v>
      </c>
      <c r="D1576" s="13">
        <f>'VENTES ANNUELLES'!$M$20</f>
        <v>707300</v>
      </c>
      <c r="E1576" s="15"/>
      <c r="F1576" s="15">
        <f>VLOOKUP(A1576,'VENTES ANNUELLES'!$A$5:$J$1200,6,FALSE)</f>
        <v>0</v>
      </c>
    </row>
    <row r="1577" spans="1:6" x14ac:dyDescent="0.2">
      <c r="A1577" s="13">
        <f t="shared" si="516"/>
        <v>263</v>
      </c>
      <c r="B1577" s="14">
        <f>IFERROR(VLOOKUP(A1577,'VENTES ANNUELLES'!$A$5:$J$1200,2,FALSE),"")</f>
        <v>0</v>
      </c>
      <c r="C1577" s="13">
        <f>IFERROR(VLOOKUP(A1577,'VENTES ANNUELLES'!$A$5:$J$1200,3,FALSE),"")</f>
        <v>0</v>
      </c>
      <c r="D1577" s="13">
        <f>'VENTES ANNUELLES'!$M$21</f>
        <v>707400</v>
      </c>
      <c r="E1577" s="15"/>
      <c r="F1577" s="15">
        <f>VLOOKUP(A1577,'VENTES ANNUELLES'!$A$5:$J$1200,7,FALSE)</f>
        <v>0</v>
      </c>
    </row>
    <row r="1578" spans="1:6" x14ac:dyDescent="0.2">
      <c r="A1578" s="13">
        <f t="shared" si="516"/>
        <v>263</v>
      </c>
      <c r="B1578" s="14">
        <f>IFERROR(VLOOKUP(A1578,'VENTES ANNUELLES'!$A$5:$J$1200,2,FALSE),"")</f>
        <v>0</v>
      </c>
      <c r="C1578" s="13">
        <f>IFERROR(VLOOKUP(A1578,'VENTES ANNUELLES'!$A$5:$J$1200,3,FALSE),"")</f>
        <v>0</v>
      </c>
      <c r="D1578" s="13">
        <f>'VENTES ANNUELLES'!$M$22</f>
        <v>445710</v>
      </c>
      <c r="E1578" s="15"/>
      <c r="F1578" s="15">
        <f>VLOOKUP(A1578,'VENTES ANNUELLES'!$A$5:$J$1200,9,FALSE)</f>
        <v>0</v>
      </c>
    </row>
    <row r="1579" spans="1:6" x14ac:dyDescent="0.2">
      <c r="A1579" s="13">
        <f t="shared" si="516"/>
        <v>263</v>
      </c>
      <c r="B1579" s="14">
        <f>IFERROR(VLOOKUP(A1579,'VENTES ANNUELLES'!$A$5:$J$1200,2,FALSE),"")</f>
        <v>0</v>
      </c>
      <c r="C1579" s="13">
        <f>IFERROR(VLOOKUP(A1579,'VENTES ANNUELLES'!$A$5:$J$1200,3,FALSE),"")</f>
        <v>0</v>
      </c>
      <c r="D1579" s="13" t="str">
        <f>IFERROR(VLOOKUP(C1579,'VENTES ANNUELLES'!$L$5:$M$15,2,FALSE),"")</f>
        <v/>
      </c>
      <c r="E1579" s="15">
        <f>VLOOKUP(A1579,'VENTES ANNUELLES'!$A$5:$J$1200,10,FALSE)</f>
        <v>0</v>
      </c>
      <c r="F1579" s="15"/>
    </row>
    <row r="1580" spans="1:6" x14ac:dyDescent="0.2">
      <c r="A1580" s="13">
        <f t="shared" ref="A1580" si="535">A1579+1</f>
        <v>264</v>
      </c>
      <c r="B1580" s="14">
        <f>IFERROR(VLOOKUP(A1580,'VENTES ANNUELLES'!$A$5:$J$1200,2,FALSE),"")</f>
        <v>0</v>
      </c>
      <c r="C1580" s="13">
        <f>IFERROR(VLOOKUP(A1580,'VENTES ANNUELLES'!$A$5:$J$1200,3,FALSE),"")</f>
        <v>0</v>
      </c>
      <c r="D1580" s="13">
        <f>'VENTES ANNUELLES'!$M$18</f>
        <v>707100</v>
      </c>
      <c r="E1580" s="15"/>
      <c r="F1580" s="15">
        <f>VLOOKUP(A1580,'VENTES ANNUELLES'!$A$5:$J$1200,4,FALSE)</f>
        <v>0</v>
      </c>
    </row>
    <row r="1581" spans="1:6" x14ac:dyDescent="0.2">
      <c r="A1581" s="13">
        <f t="shared" ref="A1581" si="536">A1580</f>
        <v>264</v>
      </c>
      <c r="B1581" s="14">
        <f>IFERROR(VLOOKUP(A1581,'VENTES ANNUELLES'!$A$5:$J$1200,2,FALSE),"")</f>
        <v>0</v>
      </c>
      <c r="C1581" s="13">
        <f>IFERROR(VLOOKUP(A1581,'VENTES ANNUELLES'!$A$5:$J$1200,3,FALSE),"")</f>
        <v>0</v>
      </c>
      <c r="D1581" s="13">
        <f>'VENTES ANNUELLES'!$M$19</f>
        <v>707200</v>
      </c>
      <c r="E1581" s="15"/>
      <c r="F1581" s="15">
        <f>VLOOKUP(A1581,'VENTES ANNUELLES'!$A$5:$J$1200,5,FALSE)</f>
        <v>0</v>
      </c>
    </row>
    <row r="1582" spans="1:6" x14ac:dyDescent="0.2">
      <c r="A1582" s="13">
        <f t="shared" si="516"/>
        <v>264</v>
      </c>
      <c r="B1582" s="14">
        <f>IFERROR(VLOOKUP(A1582,'VENTES ANNUELLES'!$A$5:$J$1200,2,FALSE),"")</f>
        <v>0</v>
      </c>
      <c r="C1582" s="13">
        <f>IFERROR(VLOOKUP(A1582,'VENTES ANNUELLES'!$A$5:$J$1200,3,FALSE),"")</f>
        <v>0</v>
      </c>
      <c r="D1582" s="13">
        <f>'VENTES ANNUELLES'!$M$20</f>
        <v>707300</v>
      </c>
      <c r="E1582" s="15"/>
      <c r="F1582" s="15">
        <f>VLOOKUP(A1582,'VENTES ANNUELLES'!$A$5:$J$1200,6,FALSE)</f>
        <v>0</v>
      </c>
    </row>
    <row r="1583" spans="1:6" x14ac:dyDescent="0.2">
      <c r="A1583" s="13">
        <f t="shared" si="516"/>
        <v>264</v>
      </c>
      <c r="B1583" s="14">
        <f>IFERROR(VLOOKUP(A1583,'VENTES ANNUELLES'!$A$5:$J$1200,2,FALSE),"")</f>
        <v>0</v>
      </c>
      <c r="C1583" s="13">
        <f>IFERROR(VLOOKUP(A1583,'VENTES ANNUELLES'!$A$5:$J$1200,3,FALSE),"")</f>
        <v>0</v>
      </c>
      <c r="D1583" s="13">
        <f>'VENTES ANNUELLES'!$M$21</f>
        <v>707400</v>
      </c>
      <c r="E1583" s="15"/>
      <c r="F1583" s="15">
        <f>VLOOKUP(A1583,'VENTES ANNUELLES'!$A$5:$J$1200,7,FALSE)</f>
        <v>0</v>
      </c>
    </row>
    <row r="1584" spans="1:6" x14ac:dyDescent="0.2">
      <c r="A1584" s="13">
        <f t="shared" si="516"/>
        <v>264</v>
      </c>
      <c r="B1584" s="14">
        <f>IFERROR(VLOOKUP(A1584,'VENTES ANNUELLES'!$A$5:$J$1200,2,FALSE),"")</f>
        <v>0</v>
      </c>
      <c r="C1584" s="13">
        <f>IFERROR(VLOOKUP(A1584,'VENTES ANNUELLES'!$A$5:$J$1200,3,FALSE),"")</f>
        <v>0</v>
      </c>
      <c r="D1584" s="13">
        <f>'VENTES ANNUELLES'!$M$22</f>
        <v>445710</v>
      </c>
      <c r="E1584" s="15"/>
      <c r="F1584" s="15">
        <f>VLOOKUP(A1584,'VENTES ANNUELLES'!$A$5:$J$1200,9,FALSE)</f>
        <v>0</v>
      </c>
    </row>
    <row r="1585" spans="1:6" x14ac:dyDescent="0.2">
      <c r="A1585" s="13">
        <f t="shared" si="516"/>
        <v>264</v>
      </c>
      <c r="B1585" s="14">
        <f>IFERROR(VLOOKUP(A1585,'VENTES ANNUELLES'!$A$5:$J$1200,2,FALSE),"")</f>
        <v>0</v>
      </c>
      <c r="C1585" s="13">
        <f>IFERROR(VLOOKUP(A1585,'VENTES ANNUELLES'!$A$5:$J$1200,3,FALSE),"")</f>
        <v>0</v>
      </c>
      <c r="D1585" s="13" t="str">
        <f>IFERROR(VLOOKUP(C1585,'VENTES ANNUELLES'!$L$5:$M$15,2,FALSE),"")</f>
        <v/>
      </c>
      <c r="E1585" s="15">
        <f>VLOOKUP(A1585,'VENTES ANNUELLES'!$A$5:$J$1200,10,FALSE)</f>
        <v>0</v>
      </c>
      <c r="F1585" s="15"/>
    </row>
    <row r="1586" spans="1:6" x14ac:dyDescent="0.2">
      <c r="A1586" s="13">
        <f t="shared" ref="A1586" si="537">A1585+1</f>
        <v>265</v>
      </c>
      <c r="B1586" s="14">
        <f>IFERROR(VLOOKUP(A1586,'VENTES ANNUELLES'!$A$5:$J$1200,2,FALSE),"")</f>
        <v>0</v>
      </c>
      <c r="C1586" s="13">
        <f>IFERROR(VLOOKUP(A1586,'VENTES ANNUELLES'!$A$5:$J$1200,3,FALSE),"")</f>
        <v>0</v>
      </c>
      <c r="D1586" s="13">
        <f>'VENTES ANNUELLES'!$M$18</f>
        <v>707100</v>
      </c>
      <c r="E1586" s="15"/>
      <c r="F1586" s="15">
        <f>VLOOKUP(A1586,'VENTES ANNUELLES'!$A$5:$J$1200,4,FALSE)</f>
        <v>0</v>
      </c>
    </row>
    <row r="1587" spans="1:6" x14ac:dyDescent="0.2">
      <c r="A1587" s="13">
        <f t="shared" ref="A1587:A1650" si="538">A1586</f>
        <v>265</v>
      </c>
      <c r="B1587" s="14">
        <f>IFERROR(VLOOKUP(A1587,'VENTES ANNUELLES'!$A$5:$J$1200,2,FALSE),"")</f>
        <v>0</v>
      </c>
      <c r="C1587" s="13">
        <f>IFERROR(VLOOKUP(A1587,'VENTES ANNUELLES'!$A$5:$J$1200,3,FALSE),"")</f>
        <v>0</v>
      </c>
      <c r="D1587" s="13">
        <f>'VENTES ANNUELLES'!$M$19</f>
        <v>707200</v>
      </c>
      <c r="E1587" s="15"/>
      <c r="F1587" s="15">
        <f>VLOOKUP(A1587,'VENTES ANNUELLES'!$A$5:$J$1200,5,FALSE)</f>
        <v>0</v>
      </c>
    </row>
    <row r="1588" spans="1:6" x14ac:dyDescent="0.2">
      <c r="A1588" s="13">
        <f t="shared" si="538"/>
        <v>265</v>
      </c>
      <c r="B1588" s="14">
        <f>IFERROR(VLOOKUP(A1588,'VENTES ANNUELLES'!$A$5:$J$1200,2,FALSE),"")</f>
        <v>0</v>
      </c>
      <c r="C1588" s="13">
        <f>IFERROR(VLOOKUP(A1588,'VENTES ANNUELLES'!$A$5:$J$1200,3,FALSE),"")</f>
        <v>0</v>
      </c>
      <c r="D1588" s="13">
        <f>'VENTES ANNUELLES'!$M$20</f>
        <v>707300</v>
      </c>
      <c r="E1588" s="15"/>
      <c r="F1588" s="15">
        <f>VLOOKUP(A1588,'VENTES ANNUELLES'!$A$5:$J$1200,6,FALSE)</f>
        <v>0</v>
      </c>
    </row>
    <row r="1589" spans="1:6" x14ac:dyDescent="0.2">
      <c r="A1589" s="13">
        <f t="shared" si="538"/>
        <v>265</v>
      </c>
      <c r="B1589" s="14">
        <f>IFERROR(VLOOKUP(A1589,'VENTES ANNUELLES'!$A$5:$J$1200,2,FALSE),"")</f>
        <v>0</v>
      </c>
      <c r="C1589" s="13">
        <f>IFERROR(VLOOKUP(A1589,'VENTES ANNUELLES'!$A$5:$J$1200,3,FALSE),"")</f>
        <v>0</v>
      </c>
      <c r="D1589" s="13">
        <f>'VENTES ANNUELLES'!$M$21</f>
        <v>707400</v>
      </c>
      <c r="E1589" s="15"/>
      <c r="F1589" s="15">
        <f>VLOOKUP(A1589,'VENTES ANNUELLES'!$A$5:$J$1200,7,FALSE)</f>
        <v>0</v>
      </c>
    </row>
    <row r="1590" spans="1:6" x14ac:dyDescent="0.2">
      <c r="A1590" s="13">
        <f t="shared" si="538"/>
        <v>265</v>
      </c>
      <c r="B1590" s="14">
        <f>IFERROR(VLOOKUP(A1590,'VENTES ANNUELLES'!$A$5:$J$1200,2,FALSE),"")</f>
        <v>0</v>
      </c>
      <c r="C1590" s="13">
        <f>IFERROR(VLOOKUP(A1590,'VENTES ANNUELLES'!$A$5:$J$1200,3,FALSE),"")</f>
        <v>0</v>
      </c>
      <c r="D1590" s="13">
        <f>'VENTES ANNUELLES'!$M$22</f>
        <v>445710</v>
      </c>
      <c r="E1590" s="15"/>
      <c r="F1590" s="15">
        <f>VLOOKUP(A1590,'VENTES ANNUELLES'!$A$5:$J$1200,9,FALSE)</f>
        <v>0</v>
      </c>
    </row>
    <row r="1591" spans="1:6" x14ac:dyDescent="0.2">
      <c r="A1591" s="13">
        <f t="shared" si="538"/>
        <v>265</v>
      </c>
      <c r="B1591" s="14">
        <f>IFERROR(VLOOKUP(A1591,'VENTES ANNUELLES'!$A$5:$J$1200,2,FALSE),"")</f>
        <v>0</v>
      </c>
      <c r="C1591" s="13">
        <f>IFERROR(VLOOKUP(A1591,'VENTES ANNUELLES'!$A$5:$J$1200,3,FALSE),"")</f>
        <v>0</v>
      </c>
      <c r="D1591" s="13" t="str">
        <f>IFERROR(VLOOKUP(C1591,'VENTES ANNUELLES'!$L$5:$M$15,2,FALSE),"")</f>
        <v/>
      </c>
      <c r="E1591" s="15">
        <f>VLOOKUP(A1591,'VENTES ANNUELLES'!$A$5:$J$1200,10,FALSE)</f>
        <v>0</v>
      </c>
      <c r="F1591" s="15"/>
    </row>
    <row r="1592" spans="1:6" x14ac:dyDescent="0.2">
      <c r="A1592" s="13">
        <f t="shared" ref="A1592" si="539">A1591+1</f>
        <v>266</v>
      </c>
      <c r="B1592" s="14">
        <f>IFERROR(VLOOKUP(A1592,'VENTES ANNUELLES'!$A$5:$J$1200,2,FALSE),"")</f>
        <v>0</v>
      </c>
      <c r="C1592" s="13">
        <f>IFERROR(VLOOKUP(A1592,'VENTES ANNUELLES'!$A$5:$J$1200,3,FALSE),"")</f>
        <v>0</v>
      </c>
      <c r="D1592" s="13">
        <f>'VENTES ANNUELLES'!$M$18</f>
        <v>707100</v>
      </c>
      <c r="E1592" s="15"/>
      <c r="F1592" s="15">
        <f>VLOOKUP(A1592,'VENTES ANNUELLES'!$A$5:$J$1200,4,FALSE)</f>
        <v>0</v>
      </c>
    </row>
    <row r="1593" spans="1:6" x14ac:dyDescent="0.2">
      <c r="A1593" s="13">
        <f t="shared" ref="A1593" si="540">A1592</f>
        <v>266</v>
      </c>
      <c r="B1593" s="14">
        <f>IFERROR(VLOOKUP(A1593,'VENTES ANNUELLES'!$A$5:$J$1200,2,FALSE),"")</f>
        <v>0</v>
      </c>
      <c r="C1593" s="13">
        <f>IFERROR(VLOOKUP(A1593,'VENTES ANNUELLES'!$A$5:$J$1200,3,FALSE),"")</f>
        <v>0</v>
      </c>
      <c r="D1593" s="13">
        <f>'VENTES ANNUELLES'!$M$19</f>
        <v>707200</v>
      </c>
      <c r="E1593" s="15"/>
      <c r="F1593" s="15">
        <f>VLOOKUP(A1593,'VENTES ANNUELLES'!$A$5:$J$1200,5,FALSE)</f>
        <v>0</v>
      </c>
    </row>
    <row r="1594" spans="1:6" x14ac:dyDescent="0.2">
      <c r="A1594" s="13">
        <f t="shared" si="538"/>
        <v>266</v>
      </c>
      <c r="B1594" s="14">
        <f>IFERROR(VLOOKUP(A1594,'VENTES ANNUELLES'!$A$5:$J$1200,2,FALSE),"")</f>
        <v>0</v>
      </c>
      <c r="C1594" s="13">
        <f>IFERROR(VLOOKUP(A1594,'VENTES ANNUELLES'!$A$5:$J$1200,3,FALSE),"")</f>
        <v>0</v>
      </c>
      <c r="D1594" s="13">
        <f>'VENTES ANNUELLES'!$M$20</f>
        <v>707300</v>
      </c>
      <c r="E1594" s="15"/>
      <c r="F1594" s="15">
        <f>VLOOKUP(A1594,'VENTES ANNUELLES'!$A$5:$J$1200,6,FALSE)</f>
        <v>0</v>
      </c>
    </row>
    <row r="1595" spans="1:6" x14ac:dyDescent="0.2">
      <c r="A1595" s="13">
        <f t="shared" si="538"/>
        <v>266</v>
      </c>
      <c r="B1595" s="14">
        <f>IFERROR(VLOOKUP(A1595,'VENTES ANNUELLES'!$A$5:$J$1200,2,FALSE),"")</f>
        <v>0</v>
      </c>
      <c r="C1595" s="13">
        <f>IFERROR(VLOOKUP(A1595,'VENTES ANNUELLES'!$A$5:$J$1200,3,FALSE),"")</f>
        <v>0</v>
      </c>
      <c r="D1595" s="13">
        <f>'VENTES ANNUELLES'!$M$21</f>
        <v>707400</v>
      </c>
      <c r="E1595" s="15"/>
      <c r="F1595" s="15">
        <f>VLOOKUP(A1595,'VENTES ANNUELLES'!$A$5:$J$1200,7,FALSE)</f>
        <v>0</v>
      </c>
    </row>
    <row r="1596" spans="1:6" x14ac:dyDescent="0.2">
      <c r="A1596" s="13">
        <f t="shared" si="538"/>
        <v>266</v>
      </c>
      <c r="B1596" s="14">
        <f>IFERROR(VLOOKUP(A1596,'VENTES ANNUELLES'!$A$5:$J$1200,2,FALSE),"")</f>
        <v>0</v>
      </c>
      <c r="C1596" s="13">
        <f>IFERROR(VLOOKUP(A1596,'VENTES ANNUELLES'!$A$5:$J$1200,3,FALSE),"")</f>
        <v>0</v>
      </c>
      <c r="D1596" s="13">
        <f>'VENTES ANNUELLES'!$M$22</f>
        <v>445710</v>
      </c>
      <c r="E1596" s="15"/>
      <c r="F1596" s="15">
        <f>VLOOKUP(A1596,'VENTES ANNUELLES'!$A$5:$J$1200,9,FALSE)</f>
        <v>0</v>
      </c>
    </row>
    <row r="1597" spans="1:6" x14ac:dyDescent="0.2">
      <c r="A1597" s="13">
        <f t="shared" si="538"/>
        <v>266</v>
      </c>
      <c r="B1597" s="14">
        <f>IFERROR(VLOOKUP(A1597,'VENTES ANNUELLES'!$A$5:$J$1200,2,FALSE),"")</f>
        <v>0</v>
      </c>
      <c r="C1597" s="13">
        <f>IFERROR(VLOOKUP(A1597,'VENTES ANNUELLES'!$A$5:$J$1200,3,FALSE),"")</f>
        <v>0</v>
      </c>
      <c r="D1597" s="13" t="str">
        <f>IFERROR(VLOOKUP(C1597,'VENTES ANNUELLES'!$L$5:$M$15,2,FALSE),"")</f>
        <v/>
      </c>
      <c r="E1597" s="15">
        <f>VLOOKUP(A1597,'VENTES ANNUELLES'!$A$5:$J$1200,10,FALSE)</f>
        <v>0</v>
      </c>
      <c r="F1597" s="15"/>
    </row>
    <row r="1598" spans="1:6" x14ac:dyDescent="0.2">
      <c r="A1598" s="13">
        <f t="shared" ref="A1598" si="541">A1597+1</f>
        <v>267</v>
      </c>
      <c r="B1598" s="14">
        <f>IFERROR(VLOOKUP(A1598,'VENTES ANNUELLES'!$A$5:$J$1200,2,FALSE),"")</f>
        <v>0</v>
      </c>
      <c r="C1598" s="13">
        <f>IFERROR(VLOOKUP(A1598,'VENTES ANNUELLES'!$A$5:$J$1200,3,FALSE),"")</f>
        <v>0</v>
      </c>
      <c r="D1598" s="13">
        <f>'VENTES ANNUELLES'!$M$18</f>
        <v>707100</v>
      </c>
      <c r="E1598" s="15"/>
      <c r="F1598" s="15">
        <f>VLOOKUP(A1598,'VENTES ANNUELLES'!$A$5:$J$1200,4,FALSE)</f>
        <v>0</v>
      </c>
    </row>
    <row r="1599" spans="1:6" x14ac:dyDescent="0.2">
      <c r="A1599" s="13">
        <f t="shared" ref="A1599" si="542">A1598</f>
        <v>267</v>
      </c>
      <c r="B1599" s="14">
        <f>IFERROR(VLOOKUP(A1599,'VENTES ANNUELLES'!$A$5:$J$1200,2,FALSE),"")</f>
        <v>0</v>
      </c>
      <c r="C1599" s="13">
        <f>IFERROR(VLOOKUP(A1599,'VENTES ANNUELLES'!$A$5:$J$1200,3,FALSE),"")</f>
        <v>0</v>
      </c>
      <c r="D1599" s="13">
        <f>'VENTES ANNUELLES'!$M$19</f>
        <v>707200</v>
      </c>
      <c r="E1599" s="15"/>
      <c r="F1599" s="15">
        <f>VLOOKUP(A1599,'VENTES ANNUELLES'!$A$5:$J$1200,5,FALSE)</f>
        <v>0</v>
      </c>
    </row>
    <row r="1600" spans="1:6" x14ac:dyDescent="0.2">
      <c r="A1600" s="13">
        <f t="shared" si="538"/>
        <v>267</v>
      </c>
      <c r="B1600" s="14">
        <f>IFERROR(VLOOKUP(A1600,'VENTES ANNUELLES'!$A$5:$J$1200,2,FALSE),"")</f>
        <v>0</v>
      </c>
      <c r="C1600" s="13">
        <f>IFERROR(VLOOKUP(A1600,'VENTES ANNUELLES'!$A$5:$J$1200,3,FALSE),"")</f>
        <v>0</v>
      </c>
      <c r="D1600" s="13">
        <f>'VENTES ANNUELLES'!$M$20</f>
        <v>707300</v>
      </c>
      <c r="E1600" s="15"/>
      <c r="F1600" s="15">
        <f>VLOOKUP(A1600,'VENTES ANNUELLES'!$A$5:$J$1200,6,FALSE)</f>
        <v>0</v>
      </c>
    </row>
    <row r="1601" spans="1:6" x14ac:dyDescent="0.2">
      <c r="A1601" s="13">
        <f t="shared" si="538"/>
        <v>267</v>
      </c>
      <c r="B1601" s="14">
        <f>IFERROR(VLOOKUP(A1601,'VENTES ANNUELLES'!$A$5:$J$1200,2,FALSE),"")</f>
        <v>0</v>
      </c>
      <c r="C1601" s="13">
        <f>IFERROR(VLOOKUP(A1601,'VENTES ANNUELLES'!$A$5:$J$1200,3,FALSE),"")</f>
        <v>0</v>
      </c>
      <c r="D1601" s="13">
        <f>'VENTES ANNUELLES'!$M$21</f>
        <v>707400</v>
      </c>
      <c r="E1601" s="15"/>
      <c r="F1601" s="15">
        <f>VLOOKUP(A1601,'VENTES ANNUELLES'!$A$5:$J$1200,7,FALSE)</f>
        <v>0</v>
      </c>
    </row>
    <row r="1602" spans="1:6" x14ac:dyDescent="0.2">
      <c r="A1602" s="13">
        <f t="shared" si="538"/>
        <v>267</v>
      </c>
      <c r="B1602" s="14">
        <f>IFERROR(VLOOKUP(A1602,'VENTES ANNUELLES'!$A$5:$J$1200,2,FALSE),"")</f>
        <v>0</v>
      </c>
      <c r="C1602" s="13">
        <f>IFERROR(VLOOKUP(A1602,'VENTES ANNUELLES'!$A$5:$J$1200,3,FALSE),"")</f>
        <v>0</v>
      </c>
      <c r="D1602" s="13">
        <f>'VENTES ANNUELLES'!$M$22</f>
        <v>445710</v>
      </c>
      <c r="E1602" s="15"/>
      <c r="F1602" s="15">
        <f>VLOOKUP(A1602,'VENTES ANNUELLES'!$A$5:$J$1200,9,FALSE)</f>
        <v>0</v>
      </c>
    </row>
    <row r="1603" spans="1:6" x14ac:dyDescent="0.2">
      <c r="A1603" s="13">
        <f t="shared" si="538"/>
        <v>267</v>
      </c>
      <c r="B1603" s="14">
        <f>IFERROR(VLOOKUP(A1603,'VENTES ANNUELLES'!$A$5:$J$1200,2,FALSE),"")</f>
        <v>0</v>
      </c>
      <c r="C1603" s="13">
        <f>IFERROR(VLOOKUP(A1603,'VENTES ANNUELLES'!$A$5:$J$1200,3,FALSE),"")</f>
        <v>0</v>
      </c>
      <c r="D1603" s="13" t="str">
        <f>IFERROR(VLOOKUP(C1603,'VENTES ANNUELLES'!$L$5:$M$15,2,FALSE),"")</f>
        <v/>
      </c>
      <c r="E1603" s="15">
        <f>VLOOKUP(A1603,'VENTES ANNUELLES'!$A$5:$J$1200,10,FALSE)</f>
        <v>0</v>
      </c>
      <c r="F1603" s="15"/>
    </row>
    <row r="1604" spans="1:6" x14ac:dyDescent="0.2">
      <c r="A1604" s="13">
        <f t="shared" ref="A1604" si="543">A1603+1</f>
        <v>268</v>
      </c>
      <c r="B1604" s="14">
        <f>IFERROR(VLOOKUP(A1604,'VENTES ANNUELLES'!$A$5:$J$1200,2,FALSE),"")</f>
        <v>0</v>
      </c>
      <c r="C1604" s="13">
        <f>IFERROR(VLOOKUP(A1604,'VENTES ANNUELLES'!$A$5:$J$1200,3,FALSE),"")</f>
        <v>0</v>
      </c>
      <c r="D1604" s="13">
        <f>'VENTES ANNUELLES'!$M$18</f>
        <v>707100</v>
      </c>
      <c r="E1604" s="15"/>
      <c r="F1604" s="15">
        <f>VLOOKUP(A1604,'VENTES ANNUELLES'!$A$5:$J$1200,4,FALSE)</f>
        <v>0</v>
      </c>
    </row>
    <row r="1605" spans="1:6" x14ac:dyDescent="0.2">
      <c r="A1605" s="13">
        <f t="shared" ref="A1605" si="544">A1604</f>
        <v>268</v>
      </c>
      <c r="B1605" s="14">
        <f>IFERROR(VLOOKUP(A1605,'VENTES ANNUELLES'!$A$5:$J$1200,2,FALSE),"")</f>
        <v>0</v>
      </c>
      <c r="C1605" s="13">
        <f>IFERROR(VLOOKUP(A1605,'VENTES ANNUELLES'!$A$5:$J$1200,3,FALSE),"")</f>
        <v>0</v>
      </c>
      <c r="D1605" s="13">
        <f>'VENTES ANNUELLES'!$M$19</f>
        <v>707200</v>
      </c>
      <c r="E1605" s="15"/>
      <c r="F1605" s="15">
        <f>VLOOKUP(A1605,'VENTES ANNUELLES'!$A$5:$J$1200,5,FALSE)</f>
        <v>0</v>
      </c>
    </row>
    <row r="1606" spans="1:6" x14ac:dyDescent="0.2">
      <c r="A1606" s="13">
        <f t="shared" si="538"/>
        <v>268</v>
      </c>
      <c r="B1606" s="14">
        <f>IFERROR(VLOOKUP(A1606,'VENTES ANNUELLES'!$A$5:$J$1200,2,FALSE),"")</f>
        <v>0</v>
      </c>
      <c r="C1606" s="13">
        <f>IFERROR(VLOOKUP(A1606,'VENTES ANNUELLES'!$A$5:$J$1200,3,FALSE),"")</f>
        <v>0</v>
      </c>
      <c r="D1606" s="13">
        <f>'VENTES ANNUELLES'!$M$20</f>
        <v>707300</v>
      </c>
      <c r="E1606" s="15"/>
      <c r="F1606" s="15">
        <f>VLOOKUP(A1606,'VENTES ANNUELLES'!$A$5:$J$1200,6,FALSE)</f>
        <v>0</v>
      </c>
    </row>
    <row r="1607" spans="1:6" x14ac:dyDescent="0.2">
      <c r="A1607" s="13">
        <f t="shared" si="538"/>
        <v>268</v>
      </c>
      <c r="B1607" s="14">
        <f>IFERROR(VLOOKUP(A1607,'VENTES ANNUELLES'!$A$5:$J$1200,2,FALSE),"")</f>
        <v>0</v>
      </c>
      <c r="C1607" s="13">
        <f>IFERROR(VLOOKUP(A1607,'VENTES ANNUELLES'!$A$5:$J$1200,3,FALSE),"")</f>
        <v>0</v>
      </c>
      <c r="D1607" s="13">
        <f>'VENTES ANNUELLES'!$M$21</f>
        <v>707400</v>
      </c>
      <c r="E1607" s="15"/>
      <c r="F1607" s="15">
        <f>VLOOKUP(A1607,'VENTES ANNUELLES'!$A$5:$J$1200,7,FALSE)</f>
        <v>0</v>
      </c>
    </row>
    <row r="1608" spans="1:6" x14ac:dyDescent="0.2">
      <c r="A1608" s="13">
        <f t="shared" si="538"/>
        <v>268</v>
      </c>
      <c r="B1608" s="14">
        <f>IFERROR(VLOOKUP(A1608,'VENTES ANNUELLES'!$A$5:$J$1200,2,FALSE),"")</f>
        <v>0</v>
      </c>
      <c r="C1608" s="13">
        <f>IFERROR(VLOOKUP(A1608,'VENTES ANNUELLES'!$A$5:$J$1200,3,FALSE),"")</f>
        <v>0</v>
      </c>
      <c r="D1608" s="13">
        <f>'VENTES ANNUELLES'!$M$22</f>
        <v>445710</v>
      </c>
      <c r="E1608" s="15"/>
      <c r="F1608" s="15">
        <f>VLOOKUP(A1608,'VENTES ANNUELLES'!$A$5:$J$1200,9,FALSE)</f>
        <v>0</v>
      </c>
    </row>
    <row r="1609" spans="1:6" x14ac:dyDescent="0.2">
      <c r="A1609" s="13">
        <f t="shared" si="538"/>
        <v>268</v>
      </c>
      <c r="B1609" s="14">
        <f>IFERROR(VLOOKUP(A1609,'VENTES ANNUELLES'!$A$5:$J$1200,2,FALSE),"")</f>
        <v>0</v>
      </c>
      <c r="C1609" s="13">
        <f>IFERROR(VLOOKUP(A1609,'VENTES ANNUELLES'!$A$5:$J$1200,3,FALSE),"")</f>
        <v>0</v>
      </c>
      <c r="D1609" s="13" t="str">
        <f>IFERROR(VLOOKUP(C1609,'VENTES ANNUELLES'!$L$5:$M$15,2,FALSE),"")</f>
        <v/>
      </c>
      <c r="E1609" s="15">
        <f>VLOOKUP(A1609,'VENTES ANNUELLES'!$A$5:$J$1200,10,FALSE)</f>
        <v>0</v>
      </c>
      <c r="F1609" s="15"/>
    </row>
    <row r="1610" spans="1:6" x14ac:dyDescent="0.2">
      <c r="A1610" s="13">
        <f t="shared" ref="A1610" si="545">A1609+1</f>
        <v>269</v>
      </c>
      <c r="B1610" s="14">
        <f>IFERROR(VLOOKUP(A1610,'VENTES ANNUELLES'!$A$5:$J$1200,2,FALSE),"")</f>
        <v>0</v>
      </c>
      <c r="C1610" s="13">
        <f>IFERROR(VLOOKUP(A1610,'VENTES ANNUELLES'!$A$5:$J$1200,3,FALSE),"")</f>
        <v>0</v>
      </c>
      <c r="D1610" s="13">
        <f>'VENTES ANNUELLES'!$M$18</f>
        <v>707100</v>
      </c>
      <c r="E1610" s="15"/>
      <c r="F1610" s="15">
        <f>VLOOKUP(A1610,'VENTES ANNUELLES'!$A$5:$J$1200,4,FALSE)</f>
        <v>0</v>
      </c>
    </row>
    <row r="1611" spans="1:6" x14ac:dyDescent="0.2">
      <c r="A1611" s="13">
        <f t="shared" ref="A1611" si="546">A1610</f>
        <v>269</v>
      </c>
      <c r="B1611" s="14">
        <f>IFERROR(VLOOKUP(A1611,'VENTES ANNUELLES'!$A$5:$J$1200,2,FALSE),"")</f>
        <v>0</v>
      </c>
      <c r="C1611" s="13">
        <f>IFERROR(VLOOKUP(A1611,'VENTES ANNUELLES'!$A$5:$J$1200,3,FALSE),"")</f>
        <v>0</v>
      </c>
      <c r="D1611" s="13">
        <f>'VENTES ANNUELLES'!$M$19</f>
        <v>707200</v>
      </c>
      <c r="E1611" s="15"/>
      <c r="F1611" s="15">
        <f>VLOOKUP(A1611,'VENTES ANNUELLES'!$A$5:$J$1200,5,FALSE)</f>
        <v>0</v>
      </c>
    </row>
    <row r="1612" spans="1:6" x14ac:dyDescent="0.2">
      <c r="A1612" s="13">
        <f t="shared" si="538"/>
        <v>269</v>
      </c>
      <c r="B1612" s="14">
        <f>IFERROR(VLOOKUP(A1612,'VENTES ANNUELLES'!$A$5:$J$1200,2,FALSE),"")</f>
        <v>0</v>
      </c>
      <c r="C1612" s="13">
        <f>IFERROR(VLOOKUP(A1612,'VENTES ANNUELLES'!$A$5:$J$1200,3,FALSE),"")</f>
        <v>0</v>
      </c>
      <c r="D1612" s="13">
        <f>'VENTES ANNUELLES'!$M$20</f>
        <v>707300</v>
      </c>
      <c r="E1612" s="15"/>
      <c r="F1612" s="15">
        <f>VLOOKUP(A1612,'VENTES ANNUELLES'!$A$5:$J$1200,6,FALSE)</f>
        <v>0</v>
      </c>
    </row>
    <row r="1613" spans="1:6" x14ac:dyDescent="0.2">
      <c r="A1613" s="13">
        <f t="shared" si="538"/>
        <v>269</v>
      </c>
      <c r="B1613" s="14">
        <f>IFERROR(VLOOKUP(A1613,'VENTES ANNUELLES'!$A$5:$J$1200,2,FALSE),"")</f>
        <v>0</v>
      </c>
      <c r="C1613" s="13">
        <f>IFERROR(VLOOKUP(A1613,'VENTES ANNUELLES'!$A$5:$J$1200,3,FALSE),"")</f>
        <v>0</v>
      </c>
      <c r="D1613" s="13">
        <f>'VENTES ANNUELLES'!$M$21</f>
        <v>707400</v>
      </c>
      <c r="E1613" s="15"/>
      <c r="F1613" s="15">
        <f>VLOOKUP(A1613,'VENTES ANNUELLES'!$A$5:$J$1200,7,FALSE)</f>
        <v>0</v>
      </c>
    </row>
    <row r="1614" spans="1:6" x14ac:dyDescent="0.2">
      <c r="A1614" s="13">
        <f t="shared" si="538"/>
        <v>269</v>
      </c>
      <c r="B1614" s="14">
        <f>IFERROR(VLOOKUP(A1614,'VENTES ANNUELLES'!$A$5:$J$1200,2,FALSE),"")</f>
        <v>0</v>
      </c>
      <c r="C1614" s="13">
        <f>IFERROR(VLOOKUP(A1614,'VENTES ANNUELLES'!$A$5:$J$1200,3,FALSE),"")</f>
        <v>0</v>
      </c>
      <c r="D1614" s="13">
        <f>'VENTES ANNUELLES'!$M$22</f>
        <v>445710</v>
      </c>
      <c r="E1614" s="15"/>
      <c r="F1614" s="15">
        <f>VLOOKUP(A1614,'VENTES ANNUELLES'!$A$5:$J$1200,9,FALSE)</f>
        <v>0</v>
      </c>
    </row>
    <row r="1615" spans="1:6" x14ac:dyDescent="0.2">
      <c r="A1615" s="13">
        <f t="shared" si="538"/>
        <v>269</v>
      </c>
      <c r="B1615" s="14">
        <f>IFERROR(VLOOKUP(A1615,'VENTES ANNUELLES'!$A$5:$J$1200,2,FALSE),"")</f>
        <v>0</v>
      </c>
      <c r="C1615" s="13">
        <f>IFERROR(VLOOKUP(A1615,'VENTES ANNUELLES'!$A$5:$J$1200,3,FALSE),"")</f>
        <v>0</v>
      </c>
      <c r="D1615" s="13" t="str">
        <f>IFERROR(VLOOKUP(C1615,'VENTES ANNUELLES'!$L$5:$M$15,2,FALSE),"")</f>
        <v/>
      </c>
      <c r="E1615" s="15">
        <f>VLOOKUP(A1615,'VENTES ANNUELLES'!$A$5:$J$1200,10,FALSE)</f>
        <v>0</v>
      </c>
      <c r="F1615" s="15"/>
    </row>
    <row r="1616" spans="1:6" x14ac:dyDescent="0.2">
      <c r="A1616" s="13">
        <f t="shared" ref="A1616" si="547">A1615+1</f>
        <v>270</v>
      </c>
      <c r="B1616" s="14">
        <f>IFERROR(VLOOKUP(A1616,'VENTES ANNUELLES'!$A$5:$J$1200,2,FALSE),"")</f>
        <v>0</v>
      </c>
      <c r="C1616" s="13">
        <f>IFERROR(VLOOKUP(A1616,'VENTES ANNUELLES'!$A$5:$J$1200,3,FALSE),"")</f>
        <v>0</v>
      </c>
      <c r="D1616" s="13">
        <f>'VENTES ANNUELLES'!$M$18</f>
        <v>707100</v>
      </c>
      <c r="E1616" s="15"/>
      <c r="F1616" s="15">
        <f>VLOOKUP(A1616,'VENTES ANNUELLES'!$A$5:$J$1200,4,FALSE)</f>
        <v>0</v>
      </c>
    </row>
    <row r="1617" spans="1:6" x14ac:dyDescent="0.2">
      <c r="A1617" s="13">
        <f t="shared" ref="A1617" si="548">A1616</f>
        <v>270</v>
      </c>
      <c r="B1617" s="14">
        <f>IFERROR(VLOOKUP(A1617,'VENTES ANNUELLES'!$A$5:$J$1200,2,FALSE),"")</f>
        <v>0</v>
      </c>
      <c r="C1617" s="13">
        <f>IFERROR(VLOOKUP(A1617,'VENTES ANNUELLES'!$A$5:$J$1200,3,FALSE),"")</f>
        <v>0</v>
      </c>
      <c r="D1617" s="13">
        <f>'VENTES ANNUELLES'!$M$19</f>
        <v>707200</v>
      </c>
      <c r="E1617" s="15"/>
      <c r="F1617" s="15">
        <f>VLOOKUP(A1617,'VENTES ANNUELLES'!$A$5:$J$1200,5,FALSE)</f>
        <v>0</v>
      </c>
    </row>
    <row r="1618" spans="1:6" x14ac:dyDescent="0.2">
      <c r="A1618" s="13">
        <f t="shared" si="538"/>
        <v>270</v>
      </c>
      <c r="B1618" s="14">
        <f>IFERROR(VLOOKUP(A1618,'VENTES ANNUELLES'!$A$5:$J$1200,2,FALSE),"")</f>
        <v>0</v>
      </c>
      <c r="C1618" s="13">
        <f>IFERROR(VLOOKUP(A1618,'VENTES ANNUELLES'!$A$5:$J$1200,3,FALSE),"")</f>
        <v>0</v>
      </c>
      <c r="D1618" s="13">
        <f>'VENTES ANNUELLES'!$M$20</f>
        <v>707300</v>
      </c>
      <c r="E1618" s="15"/>
      <c r="F1618" s="15">
        <f>VLOOKUP(A1618,'VENTES ANNUELLES'!$A$5:$J$1200,6,FALSE)</f>
        <v>0</v>
      </c>
    </row>
    <row r="1619" spans="1:6" x14ac:dyDescent="0.2">
      <c r="A1619" s="13">
        <f t="shared" si="538"/>
        <v>270</v>
      </c>
      <c r="B1619" s="14">
        <f>IFERROR(VLOOKUP(A1619,'VENTES ANNUELLES'!$A$5:$J$1200,2,FALSE),"")</f>
        <v>0</v>
      </c>
      <c r="C1619" s="13">
        <f>IFERROR(VLOOKUP(A1619,'VENTES ANNUELLES'!$A$5:$J$1200,3,FALSE),"")</f>
        <v>0</v>
      </c>
      <c r="D1619" s="13">
        <f>'VENTES ANNUELLES'!$M$21</f>
        <v>707400</v>
      </c>
      <c r="E1619" s="15"/>
      <c r="F1619" s="15">
        <f>VLOOKUP(A1619,'VENTES ANNUELLES'!$A$5:$J$1200,7,FALSE)</f>
        <v>0</v>
      </c>
    </row>
    <row r="1620" spans="1:6" x14ac:dyDescent="0.2">
      <c r="A1620" s="13">
        <f t="shared" si="538"/>
        <v>270</v>
      </c>
      <c r="B1620" s="14">
        <f>IFERROR(VLOOKUP(A1620,'VENTES ANNUELLES'!$A$5:$J$1200,2,FALSE),"")</f>
        <v>0</v>
      </c>
      <c r="C1620" s="13">
        <f>IFERROR(VLOOKUP(A1620,'VENTES ANNUELLES'!$A$5:$J$1200,3,FALSE),"")</f>
        <v>0</v>
      </c>
      <c r="D1620" s="13">
        <f>'VENTES ANNUELLES'!$M$22</f>
        <v>445710</v>
      </c>
      <c r="E1620" s="15"/>
      <c r="F1620" s="15">
        <f>VLOOKUP(A1620,'VENTES ANNUELLES'!$A$5:$J$1200,9,FALSE)</f>
        <v>0</v>
      </c>
    </row>
    <row r="1621" spans="1:6" x14ac:dyDescent="0.2">
      <c r="A1621" s="13">
        <f t="shared" si="538"/>
        <v>270</v>
      </c>
      <c r="B1621" s="14">
        <f>IFERROR(VLOOKUP(A1621,'VENTES ANNUELLES'!$A$5:$J$1200,2,FALSE),"")</f>
        <v>0</v>
      </c>
      <c r="C1621" s="13">
        <f>IFERROR(VLOOKUP(A1621,'VENTES ANNUELLES'!$A$5:$J$1200,3,FALSE),"")</f>
        <v>0</v>
      </c>
      <c r="D1621" s="13" t="str">
        <f>IFERROR(VLOOKUP(C1621,'VENTES ANNUELLES'!$L$5:$M$15,2,FALSE),"")</f>
        <v/>
      </c>
      <c r="E1621" s="15">
        <f>VLOOKUP(A1621,'VENTES ANNUELLES'!$A$5:$J$1200,10,FALSE)</f>
        <v>0</v>
      </c>
      <c r="F1621" s="15"/>
    </row>
    <row r="1622" spans="1:6" x14ac:dyDescent="0.2">
      <c r="A1622" s="13">
        <f t="shared" ref="A1622" si="549">A1621+1</f>
        <v>271</v>
      </c>
      <c r="B1622" s="14">
        <f>IFERROR(VLOOKUP(A1622,'VENTES ANNUELLES'!$A$5:$J$1200,2,FALSE),"")</f>
        <v>0</v>
      </c>
      <c r="C1622" s="13">
        <f>IFERROR(VLOOKUP(A1622,'VENTES ANNUELLES'!$A$5:$J$1200,3,FALSE),"")</f>
        <v>0</v>
      </c>
      <c r="D1622" s="13">
        <f>'VENTES ANNUELLES'!$M$18</f>
        <v>707100</v>
      </c>
      <c r="E1622" s="15"/>
      <c r="F1622" s="15">
        <f>VLOOKUP(A1622,'VENTES ANNUELLES'!$A$5:$J$1200,4,FALSE)</f>
        <v>0</v>
      </c>
    </row>
    <row r="1623" spans="1:6" x14ac:dyDescent="0.2">
      <c r="A1623" s="13">
        <f t="shared" ref="A1623" si="550">A1622</f>
        <v>271</v>
      </c>
      <c r="B1623" s="14">
        <f>IFERROR(VLOOKUP(A1623,'VENTES ANNUELLES'!$A$5:$J$1200,2,FALSE),"")</f>
        <v>0</v>
      </c>
      <c r="C1623" s="13">
        <f>IFERROR(VLOOKUP(A1623,'VENTES ANNUELLES'!$A$5:$J$1200,3,FALSE),"")</f>
        <v>0</v>
      </c>
      <c r="D1623" s="13">
        <f>'VENTES ANNUELLES'!$M$19</f>
        <v>707200</v>
      </c>
      <c r="E1623" s="15"/>
      <c r="F1623" s="15">
        <f>VLOOKUP(A1623,'VENTES ANNUELLES'!$A$5:$J$1200,5,FALSE)</f>
        <v>0</v>
      </c>
    </row>
    <row r="1624" spans="1:6" x14ac:dyDescent="0.2">
      <c r="A1624" s="13">
        <f t="shared" si="538"/>
        <v>271</v>
      </c>
      <c r="B1624" s="14">
        <f>IFERROR(VLOOKUP(A1624,'VENTES ANNUELLES'!$A$5:$J$1200,2,FALSE),"")</f>
        <v>0</v>
      </c>
      <c r="C1624" s="13">
        <f>IFERROR(VLOOKUP(A1624,'VENTES ANNUELLES'!$A$5:$J$1200,3,FALSE),"")</f>
        <v>0</v>
      </c>
      <c r="D1624" s="13">
        <f>'VENTES ANNUELLES'!$M$20</f>
        <v>707300</v>
      </c>
      <c r="E1624" s="15"/>
      <c r="F1624" s="15">
        <f>VLOOKUP(A1624,'VENTES ANNUELLES'!$A$5:$J$1200,6,FALSE)</f>
        <v>0</v>
      </c>
    </row>
    <row r="1625" spans="1:6" x14ac:dyDescent="0.2">
      <c r="A1625" s="13">
        <f t="shared" si="538"/>
        <v>271</v>
      </c>
      <c r="B1625" s="14">
        <f>IFERROR(VLOOKUP(A1625,'VENTES ANNUELLES'!$A$5:$J$1200,2,FALSE),"")</f>
        <v>0</v>
      </c>
      <c r="C1625" s="13">
        <f>IFERROR(VLOOKUP(A1625,'VENTES ANNUELLES'!$A$5:$J$1200,3,FALSE),"")</f>
        <v>0</v>
      </c>
      <c r="D1625" s="13">
        <f>'VENTES ANNUELLES'!$M$21</f>
        <v>707400</v>
      </c>
      <c r="E1625" s="15"/>
      <c r="F1625" s="15">
        <f>VLOOKUP(A1625,'VENTES ANNUELLES'!$A$5:$J$1200,7,FALSE)</f>
        <v>0</v>
      </c>
    </row>
    <row r="1626" spans="1:6" x14ac:dyDescent="0.2">
      <c r="A1626" s="13">
        <f t="shared" si="538"/>
        <v>271</v>
      </c>
      <c r="B1626" s="14">
        <f>IFERROR(VLOOKUP(A1626,'VENTES ANNUELLES'!$A$5:$J$1200,2,FALSE),"")</f>
        <v>0</v>
      </c>
      <c r="C1626" s="13">
        <f>IFERROR(VLOOKUP(A1626,'VENTES ANNUELLES'!$A$5:$J$1200,3,FALSE),"")</f>
        <v>0</v>
      </c>
      <c r="D1626" s="13">
        <f>'VENTES ANNUELLES'!$M$22</f>
        <v>445710</v>
      </c>
      <c r="E1626" s="15"/>
      <c r="F1626" s="15">
        <f>VLOOKUP(A1626,'VENTES ANNUELLES'!$A$5:$J$1200,9,FALSE)</f>
        <v>0</v>
      </c>
    </row>
    <row r="1627" spans="1:6" x14ac:dyDescent="0.2">
      <c r="A1627" s="13">
        <f t="shared" si="538"/>
        <v>271</v>
      </c>
      <c r="B1627" s="14">
        <f>IFERROR(VLOOKUP(A1627,'VENTES ANNUELLES'!$A$5:$J$1200,2,FALSE),"")</f>
        <v>0</v>
      </c>
      <c r="C1627" s="13">
        <f>IFERROR(VLOOKUP(A1627,'VENTES ANNUELLES'!$A$5:$J$1200,3,FALSE),"")</f>
        <v>0</v>
      </c>
      <c r="D1627" s="13" t="str">
        <f>IFERROR(VLOOKUP(C1627,'VENTES ANNUELLES'!$L$5:$M$15,2,FALSE),"")</f>
        <v/>
      </c>
      <c r="E1627" s="15">
        <f>VLOOKUP(A1627,'VENTES ANNUELLES'!$A$5:$J$1200,10,FALSE)</f>
        <v>0</v>
      </c>
      <c r="F1627" s="15"/>
    </row>
    <row r="1628" spans="1:6" x14ac:dyDescent="0.2">
      <c r="A1628" s="13">
        <f t="shared" ref="A1628" si="551">A1627+1</f>
        <v>272</v>
      </c>
      <c r="B1628" s="14">
        <f>IFERROR(VLOOKUP(A1628,'VENTES ANNUELLES'!$A$5:$J$1200,2,FALSE),"")</f>
        <v>0</v>
      </c>
      <c r="C1628" s="13">
        <f>IFERROR(VLOOKUP(A1628,'VENTES ANNUELLES'!$A$5:$J$1200,3,FALSE),"")</f>
        <v>0</v>
      </c>
      <c r="D1628" s="13">
        <f>'VENTES ANNUELLES'!$M$18</f>
        <v>707100</v>
      </c>
      <c r="E1628" s="15"/>
      <c r="F1628" s="15">
        <f>VLOOKUP(A1628,'VENTES ANNUELLES'!$A$5:$J$1200,4,FALSE)</f>
        <v>0</v>
      </c>
    </row>
    <row r="1629" spans="1:6" x14ac:dyDescent="0.2">
      <c r="A1629" s="13">
        <f t="shared" ref="A1629" si="552">A1628</f>
        <v>272</v>
      </c>
      <c r="B1629" s="14">
        <f>IFERROR(VLOOKUP(A1629,'VENTES ANNUELLES'!$A$5:$J$1200,2,FALSE),"")</f>
        <v>0</v>
      </c>
      <c r="C1629" s="13">
        <f>IFERROR(VLOOKUP(A1629,'VENTES ANNUELLES'!$A$5:$J$1200,3,FALSE),"")</f>
        <v>0</v>
      </c>
      <c r="D1629" s="13">
        <f>'VENTES ANNUELLES'!$M$19</f>
        <v>707200</v>
      </c>
      <c r="E1629" s="15"/>
      <c r="F1629" s="15">
        <f>VLOOKUP(A1629,'VENTES ANNUELLES'!$A$5:$J$1200,5,FALSE)</f>
        <v>0</v>
      </c>
    </row>
    <row r="1630" spans="1:6" x14ac:dyDescent="0.2">
      <c r="A1630" s="13">
        <f t="shared" si="538"/>
        <v>272</v>
      </c>
      <c r="B1630" s="14">
        <f>IFERROR(VLOOKUP(A1630,'VENTES ANNUELLES'!$A$5:$J$1200,2,FALSE),"")</f>
        <v>0</v>
      </c>
      <c r="C1630" s="13">
        <f>IFERROR(VLOOKUP(A1630,'VENTES ANNUELLES'!$A$5:$J$1200,3,FALSE),"")</f>
        <v>0</v>
      </c>
      <c r="D1630" s="13">
        <f>'VENTES ANNUELLES'!$M$20</f>
        <v>707300</v>
      </c>
      <c r="E1630" s="15"/>
      <c r="F1630" s="15">
        <f>VLOOKUP(A1630,'VENTES ANNUELLES'!$A$5:$J$1200,6,FALSE)</f>
        <v>0</v>
      </c>
    </row>
    <row r="1631" spans="1:6" x14ac:dyDescent="0.2">
      <c r="A1631" s="13">
        <f t="shared" si="538"/>
        <v>272</v>
      </c>
      <c r="B1631" s="14">
        <f>IFERROR(VLOOKUP(A1631,'VENTES ANNUELLES'!$A$5:$J$1200,2,FALSE),"")</f>
        <v>0</v>
      </c>
      <c r="C1631" s="13">
        <f>IFERROR(VLOOKUP(A1631,'VENTES ANNUELLES'!$A$5:$J$1200,3,FALSE),"")</f>
        <v>0</v>
      </c>
      <c r="D1631" s="13">
        <f>'VENTES ANNUELLES'!$M$21</f>
        <v>707400</v>
      </c>
      <c r="E1631" s="15"/>
      <c r="F1631" s="15">
        <f>VLOOKUP(A1631,'VENTES ANNUELLES'!$A$5:$J$1200,7,FALSE)</f>
        <v>0</v>
      </c>
    </row>
    <row r="1632" spans="1:6" x14ac:dyDescent="0.2">
      <c r="A1632" s="13">
        <f t="shared" si="538"/>
        <v>272</v>
      </c>
      <c r="B1632" s="14">
        <f>IFERROR(VLOOKUP(A1632,'VENTES ANNUELLES'!$A$5:$J$1200,2,FALSE),"")</f>
        <v>0</v>
      </c>
      <c r="C1632" s="13">
        <f>IFERROR(VLOOKUP(A1632,'VENTES ANNUELLES'!$A$5:$J$1200,3,FALSE),"")</f>
        <v>0</v>
      </c>
      <c r="D1632" s="13">
        <f>'VENTES ANNUELLES'!$M$22</f>
        <v>445710</v>
      </c>
      <c r="E1632" s="15"/>
      <c r="F1632" s="15">
        <f>VLOOKUP(A1632,'VENTES ANNUELLES'!$A$5:$J$1200,9,FALSE)</f>
        <v>0</v>
      </c>
    </row>
    <row r="1633" spans="1:6" x14ac:dyDescent="0.2">
      <c r="A1633" s="13">
        <f t="shared" si="538"/>
        <v>272</v>
      </c>
      <c r="B1633" s="14">
        <f>IFERROR(VLOOKUP(A1633,'VENTES ANNUELLES'!$A$5:$J$1200,2,FALSE),"")</f>
        <v>0</v>
      </c>
      <c r="C1633" s="13">
        <f>IFERROR(VLOOKUP(A1633,'VENTES ANNUELLES'!$A$5:$J$1200,3,FALSE),"")</f>
        <v>0</v>
      </c>
      <c r="D1633" s="13" t="str">
        <f>IFERROR(VLOOKUP(C1633,'VENTES ANNUELLES'!$L$5:$M$15,2,FALSE),"")</f>
        <v/>
      </c>
      <c r="E1633" s="15">
        <f>VLOOKUP(A1633,'VENTES ANNUELLES'!$A$5:$J$1200,10,FALSE)</f>
        <v>0</v>
      </c>
      <c r="F1633" s="15"/>
    </row>
    <row r="1634" spans="1:6" x14ac:dyDescent="0.2">
      <c r="A1634" s="13">
        <f t="shared" ref="A1634" si="553">A1633+1</f>
        <v>273</v>
      </c>
      <c r="B1634" s="14">
        <f>IFERROR(VLOOKUP(A1634,'VENTES ANNUELLES'!$A$5:$J$1200,2,FALSE),"")</f>
        <v>0</v>
      </c>
      <c r="C1634" s="13">
        <f>IFERROR(VLOOKUP(A1634,'VENTES ANNUELLES'!$A$5:$J$1200,3,FALSE),"")</f>
        <v>0</v>
      </c>
      <c r="D1634" s="13">
        <f>'VENTES ANNUELLES'!$M$18</f>
        <v>707100</v>
      </c>
      <c r="E1634" s="15"/>
      <c r="F1634" s="15">
        <f>VLOOKUP(A1634,'VENTES ANNUELLES'!$A$5:$J$1200,4,FALSE)</f>
        <v>0</v>
      </c>
    </row>
    <row r="1635" spans="1:6" x14ac:dyDescent="0.2">
      <c r="A1635" s="13">
        <f t="shared" ref="A1635" si="554">A1634</f>
        <v>273</v>
      </c>
      <c r="B1635" s="14">
        <f>IFERROR(VLOOKUP(A1635,'VENTES ANNUELLES'!$A$5:$J$1200,2,FALSE),"")</f>
        <v>0</v>
      </c>
      <c r="C1635" s="13">
        <f>IFERROR(VLOOKUP(A1635,'VENTES ANNUELLES'!$A$5:$J$1200,3,FALSE),"")</f>
        <v>0</v>
      </c>
      <c r="D1635" s="13">
        <f>'VENTES ANNUELLES'!$M$19</f>
        <v>707200</v>
      </c>
      <c r="E1635" s="15"/>
      <c r="F1635" s="15">
        <f>VLOOKUP(A1635,'VENTES ANNUELLES'!$A$5:$J$1200,5,FALSE)</f>
        <v>0</v>
      </c>
    </row>
    <row r="1636" spans="1:6" x14ac:dyDescent="0.2">
      <c r="A1636" s="13">
        <f t="shared" si="538"/>
        <v>273</v>
      </c>
      <c r="B1636" s="14">
        <f>IFERROR(VLOOKUP(A1636,'VENTES ANNUELLES'!$A$5:$J$1200,2,FALSE),"")</f>
        <v>0</v>
      </c>
      <c r="C1636" s="13">
        <f>IFERROR(VLOOKUP(A1636,'VENTES ANNUELLES'!$A$5:$J$1200,3,FALSE),"")</f>
        <v>0</v>
      </c>
      <c r="D1636" s="13">
        <f>'VENTES ANNUELLES'!$M$20</f>
        <v>707300</v>
      </c>
      <c r="E1636" s="15"/>
      <c r="F1636" s="15">
        <f>VLOOKUP(A1636,'VENTES ANNUELLES'!$A$5:$J$1200,6,FALSE)</f>
        <v>0</v>
      </c>
    </row>
    <row r="1637" spans="1:6" x14ac:dyDescent="0.2">
      <c r="A1637" s="13">
        <f t="shared" si="538"/>
        <v>273</v>
      </c>
      <c r="B1637" s="14">
        <f>IFERROR(VLOOKUP(A1637,'VENTES ANNUELLES'!$A$5:$J$1200,2,FALSE),"")</f>
        <v>0</v>
      </c>
      <c r="C1637" s="13">
        <f>IFERROR(VLOOKUP(A1637,'VENTES ANNUELLES'!$A$5:$J$1200,3,FALSE),"")</f>
        <v>0</v>
      </c>
      <c r="D1637" s="13">
        <f>'VENTES ANNUELLES'!$M$21</f>
        <v>707400</v>
      </c>
      <c r="E1637" s="15"/>
      <c r="F1637" s="15">
        <f>VLOOKUP(A1637,'VENTES ANNUELLES'!$A$5:$J$1200,7,FALSE)</f>
        <v>0</v>
      </c>
    </row>
    <row r="1638" spans="1:6" x14ac:dyDescent="0.2">
      <c r="A1638" s="13">
        <f t="shared" si="538"/>
        <v>273</v>
      </c>
      <c r="B1638" s="14">
        <f>IFERROR(VLOOKUP(A1638,'VENTES ANNUELLES'!$A$5:$J$1200,2,FALSE),"")</f>
        <v>0</v>
      </c>
      <c r="C1638" s="13">
        <f>IFERROR(VLOOKUP(A1638,'VENTES ANNUELLES'!$A$5:$J$1200,3,FALSE),"")</f>
        <v>0</v>
      </c>
      <c r="D1638" s="13">
        <f>'VENTES ANNUELLES'!$M$22</f>
        <v>445710</v>
      </c>
      <c r="E1638" s="15"/>
      <c r="F1638" s="15">
        <f>VLOOKUP(A1638,'VENTES ANNUELLES'!$A$5:$J$1200,9,FALSE)</f>
        <v>0</v>
      </c>
    </row>
    <row r="1639" spans="1:6" x14ac:dyDescent="0.2">
      <c r="A1639" s="13">
        <f t="shared" si="538"/>
        <v>273</v>
      </c>
      <c r="B1639" s="14">
        <f>IFERROR(VLOOKUP(A1639,'VENTES ANNUELLES'!$A$5:$J$1200,2,FALSE),"")</f>
        <v>0</v>
      </c>
      <c r="C1639" s="13">
        <f>IFERROR(VLOOKUP(A1639,'VENTES ANNUELLES'!$A$5:$J$1200,3,FALSE),"")</f>
        <v>0</v>
      </c>
      <c r="D1639" s="13" t="str">
        <f>IFERROR(VLOOKUP(C1639,'VENTES ANNUELLES'!$L$5:$M$15,2,FALSE),"")</f>
        <v/>
      </c>
      <c r="E1639" s="15">
        <f>VLOOKUP(A1639,'VENTES ANNUELLES'!$A$5:$J$1200,10,FALSE)</f>
        <v>0</v>
      </c>
      <c r="F1639" s="15"/>
    </row>
    <row r="1640" spans="1:6" x14ac:dyDescent="0.2">
      <c r="A1640" s="13">
        <f t="shared" ref="A1640" si="555">A1639+1</f>
        <v>274</v>
      </c>
      <c r="B1640" s="14">
        <f>IFERROR(VLOOKUP(A1640,'VENTES ANNUELLES'!$A$5:$J$1200,2,FALSE),"")</f>
        <v>0</v>
      </c>
      <c r="C1640" s="13">
        <f>IFERROR(VLOOKUP(A1640,'VENTES ANNUELLES'!$A$5:$J$1200,3,FALSE),"")</f>
        <v>0</v>
      </c>
      <c r="D1640" s="13">
        <f>'VENTES ANNUELLES'!$M$18</f>
        <v>707100</v>
      </c>
      <c r="E1640" s="15"/>
      <c r="F1640" s="15">
        <f>VLOOKUP(A1640,'VENTES ANNUELLES'!$A$5:$J$1200,4,FALSE)</f>
        <v>0</v>
      </c>
    </row>
    <row r="1641" spans="1:6" x14ac:dyDescent="0.2">
      <c r="A1641" s="13">
        <f t="shared" ref="A1641" si="556">A1640</f>
        <v>274</v>
      </c>
      <c r="B1641" s="14">
        <f>IFERROR(VLOOKUP(A1641,'VENTES ANNUELLES'!$A$5:$J$1200,2,FALSE),"")</f>
        <v>0</v>
      </c>
      <c r="C1641" s="13">
        <f>IFERROR(VLOOKUP(A1641,'VENTES ANNUELLES'!$A$5:$J$1200,3,FALSE),"")</f>
        <v>0</v>
      </c>
      <c r="D1641" s="13">
        <f>'VENTES ANNUELLES'!$M$19</f>
        <v>707200</v>
      </c>
      <c r="E1641" s="15"/>
      <c r="F1641" s="15">
        <f>VLOOKUP(A1641,'VENTES ANNUELLES'!$A$5:$J$1200,5,FALSE)</f>
        <v>0</v>
      </c>
    </row>
    <row r="1642" spans="1:6" x14ac:dyDescent="0.2">
      <c r="A1642" s="13">
        <f t="shared" si="538"/>
        <v>274</v>
      </c>
      <c r="B1642" s="14">
        <f>IFERROR(VLOOKUP(A1642,'VENTES ANNUELLES'!$A$5:$J$1200,2,FALSE),"")</f>
        <v>0</v>
      </c>
      <c r="C1642" s="13">
        <f>IFERROR(VLOOKUP(A1642,'VENTES ANNUELLES'!$A$5:$J$1200,3,FALSE),"")</f>
        <v>0</v>
      </c>
      <c r="D1642" s="13">
        <f>'VENTES ANNUELLES'!$M$20</f>
        <v>707300</v>
      </c>
      <c r="E1642" s="15"/>
      <c r="F1642" s="15">
        <f>VLOOKUP(A1642,'VENTES ANNUELLES'!$A$5:$J$1200,6,FALSE)</f>
        <v>0</v>
      </c>
    </row>
    <row r="1643" spans="1:6" x14ac:dyDescent="0.2">
      <c r="A1643" s="13">
        <f t="shared" si="538"/>
        <v>274</v>
      </c>
      <c r="B1643" s="14">
        <f>IFERROR(VLOOKUP(A1643,'VENTES ANNUELLES'!$A$5:$J$1200,2,FALSE),"")</f>
        <v>0</v>
      </c>
      <c r="C1643" s="13">
        <f>IFERROR(VLOOKUP(A1643,'VENTES ANNUELLES'!$A$5:$J$1200,3,FALSE),"")</f>
        <v>0</v>
      </c>
      <c r="D1643" s="13">
        <f>'VENTES ANNUELLES'!$M$21</f>
        <v>707400</v>
      </c>
      <c r="E1643" s="15"/>
      <c r="F1643" s="15">
        <f>VLOOKUP(A1643,'VENTES ANNUELLES'!$A$5:$J$1200,7,FALSE)</f>
        <v>0</v>
      </c>
    </row>
    <row r="1644" spans="1:6" x14ac:dyDescent="0.2">
      <c r="A1644" s="13">
        <f t="shared" si="538"/>
        <v>274</v>
      </c>
      <c r="B1644" s="14">
        <f>IFERROR(VLOOKUP(A1644,'VENTES ANNUELLES'!$A$5:$J$1200,2,FALSE),"")</f>
        <v>0</v>
      </c>
      <c r="C1644" s="13">
        <f>IFERROR(VLOOKUP(A1644,'VENTES ANNUELLES'!$A$5:$J$1200,3,FALSE),"")</f>
        <v>0</v>
      </c>
      <c r="D1644" s="13">
        <f>'VENTES ANNUELLES'!$M$22</f>
        <v>445710</v>
      </c>
      <c r="E1644" s="15"/>
      <c r="F1644" s="15">
        <f>VLOOKUP(A1644,'VENTES ANNUELLES'!$A$5:$J$1200,9,FALSE)</f>
        <v>0</v>
      </c>
    </row>
    <row r="1645" spans="1:6" x14ac:dyDescent="0.2">
      <c r="A1645" s="13">
        <f t="shared" si="538"/>
        <v>274</v>
      </c>
      <c r="B1645" s="14">
        <f>IFERROR(VLOOKUP(A1645,'VENTES ANNUELLES'!$A$5:$J$1200,2,FALSE),"")</f>
        <v>0</v>
      </c>
      <c r="C1645" s="13">
        <f>IFERROR(VLOOKUP(A1645,'VENTES ANNUELLES'!$A$5:$J$1200,3,FALSE),"")</f>
        <v>0</v>
      </c>
      <c r="D1645" s="13" t="str">
        <f>IFERROR(VLOOKUP(C1645,'VENTES ANNUELLES'!$L$5:$M$15,2,FALSE),"")</f>
        <v/>
      </c>
      <c r="E1645" s="15">
        <f>VLOOKUP(A1645,'VENTES ANNUELLES'!$A$5:$J$1200,10,FALSE)</f>
        <v>0</v>
      </c>
      <c r="F1645" s="15"/>
    </row>
    <row r="1646" spans="1:6" x14ac:dyDescent="0.2">
      <c r="A1646" s="13">
        <f t="shared" ref="A1646" si="557">A1645+1</f>
        <v>275</v>
      </c>
      <c r="B1646" s="14">
        <f>IFERROR(VLOOKUP(A1646,'VENTES ANNUELLES'!$A$5:$J$1200,2,FALSE),"")</f>
        <v>0</v>
      </c>
      <c r="C1646" s="13">
        <f>IFERROR(VLOOKUP(A1646,'VENTES ANNUELLES'!$A$5:$J$1200,3,FALSE),"")</f>
        <v>0</v>
      </c>
      <c r="D1646" s="13">
        <f>'VENTES ANNUELLES'!$M$18</f>
        <v>707100</v>
      </c>
      <c r="E1646" s="15"/>
      <c r="F1646" s="15">
        <f>VLOOKUP(A1646,'VENTES ANNUELLES'!$A$5:$J$1200,4,FALSE)</f>
        <v>0</v>
      </c>
    </row>
    <row r="1647" spans="1:6" x14ac:dyDescent="0.2">
      <c r="A1647" s="13">
        <f t="shared" ref="A1647" si="558">A1646</f>
        <v>275</v>
      </c>
      <c r="B1647" s="14">
        <f>IFERROR(VLOOKUP(A1647,'VENTES ANNUELLES'!$A$5:$J$1200,2,FALSE),"")</f>
        <v>0</v>
      </c>
      <c r="C1647" s="13">
        <f>IFERROR(VLOOKUP(A1647,'VENTES ANNUELLES'!$A$5:$J$1200,3,FALSE),"")</f>
        <v>0</v>
      </c>
      <c r="D1647" s="13">
        <f>'VENTES ANNUELLES'!$M$19</f>
        <v>707200</v>
      </c>
      <c r="E1647" s="15"/>
      <c r="F1647" s="15">
        <f>VLOOKUP(A1647,'VENTES ANNUELLES'!$A$5:$J$1200,5,FALSE)</f>
        <v>0</v>
      </c>
    </row>
    <row r="1648" spans="1:6" x14ac:dyDescent="0.2">
      <c r="A1648" s="13">
        <f t="shared" si="538"/>
        <v>275</v>
      </c>
      <c r="B1648" s="14">
        <f>IFERROR(VLOOKUP(A1648,'VENTES ANNUELLES'!$A$5:$J$1200,2,FALSE),"")</f>
        <v>0</v>
      </c>
      <c r="C1648" s="13">
        <f>IFERROR(VLOOKUP(A1648,'VENTES ANNUELLES'!$A$5:$J$1200,3,FALSE),"")</f>
        <v>0</v>
      </c>
      <c r="D1648" s="13">
        <f>'VENTES ANNUELLES'!$M$20</f>
        <v>707300</v>
      </c>
      <c r="E1648" s="15"/>
      <c r="F1648" s="15">
        <f>VLOOKUP(A1648,'VENTES ANNUELLES'!$A$5:$J$1200,6,FALSE)</f>
        <v>0</v>
      </c>
    </row>
    <row r="1649" spans="1:6" x14ac:dyDescent="0.2">
      <c r="A1649" s="13">
        <f t="shared" si="538"/>
        <v>275</v>
      </c>
      <c r="B1649" s="14">
        <f>IFERROR(VLOOKUP(A1649,'VENTES ANNUELLES'!$A$5:$J$1200,2,FALSE),"")</f>
        <v>0</v>
      </c>
      <c r="C1649" s="13">
        <f>IFERROR(VLOOKUP(A1649,'VENTES ANNUELLES'!$A$5:$J$1200,3,FALSE),"")</f>
        <v>0</v>
      </c>
      <c r="D1649" s="13">
        <f>'VENTES ANNUELLES'!$M$21</f>
        <v>707400</v>
      </c>
      <c r="E1649" s="15"/>
      <c r="F1649" s="15">
        <f>VLOOKUP(A1649,'VENTES ANNUELLES'!$A$5:$J$1200,7,FALSE)</f>
        <v>0</v>
      </c>
    </row>
    <row r="1650" spans="1:6" x14ac:dyDescent="0.2">
      <c r="A1650" s="13">
        <f t="shared" si="538"/>
        <v>275</v>
      </c>
      <c r="B1650" s="14">
        <f>IFERROR(VLOOKUP(A1650,'VENTES ANNUELLES'!$A$5:$J$1200,2,FALSE),"")</f>
        <v>0</v>
      </c>
      <c r="C1650" s="13">
        <f>IFERROR(VLOOKUP(A1650,'VENTES ANNUELLES'!$A$5:$J$1200,3,FALSE),"")</f>
        <v>0</v>
      </c>
      <c r="D1650" s="13">
        <f>'VENTES ANNUELLES'!$M$22</f>
        <v>445710</v>
      </c>
      <c r="E1650" s="15"/>
      <c r="F1650" s="15">
        <f>VLOOKUP(A1650,'VENTES ANNUELLES'!$A$5:$J$1200,9,FALSE)</f>
        <v>0</v>
      </c>
    </row>
    <row r="1651" spans="1:6" x14ac:dyDescent="0.2">
      <c r="A1651" s="13">
        <f t="shared" ref="A1651:A1714" si="559">A1650</f>
        <v>275</v>
      </c>
      <c r="B1651" s="14">
        <f>IFERROR(VLOOKUP(A1651,'VENTES ANNUELLES'!$A$5:$J$1200,2,FALSE),"")</f>
        <v>0</v>
      </c>
      <c r="C1651" s="13">
        <f>IFERROR(VLOOKUP(A1651,'VENTES ANNUELLES'!$A$5:$J$1200,3,FALSE),"")</f>
        <v>0</v>
      </c>
      <c r="D1651" s="13" t="str">
        <f>IFERROR(VLOOKUP(C1651,'VENTES ANNUELLES'!$L$5:$M$15,2,FALSE),"")</f>
        <v/>
      </c>
      <c r="E1651" s="15">
        <f>VLOOKUP(A1651,'VENTES ANNUELLES'!$A$5:$J$1200,10,FALSE)</f>
        <v>0</v>
      </c>
      <c r="F1651" s="15"/>
    </row>
    <row r="1652" spans="1:6" x14ac:dyDescent="0.2">
      <c r="A1652" s="13">
        <f t="shared" ref="A1652" si="560">A1651+1</f>
        <v>276</v>
      </c>
      <c r="B1652" s="14">
        <f>IFERROR(VLOOKUP(A1652,'VENTES ANNUELLES'!$A$5:$J$1200,2,FALSE),"")</f>
        <v>0</v>
      </c>
      <c r="C1652" s="13">
        <f>IFERROR(VLOOKUP(A1652,'VENTES ANNUELLES'!$A$5:$J$1200,3,FALSE),"")</f>
        <v>0</v>
      </c>
      <c r="D1652" s="13">
        <f>'VENTES ANNUELLES'!$M$18</f>
        <v>707100</v>
      </c>
      <c r="E1652" s="15"/>
      <c r="F1652" s="15">
        <f>VLOOKUP(A1652,'VENTES ANNUELLES'!$A$5:$J$1200,4,FALSE)</f>
        <v>0</v>
      </c>
    </row>
    <row r="1653" spans="1:6" x14ac:dyDescent="0.2">
      <c r="A1653" s="13">
        <f t="shared" ref="A1653" si="561">A1652</f>
        <v>276</v>
      </c>
      <c r="B1653" s="14">
        <f>IFERROR(VLOOKUP(A1653,'VENTES ANNUELLES'!$A$5:$J$1200,2,FALSE),"")</f>
        <v>0</v>
      </c>
      <c r="C1653" s="13">
        <f>IFERROR(VLOOKUP(A1653,'VENTES ANNUELLES'!$A$5:$J$1200,3,FALSE),"")</f>
        <v>0</v>
      </c>
      <c r="D1653" s="13">
        <f>'VENTES ANNUELLES'!$M$19</f>
        <v>707200</v>
      </c>
      <c r="E1653" s="15"/>
      <c r="F1653" s="15">
        <f>VLOOKUP(A1653,'VENTES ANNUELLES'!$A$5:$J$1200,5,FALSE)</f>
        <v>0</v>
      </c>
    </row>
    <row r="1654" spans="1:6" x14ac:dyDescent="0.2">
      <c r="A1654" s="13">
        <f t="shared" si="559"/>
        <v>276</v>
      </c>
      <c r="B1654" s="14">
        <f>IFERROR(VLOOKUP(A1654,'VENTES ANNUELLES'!$A$5:$J$1200,2,FALSE),"")</f>
        <v>0</v>
      </c>
      <c r="C1654" s="13">
        <f>IFERROR(VLOOKUP(A1654,'VENTES ANNUELLES'!$A$5:$J$1200,3,FALSE),"")</f>
        <v>0</v>
      </c>
      <c r="D1654" s="13">
        <f>'VENTES ANNUELLES'!$M$20</f>
        <v>707300</v>
      </c>
      <c r="E1654" s="15"/>
      <c r="F1654" s="15">
        <f>VLOOKUP(A1654,'VENTES ANNUELLES'!$A$5:$J$1200,6,FALSE)</f>
        <v>0</v>
      </c>
    </row>
    <row r="1655" spans="1:6" x14ac:dyDescent="0.2">
      <c r="A1655" s="13">
        <f t="shared" si="559"/>
        <v>276</v>
      </c>
      <c r="B1655" s="14">
        <f>IFERROR(VLOOKUP(A1655,'VENTES ANNUELLES'!$A$5:$J$1200,2,FALSE),"")</f>
        <v>0</v>
      </c>
      <c r="C1655" s="13">
        <f>IFERROR(VLOOKUP(A1655,'VENTES ANNUELLES'!$A$5:$J$1200,3,FALSE),"")</f>
        <v>0</v>
      </c>
      <c r="D1655" s="13">
        <f>'VENTES ANNUELLES'!$M$21</f>
        <v>707400</v>
      </c>
      <c r="E1655" s="15"/>
      <c r="F1655" s="15">
        <f>VLOOKUP(A1655,'VENTES ANNUELLES'!$A$5:$J$1200,7,FALSE)</f>
        <v>0</v>
      </c>
    </row>
    <row r="1656" spans="1:6" x14ac:dyDescent="0.2">
      <c r="A1656" s="13">
        <f t="shared" si="559"/>
        <v>276</v>
      </c>
      <c r="B1656" s="14">
        <f>IFERROR(VLOOKUP(A1656,'VENTES ANNUELLES'!$A$5:$J$1200,2,FALSE),"")</f>
        <v>0</v>
      </c>
      <c r="C1656" s="13">
        <f>IFERROR(VLOOKUP(A1656,'VENTES ANNUELLES'!$A$5:$J$1200,3,FALSE),"")</f>
        <v>0</v>
      </c>
      <c r="D1656" s="13">
        <f>'VENTES ANNUELLES'!$M$22</f>
        <v>445710</v>
      </c>
      <c r="E1656" s="15"/>
      <c r="F1656" s="15">
        <f>VLOOKUP(A1656,'VENTES ANNUELLES'!$A$5:$J$1200,9,FALSE)</f>
        <v>0</v>
      </c>
    </row>
    <row r="1657" spans="1:6" x14ac:dyDescent="0.2">
      <c r="A1657" s="13">
        <f t="shared" si="559"/>
        <v>276</v>
      </c>
      <c r="B1657" s="14">
        <f>IFERROR(VLOOKUP(A1657,'VENTES ANNUELLES'!$A$5:$J$1200,2,FALSE),"")</f>
        <v>0</v>
      </c>
      <c r="C1657" s="13">
        <f>IFERROR(VLOOKUP(A1657,'VENTES ANNUELLES'!$A$5:$J$1200,3,FALSE),"")</f>
        <v>0</v>
      </c>
      <c r="D1657" s="13" t="str">
        <f>IFERROR(VLOOKUP(C1657,'VENTES ANNUELLES'!$L$5:$M$15,2,FALSE),"")</f>
        <v/>
      </c>
      <c r="E1657" s="15">
        <f>VLOOKUP(A1657,'VENTES ANNUELLES'!$A$5:$J$1200,10,FALSE)</f>
        <v>0</v>
      </c>
      <c r="F1657" s="15"/>
    </row>
    <row r="1658" spans="1:6" x14ac:dyDescent="0.2">
      <c r="A1658" s="13">
        <f t="shared" ref="A1658" si="562">A1657+1</f>
        <v>277</v>
      </c>
      <c r="B1658" s="14">
        <f>IFERROR(VLOOKUP(A1658,'VENTES ANNUELLES'!$A$5:$J$1200,2,FALSE),"")</f>
        <v>0</v>
      </c>
      <c r="C1658" s="13">
        <f>IFERROR(VLOOKUP(A1658,'VENTES ANNUELLES'!$A$5:$J$1200,3,FALSE),"")</f>
        <v>0</v>
      </c>
      <c r="D1658" s="13">
        <f>'VENTES ANNUELLES'!$M$18</f>
        <v>707100</v>
      </c>
      <c r="E1658" s="15"/>
      <c r="F1658" s="15">
        <f>VLOOKUP(A1658,'VENTES ANNUELLES'!$A$5:$J$1200,4,FALSE)</f>
        <v>0</v>
      </c>
    </row>
    <row r="1659" spans="1:6" x14ac:dyDescent="0.2">
      <c r="A1659" s="13">
        <f t="shared" ref="A1659" si="563">A1658</f>
        <v>277</v>
      </c>
      <c r="B1659" s="14">
        <f>IFERROR(VLOOKUP(A1659,'VENTES ANNUELLES'!$A$5:$J$1200,2,FALSE),"")</f>
        <v>0</v>
      </c>
      <c r="C1659" s="13">
        <f>IFERROR(VLOOKUP(A1659,'VENTES ANNUELLES'!$A$5:$J$1200,3,FALSE),"")</f>
        <v>0</v>
      </c>
      <c r="D1659" s="13">
        <f>'VENTES ANNUELLES'!$M$19</f>
        <v>707200</v>
      </c>
      <c r="E1659" s="15"/>
      <c r="F1659" s="15">
        <f>VLOOKUP(A1659,'VENTES ANNUELLES'!$A$5:$J$1200,5,FALSE)</f>
        <v>0</v>
      </c>
    </row>
    <row r="1660" spans="1:6" x14ac:dyDescent="0.2">
      <c r="A1660" s="13">
        <f t="shared" si="559"/>
        <v>277</v>
      </c>
      <c r="B1660" s="14">
        <f>IFERROR(VLOOKUP(A1660,'VENTES ANNUELLES'!$A$5:$J$1200,2,FALSE),"")</f>
        <v>0</v>
      </c>
      <c r="C1660" s="13">
        <f>IFERROR(VLOOKUP(A1660,'VENTES ANNUELLES'!$A$5:$J$1200,3,FALSE),"")</f>
        <v>0</v>
      </c>
      <c r="D1660" s="13">
        <f>'VENTES ANNUELLES'!$M$20</f>
        <v>707300</v>
      </c>
      <c r="E1660" s="15"/>
      <c r="F1660" s="15">
        <f>VLOOKUP(A1660,'VENTES ANNUELLES'!$A$5:$J$1200,6,FALSE)</f>
        <v>0</v>
      </c>
    </row>
    <row r="1661" spans="1:6" x14ac:dyDescent="0.2">
      <c r="A1661" s="13">
        <f t="shared" si="559"/>
        <v>277</v>
      </c>
      <c r="B1661" s="14">
        <f>IFERROR(VLOOKUP(A1661,'VENTES ANNUELLES'!$A$5:$J$1200,2,FALSE),"")</f>
        <v>0</v>
      </c>
      <c r="C1661" s="13">
        <f>IFERROR(VLOOKUP(A1661,'VENTES ANNUELLES'!$A$5:$J$1200,3,FALSE),"")</f>
        <v>0</v>
      </c>
      <c r="D1661" s="13">
        <f>'VENTES ANNUELLES'!$M$21</f>
        <v>707400</v>
      </c>
      <c r="E1661" s="15"/>
      <c r="F1661" s="15">
        <f>VLOOKUP(A1661,'VENTES ANNUELLES'!$A$5:$J$1200,7,FALSE)</f>
        <v>0</v>
      </c>
    </row>
    <row r="1662" spans="1:6" x14ac:dyDescent="0.2">
      <c r="A1662" s="13">
        <f t="shared" si="559"/>
        <v>277</v>
      </c>
      <c r="B1662" s="14">
        <f>IFERROR(VLOOKUP(A1662,'VENTES ANNUELLES'!$A$5:$J$1200,2,FALSE),"")</f>
        <v>0</v>
      </c>
      <c r="C1662" s="13">
        <f>IFERROR(VLOOKUP(A1662,'VENTES ANNUELLES'!$A$5:$J$1200,3,FALSE),"")</f>
        <v>0</v>
      </c>
      <c r="D1662" s="13">
        <f>'VENTES ANNUELLES'!$M$22</f>
        <v>445710</v>
      </c>
      <c r="E1662" s="15"/>
      <c r="F1662" s="15">
        <f>VLOOKUP(A1662,'VENTES ANNUELLES'!$A$5:$J$1200,9,FALSE)</f>
        <v>0</v>
      </c>
    </row>
    <row r="1663" spans="1:6" x14ac:dyDescent="0.2">
      <c r="A1663" s="13">
        <f t="shared" si="559"/>
        <v>277</v>
      </c>
      <c r="B1663" s="14">
        <f>IFERROR(VLOOKUP(A1663,'VENTES ANNUELLES'!$A$5:$J$1200,2,FALSE),"")</f>
        <v>0</v>
      </c>
      <c r="C1663" s="13">
        <f>IFERROR(VLOOKUP(A1663,'VENTES ANNUELLES'!$A$5:$J$1200,3,FALSE),"")</f>
        <v>0</v>
      </c>
      <c r="D1663" s="13" t="str">
        <f>IFERROR(VLOOKUP(C1663,'VENTES ANNUELLES'!$L$5:$M$15,2,FALSE),"")</f>
        <v/>
      </c>
      <c r="E1663" s="15">
        <f>VLOOKUP(A1663,'VENTES ANNUELLES'!$A$5:$J$1200,10,FALSE)</f>
        <v>0</v>
      </c>
      <c r="F1663" s="15"/>
    </row>
    <row r="1664" spans="1:6" x14ac:dyDescent="0.2">
      <c r="A1664" s="13">
        <f t="shared" ref="A1664" si="564">A1663+1</f>
        <v>278</v>
      </c>
      <c r="B1664" s="14">
        <f>IFERROR(VLOOKUP(A1664,'VENTES ANNUELLES'!$A$5:$J$1200,2,FALSE),"")</f>
        <v>0</v>
      </c>
      <c r="C1664" s="13">
        <f>IFERROR(VLOOKUP(A1664,'VENTES ANNUELLES'!$A$5:$J$1200,3,FALSE),"")</f>
        <v>0</v>
      </c>
      <c r="D1664" s="13">
        <f>'VENTES ANNUELLES'!$M$18</f>
        <v>707100</v>
      </c>
      <c r="E1664" s="15"/>
      <c r="F1664" s="15">
        <f>VLOOKUP(A1664,'VENTES ANNUELLES'!$A$5:$J$1200,4,FALSE)</f>
        <v>0</v>
      </c>
    </row>
    <row r="1665" spans="1:6" x14ac:dyDescent="0.2">
      <c r="A1665" s="13">
        <f t="shared" ref="A1665" si="565">A1664</f>
        <v>278</v>
      </c>
      <c r="B1665" s="14">
        <f>IFERROR(VLOOKUP(A1665,'VENTES ANNUELLES'!$A$5:$J$1200,2,FALSE),"")</f>
        <v>0</v>
      </c>
      <c r="C1665" s="13">
        <f>IFERROR(VLOOKUP(A1665,'VENTES ANNUELLES'!$A$5:$J$1200,3,FALSE),"")</f>
        <v>0</v>
      </c>
      <c r="D1665" s="13">
        <f>'VENTES ANNUELLES'!$M$19</f>
        <v>707200</v>
      </c>
      <c r="E1665" s="15"/>
      <c r="F1665" s="15">
        <f>VLOOKUP(A1665,'VENTES ANNUELLES'!$A$5:$J$1200,5,FALSE)</f>
        <v>0</v>
      </c>
    </row>
    <row r="1666" spans="1:6" x14ac:dyDescent="0.2">
      <c r="A1666" s="13">
        <f t="shared" si="559"/>
        <v>278</v>
      </c>
      <c r="B1666" s="14">
        <f>IFERROR(VLOOKUP(A1666,'VENTES ANNUELLES'!$A$5:$J$1200,2,FALSE),"")</f>
        <v>0</v>
      </c>
      <c r="C1666" s="13">
        <f>IFERROR(VLOOKUP(A1666,'VENTES ANNUELLES'!$A$5:$J$1200,3,FALSE),"")</f>
        <v>0</v>
      </c>
      <c r="D1666" s="13">
        <f>'VENTES ANNUELLES'!$M$20</f>
        <v>707300</v>
      </c>
      <c r="E1666" s="15"/>
      <c r="F1666" s="15">
        <f>VLOOKUP(A1666,'VENTES ANNUELLES'!$A$5:$J$1200,6,FALSE)</f>
        <v>0</v>
      </c>
    </row>
    <row r="1667" spans="1:6" x14ac:dyDescent="0.2">
      <c r="A1667" s="13">
        <f t="shared" si="559"/>
        <v>278</v>
      </c>
      <c r="B1667" s="14">
        <f>IFERROR(VLOOKUP(A1667,'VENTES ANNUELLES'!$A$5:$J$1200,2,FALSE),"")</f>
        <v>0</v>
      </c>
      <c r="C1667" s="13">
        <f>IFERROR(VLOOKUP(A1667,'VENTES ANNUELLES'!$A$5:$J$1200,3,FALSE),"")</f>
        <v>0</v>
      </c>
      <c r="D1667" s="13">
        <f>'VENTES ANNUELLES'!$M$21</f>
        <v>707400</v>
      </c>
      <c r="E1667" s="15"/>
      <c r="F1667" s="15">
        <f>VLOOKUP(A1667,'VENTES ANNUELLES'!$A$5:$J$1200,7,FALSE)</f>
        <v>0</v>
      </c>
    </row>
    <row r="1668" spans="1:6" x14ac:dyDescent="0.2">
      <c r="A1668" s="13">
        <f t="shared" si="559"/>
        <v>278</v>
      </c>
      <c r="B1668" s="14">
        <f>IFERROR(VLOOKUP(A1668,'VENTES ANNUELLES'!$A$5:$J$1200,2,FALSE),"")</f>
        <v>0</v>
      </c>
      <c r="C1668" s="13">
        <f>IFERROR(VLOOKUP(A1668,'VENTES ANNUELLES'!$A$5:$J$1200,3,FALSE),"")</f>
        <v>0</v>
      </c>
      <c r="D1668" s="13">
        <f>'VENTES ANNUELLES'!$M$22</f>
        <v>445710</v>
      </c>
      <c r="E1668" s="15"/>
      <c r="F1668" s="15">
        <f>VLOOKUP(A1668,'VENTES ANNUELLES'!$A$5:$J$1200,9,FALSE)</f>
        <v>0</v>
      </c>
    </row>
    <row r="1669" spans="1:6" x14ac:dyDescent="0.2">
      <c r="A1669" s="13">
        <f t="shared" si="559"/>
        <v>278</v>
      </c>
      <c r="B1669" s="14">
        <f>IFERROR(VLOOKUP(A1669,'VENTES ANNUELLES'!$A$5:$J$1200,2,FALSE),"")</f>
        <v>0</v>
      </c>
      <c r="C1669" s="13">
        <f>IFERROR(VLOOKUP(A1669,'VENTES ANNUELLES'!$A$5:$J$1200,3,FALSE),"")</f>
        <v>0</v>
      </c>
      <c r="D1669" s="13" t="str">
        <f>IFERROR(VLOOKUP(C1669,'VENTES ANNUELLES'!$L$5:$M$15,2,FALSE),"")</f>
        <v/>
      </c>
      <c r="E1669" s="15">
        <f>VLOOKUP(A1669,'VENTES ANNUELLES'!$A$5:$J$1200,10,FALSE)</f>
        <v>0</v>
      </c>
      <c r="F1669" s="15"/>
    </row>
    <row r="1670" spans="1:6" x14ac:dyDescent="0.2">
      <c r="A1670" s="13">
        <f t="shared" ref="A1670" si="566">A1669+1</f>
        <v>279</v>
      </c>
      <c r="B1670" s="14">
        <f>IFERROR(VLOOKUP(A1670,'VENTES ANNUELLES'!$A$5:$J$1200,2,FALSE),"")</f>
        <v>0</v>
      </c>
      <c r="C1670" s="13">
        <f>IFERROR(VLOOKUP(A1670,'VENTES ANNUELLES'!$A$5:$J$1200,3,FALSE),"")</f>
        <v>0</v>
      </c>
      <c r="D1670" s="13">
        <f>'VENTES ANNUELLES'!$M$18</f>
        <v>707100</v>
      </c>
      <c r="E1670" s="15"/>
      <c r="F1670" s="15">
        <f>VLOOKUP(A1670,'VENTES ANNUELLES'!$A$5:$J$1200,4,FALSE)</f>
        <v>0</v>
      </c>
    </row>
    <row r="1671" spans="1:6" x14ac:dyDescent="0.2">
      <c r="A1671" s="13">
        <f t="shared" ref="A1671" si="567">A1670</f>
        <v>279</v>
      </c>
      <c r="B1671" s="14">
        <f>IFERROR(VLOOKUP(A1671,'VENTES ANNUELLES'!$A$5:$J$1200,2,FALSE),"")</f>
        <v>0</v>
      </c>
      <c r="C1671" s="13">
        <f>IFERROR(VLOOKUP(A1671,'VENTES ANNUELLES'!$A$5:$J$1200,3,FALSE),"")</f>
        <v>0</v>
      </c>
      <c r="D1671" s="13">
        <f>'VENTES ANNUELLES'!$M$19</f>
        <v>707200</v>
      </c>
      <c r="E1671" s="15"/>
      <c r="F1671" s="15">
        <f>VLOOKUP(A1671,'VENTES ANNUELLES'!$A$5:$J$1200,5,FALSE)</f>
        <v>0</v>
      </c>
    </row>
    <row r="1672" spans="1:6" x14ac:dyDescent="0.2">
      <c r="A1672" s="13">
        <f t="shared" si="559"/>
        <v>279</v>
      </c>
      <c r="B1672" s="14">
        <f>IFERROR(VLOOKUP(A1672,'VENTES ANNUELLES'!$A$5:$J$1200,2,FALSE),"")</f>
        <v>0</v>
      </c>
      <c r="C1672" s="13">
        <f>IFERROR(VLOOKUP(A1672,'VENTES ANNUELLES'!$A$5:$J$1200,3,FALSE),"")</f>
        <v>0</v>
      </c>
      <c r="D1672" s="13">
        <f>'VENTES ANNUELLES'!$M$20</f>
        <v>707300</v>
      </c>
      <c r="E1672" s="15"/>
      <c r="F1672" s="15">
        <f>VLOOKUP(A1672,'VENTES ANNUELLES'!$A$5:$J$1200,6,FALSE)</f>
        <v>0</v>
      </c>
    </row>
    <row r="1673" spans="1:6" x14ac:dyDescent="0.2">
      <c r="A1673" s="13">
        <f t="shared" si="559"/>
        <v>279</v>
      </c>
      <c r="B1673" s="14">
        <f>IFERROR(VLOOKUP(A1673,'VENTES ANNUELLES'!$A$5:$J$1200,2,FALSE),"")</f>
        <v>0</v>
      </c>
      <c r="C1673" s="13">
        <f>IFERROR(VLOOKUP(A1673,'VENTES ANNUELLES'!$A$5:$J$1200,3,FALSE),"")</f>
        <v>0</v>
      </c>
      <c r="D1673" s="13">
        <f>'VENTES ANNUELLES'!$M$21</f>
        <v>707400</v>
      </c>
      <c r="E1673" s="15"/>
      <c r="F1673" s="15">
        <f>VLOOKUP(A1673,'VENTES ANNUELLES'!$A$5:$J$1200,7,FALSE)</f>
        <v>0</v>
      </c>
    </row>
    <row r="1674" spans="1:6" x14ac:dyDescent="0.2">
      <c r="A1674" s="13">
        <f t="shared" si="559"/>
        <v>279</v>
      </c>
      <c r="B1674" s="14">
        <f>IFERROR(VLOOKUP(A1674,'VENTES ANNUELLES'!$A$5:$J$1200,2,FALSE),"")</f>
        <v>0</v>
      </c>
      <c r="C1674" s="13">
        <f>IFERROR(VLOOKUP(A1674,'VENTES ANNUELLES'!$A$5:$J$1200,3,FALSE),"")</f>
        <v>0</v>
      </c>
      <c r="D1674" s="13">
        <f>'VENTES ANNUELLES'!$M$22</f>
        <v>445710</v>
      </c>
      <c r="E1674" s="15"/>
      <c r="F1674" s="15">
        <f>VLOOKUP(A1674,'VENTES ANNUELLES'!$A$5:$J$1200,9,FALSE)</f>
        <v>0</v>
      </c>
    </row>
    <row r="1675" spans="1:6" x14ac:dyDescent="0.2">
      <c r="A1675" s="13">
        <f t="shared" si="559"/>
        <v>279</v>
      </c>
      <c r="B1675" s="14">
        <f>IFERROR(VLOOKUP(A1675,'VENTES ANNUELLES'!$A$5:$J$1200,2,FALSE),"")</f>
        <v>0</v>
      </c>
      <c r="C1675" s="13">
        <f>IFERROR(VLOOKUP(A1675,'VENTES ANNUELLES'!$A$5:$J$1200,3,FALSE),"")</f>
        <v>0</v>
      </c>
      <c r="D1675" s="13" t="str">
        <f>IFERROR(VLOOKUP(C1675,'VENTES ANNUELLES'!$L$5:$M$15,2,FALSE),"")</f>
        <v/>
      </c>
      <c r="E1675" s="15">
        <f>VLOOKUP(A1675,'VENTES ANNUELLES'!$A$5:$J$1200,10,FALSE)</f>
        <v>0</v>
      </c>
      <c r="F1675" s="15"/>
    </row>
    <row r="1676" spans="1:6" x14ac:dyDescent="0.2">
      <c r="A1676" s="13">
        <f t="shared" ref="A1676" si="568">A1675+1</f>
        <v>280</v>
      </c>
      <c r="B1676" s="14">
        <f>IFERROR(VLOOKUP(A1676,'VENTES ANNUELLES'!$A$5:$J$1200,2,FALSE),"")</f>
        <v>0</v>
      </c>
      <c r="C1676" s="13">
        <f>IFERROR(VLOOKUP(A1676,'VENTES ANNUELLES'!$A$5:$J$1200,3,FALSE),"")</f>
        <v>0</v>
      </c>
      <c r="D1676" s="13">
        <f>'VENTES ANNUELLES'!$M$18</f>
        <v>707100</v>
      </c>
      <c r="E1676" s="15"/>
      <c r="F1676" s="15">
        <f>VLOOKUP(A1676,'VENTES ANNUELLES'!$A$5:$J$1200,4,FALSE)</f>
        <v>0</v>
      </c>
    </row>
    <row r="1677" spans="1:6" x14ac:dyDescent="0.2">
      <c r="A1677" s="13">
        <f t="shared" ref="A1677" si="569">A1676</f>
        <v>280</v>
      </c>
      <c r="B1677" s="14">
        <f>IFERROR(VLOOKUP(A1677,'VENTES ANNUELLES'!$A$5:$J$1200,2,FALSE),"")</f>
        <v>0</v>
      </c>
      <c r="C1677" s="13">
        <f>IFERROR(VLOOKUP(A1677,'VENTES ANNUELLES'!$A$5:$J$1200,3,FALSE),"")</f>
        <v>0</v>
      </c>
      <c r="D1677" s="13">
        <f>'VENTES ANNUELLES'!$M$19</f>
        <v>707200</v>
      </c>
      <c r="E1677" s="15"/>
      <c r="F1677" s="15">
        <f>VLOOKUP(A1677,'VENTES ANNUELLES'!$A$5:$J$1200,5,FALSE)</f>
        <v>0</v>
      </c>
    </row>
    <row r="1678" spans="1:6" x14ac:dyDescent="0.2">
      <c r="A1678" s="13">
        <f t="shared" si="559"/>
        <v>280</v>
      </c>
      <c r="B1678" s="14">
        <f>IFERROR(VLOOKUP(A1678,'VENTES ANNUELLES'!$A$5:$J$1200,2,FALSE),"")</f>
        <v>0</v>
      </c>
      <c r="C1678" s="13">
        <f>IFERROR(VLOOKUP(A1678,'VENTES ANNUELLES'!$A$5:$J$1200,3,FALSE),"")</f>
        <v>0</v>
      </c>
      <c r="D1678" s="13">
        <f>'VENTES ANNUELLES'!$M$20</f>
        <v>707300</v>
      </c>
      <c r="E1678" s="15"/>
      <c r="F1678" s="15">
        <f>VLOOKUP(A1678,'VENTES ANNUELLES'!$A$5:$J$1200,6,FALSE)</f>
        <v>0</v>
      </c>
    </row>
    <row r="1679" spans="1:6" x14ac:dyDescent="0.2">
      <c r="A1679" s="13">
        <f t="shared" si="559"/>
        <v>280</v>
      </c>
      <c r="B1679" s="14">
        <f>IFERROR(VLOOKUP(A1679,'VENTES ANNUELLES'!$A$5:$J$1200,2,FALSE),"")</f>
        <v>0</v>
      </c>
      <c r="C1679" s="13">
        <f>IFERROR(VLOOKUP(A1679,'VENTES ANNUELLES'!$A$5:$J$1200,3,FALSE),"")</f>
        <v>0</v>
      </c>
      <c r="D1679" s="13">
        <f>'VENTES ANNUELLES'!$M$21</f>
        <v>707400</v>
      </c>
      <c r="E1679" s="15"/>
      <c r="F1679" s="15">
        <f>VLOOKUP(A1679,'VENTES ANNUELLES'!$A$5:$J$1200,7,FALSE)</f>
        <v>0</v>
      </c>
    </row>
    <row r="1680" spans="1:6" x14ac:dyDescent="0.2">
      <c r="A1680" s="13">
        <f t="shared" si="559"/>
        <v>280</v>
      </c>
      <c r="B1680" s="14">
        <f>IFERROR(VLOOKUP(A1680,'VENTES ANNUELLES'!$A$5:$J$1200,2,FALSE),"")</f>
        <v>0</v>
      </c>
      <c r="C1680" s="13">
        <f>IFERROR(VLOOKUP(A1680,'VENTES ANNUELLES'!$A$5:$J$1200,3,FALSE),"")</f>
        <v>0</v>
      </c>
      <c r="D1680" s="13">
        <f>'VENTES ANNUELLES'!$M$22</f>
        <v>445710</v>
      </c>
      <c r="E1680" s="15"/>
      <c r="F1680" s="15">
        <f>VLOOKUP(A1680,'VENTES ANNUELLES'!$A$5:$J$1200,9,FALSE)</f>
        <v>0</v>
      </c>
    </row>
    <row r="1681" spans="1:6" x14ac:dyDescent="0.2">
      <c r="A1681" s="13">
        <f t="shared" si="559"/>
        <v>280</v>
      </c>
      <c r="B1681" s="14">
        <f>IFERROR(VLOOKUP(A1681,'VENTES ANNUELLES'!$A$5:$J$1200,2,FALSE),"")</f>
        <v>0</v>
      </c>
      <c r="C1681" s="13">
        <f>IFERROR(VLOOKUP(A1681,'VENTES ANNUELLES'!$A$5:$J$1200,3,FALSE),"")</f>
        <v>0</v>
      </c>
      <c r="D1681" s="13" t="str">
        <f>IFERROR(VLOOKUP(C1681,'VENTES ANNUELLES'!$L$5:$M$15,2,FALSE),"")</f>
        <v/>
      </c>
      <c r="E1681" s="15">
        <f>VLOOKUP(A1681,'VENTES ANNUELLES'!$A$5:$J$1200,10,FALSE)</f>
        <v>0</v>
      </c>
      <c r="F1681" s="15"/>
    </row>
    <row r="1682" spans="1:6" x14ac:dyDescent="0.2">
      <c r="A1682" s="13">
        <f t="shared" ref="A1682" si="570">A1681+1</f>
        <v>281</v>
      </c>
      <c r="B1682" s="14">
        <f>IFERROR(VLOOKUP(A1682,'VENTES ANNUELLES'!$A$5:$J$1200,2,FALSE),"")</f>
        <v>0</v>
      </c>
      <c r="C1682" s="13">
        <f>IFERROR(VLOOKUP(A1682,'VENTES ANNUELLES'!$A$5:$J$1200,3,FALSE),"")</f>
        <v>0</v>
      </c>
      <c r="D1682" s="13">
        <f>'VENTES ANNUELLES'!$M$18</f>
        <v>707100</v>
      </c>
      <c r="E1682" s="15"/>
      <c r="F1682" s="15">
        <f>VLOOKUP(A1682,'VENTES ANNUELLES'!$A$5:$J$1200,4,FALSE)</f>
        <v>0</v>
      </c>
    </row>
    <row r="1683" spans="1:6" x14ac:dyDescent="0.2">
      <c r="A1683" s="13">
        <f t="shared" ref="A1683" si="571">A1682</f>
        <v>281</v>
      </c>
      <c r="B1683" s="14">
        <f>IFERROR(VLOOKUP(A1683,'VENTES ANNUELLES'!$A$5:$J$1200,2,FALSE),"")</f>
        <v>0</v>
      </c>
      <c r="C1683" s="13">
        <f>IFERROR(VLOOKUP(A1683,'VENTES ANNUELLES'!$A$5:$J$1200,3,FALSE),"")</f>
        <v>0</v>
      </c>
      <c r="D1683" s="13">
        <f>'VENTES ANNUELLES'!$M$19</f>
        <v>707200</v>
      </c>
      <c r="E1683" s="15"/>
      <c r="F1683" s="15">
        <f>VLOOKUP(A1683,'VENTES ANNUELLES'!$A$5:$J$1200,5,FALSE)</f>
        <v>0</v>
      </c>
    </row>
    <row r="1684" spans="1:6" x14ac:dyDescent="0.2">
      <c r="A1684" s="13">
        <f t="shared" si="559"/>
        <v>281</v>
      </c>
      <c r="B1684" s="14">
        <f>IFERROR(VLOOKUP(A1684,'VENTES ANNUELLES'!$A$5:$J$1200,2,FALSE),"")</f>
        <v>0</v>
      </c>
      <c r="C1684" s="13">
        <f>IFERROR(VLOOKUP(A1684,'VENTES ANNUELLES'!$A$5:$J$1200,3,FALSE),"")</f>
        <v>0</v>
      </c>
      <c r="D1684" s="13">
        <f>'VENTES ANNUELLES'!$M$20</f>
        <v>707300</v>
      </c>
      <c r="E1684" s="15"/>
      <c r="F1684" s="15">
        <f>VLOOKUP(A1684,'VENTES ANNUELLES'!$A$5:$J$1200,6,FALSE)</f>
        <v>0</v>
      </c>
    </row>
    <row r="1685" spans="1:6" x14ac:dyDescent="0.2">
      <c r="A1685" s="13">
        <f t="shared" si="559"/>
        <v>281</v>
      </c>
      <c r="B1685" s="14">
        <f>IFERROR(VLOOKUP(A1685,'VENTES ANNUELLES'!$A$5:$J$1200,2,FALSE),"")</f>
        <v>0</v>
      </c>
      <c r="C1685" s="13">
        <f>IFERROR(VLOOKUP(A1685,'VENTES ANNUELLES'!$A$5:$J$1200,3,FALSE),"")</f>
        <v>0</v>
      </c>
      <c r="D1685" s="13">
        <f>'VENTES ANNUELLES'!$M$21</f>
        <v>707400</v>
      </c>
      <c r="E1685" s="15"/>
      <c r="F1685" s="15">
        <f>VLOOKUP(A1685,'VENTES ANNUELLES'!$A$5:$J$1200,7,FALSE)</f>
        <v>0</v>
      </c>
    </row>
    <row r="1686" spans="1:6" x14ac:dyDescent="0.2">
      <c r="A1686" s="13">
        <f t="shared" si="559"/>
        <v>281</v>
      </c>
      <c r="B1686" s="14">
        <f>IFERROR(VLOOKUP(A1686,'VENTES ANNUELLES'!$A$5:$J$1200,2,FALSE),"")</f>
        <v>0</v>
      </c>
      <c r="C1686" s="13">
        <f>IFERROR(VLOOKUP(A1686,'VENTES ANNUELLES'!$A$5:$J$1200,3,FALSE),"")</f>
        <v>0</v>
      </c>
      <c r="D1686" s="13">
        <f>'VENTES ANNUELLES'!$M$22</f>
        <v>445710</v>
      </c>
      <c r="E1686" s="15"/>
      <c r="F1686" s="15">
        <f>VLOOKUP(A1686,'VENTES ANNUELLES'!$A$5:$J$1200,9,FALSE)</f>
        <v>0</v>
      </c>
    </row>
    <row r="1687" spans="1:6" x14ac:dyDescent="0.2">
      <c r="A1687" s="13">
        <f t="shared" si="559"/>
        <v>281</v>
      </c>
      <c r="B1687" s="14">
        <f>IFERROR(VLOOKUP(A1687,'VENTES ANNUELLES'!$A$5:$J$1200,2,FALSE),"")</f>
        <v>0</v>
      </c>
      <c r="C1687" s="13">
        <f>IFERROR(VLOOKUP(A1687,'VENTES ANNUELLES'!$A$5:$J$1200,3,FALSE),"")</f>
        <v>0</v>
      </c>
      <c r="D1687" s="13" t="str">
        <f>IFERROR(VLOOKUP(C1687,'VENTES ANNUELLES'!$L$5:$M$15,2,FALSE),"")</f>
        <v/>
      </c>
      <c r="E1687" s="15">
        <f>VLOOKUP(A1687,'VENTES ANNUELLES'!$A$5:$J$1200,10,FALSE)</f>
        <v>0</v>
      </c>
      <c r="F1687" s="15"/>
    </row>
    <row r="1688" spans="1:6" x14ac:dyDescent="0.2">
      <c r="A1688" s="13">
        <f t="shared" ref="A1688" si="572">A1687+1</f>
        <v>282</v>
      </c>
      <c r="B1688" s="14">
        <f>IFERROR(VLOOKUP(A1688,'VENTES ANNUELLES'!$A$5:$J$1200,2,FALSE),"")</f>
        <v>0</v>
      </c>
      <c r="C1688" s="13">
        <f>IFERROR(VLOOKUP(A1688,'VENTES ANNUELLES'!$A$5:$J$1200,3,FALSE),"")</f>
        <v>0</v>
      </c>
      <c r="D1688" s="13">
        <f>'VENTES ANNUELLES'!$M$18</f>
        <v>707100</v>
      </c>
      <c r="E1688" s="15"/>
      <c r="F1688" s="15">
        <f>VLOOKUP(A1688,'VENTES ANNUELLES'!$A$5:$J$1200,4,FALSE)</f>
        <v>0</v>
      </c>
    </row>
    <row r="1689" spans="1:6" x14ac:dyDescent="0.2">
      <c r="A1689" s="13">
        <f t="shared" ref="A1689" si="573">A1688</f>
        <v>282</v>
      </c>
      <c r="B1689" s="14">
        <f>IFERROR(VLOOKUP(A1689,'VENTES ANNUELLES'!$A$5:$J$1200,2,FALSE),"")</f>
        <v>0</v>
      </c>
      <c r="C1689" s="13">
        <f>IFERROR(VLOOKUP(A1689,'VENTES ANNUELLES'!$A$5:$J$1200,3,FALSE),"")</f>
        <v>0</v>
      </c>
      <c r="D1689" s="13">
        <f>'VENTES ANNUELLES'!$M$19</f>
        <v>707200</v>
      </c>
      <c r="E1689" s="15"/>
      <c r="F1689" s="15">
        <f>VLOOKUP(A1689,'VENTES ANNUELLES'!$A$5:$J$1200,5,FALSE)</f>
        <v>0</v>
      </c>
    </row>
    <row r="1690" spans="1:6" x14ac:dyDescent="0.2">
      <c r="A1690" s="13">
        <f t="shared" si="559"/>
        <v>282</v>
      </c>
      <c r="B1690" s="14">
        <f>IFERROR(VLOOKUP(A1690,'VENTES ANNUELLES'!$A$5:$J$1200,2,FALSE),"")</f>
        <v>0</v>
      </c>
      <c r="C1690" s="13">
        <f>IFERROR(VLOOKUP(A1690,'VENTES ANNUELLES'!$A$5:$J$1200,3,FALSE),"")</f>
        <v>0</v>
      </c>
      <c r="D1690" s="13">
        <f>'VENTES ANNUELLES'!$M$20</f>
        <v>707300</v>
      </c>
      <c r="E1690" s="15"/>
      <c r="F1690" s="15">
        <f>VLOOKUP(A1690,'VENTES ANNUELLES'!$A$5:$J$1200,6,FALSE)</f>
        <v>0</v>
      </c>
    </row>
    <row r="1691" spans="1:6" x14ac:dyDescent="0.2">
      <c r="A1691" s="13">
        <f t="shared" si="559"/>
        <v>282</v>
      </c>
      <c r="B1691" s="14">
        <f>IFERROR(VLOOKUP(A1691,'VENTES ANNUELLES'!$A$5:$J$1200,2,FALSE),"")</f>
        <v>0</v>
      </c>
      <c r="C1691" s="13">
        <f>IFERROR(VLOOKUP(A1691,'VENTES ANNUELLES'!$A$5:$J$1200,3,FALSE),"")</f>
        <v>0</v>
      </c>
      <c r="D1691" s="13">
        <f>'VENTES ANNUELLES'!$M$21</f>
        <v>707400</v>
      </c>
      <c r="E1691" s="15"/>
      <c r="F1691" s="15">
        <f>VLOOKUP(A1691,'VENTES ANNUELLES'!$A$5:$J$1200,7,FALSE)</f>
        <v>0</v>
      </c>
    </row>
    <row r="1692" spans="1:6" x14ac:dyDescent="0.2">
      <c r="A1692" s="13">
        <f t="shared" si="559"/>
        <v>282</v>
      </c>
      <c r="B1692" s="14">
        <f>IFERROR(VLOOKUP(A1692,'VENTES ANNUELLES'!$A$5:$J$1200,2,FALSE),"")</f>
        <v>0</v>
      </c>
      <c r="C1692" s="13">
        <f>IFERROR(VLOOKUP(A1692,'VENTES ANNUELLES'!$A$5:$J$1200,3,FALSE),"")</f>
        <v>0</v>
      </c>
      <c r="D1692" s="13">
        <f>'VENTES ANNUELLES'!$M$22</f>
        <v>445710</v>
      </c>
      <c r="E1692" s="15"/>
      <c r="F1692" s="15">
        <f>VLOOKUP(A1692,'VENTES ANNUELLES'!$A$5:$J$1200,9,FALSE)</f>
        <v>0</v>
      </c>
    </row>
    <row r="1693" spans="1:6" x14ac:dyDescent="0.2">
      <c r="A1693" s="13">
        <f t="shared" si="559"/>
        <v>282</v>
      </c>
      <c r="B1693" s="14">
        <f>IFERROR(VLOOKUP(A1693,'VENTES ANNUELLES'!$A$5:$J$1200,2,FALSE),"")</f>
        <v>0</v>
      </c>
      <c r="C1693" s="13">
        <f>IFERROR(VLOOKUP(A1693,'VENTES ANNUELLES'!$A$5:$J$1200,3,FALSE),"")</f>
        <v>0</v>
      </c>
      <c r="D1693" s="13" t="str">
        <f>IFERROR(VLOOKUP(C1693,'VENTES ANNUELLES'!$L$5:$M$15,2,FALSE),"")</f>
        <v/>
      </c>
      <c r="E1693" s="15">
        <f>VLOOKUP(A1693,'VENTES ANNUELLES'!$A$5:$J$1200,10,FALSE)</f>
        <v>0</v>
      </c>
      <c r="F1693" s="15"/>
    </row>
    <row r="1694" spans="1:6" x14ac:dyDescent="0.2">
      <c r="A1694" s="13">
        <f t="shared" ref="A1694" si="574">A1693+1</f>
        <v>283</v>
      </c>
      <c r="B1694" s="14">
        <f>IFERROR(VLOOKUP(A1694,'VENTES ANNUELLES'!$A$5:$J$1200,2,FALSE),"")</f>
        <v>0</v>
      </c>
      <c r="C1694" s="13">
        <f>IFERROR(VLOOKUP(A1694,'VENTES ANNUELLES'!$A$5:$J$1200,3,FALSE),"")</f>
        <v>0</v>
      </c>
      <c r="D1694" s="13">
        <f>'VENTES ANNUELLES'!$M$18</f>
        <v>707100</v>
      </c>
      <c r="E1694" s="15"/>
      <c r="F1694" s="15">
        <f>VLOOKUP(A1694,'VENTES ANNUELLES'!$A$5:$J$1200,4,FALSE)</f>
        <v>0</v>
      </c>
    </row>
    <row r="1695" spans="1:6" x14ac:dyDescent="0.2">
      <c r="A1695" s="13">
        <f t="shared" ref="A1695" si="575">A1694</f>
        <v>283</v>
      </c>
      <c r="B1695" s="14">
        <f>IFERROR(VLOOKUP(A1695,'VENTES ANNUELLES'!$A$5:$J$1200,2,FALSE),"")</f>
        <v>0</v>
      </c>
      <c r="C1695" s="13">
        <f>IFERROR(VLOOKUP(A1695,'VENTES ANNUELLES'!$A$5:$J$1200,3,FALSE),"")</f>
        <v>0</v>
      </c>
      <c r="D1695" s="13">
        <f>'VENTES ANNUELLES'!$M$19</f>
        <v>707200</v>
      </c>
      <c r="E1695" s="15"/>
      <c r="F1695" s="15">
        <f>VLOOKUP(A1695,'VENTES ANNUELLES'!$A$5:$J$1200,5,FALSE)</f>
        <v>0</v>
      </c>
    </row>
    <row r="1696" spans="1:6" x14ac:dyDescent="0.2">
      <c r="A1696" s="13">
        <f t="shared" si="559"/>
        <v>283</v>
      </c>
      <c r="B1696" s="14">
        <f>IFERROR(VLOOKUP(A1696,'VENTES ANNUELLES'!$A$5:$J$1200,2,FALSE),"")</f>
        <v>0</v>
      </c>
      <c r="C1696" s="13">
        <f>IFERROR(VLOOKUP(A1696,'VENTES ANNUELLES'!$A$5:$J$1200,3,FALSE),"")</f>
        <v>0</v>
      </c>
      <c r="D1696" s="13">
        <f>'VENTES ANNUELLES'!$M$20</f>
        <v>707300</v>
      </c>
      <c r="E1696" s="15"/>
      <c r="F1696" s="15">
        <f>VLOOKUP(A1696,'VENTES ANNUELLES'!$A$5:$J$1200,6,FALSE)</f>
        <v>0</v>
      </c>
    </row>
    <row r="1697" spans="1:6" x14ac:dyDescent="0.2">
      <c r="A1697" s="13">
        <f t="shared" si="559"/>
        <v>283</v>
      </c>
      <c r="B1697" s="14">
        <f>IFERROR(VLOOKUP(A1697,'VENTES ANNUELLES'!$A$5:$J$1200,2,FALSE),"")</f>
        <v>0</v>
      </c>
      <c r="C1697" s="13">
        <f>IFERROR(VLOOKUP(A1697,'VENTES ANNUELLES'!$A$5:$J$1200,3,FALSE),"")</f>
        <v>0</v>
      </c>
      <c r="D1697" s="13">
        <f>'VENTES ANNUELLES'!$M$21</f>
        <v>707400</v>
      </c>
      <c r="E1697" s="15"/>
      <c r="F1697" s="15">
        <f>VLOOKUP(A1697,'VENTES ANNUELLES'!$A$5:$J$1200,7,FALSE)</f>
        <v>0</v>
      </c>
    </row>
    <row r="1698" spans="1:6" x14ac:dyDescent="0.2">
      <c r="A1698" s="13">
        <f t="shared" si="559"/>
        <v>283</v>
      </c>
      <c r="B1698" s="14">
        <f>IFERROR(VLOOKUP(A1698,'VENTES ANNUELLES'!$A$5:$J$1200,2,FALSE),"")</f>
        <v>0</v>
      </c>
      <c r="C1698" s="13">
        <f>IFERROR(VLOOKUP(A1698,'VENTES ANNUELLES'!$A$5:$J$1200,3,FALSE),"")</f>
        <v>0</v>
      </c>
      <c r="D1698" s="13">
        <f>'VENTES ANNUELLES'!$M$22</f>
        <v>445710</v>
      </c>
      <c r="E1698" s="15"/>
      <c r="F1698" s="15">
        <f>VLOOKUP(A1698,'VENTES ANNUELLES'!$A$5:$J$1200,9,FALSE)</f>
        <v>0</v>
      </c>
    </row>
    <row r="1699" spans="1:6" x14ac:dyDescent="0.2">
      <c r="A1699" s="13">
        <f t="shared" si="559"/>
        <v>283</v>
      </c>
      <c r="B1699" s="14">
        <f>IFERROR(VLOOKUP(A1699,'VENTES ANNUELLES'!$A$5:$J$1200,2,FALSE),"")</f>
        <v>0</v>
      </c>
      <c r="C1699" s="13">
        <f>IFERROR(VLOOKUP(A1699,'VENTES ANNUELLES'!$A$5:$J$1200,3,FALSE),"")</f>
        <v>0</v>
      </c>
      <c r="D1699" s="13" t="str">
        <f>IFERROR(VLOOKUP(C1699,'VENTES ANNUELLES'!$L$5:$M$15,2,FALSE),"")</f>
        <v/>
      </c>
      <c r="E1699" s="15">
        <f>VLOOKUP(A1699,'VENTES ANNUELLES'!$A$5:$J$1200,10,FALSE)</f>
        <v>0</v>
      </c>
      <c r="F1699" s="15"/>
    </row>
    <row r="1700" spans="1:6" x14ac:dyDescent="0.2">
      <c r="A1700" s="13">
        <f t="shared" ref="A1700" si="576">A1699+1</f>
        <v>284</v>
      </c>
      <c r="B1700" s="14">
        <f>IFERROR(VLOOKUP(A1700,'VENTES ANNUELLES'!$A$5:$J$1200,2,FALSE),"")</f>
        <v>0</v>
      </c>
      <c r="C1700" s="13">
        <f>IFERROR(VLOOKUP(A1700,'VENTES ANNUELLES'!$A$5:$J$1200,3,FALSE),"")</f>
        <v>0</v>
      </c>
      <c r="D1700" s="13">
        <f>'VENTES ANNUELLES'!$M$18</f>
        <v>707100</v>
      </c>
      <c r="E1700" s="15"/>
      <c r="F1700" s="15">
        <f>VLOOKUP(A1700,'VENTES ANNUELLES'!$A$5:$J$1200,4,FALSE)</f>
        <v>0</v>
      </c>
    </row>
    <row r="1701" spans="1:6" x14ac:dyDescent="0.2">
      <c r="A1701" s="13">
        <f t="shared" ref="A1701" si="577">A1700</f>
        <v>284</v>
      </c>
      <c r="B1701" s="14">
        <f>IFERROR(VLOOKUP(A1701,'VENTES ANNUELLES'!$A$5:$J$1200,2,FALSE),"")</f>
        <v>0</v>
      </c>
      <c r="C1701" s="13">
        <f>IFERROR(VLOOKUP(A1701,'VENTES ANNUELLES'!$A$5:$J$1200,3,FALSE),"")</f>
        <v>0</v>
      </c>
      <c r="D1701" s="13">
        <f>'VENTES ANNUELLES'!$M$19</f>
        <v>707200</v>
      </c>
      <c r="E1701" s="15"/>
      <c r="F1701" s="15">
        <f>VLOOKUP(A1701,'VENTES ANNUELLES'!$A$5:$J$1200,5,FALSE)</f>
        <v>0</v>
      </c>
    </row>
    <row r="1702" spans="1:6" x14ac:dyDescent="0.2">
      <c r="A1702" s="13">
        <f t="shared" si="559"/>
        <v>284</v>
      </c>
      <c r="B1702" s="14">
        <f>IFERROR(VLOOKUP(A1702,'VENTES ANNUELLES'!$A$5:$J$1200,2,FALSE),"")</f>
        <v>0</v>
      </c>
      <c r="C1702" s="13">
        <f>IFERROR(VLOOKUP(A1702,'VENTES ANNUELLES'!$A$5:$J$1200,3,FALSE),"")</f>
        <v>0</v>
      </c>
      <c r="D1702" s="13">
        <f>'VENTES ANNUELLES'!$M$20</f>
        <v>707300</v>
      </c>
      <c r="E1702" s="15"/>
      <c r="F1702" s="15">
        <f>VLOOKUP(A1702,'VENTES ANNUELLES'!$A$5:$J$1200,6,FALSE)</f>
        <v>0</v>
      </c>
    </row>
    <row r="1703" spans="1:6" x14ac:dyDescent="0.2">
      <c r="A1703" s="13">
        <f t="shared" si="559"/>
        <v>284</v>
      </c>
      <c r="B1703" s="14">
        <f>IFERROR(VLOOKUP(A1703,'VENTES ANNUELLES'!$A$5:$J$1200,2,FALSE),"")</f>
        <v>0</v>
      </c>
      <c r="C1703" s="13">
        <f>IFERROR(VLOOKUP(A1703,'VENTES ANNUELLES'!$A$5:$J$1200,3,FALSE),"")</f>
        <v>0</v>
      </c>
      <c r="D1703" s="13">
        <f>'VENTES ANNUELLES'!$M$21</f>
        <v>707400</v>
      </c>
      <c r="E1703" s="15"/>
      <c r="F1703" s="15">
        <f>VLOOKUP(A1703,'VENTES ANNUELLES'!$A$5:$J$1200,7,FALSE)</f>
        <v>0</v>
      </c>
    </row>
    <row r="1704" spans="1:6" x14ac:dyDescent="0.2">
      <c r="A1704" s="13">
        <f t="shared" si="559"/>
        <v>284</v>
      </c>
      <c r="B1704" s="14">
        <f>IFERROR(VLOOKUP(A1704,'VENTES ANNUELLES'!$A$5:$J$1200,2,FALSE),"")</f>
        <v>0</v>
      </c>
      <c r="C1704" s="13">
        <f>IFERROR(VLOOKUP(A1704,'VENTES ANNUELLES'!$A$5:$J$1200,3,FALSE),"")</f>
        <v>0</v>
      </c>
      <c r="D1704" s="13">
        <f>'VENTES ANNUELLES'!$M$22</f>
        <v>445710</v>
      </c>
      <c r="E1704" s="15"/>
      <c r="F1704" s="15">
        <f>VLOOKUP(A1704,'VENTES ANNUELLES'!$A$5:$J$1200,9,FALSE)</f>
        <v>0</v>
      </c>
    </row>
    <row r="1705" spans="1:6" x14ac:dyDescent="0.2">
      <c r="A1705" s="13">
        <f t="shared" si="559"/>
        <v>284</v>
      </c>
      <c r="B1705" s="14">
        <f>IFERROR(VLOOKUP(A1705,'VENTES ANNUELLES'!$A$5:$J$1200,2,FALSE),"")</f>
        <v>0</v>
      </c>
      <c r="C1705" s="13">
        <f>IFERROR(VLOOKUP(A1705,'VENTES ANNUELLES'!$A$5:$J$1200,3,FALSE),"")</f>
        <v>0</v>
      </c>
      <c r="D1705" s="13" t="str">
        <f>IFERROR(VLOOKUP(C1705,'VENTES ANNUELLES'!$L$5:$M$15,2,FALSE),"")</f>
        <v/>
      </c>
      <c r="E1705" s="15">
        <f>VLOOKUP(A1705,'VENTES ANNUELLES'!$A$5:$J$1200,10,FALSE)</f>
        <v>0</v>
      </c>
      <c r="F1705" s="15"/>
    </row>
    <row r="1706" spans="1:6" x14ac:dyDescent="0.2">
      <c r="A1706" s="13">
        <f t="shared" ref="A1706" si="578">A1705+1</f>
        <v>285</v>
      </c>
      <c r="B1706" s="14">
        <f>IFERROR(VLOOKUP(A1706,'VENTES ANNUELLES'!$A$5:$J$1200,2,FALSE),"")</f>
        <v>0</v>
      </c>
      <c r="C1706" s="13">
        <f>IFERROR(VLOOKUP(A1706,'VENTES ANNUELLES'!$A$5:$J$1200,3,FALSE),"")</f>
        <v>0</v>
      </c>
      <c r="D1706" s="13">
        <f>'VENTES ANNUELLES'!$M$18</f>
        <v>707100</v>
      </c>
      <c r="E1706" s="15"/>
      <c r="F1706" s="15">
        <f>VLOOKUP(A1706,'VENTES ANNUELLES'!$A$5:$J$1200,4,FALSE)</f>
        <v>0</v>
      </c>
    </row>
    <row r="1707" spans="1:6" x14ac:dyDescent="0.2">
      <c r="A1707" s="13">
        <f t="shared" ref="A1707" si="579">A1706</f>
        <v>285</v>
      </c>
      <c r="B1707" s="14">
        <f>IFERROR(VLOOKUP(A1707,'VENTES ANNUELLES'!$A$5:$J$1200,2,FALSE),"")</f>
        <v>0</v>
      </c>
      <c r="C1707" s="13">
        <f>IFERROR(VLOOKUP(A1707,'VENTES ANNUELLES'!$A$5:$J$1200,3,FALSE),"")</f>
        <v>0</v>
      </c>
      <c r="D1707" s="13">
        <f>'VENTES ANNUELLES'!$M$19</f>
        <v>707200</v>
      </c>
      <c r="E1707" s="15"/>
      <c r="F1707" s="15">
        <f>VLOOKUP(A1707,'VENTES ANNUELLES'!$A$5:$J$1200,5,FALSE)</f>
        <v>0</v>
      </c>
    </row>
    <row r="1708" spans="1:6" x14ac:dyDescent="0.2">
      <c r="A1708" s="13">
        <f t="shared" si="559"/>
        <v>285</v>
      </c>
      <c r="B1708" s="14">
        <f>IFERROR(VLOOKUP(A1708,'VENTES ANNUELLES'!$A$5:$J$1200,2,FALSE),"")</f>
        <v>0</v>
      </c>
      <c r="C1708" s="13">
        <f>IFERROR(VLOOKUP(A1708,'VENTES ANNUELLES'!$A$5:$J$1200,3,FALSE),"")</f>
        <v>0</v>
      </c>
      <c r="D1708" s="13">
        <f>'VENTES ANNUELLES'!$M$20</f>
        <v>707300</v>
      </c>
      <c r="E1708" s="15"/>
      <c r="F1708" s="15">
        <f>VLOOKUP(A1708,'VENTES ANNUELLES'!$A$5:$J$1200,6,FALSE)</f>
        <v>0</v>
      </c>
    </row>
    <row r="1709" spans="1:6" x14ac:dyDescent="0.2">
      <c r="A1709" s="13">
        <f t="shared" si="559"/>
        <v>285</v>
      </c>
      <c r="B1709" s="14">
        <f>IFERROR(VLOOKUP(A1709,'VENTES ANNUELLES'!$A$5:$J$1200,2,FALSE),"")</f>
        <v>0</v>
      </c>
      <c r="C1709" s="13">
        <f>IFERROR(VLOOKUP(A1709,'VENTES ANNUELLES'!$A$5:$J$1200,3,FALSE),"")</f>
        <v>0</v>
      </c>
      <c r="D1709" s="13">
        <f>'VENTES ANNUELLES'!$M$21</f>
        <v>707400</v>
      </c>
      <c r="E1709" s="15"/>
      <c r="F1709" s="15">
        <f>VLOOKUP(A1709,'VENTES ANNUELLES'!$A$5:$J$1200,7,FALSE)</f>
        <v>0</v>
      </c>
    </row>
    <row r="1710" spans="1:6" x14ac:dyDescent="0.2">
      <c r="A1710" s="13">
        <f t="shared" si="559"/>
        <v>285</v>
      </c>
      <c r="B1710" s="14">
        <f>IFERROR(VLOOKUP(A1710,'VENTES ANNUELLES'!$A$5:$J$1200,2,FALSE),"")</f>
        <v>0</v>
      </c>
      <c r="C1710" s="13">
        <f>IFERROR(VLOOKUP(A1710,'VENTES ANNUELLES'!$A$5:$J$1200,3,FALSE),"")</f>
        <v>0</v>
      </c>
      <c r="D1710" s="13">
        <f>'VENTES ANNUELLES'!$M$22</f>
        <v>445710</v>
      </c>
      <c r="E1710" s="15"/>
      <c r="F1710" s="15">
        <f>VLOOKUP(A1710,'VENTES ANNUELLES'!$A$5:$J$1200,9,FALSE)</f>
        <v>0</v>
      </c>
    </row>
    <row r="1711" spans="1:6" x14ac:dyDescent="0.2">
      <c r="A1711" s="13">
        <f t="shared" si="559"/>
        <v>285</v>
      </c>
      <c r="B1711" s="14">
        <f>IFERROR(VLOOKUP(A1711,'VENTES ANNUELLES'!$A$5:$J$1200,2,FALSE),"")</f>
        <v>0</v>
      </c>
      <c r="C1711" s="13">
        <f>IFERROR(VLOOKUP(A1711,'VENTES ANNUELLES'!$A$5:$J$1200,3,FALSE),"")</f>
        <v>0</v>
      </c>
      <c r="D1711" s="13" t="str">
        <f>IFERROR(VLOOKUP(C1711,'VENTES ANNUELLES'!$L$5:$M$15,2,FALSE),"")</f>
        <v/>
      </c>
      <c r="E1711" s="15">
        <f>VLOOKUP(A1711,'VENTES ANNUELLES'!$A$5:$J$1200,10,FALSE)</f>
        <v>0</v>
      </c>
      <c r="F1711" s="15"/>
    </row>
    <row r="1712" spans="1:6" x14ac:dyDescent="0.2">
      <c r="A1712" s="13">
        <f t="shared" ref="A1712" si="580">A1711+1</f>
        <v>286</v>
      </c>
      <c r="B1712" s="14">
        <f>IFERROR(VLOOKUP(A1712,'VENTES ANNUELLES'!$A$5:$J$1200,2,FALSE),"")</f>
        <v>0</v>
      </c>
      <c r="C1712" s="13">
        <f>IFERROR(VLOOKUP(A1712,'VENTES ANNUELLES'!$A$5:$J$1200,3,FALSE),"")</f>
        <v>0</v>
      </c>
      <c r="D1712" s="13">
        <f>'VENTES ANNUELLES'!$M$18</f>
        <v>707100</v>
      </c>
      <c r="E1712" s="15"/>
      <c r="F1712" s="15">
        <f>VLOOKUP(A1712,'VENTES ANNUELLES'!$A$5:$J$1200,4,FALSE)</f>
        <v>0</v>
      </c>
    </row>
    <row r="1713" spans="1:6" x14ac:dyDescent="0.2">
      <c r="A1713" s="13">
        <f t="shared" ref="A1713" si="581">A1712</f>
        <v>286</v>
      </c>
      <c r="B1713" s="14">
        <f>IFERROR(VLOOKUP(A1713,'VENTES ANNUELLES'!$A$5:$J$1200,2,FALSE),"")</f>
        <v>0</v>
      </c>
      <c r="C1713" s="13">
        <f>IFERROR(VLOOKUP(A1713,'VENTES ANNUELLES'!$A$5:$J$1200,3,FALSE),"")</f>
        <v>0</v>
      </c>
      <c r="D1713" s="13">
        <f>'VENTES ANNUELLES'!$M$19</f>
        <v>707200</v>
      </c>
      <c r="E1713" s="15"/>
      <c r="F1713" s="15">
        <f>VLOOKUP(A1713,'VENTES ANNUELLES'!$A$5:$J$1200,5,FALSE)</f>
        <v>0</v>
      </c>
    </row>
    <row r="1714" spans="1:6" x14ac:dyDescent="0.2">
      <c r="A1714" s="13">
        <f t="shared" si="559"/>
        <v>286</v>
      </c>
      <c r="B1714" s="14">
        <f>IFERROR(VLOOKUP(A1714,'VENTES ANNUELLES'!$A$5:$J$1200,2,FALSE),"")</f>
        <v>0</v>
      </c>
      <c r="C1714" s="13">
        <f>IFERROR(VLOOKUP(A1714,'VENTES ANNUELLES'!$A$5:$J$1200,3,FALSE),"")</f>
        <v>0</v>
      </c>
      <c r="D1714" s="13">
        <f>'VENTES ANNUELLES'!$M$20</f>
        <v>707300</v>
      </c>
      <c r="E1714" s="15"/>
      <c r="F1714" s="15">
        <f>VLOOKUP(A1714,'VENTES ANNUELLES'!$A$5:$J$1200,6,FALSE)</f>
        <v>0</v>
      </c>
    </row>
    <row r="1715" spans="1:6" x14ac:dyDescent="0.2">
      <c r="A1715" s="13">
        <f t="shared" ref="A1715:A1777" si="582">A1714</f>
        <v>286</v>
      </c>
      <c r="B1715" s="14">
        <f>IFERROR(VLOOKUP(A1715,'VENTES ANNUELLES'!$A$5:$J$1200,2,FALSE),"")</f>
        <v>0</v>
      </c>
      <c r="C1715" s="13">
        <f>IFERROR(VLOOKUP(A1715,'VENTES ANNUELLES'!$A$5:$J$1200,3,FALSE),"")</f>
        <v>0</v>
      </c>
      <c r="D1715" s="13">
        <f>'VENTES ANNUELLES'!$M$21</f>
        <v>707400</v>
      </c>
      <c r="E1715" s="15"/>
      <c r="F1715" s="15">
        <f>VLOOKUP(A1715,'VENTES ANNUELLES'!$A$5:$J$1200,7,FALSE)</f>
        <v>0</v>
      </c>
    </row>
    <row r="1716" spans="1:6" x14ac:dyDescent="0.2">
      <c r="A1716" s="13">
        <f t="shared" si="582"/>
        <v>286</v>
      </c>
      <c r="B1716" s="14">
        <f>IFERROR(VLOOKUP(A1716,'VENTES ANNUELLES'!$A$5:$J$1200,2,FALSE),"")</f>
        <v>0</v>
      </c>
      <c r="C1716" s="13">
        <f>IFERROR(VLOOKUP(A1716,'VENTES ANNUELLES'!$A$5:$J$1200,3,FALSE),"")</f>
        <v>0</v>
      </c>
      <c r="D1716" s="13">
        <f>'VENTES ANNUELLES'!$M$22</f>
        <v>445710</v>
      </c>
      <c r="E1716" s="15"/>
      <c r="F1716" s="15">
        <f>VLOOKUP(A1716,'VENTES ANNUELLES'!$A$5:$J$1200,9,FALSE)</f>
        <v>0</v>
      </c>
    </row>
    <row r="1717" spans="1:6" x14ac:dyDescent="0.2">
      <c r="A1717" s="13">
        <f t="shared" si="582"/>
        <v>286</v>
      </c>
      <c r="B1717" s="14">
        <f>IFERROR(VLOOKUP(A1717,'VENTES ANNUELLES'!$A$5:$J$1200,2,FALSE),"")</f>
        <v>0</v>
      </c>
      <c r="C1717" s="13">
        <f>IFERROR(VLOOKUP(A1717,'VENTES ANNUELLES'!$A$5:$J$1200,3,FALSE),"")</f>
        <v>0</v>
      </c>
      <c r="D1717" s="13" t="str">
        <f>IFERROR(VLOOKUP(C1717,'VENTES ANNUELLES'!$L$5:$M$15,2,FALSE),"")</f>
        <v/>
      </c>
      <c r="E1717" s="15">
        <f>VLOOKUP(A1717,'VENTES ANNUELLES'!$A$5:$J$1200,10,FALSE)</f>
        <v>0</v>
      </c>
      <c r="F1717" s="15"/>
    </row>
    <row r="1718" spans="1:6" x14ac:dyDescent="0.2">
      <c r="A1718" s="13">
        <f t="shared" ref="A1718" si="583">A1717+1</f>
        <v>287</v>
      </c>
      <c r="B1718" s="14">
        <f>IFERROR(VLOOKUP(A1718,'VENTES ANNUELLES'!$A$5:$J$1200,2,FALSE),"")</f>
        <v>0</v>
      </c>
      <c r="C1718" s="13">
        <f>IFERROR(VLOOKUP(A1718,'VENTES ANNUELLES'!$A$5:$J$1200,3,FALSE),"")</f>
        <v>0</v>
      </c>
      <c r="D1718" s="13">
        <f>'VENTES ANNUELLES'!$M$18</f>
        <v>707100</v>
      </c>
      <c r="E1718" s="15"/>
      <c r="F1718" s="15">
        <f>VLOOKUP(A1718,'VENTES ANNUELLES'!$A$5:$J$1200,4,FALSE)</f>
        <v>0</v>
      </c>
    </row>
    <row r="1719" spans="1:6" x14ac:dyDescent="0.2">
      <c r="A1719" s="13">
        <f t="shared" ref="A1719" si="584">A1718</f>
        <v>287</v>
      </c>
      <c r="B1719" s="14">
        <f>IFERROR(VLOOKUP(A1719,'VENTES ANNUELLES'!$A$5:$J$1200,2,FALSE),"")</f>
        <v>0</v>
      </c>
      <c r="C1719" s="13">
        <f>IFERROR(VLOOKUP(A1719,'VENTES ANNUELLES'!$A$5:$J$1200,3,FALSE),"")</f>
        <v>0</v>
      </c>
      <c r="D1719" s="13">
        <f>'VENTES ANNUELLES'!$M$19</f>
        <v>707200</v>
      </c>
      <c r="E1719" s="15"/>
      <c r="F1719" s="15">
        <f>VLOOKUP(A1719,'VENTES ANNUELLES'!$A$5:$J$1200,5,FALSE)</f>
        <v>0</v>
      </c>
    </row>
    <row r="1720" spans="1:6" x14ac:dyDescent="0.2">
      <c r="A1720" s="13">
        <f t="shared" si="582"/>
        <v>287</v>
      </c>
      <c r="B1720" s="14">
        <f>IFERROR(VLOOKUP(A1720,'VENTES ANNUELLES'!$A$5:$J$1200,2,FALSE),"")</f>
        <v>0</v>
      </c>
      <c r="C1720" s="13">
        <f>IFERROR(VLOOKUP(A1720,'VENTES ANNUELLES'!$A$5:$J$1200,3,FALSE),"")</f>
        <v>0</v>
      </c>
      <c r="D1720" s="13">
        <f>'VENTES ANNUELLES'!$M$20</f>
        <v>707300</v>
      </c>
      <c r="E1720" s="15"/>
      <c r="F1720" s="15">
        <f>VLOOKUP(A1720,'VENTES ANNUELLES'!$A$5:$J$1200,6,FALSE)</f>
        <v>0</v>
      </c>
    </row>
    <row r="1721" spans="1:6" x14ac:dyDescent="0.2">
      <c r="A1721" s="13">
        <f t="shared" si="582"/>
        <v>287</v>
      </c>
      <c r="B1721" s="14">
        <f>IFERROR(VLOOKUP(A1721,'VENTES ANNUELLES'!$A$5:$J$1200,2,FALSE),"")</f>
        <v>0</v>
      </c>
      <c r="C1721" s="13">
        <f>IFERROR(VLOOKUP(A1721,'VENTES ANNUELLES'!$A$5:$J$1200,3,FALSE),"")</f>
        <v>0</v>
      </c>
      <c r="D1721" s="13">
        <f>'VENTES ANNUELLES'!$M$21</f>
        <v>707400</v>
      </c>
      <c r="E1721" s="15"/>
      <c r="F1721" s="15">
        <f>VLOOKUP(A1721,'VENTES ANNUELLES'!$A$5:$J$1200,7,FALSE)</f>
        <v>0</v>
      </c>
    </row>
    <row r="1722" spans="1:6" x14ac:dyDescent="0.2">
      <c r="A1722" s="13">
        <f t="shared" si="582"/>
        <v>287</v>
      </c>
      <c r="B1722" s="14">
        <f>IFERROR(VLOOKUP(A1722,'VENTES ANNUELLES'!$A$5:$J$1200,2,FALSE),"")</f>
        <v>0</v>
      </c>
      <c r="C1722" s="13">
        <f>IFERROR(VLOOKUP(A1722,'VENTES ANNUELLES'!$A$5:$J$1200,3,FALSE),"")</f>
        <v>0</v>
      </c>
      <c r="D1722" s="13">
        <f>'VENTES ANNUELLES'!$M$22</f>
        <v>445710</v>
      </c>
      <c r="E1722" s="15"/>
      <c r="F1722" s="15">
        <f>VLOOKUP(A1722,'VENTES ANNUELLES'!$A$5:$J$1200,9,FALSE)</f>
        <v>0</v>
      </c>
    </row>
    <row r="1723" spans="1:6" x14ac:dyDescent="0.2">
      <c r="A1723" s="13">
        <f t="shared" si="582"/>
        <v>287</v>
      </c>
      <c r="B1723" s="14">
        <f>IFERROR(VLOOKUP(A1723,'VENTES ANNUELLES'!$A$5:$J$1200,2,FALSE),"")</f>
        <v>0</v>
      </c>
      <c r="C1723" s="13">
        <f>IFERROR(VLOOKUP(A1723,'VENTES ANNUELLES'!$A$5:$J$1200,3,FALSE),"")</f>
        <v>0</v>
      </c>
      <c r="D1723" s="13" t="str">
        <f>IFERROR(VLOOKUP(C1723,'VENTES ANNUELLES'!$L$5:$M$15,2,FALSE),"")</f>
        <v/>
      </c>
      <c r="E1723" s="15">
        <f>VLOOKUP(A1723,'VENTES ANNUELLES'!$A$5:$J$1200,10,FALSE)</f>
        <v>0</v>
      </c>
      <c r="F1723" s="15"/>
    </row>
    <row r="1724" spans="1:6" x14ac:dyDescent="0.2">
      <c r="A1724" s="13">
        <f t="shared" ref="A1724" si="585">A1723+1</f>
        <v>288</v>
      </c>
      <c r="B1724" s="14">
        <f>IFERROR(VLOOKUP(A1724,'VENTES ANNUELLES'!$A$5:$J$1200,2,FALSE),"")</f>
        <v>0</v>
      </c>
      <c r="C1724" s="13">
        <f>IFERROR(VLOOKUP(A1724,'VENTES ANNUELLES'!$A$5:$J$1200,3,FALSE),"")</f>
        <v>0</v>
      </c>
      <c r="D1724" s="13">
        <f>'VENTES ANNUELLES'!$M$18</f>
        <v>707100</v>
      </c>
      <c r="E1724" s="15"/>
      <c r="F1724" s="15">
        <f>VLOOKUP(A1724,'VENTES ANNUELLES'!$A$5:$J$1200,4,FALSE)</f>
        <v>0</v>
      </c>
    </row>
    <row r="1725" spans="1:6" x14ac:dyDescent="0.2">
      <c r="A1725" s="13">
        <f t="shared" ref="A1725" si="586">A1724</f>
        <v>288</v>
      </c>
      <c r="B1725" s="14">
        <f>IFERROR(VLOOKUP(A1725,'VENTES ANNUELLES'!$A$5:$J$1200,2,FALSE),"")</f>
        <v>0</v>
      </c>
      <c r="C1725" s="13">
        <f>IFERROR(VLOOKUP(A1725,'VENTES ANNUELLES'!$A$5:$J$1200,3,FALSE),"")</f>
        <v>0</v>
      </c>
      <c r="D1725" s="13">
        <f>'VENTES ANNUELLES'!$M$19</f>
        <v>707200</v>
      </c>
      <c r="E1725" s="15"/>
      <c r="F1725" s="15">
        <f>VLOOKUP(A1725,'VENTES ANNUELLES'!$A$5:$J$1200,5,FALSE)</f>
        <v>0</v>
      </c>
    </row>
    <row r="1726" spans="1:6" x14ac:dyDescent="0.2">
      <c r="A1726" s="13">
        <f t="shared" si="582"/>
        <v>288</v>
      </c>
      <c r="B1726" s="14">
        <f>IFERROR(VLOOKUP(A1726,'VENTES ANNUELLES'!$A$5:$J$1200,2,FALSE),"")</f>
        <v>0</v>
      </c>
      <c r="C1726" s="13">
        <f>IFERROR(VLOOKUP(A1726,'VENTES ANNUELLES'!$A$5:$J$1200,3,FALSE),"")</f>
        <v>0</v>
      </c>
      <c r="D1726" s="13">
        <f>'VENTES ANNUELLES'!$M$20</f>
        <v>707300</v>
      </c>
      <c r="E1726" s="15"/>
      <c r="F1726" s="15">
        <f>VLOOKUP(A1726,'VENTES ANNUELLES'!$A$5:$J$1200,6,FALSE)</f>
        <v>0</v>
      </c>
    </row>
    <row r="1727" spans="1:6" x14ac:dyDescent="0.2">
      <c r="A1727" s="13">
        <f t="shared" si="582"/>
        <v>288</v>
      </c>
      <c r="B1727" s="14">
        <f>IFERROR(VLOOKUP(A1727,'VENTES ANNUELLES'!$A$5:$J$1200,2,FALSE),"")</f>
        <v>0</v>
      </c>
      <c r="C1727" s="13">
        <f>IFERROR(VLOOKUP(A1727,'VENTES ANNUELLES'!$A$5:$J$1200,3,FALSE),"")</f>
        <v>0</v>
      </c>
      <c r="D1727" s="13">
        <f>'VENTES ANNUELLES'!$M$21</f>
        <v>707400</v>
      </c>
      <c r="E1727" s="15"/>
      <c r="F1727" s="15">
        <f>VLOOKUP(A1727,'VENTES ANNUELLES'!$A$5:$J$1200,7,FALSE)</f>
        <v>0</v>
      </c>
    </row>
    <row r="1728" spans="1:6" x14ac:dyDescent="0.2">
      <c r="A1728" s="13">
        <f t="shared" si="582"/>
        <v>288</v>
      </c>
      <c r="B1728" s="14">
        <f>IFERROR(VLOOKUP(A1728,'VENTES ANNUELLES'!$A$5:$J$1200,2,FALSE),"")</f>
        <v>0</v>
      </c>
      <c r="C1728" s="13">
        <f>IFERROR(VLOOKUP(A1728,'VENTES ANNUELLES'!$A$5:$J$1200,3,FALSE),"")</f>
        <v>0</v>
      </c>
      <c r="D1728" s="13">
        <f>'VENTES ANNUELLES'!$M$22</f>
        <v>445710</v>
      </c>
      <c r="E1728" s="15"/>
      <c r="F1728" s="15">
        <f>VLOOKUP(A1728,'VENTES ANNUELLES'!$A$5:$J$1200,9,FALSE)</f>
        <v>0</v>
      </c>
    </row>
    <row r="1729" spans="1:6" x14ac:dyDescent="0.2">
      <c r="A1729" s="13">
        <f t="shared" si="582"/>
        <v>288</v>
      </c>
      <c r="B1729" s="14">
        <f>IFERROR(VLOOKUP(A1729,'VENTES ANNUELLES'!$A$5:$J$1200,2,FALSE),"")</f>
        <v>0</v>
      </c>
      <c r="C1729" s="13">
        <f>IFERROR(VLOOKUP(A1729,'VENTES ANNUELLES'!$A$5:$J$1200,3,FALSE),"")</f>
        <v>0</v>
      </c>
      <c r="D1729" s="13" t="str">
        <f>IFERROR(VLOOKUP(C1729,'VENTES ANNUELLES'!$L$5:$M$15,2,FALSE),"")</f>
        <v/>
      </c>
      <c r="E1729" s="15">
        <f>VLOOKUP(A1729,'VENTES ANNUELLES'!$A$5:$J$1200,10,FALSE)</f>
        <v>0</v>
      </c>
      <c r="F1729" s="15"/>
    </row>
    <row r="1730" spans="1:6" x14ac:dyDescent="0.2">
      <c r="A1730" s="13">
        <f t="shared" ref="A1730" si="587">A1729+1</f>
        <v>289</v>
      </c>
      <c r="B1730" s="14">
        <f>IFERROR(VLOOKUP(A1730,'VENTES ANNUELLES'!$A$5:$J$1200,2,FALSE),"")</f>
        <v>0</v>
      </c>
      <c r="C1730" s="13">
        <f>IFERROR(VLOOKUP(A1730,'VENTES ANNUELLES'!$A$5:$J$1200,3,FALSE),"")</f>
        <v>0</v>
      </c>
      <c r="D1730" s="13">
        <f>'VENTES ANNUELLES'!$M$18</f>
        <v>707100</v>
      </c>
      <c r="E1730" s="15"/>
      <c r="F1730" s="15">
        <f>VLOOKUP(A1730,'VENTES ANNUELLES'!$A$5:$J$1200,4,FALSE)</f>
        <v>0</v>
      </c>
    </row>
    <row r="1731" spans="1:6" x14ac:dyDescent="0.2">
      <c r="A1731" s="13">
        <f t="shared" ref="A1731" si="588">A1730</f>
        <v>289</v>
      </c>
      <c r="B1731" s="14">
        <f>IFERROR(VLOOKUP(A1731,'VENTES ANNUELLES'!$A$5:$J$1200,2,FALSE),"")</f>
        <v>0</v>
      </c>
      <c r="C1731" s="13">
        <f>IFERROR(VLOOKUP(A1731,'VENTES ANNUELLES'!$A$5:$J$1200,3,FALSE),"")</f>
        <v>0</v>
      </c>
      <c r="D1731" s="13">
        <f>'VENTES ANNUELLES'!$M$19</f>
        <v>707200</v>
      </c>
      <c r="E1731" s="15"/>
      <c r="F1731" s="15">
        <f>VLOOKUP(A1731,'VENTES ANNUELLES'!$A$5:$J$1200,5,FALSE)</f>
        <v>0</v>
      </c>
    </row>
    <row r="1732" spans="1:6" x14ac:dyDescent="0.2">
      <c r="A1732" s="13">
        <f t="shared" si="582"/>
        <v>289</v>
      </c>
      <c r="B1732" s="14">
        <f>IFERROR(VLOOKUP(A1732,'VENTES ANNUELLES'!$A$5:$J$1200,2,FALSE),"")</f>
        <v>0</v>
      </c>
      <c r="C1732" s="13">
        <f>IFERROR(VLOOKUP(A1732,'VENTES ANNUELLES'!$A$5:$J$1200,3,FALSE),"")</f>
        <v>0</v>
      </c>
      <c r="D1732" s="13">
        <f>'VENTES ANNUELLES'!$M$20</f>
        <v>707300</v>
      </c>
      <c r="E1732" s="15"/>
      <c r="F1732" s="15">
        <f>VLOOKUP(A1732,'VENTES ANNUELLES'!$A$5:$J$1200,6,FALSE)</f>
        <v>0</v>
      </c>
    </row>
    <row r="1733" spans="1:6" x14ac:dyDescent="0.2">
      <c r="A1733" s="13">
        <f t="shared" si="582"/>
        <v>289</v>
      </c>
      <c r="B1733" s="14">
        <f>IFERROR(VLOOKUP(A1733,'VENTES ANNUELLES'!$A$5:$J$1200,2,FALSE),"")</f>
        <v>0</v>
      </c>
      <c r="C1733" s="13">
        <f>IFERROR(VLOOKUP(A1733,'VENTES ANNUELLES'!$A$5:$J$1200,3,FALSE),"")</f>
        <v>0</v>
      </c>
      <c r="D1733" s="13">
        <f>'VENTES ANNUELLES'!$M$21</f>
        <v>707400</v>
      </c>
      <c r="E1733" s="15"/>
      <c r="F1733" s="15">
        <f>VLOOKUP(A1733,'VENTES ANNUELLES'!$A$5:$J$1200,7,FALSE)</f>
        <v>0</v>
      </c>
    </row>
    <row r="1734" spans="1:6" x14ac:dyDescent="0.2">
      <c r="A1734" s="13">
        <f t="shared" si="582"/>
        <v>289</v>
      </c>
      <c r="B1734" s="14">
        <f>IFERROR(VLOOKUP(A1734,'VENTES ANNUELLES'!$A$5:$J$1200,2,FALSE),"")</f>
        <v>0</v>
      </c>
      <c r="C1734" s="13">
        <f>IFERROR(VLOOKUP(A1734,'VENTES ANNUELLES'!$A$5:$J$1200,3,FALSE),"")</f>
        <v>0</v>
      </c>
      <c r="D1734" s="13">
        <f>'VENTES ANNUELLES'!$M$22</f>
        <v>445710</v>
      </c>
      <c r="E1734" s="15"/>
      <c r="F1734" s="15">
        <f>VLOOKUP(A1734,'VENTES ANNUELLES'!$A$5:$J$1200,9,FALSE)</f>
        <v>0</v>
      </c>
    </row>
    <row r="1735" spans="1:6" x14ac:dyDescent="0.2">
      <c r="A1735" s="13">
        <f t="shared" si="582"/>
        <v>289</v>
      </c>
      <c r="B1735" s="14">
        <f>IFERROR(VLOOKUP(A1735,'VENTES ANNUELLES'!$A$5:$J$1200,2,FALSE),"")</f>
        <v>0</v>
      </c>
      <c r="C1735" s="13">
        <f>IFERROR(VLOOKUP(A1735,'VENTES ANNUELLES'!$A$5:$J$1200,3,FALSE),"")</f>
        <v>0</v>
      </c>
      <c r="D1735" s="13" t="str">
        <f>IFERROR(VLOOKUP(C1735,'VENTES ANNUELLES'!$L$5:$M$15,2,FALSE),"")</f>
        <v/>
      </c>
      <c r="E1735" s="15">
        <f>VLOOKUP(A1735,'VENTES ANNUELLES'!$A$5:$J$1200,10,FALSE)</f>
        <v>0</v>
      </c>
      <c r="F1735" s="15"/>
    </row>
    <row r="1736" spans="1:6" x14ac:dyDescent="0.2">
      <c r="A1736" s="13">
        <f t="shared" ref="A1736" si="589">A1735+1</f>
        <v>290</v>
      </c>
      <c r="B1736" s="14">
        <f>IFERROR(VLOOKUP(A1736,'VENTES ANNUELLES'!$A$5:$J$1200,2,FALSE),"")</f>
        <v>0</v>
      </c>
      <c r="C1736" s="13">
        <f>IFERROR(VLOOKUP(A1736,'VENTES ANNUELLES'!$A$5:$J$1200,3,FALSE),"")</f>
        <v>0</v>
      </c>
      <c r="D1736" s="13">
        <f>'VENTES ANNUELLES'!$M$18</f>
        <v>707100</v>
      </c>
      <c r="E1736" s="15"/>
      <c r="F1736" s="15">
        <f>VLOOKUP(A1736,'VENTES ANNUELLES'!$A$5:$J$1200,4,FALSE)</f>
        <v>0</v>
      </c>
    </row>
    <row r="1737" spans="1:6" x14ac:dyDescent="0.2">
      <c r="A1737" s="13">
        <f t="shared" ref="A1737" si="590">A1736</f>
        <v>290</v>
      </c>
      <c r="B1737" s="14">
        <f>IFERROR(VLOOKUP(A1737,'VENTES ANNUELLES'!$A$5:$J$1200,2,FALSE),"")</f>
        <v>0</v>
      </c>
      <c r="C1737" s="13">
        <f>IFERROR(VLOOKUP(A1737,'VENTES ANNUELLES'!$A$5:$J$1200,3,FALSE),"")</f>
        <v>0</v>
      </c>
      <c r="D1737" s="13">
        <f>'VENTES ANNUELLES'!$M$19</f>
        <v>707200</v>
      </c>
      <c r="E1737" s="15"/>
      <c r="F1737" s="15">
        <f>VLOOKUP(A1737,'VENTES ANNUELLES'!$A$5:$J$1200,5,FALSE)</f>
        <v>0</v>
      </c>
    </row>
    <row r="1738" spans="1:6" x14ac:dyDescent="0.2">
      <c r="A1738" s="13">
        <f t="shared" si="582"/>
        <v>290</v>
      </c>
      <c r="B1738" s="14">
        <f>IFERROR(VLOOKUP(A1738,'VENTES ANNUELLES'!$A$5:$J$1200,2,FALSE),"")</f>
        <v>0</v>
      </c>
      <c r="C1738" s="13">
        <f>IFERROR(VLOOKUP(A1738,'VENTES ANNUELLES'!$A$5:$J$1200,3,FALSE),"")</f>
        <v>0</v>
      </c>
      <c r="D1738" s="13">
        <f>'VENTES ANNUELLES'!$M$20</f>
        <v>707300</v>
      </c>
      <c r="E1738" s="15"/>
      <c r="F1738" s="15">
        <f>VLOOKUP(A1738,'VENTES ANNUELLES'!$A$5:$J$1200,6,FALSE)</f>
        <v>0</v>
      </c>
    </row>
    <row r="1739" spans="1:6" x14ac:dyDescent="0.2">
      <c r="A1739" s="13">
        <f t="shared" si="582"/>
        <v>290</v>
      </c>
      <c r="B1739" s="14">
        <f>IFERROR(VLOOKUP(A1739,'VENTES ANNUELLES'!$A$5:$J$1200,2,FALSE),"")</f>
        <v>0</v>
      </c>
      <c r="C1739" s="13">
        <f>IFERROR(VLOOKUP(A1739,'VENTES ANNUELLES'!$A$5:$J$1200,3,FALSE),"")</f>
        <v>0</v>
      </c>
      <c r="D1739" s="13">
        <f>'VENTES ANNUELLES'!$M$21</f>
        <v>707400</v>
      </c>
      <c r="E1739" s="15"/>
      <c r="F1739" s="15">
        <f>VLOOKUP(A1739,'VENTES ANNUELLES'!$A$5:$J$1200,7,FALSE)</f>
        <v>0</v>
      </c>
    </row>
    <row r="1740" spans="1:6" x14ac:dyDescent="0.2">
      <c r="A1740" s="13">
        <f t="shared" si="582"/>
        <v>290</v>
      </c>
      <c r="B1740" s="14">
        <f>IFERROR(VLOOKUP(A1740,'VENTES ANNUELLES'!$A$5:$J$1200,2,FALSE),"")</f>
        <v>0</v>
      </c>
      <c r="C1740" s="13">
        <f>IFERROR(VLOOKUP(A1740,'VENTES ANNUELLES'!$A$5:$J$1200,3,FALSE),"")</f>
        <v>0</v>
      </c>
      <c r="D1740" s="13">
        <f>'VENTES ANNUELLES'!$M$22</f>
        <v>445710</v>
      </c>
      <c r="E1740" s="15"/>
      <c r="F1740" s="15">
        <f>VLOOKUP(A1740,'VENTES ANNUELLES'!$A$5:$J$1200,9,FALSE)</f>
        <v>0</v>
      </c>
    </row>
    <row r="1741" spans="1:6" x14ac:dyDescent="0.2">
      <c r="A1741" s="13">
        <f t="shared" si="582"/>
        <v>290</v>
      </c>
      <c r="B1741" s="14">
        <f>IFERROR(VLOOKUP(A1741,'VENTES ANNUELLES'!$A$5:$J$1200,2,FALSE),"")</f>
        <v>0</v>
      </c>
      <c r="C1741" s="13">
        <f>IFERROR(VLOOKUP(A1741,'VENTES ANNUELLES'!$A$5:$J$1200,3,FALSE),"")</f>
        <v>0</v>
      </c>
      <c r="D1741" s="13" t="str">
        <f>IFERROR(VLOOKUP(C1741,'VENTES ANNUELLES'!$L$5:$M$15,2,FALSE),"")</f>
        <v/>
      </c>
      <c r="E1741" s="15">
        <f>VLOOKUP(A1741,'VENTES ANNUELLES'!$A$5:$J$1200,10,FALSE)</f>
        <v>0</v>
      </c>
      <c r="F1741" s="15"/>
    </row>
    <row r="1742" spans="1:6" x14ac:dyDescent="0.2">
      <c r="A1742" s="13">
        <f t="shared" ref="A1742" si="591">A1741+1</f>
        <v>291</v>
      </c>
      <c r="B1742" s="14">
        <f>IFERROR(VLOOKUP(A1742,'VENTES ANNUELLES'!$A$5:$J$1200,2,FALSE),"")</f>
        <v>0</v>
      </c>
      <c r="C1742" s="13">
        <f>IFERROR(VLOOKUP(A1742,'VENTES ANNUELLES'!$A$5:$J$1200,3,FALSE),"")</f>
        <v>0</v>
      </c>
      <c r="D1742" s="13">
        <f>'VENTES ANNUELLES'!$M$18</f>
        <v>707100</v>
      </c>
      <c r="E1742" s="15"/>
      <c r="F1742" s="15">
        <f>VLOOKUP(A1742,'VENTES ANNUELLES'!$A$5:$J$1200,4,FALSE)</f>
        <v>0</v>
      </c>
    </row>
    <row r="1743" spans="1:6" x14ac:dyDescent="0.2">
      <c r="A1743" s="13">
        <f t="shared" ref="A1743" si="592">A1742</f>
        <v>291</v>
      </c>
      <c r="B1743" s="14">
        <f>IFERROR(VLOOKUP(A1743,'VENTES ANNUELLES'!$A$5:$J$1200,2,FALSE),"")</f>
        <v>0</v>
      </c>
      <c r="C1743" s="13">
        <f>IFERROR(VLOOKUP(A1743,'VENTES ANNUELLES'!$A$5:$J$1200,3,FALSE),"")</f>
        <v>0</v>
      </c>
      <c r="D1743" s="13">
        <f>'VENTES ANNUELLES'!$M$19</f>
        <v>707200</v>
      </c>
      <c r="E1743" s="15"/>
      <c r="F1743" s="15">
        <f>VLOOKUP(A1743,'VENTES ANNUELLES'!$A$5:$J$1200,5,FALSE)</f>
        <v>0</v>
      </c>
    </row>
    <row r="1744" spans="1:6" x14ac:dyDescent="0.2">
      <c r="A1744" s="13">
        <f t="shared" si="582"/>
        <v>291</v>
      </c>
      <c r="B1744" s="14">
        <f>IFERROR(VLOOKUP(A1744,'VENTES ANNUELLES'!$A$5:$J$1200,2,FALSE),"")</f>
        <v>0</v>
      </c>
      <c r="C1744" s="13">
        <f>IFERROR(VLOOKUP(A1744,'VENTES ANNUELLES'!$A$5:$J$1200,3,FALSE),"")</f>
        <v>0</v>
      </c>
      <c r="D1744" s="13">
        <f>'VENTES ANNUELLES'!$M$20</f>
        <v>707300</v>
      </c>
      <c r="E1744" s="15"/>
      <c r="F1744" s="15">
        <f>VLOOKUP(A1744,'VENTES ANNUELLES'!$A$5:$J$1200,6,FALSE)</f>
        <v>0</v>
      </c>
    </row>
    <row r="1745" spans="1:6" x14ac:dyDescent="0.2">
      <c r="A1745" s="13">
        <f t="shared" si="582"/>
        <v>291</v>
      </c>
      <c r="B1745" s="14">
        <f>IFERROR(VLOOKUP(A1745,'VENTES ANNUELLES'!$A$5:$J$1200,2,FALSE),"")</f>
        <v>0</v>
      </c>
      <c r="C1745" s="13">
        <f>IFERROR(VLOOKUP(A1745,'VENTES ANNUELLES'!$A$5:$J$1200,3,FALSE),"")</f>
        <v>0</v>
      </c>
      <c r="D1745" s="13">
        <f>'VENTES ANNUELLES'!$M$21</f>
        <v>707400</v>
      </c>
      <c r="E1745" s="15"/>
      <c r="F1745" s="15">
        <f>VLOOKUP(A1745,'VENTES ANNUELLES'!$A$5:$J$1200,7,FALSE)</f>
        <v>0</v>
      </c>
    </row>
    <row r="1746" spans="1:6" x14ac:dyDescent="0.2">
      <c r="A1746" s="13">
        <f t="shared" si="582"/>
        <v>291</v>
      </c>
      <c r="B1746" s="14">
        <f>IFERROR(VLOOKUP(A1746,'VENTES ANNUELLES'!$A$5:$J$1200,2,FALSE),"")</f>
        <v>0</v>
      </c>
      <c r="C1746" s="13">
        <f>IFERROR(VLOOKUP(A1746,'VENTES ANNUELLES'!$A$5:$J$1200,3,FALSE),"")</f>
        <v>0</v>
      </c>
      <c r="D1746" s="13">
        <f>'VENTES ANNUELLES'!$M$22</f>
        <v>445710</v>
      </c>
      <c r="E1746" s="15"/>
      <c r="F1746" s="15">
        <f>VLOOKUP(A1746,'VENTES ANNUELLES'!$A$5:$J$1200,9,FALSE)</f>
        <v>0</v>
      </c>
    </row>
    <row r="1747" spans="1:6" x14ac:dyDescent="0.2">
      <c r="A1747" s="13">
        <f t="shared" si="582"/>
        <v>291</v>
      </c>
      <c r="B1747" s="14">
        <f>IFERROR(VLOOKUP(A1747,'VENTES ANNUELLES'!$A$5:$J$1200,2,FALSE),"")</f>
        <v>0</v>
      </c>
      <c r="C1747" s="13">
        <f>IFERROR(VLOOKUP(A1747,'VENTES ANNUELLES'!$A$5:$J$1200,3,FALSE),"")</f>
        <v>0</v>
      </c>
      <c r="D1747" s="13" t="str">
        <f>IFERROR(VLOOKUP(C1747,'VENTES ANNUELLES'!$L$5:$M$15,2,FALSE),"")</f>
        <v/>
      </c>
      <c r="E1747" s="15">
        <f>VLOOKUP(A1747,'VENTES ANNUELLES'!$A$5:$J$1200,10,FALSE)</f>
        <v>0</v>
      </c>
      <c r="F1747" s="15"/>
    </row>
    <row r="1748" spans="1:6" x14ac:dyDescent="0.2">
      <c r="A1748" s="13">
        <f t="shared" ref="A1748" si="593">A1747+1</f>
        <v>292</v>
      </c>
      <c r="B1748" s="14">
        <f>IFERROR(VLOOKUP(A1748,'VENTES ANNUELLES'!$A$5:$J$1200,2,FALSE),"")</f>
        <v>0</v>
      </c>
      <c r="C1748" s="13">
        <f>IFERROR(VLOOKUP(A1748,'VENTES ANNUELLES'!$A$5:$J$1200,3,FALSE),"")</f>
        <v>0</v>
      </c>
      <c r="D1748" s="13">
        <f>'VENTES ANNUELLES'!$M$18</f>
        <v>707100</v>
      </c>
      <c r="E1748" s="15"/>
      <c r="F1748" s="15">
        <f>VLOOKUP(A1748,'VENTES ANNUELLES'!$A$5:$J$1200,4,FALSE)</f>
        <v>0</v>
      </c>
    </row>
    <row r="1749" spans="1:6" x14ac:dyDescent="0.2">
      <c r="A1749" s="13">
        <f t="shared" ref="A1749" si="594">A1748</f>
        <v>292</v>
      </c>
      <c r="B1749" s="14">
        <f>IFERROR(VLOOKUP(A1749,'VENTES ANNUELLES'!$A$5:$J$1200,2,FALSE),"")</f>
        <v>0</v>
      </c>
      <c r="C1749" s="13">
        <f>IFERROR(VLOOKUP(A1749,'VENTES ANNUELLES'!$A$5:$J$1200,3,FALSE),"")</f>
        <v>0</v>
      </c>
      <c r="D1749" s="13">
        <f>'VENTES ANNUELLES'!$M$19</f>
        <v>707200</v>
      </c>
      <c r="E1749" s="15"/>
      <c r="F1749" s="15">
        <f>VLOOKUP(A1749,'VENTES ANNUELLES'!$A$5:$J$1200,5,FALSE)</f>
        <v>0</v>
      </c>
    </row>
    <row r="1750" spans="1:6" x14ac:dyDescent="0.2">
      <c r="A1750" s="13">
        <f t="shared" si="582"/>
        <v>292</v>
      </c>
      <c r="B1750" s="14">
        <f>IFERROR(VLOOKUP(A1750,'VENTES ANNUELLES'!$A$5:$J$1200,2,FALSE),"")</f>
        <v>0</v>
      </c>
      <c r="C1750" s="13">
        <f>IFERROR(VLOOKUP(A1750,'VENTES ANNUELLES'!$A$5:$J$1200,3,FALSE),"")</f>
        <v>0</v>
      </c>
      <c r="D1750" s="13">
        <f>'VENTES ANNUELLES'!$M$20</f>
        <v>707300</v>
      </c>
      <c r="E1750" s="15"/>
      <c r="F1750" s="15">
        <f>VLOOKUP(A1750,'VENTES ANNUELLES'!$A$5:$J$1200,6,FALSE)</f>
        <v>0</v>
      </c>
    </row>
    <row r="1751" spans="1:6" x14ac:dyDescent="0.2">
      <c r="A1751" s="13">
        <f t="shared" si="582"/>
        <v>292</v>
      </c>
      <c r="B1751" s="14">
        <f>IFERROR(VLOOKUP(A1751,'VENTES ANNUELLES'!$A$5:$J$1200,2,FALSE),"")</f>
        <v>0</v>
      </c>
      <c r="C1751" s="13">
        <f>IFERROR(VLOOKUP(A1751,'VENTES ANNUELLES'!$A$5:$J$1200,3,FALSE),"")</f>
        <v>0</v>
      </c>
      <c r="D1751" s="13">
        <f>'VENTES ANNUELLES'!$M$21</f>
        <v>707400</v>
      </c>
      <c r="E1751" s="15"/>
      <c r="F1751" s="15">
        <f>VLOOKUP(A1751,'VENTES ANNUELLES'!$A$5:$J$1200,7,FALSE)</f>
        <v>0</v>
      </c>
    </row>
    <row r="1752" spans="1:6" x14ac:dyDescent="0.2">
      <c r="A1752" s="13">
        <f t="shared" si="582"/>
        <v>292</v>
      </c>
      <c r="B1752" s="14">
        <f>IFERROR(VLOOKUP(A1752,'VENTES ANNUELLES'!$A$5:$J$1200,2,FALSE),"")</f>
        <v>0</v>
      </c>
      <c r="C1752" s="13">
        <f>IFERROR(VLOOKUP(A1752,'VENTES ANNUELLES'!$A$5:$J$1200,3,FALSE),"")</f>
        <v>0</v>
      </c>
      <c r="D1752" s="13">
        <f>'VENTES ANNUELLES'!$M$22</f>
        <v>445710</v>
      </c>
      <c r="E1752" s="15"/>
      <c r="F1752" s="15">
        <f>VLOOKUP(A1752,'VENTES ANNUELLES'!$A$5:$J$1200,9,FALSE)</f>
        <v>0</v>
      </c>
    </row>
    <row r="1753" spans="1:6" x14ac:dyDescent="0.2">
      <c r="A1753" s="13">
        <f t="shared" si="582"/>
        <v>292</v>
      </c>
      <c r="B1753" s="14">
        <f>IFERROR(VLOOKUP(A1753,'VENTES ANNUELLES'!$A$5:$J$1200,2,FALSE),"")</f>
        <v>0</v>
      </c>
      <c r="C1753" s="13">
        <f>IFERROR(VLOOKUP(A1753,'VENTES ANNUELLES'!$A$5:$J$1200,3,FALSE),"")</f>
        <v>0</v>
      </c>
      <c r="D1753" s="13" t="str">
        <f>IFERROR(VLOOKUP(C1753,'VENTES ANNUELLES'!$L$5:$M$15,2,FALSE),"")</f>
        <v/>
      </c>
      <c r="E1753" s="15">
        <f>VLOOKUP(A1753,'VENTES ANNUELLES'!$A$5:$J$1200,10,FALSE)</f>
        <v>0</v>
      </c>
      <c r="F1753" s="15"/>
    </row>
    <row r="1754" spans="1:6" x14ac:dyDescent="0.2">
      <c r="A1754" s="13">
        <f t="shared" ref="A1754" si="595">A1753+1</f>
        <v>293</v>
      </c>
      <c r="B1754" s="14">
        <f>IFERROR(VLOOKUP(A1754,'VENTES ANNUELLES'!$A$5:$J$1200,2,FALSE),"")</f>
        <v>0</v>
      </c>
      <c r="C1754" s="13">
        <f>IFERROR(VLOOKUP(A1754,'VENTES ANNUELLES'!$A$5:$J$1200,3,FALSE),"")</f>
        <v>0</v>
      </c>
      <c r="D1754" s="13">
        <f>'VENTES ANNUELLES'!$M$18</f>
        <v>707100</v>
      </c>
      <c r="E1754" s="15"/>
      <c r="F1754" s="15">
        <f>VLOOKUP(A1754,'VENTES ANNUELLES'!$A$5:$J$1200,4,FALSE)</f>
        <v>0</v>
      </c>
    </row>
    <row r="1755" spans="1:6" x14ac:dyDescent="0.2">
      <c r="A1755" s="13">
        <f t="shared" ref="A1755" si="596">A1754</f>
        <v>293</v>
      </c>
      <c r="B1755" s="14">
        <f>IFERROR(VLOOKUP(A1755,'VENTES ANNUELLES'!$A$5:$J$1200,2,FALSE),"")</f>
        <v>0</v>
      </c>
      <c r="C1755" s="13">
        <f>IFERROR(VLOOKUP(A1755,'VENTES ANNUELLES'!$A$5:$J$1200,3,FALSE),"")</f>
        <v>0</v>
      </c>
      <c r="D1755" s="13">
        <f>'VENTES ANNUELLES'!$M$19</f>
        <v>707200</v>
      </c>
      <c r="E1755" s="15"/>
      <c r="F1755" s="15">
        <f>VLOOKUP(A1755,'VENTES ANNUELLES'!$A$5:$J$1200,5,FALSE)</f>
        <v>0</v>
      </c>
    </row>
    <row r="1756" spans="1:6" x14ac:dyDescent="0.2">
      <c r="A1756" s="13">
        <f t="shared" si="582"/>
        <v>293</v>
      </c>
      <c r="B1756" s="14">
        <f>IFERROR(VLOOKUP(A1756,'VENTES ANNUELLES'!$A$5:$J$1200,2,FALSE),"")</f>
        <v>0</v>
      </c>
      <c r="C1756" s="13">
        <f>IFERROR(VLOOKUP(A1756,'VENTES ANNUELLES'!$A$5:$J$1200,3,FALSE),"")</f>
        <v>0</v>
      </c>
      <c r="D1756" s="13">
        <f>'VENTES ANNUELLES'!$M$20</f>
        <v>707300</v>
      </c>
      <c r="E1756" s="15"/>
      <c r="F1756" s="15">
        <f>VLOOKUP(A1756,'VENTES ANNUELLES'!$A$5:$J$1200,6,FALSE)</f>
        <v>0</v>
      </c>
    </row>
    <row r="1757" spans="1:6" x14ac:dyDescent="0.2">
      <c r="A1757" s="13">
        <f t="shared" si="582"/>
        <v>293</v>
      </c>
      <c r="B1757" s="14">
        <f>IFERROR(VLOOKUP(A1757,'VENTES ANNUELLES'!$A$5:$J$1200,2,FALSE),"")</f>
        <v>0</v>
      </c>
      <c r="C1757" s="13">
        <f>IFERROR(VLOOKUP(A1757,'VENTES ANNUELLES'!$A$5:$J$1200,3,FALSE),"")</f>
        <v>0</v>
      </c>
      <c r="D1757" s="13">
        <f>'VENTES ANNUELLES'!$M$21</f>
        <v>707400</v>
      </c>
      <c r="E1757" s="15"/>
      <c r="F1757" s="15">
        <f>VLOOKUP(A1757,'VENTES ANNUELLES'!$A$5:$J$1200,7,FALSE)</f>
        <v>0</v>
      </c>
    </row>
    <row r="1758" spans="1:6" x14ac:dyDescent="0.2">
      <c r="A1758" s="13">
        <f t="shared" si="582"/>
        <v>293</v>
      </c>
      <c r="B1758" s="14">
        <f>IFERROR(VLOOKUP(A1758,'VENTES ANNUELLES'!$A$5:$J$1200,2,FALSE),"")</f>
        <v>0</v>
      </c>
      <c r="C1758" s="13">
        <f>IFERROR(VLOOKUP(A1758,'VENTES ANNUELLES'!$A$5:$J$1200,3,FALSE),"")</f>
        <v>0</v>
      </c>
      <c r="D1758" s="13">
        <f>'VENTES ANNUELLES'!$M$22</f>
        <v>445710</v>
      </c>
      <c r="E1758" s="15"/>
      <c r="F1758" s="15">
        <f>VLOOKUP(A1758,'VENTES ANNUELLES'!$A$5:$J$1200,9,FALSE)</f>
        <v>0</v>
      </c>
    </row>
    <row r="1759" spans="1:6" x14ac:dyDescent="0.2">
      <c r="A1759" s="13">
        <f t="shared" si="582"/>
        <v>293</v>
      </c>
      <c r="B1759" s="14">
        <f>IFERROR(VLOOKUP(A1759,'VENTES ANNUELLES'!$A$5:$J$1200,2,FALSE),"")</f>
        <v>0</v>
      </c>
      <c r="C1759" s="13">
        <f>IFERROR(VLOOKUP(A1759,'VENTES ANNUELLES'!$A$5:$J$1200,3,FALSE),"")</f>
        <v>0</v>
      </c>
      <c r="D1759" s="13" t="str">
        <f>IFERROR(VLOOKUP(C1759,'VENTES ANNUELLES'!$L$5:$M$15,2,FALSE),"")</f>
        <v/>
      </c>
      <c r="E1759" s="15">
        <f>VLOOKUP(A1759,'VENTES ANNUELLES'!$A$5:$J$1200,10,FALSE)</f>
        <v>0</v>
      </c>
      <c r="F1759" s="15"/>
    </row>
    <row r="1760" spans="1:6" x14ac:dyDescent="0.2">
      <c r="A1760" s="13">
        <f t="shared" ref="A1760" si="597">A1759+1</f>
        <v>294</v>
      </c>
      <c r="B1760" s="14">
        <f>IFERROR(VLOOKUP(A1760,'VENTES ANNUELLES'!$A$5:$J$1200,2,FALSE),"")</f>
        <v>0</v>
      </c>
      <c r="C1760" s="13">
        <f>IFERROR(VLOOKUP(A1760,'VENTES ANNUELLES'!$A$5:$J$1200,3,FALSE),"")</f>
        <v>0</v>
      </c>
      <c r="D1760" s="13">
        <f>'VENTES ANNUELLES'!$M$18</f>
        <v>707100</v>
      </c>
      <c r="E1760" s="15"/>
      <c r="F1760" s="15">
        <f>VLOOKUP(A1760,'VENTES ANNUELLES'!$A$5:$J$1200,4,FALSE)</f>
        <v>0</v>
      </c>
    </row>
    <row r="1761" spans="1:6" x14ac:dyDescent="0.2">
      <c r="A1761" s="13">
        <f t="shared" ref="A1761" si="598">A1760</f>
        <v>294</v>
      </c>
      <c r="B1761" s="14">
        <f>IFERROR(VLOOKUP(A1761,'VENTES ANNUELLES'!$A$5:$J$1200,2,FALSE),"")</f>
        <v>0</v>
      </c>
      <c r="C1761" s="13">
        <f>IFERROR(VLOOKUP(A1761,'VENTES ANNUELLES'!$A$5:$J$1200,3,FALSE),"")</f>
        <v>0</v>
      </c>
      <c r="D1761" s="13">
        <f>'VENTES ANNUELLES'!$M$19</f>
        <v>707200</v>
      </c>
      <c r="E1761" s="15"/>
      <c r="F1761" s="15">
        <f>VLOOKUP(A1761,'VENTES ANNUELLES'!$A$5:$J$1200,5,FALSE)</f>
        <v>0</v>
      </c>
    </row>
    <row r="1762" spans="1:6" x14ac:dyDescent="0.2">
      <c r="A1762" s="13">
        <f t="shared" si="582"/>
        <v>294</v>
      </c>
      <c r="B1762" s="14">
        <f>IFERROR(VLOOKUP(A1762,'VENTES ANNUELLES'!$A$5:$J$1200,2,FALSE),"")</f>
        <v>0</v>
      </c>
      <c r="C1762" s="13">
        <f>IFERROR(VLOOKUP(A1762,'VENTES ANNUELLES'!$A$5:$J$1200,3,FALSE),"")</f>
        <v>0</v>
      </c>
      <c r="D1762" s="13">
        <f>'VENTES ANNUELLES'!$M$20</f>
        <v>707300</v>
      </c>
      <c r="E1762" s="15"/>
      <c r="F1762" s="15">
        <f>VLOOKUP(A1762,'VENTES ANNUELLES'!$A$5:$J$1200,6,FALSE)</f>
        <v>0</v>
      </c>
    </row>
    <row r="1763" spans="1:6" x14ac:dyDescent="0.2">
      <c r="A1763" s="13">
        <f t="shared" si="582"/>
        <v>294</v>
      </c>
      <c r="B1763" s="14">
        <f>IFERROR(VLOOKUP(A1763,'VENTES ANNUELLES'!$A$5:$J$1200,2,FALSE),"")</f>
        <v>0</v>
      </c>
      <c r="C1763" s="13">
        <f>IFERROR(VLOOKUP(A1763,'VENTES ANNUELLES'!$A$5:$J$1200,3,FALSE),"")</f>
        <v>0</v>
      </c>
      <c r="D1763" s="13">
        <f>'VENTES ANNUELLES'!$M$21</f>
        <v>707400</v>
      </c>
      <c r="E1763" s="15"/>
      <c r="F1763" s="15">
        <f>VLOOKUP(A1763,'VENTES ANNUELLES'!$A$5:$J$1200,7,FALSE)</f>
        <v>0</v>
      </c>
    </row>
    <row r="1764" spans="1:6" x14ac:dyDescent="0.2">
      <c r="A1764" s="13">
        <f t="shared" si="582"/>
        <v>294</v>
      </c>
      <c r="B1764" s="14">
        <f>IFERROR(VLOOKUP(A1764,'VENTES ANNUELLES'!$A$5:$J$1200,2,FALSE),"")</f>
        <v>0</v>
      </c>
      <c r="C1764" s="13">
        <f>IFERROR(VLOOKUP(A1764,'VENTES ANNUELLES'!$A$5:$J$1200,3,FALSE),"")</f>
        <v>0</v>
      </c>
      <c r="D1764" s="13">
        <f>'VENTES ANNUELLES'!$M$22</f>
        <v>445710</v>
      </c>
      <c r="E1764" s="15"/>
      <c r="F1764" s="15">
        <f>VLOOKUP(A1764,'VENTES ANNUELLES'!$A$5:$J$1200,9,FALSE)</f>
        <v>0</v>
      </c>
    </row>
    <row r="1765" spans="1:6" x14ac:dyDescent="0.2">
      <c r="A1765" s="13">
        <f t="shared" si="582"/>
        <v>294</v>
      </c>
      <c r="B1765" s="14">
        <f>IFERROR(VLOOKUP(A1765,'VENTES ANNUELLES'!$A$5:$J$1200,2,FALSE),"")</f>
        <v>0</v>
      </c>
      <c r="C1765" s="13">
        <f>IFERROR(VLOOKUP(A1765,'VENTES ANNUELLES'!$A$5:$J$1200,3,FALSE),"")</f>
        <v>0</v>
      </c>
      <c r="D1765" s="13" t="str">
        <f>IFERROR(VLOOKUP(C1765,'VENTES ANNUELLES'!$L$5:$M$15,2,FALSE),"")</f>
        <v/>
      </c>
      <c r="E1765" s="15">
        <f>VLOOKUP(A1765,'VENTES ANNUELLES'!$A$5:$J$1200,10,FALSE)</f>
        <v>0</v>
      </c>
      <c r="F1765" s="15"/>
    </row>
    <row r="1766" spans="1:6" x14ac:dyDescent="0.2">
      <c r="A1766" s="13">
        <f t="shared" ref="A1766" si="599">A1765+1</f>
        <v>295</v>
      </c>
      <c r="B1766" s="14">
        <f>IFERROR(VLOOKUP(A1766,'VENTES ANNUELLES'!$A$5:$J$1200,2,FALSE),"")</f>
        <v>0</v>
      </c>
      <c r="C1766" s="13">
        <f>IFERROR(VLOOKUP(A1766,'VENTES ANNUELLES'!$A$5:$J$1200,3,FALSE),"")</f>
        <v>0</v>
      </c>
      <c r="D1766" s="13">
        <f>'VENTES ANNUELLES'!$M$18</f>
        <v>707100</v>
      </c>
      <c r="E1766" s="15"/>
      <c r="F1766" s="15">
        <f>VLOOKUP(A1766,'VENTES ANNUELLES'!$A$5:$J$1200,4,FALSE)</f>
        <v>0</v>
      </c>
    </row>
    <row r="1767" spans="1:6" x14ac:dyDescent="0.2">
      <c r="A1767" s="13">
        <f t="shared" ref="A1767" si="600">A1766</f>
        <v>295</v>
      </c>
      <c r="B1767" s="14">
        <f>IFERROR(VLOOKUP(A1767,'VENTES ANNUELLES'!$A$5:$J$1200,2,FALSE),"")</f>
        <v>0</v>
      </c>
      <c r="C1767" s="13">
        <f>IFERROR(VLOOKUP(A1767,'VENTES ANNUELLES'!$A$5:$J$1200,3,FALSE),"")</f>
        <v>0</v>
      </c>
      <c r="D1767" s="13">
        <f>'VENTES ANNUELLES'!$M$19</f>
        <v>707200</v>
      </c>
      <c r="E1767" s="15"/>
      <c r="F1767" s="15">
        <f>VLOOKUP(A1767,'VENTES ANNUELLES'!$A$5:$J$1200,5,FALSE)</f>
        <v>0</v>
      </c>
    </row>
    <row r="1768" spans="1:6" x14ac:dyDescent="0.2">
      <c r="A1768" s="13">
        <f t="shared" si="582"/>
        <v>295</v>
      </c>
      <c r="B1768" s="14">
        <f>IFERROR(VLOOKUP(A1768,'VENTES ANNUELLES'!$A$5:$J$1200,2,FALSE),"")</f>
        <v>0</v>
      </c>
      <c r="C1768" s="13">
        <f>IFERROR(VLOOKUP(A1768,'VENTES ANNUELLES'!$A$5:$J$1200,3,FALSE),"")</f>
        <v>0</v>
      </c>
      <c r="D1768" s="13">
        <f>'VENTES ANNUELLES'!$M$20</f>
        <v>707300</v>
      </c>
      <c r="E1768" s="15"/>
      <c r="F1768" s="15">
        <f>VLOOKUP(A1768,'VENTES ANNUELLES'!$A$5:$J$1200,6,FALSE)</f>
        <v>0</v>
      </c>
    </row>
    <row r="1769" spans="1:6" x14ac:dyDescent="0.2">
      <c r="A1769" s="13">
        <f t="shared" si="582"/>
        <v>295</v>
      </c>
      <c r="B1769" s="14">
        <f>IFERROR(VLOOKUP(A1769,'VENTES ANNUELLES'!$A$5:$J$1200,2,FALSE),"")</f>
        <v>0</v>
      </c>
      <c r="C1769" s="13">
        <f>IFERROR(VLOOKUP(A1769,'VENTES ANNUELLES'!$A$5:$J$1200,3,FALSE),"")</f>
        <v>0</v>
      </c>
      <c r="D1769" s="13">
        <f>'VENTES ANNUELLES'!$M$21</f>
        <v>707400</v>
      </c>
      <c r="E1769" s="15"/>
      <c r="F1769" s="15">
        <f>VLOOKUP(A1769,'VENTES ANNUELLES'!$A$5:$J$1200,7,FALSE)</f>
        <v>0</v>
      </c>
    </row>
    <row r="1770" spans="1:6" x14ac:dyDescent="0.2">
      <c r="A1770" s="13">
        <f t="shared" si="582"/>
        <v>295</v>
      </c>
      <c r="B1770" s="14">
        <f>IFERROR(VLOOKUP(A1770,'VENTES ANNUELLES'!$A$5:$J$1200,2,FALSE),"")</f>
        <v>0</v>
      </c>
      <c r="C1770" s="13">
        <f>IFERROR(VLOOKUP(A1770,'VENTES ANNUELLES'!$A$5:$J$1200,3,FALSE),"")</f>
        <v>0</v>
      </c>
      <c r="D1770" s="13">
        <f>'VENTES ANNUELLES'!$M$22</f>
        <v>445710</v>
      </c>
      <c r="E1770" s="15"/>
      <c r="F1770" s="15">
        <f>VLOOKUP(A1770,'VENTES ANNUELLES'!$A$5:$J$1200,9,FALSE)</f>
        <v>0</v>
      </c>
    </row>
    <row r="1771" spans="1:6" x14ac:dyDescent="0.2">
      <c r="A1771" s="13">
        <f t="shared" si="582"/>
        <v>295</v>
      </c>
      <c r="B1771" s="14">
        <f>IFERROR(VLOOKUP(A1771,'VENTES ANNUELLES'!$A$5:$J$1200,2,FALSE),"")</f>
        <v>0</v>
      </c>
      <c r="C1771" s="13">
        <f>IFERROR(VLOOKUP(A1771,'VENTES ANNUELLES'!$A$5:$J$1200,3,FALSE),"")</f>
        <v>0</v>
      </c>
      <c r="D1771" s="13" t="str">
        <f>IFERROR(VLOOKUP(C1771,'VENTES ANNUELLES'!$L$5:$M$15,2,FALSE),"")</f>
        <v/>
      </c>
      <c r="E1771" s="15">
        <f>VLOOKUP(A1771,'VENTES ANNUELLES'!$A$5:$J$1200,10,FALSE)</f>
        <v>0</v>
      </c>
      <c r="F1771" s="15"/>
    </row>
    <row r="1772" spans="1:6" x14ac:dyDescent="0.2">
      <c r="A1772" s="13">
        <f t="shared" ref="A1772" si="601">A1771+1</f>
        <v>296</v>
      </c>
      <c r="B1772" s="14">
        <f>IFERROR(VLOOKUP(A1772,'VENTES ANNUELLES'!$A$5:$J$1200,2,FALSE),"")</f>
        <v>0</v>
      </c>
      <c r="C1772" s="13">
        <f>IFERROR(VLOOKUP(A1772,'VENTES ANNUELLES'!$A$5:$J$1200,3,FALSE),"")</f>
        <v>0</v>
      </c>
      <c r="D1772" s="13">
        <f>'VENTES ANNUELLES'!$M$18</f>
        <v>707100</v>
      </c>
      <c r="E1772" s="15"/>
      <c r="F1772" s="15">
        <f>VLOOKUP(A1772,'VENTES ANNUELLES'!$A$5:$J$1200,4,FALSE)</f>
        <v>0</v>
      </c>
    </row>
    <row r="1773" spans="1:6" x14ac:dyDescent="0.2">
      <c r="A1773" s="13">
        <f t="shared" ref="A1773" si="602">A1772</f>
        <v>296</v>
      </c>
      <c r="B1773" s="14">
        <f>IFERROR(VLOOKUP(A1773,'VENTES ANNUELLES'!$A$5:$J$1200,2,FALSE),"")</f>
        <v>0</v>
      </c>
      <c r="C1773" s="13">
        <f>IFERROR(VLOOKUP(A1773,'VENTES ANNUELLES'!$A$5:$J$1200,3,FALSE),"")</f>
        <v>0</v>
      </c>
      <c r="D1773" s="13">
        <f>'VENTES ANNUELLES'!$M$19</f>
        <v>707200</v>
      </c>
      <c r="E1773" s="15"/>
      <c r="F1773" s="15">
        <f>VLOOKUP(A1773,'VENTES ANNUELLES'!$A$5:$J$1200,5,FALSE)</f>
        <v>0</v>
      </c>
    </row>
    <row r="1774" spans="1:6" x14ac:dyDescent="0.2">
      <c r="A1774" s="13">
        <f t="shared" si="582"/>
        <v>296</v>
      </c>
      <c r="B1774" s="14">
        <f>IFERROR(VLOOKUP(A1774,'VENTES ANNUELLES'!$A$5:$J$1200,2,FALSE),"")</f>
        <v>0</v>
      </c>
      <c r="C1774" s="13">
        <f>IFERROR(VLOOKUP(A1774,'VENTES ANNUELLES'!$A$5:$J$1200,3,FALSE),"")</f>
        <v>0</v>
      </c>
      <c r="D1774" s="13">
        <f>'VENTES ANNUELLES'!$M$20</f>
        <v>707300</v>
      </c>
      <c r="E1774" s="15"/>
      <c r="F1774" s="15">
        <f>VLOOKUP(A1774,'VENTES ANNUELLES'!$A$5:$J$1200,6,FALSE)</f>
        <v>0</v>
      </c>
    </row>
    <row r="1775" spans="1:6" x14ac:dyDescent="0.2">
      <c r="A1775" s="13">
        <f t="shared" si="582"/>
        <v>296</v>
      </c>
      <c r="B1775" s="14">
        <f>IFERROR(VLOOKUP(A1775,'VENTES ANNUELLES'!$A$5:$J$1200,2,FALSE),"")</f>
        <v>0</v>
      </c>
      <c r="C1775" s="13">
        <f>IFERROR(VLOOKUP(A1775,'VENTES ANNUELLES'!$A$5:$J$1200,3,FALSE),"")</f>
        <v>0</v>
      </c>
      <c r="D1775" s="13">
        <f>'VENTES ANNUELLES'!$M$21</f>
        <v>707400</v>
      </c>
      <c r="E1775" s="15"/>
      <c r="F1775" s="15">
        <f>VLOOKUP(A1775,'VENTES ANNUELLES'!$A$5:$J$1200,7,FALSE)</f>
        <v>0</v>
      </c>
    </row>
    <row r="1776" spans="1:6" x14ac:dyDescent="0.2">
      <c r="A1776" s="13">
        <f t="shared" si="582"/>
        <v>296</v>
      </c>
      <c r="B1776" s="14">
        <f>IFERROR(VLOOKUP(A1776,'VENTES ANNUELLES'!$A$5:$J$1200,2,FALSE),"")</f>
        <v>0</v>
      </c>
      <c r="C1776" s="13">
        <f>IFERROR(VLOOKUP(A1776,'VENTES ANNUELLES'!$A$5:$J$1200,3,FALSE),"")</f>
        <v>0</v>
      </c>
      <c r="D1776" s="13">
        <f>'VENTES ANNUELLES'!$M$22</f>
        <v>445710</v>
      </c>
      <c r="E1776" s="15"/>
      <c r="F1776" s="15">
        <f>VLOOKUP(A1776,'VENTES ANNUELLES'!$A$5:$J$1200,9,FALSE)</f>
        <v>0</v>
      </c>
    </row>
    <row r="1777" spans="1:6" x14ac:dyDescent="0.2">
      <c r="A1777" s="13">
        <f t="shared" si="582"/>
        <v>296</v>
      </c>
      <c r="B1777" s="14">
        <f>IFERROR(VLOOKUP(A1777,'VENTES ANNUELLES'!$A$5:$J$1200,2,FALSE),"")</f>
        <v>0</v>
      </c>
      <c r="C1777" s="13">
        <f>IFERROR(VLOOKUP(A1777,'VENTES ANNUELLES'!$A$5:$J$1200,3,FALSE),"")</f>
        <v>0</v>
      </c>
      <c r="D1777" s="13" t="str">
        <f>IFERROR(VLOOKUP(C1777,'VENTES ANNUELLES'!$L$5:$M$15,2,FALSE),"")</f>
        <v/>
      </c>
      <c r="E1777" s="15">
        <f>VLOOKUP(A1777,'VENTES ANNUELLES'!$A$5:$J$1200,10,FALSE)</f>
        <v>0</v>
      </c>
      <c r="F1777" s="15"/>
    </row>
    <row r="1778" spans="1:6" x14ac:dyDescent="0.2">
      <c r="A1778" s="13">
        <f t="shared" ref="A1778" si="603">A1777+1</f>
        <v>297</v>
      </c>
      <c r="B1778" s="14">
        <f>IFERROR(VLOOKUP(A1778,'VENTES ANNUELLES'!$A$5:$J$1200,2,FALSE),"")</f>
        <v>0</v>
      </c>
      <c r="C1778" s="13">
        <f>IFERROR(VLOOKUP(A1778,'VENTES ANNUELLES'!$A$5:$J$1200,3,FALSE),"")</f>
        <v>0</v>
      </c>
      <c r="D1778" s="13">
        <f>'VENTES ANNUELLES'!$M$18</f>
        <v>707100</v>
      </c>
      <c r="E1778" s="15"/>
      <c r="F1778" s="15">
        <f>VLOOKUP(A1778,'VENTES ANNUELLES'!$A$5:$J$1200,4,FALSE)</f>
        <v>0</v>
      </c>
    </row>
    <row r="1779" spans="1:6" x14ac:dyDescent="0.2">
      <c r="A1779" s="13">
        <f t="shared" ref="A1779:A1842" si="604">A1778</f>
        <v>297</v>
      </c>
      <c r="B1779" s="14">
        <f>IFERROR(VLOOKUP(A1779,'VENTES ANNUELLES'!$A$5:$J$1200,2,FALSE),"")</f>
        <v>0</v>
      </c>
      <c r="C1779" s="13">
        <f>IFERROR(VLOOKUP(A1779,'VENTES ANNUELLES'!$A$5:$J$1200,3,FALSE),"")</f>
        <v>0</v>
      </c>
      <c r="D1779" s="13">
        <f>'VENTES ANNUELLES'!$M$19</f>
        <v>707200</v>
      </c>
      <c r="E1779" s="15"/>
      <c r="F1779" s="15">
        <f>VLOOKUP(A1779,'VENTES ANNUELLES'!$A$5:$J$1200,5,FALSE)</f>
        <v>0</v>
      </c>
    </row>
    <row r="1780" spans="1:6" x14ac:dyDescent="0.2">
      <c r="A1780" s="13">
        <f t="shared" si="604"/>
        <v>297</v>
      </c>
      <c r="B1780" s="14">
        <f>IFERROR(VLOOKUP(A1780,'VENTES ANNUELLES'!$A$5:$J$1200,2,FALSE),"")</f>
        <v>0</v>
      </c>
      <c r="C1780" s="13">
        <f>IFERROR(VLOOKUP(A1780,'VENTES ANNUELLES'!$A$5:$J$1200,3,FALSE),"")</f>
        <v>0</v>
      </c>
      <c r="D1780" s="13">
        <f>'VENTES ANNUELLES'!$M$20</f>
        <v>707300</v>
      </c>
      <c r="E1780" s="15"/>
      <c r="F1780" s="15">
        <f>VLOOKUP(A1780,'VENTES ANNUELLES'!$A$5:$J$1200,6,FALSE)</f>
        <v>0</v>
      </c>
    </row>
    <row r="1781" spans="1:6" x14ac:dyDescent="0.2">
      <c r="A1781" s="13">
        <f t="shared" si="604"/>
        <v>297</v>
      </c>
      <c r="B1781" s="14">
        <f>IFERROR(VLOOKUP(A1781,'VENTES ANNUELLES'!$A$5:$J$1200,2,FALSE),"")</f>
        <v>0</v>
      </c>
      <c r="C1781" s="13">
        <f>IFERROR(VLOOKUP(A1781,'VENTES ANNUELLES'!$A$5:$J$1200,3,FALSE),"")</f>
        <v>0</v>
      </c>
      <c r="D1781" s="13">
        <f>'VENTES ANNUELLES'!$M$21</f>
        <v>707400</v>
      </c>
      <c r="E1781" s="15"/>
      <c r="F1781" s="15">
        <f>VLOOKUP(A1781,'VENTES ANNUELLES'!$A$5:$J$1200,7,FALSE)</f>
        <v>0</v>
      </c>
    </row>
    <row r="1782" spans="1:6" x14ac:dyDescent="0.2">
      <c r="A1782" s="13">
        <f t="shared" si="604"/>
        <v>297</v>
      </c>
      <c r="B1782" s="14">
        <f>IFERROR(VLOOKUP(A1782,'VENTES ANNUELLES'!$A$5:$J$1200,2,FALSE),"")</f>
        <v>0</v>
      </c>
      <c r="C1782" s="13">
        <f>IFERROR(VLOOKUP(A1782,'VENTES ANNUELLES'!$A$5:$J$1200,3,FALSE),"")</f>
        <v>0</v>
      </c>
      <c r="D1782" s="13">
        <f>'VENTES ANNUELLES'!$M$22</f>
        <v>445710</v>
      </c>
      <c r="E1782" s="15"/>
      <c r="F1782" s="15">
        <f>VLOOKUP(A1782,'VENTES ANNUELLES'!$A$5:$J$1200,9,FALSE)</f>
        <v>0</v>
      </c>
    </row>
    <row r="1783" spans="1:6" x14ac:dyDescent="0.2">
      <c r="A1783" s="13">
        <f t="shared" si="604"/>
        <v>297</v>
      </c>
      <c r="B1783" s="14">
        <f>IFERROR(VLOOKUP(A1783,'VENTES ANNUELLES'!$A$5:$J$1200,2,FALSE),"")</f>
        <v>0</v>
      </c>
      <c r="C1783" s="13">
        <f>IFERROR(VLOOKUP(A1783,'VENTES ANNUELLES'!$A$5:$J$1200,3,FALSE),"")</f>
        <v>0</v>
      </c>
      <c r="D1783" s="13" t="str">
        <f>IFERROR(VLOOKUP(C1783,'VENTES ANNUELLES'!$L$5:$M$15,2,FALSE),"")</f>
        <v/>
      </c>
      <c r="E1783" s="15">
        <f>VLOOKUP(A1783,'VENTES ANNUELLES'!$A$5:$J$1200,10,FALSE)</f>
        <v>0</v>
      </c>
      <c r="F1783" s="15"/>
    </row>
    <row r="1784" spans="1:6" x14ac:dyDescent="0.2">
      <c r="A1784" s="13">
        <f t="shared" ref="A1784" si="605">A1783+1</f>
        <v>298</v>
      </c>
      <c r="B1784" s="14">
        <f>IFERROR(VLOOKUP(A1784,'VENTES ANNUELLES'!$A$5:$J$1200,2,FALSE),"")</f>
        <v>0</v>
      </c>
      <c r="C1784" s="13">
        <f>IFERROR(VLOOKUP(A1784,'VENTES ANNUELLES'!$A$5:$J$1200,3,FALSE),"")</f>
        <v>0</v>
      </c>
      <c r="D1784" s="13">
        <f>'VENTES ANNUELLES'!$M$18</f>
        <v>707100</v>
      </c>
      <c r="E1784" s="15"/>
      <c r="F1784" s="15">
        <f>VLOOKUP(A1784,'VENTES ANNUELLES'!$A$5:$J$1200,4,FALSE)</f>
        <v>0</v>
      </c>
    </row>
    <row r="1785" spans="1:6" x14ac:dyDescent="0.2">
      <c r="A1785" s="13">
        <f t="shared" ref="A1785" si="606">A1784</f>
        <v>298</v>
      </c>
      <c r="B1785" s="14">
        <f>IFERROR(VLOOKUP(A1785,'VENTES ANNUELLES'!$A$5:$J$1200,2,FALSE),"")</f>
        <v>0</v>
      </c>
      <c r="C1785" s="13">
        <f>IFERROR(VLOOKUP(A1785,'VENTES ANNUELLES'!$A$5:$J$1200,3,FALSE),"")</f>
        <v>0</v>
      </c>
      <c r="D1785" s="13">
        <f>'VENTES ANNUELLES'!$M$19</f>
        <v>707200</v>
      </c>
      <c r="E1785" s="15"/>
      <c r="F1785" s="15">
        <f>VLOOKUP(A1785,'VENTES ANNUELLES'!$A$5:$J$1200,5,FALSE)</f>
        <v>0</v>
      </c>
    </row>
    <row r="1786" spans="1:6" x14ac:dyDescent="0.2">
      <c r="A1786" s="13">
        <f t="shared" si="604"/>
        <v>298</v>
      </c>
      <c r="B1786" s="14">
        <f>IFERROR(VLOOKUP(A1786,'VENTES ANNUELLES'!$A$5:$J$1200,2,FALSE),"")</f>
        <v>0</v>
      </c>
      <c r="C1786" s="13">
        <f>IFERROR(VLOOKUP(A1786,'VENTES ANNUELLES'!$A$5:$J$1200,3,FALSE),"")</f>
        <v>0</v>
      </c>
      <c r="D1786" s="13">
        <f>'VENTES ANNUELLES'!$M$20</f>
        <v>707300</v>
      </c>
      <c r="E1786" s="15"/>
      <c r="F1786" s="15">
        <f>VLOOKUP(A1786,'VENTES ANNUELLES'!$A$5:$J$1200,6,FALSE)</f>
        <v>0</v>
      </c>
    </row>
    <row r="1787" spans="1:6" x14ac:dyDescent="0.2">
      <c r="A1787" s="13">
        <f t="shared" si="604"/>
        <v>298</v>
      </c>
      <c r="B1787" s="14">
        <f>IFERROR(VLOOKUP(A1787,'VENTES ANNUELLES'!$A$5:$J$1200,2,FALSE),"")</f>
        <v>0</v>
      </c>
      <c r="C1787" s="13">
        <f>IFERROR(VLOOKUP(A1787,'VENTES ANNUELLES'!$A$5:$J$1200,3,FALSE),"")</f>
        <v>0</v>
      </c>
      <c r="D1787" s="13">
        <f>'VENTES ANNUELLES'!$M$21</f>
        <v>707400</v>
      </c>
      <c r="E1787" s="15"/>
      <c r="F1787" s="15">
        <f>VLOOKUP(A1787,'VENTES ANNUELLES'!$A$5:$J$1200,7,FALSE)</f>
        <v>0</v>
      </c>
    </row>
    <row r="1788" spans="1:6" x14ac:dyDescent="0.2">
      <c r="A1788" s="13">
        <f t="shared" si="604"/>
        <v>298</v>
      </c>
      <c r="B1788" s="14">
        <f>IFERROR(VLOOKUP(A1788,'VENTES ANNUELLES'!$A$5:$J$1200,2,FALSE),"")</f>
        <v>0</v>
      </c>
      <c r="C1788" s="13">
        <f>IFERROR(VLOOKUP(A1788,'VENTES ANNUELLES'!$A$5:$J$1200,3,FALSE),"")</f>
        <v>0</v>
      </c>
      <c r="D1788" s="13">
        <f>'VENTES ANNUELLES'!$M$22</f>
        <v>445710</v>
      </c>
      <c r="E1788" s="15"/>
      <c r="F1788" s="15">
        <f>VLOOKUP(A1788,'VENTES ANNUELLES'!$A$5:$J$1200,9,FALSE)</f>
        <v>0</v>
      </c>
    </row>
    <row r="1789" spans="1:6" x14ac:dyDescent="0.2">
      <c r="A1789" s="13">
        <f t="shared" si="604"/>
        <v>298</v>
      </c>
      <c r="B1789" s="14">
        <f>IFERROR(VLOOKUP(A1789,'VENTES ANNUELLES'!$A$5:$J$1200,2,FALSE),"")</f>
        <v>0</v>
      </c>
      <c r="C1789" s="13">
        <f>IFERROR(VLOOKUP(A1789,'VENTES ANNUELLES'!$A$5:$J$1200,3,FALSE),"")</f>
        <v>0</v>
      </c>
      <c r="D1789" s="13" t="str">
        <f>IFERROR(VLOOKUP(C1789,'VENTES ANNUELLES'!$L$5:$M$15,2,FALSE),"")</f>
        <v/>
      </c>
      <c r="E1789" s="15">
        <f>VLOOKUP(A1789,'VENTES ANNUELLES'!$A$5:$J$1200,10,FALSE)</f>
        <v>0</v>
      </c>
      <c r="F1789" s="15"/>
    </row>
    <row r="1790" spans="1:6" x14ac:dyDescent="0.2">
      <c r="A1790" s="13">
        <f t="shared" ref="A1790" si="607">A1789+1</f>
        <v>299</v>
      </c>
      <c r="B1790" s="14">
        <f>IFERROR(VLOOKUP(A1790,'VENTES ANNUELLES'!$A$5:$J$1200,2,FALSE),"")</f>
        <v>0</v>
      </c>
      <c r="C1790" s="13">
        <f>IFERROR(VLOOKUP(A1790,'VENTES ANNUELLES'!$A$5:$J$1200,3,FALSE),"")</f>
        <v>0</v>
      </c>
      <c r="D1790" s="13">
        <f>'VENTES ANNUELLES'!$M$18</f>
        <v>707100</v>
      </c>
      <c r="E1790" s="15"/>
      <c r="F1790" s="15">
        <f>VLOOKUP(A1790,'VENTES ANNUELLES'!$A$5:$J$1200,4,FALSE)</f>
        <v>0</v>
      </c>
    </row>
    <row r="1791" spans="1:6" x14ac:dyDescent="0.2">
      <c r="A1791" s="13">
        <f t="shared" ref="A1791" si="608">A1790</f>
        <v>299</v>
      </c>
      <c r="B1791" s="14">
        <f>IFERROR(VLOOKUP(A1791,'VENTES ANNUELLES'!$A$5:$J$1200,2,FALSE),"")</f>
        <v>0</v>
      </c>
      <c r="C1791" s="13">
        <f>IFERROR(VLOOKUP(A1791,'VENTES ANNUELLES'!$A$5:$J$1200,3,FALSE),"")</f>
        <v>0</v>
      </c>
      <c r="D1791" s="13">
        <f>'VENTES ANNUELLES'!$M$19</f>
        <v>707200</v>
      </c>
      <c r="E1791" s="15"/>
      <c r="F1791" s="15">
        <f>VLOOKUP(A1791,'VENTES ANNUELLES'!$A$5:$J$1200,5,FALSE)</f>
        <v>0</v>
      </c>
    </row>
    <row r="1792" spans="1:6" x14ac:dyDescent="0.2">
      <c r="A1792" s="13">
        <f t="shared" si="604"/>
        <v>299</v>
      </c>
      <c r="B1792" s="14">
        <f>IFERROR(VLOOKUP(A1792,'VENTES ANNUELLES'!$A$5:$J$1200,2,FALSE),"")</f>
        <v>0</v>
      </c>
      <c r="C1792" s="13">
        <f>IFERROR(VLOOKUP(A1792,'VENTES ANNUELLES'!$A$5:$J$1200,3,FALSE),"")</f>
        <v>0</v>
      </c>
      <c r="D1792" s="13">
        <f>'VENTES ANNUELLES'!$M$20</f>
        <v>707300</v>
      </c>
      <c r="E1792" s="15"/>
      <c r="F1792" s="15">
        <f>VLOOKUP(A1792,'VENTES ANNUELLES'!$A$5:$J$1200,6,FALSE)</f>
        <v>0</v>
      </c>
    </row>
    <row r="1793" spans="1:6" x14ac:dyDescent="0.2">
      <c r="A1793" s="13">
        <f t="shared" si="604"/>
        <v>299</v>
      </c>
      <c r="B1793" s="14">
        <f>IFERROR(VLOOKUP(A1793,'VENTES ANNUELLES'!$A$5:$J$1200,2,FALSE),"")</f>
        <v>0</v>
      </c>
      <c r="C1793" s="13">
        <f>IFERROR(VLOOKUP(A1793,'VENTES ANNUELLES'!$A$5:$J$1200,3,FALSE),"")</f>
        <v>0</v>
      </c>
      <c r="D1793" s="13">
        <f>'VENTES ANNUELLES'!$M$21</f>
        <v>707400</v>
      </c>
      <c r="E1793" s="15"/>
      <c r="F1793" s="15">
        <f>VLOOKUP(A1793,'VENTES ANNUELLES'!$A$5:$J$1200,7,FALSE)</f>
        <v>0</v>
      </c>
    </row>
    <row r="1794" spans="1:6" x14ac:dyDescent="0.2">
      <c r="A1794" s="13">
        <f t="shared" si="604"/>
        <v>299</v>
      </c>
      <c r="B1794" s="14">
        <f>IFERROR(VLOOKUP(A1794,'VENTES ANNUELLES'!$A$5:$J$1200,2,FALSE),"")</f>
        <v>0</v>
      </c>
      <c r="C1794" s="13">
        <f>IFERROR(VLOOKUP(A1794,'VENTES ANNUELLES'!$A$5:$J$1200,3,FALSE),"")</f>
        <v>0</v>
      </c>
      <c r="D1794" s="13">
        <f>'VENTES ANNUELLES'!$M$22</f>
        <v>445710</v>
      </c>
      <c r="E1794" s="15"/>
      <c r="F1794" s="15">
        <f>VLOOKUP(A1794,'VENTES ANNUELLES'!$A$5:$J$1200,9,FALSE)</f>
        <v>0</v>
      </c>
    </row>
    <row r="1795" spans="1:6" x14ac:dyDescent="0.2">
      <c r="A1795" s="13">
        <f t="shared" si="604"/>
        <v>299</v>
      </c>
      <c r="B1795" s="14">
        <f>IFERROR(VLOOKUP(A1795,'VENTES ANNUELLES'!$A$5:$J$1200,2,FALSE),"")</f>
        <v>0</v>
      </c>
      <c r="C1795" s="13">
        <f>IFERROR(VLOOKUP(A1795,'VENTES ANNUELLES'!$A$5:$J$1200,3,FALSE),"")</f>
        <v>0</v>
      </c>
      <c r="D1795" s="13" t="str">
        <f>IFERROR(VLOOKUP(C1795,'VENTES ANNUELLES'!$L$5:$M$15,2,FALSE),"")</f>
        <v/>
      </c>
      <c r="E1795" s="15">
        <f>VLOOKUP(A1795,'VENTES ANNUELLES'!$A$5:$J$1200,10,FALSE)</f>
        <v>0</v>
      </c>
      <c r="F1795" s="15"/>
    </row>
    <row r="1796" spans="1:6" x14ac:dyDescent="0.2">
      <c r="A1796" s="13">
        <f t="shared" ref="A1796" si="609">A1795+1</f>
        <v>300</v>
      </c>
      <c r="B1796" s="14">
        <f>IFERROR(VLOOKUP(A1796,'VENTES ANNUELLES'!$A$5:$J$1200,2,FALSE),"")</f>
        <v>0</v>
      </c>
      <c r="C1796" s="13">
        <f>IFERROR(VLOOKUP(A1796,'VENTES ANNUELLES'!$A$5:$J$1200,3,FALSE),"")</f>
        <v>0</v>
      </c>
      <c r="D1796" s="13">
        <f>'VENTES ANNUELLES'!$M$18</f>
        <v>707100</v>
      </c>
      <c r="E1796" s="15"/>
      <c r="F1796" s="15">
        <f>VLOOKUP(A1796,'VENTES ANNUELLES'!$A$5:$J$1200,4,FALSE)</f>
        <v>0</v>
      </c>
    </row>
    <row r="1797" spans="1:6" x14ac:dyDescent="0.2">
      <c r="A1797" s="13">
        <f t="shared" ref="A1797" si="610">A1796</f>
        <v>300</v>
      </c>
      <c r="B1797" s="14">
        <f>IFERROR(VLOOKUP(A1797,'VENTES ANNUELLES'!$A$5:$J$1200,2,FALSE),"")</f>
        <v>0</v>
      </c>
      <c r="C1797" s="13">
        <f>IFERROR(VLOOKUP(A1797,'VENTES ANNUELLES'!$A$5:$J$1200,3,FALSE),"")</f>
        <v>0</v>
      </c>
      <c r="D1797" s="13">
        <f>'VENTES ANNUELLES'!$M$19</f>
        <v>707200</v>
      </c>
      <c r="E1797" s="15"/>
      <c r="F1797" s="15">
        <f>VLOOKUP(A1797,'VENTES ANNUELLES'!$A$5:$J$1200,5,FALSE)</f>
        <v>0</v>
      </c>
    </row>
    <row r="1798" spans="1:6" x14ac:dyDescent="0.2">
      <c r="A1798" s="13">
        <f t="shared" si="604"/>
        <v>300</v>
      </c>
      <c r="B1798" s="14">
        <f>IFERROR(VLOOKUP(A1798,'VENTES ANNUELLES'!$A$5:$J$1200,2,FALSE),"")</f>
        <v>0</v>
      </c>
      <c r="C1798" s="13">
        <f>IFERROR(VLOOKUP(A1798,'VENTES ANNUELLES'!$A$5:$J$1200,3,FALSE),"")</f>
        <v>0</v>
      </c>
      <c r="D1798" s="13">
        <f>'VENTES ANNUELLES'!$M$20</f>
        <v>707300</v>
      </c>
      <c r="E1798" s="15"/>
      <c r="F1798" s="15">
        <f>VLOOKUP(A1798,'VENTES ANNUELLES'!$A$5:$J$1200,6,FALSE)</f>
        <v>0</v>
      </c>
    </row>
    <row r="1799" spans="1:6" x14ac:dyDescent="0.2">
      <c r="A1799" s="13">
        <f t="shared" si="604"/>
        <v>300</v>
      </c>
      <c r="B1799" s="14">
        <f>IFERROR(VLOOKUP(A1799,'VENTES ANNUELLES'!$A$5:$J$1200,2,FALSE),"")</f>
        <v>0</v>
      </c>
      <c r="C1799" s="13">
        <f>IFERROR(VLOOKUP(A1799,'VENTES ANNUELLES'!$A$5:$J$1200,3,FALSE),"")</f>
        <v>0</v>
      </c>
      <c r="D1799" s="13">
        <f>'VENTES ANNUELLES'!$M$21</f>
        <v>707400</v>
      </c>
      <c r="E1799" s="15"/>
      <c r="F1799" s="15">
        <f>VLOOKUP(A1799,'VENTES ANNUELLES'!$A$5:$J$1200,7,FALSE)</f>
        <v>0</v>
      </c>
    </row>
    <row r="1800" spans="1:6" x14ac:dyDescent="0.2">
      <c r="A1800" s="13">
        <f t="shared" si="604"/>
        <v>300</v>
      </c>
      <c r="B1800" s="14">
        <f>IFERROR(VLOOKUP(A1800,'VENTES ANNUELLES'!$A$5:$J$1200,2,FALSE),"")</f>
        <v>0</v>
      </c>
      <c r="C1800" s="13">
        <f>IFERROR(VLOOKUP(A1800,'VENTES ANNUELLES'!$A$5:$J$1200,3,FALSE),"")</f>
        <v>0</v>
      </c>
      <c r="D1800" s="13">
        <f>'VENTES ANNUELLES'!$M$22</f>
        <v>445710</v>
      </c>
      <c r="E1800" s="15"/>
      <c r="F1800" s="15">
        <f>VLOOKUP(A1800,'VENTES ANNUELLES'!$A$5:$J$1200,9,FALSE)</f>
        <v>0</v>
      </c>
    </row>
    <row r="1801" spans="1:6" x14ac:dyDescent="0.2">
      <c r="A1801" s="13">
        <f t="shared" si="604"/>
        <v>300</v>
      </c>
      <c r="B1801" s="14">
        <f>IFERROR(VLOOKUP(A1801,'VENTES ANNUELLES'!$A$5:$J$1200,2,FALSE),"")</f>
        <v>0</v>
      </c>
      <c r="C1801" s="13">
        <f>IFERROR(VLOOKUP(A1801,'VENTES ANNUELLES'!$A$5:$J$1200,3,FALSE),"")</f>
        <v>0</v>
      </c>
      <c r="D1801" s="13" t="str">
        <f>IFERROR(VLOOKUP(C1801,'VENTES ANNUELLES'!$L$5:$M$15,2,FALSE),"")</f>
        <v/>
      </c>
      <c r="E1801" s="15">
        <f>VLOOKUP(A1801,'VENTES ANNUELLES'!$A$5:$J$1200,10,FALSE)</f>
        <v>0</v>
      </c>
      <c r="F1801" s="15"/>
    </row>
    <row r="1802" spans="1:6" x14ac:dyDescent="0.2">
      <c r="A1802" s="13">
        <f t="shared" ref="A1802" si="611">A1801+1</f>
        <v>301</v>
      </c>
      <c r="B1802" s="14">
        <f>IFERROR(VLOOKUP(A1802,'VENTES ANNUELLES'!$A$5:$J$1200,2,FALSE),"")</f>
        <v>0</v>
      </c>
      <c r="C1802" s="13">
        <f>IFERROR(VLOOKUP(A1802,'VENTES ANNUELLES'!$A$5:$J$1200,3,FALSE),"")</f>
        <v>0</v>
      </c>
      <c r="D1802" s="13">
        <f>'VENTES ANNUELLES'!$M$18</f>
        <v>707100</v>
      </c>
      <c r="E1802" s="15"/>
      <c r="F1802" s="15">
        <f>VLOOKUP(A1802,'VENTES ANNUELLES'!$A$5:$J$1200,4,FALSE)</f>
        <v>0</v>
      </c>
    </row>
    <row r="1803" spans="1:6" x14ac:dyDescent="0.2">
      <c r="A1803" s="13">
        <f t="shared" ref="A1803" si="612">A1802</f>
        <v>301</v>
      </c>
      <c r="B1803" s="14">
        <f>IFERROR(VLOOKUP(A1803,'VENTES ANNUELLES'!$A$5:$J$1200,2,FALSE),"")</f>
        <v>0</v>
      </c>
      <c r="C1803" s="13">
        <f>IFERROR(VLOOKUP(A1803,'VENTES ANNUELLES'!$A$5:$J$1200,3,FALSE),"")</f>
        <v>0</v>
      </c>
      <c r="D1803" s="13">
        <f>'VENTES ANNUELLES'!$M$19</f>
        <v>707200</v>
      </c>
      <c r="E1803" s="15"/>
      <c r="F1803" s="15">
        <f>VLOOKUP(A1803,'VENTES ANNUELLES'!$A$5:$J$1200,5,FALSE)</f>
        <v>0</v>
      </c>
    </row>
    <row r="1804" spans="1:6" x14ac:dyDescent="0.2">
      <c r="A1804" s="13">
        <f t="shared" si="604"/>
        <v>301</v>
      </c>
      <c r="B1804" s="14">
        <f>IFERROR(VLOOKUP(A1804,'VENTES ANNUELLES'!$A$5:$J$1200,2,FALSE),"")</f>
        <v>0</v>
      </c>
      <c r="C1804" s="13">
        <f>IFERROR(VLOOKUP(A1804,'VENTES ANNUELLES'!$A$5:$J$1200,3,FALSE),"")</f>
        <v>0</v>
      </c>
      <c r="D1804" s="13">
        <f>'VENTES ANNUELLES'!$M$20</f>
        <v>707300</v>
      </c>
      <c r="E1804" s="15"/>
      <c r="F1804" s="15">
        <f>VLOOKUP(A1804,'VENTES ANNUELLES'!$A$5:$J$1200,6,FALSE)</f>
        <v>0</v>
      </c>
    </row>
    <row r="1805" spans="1:6" x14ac:dyDescent="0.2">
      <c r="A1805" s="13">
        <f t="shared" si="604"/>
        <v>301</v>
      </c>
      <c r="B1805" s="14">
        <f>IFERROR(VLOOKUP(A1805,'VENTES ANNUELLES'!$A$5:$J$1200,2,FALSE),"")</f>
        <v>0</v>
      </c>
      <c r="C1805" s="13">
        <f>IFERROR(VLOOKUP(A1805,'VENTES ANNUELLES'!$A$5:$J$1200,3,FALSE),"")</f>
        <v>0</v>
      </c>
      <c r="D1805" s="13">
        <f>'VENTES ANNUELLES'!$M$21</f>
        <v>707400</v>
      </c>
      <c r="E1805" s="15"/>
      <c r="F1805" s="15">
        <f>VLOOKUP(A1805,'VENTES ANNUELLES'!$A$5:$J$1200,7,FALSE)</f>
        <v>0</v>
      </c>
    </row>
    <row r="1806" spans="1:6" x14ac:dyDescent="0.2">
      <c r="A1806" s="13">
        <f t="shared" si="604"/>
        <v>301</v>
      </c>
      <c r="B1806" s="14">
        <f>IFERROR(VLOOKUP(A1806,'VENTES ANNUELLES'!$A$5:$J$1200,2,FALSE),"")</f>
        <v>0</v>
      </c>
      <c r="C1806" s="13">
        <f>IFERROR(VLOOKUP(A1806,'VENTES ANNUELLES'!$A$5:$J$1200,3,FALSE),"")</f>
        <v>0</v>
      </c>
      <c r="D1806" s="13">
        <f>'VENTES ANNUELLES'!$M$22</f>
        <v>445710</v>
      </c>
      <c r="E1806" s="15"/>
      <c r="F1806" s="15">
        <f>VLOOKUP(A1806,'VENTES ANNUELLES'!$A$5:$J$1200,9,FALSE)</f>
        <v>0</v>
      </c>
    </row>
    <row r="1807" spans="1:6" x14ac:dyDescent="0.2">
      <c r="A1807" s="13">
        <f t="shared" si="604"/>
        <v>301</v>
      </c>
      <c r="B1807" s="14">
        <f>IFERROR(VLOOKUP(A1807,'VENTES ANNUELLES'!$A$5:$J$1200,2,FALSE),"")</f>
        <v>0</v>
      </c>
      <c r="C1807" s="13">
        <f>IFERROR(VLOOKUP(A1807,'VENTES ANNUELLES'!$A$5:$J$1200,3,FALSE),"")</f>
        <v>0</v>
      </c>
      <c r="D1807" s="13" t="str">
        <f>IFERROR(VLOOKUP(C1807,'VENTES ANNUELLES'!$L$5:$M$15,2,FALSE),"")</f>
        <v/>
      </c>
      <c r="E1807" s="15">
        <f>VLOOKUP(A1807,'VENTES ANNUELLES'!$A$5:$J$1200,10,FALSE)</f>
        <v>0</v>
      </c>
      <c r="F1807" s="15"/>
    </row>
    <row r="1808" spans="1:6" x14ac:dyDescent="0.2">
      <c r="A1808" s="13">
        <f t="shared" ref="A1808" si="613">A1807+1</f>
        <v>302</v>
      </c>
      <c r="B1808" s="14">
        <f>IFERROR(VLOOKUP(A1808,'VENTES ANNUELLES'!$A$5:$J$1200,2,FALSE),"")</f>
        <v>0</v>
      </c>
      <c r="C1808" s="13">
        <f>IFERROR(VLOOKUP(A1808,'VENTES ANNUELLES'!$A$5:$J$1200,3,FALSE),"")</f>
        <v>0</v>
      </c>
      <c r="D1808" s="13">
        <f>'VENTES ANNUELLES'!$M$18</f>
        <v>707100</v>
      </c>
      <c r="E1808" s="15"/>
      <c r="F1808" s="15">
        <f>VLOOKUP(A1808,'VENTES ANNUELLES'!$A$5:$J$1200,4,FALSE)</f>
        <v>0</v>
      </c>
    </row>
    <row r="1809" spans="1:6" x14ac:dyDescent="0.2">
      <c r="A1809" s="13">
        <f t="shared" ref="A1809" si="614">A1808</f>
        <v>302</v>
      </c>
      <c r="B1809" s="14">
        <f>IFERROR(VLOOKUP(A1809,'VENTES ANNUELLES'!$A$5:$J$1200,2,FALSE),"")</f>
        <v>0</v>
      </c>
      <c r="C1809" s="13">
        <f>IFERROR(VLOOKUP(A1809,'VENTES ANNUELLES'!$A$5:$J$1200,3,FALSE),"")</f>
        <v>0</v>
      </c>
      <c r="D1809" s="13">
        <f>'VENTES ANNUELLES'!$M$19</f>
        <v>707200</v>
      </c>
      <c r="E1809" s="15"/>
      <c r="F1809" s="15">
        <f>VLOOKUP(A1809,'VENTES ANNUELLES'!$A$5:$J$1200,5,FALSE)</f>
        <v>0</v>
      </c>
    </row>
    <row r="1810" spans="1:6" x14ac:dyDescent="0.2">
      <c r="A1810" s="13">
        <f t="shared" si="604"/>
        <v>302</v>
      </c>
      <c r="B1810" s="14">
        <f>IFERROR(VLOOKUP(A1810,'VENTES ANNUELLES'!$A$5:$J$1200,2,FALSE),"")</f>
        <v>0</v>
      </c>
      <c r="C1810" s="13">
        <f>IFERROR(VLOOKUP(A1810,'VENTES ANNUELLES'!$A$5:$J$1200,3,FALSE),"")</f>
        <v>0</v>
      </c>
      <c r="D1810" s="13">
        <f>'VENTES ANNUELLES'!$M$20</f>
        <v>707300</v>
      </c>
      <c r="E1810" s="15"/>
      <c r="F1810" s="15">
        <f>VLOOKUP(A1810,'VENTES ANNUELLES'!$A$5:$J$1200,6,FALSE)</f>
        <v>0</v>
      </c>
    </row>
    <row r="1811" spans="1:6" x14ac:dyDescent="0.2">
      <c r="A1811" s="13">
        <f t="shared" si="604"/>
        <v>302</v>
      </c>
      <c r="B1811" s="14">
        <f>IFERROR(VLOOKUP(A1811,'VENTES ANNUELLES'!$A$5:$J$1200,2,FALSE),"")</f>
        <v>0</v>
      </c>
      <c r="C1811" s="13">
        <f>IFERROR(VLOOKUP(A1811,'VENTES ANNUELLES'!$A$5:$J$1200,3,FALSE),"")</f>
        <v>0</v>
      </c>
      <c r="D1811" s="13">
        <f>'VENTES ANNUELLES'!$M$21</f>
        <v>707400</v>
      </c>
      <c r="E1811" s="15"/>
      <c r="F1811" s="15">
        <f>VLOOKUP(A1811,'VENTES ANNUELLES'!$A$5:$J$1200,7,FALSE)</f>
        <v>0</v>
      </c>
    </row>
    <row r="1812" spans="1:6" x14ac:dyDescent="0.2">
      <c r="A1812" s="13">
        <f t="shared" si="604"/>
        <v>302</v>
      </c>
      <c r="B1812" s="14">
        <f>IFERROR(VLOOKUP(A1812,'VENTES ANNUELLES'!$A$5:$J$1200,2,FALSE),"")</f>
        <v>0</v>
      </c>
      <c r="C1812" s="13">
        <f>IFERROR(VLOOKUP(A1812,'VENTES ANNUELLES'!$A$5:$J$1200,3,FALSE),"")</f>
        <v>0</v>
      </c>
      <c r="D1812" s="13">
        <f>'VENTES ANNUELLES'!$M$22</f>
        <v>445710</v>
      </c>
      <c r="E1812" s="15"/>
      <c r="F1812" s="15">
        <f>VLOOKUP(A1812,'VENTES ANNUELLES'!$A$5:$J$1200,9,FALSE)</f>
        <v>0</v>
      </c>
    </row>
    <row r="1813" spans="1:6" x14ac:dyDescent="0.2">
      <c r="A1813" s="13">
        <f t="shared" si="604"/>
        <v>302</v>
      </c>
      <c r="B1813" s="14">
        <f>IFERROR(VLOOKUP(A1813,'VENTES ANNUELLES'!$A$5:$J$1200,2,FALSE),"")</f>
        <v>0</v>
      </c>
      <c r="C1813" s="13">
        <f>IFERROR(VLOOKUP(A1813,'VENTES ANNUELLES'!$A$5:$J$1200,3,FALSE),"")</f>
        <v>0</v>
      </c>
      <c r="D1813" s="13" t="str">
        <f>IFERROR(VLOOKUP(C1813,'VENTES ANNUELLES'!$L$5:$M$15,2,FALSE),"")</f>
        <v/>
      </c>
      <c r="E1813" s="15">
        <f>VLOOKUP(A1813,'VENTES ANNUELLES'!$A$5:$J$1200,10,FALSE)</f>
        <v>0</v>
      </c>
      <c r="F1813" s="15"/>
    </row>
    <row r="1814" spans="1:6" x14ac:dyDescent="0.2">
      <c r="A1814" s="13">
        <f t="shared" ref="A1814" si="615">A1813+1</f>
        <v>303</v>
      </c>
      <c r="B1814" s="14">
        <f>IFERROR(VLOOKUP(A1814,'VENTES ANNUELLES'!$A$5:$J$1200,2,FALSE),"")</f>
        <v>0</v>
      </c>
      <c r="C1814" s="13">
        <f>IFERROR(VLOOKUP(A1814,'VENTES ANNUELLES'!$A$5:$J$1200,3,FALSE),"")</f>
        <v>0</v>
      </c>
      <c r="D1814" s="13">
        <f>'VENTES ANNUELLES'!$M$18</f>
        <v>707100</v>
      </c>
      <c r="E1814" s="15"/>
      <c r="F1814" s="15">
        <f>VLOOKUP(A1814,'VENTES ANNUELLES'!$A$5:$J$1200,4,FALSE)</f>
        <v>0</v>
      </c>
    </row>
    <row r="1815" spans="1:6" x14ac:dyDescent="0.2">
      <c r="A1815" s="13">
        <f t="shared" ref="A1815" si="616">A1814</f>
        <v>303</v>
      </c>
      <c r="B1815" s="14">
        <f>IFERROR(VLOOKUP(A1815,'VENTES ANNUELLES'!$A$5:$J$1200,2,FALSE),"")</f>
        <v>0</v>
      </c>
      <c r="C1815" s="13">
        <f>IFERROR(VLOOKUP(A1815,'VENTES ANNUELLES'!$A$5:$J$1200,3,FALSE),"")</f>
        <v>0</v>
      </c>
      <c r="D1815" s="13">
        <f>'VENTES ANNUELLES'!$M$19</f>
        <v>707200</v>
      </c>
      <c r="E1815" s="15"/>
      <c r="F1815" s="15">
        <f>VLOOKUP(A1815,'VENTES ANNUELLES'!$A$5:$J$1200,5,FALSE)</f>
        <v>0</v>
      </c>
    </row>
    <row r="1816" spans="1:6" x14ac:dyDescent="0.2">
      <c r="A1816" s="13">
        <f t="shared" si="604"/>
        <v>303</v>
      </c>
      <c r="B1816" s="14">
        <f>IFERROR(VLOOKUP(A1816,'VENTES ANNUELLES'!$A$5:$J$1200,2,FALSE),"")</f>
        <v>0</v>
      </c>
      <c r="C1816" s="13">
        <f>IFERROR(VLOOKUP(A1816,'VENTES ANNUELLES'!$A$5:$J$1200,3,FALSE),"")</f>
        <v>0</v>
      </c>
      <c r="D1816" s="13">
        <f>'VENTES ANNUELLES'!$M$20</f>
        <v>707300</v>
      </c>
      <c r="E1816" s="15"/>
      <c r="F1816" s="15">
        <f>VLOOKUP(A1816,'VENTES ANNUELLES'!$A$5:$J$1200,6,FALSE)</f>
        <v>0</v>
      </c>
    </row>
    <row r="1817" spans="1:6" x14ac:dyDescent="0.2">
      <c r="A1817" s="13">
        <f t="shared" si="604"/>
        <v>303</v>
      </c>
      <c r="B1817" s="14">
        <f>IFERROR(VLOOKUP(A1817,'VENTES ANNUELLES'!$A$5:$J$1200,2,FALSE),"")</f>
        <v>0</v>
      </c>
      <c r="C1817" s="13">
        <f>IFERROR(VLOOKUP(A1817,'VENTES ANNUELLES'!$A$5:$J$1200,3,FALSE),"")</f>
        <v>0</v>
      </c>
      <c r="D1817" s="13">
        <f>'VENTES ANNUELLES'!$M$21</f>
        <v>707400</v>
      </c>
      <c r="E1817" s="15"/>
      <c r="F1817" s="15">
        <f>VLOOKUP(A1817,'VENTES ANNUELLES'!$A$5:$J$1200,7,FALSE)</f>
        <v>0</v>
      </c>
    </row>
    <row r="1818" spans="1:6" x14ac:dyDescent="0.2">
      <c r="A1818" s="13">
        <f t="shared" si="604"/>
        <v>303</v>
      </c>
      <c r="B1818" s="14">
        <f>IFERROR(VLOOKUP(A1818,'VENTES ANNUELLES'!$A$5:$J$1200,2,FALSE),"")</f>
        <v>0</v>
      </c>
      <c r="C1818" s="13">
        <f>IFERROR(VLOOKUP(A1818,'VENTES ANNUELLES'!$A$5:$J$1200,3,FALSE),"")</f>
        <v>0</v>
      </c>
      <c r="D1818" s="13">
        <f>'VENTES ANNUELLES'!$M$22</f>
        <v>445710</v>
      </c>
      <c r="E1818" s="15"/>
      <c r="F1818" s="15">
        <f>VLOOKUP(A1818,'VENTES ANNUELLES'!$A$5:$J$1200,9,FALSE)</f>
        <v>0</v>
      </c>
    </row>
    <row r="1819" spans="1:6" x14ac:dyDescent="0.2">
      <c r="A1819" s="13">
        <f t="shared" si="604"/>
        <v>303</v>
      </c>
      <c r="B1819" s="14">
        <f>IFERROR(VLOOKUP(A1819,'VENTES ANNUELLES'!$A$5:$J$1200,2,FALSE),"")</f>
        <v>0</v>
      </c>
      <c r="C1819" s="13">
        <f>IFERROR(VLOOKUP(A1819,'VENTES ANNUELLES'!$A$5:$J$1200,3,FALSE),"")</f>
        <v>0</v>
      </c>
      <c r="D1819" s="13" t="str">
        <f>IFERROR(VLOOKUP(C1819,'VENTES ANNUELLES'!$L$5:$M$15,2,FALSE),"")</f>
        <v/>
      </c>
      <c r="E1819" s="15">
        <f>VLOOKUP(A1819,'VENTES ANNUELLES'!$A$5:$J$1200,10,FALSE)</f>
        <v>0</v>
      </c>
      <c r="F1819" s="15"/>
    </row>
    <row r="1820" spans="1:6" x14ac:dyDescent="0.2">
      <c r="A1820" s="13">
        <f t="shared" ref="A1820" si="617">A1819+1</f>
        <v>304</v>
      </c>
      <c r="B1820" s="14">
        <f>IFERROR(VLOOKUP(A1820,'VENTES ANNUELLES'!$A$5:$J$1200,2,FALSE),"")</f>
        <v>0</v>
      </c>
      <c r="C1820" s="13">
        <f>IFERROR(VLOOKUP(A1820,'VENTES ANNUELLES'!$A$5:$J$1200,3,FALSE),"")</f>
        <v>0</v>
      </c>
      <c r="D1820" s="13">
        <f>'VENTES ANNUELLES'!$M$18</f>
        <v>707100</v>
      </c>
      <c r="E1820" s="15"/>
      <c r="F1820" s="15">
        <f>VLOOKUP(A1820,'VENTES ANNUELLES'!$A$5:$J$1200,4,FALSE)</f>
        <v>0</v>
      </c>
    </row>
    <row r="1821" spans="1:6" x14ac:dyDescent="0.2">
      <c r="A1821" s="13">
        <f t="shared" ref="A1821" si="618">A1820</f>
        <v>304</v>
      </c>
      <c r="B1821" s="14">
        <f>IFERROR(VLOOKUP(A1821,'VENTES ANNUELLES'!$A$5:$J$1200,2,FALSE),"")</f>
        <v>0</v>
      </c>
      <c r="C1821" s="13">
        <f>IFERROR(VLOOKUP(A1821,'VENTES ANNUELLES'!$A$5:$J$1200,3,FALSE),"")</f>
        <v>0</v>
      </c>
      <c r="D1821" s="13">
        <f>'VENTES ANNUELLES'!$M$19</f>
        <v>707200</v>
      </c>
      <c r="E1821" s="15"/>
      <c r="F1821" s="15">
        <f>VLOOKUP(A1821,'VENTES ANNUELLES'!$A$5:$J$1200,5,FALSE)</f>
        <v>0</v>
      </c>
    </row>
    <row r="1822" spans="1:6" x14ac:dyDescent="0.2">
      <c r="A1822" s="13">
        <f t="shared" si="604"/>
        <v>304</v>
      </c>
      <c r="B1822" s="14">
        <f>IFERROR(VLOOKUP(A1822,'VENTES ANNUELLES'!$A$5:$J$1200,2,FALSE),"")</f>
        <v>0</v>
      </c>
      <c r="C1822" s="13">
        <f>IFERROR(VLOOKUP(A1822,'VENTES ANNUELLES'!$A$5:$J$1200,3,FALSE),"")</f>
        <v>0</v>
      </c>
      <c r="D1822" s="13">
        <f>'VENTES ANNUELLES'!$M$20</f>
        <v>707300</v>
      </c>
      <c r="E1822" s="15"/>
      <c r="F1822" s="15">
        <f>VLOOKUP(A1822,'VENTES ANNUELLES'!$A$5:$J$1200,6,FALSE)</f>
        <v>0</v>
      </c>
    </row>
    <row r="1823" spans="1:6" x14ac:dyDescent="0.2">
      <c r="A1823" s="13">
        <f t="shared" si="604"/>
        <v>304</v>
      </c>
      <c r="B1823" s="14">
        <f>IFERROR(VLOOKUP(A1823,'VENTES ANNUELLES'!$A$5:$J$1200,2,FALSE),"")</f>
        <v>0</v>
      </c>
      <c r="C1823" s="13">
        <f>IFERROR(VLOOKUP(A1823,'VENTES ANNUELLES'!$A$5:$J$1200,3,FALSE),"")</f>
        <v>0</v>
      </c>
      <c r="D1823" s="13">
        <f>'VENTES ANNUELLES'!$M$21</f>
        <v>707400</v>
      </c>
      <c r="E1823" s="15"/>
      <c r="F1823" s="15">
        <f>VLOOKUP(A1823,'VENTES ANNUELLES'!$A$5:$J$1200,7,FALSE)</f>
        <v>0</v>
      </c>
    </row>
    <row r="1824" spans="1:6" x14ac:dyDescent="0.2">
      <c r="A1824" s="13">
        <f t="shared" si="604"/>
        <v>304</v>
      </c>
      <c r="B1824" s="14">
        <f>IFERROR(VLOOKUP(A1824,'VENTES ANNUELLES'!$A$5:$J$1200,2,FALSE),"")</f>
        <v>0</v>
      </c>
      <c r="C1824" s="13">
        <f>IFERROR(VLOOKUP(A1824,'VENTES ANNUELLES'!$A$5:$J$1200,3,FALSE),"")</f>
        <v>0</v>
      </c>
      <c r="D1824" s="13">
        <f>'VENTES ANNUELLES'!$M$22</f>
        <v>445710</v>
      </c>
      <c r="E1824" s="15"/>
      <c r="F1824" s="15">
        <f>VLOOKUP(A1824,'VENTES ANNUELLES'!$A$5:$J$1200,9,FALSE)</f>
        <v>0</v>
      </c>
    </row>
    <row r="1825" spans="1:6" x14ac:dyDescent="0.2">
      <c r="A1825" s="13">
        <f t="shared" si="604"/>
        <v>304</v>
      </c>
      <c r="B1825" s="14">
        <f>IFERROR(VLOOKUP(A1825,'VENTES ANNUELLES'!$A$5:$J$1200,2,FALSE),"")</f>
        <v>0</v>
      </c>
      <c r="C1825" s="13">
        <f>IFERROR(VLOOKUP(A1825,'VENTES ANNUELLES'!$A$5:$J$1200,3,FALSE),"")</f>
        <v>0</v>
      </c>
      <c r="D1825" s="13" t="str">
        <f>IFERROR(VLOOKUP(C1825,'VENTES ANNUELLES'!$L$5:$M$15,2,FALSE),"")</f>
        <v/>
      </c>
      <c r="E1825" s="15">
        <f>VLOOKUP(A1825,'VENTES ANNUELLES'!$A$5:$J$1200,10,FALSE)</f>
        <v>0</v>
      </c>
      <c r="F1825" s="15"/>
    </row>
    <row r="1826" spans="1:6" x14ac:dyDescent="0.2">
      <c r="A1826" s="13">
        <f t="shared" ref="A1826" si="619">A1825+1</f>
        <v>305</v>
      </c>
      <c r="B1826" s="14">
        <f>IFERROR(VLOOKUP(A1826,'VENTES ANNUELLES'!$A$5:$J$1200,2,FALSE),"")</f>
        <v>0</v>
      </c>
      <c r="C1826" s="13">
        <f>IFERROR(VLOOKUP(A1826,'VENTES ANNUELLES'!$A$5:$J$1200,3,FALSE),"")</f>
        <v>0</v>
      </c>
      <c r="D1826" s="13">
        <f>'VENTES ANNUELLES'!$M$18</f>
        <v>707100</v>
      </c>
      <c r="E1826" s="15"/>
      <c r="F1826" s="15">
        <f>VLOOKUP(A1826,'VENTES ANNUELLES'!$A$5:$J$1200,4,FALSE)</f>
        <v>0</v>
      </c>
    </row>
    <row r="1827" spans="1:6" x14ac:dyDescent="0.2">
      <c r="A1827" s="13">
        <f t="shared" ref="A1827" si="620">A1826</f>
        <v>305</v>
      </c>
      <c r="B1827" s="14">
        <f>IFERROR(VLOOKUP(A1827,'VENTES ANNUELLES'!$A$5:$J$1200,2,FALSE),"")</f>
        <v>0</v>
      </c>
      <c r="C1827" s="13">
        <f>IFERROR(VLOOKUP(A1827,'VENTES ANNUELLES'!$A$5:$J$1200,3,FALSE),"")</f>
        <v>0</v>
      </c>
      <c r="D1827" s="13">
        <f>'VENTES ANNUELLES'!$M$19</f>
        <v>707200</v>
      </c>
      <c r="E1827" s="15"/>
      <c r="F1827" s="15">
        <f>VLOOKUP(A1827,'VENTES ANNUELLES'!$A$5:$J$1200,5,FALSE)</f>
        <v>0</v>
      </c>
    </row>
    <row r="1828" spans="1:6" x14ac:dyDescent="0.2">
      <c r="A1828" s="13">
        <f t="shared" si="604"/>
        <v>305</v>
      </c>
      <c r="B1828" s="14">
        <f>IFERROR(VLOOKUP(A1828,'VENTES ANNUELLES'!$A$5:$J$1200,2,FALSE),"")</f>
        <v>0</v>
      </c>
      <c r="C1828" s="13">
        <f>IFERROR(VLOOKUP(A1828,'VENTES ANNUELLES'!$A$5:$J$1200,3,FALSE),"")</f>
        <v>0</v>
      </c>
      <c r="D1828" s="13">
        <f>'VENTES ANNUELLES'!$M$20</f>
        <v>707300</v>
      </c>
      <c r="E1828" s="15"/>
      <c r="F1828" s="15">
        <f>VLOOKUP(A1828,'VENTES ANNUELLES'!$A$5:$J$1200,6,FALSE)</f>
        <v>0</v>
      </c>
    </row>
    <row r="1829" spans="1:6" x14ac:dyDescent="0.2">
      <c r="A1829" s="13">
        <f t="shared" si="604"/>
        <v>305</v>
      </c>
      <c r="B1829" s="14">
        <f>IFERROR(VLOOKUP(A1829,'VENTES ANNUELLES'!$A$5:$J$1200,2,FALSE),"")</f>
        <v>0</v>
      </c>
      <c r="C1829" s="13">
        <f>IFERROR(VLOOKUP(A1829,'VENTES ANNUELLES'!$A$5:$J$1200,3,FALSE),"")</f>
        <v>0</v>
      </c>
      <c r="D1829" s="13">
        <f>'VENTES ANNUELLES'!$M$21</f>
        <v>707400</v>
      </c>
      <c r="E1829" s="15"/>
      <c r="F1829" s="15">
        <f>VLOOKUP(A1829,'VENTES ANNUELLES'!$A$5:$J$1200,7,FALSE)</f>
        <v>0</v>
      </c>
    </row>
    <row r="1830" spans="1:6" x14ac:dyDescent="0.2">
      <c r="A1830" s="13">
        <f t="shared" si="604"/>
        <v>305</v>
      </c>
      <c r="B1830" s="14">
        <f>IFERROR(VLOOKUP(A1830,'VENTES ANNUELLES'!$A$5:$J$1200,2,FALSE),"")</f>
        <v>0</v>
      </c>
      <c r="C1830" s="13">
        <f>IFERROR(VLOOKUP(A1830,'VENTES ANNUELLES'!$A$5:$J$1200,3,FALSE),"")</f>
        <v>0</v>
      </c>
      <c r="D1830" s="13">
        <f>'VENTES ANNUELLES'!$M$22</f>
        <v>445710</v>
      </c>
      <c r="E1830" s="15"/>
      <c r="F1830" s="15">
        <f>VLOOKUP(A1830,'VENTES ANNUELLES'!$A$5:$J$1200,9,FALSE)</f>
        <v>0</v>
      </c>
    </row>
    <row r="1831" spans="1:6" x14ac:dyDescent="0.2">
      <c r="A1831" s="13">
        <f t="shared" si="604"/>
        <v>305</v>
      </c>
      <c r="B1831" s="14">
        <f>IFERROR(VLOOKUP(A1831,'VENTES ANNUELLES'!$A$5:$J$1200,2,FALSE),"")</f>
        <v>0</v>
      </c>
      <c r="C1831" s="13">
        <f>IFERROR(VLOOKUP(A1831,'VENTES ANNUELLES'!$A$5:$J$1200,3,FALSE),"")</f>
        <v>0</v>
      </c>
      <c r="D1831" s="13" t="str">
        <f>IFERROR(VLOOKUP(C1831,'VENTES ANNUELLES'!$L$5:$M$15,2,FALSE),"")</f>
        <v/>
      </c>
      <c r="E1831" s="15">
        <f>VLOOKUP(A1831,'VENTES ANNUELLES'!$A$5:$J$1200,10,FALSE)</f>
        <v>0</v>
      </c>
      <c r="F1831" s="15"/>
    </row>
    <row r="1832" spans="1:6" x14ac:dyDescent="0.2">
      <c r="A1832" s="13">
        <f t="shared" ref="A1832" si="621">A1831+1</f>
        <v>306</v>
      </c>
      <c r="B1832" s="14">
        <f>IFERROR(VLOOKUP(A1832,'VENTES ANNUELLES'!$A$5:$J$1200,2,FALSE),"")</f>
        <v>0</v>
      </c>
      <c r="C1832" s="13">
        <f>IFERROR(VLOOKUP(A1832,'VENTES ANNUELLES'!$A$5:$J$1200,3,FALSE),"")</f>
        <v>0</v>
      </c>
      <c r="D1832" s="13">
        <f>'VENTES ANNUELLES'!$M$18</f>
        <v>707100</v>
      </c>
      <c r="E1832" s="15"/>
      <c r="F1832" s="15">
        <f>VLOOKUP(A1832,'VENTES ANNUELLES'!$A$5:$J$1200,4,FALSE)</f>
        <v>0</v>
      </c>
    </row>
    <row r="1833" spans="1:6" x14ac:dyDescent="0.2">
      <c r="A1833" s="13">
        <f t="shared" ref="A1833" si="622">A1832</f>
        <v>306</v>
      </c>
      <c r="B1833" s="14">
        <f>IFERROR(VLOOKUP(A1833,'VENTES ANNUELLES'!$A$5:$J$1200,2,FALSE),"")</f>
        <v>0</v>
      </c>
      <c r="C1833" s="13">
        <f>IFERROR(VLOOKUP(A1833,'VENTES ANNUELLES'!$A$5:$J$1200,3,FALSE),"")</f>
        <v>0</v>
      </c>
      <c r="D1833" s="13">
        <f>'VENTES ANNUELLES'!$M$19</f>
        <v>707200</v>
      </c>
      <c r="E1833" s="15"/>
      <c r="F1833" s="15">
        <f>VLOOKUP(A1833,'VENTES ANNUELLES'!$A$5:$J$1200,5,FALSE)</f>
        <v>0</v>
      </c>
    </row>
    <row r="1834" spans="1:6" x14ac:dyDescent="0.2">
      <c r="A1834" s="13">
        <f t="shared" si="604"/>
        <v>306</v>
      </c>
      <c r="B1834" s="14">
        <f>IFERROR(VLOOKUP(A1834,'VENTES ANNUELLES'!$A$5:$J$1200,2,FALSE),"")</f>
        <v>0</v>
      </c>
      <c r="C1834" s="13">
        <f>IFERROR(VLOOKUP(A1834,'VENTES ANNUELLES'!$A$5:$J$1200,3,FALSE),"")</f>
        <v>0</v>
      </c>
      <c r="D1834" s="13">
        <f>'VENTES ANNUELLES'!$M$20</f>
        <v>707300</v>
      </c>
      <c r="E1834" s="15"/>
      <c r="F1834" s="15">
        <f>VLOOKUP(A1834,'VENTES ANNUELLES'!$A$5:$J$1200,6,FALSE)</f>
        <v>0</v>
      </c>
    </row>
    <row r="1835" spans="1:6" x14ac:dyDescent="0.2">
      <c r="A1835" s="13">
        <f t="shared" si="604"/>
        <v>306</v>
      </c>
      <c r="B1835" s="14">
        <f>IFERROR(VLOOKUP(A1835,'VENTES ANNUELLES'!$A$5:$J$1200,2,FALSE),"")</f>
        <v>0</v>
      </c>
      <c r="C1835" s="13">
        <f>IFERROR(VLOOKUP(A1835,'VENTES ANNUELLES'!$A$5:$J$1200,3,FALSE),"")</f>
        <v>0</v>
      </c>
      <c r="D1835" s="13">
        <f>'VENTES ANNUELLES'!$M$21</f>
        <v>707400</v>
      </c>
      <c r="E1835" s="15"/>
      <c r="F1835" s="15">
        <f>VLOOKUP(A1835,'VENTES ANNUELLES'!$A$5:$J$1200,7,FALSE)</f>
        <v>0</v>
      </c>
    </row>
    <row r="1836" spans="1:6" x14ac:dyDescent="0.2">
      <c r="A1836" s="13">
        <f t="shared" si="604"/>
        <v>306</v>
      </c>
      <c r="B1836" s="14">
        <f>IFERROR(VLOOKUP(A1836,'VENTES ANNUELLES'!$A$5:$J$1200,2,FALSE),"")</f>
        <v>0</v>
      </c>
      <c r="C1836" s="13">
        <f>IFERROR(VLOOKUP(A1836,'VENTES ANNUELLES'!$A$5:$J$1200,3,FALSE),"")</f>
        <v>0</v>
      </c>
      <c r="D1836" s="13">
        <f>'VENTES ANNUELLES'!$M$22</f>
        <v>445710</v>
      </c>
      <c r="E1836" s="15"/>
      <c r="F1836" s="15">
        <f>VLOOKUP(A1836,'VENTES ANNUELLES'!$A$5:$J$1200,9,FALSE)</f>
        <v>0</v>
      </c>
    </row>
    <row r="1837" spans="1:6" x14ac:dyDescent="0.2">
      <c r="A1837" s="13">
        <f t="shared" si="604"/>
        <v>306</v>
      </c>
      <c r="B1837" s="14">
        <f>IFERROR(VLOOKUP(A1837,'VENTES ANNUELLES'!$A$5:$J$1200,2,FALSE),"")</f>
        <v>0</v>
      </c>
      <c r="C1837" s="13">
        <f>IFERROR(VLOOKUP(A1837,'VENTES ANNUELLES'!$A$5:$J$1200,3,FALSE),"")</f>
        <v>0</v>
      </c>
      <c r="D1837" s="13" t="str">
        <f>IFERROR(VLOOKUP(C1837,'VENTES ANNUELLES'!$L$5:$M$15,2,FALSE),"")</f>
        <v/>
      </c>
      <c r="E1837" s="15">
        <f>VLOOKUP(A1837,'VENTES ANNUELLES'!$A$5:$J$1200,10,FALSE)</f>
        <v>0</v>
      </c>
      <c r="F1837" s="15"/>
    </row>
    <row r="1838" spans="1:6" x14ac:dyDescent="0.2">
      <c r="A1838" s="13">
        <f t="shared" ref="A1838" si="623">A1837+1</f>
        <v>307</v>
      </c>
      <c r="B1838" s="14">
        <f>IFERROR(VLOOKUP(A1838,'VENTES ANNUELLES'!$A$5:$J$1200,2,FALSE),"")</f>
        <v>0</v>
      </c>
      <c r="C1838" s="13">
        <f>IFERROR(VLOOKUP(A1838,'VENTES ANNUELLES'!$A$5:$J$1200,3,FALSE),"")</f>
        <v>0</v>
      </c>
      <c r="D1838" s="13">
        <f>'VENTES ANNUELLES'!$M$18</f>
        <v>707100</v>
      </c>
      <c r="E1838" s="15"/>
      <c r="F1838" s="15">
        <f>VLOOKUP(A1838,'VENTES ANNUELLES'!$A$5:$J$1200,4,FALSE)</f>
        <v>0</v>
      </c>
    </row>
    <row r="1839" spans="1:6" x14ac:dyDescent="0.2">
      <c r="A1839" s="13">
        <f t="shared" ref="A1839" si="624">A1838</f>
        <v>307</v>
      </c>
      <c r="B1839" s="14">
        <f>IFERROR(VLOOKUP(A1839,'VENTES ANNUELLES'!$A$5:$J$1200,2,FALSE),"")</f>
        <v>0</v>
      </c>
      <c r="C1839" s="13">
        <f>IFERROR(VLOOKUP(A1839,'VENTES ANNUELLES'!$A$5:$J$1200,3,FALSE),"")</f>
        <v>0</v>
      </c>
      <c r="D1839" s="13">
        <f>'VENTES ANNUELLES'!$M$19</f>
        <v>707200</v>
      </c>
      <c r="E1839" s="15"/>
      <c r="F1839" s="15">
        <f>VLOOKUP(A1839,'VENTES ANNUELLES'!$A$5:$J$1200,5,FALSE)</f>
        <v>0</v>
      </c>
    </row>
    <row r="1840" spans="1:6" x14ac:dyDescent="0.2">
      <c r="A1840" s="13">
        <f t="shared" si="604"/>
        <v>307</v>
      </c>
      <c r="B1840" s="14">
        <f>IFERROR(VLOOKUP(A1840,'VENTES ANNUELLES'!$A$5:$J$1200,2,FALSE),"")</f>
        <v>0</v>
      </c>
      <c r="C1840" s="13">
        <f>IFERROR(VLOOKUP(A1840,'VENTES ANNUELLES'!$A$5:$J$1200,3,FALSE),"")</f>
        <v>0</v>
      </c>
      <c r="D1840" s="13">
        <f>'VENTES ANNUELLES'!$M$20</f>
        <v>707300</v>
      </c>
      <c r="E1840" s="15"/>
      <c r="F1840" s="15">
        <f>VLOOKUP(A1840,'VENTES ANNUELLES'!$A$5:$J$1200,6,FALSE)</f>
        <v>0</v>
      </c>
    </row>
    <row r="1841" spans="1:6" x14ac:dyDescent="0.2">
      <c r="A1841" s="13">
        <f t="shared" si="604"/>
        <v>307</v>
      </c>
      <c r="B1841" s="14">
        <f>IFERROR(VLOOKUP(A1841,'VENTES ANNUELLES'!$A$5:$J$1200,2,FALSE),"")</f>
        <v>0</v>
      </c>
      <c r="C1841" s="13">
        <f>IFERROR(VLOOKUP(A1841,'VENTES ANNUELLES'!$A$5:$J$1200,3,FALSE),"")</f>
        <v>0</v>
      </c>
      <c r="D1841" s="13">
        <f>'VENTES ANNUELLES'!$M$21</f>
        <v>707400</v>
      </c>
      <c r="E1841" s="15"/>
      <c r="F1841" s="15">
        <f>VLOOKUP(A1841,'VENTES ANNUELLES'!$A$5:$J$1200,7,FALSE)</f>
        <v>0</v>
      </c>
    </row>
    <row r="1842" spans="1:6" x14ac:dyDescent="0.2">
      <c r="A1842" s="13">
        <f t="shared" si="604"/>
        <v>307</v>
      </c>
      <c r="B1842" s="14">
        <f>IFERROR(VLOOKUP(A1842,'VENTES ANNUELLES'!$A$5:$J$1200,2,FALSE),"")</f>
        <v>0</v>
      </c>
      <c r="C1842" s="13">
        <f>IFERROR(VLOOKUP(A1842,'VENTES ANNUELLES'!$A$5:$J$1200,3,FALSE),"")</f>
        <v>0</v>
      </c>
      <c r="D1842" s="13">
        <f>'VENTES ANNUELLES'!$M$22</f>
        <v>445710</v>
      </c>
      <c r="E1842" s="15"/>
      <c r="F1842" s="15">
        <f>VLOOKUP(A1842,'VENTES ANNUELLES'!$A$5:$J$1200,9,FALSE)</f>
        <v>0</v>
      </c>
    </row>
    <row r="1843" spans="1:6" x14ac:dyDescent="0.2">
      <c r="A1843" s="13">
        <f t="shared" ref="A1843:A1906" si="625">A1842</f>
        <v>307</v>
      </c>
      <c r="B1843" s="14">
        <f>IFERROR(VLOOKUP(A1843,'VENTES ANNUELLES'!$A$5:$J$1200,2,FALSE),"")</f>
        <v>0</v>
      </c>
      <c r="C1843" s="13">
        <f>IFERROR(VLOOKUP(A1843,'VENTES ANNUELLES'!$A$5:$J$1200,3,FALSE),"")</f>
        <v>0</v>
      </c>
      <c r="D1843" s="13" t="str">
        <f>IFERROR(VLOOKUP(C1843,'VENTES ANNUELLES'!$L$5:$M$15,2,FALSE),"")</f>
        <v/>
      </c>
      <c r="E1843" s="15">
        <f>VLOOKUP(A1843,'VENTES ANNUELLES'!$A$5:$J$1200,10,FALSE)</f>
        <v>0</v>
      </c>
      <c r="F1843" s="15"/>
    </row>
    <row r="1844" spans="1:6" x14ac:dyDescent="0.2">
      <c r="A1844" s="13">
        <f t="shared" ref="A1844" si="626">A1843+1</f>
        <v>308</v>
      </c>
      <c r="B1844" s="14">
        <f>IFERROR(VLOOKUP(A1844,'VENTES ANNUELLES'!$A$5:$J$1200,2,FALSE),"")</f>
        <v>0</v>
      </c>
      <c r="C1844" s="13">
        <f>IFERROR(VLOOKUP(A1844,'VENTES ANNUELLES'!$A$5:$J$1200,3,FALSE),"")</f>
        <v>0</v>
      </c>
      <c r="D1844" s="13">
        <f>'VENTES ANNUELLES'!$M$18</f>
        <v>707100</v>
      </c>
      <c r="E1844" s="15"/>
      <c r="F1844" s="15">
        <f>VLOOKUP(A1844,'VENTES ANNUELLES'!$A$5:$J$1200,4,FALSE)</f>
        <v>0</v>
      </c>
    </row>
    <row r="1845" spans="1:6" x14ac:dyDescent="0.2">
      <c r="A1845" s="13">
        <f t="shared" ref="A1845" si="627">A1844</f>
        <v>308</v>
      </c>
      <c r="B1845" s="14">
        <f>IFERROR(VLOOKUP(A1845,'VENTES ANNUELLES'!$A$5:$J$1200,2,FALSE),"")</f>
        <v>0</v>
      </c>
      <c r="C1845" s="13">
        <f>IFERROR(VLOOKUP(A1845,'VENTES ANNUELLES'!$A$5:$J$1200,3,FALSE),"")</f>
        <v>0</v>
      </c>
      <c r="D1845" s="13">
        <f>'VENTES ANNUELLES'!$M$19</f>
        <v>707200</v>
      </c>
      <c r="E1845" s="15"/>
      <c r="F1845" s="15">
        <f>VLOOKUP(A1845,'VENTES ANNUELLES'!$A$5:$J$1200,5,FALSE)</f>
        <v>0</v>
      </c>
    </row>
    <row r="1846" spans="1:6" x14ac:dyDescent="0.2">
      <c r="A1846" s="13">
        <f t="shared" si="625"/>
        <v>308</v>
      </c>
      <c r="B1846" s="14">
        <f>IFERROR(VLOOKUP(A1846,'VENTES ANNUELLES'!$A$5:$J$1200,2,FALSE),"")</f>
        <v>0</v>
      </c>
      <c r="C1846" s="13">
        <f>IFERROR(VLOOKUP(A1846,'VENTES ANNUELLES'!$A$5:$J$1200,3,FALSE),"")</f>
        <v>0</v>
      </c>
      <c r="D1846" s="13">
        <f>'VENTES ANNUELLES'!$M$20</f>
        <v>707300</v>
      </c>
      <c r="E1846" s="15"/>
      <c r="F1846" s="15">
        <f>VLOOKUP(A1846,'VENTES ANNUELLES'!$A$5:$J$1200,6,FALSE)</f>
        <v>0</v>
      </c>
    </row>
    <row r="1847" spans="1:6" x14ac:dyDescent="0.2">
      <c r="A1847" s="13">
        <f t="shared" si="625"/>
        <v>308</v>
      </c>
      <c r="B1847" s="14">
        <f>IFERROR(VLOOKUP(A1847,'VENTES ANNUELLES'!$A$5:$J$1200,2,FALSE),"")</f>
        <v>0</v>
      </c>
      <c r="C1847" s="13">
        <f>IFERROR(VLOOKUP(A1847,'VENTES ANNUELLES'!$A$5:$J$1200,3,FALSE),"")</f>
        <v>0</v>
      </c>
      <c r="D1847" s="13">
        <f>'VENTES ANNUELLES'!$M$21</f>
        <v>707400</v>
      </c>
      <c r="E1847" s="15"/>
      <c r="F1847" s="15">
        <f>VLOOKUP(A1847,'VENTES ANNUELLES'!$A$5:$J$1200,7,FALSE)</f>
        <v>0</v>
      </c>
    </row>
    <row r="1848" spans="1:6" x14ac:dyDescent="0.2">
      <c r="A1848" s="13">
        <f t="shared" si="625"/>
        <v>308</v>
      </c>
      <c r="B1848" s="14">
        <f>IFERROR(VLOOKUP(A1848,'VENTES ANNUELLES'!$A$5:$J$1200,2,FALSE),"")</f>
        <v>0</v>
      </c>
      <c r="C1848" s="13">
        <f>IFERROR(VLOOKUP(A1848,'VENTES ANNUELLES'!$A$5:$J$1200,3,FALSE),"")</f>
        <v>0</v>
      </c>
      <c r="D1848" s="13">
        <f>'VENTES ANNUELLES'!$M$22</f>
        <v>445710</v>
      </c>
      <c r="E1848" s="15"/>
      <c r="F1848" s="15">
        <f>VLOOKUP(A1848,'VENTES ANNUELLES'!$A$5:$J$1200,9,FALSE)</f>
        <v>0</v>
      </c>
    </row>
    <row r="1849" spans="1:6" x14ac:dyDescent="0.2">
      <c r="A1849" s="13">
        <f t="shared" si="625"/>
        <v>308</v>
      </c>
      <c r="B1849" s="14">
        <f>IFERROR(VLOOKUP(A1849,'VENTES ANNUELLES'!$A$5:$J$1200,2,FALSE),"")</f>
        <v>0</v>
      </c>
      <c r="C1849" s="13">
        <f>IFERROR(VLOOKUP(A1849,'VENTES ANNUELLES'!$A$5:$J$1200,3,FALSE),"")</f>
        <v>0</v>
      </c>
      <c r="D1849" s="13" t="str">
        <f>IFERROR(VLOOKUP(C1849,'VENTES ANNUELLES'!$L$5:$M$15,2,FALSE),"")</f>
        <v/>
      </c>
      <c r="E1849" s="15">
        <f>VLOOKUP(A1849,'VENTES ANNUELLES'!$A$5:$J$1200,10,FALSE)</f>
        <v>0</v>
      </c>
      <c r="F1849" s="15"/>
    </row>
    <row r="1850" spans="1:6" x14ac:dyDescent="0.2">
      <c r="A1850" s="13">
        <f t="shared" ref="A1850" si="628">A1849+1</f>
        <v>309</v>
      </c>
      <c r="B1850" s="14">
        <f>IFERROR(VLOOKUP(A1850,'VENTES ANNUELLES'!$A$5:$J$1200,2,FALSE),"")</f>
        <v>0</v>
      </c>
      <c r="C1850" s="13">
        <f>IFERROR(VLOOKUP(A1850,'VENTES ANNUELLES'!$A$5:$J$1200,3,FALSE),"")</f>
        <v>0</v>
      </c>
      <c r="D1850" s="13">
        <f>'VENTES ANNUELLES'!$M$18</f>
        <v>707100</v>
      </c>
      <c r="E1850" s="15"/>
      <c r="F1850" s="15">
        <f>VLOOKUP(A1850,'VENTES ANNUELLES'!$A$5:$J$1200,4,FALSE)</f>
        <v>0</v>
      </c>
    </row>
    <row r="1851" spans="1:6" x14ac:dyDescent="0.2">
      <c r="A1851" s="13">
        <f t="shared" ref="A1851" si="629">A1850</f>
        <v>309</v>
      </c>
      <c r="B1851" s="14">
        <f>IFERROR(VLOOKUP(A1851,'VENTES ANNUELLES'!$A$5:$J$1200,2,FALSE),"")</f>
        <v>0</v>
      </c>
      <c r="C1851" s="13">
        <f>IFERROR(VLOOKUP(A1851,'VENTES ANNUELLES'!$A$5:$J$1200,3,FALSE),"")</f>
        <v>0</v>
      </c>
      <c r="D1851" s="13">
        <f>'VENTES ANNUELLES'!$M$19</f>
        <v>707200</v>
      </c>
      <c r="E1851" s="15"/>
      <c r="F1851" s="15">
        <f>VLOOKUP(A1851,'VENTES ANNUELLES'!$A$5:$J$1200,5,FALSE)</f>
        <v>0</v>
      </c>
    </row>
    <row r="1852" spans="1:6" x14ac:dyDescent="0.2">
      <c r="A1852" s="13">
        <f t="shared" si="625"/>
        <v>309</v>
      </c>
      <c r="B1852" s="14">
        <f>IFERROR(VLOOKUP(A1852,'VENTES ANNUELLES'!$A$5:$J$1200,2,FALSE),"")</f>
        <v>0</v>
      </c>
      <c r="C1852" s="13">
        <f>IFERROR(VLOOKUP(A1852,'VENTES ANNUELLES'!$A$5:$J$1200,3,FALSE),"")</f>
        <v>0</v>
      </c>
      <c r="D1852" s="13">
        <f>'VENTES ANNUELLES'!$M$20</f>
        <v>707300</v>
      </c>
      <c r="E1852" s="15"/>
      <c r="F1852" s="15">
        <f>VLOOKUP(A1852,'VENTES ANNUELLES'!$A$5:$J$1200,6,FALSE)</f>
        <v>0</v>
      </c>
    </row>
    <row r="1853" spans="1:6" x14ac:dyDescent="0.2">
      <c r="A1853" s="13">
        <f t="shared" si="625"/>
        <v>309</v>
      </c>
      <c r="B1853" s="14">
        <f>IFERROR(VLOOKUP(A1853,'VENTES ANNUELLES'!$A$5:$J$1200,2,FALSE),"")</f>
        <v>0</v>
      </c>
      <c r="C1853" s="13">
        <f>IFERROR(VLOOKUP(A1853,'VENTES ANNUELLES'!$A$5:$J$1200,3,FALSE),"")</f>
        <v>0</v>
      </c>
      <c r="D1853" s="13">
        <f>'VENTES ANNUELLES'!$M$21</f>
        <v>707400</v>
      </c>
      <c r="E1853" s="15"/>
      <c r="F1853" s="15">
        <f>VLOOKUP(A1853,'VENTES ANNUELLES'!$A$5:$J$1200,7,FALSE)</f>
        <v>0</v>
      </c>
    </row>
    <row r="1854" spans="1:6" x14ac:dyDescent="0.2">
      <c r="A1854" s="13">
        <f t="shared" si="625"/>
        <v>309</v>
      </c>
      <c r="B1854" s="14">
        <f>IFERROR(VLOOKUP(A1854,'VENTES ANNUELLES'!$A$5:$J$1200,2,FALSE),"")</f>
        <v>0</v>
      </c>
      <c r="C1854" s="13">
        <f>IFERROR(VLOOKUP(A1854,'VENTES ANNUELLES'!$A$5:$J$1200,3,FALSE),"")</f>
        <v>0</v>
      </c>
      <c r="D1854" s="13">
        <f>'VENTES ANNUELLES'!$M$22</f>
        <v>445710</v>
      </c>
      <c r="E1854" s="15"/>
      <c r="F1854" s="15">
        <f>VLOOKUP(A1854,'VENTES ANNUELLES'!$A$5:$J$1200,9,FALSE)</f>
        <v>0</v>
      </c>
    </row>
    <row r="1855" spans="1:6" x14ac:dyDescent="0.2">
      <c r="A1855" s="13">
        <f t="shared" si="625"/>
        <v>309</v>
      </c>
      <c r="B1855" s="14">
        <f>IFERROR(VLOOKUP(A1855,'VENTES ANNUELLES'!$A$5:$J$1200,2,FALSE),"")</f>
        <v>0</v>
      </c>
      <c r="C1855" s="13">
        <f>IFERROR(VLOOKUP(A1855,'VENTES ANNUELLES'!$A$5:$J$1200,3,FALSE),"")</f>
        <v>0</v>
      </c>
      <c r="D1855" s="13" t="str">
        <f>IFERROR(VLOOKUP(C1855,'VENTES ANNUELLES'!$L$5:$M$15,2,FALSE),"")</f>
        <v/>
      </c>
      <c r="E1855" s="15">
        <f>VLOOKUP(A1855,'VENTES ANNUELLES'!$A$5:$J$1200,10,FALSE)</f>
        <v>0</v>
      </c>
      <c r="F1855" s="15"/>
    </row>
    <row r="1856" spans="1:6" x14ac:dyDescent="0.2">
      <c r="A1856" s="13">
        <f t="shared" ref="A1856" si="630">A1855+1</f>
        <v>310</v>
      </c>
      <c r="B1856" s="14">
        <f>IFERROR(VLOOKUP(A1856,'VENTES ANNUELLES'!$A$5:$J$1200,2,FALSE),"")</f>
        <v>0</v>
      </c>
      <c r="C1856" s="13">
        <f>IFERROR(VLOOKUP(A1856,'VENTES ANNUELLES'!$A$5:$J$1200,3,FALSE),"")</f>
        <v>0</v>
      </c>
      <c r="D1856" s="13">
        <f>'VENTES ANNUELLES'!$M$18</f>
        <v>707100</v>
      </c>
      <c r="E1856" s="15"/>
      <c r="F1856" s="15">
        <f>VLOOKUP(A1856,'VENTES ANNUELLES'!$A$5:$J$1200,4,FALSE)</f>
        <v>0</v>
      </c>
    </row>
    <row r="1857" spans="1:6" x14ac:dyDescent="0.2">
      <c r="A1857" s="13">
        <f t="shared" ref="A1857" si="631">A1856</f>
        <v>310</v>
      </c>
      <c r="B1857" s="14">
        <f>IFERROR(VLOOKUP(A1857,'VENTES ANNUELLES'!$A$5:$J$1200,2,FALSE),"")</f>
        <v>0</v>
      </c>
      <c r="C1857" s="13">
        <f>IFERROR(VLOOKUP(A1857,'VENTES ANNUELLES'!$A$5:$J$1200,3,FALSE),"")</f>
        <v>0</v>
      </c>
      <c r="D1857" s="13">
        <f>'VENTES ANNUELLES'!$M$19</f>
        <v>707200</v>
      </c>
      <c r="E1857" s="15"/>
      <c r="F1857" s="15">
        <f>VLOOKUP(A1857,'VENTES ANNUELLES'!$A$5:$J$1200,5,FALSE)</f>
        <v>0</v>
      </c>
    </row>
    <row r="1858" spans="1:6" x14ac:dyDescent="0.2">
      <c r="A1858" s="13">
        <f t="shared" si="625"/>
        <v>310</v>
      </c>
      <c r="B1858" s="14">
        <f>IFERROR(VLOOKUP(A1858,'VENTES ANNUELLES'!$A$5:$J$1200,2,FALSE),"")</f>
        <v>0</v>
      </c>
      <c r="C1858" s="13">
        <f>IFERROR(VLOOKUP(A1858,'VENTES ANNUELLES'!$A$5:$J$1200,3,FALSE),"")</f>
        <v>0</v>
      </c>
      <c r="D1858" s="13">
        <f>'VENTES ANNUELLES'!$M$20</f>
        <v>707300</v>
      </c>
      <c r="E1858" s="15"/>
      <c r="F1858" s="15">
        <f>VLOOKUP(A1858,'VENTES ANNUELLES'!$A$5:$J$1200,6,FALSE)</f>
        <v>0</v>
      </c>
    </row>
    <row r="1859" spans="1:6" x14ac:dyDescent="0.2">
      <c r="A1859" s="13">
        <f t="shared" si="625"/>
        <v>310</v>
      </c>
      <c r="B1859" s="14">
        <f>IFERROR(VLOOKUP(A1859,'VENTES ANNUELLES'!$A$5:$J$1200,2,FALSE),"")</f>
        <v>0</v>
      </c>
      <c r="C1859" s="13">
        <f>IFERROR(VLOOKUP(A1859,'VENTES ANNUELLES'!$A$5:$J$1200,3,FALSE),"")</f>
        <v>0</v>
      </c>
      <c r="D1859" s="13">
        <f>'VENTES ANNUELLES'!$M$21</f>
        <v>707400</v>
      </c>
      <c r="E1859" s="15"/>
      <c r="F1859" s="15">
        <f>VLOOKUP(A1859,'VENTES ANNUELLES'!$A$5:$J$1200,7,FALSE)</f>
        <v>0</v>
      </c>
    </row>
    <row r="1860" spans="1:6" x14ac:dyDescent="0.2">
      <c r="A1860" s="13">
        <f t="shared" si="625"/>
        <v>310</v>
      </c>
      <c r="B1860" s="14">
        <f>IFERROR(VLOOKUP(A1860,'VENTES ANNUELLES'!$A$5:$J$1200,2,FALSE),"")</f>
        <v>0</v>
      </c>
      <c r="C1860" s="13">
        <f>IFERROR(VLOOKUP(A1860,'VENTES ANNUELLES'!$A$5:$J$1200,3,FALSE),"")</f>
        <v>0</v>
      </c>
      <c r="D1860" s="13">
        <f>'VENTES ANNUELLES'!$M$22</f>
        <v>445710</v>
      </c>
      <c r="E1860" s="15"/>
      <c r="F1860" s="15">
        <f>VLOOKUP(A1860,'VENTES ANNUELLES'!$A$5:$J$1200,9,FALSE)</f>
        <v>0</v>
      </c>
    </row>
    <row r="1861" spans="1:6" x14ac:dyDescent="0.2">
      <c r="A1861" s="13">
        <f t="shared" si="625"/>
        <v>310</v>
      </c>
      <c r="B1861" s="14">
        <f>IFERROR(VLOOKUP(A1861,'VENTES ANNUELLES'!$A$5:$J$1200,2,FALSE),"")</f>
        <v>0</v>
      </c>
      <c r="C1861" s="13">
        <f>IFERROR(VLOOKUP(A1861,'VENTES ANNUELLES'!$A$5:$J$1200,3,FALSE),"")</f>
        <v>0</v>
      </c>
      <c r="D1861" s="13" t="str">
        <f>IFERROR(VLOOKUP(C1861,'VENTES ANNUELLES'!$L$5:$M$15,2,FALSE),"")</f>
        <v/>
      </c>
      <c r="E1861" s="15">
        <f>VLOOKUP(A1861,'VENTES ANNUELLES'!$A$5:$J$1200,10,FALSE)</f>
        <v>0</v>
      </c>
      <c r="F1861" s="15"/>
    </row>
    <row r="1862" spans="1:6" x14ac:dyDescent="0.2">
      <c r="A1862" s="13">
        <f t="shared" ref="A1862" si="632">A1861+1</f>
        <v>311</v>
      </c>
      <c r="B1862" s="14">
        <f>IFERROR(VLOOKUP(A1862,'VENTES ANNUELLES'!$A$5:$J$1200,2,FALSE),"")</f>
        <v>0</v>
      </c>
      <c r="C1862" s="13">
        <f>IFERROR(VLOOKUP(A1862,'VENTES ANNUELLES'!$A$5:$J$1200,3,FALSE),"")</f>
        <v>0</v>
      </c>
      <c r="D1862" s="13">
        <f>'VENTES ANNUELLES'!$M$18</f>
        <v>707100</v>
      </c>
      <c r="E1862" s="15"/>
      <c r="F1862" s="15">
        <f>VLOOKUP(A1862,'VENTES ANNUELLES'!$A$5:$J$1200,4,FALSE)</f>
        <v>0</v>
      </c>
    </row>
    <row r="1863" spans="1:6" x14ac:dyDescent="0.2">
      <c r="A1863" s="13">
        <f t="shared" ref="A1863" si="633">A1862</f>
        <v>311</v>
      </c>
      <c r="B1863" s="14">
        <f>IFERROR(VLOOKUP(A1863,'VENTES ANNUELLES'!$A$5:$J$1200,2,FALSE),"")</f>
        <v>0</v>
      </c>
      <c r="C1863" s="13">
        <f>IFERROR(VLOOKUP(A1863,'VENTES ANNUELLES'!$A$5:$J$1200,3,FALSE),"")</f>
        <v>0</v>
      </c>
      <c r="D1863" s="13">
        <f>'VENTES ANNUELLES'!$M$19</f>
        <v>707200</v>
      </c>
      <c r="E1863" s="15"/>
      <c r="F1863" s="15">
        <f>VLOOKUP(A1863,'VENTES ANNUELLES'!$A$5:$J$1200,5,FALSE)</f>
        <v>0</v>
      </c>
    </row>
    <row r="1864" spans="1:6" x14ac:dyDescent="0.2">
      <c r="A1864" s="13">
        <f t="shared" si="625"/>
        <v>311</v>
      </c>
      <c r="B1864" s="14">
        <f>IFERROR(VLOOKUP(A1864,'VENTES ANNUELLES'!$A$5:$J$1200,2,FALSE),"")</f>
        <v>0</v>
      </c>
      <c r="C1864" s="13">
        <f>IFERROR(VLOOKUP(A1864,'VENTES ANNUELLES'!$A$5:$J$1200,3,FALSE),"")</f>
        <v>0</v>
      </c>
      <c r="D1864" s="13">
        <f>'VENTES ANNUELLES'!$M$20</f>
        <v>707300</v>
      </c>
      <c r="E1864" s="15"/>
      <c r="F1864" s="15">
        <f>VLOOKUP(A1864,'VENTES ANNUELLES'!$A$5:$J$1200,6,FALSE)</f>
        <v>0</v>
      </c>
    </row>
    <row r="1865" spans="1:6" x14ac:dyDescent="0.2">
      <c r="A1865" s="13">
        <f t="shared" si="625"/>
        <v>311</v>
      </c>
      <c r="B1865" s="14">
        <f>IFERROR(VLOOKUP(A1865,'VENTES ANNUELLES'!$A$5:$J$1200,2,FALSE),"")</f>
        <v>0</v>
      </c>
      <c r="C1865" s="13">
        <f>IFERROR(VLOOKUP(A1865,'VENTES ANNUELLES'!$A$5:$J$1200,3,FALSE),"")</f>
        <v>0</v>
      </c>
      <c r="D1865" s="13">
        <f>'VENTES ANNUELLES'!$M$21</f>
        <v>707400</v>
      </c>
      <c r="E1865" s="15"/>
      <c r="F1865" s="15">
        <f>VLOOKUP(A1865,'VENTES ANNUELLES'!$A$5:$J$1200,7,FALSE)</f>
        <v>0</v>
      </c>
    </row>
    <row r="1866" spans="1:6" x14ac:dyDescent="0.2">
      <c r="A1866" s="13">
        <f t="shared" si="625"/>
        <v>311</v>
      </c>
      <c r="B1866" s="14">
        <f>IFERROR(VLOOKUP(A1866,'VENTES ANNUELLES'!$A$5:$J$1200,2,FALSE),"")</f>
        <v>0</v>
      </c>
      <c r="C1866" s="13">
        <f>IFERROR(VLOOKUP(A1866,'VENTES ANNUELLES'!$A$5:$J$1200,3,FALSE),"")</f>
        <v>0</v>
      </c>
      <c r="D1866" s="13">
        <f>'VENTES ANNUELLES'!$M$22</f>
        <v>445710</v>
      </c>
      <c r="E1866" s="15"/>
      <c r="F1866" s="15">
        <f>VLOOKUP(A1866,'VENTES ANNUELLES'!$A$5:$J$1200,9,FALSE)</f>
        <v>0</v>
      </c>
    </row>
    <row r="1867" spans="1:6" x14ac:dyDescent="0.2">
      <c r="A1867" s="13">
        <f t="shared" si="625"/>
        <v>311</v>
      </c>
      <c r="B1867" s="14">
        <f>IFERROR(VLOOKUP(A1867,'VENTES ANNUELLES'!$A$5:$J$1200,2,FALSE),"")</f>
        <v>0</v>
      </c>
      <c r="C1867" s="13">
        <f>IFERROR(VLOOKUP(A1867,'VENTES ANNUELLES'!$A$5:$J$1200,3,FALSE),"")</f>
        <v>0</v>
      </c>
      <c r="D1867" s="13" t="str">
        <f>IFERROR(VLOOKUP(C1867,'VENTES ANNUELLES'!$L$5:$M$15,2,FALSE),"")</f>
        <v/>
      </c>
      <c r="E1867" s="15">
        <f>VLOOKUP(A1867,'VENTES ANNUELLES'!$A$5:$J$1200,10,FALSE)</f>
        <v>0</v>
      </c>
      <c r="F1867" s="15"/>
    </row>
    <row r="1868" spans="1:6" x14ac:dyDescent="0.2">
      <c r="A1868" s="13">
        <f t="shared" ref="A1868" si="634">A1867+1</f>
        <v>312</v>
      </c>
      <c r="B1868" s="14">
        <f>IFERROR(VLOOKUP(A1868,'VENTES ANNUELLES'!$A$5:$J$1200,2,FALSE),"")</f>
        <v>0</v>
      </c>
      <c r="C1868" s="13">
        <f>IFERROR(VLOOKUP(A1868,'VENTES ANNUELLES'!$A$5:$J$1200,3,FALSE),"")</f>
        <v>0</v>
      </c>
      <c r="D1868" s="13">
        <f>'VENTES ANNUELLES'!$M$18</f>
        <v>707100</v>
      </c>
      <c r="E1868" s="15"/>
      <c r="F1868" s="15">
        <f>VLOOKUP(A1868,'VENTES ANNUELLES'!$A$5:$J$1200,4,FALSE)</f>
        <v>0</v>
      </c>
    </row>
    <row r="1869" spans="1:6" x14ac:dyDescent="0.2">
      <c r="A1869" s="13">
        <f t="shared" ref="A1869" si="635">A1868</f>
        <v>312</v>
      </c>
      <c r="B1869" s="14">
        <f>IFERROR(VLOOKUP(A1869,'VENTES ANNUELLES'!$A$5:$J$1200,2,FALSE),"")</f>
        <v>0</v>
      </c>
      <c r="C1869" s="13">
        <f>IFERROR(VLOOKUP(A1869,'VENTES ANNUELLES'!$A$5:$J$1200,3,FALSE),"")</f>
        <v>0</v>
      </c>
      <c r="D1869" s="13">
        <f>'VENTES ANNUELLES'!$M$19</f>
        <v>707200</v>
      </c>
      <c r="E1869" s="15"/>
      <c r="F1869" s="15">
        <f>VLOOKUP(A1869,'VENTES ANNUELLES'!$A$5:$J$1200,5,FALSE)</f>
        <v>0</v>
      </c>
    </row>
    <row r="1870" spans="1:6" x14ac:dyDescent="0.2">
      <c r="A1870" s="13">
        <f t="shared" si="625"/>
        <v>312</v>
      </c>
      <c r="B1870" s="14">
        <f>IFERROR(VLOOKUP(A1870,'VENTES ANNUELLES'!$A$5:$J$1200,2,FALSE),"")</f>
        <v>0</v>
      </c>
      <c r="C1870" s="13">
        <f>IFERROR(VLOOKUP(A1870,'VENTES ANNUELLES'!$A$5:$J$1200,3,FALSE),"")</f>
        <v>0</v>
      </c>
      <c r="D1870" s="13">
        <f>'VENTES ANNUELLES'!$M$20</f>
        <v>707300</v>
      </c>
      <c r="E1870" s="15"/>
      <c r="F1870" s="15">
        <f>VLOOKUP(A1870,'VENTES ANNUELLES'!$A$5:$J$1200,6,FALSE)</f>
        <v>0</v>
      </c>
    </row>
    <row r="1871" spans="1:6" x14ac:dyDescent="0.2">
      <c r="A1871" s="13">
        <f t="shared" si="625"/>
        <v>312</v>
      </c>
      <c r="B1871" s="14">
        <f>IFERROR(VLOOKUP(A1871,'VENTES ANNUELLES'!$A$5:$J$1200,2,FALSE),"")</f>
        <v>0</v>
      </c>
      <c r="C1871" s="13">
        <f>IFERROR(VLOOKUP(A1871,'VENTES ANNUELLES'!$A$5:$J$1200,3,FALSE),"")</f>
        <v>0</v>
      </c>
      <c r="D1871" s="13">
        <f>'VENTES ANNUELLES'!$M$21</f>
        <v>707400</v>
      </c>
      <c r="E1871" s="15"/>
      <c r="F1871" s="15">
        <f>VLOOKUP(A1871,'VENTES ANNUELLES'!$A$5:$J$1200,7,FALSE)</f>
        <v>0</v>
      </c>
    </row>
    <row r="1872" spans="1:6" x14ac:dyDescent="0.2">
      <c r="A1872" s="13">
        <f t="shared" si="625"/>
        <v>312</v>
      </c>
      <c r="B1872" s="14">
        <f>IFERROR(VLOOKUP(A1872,'VENTES ANNUELLES'!$A$5:$J$1200,2,FALSE),"")</f>
        <v>0</v>
      </c>
      <c r="C1872" s="13">
        <f>IFERROR(VLOOKUP(A1872,'VENTES ANNUELLES'!$A$5:$J$1200,3,FALSE),"")</f>
        <v>0</v>
      </c>
      <c r="D1872" s="13">
        <f>'VENTES ANNUELLES'!$M$22</f>
        <v>445710</v>
      </c>
      <c r="E1872" s="15"/>
      <c r="F1872" s="15">
        <f>VLOOKUP(A1872,'VENTES ANNUELLES'!$A$5:$J$1200,9,FALSE)</f>
        <v>0</v>
      </c>
    </row>
    <row r="1873" spans="1:6" x14ac:dyDescent="0.2">
      <c r="A1873" s="13">
        <f t="shared" si="625"/>
        <v>312</v>
      </c>
      <c r="B1873" s="14">
        <f>IFERROR(VLOOKUP(A1873,'VENTES ANNUELLES'!$A$5:$J$1200,2,FALSE),"")</f>
        <v>0</v>
      </c>
      <c r="C1873" s="13">
        <f>IFERROR(VLOOKUP(A1873,'VENTES ANNUELLES'!$A$5:$J$1200,3,FALSE),"")</f>
        <v>0</v>
      </c>
      <c r="D1873" s="13" t="str">
        <f>IFERROR(VLOOKUP(C1873,'VENTES ANNUELLES'!$L$5:$M$15,2,FALSE),"")</f>
        <v/>
      </c>
      <c r="E1873" s="15">
        <f>VLOOKUP(A1873,'VENTES ANNUELLES'!$A$5:$J$1200,10,FALSE)</f>
        <v>0</v>
      </c>
      <c r="F1873" s="15"/>
    </row>
    <row r="1874" spans="1:6" x14ac:dyDescent="0.2">
      <c r="A1874" s="13">
        <f t="shared" ref="A1874" si="636">A1873+1</f>
        <v>313</v>
      </c>
      <c r="B1874" s="14">
        <f>IFERROR(VLOOKUP(A1874,'VENTES ANNUELLES'!$A$5:$J$1200,2,FALSE),"")</f>
        <v>0</v>
      </c>
      <c r="C1874" s="13">
        <f>IFERROR(VLOOKUP(A1874,'VENTES ANNUELLES'!$A$5:$J$1200,3,FALSE),"")</f>
        <v>0</v>
      </c>
      <c r="D1874" s="13">
        <f>'VENTES ANNUELLES'!$M$18</f>
        <v>707100</v>
      </c>
      <c r="E1874" s="15"/>
      <c r="F1874" s="15">
        <f>VLOOKUP(A1874,'VENTES ANNUELLES'!$A$5:$J$1200,4,FALSE)</f>
        <v>0</v>
      </c>
    </row>
    <row r="1875" spans="1:6" x14ac:dyDescent="0.2">
      <c r="A1875" s="13">
        <f t="shared" ref="A1875" si="637">A1874</f>
        <v>313</v>
      </c>
      <c r="B1875" s="14">
        <f>IFERROR(VLOOKUP(A1875,'VENTES ANNUELLES'!$A$5:$J$1200,2,FALSE),"")</f>
        <v>0</v>
      </c>
      <c r="C1875" s="13">
        <f>IFERROR(VLOOKUP(A1875,'VENTES ANNUELLES'!$A$5:$J$1200,3,FALSE),"")</f>
        <v>0</v>
      </c>
      <c r="D1875" s="13">
        <f>'VENTES ANNUELLES'!$M$19</f>
        <v>707200</v>
      </c>
      <c r="E1875" s="15"/>
      <c r="F1875" s="15">
        <f>VLOOKUP(A1875,'VENTES ANNUELLES'!$A$5:$J$1200,5,FALSE)</f>
        <v>0</v>
      </c>
    </row>
    <row r="1876" spans="1:6" x14ac:dyDescent="0.2">
      <c r="A1876" s="13">
        <f t="shared" si="625"/>
        <v>313</v>
      </c>
      <c r="B1876" s="14">
        <f>IFERROR(VLOOKUP(A1876,'VENTES ANNUELLES'!$A$5:$J$1200,2,FALSE),"")</f>
        <v>0</v>
      </c>
      <c r="C1876" s="13">
        <f>IFERROR(VLOOKUP(A1876,'VENTES ANNUELLES'!$A$5:$J$1200,3,FALSE),"")</f>
        <v>0</v>
      </c>
      <c r="D1876" s="13">
        <f>'VENTES ANNUELLES'!$M$20</f>
        <v>707300</v>
      </c>
      <c r="E1876" s="15"/>
      <c r="F1876" s="15">
        <f>VLOOKUP(A1876,'VENTES ANNUELLES'!$A$5:$J$1200,6,FALSE)</f>
        <v>0</v>
      </c>
    </row>
    <row r="1877" spans="1:6" x14ac:dyDescent="0.2">
      <c r="A1877" s="13">
        <f t="shared" si="625"/>
        <v>313</v>
      </c>
      <c r="B1877" s="14">
        <f>IFERROR(VLOOKUP(A1877,'VENTES ANNUELLES'!$A$5:$J$1200,2,FALSE),"")</f>
        <v>0</v>
      </c>
      <c r="C1877" s="13">
        <f>IFERROR(VLOOKUP(A1877,'VENTES ANNUELLES'!$A$5:$J$1200,3,FALSE),"")</f>
        <v>0</v>
      </c>
      <c r="D1877" s="13">
        <f>'VENTES ANNUELLES'!$M$21</f>
        <v>707400</v>
      </c>
      <c r="E1877" s="15"/>
      <c r="F1877" s="15">
        <f>VLOOKUP(A1877,'VENTES ANNUELLES'!$A$5:$J$1200,7,FALSE)</f>
        <v>0</v>
      </c>
    </row>
    <row r="1878" spans="1:6" x14ac:dyDescent="0.2">
      <c r="A1878" s="13">
        <f t="shared" si="625"/>
        <v>313</v>
      </c>
      <c r="B1878" s="14">
        <f>IFERROR(VLOOKUP(A1878,'VENTES ANNUELLES'!$A$5:$J$1200,2,FALSE),"")</f>
        <v>0</v>
      </c>
      <c r="C1878" s="13">
        <f>IFERROR(VLOOKUP(A1878,'VENTES ANNUELLES'!$A$5:$J$1200,3,FALSE),"")</f>
        <v>0</v>
      </c>
      <c r="D1878" s="13">
        <f>'VENTES ANNUELLES'!$M$22</f>
        <v>445710</v>
      </c>
      <c r="E1878" s="15"/>
      <c r="F1878" s="15">
        <f>VLOOKUP(A1878,'VENTES ANNUELLES'!$A$5:$J$1200,9,FALSE)</f>
        <v>0</v>
      </c>
    </row>
    <row r="1879" spans="1:6" x14ac:dyDescent="0.2">
      <c r="A1879" s="13">
        <f t="shared" si="625"/>
        <v>313</v>
      </c>
      <c r="B1879" s="14">
        <f>IFERROR(VLOOKUP(A1879,'VENTES ANNUELLES'!$A$5:$J$1200,2,FALSE),"")</f>
        <v>0</v>
      </c>
      <c r="C1879" s="13">
        <f>IFERROR(VLOOKUP(A1879,'VENTES ANNUELLES'!$A$5:$J$1200,3,FALSE),"")</f>
        <v>0</v>
      </c>
      <c r="D1879" s="13" t="str">
        <f>IFERROR(VLOOKUP(C1879,'VENTES ANNUELLES'!$L$5:$M$15,2,FALSE),"")</f>
        <v/>
      </c>
      <c r="E1879" s="15">
        <f>VLOOKUP(A1879,'VENTES ANNUELLES'!$A$5:$J$1200,10,FALSE)</f>
        <v>0</v>
      </c>
      <c r="F1879" s="15"/>
    </row>
    <row r="1880" spans="1:6" x14ac:dyDescent="0.2">
      <c r="A1880" s="13">
        <f t="shared" ref="A1880" si="638">A1879+1</f>
        <v>314</v>
      </c>
      <c r="B1880" s="14">
        <f>IFERROR(VLOOKUP(A1880,'VENTES ANNUELLES'!$A$5:$J$1200,2,FALSE),"")</f>
        <v>0</v>
      </c>
      <c r="C1880" s="13">
        <f>IFERROR(VLOOKUP(A1880,'VENTES ANNUELLES'!$A$5:$J$1200,3,FALSE),"")</f>
        <v>0</v>
      </c>
      <c r="D1880" s="13">
        <f>'VENTES ANNUELLES'!$M$18</f>
        <v>707100</v>
      </c>
      <c r="E1880" s="15"/>
      <c r="F1880" s="15">
        <f>VLOOKUP(A1880,'VENTES ANNUELLES'!$A$5:$J$1200,4,FALSE)</f>
        <v>0</v>
      </c>
    </row>
    <row r="1881" spans="1:6" x14ac:dyDescent="0.2">
      <c r="A1881" s="13">
        <f t="shared" ref="A1881" si="639">A1880</f>
        <v>314</v>
      </c>
      <c r="B1881" s="14">
        <f>IFERROR(VLOOKUP(A1881,'VENTES ANNUELLES'!$A$5:$J$1200,2,FALSE),"")</f>
        <v>0</v>
      </c>
      <c r="C1881" s="13">
        <f>IFERROR(VLOOKUP(A1881,'VENTES ANNUELLES'!$A$5:$J$1200,3,FALSE),"")</f>
        <v>0</v>
      </c>
      <c r="D1881" s="13">
        <f>'VENTES ANNUELLES'!$M$19</f>
        <v>707200</v>
      </c>
      <c r="E1881" s="15"/>
      <c r="F1881" s="15">
        <f>VLOOKUP(A1881,'VENTES ANNUELLES'!$A$5:$J$1200,5,FALSE)</f>
        <v>0</v>
      </c>
    </row>
    <row r="1882" spans="1:6" x14ac:dyDescent="0.2">
      <c r="A1882" s="13">
        <f t="shared" si="625"/>
        <v>314</v>
      </c>
      <c r="B1882" s="14">
        <f>IFERROR(VLOOKUP(A1882,'VENTES ANNUELLES'!$A$5:$J$1200,2,FALSE),"")</f>
        <v>0</v>
      </c>
      <c r="C1882" s="13">
        <f>IFERROR(VLOOKUP(A1882,'VENTES ANNUELLES'!$A$5:$J$1200,3,FALSE),"")</f>
        <v>0</v>
      </c>
      <c r="D1882" s="13">
        <f>'VENTES ANNUELLES'!$M$20</f>
        <v>707300</v>
      </c>
      <c r="E1882" s="15"/>
      <c r="F1882" s="15">
        <f>VLOOKUP(A1882,'VENTES ANNUELLES'!$A$5:$J$1200,6,FALSE)</f>
        <v>0</v>
      </c>
    </row>
    <row r="1883" spans="1:6" x14ac:dyDescent="0.2">
      <c r="A1883" s="13">
        <f t="shared" si="625"/>
        <v>314</v>
      </c>
      <c r="B1883" s="14">
        <f>IFERROR(VLOOKUP(A1883,'VENTES ANNUELLES'!$A$5:$J$1200,2,FALSE),"")</f>
        <v>0</v>
      </c>
      <c r="C1883" s="13">
        <f>IFERROR(VLOOKUP(A1883,'VENTES ANNUELLES'!$A$5:$J$1200,3,FALSE),"")</f>
        <v>0</v>
      </c>
      <c r="D1883" s="13">
        <f>'VENTES ANNUELLES'!$M$21</f>
        <v>707400</v>
      </c>
      <c r="E1883" s="15"/>
      <c r="F1883" s="15">
        <f>VLOOKUP(A1883,'VENTES ANNUELLES'!$A$5:$J$1200,7,FALSE)</f>
        <v>0</v>
      </c>
    </row>
    <row r="1884" spans="1:6" x14ac:dyDescent="0.2">
      <c r="A1884" s="13">
        <f t="shared" si="625"/>
        <v>314</v>
      </c>
      <c r="B1884" s="14">
        <f>IFERROR(VLOOKUP(A1884,'VENTES ANNUELLES'!$A$5:$J$1200,2,FALSE),"")</f>
        <v>0</v>
      </c>
      <c r="C1884" s="13">
        <f>IFERROR(VLOOKUP(A1884,'VENTES ANNUELLES'!$A$5:$J$1200,3,FALSE),"")</f>
        <v>0</v>
      </c>
      <c r="D1884" s="13">
        <f>'VENTES ANNUELLES'!$M$22</f>
        <v>445710</v>
      </c>
      <c r="E1884" s="15"/>
      <c r="F1884" s="15">
        <f>VLOOKUP(A1884,'VENTES ANNUELLES'!$A$5:$J$1200,9,FALSE)</f>
        <v>0</v>
      </c>
    </row>
    <row r="1885" spans="1:6" x14ac:dyDescent="0.2">
      <c r="A1885" s="13">
        <f t="shared" si="625"/>
        <v>314</v>
      </c>
      <c r="B1885" s="14">
        <f>IFERROR(VLOOKUP(A1885,'VENTES ANNUELLES'!$A$5:$J$1200,2,FALSE),"")</f>
        <v>0</v>
      </c>
      <c r="C1885" s="13">
        <f>IFERROR(VLOOKUP(A1885,'VENTES ANNUELLES'!$A$5:$J$1200,3,FALSE),"")</f>
        <v>0</v>
      </c>
      <c r="D1885" s="13" t="str">
        <f>IFERROR(VLOOKUP(C1885,'VENTES ANNUELLES'!$L$5:$M$15,2,FALSE),"")</f>
        <v/>
      </c>
      <c r="E1885" s="15">
        <f>VLOOKUP(A1885,'VENTES ANNUELLES'!$A$5:$J$1200,10,FALSE)</f>
        <v>0</v>
      </c>
      <c r="F1885" s="15"/>
    </row>
    <row r="1886" spans="1:6" x14ac:dyDescent="0.2">
      <c r="A1886" s="13">
        <f t="shared" ref="A1886" si="640">A1885+1</f>
        <v>315</v>
      </c>
      <c r="B1886" s="14">
        <f>IFERROR(VLOOKUP(A1886,'VENTES ANNUELLES'!$A$5:$J$1200,2,FALSE),"")</f>
        <v>0</v>
      </c>
      <c r="C1886" s="13">
        <f>IFERROR(VLOOKUP(A1886,'VENTES ANNUELLES'!$A$5:$J$1200,3,FALSE),"")</f>
        <v>0</v>
      </c>
      <c r="D1886" s="13">
        <f>'VENTES ANNUELLES'!$M$18</f>
        <v>707100</v>
      </c>
      <c r="E1886" s="15"/>
      <c r="F1886" s="15">
        <f>VLOOKUP(A1886,'VENTES ANNUELLES'!$A$5:$J$1200,4,FALSE)</f>
        <v>0</v>
      </c>
    </row>
    <row r="1887" spans="1:6" x14ac:dyDescent="0.2">
      <c r="A1887" s="13">
        <f t="shared" ref="A1887" si="641">A1886</f>
        <v>315</v>
      </c>
      <c r="B1887" s="14">
        <f>IFERROR(VLOOKUP(A1887,'VENTES ANNUELLES'!$A$5:$J$1200,2,FALSE),"")</f>
        <v>0</v>
      </c>
      <c r="C1887" s="13">
        <f>IFERROR(VLOOKUP(A1887,'VENTES ANNUELLES'!$A$5:$J$1200,3,FALSE),"")</f>
        <v>0</v>
      </c>
      <c r="D1887" s="13">
        <f>'VENTES ANNUELLES'!$M$19</f>
        <v>707200</v>
      </c>
      <c r="E1887" s="15"/>
      <c r="F1887" s="15">
        <f>VLOOKUP(A1887,'VENTES ANNUELLES'!$A$5:$J$1200,5,FALSE)</f>
        <v>0</v>
      </c>
    </row>
    <row r="1888" spans="1:6" x14ac:dyDescent="0.2">
      <c r="A1888" s="13">
        <f t="shared" si="625"/>
        <v>315</v>
      </c>
      <c r="B1888" s="14">
        <f>IFERROR(VLOOKUP(A1888,'VENTES ANNUELLES'!$A$5:$J$1200,2,FALSE),"")</f>
        <v>0</v>
      </c>
      <c r="C1888" s="13">
        <f>IFERROR(VLOOKUP(A1888,'VENTES ANNUELLES'!$A$5:$J$1200,3,FALSE),"")</f>
        <v>0</v>
      </c>
      <c r="D1888" s="13">
        <f>'VENTES ANNUELLES'!$M$20</f>
        <v>707300</v>
      </c>
      <c r="E1888" s="15"/>
      <c r="F1888" s="15">
        <f>VLOOKUP(A1888,'VENTES ANNUELLES'!$A$5:$J$1200,6,FALSE)</f>
        <v>0</v>
      </c>
    </row>
    <row r="1889" spans="1:6" x14ac:dyDescent="0.2">
      <c r="A1889" s="13">
        <f t="shared" si="625"/>
        <v>315</v>
      </c>
      <c r="B1889" s="14">
        <f>IFERROR(VLOOKUP(A1889,'VENTES ANNUELLES'!$A$5:$J$1200,2,FALSE),"")</f>
        <v>0</v>
      </c>
      <c r="C1889" s="13">
        <f>IFERROR(VLOOKUP(A1889,'VENTES ANNUELLES'!$A$5:$J$1200,3,FALSE),"")</f>
        <v>0</v>
      </c>
      <c r="D1889" s="13">
        <f>'VENTES ANNUELLES'!$M$21</f>
        <v>707400</v>
      </c>
      <c r="E1889" s="15"/>
      <c r="F1889" s="15">
        <f>VLOOKUP(A1889,'VENTES ANNUELLES'!$A$5:$J$1200,7,FALSE)</f>
        <v>0</v>
      </c>
    </row>
    <row r="1890" spans="1:6" x14ac:dyDescent="0.2">
      <c r="A1890" s="13">
        <f t="shared" si="625"/>
        <v>315</v>
      </c>
      <c r="B1890" s="14">
        <f>IFERROR(VLOOKUP(A1890,'VENTES ANNUELLES'!$A$5:$J$1200,2,FALSE),"")</f>
        <v>0</v>
      </c>
      <c r="C1890" s="13">
        <f>IFERROR(VLOOKUP(A1890,'VENTES ANNUELLES'!$A$5:$J$1200,3,FALSE),"")</f>
        <v>0</v>
      </c>
      <c r="D1890" s="13">
        <f>'VENTES ANNUELLES'!$M$22</f>
        <v>445710</v>
      </c>
      <c r="E1890" s="15"/>
      <c r="F1890" s="15">
        <f>VLOOKUP(A1890,'VENTES ANNUELLES'!$A$5:$J$1200,9,FALSE)</f>
        <v>0</v>
      </c>
    </row>
    <row r="1891" spans="1:6" x14ac:dyDescent="0.2">
      <c r="A1891" s="13">
        <f t="shared" si="625"/>
        <v>315</v>
      </c>
      <c r="B1891" s="14">
        <f>IFERROR(VLOOKUP(A1891,'VENTES ANNUELLES'!$A$5:$J$1200,2,FALSE),"")</f>
        <v>0</v>
      </c>
      <c r="C1891" s="13">
        <f>IFERROR(VLOOKUP(A1891,'VENTES ANNUELLES'!$A$5:$J$1200,3,FALSE),"")</f>
        <v>0</v>
      </c>
      <c r="D1891" s="13" t="str">
        <f>IFERROR(VLOOKUP(C1891,'VENTES ANNUELLES'!$L$5:$M$15,2,FALSE),"")</f>
        <v/>
      </c>
      <c r="E1891" s="15">
        <f>VLOOKUP(A1891,'VENTES ANNUELLES'!$A$5:$J$1200,10,FALSE)</f>
        <v>0</v>
      </c>
      <c r="F1891" s="15"/>
    </row>
    <row r="1892" spans="1:6" x14ac:dyDescent="0.2">
      <c r="A1892" s="13">
        <f t="shared" ref="A1892" si="642">A1891+1</f>
        <v>316</v>
      </c>
      <c r="B1892" s="14">
        <f>IFERROR(VLOOKUP(A1892,'VENTES ANNUELLES'!$A$5:$J$1200,2,FALSE),"")</f>
        <v>0</v>
      </c>
      <c r="C1892" s="13">
        <f>IFERROR(VLOOKUP(A1892,'VENTES ANNUELLES'!$A$5:$J$1200,3,FALSE),"")</f>
        <v>0</v>
      </c>
      <c r="D1892" s="13">
        <f>'VENTES ANNUELLES'!$M$18</f>
        <v>707100</v>
      </c>
      <c r="E1892" s="15"/>
      <c r="F1892" s="15">
        <f>VLOOKUP(A1892,'VENTES ANNUELLES'!$A$5:$J$1200,4,FALSE)</f>
        <v>0</v>
      </c>
    </row>
    <row r="1893" spans="1:6" x14ac:dyDescent="0.2">
      <c r="A1893" s="13">
        <f t="shared" ref="A1893" si="643">A1892</f>
        <v>316</v>
      </c>
      <c r="B1893" s="14">
        <f>IFERROR(VLOOKUP(A1893,'VENTES ANNUELLES'!$A$5:$J$1200,2,FALSE),"")</f>
        <v>0</v>
      </c>
      <c r="C1893" s="13">
        <f>IFERROR(VLOOKUP(A1893,'VENTES ANNUELLES'!$A$5:$J$1200,3,FALSE),"")</f>
        <v>0</v>
      </c>
      <c r="D1893" s="13">
        <f>'VENTES ANNUELLES'!$M$19</f>
        <v>707200</v>
      </c>
      <c r="E1893" s="15"/>
      <c r="F1893" s="15">
        <f>VLOOKUP(A1893,'VENTES ANNUELLES'!$A$5:$J$1200,5,FALSE)</f>
        <v>0</v>
      </c>
    </row>
    <row r="1894" spans="1:6" x14ac:dyDescent="0.2">
      <c r="A1894" s="13">
        <f t="shared" si="625"/>
        <v>316</v>
      </c>
      <c r="B1894" s="14">
        <f>IFERROR(VLOOKUP(A1894,'VENTES ANNUELLES'!$A$5:$J$1200,2,FALSE),"")</f>
        <v>0</v>
      </c>
      <c r="C1894" s="13">
        <f>IFERROR(VLOOKUP(A1894,'VENTES ANNUELLES'!$A$5:$J$1200,3,FALSE),"")</f>
        <v>0</v>
      </c>
      <c r="D1894" s="13">
        <f>'VENTES ANNUELLES'!$M$20</f>
        <v>707300</v>
      </c>
      <c r="E1894" s="15"/>
      <c r="F1894" s="15">
        <f>VLOOKUP(A1894,'VENTES ANNUELLES'!$A$5:$J$1200,6,FALSE)</f>
        <v>0</v>
      </c>
    </row>
    <row r="1895" spans="1:6" x14ac:dyDescent="0.2">
      <c r="A1895" s="13">
        <f t="shared" si="625"/>
        <v>316</v>
      </c>
      <c r="B1895" s="14">
        <f>IFERROR(VLOOKUP(A1895,'VENTES ANNUELLES'!$A$5:$J$1200,2,FALSE),"")</f>
        <v>0</v>
      </c>
      <c r="C1895" s="13">
        <f>IFERROR(VLOOKUP(A1895,'VENTES ANNUELLES'!$A$5:$J$1200,3,FALSE),"")</f>
        <v>0</v>
      </c>
      <c r="D1895" s="13">
        <f>'VENTES ANNUELLES'!$M$21</f>
        <v>707400</v>
      </c>
      <c r="E1895" s="15"/>
      <c r="F1895" s="15">
        <f>VLOOKUP(A1895,'VENTES ANNUELLES'!$A$5:$J$1200,7,FALSE)</f>
        <v>0</v>
      </c>
    </row>
    <row r="1896" spans="1:6" x14ac:dyDescent="0.2">
      <c r="A1896" s="13">
        <f t="shared" si="625"/>
        <v>316</v>
      </c>
      <c r="B1896" s="14">
        <f>IFERROR(VLOOKUP(A1896,'VENTES ANNUELLES'!$A$5:$J$1200,2,FALSE),"")</f>
        <v>0</v>
      </c>
      <c r="C1896" s="13">
        <f>IFERROR(VLOOKUP(A1896,'VENTES ANNUELLES'!$A$5:$J$1200,3,FALSE),"")</f>
        <v>0</v>
      </c>
      <c r="D1896" s="13">
        <f>'VENTES ANNUELLES'!$M$22</f>
        <v>445710</v>
      </c>
      <c r="E1896" s="15"/>
      <c r="F1896" s="15">
        <f>VLOOKUP(A1896,'VENTES ANNUELLES'!$A$5:$J$1200,9,FALSE)</f>
        <v>0</v>
      </c>
    </row>
    <row r="1897" spans="1:6" x14ac:dyDescent="0.2">
      <c r="A1897" s="13">
        <f t="shared" si="625"/>
        <v>316</v>
      </c>
      <c r="B1897" s="14">
        <f>IFERROR(VLOOKUP(A1897,'VENTES ANNUELLES'!$A$5:$J$1200,2,FALSE),"")</f>
        <v>0</v>
      </c>
      <c r="C1897" s="13">
        <f>IFERROR(VLOOKUP(A1897,'VENTES ANNUELLES'!$A$5:$J$1200,3,FALSE),"")</f>
        <v>0</v>
      </c>
      <c r="D1897" s="13" t="str">
        <f>IFERROR(VLOOKUP(C1897,'VENTES ANNUELLES'!$L$5:$M$15,2,FALSE),"")</f>
        <v/>
      </c>
      <c r="E1897" s="15">
        <f>VLOOKUP(A1897,'VENTES ANNUELLES'!$A$5:$J$1200,10,FALSE)</f>
        <v>0</v>
      </c>
      <c r="F1897" s="15"/>
    </row>
    <row r="1898" spans="1:6" x14ac:dyDescent="0.2">
      <c r="A1898" s="13">
        <f t="shared" ref="A1898" si="644">A1897+1</f>
        <v>317</v>
      </c>
      <c r="B1898" s="14">
        <f>IFERROR(VLOOKUP(A1898,'VENTES ANNUELLES'!$A$5:$J$1200,2,FALSE),"")</f>
        <v>0</v>
      </c>
      <c r="C1898" s="13">
        <f>IFERROR(VLOOKUP(A1898,'VENTES ANNUELLES'!$A$5:$J$1200,3,FALSE),"")</f>
        <v>0</v>
      </c>
      <c r="D1898" s="13">
        <f>'VENTES ANNUELLES'!$M$18</f>
        <v>707100</v>
      </c>
      <c r="E1898" s="15"/>
      <c r="F1898" s="15">
        <f>VLOOKUP(A1898,'VENTES ANNUELLES'!$A$5:$J$1200,4,FALSE)</f>
        <v>0</v>
      </c>
    </row>
    <row r="1899" spans="1:6" x14ac:dyDescent="0.2">
      <c r="A1899" s="13">
        <f t="shared" ref="A1899" si="645">A1898</f>
        <v>317</v>
      </c>
      <c r="B1899" s="14">
        <f>IFERROR(VLOOKUP(A1899,'VENTES ANNUELLES'!$A$5:$J$1200,2,FALSE),"")</f>
        <v>0</v>
      </c>
      <c r="C1899" s="13">
        <f>IFERROR(VLOOKUP(A1899,'VENTES ANNUELLES'!$A$5:$J$1200,3,FALSE),"")</f>
        <v>0</v>
      </c>
      <c r="D1899" s="13">
        <f>'VENTES ANNUELLES'!$M$19</f>
        <v>707200</v>
      </c>
      <c r="E1899" s="15"/>
      <c r="F1899" s="15">
        <f>VLOOKUP(A1899,'VENTES ANNUELLES'!$A$5:$J$1200,5,FALSE)</f>
        <v>0</v>
      </c>
    </row>
    <row r="1900" spans="1:6" x14ac:dyDescent="0.2">
      <c r="A1900" s="13">
        <f t="shared" si="625"/>
        <v>317</v>
      </c>
      <c r="B1900" s="14">
        <f>IFERROR(VLOOKUP(A1900,'VENTES ANNUELLES'!$A$5:$J$1200,2,FALSE),"")</f>
        <v>0</v>
      </c>
      <c r="C1900" s="13">
        <f>IFERROR(VLOOKUP(A1900,'VENTES ANNUELLES'!$A$5:$J$1200,3,FALSE),"")</f>
        <v>0</v>
      </c>
      <c r="D1900" s="13">
        <f>'VENTES ANNUELLES'!$M$20</f>
        <v>707300</v>
      </c>
      <c r="E1900" s="15"/>
      <c r="F1900" s="15">
        <f>VLOOKUP(A1900,'VENTES ANNUELLES'!$A$5:$J$1200,6,FALSE)</f>
        <v>0</v>
      </c>
    </row>
    <row r="1901" spans="1:6" x14ac:dyDescent="0.2">
      <c r="A1901" s="13">
        <f t="shared" si="625"/>
        <v>317</v>
      </c>
      <c r="B1901" s="14">
        <f>IFERROR(VLOOKUP(A1901,'VENTES ANNUELLES'!$A$5:$J$1200,2,FALSE),"")</f>
        <v>0</v>
      </c>
      <c r="C1901" s="13">
        <f>IFERROR(VLOOKUP(A1901,'VENTES ANNUELLES'!$A$5:$J$1200,3,FALSE),"")</f>
        <v>0</v>
      </c>
      <c r="D1901" s="13">
        <f>'VENTES ANNUELLES'!$M$21</f>
        <v>707400</v>
      </c>
      <c r="E1901" s="15"/>
      <c r="F1901" s="15">
        <f>VLOOKUP(A1901,'VENTES ANNUELLES'!$A$5:$J$1200,7,FALSE)</f>
        <v>0</v>
      </c>
    </row>
    <row r="1902" spans="1:6" x14ac:dyDescent="0.2">
      <c r="A1902" s="13">
        <f t="shared" si="625"/>
        <v>317</v>
      </c>
      <c r="B1902" s="14">
        <f>IFERROR(VLOOKUP(A1902,'VENTES ANNUELLES'!$A$5:$J$1200,2,FALSE),"")</f>
        <v>0</v>
      </c>
      <c r="C1902" s="13">
        <f>IFERROR(VLOOKUP(A1902,'VENTES ANNUELLES'!$A$5:$J$1200,3,FALSE),"")</f>
        <v>0</v>
      </c>
      <c r="D1902" s="13">
        <f>'VENTES ANNUELLES'!$M$22</f>
        <v>445710</v>
      </c>
      <c r="E1902" s="15"/>
      <c r="F1902" s="15">
        <f>VLOOKUP(A1902,'VENTES ANNUELLES'!$A$5:$J$1200,9,FALSE)</f>
        <v>0</v>
      </c>
    </row>
    <row r="1903" spans="1:6" x14ac:dyDescent="0.2">
      <c r="A1903" s="13">
        <f t="shared" si="625"/>
        <v>317</v>
      </c>
      <c r="B1903" s="14">
        <f>IFERROR(VLOOKUP(A1903,'VENTES ANNUELLES'!$A$5:$J$1200,2,FALSE),"")</f>
        <v>0</v>
      </c>
      <c r="C1903" s="13">
        <f>IFERROR(VLOOKUP(A1903,'VENTES ANNUELLES'!$A$5:$J$1200,3,FALSE),"")</f>
        <v>0</v>
      </c>
      <c r="D1903" s="13" t="str">
        <f>IFERROR(VLOOKUP(C1903,'VENTES ANNUELLES'!$L$5:$M$15,2,FALSE),"")</f>
        <v/>
      </c>
      <c r="E1903" s="15">
        <f>VLOOKUP(A1903,'VENTES ANNUELLES'!$A$5:$J$1200,10,FALSE)</f>
        <v>0</v>
      </c>
      <c r="F1903" s="15"/>
    </row>
    <row r="1904" spans="1:6" x14ac:dyDescent="0.2">
      <c r="A1904" s="13">
        <f t="shared" ref="A1904" si="646">A1903+1</f>
        <v>318</v>
      </c>
      <c r="B1904" s="14">
        <f>IFERROR(VLOOKUP(A1904,'VENTES ANNUELLES'!$A$5:$J$1200,2,FALSE),"")</f>
        <v>0</v>
      </c>
      <c r="C1904" s="13">
        <f>IFERROR(VLOOKUP(A1904,'VENTES ANNUELLES'!$A$5:$J$1200,3,FALSE),"")</f>
        <v>0</v>
      </c>
      <c r="D1904" s="13">
        <f>'VENTES ANNUELLES'!$M$18</f>
        <v>707100</v>
      </c>
      <c r="E1904" s="15"/>
      <c r="F1904" s="15">
        <f>VLOOKUP(A1904,'VENTES ANNUELLES'!$A$5:$J$1200,4,FALSE)</f>
        <v>0</v>
      </c>
    </row>
    <row r="1905" spans="1:6" x14ac:dyDescent="0.2">
      <c r="A1905" s="13">
        <f t="shared" ref="A1905" si="647">A1904</f>
        <v>318</v>
      </c>
      <c r="B1905" s="14">
        <f>IFERROR(VLOOKUP(A1905,'VENTES ANNUELLES'!$A$5:$J$1200,2,FALSE),"")</f>
        <v>0</v>
      </c>
      <c r="C1905" s="13">
        <f>IFERROR(VLOOKUP(A1905,'VENTES ANNUELLES'!$A$5:$J$1200,3,FALSE),"")</f>
        <v>0</v>
      </c>
      <c r="D1905" s="13">
        <f>'VENTES ANNUELLES'!$M$19</f>
        <v>707200</v>
      </c>
      <c r="E1905" s="15"/>
      <c r="F1905" s="15">
        <f>VLOOKUP(A1905,'VENTES ANNUELLES'!$A$5:$J$1200,5,FALSE)</f>
        <v>0</v>
      </c>
    </row>
    <row r="1906" spans="1:6" x14ac:dyDescent="0.2">
      <c r="A1906" s="13">
        <f t="shared" si="625"/>
        <v>318</v>
      </c>
      <c r="B1906" s="14">
        <f>IFERROR(VLOOKUP(A1906,'VENTES ANNUELLES'!$A$5:$J$1200,2,FALSE),"")</f>
        <v>0</v>
      </c>
      <c r="C1906" s="13">
        <f>IFERROR(VLOOKUP(A1906,'VENTES ANNUELLES'!$A$5:$J$1200,3,FALSE),"")</f>
        <v>0</v>
      </c>
      <c r="D1906" s="13">
        <f>'VENTES ANNUELLES'!$M$20</f>
        <v>707300</v>
      </c>
      <c r="E1906" s="15"/>
      <c r="F1906" s="15">
        <f>VLOOKUP(A1906,'VENTES ANNUELLES'!$A$5:$J$1200,6,FALSE)</f>
        <v>0</v>
      </c>
    </row>
    <row r="1907" spans="1:6" x14ac:dyDescent="0.2">
      <c r="A1907" s="13">
        <f t="shared" ref="A1907:A1969" si="648">A1906</f>
        <v>318</v>
      </c>
      <c r="B1907" s="14">
        <f>IFERROR(VLOOKUP(A1907,'VENTES ANNUELLES'!$A$5:$J$1200,2,FALSE),"")</f>
        <v>0</v>
      </c>
      <c r="C1907" s="13">
        <f>IFERROR(VLOOKUP(A1907,'VENTES ANNUELLES'!$A$5:$J$1200,3,FALSE),"")</f>
        <v>0</v>
      </c>
      <c r="D1907" s="13">
        <f>'VENTES ANNUELLES'!$M$21</f>
        <v>707400</v>
      </c>
      <c r="E1907" s="15"/>
      <c r="F1907" s="15">
        <f>VLOOKUP(A1907,'VENTES ANNUELLES'!$A$5:$J$1200,7,FALSE)</f>
        <v>0</v>
      </c>
    </row>
    <row r="1908" spans="1:6" x14ac:dyDescent="0.2">
      <c r="A1908" s="13">
        <f t="shared" si="648"/>
        <v>318</v>
      </c>
      <c r="B1908" s="14">
        <f>IFERROR(VLOOKUP(A1908,'VENTES ANNUELLES'!$A$5:$J$1200,2,FALSE),"")</f>
        <v>0</v>
      </c>
      <c r="C1908" s="13">
        <f>IFERROR(VLOOKUP(A1908,'VENTES ANNUELLES'!$A$5:$J$1200,3,FALSE),"")</f>
        <v>0</v>
      </c>
      <c r="D1908" s="13">
        <f>'VENTES ANNUELLES'!$M$22</f>
        <v>445710</v>
      </c>
      <c r="E1908" s="15"/>
      <c r="F1908" s="15">
        <f>VLOOKUP(A1908,'VENTES ANNUELLES'!$A$5:$J$1200,9,FALSE)</f>
        <v>0</v>
      </c>
    </row>
    <row r="1909" spans="1:6" x14ac:dyDescent="0.2">
      <c r="A1909" s="13">
        <f t="shared" si="648"/>
        <v>318</v>
      </c>
      <c r="B1909" s="14">
        <f>IFERROR(VLOOKUP(A1909,'VENTES ANNUELLES'!$A$5:$J$1200,2,FALSE),"")</f>
        <v>0</v>
      </c>
      <c r="C1909" s="13">
        <f>IFERROR(VLOOKUP(A1909,'VENTES ANNUELLES'!$A$5:$J$1200,3,FALSE),"")</f>
        <v>0</v>
      </c>
      <c r="D1909" s="13" t="str">
        <f>IFERROR(VLOOKUP(C1909,'VENTES ANNUELLES'!$L$5:$M$15,2,FALSE),"")</f>
        <v/>
      </c>
      <c r="E1909" s="15">
        <f>VLOOKUP(A1909,'VENTES ANNUELLES'!$A$5:$J$1200,10,FALSE)</f>
        <v>0</v>
      </c>
      <c r="F1909" s="15"/>
    </row>
    <row r="1910" spans="1:6" x14ac:dyDescent="0.2">
      <c r="A1910" s="13">
        <f t="shared" ref="A1910" si="649">A1909+1</f>
        <v>319</v>
      </c>
      <c r="B1910" s="14">
        <f>IFERROR(VLOOKUP(A1910,'VENTES ANNUELLES'!$A$5:$J$1200,2,FALSE),"")</f>
        <v>0</v>
      </c>
      <c r="C1910" s="13">
        <f>IFERROR(VLOOKUP(A1910,'VENTES ANNUELLES'!$A$5:$J$1200,3,FALSE),"")</f>
        <v>0</v>
      </c>
      <c r="D1910" s="13">
        <f>'VENTES ANNUELLES'!$M$18</f>
        <v>707100</v>
      </c>
      <c r="E1910" s="15"/>
      <c r="F1910" s="15">
        <f>VLOOKUP(A1910,'VENTES ANNUELLES'!$A$5:$J$1200,4,FALSE)</f>
        <v>0</v>
      </c>
    </row>
    <row r="1911" spans="1:6" x14ac:dyDescent="0.2">
      <c r="A1911" s="13">
        <f t="shared" ref="A1911" si="650">A1910</f>
        <v>319</v>
      </c>
      <c r="B1911" s="14">
        <f>IFERROR(VLOOKUP(A1911,'VENTES ANNUELLES'!$A$5:$J$1200,2,FALSE),"")</f>
        <v>0</v>
      </c>
      <c r="C1911" s="13">
        <f>IFERROR(VLOOKUP(A1911,'VENTES ANNUELLES'!$A$5:$J$1200,3,FALSE),"")</f>
        <v>0</v>
      </c>
      <c r="D1911" s="13">
        <f>'VENTES ANNUELLES'!$M$19</f>
        <v>707200</v>
      </c>
      <c r="E1911" s="15"/>
      <c r="F1911" s="15">
        <f>VLOOKUP(A1911,'VENTES ANNUELLES'!$A$5:$J$1200,5,FALSE)</f>
        <v>0</v>
      </c>
    </row>
    <row r="1912" spans="1:6" x14ac:dyDescent="0.2">
      <c r="A1912" s="13">
        <f t="shared" si="648"/>
        <v>319</v>
      </c>
      <c r="B1912" s="14">
        <f>IFERROR(VLOOKUP(A1912,'VENTES ANNUELLES'!$A$5:$J$1200,2,FALSE),"")</f>
        <v>0</v>
      </c>
      <c r="C1912" s="13">
        <f>IFERROR(VLOOKUP(A1912,'VENTES ANNUELLES'!$A$5:$J$1200,3,FALSE),"")</f>
        <v>0</v>
      </c>
      <c r="D1912" s="13">
        <f>'VENTES ANNUELLES'!$M$20</f>
        <v>707300</v>
      </c>
      <c r="E1912" s="15"/>
      <c r="F1912" s="15">
        <f>VLOOKUP(A1912,'VENTES ANNUELLES'!$A$5:$J$1200,6,FALSE)</f>
        <v>0</v>
      </c>
    </row>
    <row r="1913" spans="1:6" x14ac:dyDescent="0.2">
      <c r="A1913" s="13">
        <f t="shared" si="648"/>
        <v>319</v>
      </c>
      <c r="B1913" s="14">
        <f>IFERROR(VLOOKUP(A1913,'VENTES ANNUELLES'!$A$5:$J$1200,2,FALSE),"")</f>
        <v>0</v>
      </c>
      <c r="C1913" s="13">
        <f>IFERROR(VLOOKUP(A1913,'VENTES ANNUELLES'!$A$5:$J$1200,3,FALSE),"")</f>
        <v>0</v>
      </c>
      <c r="D1913" s="13">
        <f>'VENTES ANNUELLES'!$M$21</f>
        <v>707400</v>
      </c>
      <c r="E1913" s="15"/>
      <c r="F1913" s="15">
        <f>VLOOKUP(A1913,'VENTES ANNUELLES'!$A$5:$J$1200,7,FALSE)</f>
        <v>0</v>
      </c>
    </row>
    <row r="1914" spans="1:6" x14ac:dyDescent="0.2">
      <c r="A1914" s="13">
        <f t="shared" si="648"/>
        <v>319</v>
      </c>
      <c r="B1914" s="14">
        <f>IFERROR(VLOOKUP(A1914,'VENTES ANNUELLES'!$A$5:$J$1200,2,FALSE),"")</f>
        <v>0</v>
      </c>
      <c r="C1914" s="13">
        <f>IFERROR(VLOOKUP(A1914,'VENTES ANNUELLES'!$A$5:$J$1200,3,FALSE),"")</f>
        <v>0</v>
      </c>
      <c r="D1914" s="13">
        <f>'VENTES ANNUELLES'!$M$22</f>
        <v>445710</v>
      </c>
      <c r="E1914" s="15"/>
      <c r="F1914" s="15">
        <f>VLOOKUP(A1914,'VENTES ANNUELLES'!$A$5:$J$1200,9,FALSE)</f>
        <v>0</v>
      </c>
    </row>
    <row r="1915" spans="1:6" x14ac:dyDescent="0.2">
      <c r="A1915" s="13">
        <f t="shared" si="648"/>
        <v>319</v>
      </c>
      <c r="B1915" s="14">
        <f>IFERROR(VLOOKUP(A1915,'VENTES ANNUELLES'!$A$5:$J$1200,2,FALSE),"")</f>
        <v>0</v>
      </c>
      <c r="C1915" s="13">
        <f>IFERROR(VLOOKUP(A1915,'VENTES ANNUELLES'!$A$5:$J$1200,3,FALSE),"")</f>
        <v>0</v>
      </c>
      <c r="D1915" s="13" t="str">
        <f>IFERROR(VLOOKUP(C1915,'VENTES ANNUELLES'!$L$5:$M$15,2,FALSE),"")</f>
        <v/>
      </c>
      <c r="E1915" s="15">
        <f>VLOOKUP(A1915,'VENTES ANNUELLES'!$A$5:$J$1200,10,FALSE)</f>
        <v>0</v>
      </c>
      <c r="F1915" s="15"/>
    </row>
    <row r="1916" spans="1:6" x14ac:dyDescent="0.2">
      <c r="A1916" s="13">
        <f t="shared" ref="A1916" si="651">A1915+1</f>
        <v>320</v>
      </c>
      <c r="B1916" s="14">
        <f>IFERROR(VLOOKUP(A1916,'VENTES ANNUELLES'!$A$5:$J$1200,2,FALSE),"")</f>
        <v>0</v>
      </c>
      <c r="C1916" s="13">
        <f>IFERROR(VLOOKUP(A1916,'VENTES ANNUELLES'!$A$5:$J$1200,3,FALSE),"")</f>
        <v>0</v>
      </c>
      <c r="D1916" s="13">
        <f>'VENTES ANNUELLES'!$M$18</f>
        <v>707100</v>
      </c>
      <c r="E1916" s="15"/>
      <c r="F1916" s="15">
        <f>VLOOKUP(A1916,'VENTES ANNUELLES'!$A$5:$J$1200,4,FALSE)</f>
        <v>0</v>
      </c>
    </row>
    <row r="1917" spans="1:6" x14ac:dyDescent="0.2">
      <c r="A1917" s="13">
        <f t="shared" ref="A1917" si="652">A1916</f>
        <v>320</v>
      </c>
      <c r="B1917" s="14">
        <f>IFERROR(VLOOKUP(A1917,'VENTES ANNUELLES'!$A$5:$J$1200,2,FALSE),"")</f>
        <v>0</v>
      </c>
      <c r="C1917" s="13">
        <f>IFERROR(VLOOKUP(A1917,'VENTES ANNUELLES'!$A$5:$J$1200,3,FALSE),"")</f>
        <v>0</v>
      </c>
      <c r="D1917" s="13">
        <f>'VENTES ANNUELLES'!$M$19</f>
        <v>707200</v>
      </c>
      <c r="E1917" s="15"/>
      <c r="F1917" s="15">
        <f>VLOOKUP(A1917,'VENTES ANNUELLES'!$A$5:$J$1200,5,FALSE)</f>
        <v>0</v>
      </c>
    </row>
    <row r="1918" spans="1:6" x14ac:dyDescent="0.2">
      <c r="A1918" s="13">
        <f t="shared" si="648"/>
        <v>320</v>
      </c>
      <c r="B1918" s="14">
        <f>IFERROR(VLOOKUP(A1918,'VENTES ANNUELLES'!$A$5:$J$1200,2,FALSE),"")</f>
        <v>0</v>
      </c>
      <c r="C1918" s="13">
        <f>IFERROR(VLOOKUP(A1918,'VENTES ANNUELLES'!$A$5:$J$1200,3,FALSE),"")</f>
        <v>0</v>
      </c>
      <c r="D1918" s="13">
        <f>'VENTES ANNUELLES'!$M$20</f>
        <v>707300</v>
      </c>
      <c r="E1918" s="15"/>
      <c r="F1918" s="15">
        <f>VLOOKUP(A1918,'VENTES ANNUELLES'!$A$5:$J$1200,6,FALSE)</f>
        <v>0</v>
      </c>
    </row>
    <row r="1919" spans="1:6" x14ac:dyDescent="0.2">
      <c r="A1919" s="13">
        <f t="shared" si="648"/>
        <v>320</v>
      </c>
      <c r="B1919" s="14">
        <f>IFERROR(VLOOKUP(A1919,'VENTES ANNUELLES'!$A$5:$J$1200,2,FALSE),"")</f>
        <v>0</v>
      </c>
      <c r="C1919" s="13">
        <f>IFERROR(VLOOKUP(A1919,'VENTES ANNUELLES'!$A$5:$J$1200,3,FALSE),"")</f>
        <v>0</v>
      </c>
      <c r="D1919" s="13">
        <f>'VENTES ANNUELLES'!$M$21</f>
        <v>707400</v>
      </c>
      <c r="E1919" s="15"/>
      <c r="F1919" s="15">
        <f>VLOOKUP(A1919,'VENTES ANNUELLES'!$A$5:$J$1200,7,FALSE)</f>
        <v>0</v>
      </c>
    </row>
    <row r="1920" spans="1:6" x14ac:dyDescent="0.2">
      <c r="A1920" s="13">
        <f t="shared" si="648"/>
        <v>320</v>
      </c>
      <c r="B1920" s="14">
        <f>IFERROR(VLOOKUP(A1920,'VENTES ANNUELLES'!$A$5:$J$1200,2,FALSE),"")</f>
        <v>0</v>
      </c>
      <c r="C1920" s="13">
        <f>IFERROR(VLOOKUP(A1920,'VENTES ANNUELLES'!$A$5:$J$1200,3,FALSE),"")</f>
        <v>0</v>
      </c>
      <c r="D1920" s="13">
        <f>'VENTES ANNUELLES'!$M$22</f>
        <v>445710</v>
      </c>
      <c r="E1920" s="15"/>
      <c r="F1920" s="15">
        <f>VLOOKUP(A1920,'VENTES ANNUELLES'!$A$5:$J$1200,9,FALSE)</f>
        <v>0</v>
      </c>
    </row>
    <row r="1921" spans="1:6" x14ac:dyDescent="0.2">
      <c r="A1921" s="13">
        <f t="shared" si="648"/>
        <v>320</v>
      </c>
      <c r="B1921" s="14">
        <f>IFERROR(VLOOKUP(A1921,'VENTES ANNUELLES'!$A$5:$J$1200,2,FALSE),"")</f>
        <v>0</v>
      </c>
      <c r="C1921" s="13">
        <f>IFERROR(VLOOKUP(A1921,'VENTES ANNUELLES'!$A$5:$J$1200,3,FALSE),"")</f>
        <v>0</v>
      </c>
      <c r="D1921" s="13" t="str">
        <f>IFERROR(VLOOKUP(C1921,'VENTES ANNUELLES'!$L$5:$M$15,2,FALSE),"")</f>
        <v/>
      </c>
      <c r="E1921" s="15">
        <f>VLOOKUP(A1921,'VENTES ANNUELLES'!$A$5:$J$1200,10,FALSE)</f>
        <v>0</v>
      </c>
      <c r="F1921" s="15"/>
    </row>
    <row r="1922" spans="1:6" x14ac:dyDescent="0.2">
      <c r="A1922" s="13">
        <f t="shared" ref="A1922" si="653">A1921+1</f>
        <v>321</v>
      </c>
      <c r="B1922" s="14">
        <f>IFERROR(VLOOKUP(A1922,'VENTES ANNUELLES'!$A$5:$J$1200,2,FALSE),"")</f>
        <v>0</v>
      </c>
      <c r="C1922" s="13">
        <f>IFERROR(VLOOKUP(A1922,'VENTES ANNUELLES'!$A$5:$J$1200,3,FALSE),"")</f>
        <v>0</v>
      </c>
      <c r="D1922" s="13">
        <f>'VENTES ANNUELLES'!$M$18</f>
        <v>707100</v>
      </c>
      <c r="E1922" s="15"/>
      <c r="F1922" s="15">
        <f>VLOOKUP(A1922,'VENTES ANNUELLES'!$A$5:$J$1200,4,FALSE)</f>
        <v>0</v>
      </c>
    </row>
    <row r="1923" spans="1:6" x14ac:dyDescent="0.2">
      <c r="A1923" s="13">
        <f t="shared" ref="A1923" si="654">A1922</f>
        <v>321</v>
      </c>
      <c r="B1923" s="14">
        <f>IFERROR(VLOOKUP(A1923,'VENTES ANNUELLES'!$A$5:$J$1200,2,FALSE),"")</f>
        <v>0</v>
      </c>
      <c r="C1923" s="13">
        <f>IFERROR(VLOOKUP(A1923,'VENTES ANNUELLES'!$A$5:$J$1200,3,FALSE),"")</f>
        <v>0</v>
      </c>
      <c r="D1923" s="13">
        <f>'VENTES ANNUELLES'!$M$19</f>
        <v>707200</v>
      </c>
      <c r="E1923" s="15"/>
      <c r="F1923" s="15">
        <f>VLOOKUP(A1923,'VENTES ANNUELLES'!$A$5:$J$1200,5,FALSE)</f>
        <v>0</v>
      </c>
    </row>
    <row r="1924" spans="1:6" x14ac:dyDescent="0.2">
      <c r="A1924" s="13">
        <f t="shared" si="648"/>
        <v>321</v>
      </c>
      <c r="B1924" s="14">
        <f>IFERROR(VLOOKUP(A1924,'VENTES ANNUELLES'!$A$5:$J$1200,2,FALSE),"")</f>
        <v>0</v>
      </c>
      <c r="C1924" s="13">
        <f>IFERROR(VLOOKUP(A1924,'VENTES ANNUELLES'!$A$5:$J$1200,3,FALSE),"")</f>
        <v>0</v>
      </c>
      <c r="D1924" s="13">
        <f>'VENTES ANNUELLES'!$M$20</f>
        <v>707300</v>
      </c>
      <c r="E1924" s="15"/>
      <c r="F1924" s="15">
        <f>VLOOKUP(A1924,'VENTES ANNUELLES'!$A$5:$J$1200,6,FALSE)</f>
        <v>0</v>
      </c>
    </row>
    <row r="1925" spans="1:6" x14ac:dyDescent="0.2">
      <c r="A1925" s="13">
        <f t="shared" si="648"/>
        <v>321</v>
      </c>
      <c r="B1925" s="14">
        <f>IFERROR(VLOOKUP(A1925,'VENTES ANNUELLES'!$A$5:$J$1200,2,FALSE),"")</f>
        <v>0</v>
      </c>
      <c r="C1925" s="13">
        <f>IFERROR(VLOOKUP(A1925,'VENTES ANNUELLES'!$A$5:$J$1200,3,FALSE),"")</f>
        <v>0</v>
      </c>
      <c r="D1925" s="13">
        <f>'VENTES ANNUELLES'!$M$21</f>
        <v>707400</v>
      </c>
      <c r="E1925" s="15"/>
      <c r="F1925" s="15">
        <f>VLOOKUP(A1925,'VENTES ANNUELLES'!$A$5:$J$1200,7,FALSE)</f>
        <v>0</v>
      </c>
    </row>
    <row r="1926" spans="1:6" x14ac:dyDescent="0.2">
      <c r="A1926" s="13">
        <f t="shared" si="648"/>
        <v>321</v>
      </c>
      <c r="B1926" s="14">
        <f>IFERROR(VLOOKUP(A1926,'VENTES ANNUELLES'!$A$5:$J$1200,2,FALSE),"")</f>
        <v>0</v>
      </c>
      <c r="C1926" s="13">
        <f>IFERROR(VLOOKUP(A1926,'VENTES ANNUELLES'!$A$5:$J$1200,3,FALSE),"")</f>
        <v>0</v>
      </c>
      <c r="D1926" s="13">
        <f>'VENTES ANNUELLES'!$M$22</f>
        <v>445710</v>
      </c>
      <c r="E1926" s="15"/>
      <c r="F1926" s="15">
        <f>VLOOKUP(A1926,'VENTES ANNUELLES'!$A$5:$J$1200,9,FALSE)</f>
        <v>0</v>
      </c>
    </row>
    <row r="1927" spans="1:6" x14ac:dyDescent="0.2">
      <c r="A1927" s="13">
        <f t="shared" si="648"/>
        <v>321</v>
      </c>
      <c r="B1927" s="14">
        <f>IFERROR(VLOOKUP(A1927,'VENTES ANNUELLES'!$A$5:$J$1200,2,FALSE),"")</f>
        <v>0</v>
      </c>
      <c r="C1927" s="13">
        <f>IFERROR(VLOOKUP(A1927,'VENTES ANNUELLES'!$A$5:$J$1200,3,FALSE),"")</f>
        <v>0</v>
      </c>
      <c r="D1927" s="13" t="str">
        <f>IFERROR(VLOOKUP(C1927,'VENTES ANNUELLES'!$L$5:$M$15,2,FALSE),"")</f>
        <v/>
      </c>
      <c r="E1927" s="15">
        <f>VLOOKUP(A1927,'VENTES ANNUELLES'!$A$5:$J$1200,10,FALSE)</f>
        <v>0</v>
      </c>
      <c r="F1927" s="15"/>
    </row>
    <row r="1928" spans="1:6" x14ac:dyDescent="0.2">
      <c r="A1928" s="13">
        <f t="shared" ref="A1928" si="655">A1927+1</f>
        <v>322</v>
      </c>
      <c r="B1928" s="14">
        <f>IFERROR(VLOOKUP(A1928,'VENTES ANNUELLES'!$A$5:$J$1200,2,FALSE),"")</f>
        <v>0</v>
      </c>
      <c r="C1928" s="13">
        <f>IFERROR(VLOOKUP(A1928,'VENTES ANNUELLES'!$A$5:$J$1200,3,FALSE),"")</f>
        <v>0</v>
      </c>
      <c r="D1928" s="13">
        <f>'VENTES ANNUELLES'!$M$18</f>
        <v>707100</v>
      </c>
      <c r="E1928" s="15"/>
      <c r="F1928" s="15">
        <f>VLOOKUP(A1928,'VENTES ANNUELLES'!$A$5:$J$1200,4,FALSE)</f>
        <v>0</v>
      </c>
    </row>
    <row r="1929" spans="1:6" x14ac:dyDescent="0.2">
      <c r="A1929" s="13">
        <f t="shared" ref="A1929" si="656">A1928</f>
        <v>322</v>
      </c>
      <c r="B1929" s="14">
        <f>IFERROR(VLOOKUP(A1929,'VENTES ANNUELLES'!$A$5:$J$1200,2,FALSE),"")</f>
        <v>0</v>
      </c>
      <c r="C1929" s="13">
        <f>IFERROR(VLOOKUP(A1929,'VENTES ANNUELLES'!$A$5:$J$1200,3,FALSE),"")</f>
        <v>0</v>
      </c>
      <c r="D1929" s="13">
        <f>'VENTES ANNUELLES'!$M$19</f>
        <v>707200</v>
      </c>
      <c r="E1929" s="15"/>
      <c r="F1929" s="15">
        <f>VLOOKUP(A1929,'VENTES ANNUELLES'!$A$5:$J$1200,5,FALSE)</f>
        <v>0</v>
      </c>
    </row>
    <row r="1930" spans="1:6" x14ac:dyDescent="0.2">
      <c r="A1930" s="13">
        <f t="shared" si="648"/>
        <v>322</v>
      </c>
      <c r="B1930" s="14">
        <f>IFERROR(VLOOKUP(A1930,'VENTES ANNUELLES'!$A$5:$J$1200,2,FALSE),"")</f>
        <v>0</v>
      </c>
      <c r="C1930" s="13">
        <f>IFERROR(VLOOKUP(A1930,'VENTES ANNUELLES'!$A$5:$J$1200,3,FALSE),"")</f>
        <v>0</v>
      </c>
      <c r="D1930" s="13">
        <f>'VENTES ANNUELLES'!$M$20</f>
        <v>707300</v>
      </c>
      <c r="E1930" s="15"/>
      <c r="F1930" s="15">
        <f>VLOOKUP(A1930,'VENTES ANNUELLES'!$A$5:$J$1200,6,FALSE)</f>
        <v>0</v>
      </c>
    </row>
    <row r="1931" spans="1:6" x14ac:dyDescent="0.2">
      <c r="A1931" s="13">
        <f t="shared" si="648"/>
        <v>322</v>
      </c>
      <c r="B1931" s="14">
        <f>IFERROR(VLOOKUP(A1931,'VENTES ANNUELLES'!$A$5:$J$1200,2,FALSE),"")</f>
        <v>0</v>
      </c>
      <c r="C1931" s="13">
        <f>IFERROR(VLOOKUP(A1931,'VENTES ANNUELLES'!$A$5:$J$1200,3,FALSE),"")</f>
        <v>0</v>
      </c>
      <c r="D1931" s="13">
        <f>'VENTES ANNUELLES'!$M$21</f>
        <v>707400</v>
      </c>
      <c r="E1931" s="15"/>
      <c r="F1931" s="15">
        <f>VLOOKUP(A1931,'VENTES ANNUELLES'!$A$5:$J$1200,7,FALSE)</f>
        <v>0</v>
      </c>
    </row>
    <row r="1932" spans="1:6" x14ac:dyDescent="0.2">
      <c r="A1932" s="13">
        <f t="shared" si="648"/>
        <v>322</v>
      </c>
      <c r="B1932" s="14">
        <f>IFERROR(VLOOKUP(A1932,'VENTES ANNUELLES'!$A$5:$J$1200,2,FALSE),"")</f>
        <v>0</v>
      </c>
      <c r="C1932" s="13">
        <f>IFERROR(VLOOKUP(A1932,'VENTES ANNUELLES'!$A$5:$J$1200,3,FALSE),"")</f>
        <v>0</v>
      </c>
      <c r="D1932" s="13">
        <f>'VENTES ANNUELLES'!$M$22</f>
        <v>445710</v>
      </c>
      <c r="E1932" s="15"/>
      <c r="F1932" s="15">
        <f>VLOOKUP(A1932,'VENTES ANNUELLES'!$A$5:$J$1200,9,FALSE)</f>
        <v>0</v>
      </c>
    </row>
    <row r="1933" spans="1:6" x14ac:dyDescent="0.2">
      <c r="A1933" s="13">
        <f t="shared" si="648"/>
        <v>322</v>
      </c>
      <c r="B1933" s="14">
        <f>IFERROR(VLOOKUP(A1933,'VENTES ANNUELLES'!$A$5:$J$1200,2,FALSE),"")</f>
        <v>0</v>
      </c>
      <c r="C1933" s="13">
        <f>IFERROR(VLOOKUP(A1933,'VENTES ANNUELLES'!$A$5:$J$1200,3,FALSE),"")</f>
        <v>0</v>
      </c>
      <c r="D1933" s="13" t="str">
        <f>IFERROR(VLOOKUP(C1933,'VENTES ANNUELLES'!$L$5:$M$15,2,FALSE),"")</f>
        <v/>
      </c>
      <c r="E1933" s="15">
        <f>VLOOKUP(A1933,'VENTES ANNUELLES'!$A$5:$J$1200,10,FALSE)</f>
        <v>0</v>
      </c>
      <c r="F1933" s="15"/>
    </row>
    <row r="1934" spans="1:6" x14ac:dyDescent="0.2">
      <c r="A1934" s="13">
        <f t="shared" ref="A1934" si="657">A1933+1</f>
        <v>323</v>
      </c>
      <c r="B1934" s="14">
        <f>IFERROR(VLOOKUP(A1934,'VENTES ANNUELLES'!$A$5:$J$1200,2,FALSE),"")</f>
        <v>0</v>
      </c>
      <c r="C1934" s="13">
        <f>IFERROR(VLOOKUP(A1934,'VENTES ANNUELLES'!$A$5:$J$1200,3,FALSE),"")</f>
        <v>0</v>
      </c>
      <c r="D1934" s="13">
        <f>'VENTES ANNUELLES'!$M$18</f>
        <v>707100</v>
      </c>
      <c r="E1934" s="15"/>
      <c r="F1934" s="15">
        <f>VLOOKUP(A1934,'VENTES ANNUELLES'!$A$5:$J$1200,4,FALSE)</f>
        <v>0</v>
      </c>
    </row>
    <row r="1935" spans="1:6" x14ac:dyDescent="0.2">
      <c r="A1935" s="13">
        <f t="shared" ref="A1935" si="658">A1934</f>
        <v>323</v>
      </c>
      <c r="B1935" s="14">
        <f>IFERROR(VLOOKUP(A1935,'VENTES ANNUELLES'!$A$5:$J$1200,2,FALSE),"")</f>
        <v>0</v>
      </c>
      <c r="C1935" s="13">
        <f>IFERROR(VLOOKUP(A1935,'VENTES ANNUELLES'!$A$5:$J$1200,3,FALSE),"")</f>
        <v>0</v>
      </c>
      <c r="D1935" s="13">
        <f>'VENTES ANNUELLES'!$M$19</f>
        <v>707200</v>
      </c>
      <c r="E1935" s="15"/>
      <c r="F1935" s="15">
        <f>VLOOKUP(A1935,'VENTES ANNUELLES'!$A$5:$J$1200,5,FALSE)</f>
        <v>0</v>
      </c>
    </row>
    <row r="1936" spans="1:6" x14ac:dyDescent="0.2">
      <c r="A1936" s="13">
        <f t="shared" si="648"/>
        <v>323</v>
      </c>
      <c r="B1936" s="14">
        <f>IFERROR(VLOOKUP(A1936,'VENTES ANNUELLES'!$A$5:$J$1200,2,FALSE),"")</f>
        <v>0</v>
      </c>
      <c r="C1936" s="13">
        <f>IFERROR(VLOOKUP(A1936,'VENTES ANNUELLES'!$A$5:$J$1200,3,FALSE),"")</f>
        <v>0</v>
      </c>
      <c r="D1936" s="13">
        <f>'VENTES ANNUELLES'!$M$20</f>
        <v>707300</v>
      </c>
      <c r="E1936" s="15"/>
      <c r="F1936" s="15">
        <f>VLOOKUP(A1936,'VENTES ANNUELLES'!$A$5:$J$1200,6,FALSE)</f>
        <v>0</v>
      </c>
    </row>
    <row r="1937" spans="1:6" x14ac:dyDescent="0.2">
      <c r="A1937" s="13">
        <f t="shared" si="648"/>
        <v>323</v>
      </c>
      <c r="B1937" s="14">
        <f>IFERROR(VLOOKUP(A1937,'VENTES ANNUELLES'!$A$5:$J$1200,2,FALSE),"")</f>
        <v>0</v>
      </c>
      <c r="C1937" s="13">
        <f>IFERROR(VLOOKUP(A1937,'VENTES ANNUELLES'!$A$5:$J$1200,3,FALSE),"")</f>
        <v>0</v>
      </c>
      <c r="D1937" s="13">
        <f>'VENTES ANNUELLES'!$M$21</f>
        <v>707400</v>
      </c>
      <c r="E1937" s="15"/>
      <c r="F1937" s="15">
        <f>VLOOKUP(A1937,'VENTES ANNUELLES'!$A$5:$J$1200,7,FALSE)</f>
        <v>0</v>
      </c>
    </row>
    <row r="1938" spans="1:6" x14ac:dyDescent="0.2">
      <c r="A1938" s="13">
        <f t="shared" si="648"/>
        <v>323</v>
      </c>
      <c r="B1938" s="14">
        <f>IFERROR(VLOOKUP(A1938,'VENTES ANNUELLES'!$A$5:$J$1200,2,FALSE),"")</f>
        <v>0</v>
      </c>
      <c r="C1938" s="13">
        <f>IFERROR(VLOOKUP(A1938,'VENTES ANNUELLES'!$A$5:$J$1200,3,FALSE),"")</f>
        <v>0</v>
      </c>
      <c r="D1938" s="13">
        <f>'VENTES ANNUELLES'!$M$22</f>
        <v>445710</v>
      </c>
      <c r="E1938" s="15"/>
      <c r="F1938" s="15">
        <f>VLOOKUP(A1938,'VENTES ANNUELLES'!$A$5:$J$1200,9,FALSE)</f>
        <v>0</v>
      </c>
    </row>
    <row r="1939" spans="1:6" x14ac:dyDescent="0.2">
      <c r="A1939" s="13">
        <f t="shared" si="648"/>
        <v>323</v>
      </c>
      <c r="B1939" s="14">
        <f>IFERROR(VLOOKUP(A1939,'VENTES ANNUELLES'!$A$5:$J$1200,2,FALSE),"")</f>
        <v>0</v>
      </c>
      <c r="C1939" s="13">
        <f>IFERROR(VLOOKUP(A1939,'VENTES ANNUELLES'!$A$5:$J$1200,3,FALSE),"")</f>
        <v>0</v>
      </c>
      <c r="D1939" s="13" t="str">
        <f>IFERROR(VLOOKUP(C1939,'VENTES ANNUELLES'!$L$5:$M$15,2,FALSE),"")</f>
        <v/>
      </c>
      <c r="E1939" s="15">
        <f>VLOOKUP(A1939,'VENTES ANNUELLES'!$A$5:$J$1200,10,FALSE)</f>
        <v>0</v>
      </c>
      <c r="F1939" s="15"/>
    </row>
    <row r="1940" spans="1:6" x14ac:dyDescent="0.2">
      <c r="A1940" s="13">
        <f t="shared" ref="A1940" si="659">A1939+1</f>
        <v>324</v>
      </c>
      <c r="B1940" s="14">
        <f>IFERROR(VLOOKUP(A1940,'VENTES ANNUELLES'!$A$5:$J$1200,2,FALSE),"")</f>
        <v>0</v>
      </c>
      <c r="C1940" s="13">
        <f>IFERROR(VLOOKUP(A1940,'VENTES ANNUELLES'!$A$5:$J$1200,3,FALSE),"")</f>
        <v>0</v>
      </c>
      <c r="D1940" s="13">
        <f>'VENTES ANNUELLES'!$M$18</f>
        <v>707100</v>
      </c>
      <c r="E1940" s="15"/>
      <c r="F1940" s="15">
        <f>VLOOKUP(A1940,'VENTES ANNUELLES'!$A$5:$J$1200,4,FALSE)</f>
        <v>0</v>
      </c>
    </row>
    <row r="1941" spans="1:6" x14ac:dyDescent="0.2">
      <c r="A1941" s="13">
        <f t="shared" ref="A1941" si="660">A1940</f>
        <v>324</v>
      </c>
      <c r="B1941" s="14">
        <f>IFERROR(VLOOKUP(A1941,'VENTES ANNUELLES'!$A$5:$J$1200,2,FALSE),"")</f>
        <v>0</v>
      </c>
      <c r="C1941" s="13">
        <f>IFERROR(VLOOKUP(A1941,'VENTES ANNUELLES'!$A$5:$J$1200,3,FALSE),"")</f>
        <v>0</v>
      </c>
      <c r="D1941" s="13">
        <f>'VENTES ANNUELLES'!$M$19</f>
        <v>707200</v>
      </c>
      <c r="E1941" s="15"/>
      <c r="F1941" s="15">
        <f>VLOOKUP(A1941,'VENTES ANNUELLES'!$A$5:$J$1200,5,FALSE)</f>
        <v>0</v>
      </c>
    </row>
    <row r="1942" spans="1:6" x14ac:dyDescent="0.2">
      <c r="A1942" s="13">
        <f t="shared" si="648"/>
        <v>324</v>
      </c>
      <c r="B1942" s="14">
        <f>IFERROR(VLOOKUP(A1942,'VENTES ANNUELLES'!$A$5:$J$1200,2,FALSE),"")</f>
        <v>0</v>
      </c>
      <c r="C1942" s="13">
        <f>IFERROR(VLOOKUP(A1942,'VENTES ANNUELLES'!$A$5:$J$1200,3,FALSE),"")</f>
        <v>0</v>
      </c>
      <c r="D1942" s="13">
        <f>'VENTES ANNUELLES'!$M$20</f>
        <v>707300</v>
      </c>
      <c r="E1942" s="15"/>
      <c r="F1942" s="15">
        <f>VLOOKUP(A1942,'VENTES ANNUELLES'!$A$5:$J$1200,6,FALSE)</f>
        <v>0</v>
      </c>
    </row>
    <row r="1943" spans="1:6" x14ac:dyDescent="0.2">
      <c r="A1943" s="13">
        <f t="shared" si="648"/>
        <v>324</v>
      </c>
      <c r="B1943" s="14">
        <f>IFERROR(VLOOKUP(A1943,'VENTES ANNUELLES'!$A$5:$J$1200,2,FALSE),"")</f>
        <v>0</v>
      </c>
      <c r="C1943" s="13">
        <f>IFERROR(VLOOKUP(A1943,'VENTES ANNUELLES'!$A$5:$J$1200,3,FALSE),"")</f>
        <v>0</v>
      </c>
      <c r="D1943" s="13">
        <f>'VENTES ANNUELLES'!$M$21</f>
        <v>707400</v>
      </c>
      <c r="E1943" s="15"/>
      <c r="F1943" s="15">
        <f>VLOOKUP(A1943,'VENTES ANNUELLES'!$A$5:$J$1200,7,FALSE)</f>
        <v>0</v>
      </c>
    </row>
    <row r="1944" spans="1:6" x14ac:dyDescent="0.2">
      <c r="A1944" s="13">
        <f t="shared" si="648"/>
        <v>324</v>
      </c>
      <c r="B1944" s="14">
        <f>IFERROR(VLOOKUP(A1944,'VENTES ANNUELLES'!$A$5:$J$1200,2,FALSE),"")</f>
        <v>0</v>
      </c>
      <c r="C1944" s="13">
        <f>IFERROR(VLOOKUP(A1944,'VENTES ANNUELLES'!$A$5:$J$1200,3,FALSE),"")</f>
        <v>0</v>
      </c>
      <c r="D1944" s="13">
        <f>'VENTES ANNUELLES'!$M$22</f>
        <v>445710</v>
      </c>
      <c r="E1944" s="15"/>
      <c r="F1944" s="15">
        <f>VLOOKUP(A1944,'VENTES ANNUELLES'!$A$5:$J$1200,9,FALSE)</f>
        <v>0</v>
      </c>
    </row>
    <row r="1945" spans="1:6" x14ac:dyDescent="0.2">
      <c r="A1945" s="13">
        <f t="shared" si="648"/>
        <v>324</v>
      </c>
      <c r="B1945" s="14">
        <f>IFERROR(VLOOKUP(A1945,'VENTES ANNUELLES'!$A$5:$J$1200,2,FALSE),"")</f>
        <v>0</v>
      </c>
      <c r="C1945" s="13">
        <f>IFERROR(VLOOKUP(A1945,'VENTES ANNUELLES'!$A$5:$J$1200,3,FALSE),"")</f>
        <v>0</v>
      </c>
      <c r="D1945" s="13" t="str">
        <f>IFERROR(VLOOKUP(C1945,'VENTES ANNUELLES'!$L$5:$M$15,2,FALSE),"")</f>
        <v/>
      </c>
      <c r="E1945" s="15">
        <f>VLOOKUP(A1945,'VENTES ANNUELLES'!$A$5:$J$1200,10,FALSE)</f>
        <v>0</v>
      </c>
      <c r="F1945" s="15"/>
    </row>
    <row r="1946" spans="1:6" x14ac:dyDescent="0.2">
      <c r="A1946" s="13">
        <f t="shared" ref="A1946" si="661">A1945+1</f>
        <v>325</v>
      </c>
      <c r="B1946" s="14">
        <f>IFERROR(VLOOKUP(A1946,'VENTES ANNUELLES'!$A$5:$J$1200,2,FALSE),"")</f>
        <v>0</v>
      </c>
      <c r="C1946" s="13">
        <f>IFERROR(VLOOKUP(A1946,'VENTES ANNUELLES'!$A$5:$J$1200,3,FALSE),"")</f>
        <v>0</v>
      </c>
      <c r="D1946" s="13">
        <f>'VENTES ANNUELLES'!$M$18</f>
        <v>707100</v>
      </c>
      <c r="E1946" s="15"/>
      <c r="F1946" s="15">
        <f>VLOOKUP(A1946,'VENTES ANNUELLES'!$A$5:$J$1200,4,FALSE)</f>
        <v>0</v>
      </c>
    </row>
    <row r="1947" spans="1:6" x14ac:dyDescent="0.2">
      <c r="A1947" s="13">
        <f t="shared" ref="A1947" si="662">A1946</f>
        <v>325</v>
      </c>
      <c r="B1947" s="14">
        <f>IFERROR(VLOOKUP(A1947,'VENTES ANNUELLES'!$A$5:$J$1200,2,FALSE),"")</f>
        <v>0</v>
      </c>
      <c r="C1947" s="13">
        <f>IFERROR(VLOOKUP(A1947,'VENTES ANNUELLES'!$A$5:$J$1200,3,FALSE),"")</f>
        <v>0</v>
      </c>
      <c r="D1947" s="13">
        <f>'VENTES ANNUELLES'!$M$19</f>
        <v>707200</v>
      </c>
      <c r="E1947" s="15"/>
      <c r="F1947" s="15">
        <f>VLOOKUP(A1947,'VENTES ANNUELLES'!$A$5:$J$1200,5,FALSE)</f>
        <v>0</v>
      </c>
    </row>
    <row r="1948" spans="1:6" x14ac:dyDescent="0.2">
      <c r="A1948" s="13">
        <f t="shared" si="648"/>
        <v>325</v>
      </c>
      <c r="B1948" s="14">
        <f>IFERROR(VLOOKUP(A1948,'VENTES ANNUELLES'!$A$5:$J$1200,2,FALSE),"")</f>
        <v>0</v>
      </c>
      <c r="C1948" s="13">
        <f>IFERROR(VLOOKUP(A1948,'VENTES ANNUELLES'!$A$5:$J$1200,3,FALSE),"")</f>
        <v>0</v>
      </c>
      <c r="D1948" s="13">
        <f>'VENTES ANNUELLES'!$M$20</f>
        <v>707300</v>
      </c>
      <c r="E1948" s="15"/>
      <c r="F1948" s="15">
        <f>VLOOKUP(A1948,'VENTES ANNUELLES'!$A$5:$J$1200,6,FALSE)</f>
        <v>0</v>
      </c>
    </row>
    <row r="1949" spans="1:6" x14ac:dyDescent="0.2">
      <c r="A1949" s="13">
        <f t="shared" si="648"/>
        <v>325</v>
      </c>
      <c r="B1949" s="14">
        <f>IFERROR(VLOOKUP(A1949,'VENTES ANNUELLES'!$A$5:$J$1200,2,FALSE),"")</f>
        <v>0</v>
      </c>
      <c r="C1949" s="13">
        <f>IFERROR(VLOOKUP(A1949,'VENTES ANNUELLES'!$A$5:$J$1200,3,FALSE),"")</f>
        <v>0</v>
      </c>
      <c r="D1949" s="13">
        <f>'VENTES ANNUELLES'!$M$21</f>
        <v>707400</v>
      </c>
      <c r="E1949" s="15"/>
      <c r="F1949" s="15">
        <f>VLOOKUP(A1949,'VENTES ANNUELLES'!$A$5:$J$1200,7,FALSE)</f>
        <v>0</v>
      </c>
    </row>
    <row r="1950" spans="1:6" x14ac:dyDescent="0.2">
      <c r="A1950" s="13">
        <f t="shared" si="648"/>
        <v>325</v>
      </c>
      <c r="B1950" s="14">
        <f>IFERROR(VLOOKUP(A1950,'VENTES ANNUELLES'!$A$5:$J$1200,2,FALSE),"")</f>
        <v>0</v>
      </c>
      <c r="C1950" s="13">
        <f>IFERROR(VLOOKUP(A1950,'VENTES ANNUELLES'!$A$5:$J$1200,3,FALSE),"")</f>
        <v>0</v>
      </c>
      <c r="D1950" s="13">
        <f>'VENTES ANNUELLES'!$M$22</f>
        <v>445710</v>
      </c>
      <c r="E1950" s="15"/>
      <c r="F1950" s="15">
        <f>VLOOKUP(A1950,'VENTES ANNUELLES'!$A$5:$J$1200,9,FALSE)</f>
        <v>0</v>
      </c>
    </row>
    <row r="1951" spans="1:6" x14ac:dyDescent="0.2">
      <c r="A1951" s="13">
        <f t="shared" si="648"/>
        <v>325</v>
      </c>
      <c r="B1951" s="14">
        <f>IFERROR(VLOOKUP(A1951,'VENTES ANNUELLES'!$A$5:$J$1200,2,FALSE),"")</f>
        <v>0</v>
      </c>
      <c r="C1951" s="13">
        <f>IFERROR(VLOOKUP(A1951,'VENTES ANNUELLES'!$A$5:$J$1200,3,FALSE),"")</f>
        <v>0</v>
      </c>
      <c r="D1951" s="13" t="str">
        <f>IFERROR(VLOOKUP(C1951,'VENTES ANNUELLES'!$L$5:$M$15,2,FALSE),"")</f>
        <v/>
      </c>
      <c r="E1951" s="15">
        <f>VLOOKUP(A1951,'VENTES ANNUELLES'!$A$5:$J$1200,10,FALSE)</f>
        <v>0</v>
      </c>
      <c r="F1951" s="15"/>
    </row>
    <row r="1952" spans="1:6" x14ac:dyDescent="0.2">
      <c r="A1952" s="13">
        <f t="shared" ref="A1952" si="663">A1951+1</f>
        <v>326</v>
      </c>
      <c r="B1952" s="14">
        <f>IFERROR(VLOOKUP(A1952,'VENTES ANNUELLES'!$A$5:$J$1200,2,FALSE),"")</f>
        <v>0</v>
      </c>
      <c r="C1952" s="13">
        <f>IFERROR(VLOOKUP(A1952,'VENTES ANNUELLES'!$A$5:$J$1200,3,FALSE),"")</f>
        <v>0</v>
      </c>
      <c r="D1952" s="13">
        <f>'VENTES ANNUELLES'!$M$18</f>
        <v>707100</v>
      </c>
      <c r="E1952" s="15"/>
      <c r="F1952" s="15">
        <f>VLOOKUP(A1952,'VENTES ANNUELLES'!$A$5:$J$1200,4,FALSE)</f>
        <v>0</v>
      </c>
    </row>
    <row r="1953" spans="1:6" x14ac:dyDescent="0.2">
      <c r="A1953" s="13">
        <f t="shared" ref="A1953" si="664">A1952</f>
        <v>326</v>
      </c>
      <c r="B1953" s="14">
        <f>IFERROR(VLOOKUP(A1953,'VENTES ANNUELLES'!$A$5:$J$1200,2,FALSE),"")</f>
        <v>0</v>
      </c>
      <c r="C1953" s="13">
        <f>IFERROR(VLOOKUP(A1953,'VENTES ANNUELLES'!$A$5:$J$1200,3,FALSE),"")</f>
        <v>0</v>
      </c>
      <c r="D1953" s="13">
        <f>'VENTES ANNUELLES'!$M$19</f>
        <v>707200</v>
      </c>
      <c r="E1953" s="15"/>
      <c r="F1953" s="15">
        <f>VLOOKUP(A1953,'VENTES ANNUELLES'!$A$5:$J$1200,5,FALSE)</f>
        <v>0</v>
      </c>
    </row>
    <row r="1954" spans="1:6" x14ac:dyDescent="0.2">
      <c r="A1954" s="13">
        <f t="shared" si="648"/>
        <v>326</v>
      </c>
      <c r="B1954" s="14">
        <f>IFERROR(VLOOKUP(A1954,'VENTES ANNUELLES'!$A$5:$J$1200,2,FALSE),"")</f>
        <v>0</v>
      </c>
      <c r="C1954" s="13">
        <f>IFERROR(VLOOKUP(A1954,'VENTES ANNUELLES'!$A$5:$J$1200,3,FALSE),"")</f>
        <v>0</v>
      </c>
      <c r="D1954" s="13">
        <f>'VENTES ANNUELLES'!$M$20</f>
        <v>707300</v>
      </c>
      <c r="E1954" s="15"/>
      <c r="F1954" s="15">
        <f>VLOOKUP(A1954,'VENTES ANNUELLES'!$A$5:$J$1200,6,FALSE)</f>
        <v>0</v>
      </c>
    </row>
    <row r="1955" spans="1:6" x14ac:dyDescent="0.2">
      <c r="A1955" s="13">
        <f t="shared" si="648"/>
        <v>326</v>
      </c>
      <c r="B1955" s="14">
        <f>IFERROR(VLOOKUP(A1955,'VENTES ANNUELLES'!$A$5:$J$1200,2,FALSE),"")</f>
        <v>0</v>
      </c>
      <c r="C1955" s="13">
        <f>IFERROR(VLOOKUP(A1955,'VENTES ANNUELLES'!$A$5:$J$1200,3,FALSE),"")</f>
        <v>0</v>
      </c>
      <c r="D1955" s="13">
        <f>'VENTES ANNUELLES'!$M$21</f>
        <v>707400</v>
      </c>
      <c r="E1955" s="15"/>
      <c r="F1955" s="15">
        <f>VLOOKUP(A1955,'VENTES ANNUELLES'!$A$5:$J$1200,7,FALSE)</f>
        <v>0</v>
      </c>
    </row>
    <row r="1956" spans="1:6" x14ac:dyDescent="0.2">
      <c r="A1956" s="13">
        <f t="shared" si="648"/>
        <v>326</v>
      </c>
      <c r="B1956" s="14">
        <f>IFERROR(VLOOKUP(A1956,'VENTES ANNUELLES'!$A$5:$J$1200,2,FALSE),"")</f>
        <v>0</v>
      </c>
      <c r="C1956" s="13">
        <f>IFERROR(VLOOKUP(A1956,'VENTES ANNUELLES'!$A$5:$J$1200,3,FALSE),"")</f>
        <v>0</v>
      </c>
      <c r="D1956" s="13">
        <f>'VENTES ANNUELLES'!$M$22</f>
        <v>445710</v>
      </c>
      <c r="E1956" s="15"/>
      <c r="F1956" s="15">
        <f>VLOOKUP(A1956,'VENTES ANNUELLES'!$A$5:$J$1200,9,FALSE)</f>
        <v>0</v>
      </c>
    </row>
    <row r="1957" spans="1:6" x14ac:dyDescent="0.2">
      <c r="A1957" s="13">
        <f t="shared" si="648"/>
        <v>326</v>
      </c>
      <c r="B1957" s="14">
        <f>IFERROR(VLOOKUP(A1957,'VENTES ANNUELLES'!$A$5:$J$1200,2,FALSE),"")</f>
        <v>0</v>
      </c>
      <c r="C1957" s="13">
        <f>IFERROR(VLOOKUP(A1957,'VENTES ANNUELLES'!$A$5:$J$1200,3,FALSE),"")</f>
        <v>0</v>
      </c>
      <c r="D1957" s="13" t="str">
        <f>IFERROR(VLOOKUP(C1957,'VENTES ANNUELLES'!$L$5:$M$15,2,FALSE),"")</f>
        <v/>
      </c>
      <c r="E1957" s="15">
        <f>VLOOKUP(A1957,'VENTES ANNUELLES'!$A$5:$J$1200,10,FALSE)</f>
        <v>0</v>
      </c>
      <c r="F1957" s="15"/>
    </row>
    <row r="1958" spans="1:6" x14ac:dyDescent="0.2">
      <c r="A1958" s="13">
        <f t="shared" ref="A1958" si="665">A1957+1</f>
        <v>327</v>
      </c>
      <c r="B1958" s="14">
        <f>IFERROR(VLOOKUP(A1958,'VENTES ANNUELLES'!$A$5:$J$1200,2,FALSE),"")</f>
        <v>0</v>
      </c>
      <c r="C1958" s="13">
        <f>IFERROR(VLOOKUP(A1958,'VENTES ANNUELLES'!$A$5:$J$1200,3,FALSE),"")</f>
        <v>0</v>
      </c>
      <c r="D1958" s="13">
        <f>'VENTES ANNUELLES'!$M$18</f>
        <v>707100</v>
      </c>
      <c r="E1958" s="15"/>
      <c r="F1958" s="15">
        <f>VLOOKUP(A1958,'VENTES ANNUELLES'!$A$5:$J$1200,4,FALSE)</f>
        <v>0</v>
      </c>
    </row>
    <row r="1959" spans="1:6" x14ac:dyDescent="0.2">
      <c r="A1959" s="13">
        <f t="shared" ref="A1959" si="666">A1958</f>
        <v>327</v>
      </c>
      <c r="B1959" s="14">
        <f>IFERROR(VLOOKUP(A1959,'VENTES ANNUELLES'!$A$5:$J$1200,2,FALSE),"")</f>
        <v>0</v>
      </c>
      <c r="C1959" s="13">
        <f>IFERROR(VLOOKUP(A1959,'VENTES ANNUELLES'!$A$5:$J$1200,3,FALSE),"")</f>
        <v>0</v>
      </c>
      <c r="D1959" s="13">
        <f>'VENTES ANNUELLES'!$M$19</f>
        <v>707200</v>
      </c>
      <c r="E1959" s="15"/>
      <c r="F1959" s="15">
        <f>VLOOKUP(A1959,'VENTES ANNUELLES'!$A$5:$J$1200,5,FALSE)</f>
        <v>0</v>
      </c>
    </row>
    <row r="1960" spans="1:6" x14ac:dyDescent="0.2">
      <c r="A1960" s="13">
        <f t="shared" si="648"/>
        <v>327</v>
      </c>
      <c r="B1960" s="14">
        <f>IFERROR(VLOOKUP(A1960,'VENTES ANNUELLES'!$A$5:$J$1200,2,FALSE),"")</f>
        <v>0</v>
      </c>
      <c r="C1960" s="13">
        <f>IFERROR(VLOOKUP(A1960,'VENTES ANNUELLES'!$A$5:$J$1200,3,FALSE),"")</f>
        <v>0</v>
      </c>
      <c r="D1960" s="13">
        <f>'VENTES ANNUELLES'!$M$20</f>
        <v>707300</v>
      </c>
      <c r="E1960" s="15"/>
      <c r="F1960" s="15">
        <f>VLOOKUP(A1960,'VENTES ANNUELLES'!$A$5:$J$1200,6,FALSE)</f>
        <v>0</v>
      </c>
    </row>
    <row r="1961" spans="1:6" x14ac:dyDescent="0.2">
      <c r="A1961" s="13">
        <f t="shared" si="648"/>
        <v>327</v>
      </c>
      <c r="B1961" s="14">
        <f>IFERROR(VLOOKUP(A1961,'VENTES ANNUELLES'!$A$5:$J$1200,2,FALSE),"")</f>
        <v>0</v>
      </c>
      <c r="C1961" s="13">
        <f>IFERROR(VLOOKUP(A1961,'VENTES ANNUELLES'!$A$5:$J$1200,3,FALSE),"")</f>
        <v>0</v>
      </c>
      <c r="D1961" s="13">
        <f>'VENTES ANNUELLES'!$M$21</f>
        <v>707400</v>
      </c>
      <c r="E1961" s="15"/>
      <c r="F1961" s="15">
        <f>VLOOKUP(A1961,'VENTES ANNUELLES'!$A$5:$J$1200,7,FALSE)</f>
        <v>0</v>
      </c>
    </row>
    <row r="1962" spans="1:6" x14ac:dyDescent="0.2">
      <c r="A1962" s="13">
        <f t="shared" si="648"/>
        <v>327</v>
      </c>
      <c r="B1962" s="14">
        <f>IFERROR(VLOOKUP(A1962,'VENTES ANNUELLES'!$A$5:$J$1200,2,FALSE),"")</f>
        <v>0</v>
      </c>
      <c r="C1962" s="13">
        <f>IFERROR(VLOOKUP(A1962,'VENTES ANNUELLES'!$A$5:$J$1200,3,FALSE),"")</f>
        <v>0</v>
      </c>
      <c r="D1962" s="13">
        <f>'VENTES ANNUELLES'!$M$22</f>
        <v>445710</v>
      </c>
      <c r="E1962" s="15"/>
      <c r="F1962" s="15">
        <f>VLOOKUP(A1962,'VENTES ANNUELLES'!$A$5:$J$1200,9,FALSE)</f>
        <v>0</v>
      </c>
    </row>
    <row r="1963" spans="1:6" x14ac:dyDescent="0.2">
      <c r="A1963" s="13">
        <f t="shared" si="648"/>
        <v>327</v>
      </c>
      <c r="B1963" s="14">
        <f>IFERROR(VLOOKUP(A1963,'VENTES ANNUELLES'!$A$5:$J$1200,2,FALSE),"")</f>
        <v>0</v>
      </c>
      <c r="C1963" s="13">
        <f>IFERROR(VLOOKUP(A1963,'VENTES ANNUELLES'!$A$5:$J$1200,3,FALSE),"")</f>
        <v>0</v>
      </c>
      <c r="D1963" s="13" t="str">
        <f>IFERROR(VLOOKUP(C1963,'VENTES ANNUELLES'!$L$5:$M$15,2,FALSE),"")</f>
        <v/>
      </c>
      <c r="E1963" s="15">
        <f>VLOOKUP(A1963,'VENTES ANNUELLES'!$A$5:$J$1200,10,FALSE)</f>
        <v>0</v>
      </c>
      <c r="F1963" s="15"/>
    </row>
    <row r="1964" spans="1:6" x14ac:dyDescent="0.2">
      <c r="A1964" s="13">
        <f t="shared" ref="A1964" si="667">A1963+1</f>
        <v>328</v>
      </c>
      <c r="B1964" s="14">
        <f>IFERROR(VLOOKUP(A1964,'VENTES ANNUELLES'!$A$5:$J$1200,2,FALSE),"")</f>
        <v>0</v>
      </c>
      <c r="C1964" s="13">
        <f>IFERROR(VLOOKUP(A1964,'VENTES ANNUELLES'!$A$5:$J$1200,3,FALSE),"")</f>
        <v>0</v>
      </c>
      <c r="D1964" s="13">
        <f>'VENTES ANNUELLES'!$M$18</f>
        <v>707100</v>
      </c>
      <c r="E1964" s="15"/>
      <c r="F1964" s="15">
        <f>VLOOKUP(A1964,'VENTES ANNUELLES'!$A$5:$J$1200,4,FALSE)</f>
        <v>0</v>
      </c>
    </row>
    <row r="1965" spans="1:6" x14ac:dyDescent="0.2">
      <c r="A1965" s="13">
        <f t="shared" ref="A1965" si="668">A1964</f>
        <v>328</v>
      </c>
      <c r="B1965" s="14">
        <f>IFERROR(VLOOKUP(A1965,'VENTES ANNUELLES'!$A$5:$J$1200,2,FALSE),"")</f>
        <v>0</v>
      </c>
      <c r="C1965" s="13">
        <f>IFERROR(VLOOKUP(A1965,'VENTES ANNUELLES'!$A$5:$J$1200,3,FALSE),"")</f>
        <v>0</v>
      </c>
      <c r="D1965" s="13">
        <f>'VENTES ANNUELLES'!$M$19</f>
        <v>707200</v>
      </c>
      <c r="E1965" s="15"/>
      <c r="F1965" s="15">
        <f>VLOOKUP(A1965,'VENTES ANNUELLES'!$A$5:$J$1200,5,FALSE)</f>
        <v>0</v>
      </c>
    </row>
    <row r="1966" spans="1:6" x14ac:dyDescent="0.2">
      <c r="A1966" s="13">
        <f t="shared" si="648"/>
        <v>328</v>
      </c>
      <c r="B1966" s="14">
        <f>IFERROR(VLOOKUP(A1966,'VENTES ANNUELLES'!$A$5:$J$1200,2,FALSE),"")</f>
        <v>0</v>
      </c>
      <c r="C1966" s="13">
        <f>IFERROR(VLOOKUP(A1966,'VENTES ANNUELLES'!$A$5:$J$1200,3,FALSE),"")</f>
        <v>0</v>
      </c>
      <c r="D1966" s="13">
        <f>'VENTES ANNUELLES'!$M$20</f>
        <v>707300</v>
      </c>
      <c r="E1966" s="15"/>
      <c r="F1966" s="15">
        <f>VLOOKUP(A1966,'VENTES ANNUELLES'!$A$5:$J$1200,6,FALSE)</f>
        <v>0</v>
      </c>
    </row>
    <row r="1967" spans="1:6" x14ac:dyDescent="0.2">
      <c r="A1967" s="13">
        <f t="shared" si="648"/>
        <v>328</v>
      </c>
      <c r="B1967" s="14">
        <f>IFERROR(VLOOKUP(A1967,'VENTES ANNUELLES'!$A$5:$J$1200,2,FALSE),"")</f>
        <v>0</v>
      </c>
      <c r="C1967" s="13">
        <f>IFERROR(VLOOKUP(A1967,'VENTES ANNUELLES'!$A$5:$J$1200,3,FALSE),"")</f>
        <v>0</v>
      </c>
      <c r="D1967" s="13">
        <f>'VENTES ANNUELLES'!$M$21</f>
        <v>707400</v>
      </c>
      <c r="E1967" s="15"/>
      <c r="F1967" s="15">
        <f>VLOOKUP(A1967,'VENTES ANNUELLES'!$A$5:$J$1200,7,FALSE)</f>
        <v>0</v>
      </c>
    </row>
    <row r="1968" spans="1:6" x14ac:dyDescent="0.2">
      <c r="A1968" s="13">
        <f t="shared" si="648"/>
        <v>328</v>
      </c>
      <c r="B1968" s="14">
        <f>IFERROR(VLOOKUP(A1968,'VENTES ANNUELLES'!$A$5:$J$1200,2,FALSE),"")</f>
        <v>0</v>
      </c>
      <c r="C1968" s="13">
        <f>IFERROR(VLOOKUP(A1968,'VENTES ANNUELLES'!$A$5:$J$1200,3,FALSE),"")</f>
        <v>0</v>
      </c>
      <c r="D1968" s="13">
        <f>'VENTES ANNUELLES'!$M$22</f>
        <v>445710</v>
      </c>
      <c r="E1968" s="15"/>
      <c r="F1968" s="15">
        <f>VLOOKUP(A1968,'VENTES ANNUELLES'!$A$5:$J$1200,9,FALSE)</f>
        <v>0</v>
      </c>
    </row>
    <row r="1969" spans="1:6" x14ac:dyDescent="0.2">
      <c r="A1969" s="13">
        <f t="shared" si="648"/>
        <v>328</v>
      </c>
      <c r="B1969" s="14">
        <f>IFERROR(VLOOKUP(A1969,'VENTES ANNUELLES'!$A$5:$J$1200,2,FALSE),"")</f>
        <v>0</v>
      </c>
      <c r="C1969" s="13">
        <f>IFERROR(VLOOKUP(A1969,'VENTES ANNUELLES'!$A$5:$J$1200,3,FALSE),"")</f>
        <v>0</v>
      </c>
      <c r="D1969" s="13" t="str">
        <f>IFERROR(VLOOKUP(C1969,'VENTES ANNUELLES'!$L$5:$M$15,2,FALSE),"")</f>
        <v/>
      </c>
      <c r="E1969" s="15">
        <f>VLOOKUP(A1969,'VENTES ANNUELLES'!$A$5:$J$1200,10,FALSE)</f>
        <v>0</v>
      </c>
      <c r="F1969" s="15"/>
    </row>
    <row r="1970" spans="1:6" x14ac:dyDescent="0.2">
      <c r="A1970" s="13">
        <f t="shared" ref="A1970" si="669">A1969+1</f>
        <v>329</v>
      </c>
      <c r="B1970" s="14">
        <f>IFERROR(VLOOKUP(A1970,'VENTES ANNUELLES'!$A$5:$J$1200,2,FALSE),"")</f>
        <v>0</v>
      </c>
      <c r="C1970" s="13">
        <f>IFERROR(VLOOKUP(A1970,'VENTES ANNUELLES'!$A$5:$J$1200,3,FALSE),"")</f>
        <v>0</v>
      </c>
      <c r="D1970" s="13">
        <f>'VENTES ANNUELLES'!$M$18</f>
        <v>707100</v>
      </c>
      <c r="E1970" s="15"/>
      <c r="F1970" s="15">
        <f>VLOOKUP(A1970,'VENTES ANNUELLES'!$A$5:$J$1200,4,FALSE)</f>
        <v>0</v>
      </c>
    </row>
    <row r="1971" spans="1:6" x14ac:dyDescent="0.2">
      <c r="A1971" s="13">
        <f t="shared" ref="A1971:A2034" si="670">A1970</f>
        <v>329</v>
      </c>
      <c r="B1971" s="14">
        <f>IFERROR(VLOOKUP(A1971,'VENTES ANNUELLES'!$A$5:$J$1200,2,FALSE),"")</f>
        <v>0</v>
      </c>
      <c r="C1971" s="13">
        <f>IFERROR(VLOOKUP(A1971,'VENTES ANNUELLES'!$A$5:$J$1200,3,FALSE),"")</f>
        <v>0</v>
      </c>
      <c r="D1971" s="13">
        <f>'VENTES ANNUELLES'!$M$19</f>
        <v>707200</v>
      </c>
      <c r="E1971" s="15"/>
      <c r="F1971" s="15">
        <f>VLOOKUP(A1971,'VENTES ANNUELLES'!$A$5:$J$1200,5,FALSE)</f>
        <v>0</v>
      </c>
    </row>
    <row r="1972" spans="1:6" x14ac:dyDescent="0.2">
      <c r="A1972" s="13">
        <f t="shared" si="670"/>
        <v>329</v>
      </c>
      <c r="B1972" s="14">
        <f>IFERROR(VLOOKUP(A1972,'VENTES ANNUELLES'!$A$5:$J$1200,2,FALSE),"")</f>
        <v>0</v>
      </c>
      <c r="C1972" s="13">
        <f>IFERROR(VLOOKUP(A1972,'VENTES ANNUELLES'!$A$5:$J$1200,3,FALSE),"")</f>
        <v>0</v>
      </c>
      <c r="D1972" s="13">
        <f>'VENTES ANNUELLES'!$M$20</f>
        <v>707300</v>
      </c>
      <c r="E1972" s="15"/>
      <c r="F1972" s="15">
        <f>VLOOKUP(A1972,'VENTES ANNUELLES'!$A$5:$J$1200,6,FALSE)</f>
        <v>0</v>
      </c>
    </row>
    <row r="1973" spans="1:6" x14ac:dyDescent="0.2">
      <c r="A1973" s="13">
        <f t="shared" si="670"/>
        <v>329</v>
      </c>
      <c r="B1973" s="14">
        <f>IFERROR(VLOOKUP(A1973,'VENTES ANNUELLES'!$A$5:$J$1200,2,FALSE),"")</f>
        <v>0</v>
      </c>
      <c r="C1973" s="13">
        <f>IFERROR(VLOOKUP(A1973,'VENTES ANNUELLES'!$A$5:$J$1200,3,FALSE),"")</f>
        <v>0</v>
      </c>
      <c r="D1973" s="13">
        <f>'VENTES ANNUELLES'!$M$21</f>
        <v>707400</v>
      </c>
      <c r="E1973" s="15"/>
      <c r="F1973" s="15">
        <f>VLOOKUP(A1973,'VENTES ANNUELLES'!$A$5:$J$1200,7,FALSE)</f>
        <v>0</v>
      </c>
    </row>
    <row r="1974" spans="1:6" x14ac:dyDescent="0.2">
      <c r="A1974" s="13">
        <f t="shared" si="670"/>
        <v>329</v>
      </c>
      <c r="B1974" s="14">
        <f>IFERROR(VLOOKUP(A1974,'VENTES ANNUELLES'!$A$5:$J$1200,2,FALSE),"")</f>
        <v>0</v>
      </c>
      <c r="C1974" s="13">
        <f>IFERROR(VLOOKUP(A1974,'VENTES ANNUELLES'!$A$5:$J$1200,3,FALSE),"")</f>
        <v>0</v>
      </c>
      <c r="D1974" s="13">
        <f>'VENTES ANNUELLES'!$M$22</f>
        <v>445710</v>
      </c>
      <c r="E1974" s="15"/>
      <c r="F1974" s="15">
        <f>VLOOKUP(A1974,'VENTES ANNUELLES'!$A$5:$J$1200,9,FALSE)</f>
        <v>0</v>
      </c>
    </row>
    <row r="1975" spans="1:6" x14ac:dyDescent="0.2">
      <c r="A1975" s="13">
        <f t="shared" si="670"/>
        <v>329</v>
      </c>
      <c r="B1975" s="14">
        <f>IFERROR(VLOOKUP(A1975,'VENTES ANNUELLES'!$A$5:$J$1200,2,FALSE),"")</f>
        <v>0</v>
      </c>
      <c r="C1975" s="13">
        <f>IFERROR(VLOOKUP(A1975,'VENTES ANNUELLES'!$A$5:$J$1200,3,FALSE),"")</f>
        <v>0</v>
      </c>
      <c r="D1975" s="13" t="str">
        <f>IFERROR(VLOOKUP(C1975,'VENTES ANNUELLES'!$L$5:$M$15,2,FALSE),"")</f>
        <v/>
      </c>
      <c r="E1975" s="15">
        <f>VLOOKUP(A1975,'VENTES ANNUELLES'!$A$5:$J$1200,10,FALSE)</f>
        <v>0</v>
      </c>
      <c r="F1975" s="15"/>
    </row>
    <row r="1976" spans="1:6" x14ac:dyDescent="0.2">
      <c r="A1976" s="13">
        <f t="shared" ref="A1976" si="671">A1975+1</f>
        <v>330</v>
      </c>
      <c r="B1976" s="14">
        <f>IFERROR(VLOOKUP(A1976,'VENTES ANNUELLES'!$A$5:$J$1200,2,FALSE),"")</f>
        <v>0</v>
      </c>
      <c r="C1976" s="13">
        <f>IFERROR(VLOOKUP(A1976,'VENTES ANNUELLES'!$A$5:$J$1200,3,FALSE),"")</f>
        <v>0</v>
      </c>
      <c r="D1976" s="13">
        <f>'VENTES ANNUELLES'!$M$18</f>
        <v>707100</v>
      </c>
      <c r="E1976" s="15"/>
      <c r="F1976" s="15">
        <f>VLOOKUP(A1976,'VENTES ANNUELLES'!$A$5:$J$1200,4,FALSE)</f>
        <v>0</v>
      </c>
    </row>
    <row r="1977" spans="1:6" x14ac:dyDescent="0.2">
      <c r="A1977" s="13">
        <f t="shared" ref="A1977" si="672">A1976</f>
        <v>330</v>
      </c>
      <c r="B1977" s="14">
        <f>IFERROR(VLOOKUP(A1977,'VENTES ANNUELLES'!$A$5:$J$1200,2,FALSE),"")</f>
        <v>0</v>
      </c>
      <c r="C1977" s="13">
        <f>IFERROR(VLOOKUP(A1977,'VENTES ANNUELLES'!$A$5:$J$1200,3,FALSE),"")</f>
        <v>0</v>
      </c>
      <c r="D1977" s="13">
        <f>'VENTES ANNUELLES'!$M$19</f>
        <v>707200</v>
      </c>
      <c r="E1977" s="15"/>
      <c r="F1977" s="15">
        <f>VLOOKUP(A1977,'VENTES ANNUELLES'!$A$5:$J$1200,5,FALSE)</f>
        <v>0</v>
      </c>
    </row>
    <row r="1978" spans="1:6" x14ac:dyDescent="0.2">
      <c r="A1978" s="13">
        <f t="shared" si="670"/>
        <v>330</v>
      </c>
      <c r="B1978" s="14">
        <f>IFERROR(VLOOKUP(A1978,'VENTES ANNUELLES'!$A$5:$J$1200,2,FALSE),"")</f>
        <v>0</v>
      </c>
      <c r="C1978" s="13">
        <f>IFERROR(VLOOKUP(A1978,'VENTES ANNUELLES'!$A$5:$J$1200,3,FALSE),"")</f>
        <v>0</v>
      </c>
      <c r="D1978" s="13">
        <f>'VENTES ANNUELLES'!$M$20</f>
        <v>707300</v>
      </c>
      <c r="E1978" s="15"/>
      <c r="F1978" s="15">
        <f>VLOOKUP(A1978,'VENTES ANNUELLES'!$A$5:$J$1200,6,FALSE)</f>
        <v>0</v>
      </c>
    </row>
    <row r="1979" spans="1:6" x14ac:dyDescent="0.2">
      <c r="A1979" s="13">
        <f t="shared" si="670"/>
        <v>330</v>
      </c>
      <c r="B1979" s="14">
        <f>IFERROR(VLOOKUP(A1979,'VENTES ANNUELLES'!$A$5:$J$1200,2,FALSE),"")</f>
        <v>0</v>
      </c>
      <c r="C1979" s="13">
        <f>IFERROR(VLOOKUP(A1979,'VENTES ANNUELLES'!$A$5:$J$1200,3,FALSE),"")</f>
        <v>0</v>
      </c>
      <c r="D1979" s="13">
        <f>'VENTES ANNUELLES'!$M$21</f>
        <v>707400</v>
      </c>
      <c r="E1979" s="15"/>
      <c r="F1979" s="15">
        <f>VLOOKUP(A1979,'VENTES ANNUELLES'!$A$5:$J$1200,7,FALSE)</f>
        <v>0</v>
      </c>
    </row>
    <row r="1980" spans="1:6" x14ac:dyDescent="0.2">
      <c r="A1980" s="13">
        <f t="shared" si="670"/>
        <v>330</v>
      </c>
      <c r="B1980" s="14">
        <f>IFERROR(VLOOKUP(A1980,'VENTES ANNUELLES'!$A$5:$J$1200,2,FALSE),"")</f>
        <v>0</v>
      </c>
      <c r="C1980" s="13">
        <f>IFERROR(VLOOKUP(A1980,'VENTES ANNUELLES'!$A$5:$J$1200,3,FALSE),"")</f>
        <v>0</v>
      </c>
      <c r="D1980" s="13">
        <f>'VENTES ANNUELLES'!$M$22</f>
        <v>445710</v>
      </c>
      <c r="E1980" s="15"/>
      <c r="F1980" s="15">
        <f>VLOOKUP(A1980,'VENTES ANNUELLES'!$A$5:$J$1200,9,FALSE)</f>
        <v>0</v>
      </c>
    </row>
    <row r="1981" spans="1:6" x14ac:dyDescent="0.2">
      <c r="A1981" s="13">
        <f t="shared" si="670"/>
        <v>330</v>
      </c>
      <c r="B1981" s="14">
        <f>IFERROR(VLOOKUP(A1981,'VENTES ANNUELLES'!$A$5:$J$1200,2,FALSE),"")</f>
        <v>0</v>
      </c>
      <c r="C1981" s="13">
        <f>IFERROR(VLOOKUP(A1981,'VENTES ANNUELLES'!$A$5:$J$1200,3,FALSE),"")</f>
        <v>0</v>
      </c>
      <c r="D1981" s="13" t="str">
        <f>IFERROR(VLOOKUP(C1981,'VENTES ANNUELLES'!$L$5:$M$15,2,FALSE),"")</f>
        <v/>
      </c>
      <c r="E1981" s="15">
        <f>VLOOKUP(A1981,'VENTES ANNUELLES'!$A$5:$J$1200,10,FALSE)</f>
        <v>0</v>
      </c>
      <c r="F1981" s="15"/>
    </row>
    <row r="1982" spans="1:6" x14ac:dyDescent="0.2">
      <c r="A1982" s="13">
        <f t="shared" ref="A1982" si="673">A1981+1</f>
        <v>331</v>
      </c>
      <c r="B1982" s="14">
        <f>IFERROR(VLOOKUP(A1982,'VENTES ANNUELLES'!$A$5:$J$1200,2,FALSE),"")</f>
        <v>0</v>
      </c>
      <c r="C1982" s="13">
        <f>IFERROR(VLOOKUP(A1982,'VENTES ANNUELLES'!$A$5:$J$1200,3,FALSE),"")</f>
        <v>0</v>
      </c>
      <c r="D1982" s="13">
        <f>'VENTES ANNUELLES'!$M$18</f>
        <v>707100</v>
      </c>
      <c r="E1982" s="15"/>
      <c r="F1982" s="15">
        <f>VLOOKUP(A1982,'VENTES ANNUELLES'!$A$5:$J$1200,4,FALSE)</f>
        <v>0</v>
      </c>
    </row>
    <row r="1983" spans="1:6" x14ac:dyDescent="0.2">
      <c r="A1983" s="13">
        <f t="shared" ref="A1983" si="674">A1982</f>
        <v>331</v>
      </c>
      <c r="B1983" s="14">
        <f>IFERROR(VLOOKUP(A1983,'VENTES ANNUELLES'!$A$5:$J$1200,2,FALSE),"")</f>
        <v>0</v>
      </c>
      <c r="C1983" s="13">
        <f>IFERROR(VLOOKUP(A1983,'VENTES ANNUELLES'!$A$5:$J$1200,3,FALSE),"")</f>
        <v>0</v>
      </c>
      <c r="D1983" s="13">
        <f>'VENTES ANNUELLES'!$M$19</f>
        <v>707200</v>
      </c>
      <c r="E1983" s="15"/>
      <c r="F1983" s="15">
        <f>VLOOKUP(A1983,'VENTES ANNUELLES'!$A$5:$J$1200,5,FALSE)</f>
        <v>0</v>
      </c>
    </row>
    <row r="1984" spans="1:6" x14ac:dyDescent="0.2">
      <c r="A1984" s="13">
        <f t="shared" si="670"/>
        <v>331</v>
      </c>
      <c r="B1984" s="14">
        <f>IFERROR(VLOOKUP(A1984,'VENTES ANNUELLES'!$A$5:$J$1200,2,FALSE),"")</f>
        <v>0</v>
      </c>
      <c r="C1984" s="13">
        <f>IFERROR(VLOOKUP(A1984,'VENTES ANNUELLES'!$A$5:$J$1200,3,FALSE),"")</f>
        <v>0</v>
      </c>
      <c r="D1984" s="13">
        <f>'VENTES ANNUELLES'!$M$20</f>
        <v>707300</v>
      </c>
      <c r="E1984" s="15"/>
      <c r="F1984" s="15">
        <f>VLOOKUP(A1984,'VENTES ANNUELLES'!$A$5:$J$1200,6,FALSE)</f>
        <v>0</v>
      </c>
    </row>
    <row r="1985" spans="1:6" x14ac:dyDescent="0.2">
      <c r="A1985" s="13">
        <f t="shared" si="670"/>
        <v>331</v>
      </c>
      <c r="B1985" s="14">
        <f>IFERROR(VLOOKUP(A1985,'VENTES ANNUELLES'!$A$5:$J$1200,2,FALSE),"")</f>
        <v>0</v>
      </c>
      <c r="C1985" s="13">
        <f>IFERROR(VLOOKUP(A1985,'VENTES ANNUELLES'!$A$5:$J$1200,3,FALSE),"")</f>
        <v>0</v>
      </c>
      <c r="D1985" s="13">
        <f>'VENTES ANNUELLES'!$M$21</f>
        <v>707400</v>
      </c>
      <c r="E1985" s="15"/>
      <c r="F1985" s="15">
        <f>VLOOKUP(A1985,'VENTES ANNUELLES'!$A$5:$J$1200,7,FALSE)</f>
        <v>0</v>
      </c>
    </row>
    <row r="1986" spans="1:6" x14ac:dyDescent="0.2">
      <c r="A1986" s="13">
        <f t="shared" si="670"/>
        <v>331</v>
      </c>
      <c r="B1986" s="14">
        <f>IFERROR(VLOOKUP(A1986,'VENTES ANNUELLES'!$A$5:$J$1200,2,FALSE),"")</f>
        <v>0</v>
      </c>
      <c r="C1986" s="13">
        <f>IFERROR(VLOOKUP(A1986,'VENTES ANNUELLES'!$A$5:$J$1200,3,FALSE),"")</f>
        <v>0</v>
      </c>
      <c r="D1986" s="13">
        <f>'VENTES ANNUELLES'!$M$22</f>
        <v>445710</v>
      </c>
      <c r="E1986" s="15"/>
      <c r="F1986" s="15">
        <f>VLOOKUP(A1986,'VENTES ANNUELLES'!$A$5:$J$1200,9,FALSE)</f>
        <v>0</v>
      </c>
    </row>
    <row r="1987" spans="1:6" x14ac:dyDescent="0.2">
      <c r="A1987" s="13">
        <f t="shared" si="670"/>
        <v>331</v>
      </c>
      <c r="B1987" s="14">
        <f>IFERROR(VLOOKUP(A1987,'VENTES ANNUELLES'!$A$5:$J$1200,2,FALSE),"")</f>
        <v>0</v>
      </c>
      <c r="C1987" s="13">
        <f>IFERROR(VLOOKUP(A1987,'VENTES ANNUELLES'!$A$5:$J$1200,3,FALSE),"")</f>
        <v>0</v>
      </c>
      <c r="D1987" s="13" t="str">
        <f>IFERROR(VLOOKUP(C1987,'VENTES ANNUELLES'!$L$5:$M$15,2,FALSE),"")</f>
        <v/>
      </c>
      <c r="E1987" s="15">
        <f>VLOOKUP(A1987,'VENTES ANNUELLES'!$A$5:$J$1200,10,FALSE)</f>
        <v>0</v>
      </c>
      <c r="F1987" s="15"/>
    </row>
    <row r="1988" spans="1:6" x14ac:dyDescent="0.2">
      <c r="A1988" s="13">
        <f t="shared" ref="A1988" si="675">A1987+1</f>
        <v>332</v>
      </c>
      <c r="B1988" s="14">
        <f>IFERROR(VLOOKUP(A1988,'VENTES ANNUELLES'!$A$5:$J$1200,2,FALSE),"")</f>
        <v>0</v>
      </c>
      <c r="C1988" s="13">
        <f>IFERROR(VLOOKUP(A1988,'VENTES ANNUELLES'!$A$5:$J$1200,3,FALSE),"")</f>
        <v>0</v>
      </c>
      <c r="D1988" s="13">
        <f>'VENTES ANNUELLES'!$M$18</f>
        <v>707100</v>
      </c>
      <c r="E1988" s="15"/>
      <c r="F1988" s="15">
        <f>VLOOKUP(A1988,'VENTES ANNUELLES'!$A$5:$J$1200,4,FALSE)</f>
        <v>0</v>
      </c>
    </row>
    <row r="1989" spans="1:6" x14ac:dyDescent="0.2">
      <c r="A1989" s="13">
        <f t="shared" ref="A1989" si="676">A1988</f>
        <v>332</v>
      </c>
      <c r="B1989" s="14">
        <f>IFERROR(VLOOKUP(A1989,'VENTES ANNUELLES'!$A$5:$J$1200,2,FALSE),"")</f>
        <v>0</v>
      </c>
      <c r="C1989" s="13">
        <f>IFERROR(VLOOKUP(A1989,'VENTES ANNUELLES'!$A$5:$J$1200,3,FALSE),"")</f>
        <v>0</v>
      </c>
      <c r="D1989" s="13">
        <f>'VENTES ANNUELLES'!$M$19</f>
        <v>707200</v>
      </c>
      <c r="E1989" s="15"/>
      <c r="F1989" s="15">
        <f>VLOOKUP(A1989,'VENTES ANNUELLES'!$A$5:$J$1200,5,FALSE)</f>
        <v>0</v>
      </c>
    </row>
    <row r="1990" spans="1:6" x14ac:dyDescent="0.2">
      <c r="A1990" s="13">
        <f t="shared" si="670"/>
        <v>332</v>
      </c>
      <c r="B1990" s="14">
        <f>IFERROR(VLOOKUP(A1990,'VENTES ANNUELLES'!$A$5:$J$1200,2,FALSE),"")</f>
        <v>0</v>
      </c>
      <c r="C1990" s="13">
        <f>IFERROR(VLOOKUP(A1990,'VENTES ANNUELLES'!$A$5:$J$1200,3,FALSE),"")</f>
        <v>0</v>
      </c>
      <c r="D1990" s="13">
        <f>'VENTES ANNUELLES'!$M$20</f>
        <v>707300</v>
      </c>
      <c r="E1990" s="15"/>
      <c r="F1990" s="15">
        <f>VLOOKUP(A1990,'VENTES ANNUELLES'!$A$5:$J$1200,6,FALSE)</f>
        <v>0</v>
      </c>
    </row>
    <row r="1991" spans="1:6" x14ac:dyDescent="0.2">
      <c r="A1991" s="13">
        <f t="shared" si="670"/>
        <v>332</v>
      </c>
      <c r="B1991" s="14">
        <f>IFERROR(VLOOKUP(A1991,'VENTES ANNUELLES'!$A$5:$J$1200,2,FALSE),"")</f>
        <v>0</v>
      </c>
      <c r="C1991" s="13">
        <f>IFERROR(VLOOKUP(A1991,'VENTES ANNUELLES'!$A$5:$J$1200,3,FALSE),"")</f>
        <v>0</v>
      </c>
      <c r="D1991" s="13">
        <f>'VENTES ANNUELLES'!$M$21</f>
        <v>707400</v>
      </c>
      <c r="E1991" s="15"/>
      <c r="F1991" s="15">
        <f>VLOOKUP(A1991,'VENTES ANNUELLES'!$A$5:$J$1200,7,FALSE)</f>
        <v>0</v>
      </c>
    </row>
    <row r="1992" spans="1:6" x14ac:dyDescent="0.2">
      <c r="A1992" s="13">
        <f t="shared" si="670"/>
        <v>332</v>
      </c>
      <c r="B1992" s="14">
        <f>IFERROR(VLOOKUP(A1992,'VENTES ANNUELLES'!$A$5:$J$1200,2,FALSE),"")</f>
        <v>0</v>
      </c>
      <c r="C1992" s="13">
        <f>IFERROR(VLOOKUP(A1992,'VENTES ANNUELLES'!$A$5:$J$1200,3,FALSE),"")</f>
        <v>0</v>
      </c>
      <c r="D1992" s="13">
        <f>'VENTES ANNUELLES'!$M$22</f>
        <v>445710</v>
      </c>
      <c r="E1992" s="15"/>
      <c r="F1992" s="15">
        <f>VLOOKUP(A1992,'VENTES ANNUELLES'!$A$5:$J$1200,9,FALSE)</f>
        <v>0</v>
      </c>
    </row>
    <row r="1993" spans="1:6" x14ac:dyDescent="0.2">
      <c r="A1993" s="13">
        <f t="shared" si="670"/>
        <v>332</v>
      </c>
      <c r="B1993" s="14">
        <f>IFERROR(VLOOKUP(A1993,'VENTES ANNUELLES'!$A$5:$J$1200,2,FALSE),"")</f>
        <v>0</v>
      </c>
      <c r="C1993" s="13">
        <f>IFERROR(VLOOKUP(A1993,'VENTES ANNUELLES'!$A$5:$J$1200,3,FALSE),"")</f>
        <v>0</v>
      </c>
      <c r="D1993" s="13" t="str">
        <f>IFERROR(VLOOKUP(C1993,'VENTES ANNUELLES'!$L$5:$M$15,2,FALSE),"")</f>
        <v/>
      </c>
      <c r="E1993" s="15">
        <f>VLOOKUP(A1993,'VENTES ANNUELLES'!$A$5:$J$1200,10,FALSE)</f>
        <v>0</v>
      </c>
      <c r="F1993" s="15"/>
    </row>
    <row r="1994" spans="1:6" x14ac:dyDescent="0.2">
      <c r="A1994" s="13">
        <f t="shared" ref="A1994" si="677">A1993+1</f>
        <v>333</v>
      </c>
      <c r="B1994" s="14">
        <f>IFERROR(VLOOKUP(A1994,'VENTES ANNUELLES'!$A$5:$J$1200,2,FALSE),"")</f>
        <v>0</v>
      </c>
      <c r="C1994" s="13">
        <f>IFERROR(VLOOKUP(A1994,'VENTES ANNUELLES'!$A$5:$J$1200,3,FALSE),"")</f>
        <v>0</v>
      </c>
      <c r="D1994" s="13">
        <f>'VENTES ANNUELLES'!$M$18</f>
        <v>707100</v>
      </c>
      <c r="E1994" s="15"/>
      <c r="F1994" s="15">
        <f>VLOOKUP(A1994,'VENTES ANNUELLES'!$A$5:$J$1200,4,FALSE)</f>
        <v>0</v>
      </c>
    </row>
    <row r="1995" spans="1:6" x14ac:dyDescent="0.2">
      <c r="A1995" s="13">
        <f t="shared" ref="A1995" si="678">A1994</f>
        <v>333</v>
      </c>
      <c r="B1995" s="14">
        <f>IFERROR(VLOOKUP(A1995,'VENTES ANNUELLES'!$A$5:$J$1200,2,FALSE),"")</f>
        <v>0</v>
      </c>
      <c r="C1995" s="13">
        <f>IFERROR(VLOOKUP(A1995,'VENTES ANNUELLES'!$A$5:$J$1200,3,FALSE),"")</f>
        <v>0</v>
      </c>
      <c r="D1995" s="13">
        <f>'VENTES ANNUELLES'!$M$19</f>
        <v>707200</v>
      </c>
      <c r="E1995" s="15"/>
      <c r="F1995" s="15">
        <f>VLOOKUP(A1995,'VENTES ANNUELLES'!$A$5:$J$1200,5,FALSE)</f>
        <v>0</v>
      </c>
    </row>
    <row r="1996" spans="1:6" x14ac:dyDescent="0.2">
      <c r="A1996" s="13">
        <f t="shared" si="670"/>
        <v>333</v>
      </c>
      <c r="B1996" s="14">
        <f>IFERROR(VLOOKUP(A1996,'VENTES ANNUELLES'!$A$5:$J$1200,2,FALSE),"")</f>
        <v>0</v>
      </c>
      <c r="C1996" s="13">
        <f>IFERROR(VLOOKUP(A1996,'VENTES ANNUELLES'!$A$5:$J$1200,3,FALSE),"")</f>
        <v>0</v>
      </c>
      <c r="D1996" s="13">
        <f>'VENTES ANNUELLES'!$M$20</f>
        <v>707300</v>
      </c>
      <c r="E1996" s="15"/>
      <c r="F1996" s="15">
        <f>VLOOKUP(A1996,'VENTES ANNUELLES'!$A$5:$J$1200,6,FALSE)</f>
        <v>0</v>
      </c>
    </row>
    <row r="1997" spans="1:6" x14ac:dyDescent="0.2">
      <c r="A1997" s="13">
        <f t="shared" si="670"/>
        <v>333</v>
      </c>
      <c r="B1997" s="14">
        <f>IFERROR(VLOOKUP(A1997,'VENTES ANNUELLES'!$A$5:$J$1200,2,FALSE),"")</f>
        <v>0</v>
      </c>
      <c r="C1997" s="13">
        <f>IFERROR(VLOOKUP(A1997,'VENTES ANNUELLES'!$A$5:$J$1200,3,FALSE),"")</f>
        <v>0</v>
      </c>
      <c r="D1997" s="13">
        <f>'VENTES ANNUELLES'!$M$21</f>
        <v>707400</v>
      </c>
      <c r="E1997" s="15"/>
      <c r="F1997" s="15">
        <f>VLOOKUP(A1997,'VENTES ANNUELLES'!$A$5:$J$1200,7,FALSE)</f>
        <v>0</v>
      </c>
    </row>
    <row r="1998" spans="1:6" x14ac:dyDescent="0.2">
      <c r="A1998" s="13">
        <f t="shared" si="670"/>
        <v>333</v>
      </c>
      <c r="B1998" s="14">
        <f>IFERROR(VLOOKUP(A1998,'VENTES ANNUELLES'!$A$5:$J$1200,2,FALSE),"")</f>
        <v>0</v>
      </c>
      <c r="C1998" s="13">
        <f>IFERROR(VLOOKUP(A1998,'VENTES ANNUELLES'!$A$5:$J$1200,3,FALSE),"")</f>
        <v>0</v>
      </c>
      <c r="D1998" s="13">
        <f>'VENTES ANNUELLES'!$M$22</f>
        <v>445710</v>
      </c>
      <c r="E1998" s="15"/>
      <c r="F1998" s="15">
        <f>VLOOKUP(A1998,'VENTES ANNUELLES'!$A$5:$J$1200,9,FALSE)</f>
        <v>0</v>
      </c>
    </row>
    <row r="1999" spans="1:6" x14ac:dyDescent="0.2">
      <c r="A1999" s="13">
        <f t="shared" si="670"/>
        <v>333</v>
      </c>
      <c r="B1999" s="14">
        <f>IFERROR(VLOOKUP(A1999,'VENTES ANNUELLES'!$A$5:$J$1200,2,FALSE),"")</f>
        <v>0</v>
      </c>
      <c r="C1999" s="13">
        <f>IFERROR(VLOOKUP(A1999,'VENTES ANNUELLES'!$A$5:$J$1200,3,FALSE),"")</f>
        <v>0</v>
      </c>
      <c r="D1999" s="13" t="str">
        <f>IFERROR(VLOOKUP(C1999,'VENTES ANNUELLES'!$L$5:$M$15,2,FALSE),"")</f>
        <v/>
      </c>
      <c r="E1999" s="15">
        <f>VLOOKUP(A1999,'VENTES ANNUELLES'!$A$5:$J$1200,10,FALSE)</f>
        <v>0</v>
      </c>
      <c r="F1999" s="15"/>
    </row>
    <row r="2000" spans="1:6" x14ac:dyDescent="0.2">
      <c r="A2000" s="13">
        <f t="shared" ref="A2000" si="679">A1999+1</f>
        <v>334</v>
      </c>
      <c r="B2000" s="14">
        <f>IFERROR(VLOOKUP(A2000,'VENTES ANNUELLES'!$A$5:$J$1200,2,FALSE),"")</f>
        <v>0</v>
      </c>
      <c r="C2000" s="13">
        <f>IFERROR(VLOOKUP(A2000,'VENTES ANNUELLES'!$A$5:$J$1200,3,FALSE),"")</f>
        <v>0</v>
      </c>
      <c r="D2000" s="13">
        <f>'VENTES ANNUELLES'!$M$18</f>
        <v>707100</v>
      </c>
      <c r="E2000" s="15"/>
      <c r="F2000" s="15">
        <f>VLOOKUP(A2000,'VENTES ANNUELLES'!$A$5:$J$1200,4,FALSE)</f>
        <v>0</v>
      </c>
    </row>
    <row r="2001" spans="1:6" x14ac:dyDescent="0.2">
      <c r="A2001" s="13">
        <f t="shared" ref="A2001" si="680">A2000</f>
        <v>334</v>
      </c>
      <c r="B2001" s="14">
        <f>IFERROR(VLOOKUP(A2001,'VENTES ANNUELLES'!$A$5:$J$1200,2,FALSE),"")</f>
        <v>0</v>
      </c>
      <c r="C2001" s="13">
        <f>IFERROR(VLOOKUP(A2001,'VENTES ANNUELLES'!$A$5:$J$1200,3,FALSE),"")</f>
        <v>0</v>
      </c>
      <c r="D2001" s="13">
        <f>'VENTES ANNUELLES'!$M$19</f>
        <v>707200</v>
      </c>
      <c r="E2001" s="15"/>
      <c r="F2001" s="15">
        <f>VLOOKUP(A2001,'VENTES ANNUELLES'!$A$5:$J$1200,5,FALSE)</f>
        <v>0</v>
      </c>
    </row>
    <row r="2002" spans="1:6" x14ac:dyDescent="0.2">
      <c r="A2002" s="13">
        <f t="shared" si="670"/>
        <v>334</v>
      </c>
      <c r="B2002" s="14">
        <f>IFERROR(VLOOKUP(A2002,'VENTES ANNUELLES'!$A$5:$J$1200,2,FALSE),"")</f>
        <v>0</v>
      </c>
      <c r="C2002" s="13">
        <f>IFERROR(VLOOKUP(A2002,'VENTES ANNUELLES'!$A$5:$J$1200,3,FALSE),"")</f>
        <v>0</v>
      </c>
      <c r="D2002" s="13">
        <f>'VENTES ANNUELLES'!$M$20</f>
        <v>707300</v>
      </c>
      <c r="E2002" s="15"/>
      <c r="F2002" s="15">
        <f>VLOOKUP(A2002,'VENTES ANNUELLES'!$A$5:$J$1200,6,FALSE)</f>
        <v>0</v>
      </c>
    </row>
    <row r="2003" spans="1:6" x14ac:dyDescent="0.2">
      <c r="A2003" s="13">
        <f t="shared" si="670"/>
        <v>334</v>
      </c>
      <c r="B2003" s="14">
        <f>IFERROR(VLOOKUP(A2003,'VENTES ANNUELLES'!$A$5:$J$1200,2,FALSE),"")</f>
        <v>0</v>
      </c>
      <c r="C2003" s="13">
        <f>IFERROR(VLOOKUP(A2003,'VENTES ANNUELLES'!$A$5:$J$1200,3,FALSE),"")</f>
        <v>0</v>
      </c>
      <c r="D2003" s="13">
        <f>'VENTES ANNUELLES'!$M$21</f>
        <v>707400</v>
      </c>
      <c r="E2003" s="15"/>
      <c r="F2003" s="15">
        <f>VLOOKUP(A2003,'VENTES ANNUELLES'!$A$5:$J$1200,7,FALSE)</f>
        <v>0</v>
      </c>
    </row>
    <row r="2004" spans="1:6" x14ac:dyDescent="0.2">
      <c r="A2004" s="13">
        <f t="shared" si="670"/>
        <v>334</v>
      </c>
      <c r="B2004" s="14">
        <f>IFERROR(VLOOKUP(A2004,'VENTES ANNUELLES'!$A$5:$J$1200,2,FALSE),"")</f>
        <v>0</v>
      </c>
      <c r="C2004" s="13">
        <f>IFERROR(VLOOKUP(A2004,'VENTES ANNUELLES'!$A$5:$J$1200,3,FALSE),"")</f>
        <v>0</v>
      </c>
      <c r="D2004" s="13">
        <f>'VENTES ANNUELLES'!$M$22</f>
        <v>445710</v>
      </c>
      <c r="E2004" s="15"/>
      <c r="F2004" s="15">
        <f>VLOOKUP(A2004,'VENTES ANNUELLES'!$A$5:$J$1200,9,FALSE)</f>
        <v>0</v>
      </c>
    </row>
    <row r="2005" spans="1:6" x14ac:dyDescent="0.2">
      <c r="A2005" s="13">
        <f t="shared" si="670"/>
        <v>334</v>
      </c>
      <c r="B2005" s="14">
        <f>IFERROR(VLOOKUP(A2005,'VENTES ANNUELLES'!$A$5:$J$1200,2,FALSE),"")</f>
        <v>0</v>
      </c>
      <c r="C2005" s="13">
        <f>IFERROR(VLOOKUP(A2005,'VENTES ANNUELLES'!$A$5:$J$1200,3,FALSE),"")</f>
        <v>0</v>
      </c>
      <c r="D2005" s="13" t="str">
        <f>IFERROR(VLOOKUP(C2005,'VENTES ANNUELLES'!$L$5:$M$15,2,FALSE),"")</f>
        <v/>
      </c>
      <c r="E2005" s="15">
        <f>VLOOKUP(A2005,'VENTES ANNUELLES'!$A$5:$J$1200,10,FALSE)</f>
        <v>0</v>
      </c>
      <c r="F2005" s="15"/>
    </row>
    <row r="2006" spans="1:6" x14ac:dyDescent="0.2">
      <c r="A2006" s="13">
        <f t="shared" ref="A2006" si="681">A2005+1</f>
        <v>335</v>
      </c>
      <c r="B2006" s="14">
        <f>IFERROR(VLOOKUP(A2006,'VENTES ANNUELLES'!$A$5:$J$1200,2,FALSE),"")</f>
        <v>0</v>
      </c>
      <c r="C2006" s="13">
        <f>IFERROR(VLOOKUP(A2006,'VENTES ANNUELLES'!$A$5:$J$1200,3,FALSE),"")</f>
        <v>0</v>
      </c>
      <c r="D2006" s="13">
        <f>'VENTES ANNUELLES'!$M$18</f>
        <v>707100</v>
      </c>
      <c r="E2006" s="15"/>
      <c r="F2006" s="15">
        <f>VLOOKUP(A2006,'VENTES ANNUELLES'!$A$5:$J$1200,4,FALSE)</f>
        <v>0</v>
      </c>
    </row>
    <row r="2007" spans="1:6" x14ac:dyDescent="0.2">
      <c r="A2007" s="13">
        <f t="shared" ref="A2007" si="682">A2006</f>
        <v>335</v>
      </c>
      <c r="B2007" s="14">
        <f>IFERROR(VLOOKUP(A2007,'VENTES ANNUELLES'!$A$5:$J$1200,2,FALSE),"")</f>
        <v>0</v>
      </c>
      <c r="C2007" s="13">
        <f>IFERROR(VLOOKUP(A2007,'VENTES ANNUELLES'!$A$5:$J$1200,3,FALSE),"")</f>
        <v>0</v>
      </c>
      <c r="D2007" s="13">
        <f>'VENTES ANNUELLES'!$M$19</f>
        <v>707200</v>
      </c>
      <c r="E2007" s="15"/>
      <c r="F2007" s="15">
        <f>VLOOKUP(A2007,'VENTES ANNUELLES'!$A$5:$J$1200,5,FALSE)</f>
        <v>0</v>
      </c>
    </row>
    <row r="2008" spans="1:6" x14ac:dyDescent="0.2">
      <c r="A2008" s="13">
        <f t="shared" si="670"/>
        <v>335</v>
      </c>
      <c r="B2008" s="14">
        <f>IFERROR(VLOOKUP(A2008,'VENTES ANNUELLES'!$A$5:$J$1200,2,FALSE),"")</f>
        <v>0</v>
      </c>
      <c r="C2008" s="13">
        <f>IFERROR(VLOOKUP(A2008,'VENTES ANNUELLES'!$A$5:$J$1200,3,FALSE),"")</f>
        <v>0</v>
      </c>
      <c r="D2008" s="13">
        <f>'VENTES ANNUELLES'!$M$20</f>
        <v>707300</v>
      </c>
      <c r="E2008" s="15"/>
      <c r="F2008" s="15">
        <f>VLOOKUP(A2008,'VENTES ANNUELLES'!$A$5:$J$1200,6,FALSE)</f>
        <v>0</v>
      </c>
    </row>
    <row r="2009" spans="1:6" x14ac:dyDescent="0.2">
      <c r="A2009" s="13">
        <f t="shared" si="670"/>
        <v>335</v>
      </c>
      <c r="B2009" s="14">
        <f>IFERROR(VLOOKUP(A2009,'VENTES ANNUELLES'!$A$5:$J$1200,2,FALSE),"")</f>
        <v>0</v>
      </c>
      <c r="C2009" s="13">
        <f>IFERROR(VLOOKUP(A2009,'VENTES ANNUELLES'!$A$5:$J$1200,3,FALSE),"")</f>
        <v>0</v>
      </c>
      <c r="D2009" s="13">
        <f>'VENTES ANNUELLES'!$M$21</f>
        <v>707400</v>
      </c>
      <c r="E2009" s="15"/>
      <c r="F2009" s="15">
        <f>VLOOKUP(A2009,'VENTES ANNUELLES'!$A$5:$J$1200,7,FALSE)</f>
        <v>0</v>
      </c>
    </row>
    <row r="2010" spans="1:6" x14ac:dyDescent="0.2">
      <c r="A2010" s="13">
        <f t="shared" si="670"/>
        <v>335</v>
      </c>
      <c r="B2010" s="14">
        <f>IFERROR(VLOOKUP(A2010,'VENTES ANNUELLES'!$A$5:$J$1200,2,FALSE),"")</f>
        <v>0</v>
      </c>
      <c r="C2010" s="13">
        <f>IFERROR(VLOOKUP(A2010,'VENTES ANNUELLES'!$A$5:$J$1200,3,FALSE),"")</f>
        <v>0</v>
      </c>
      <c r="D2010" s="13">
        <f>'VENTES ANNUELLES'!$M$22</f>
        <v>445710</v>
      </c>
      <c r="E2010" s="15"/>
      <c r="F2010" s="15">
        <f>VLOOKUP(A2010,'VENTES ANNUELLES'!$A$5:$J$1200,9,FALSE)</f>
        <v>0</v>
      </c>
    </row>
    <row r="2011" spans="1:6" x14ac:dyDescent="0.2">
      <c r="A2011" s="13">
        <f t="shared" si="670"/>
        <v>335</v>
      </c>
      <c r="B2011" s="14">
        <f>IFERROR(VLOOKUP(A2011,'VENTES ANNUELLES'!$A$5:$J$1200,2,FALSE),"")</f>
        <v>0</v>
      </c>
      <c r="C2011" s="13">
        <f>IFERROR(VLOOKUP(A2011,'VENTES ANNUELLES'!$A$5:$J$1200,3,FALSE),"")</f>
        <v>0</v>
      </c>
      <c r="D2011" s="13" t="str">
        <f>IFERROR(VLOOKUP(C2011,'VENTES ANNUELLES'!$L$5:$M$15,2,FALSE),"")</f>
        <v/>
      </c>
      <c r="E2011" s="15">
        <f>VLOOKUP(A2011,'VENTES ANNUELLES'!$A$5:$J$1200,10,FALSE)</f>
        <v>0</v>
      </c>
      <c r="F2011" s="15"/>
    </row>
    <row r="2012" spans="1:6" x14ac:dyDescent="0.2">
      <c r="A2012" s="13">
        <f t="shared" ref="A2012" si="683">A2011+1</f>
        <v>336</v>
      </c>
      <c r="B2012" s="14">
        <f>IFERROR(VLOOKUP(A2012,'VENTES ANNUELLES'!$A$5:$J$1200,2,FALSE),"")</f>
        <v>0</v>
      </c>
      <c r="C2012" s="13">
        <f>IFERROR(VLOOKUP(A2012,'VENTES ANNUELLES'!$A$5:$J$1200,3,FALSE),"")</f>
        <v>0</v>
      </c>
      <c r="D2012" s="13">
        <f>'VENTES ANNUELLES'!$M$18</f>
        <v>707100</v>
      </c>
      <c r="E2012" s="15"/>
      <c r="F2012" s="15">
        <f>VLOOKUP(A2012,'VENTES ANNUELLES'!$A$5:$J$1200,4,FALSE)</f>
        <v>0</v>
      </c>
    </row>
    <row r="2013" spans="1:6" x14ac:dyDescent="0.2">
      <c r="A2013" s="13">
        <f t="shared" ref="A2013" si="684">A2012</f>
        <v>336</v>
      </c>
      <c r="B2013" s="14">
        <f>IFERROR(VLOOKUP(A2013,'VENTES ANNUELLES'!$A$5:$J$1200,2,FALSE),"")</f>
        <v>0</v>
      </c>
      <c r="C2013" s="13">
        <f>IFERROR(VLOOKUP(A2013,'VENTES ANNUELLES'!$A$5:$J$1200,3,FALSE),"")</f>
        <v>0</v>
      </c>
      <c r="D2013" s="13">
        <f>'VENTES ANNUELLES'!$M$19</f>
        <v>707200</v>
      </c>
      <c r="E2013" s="15"/>
      <c r="F2013" s="15">
        <f>VLOOKUP(A2013,'VENTES ANNUELLES'!$A$5:$J$1200,5,FALSE)</f>
        <v>0</v>
      </c>
    </row>
    <row r="2014" spans="1:6" x14ac:dyDescent="0.2">
      <c r="A2014" s="13">
        <f t="shared" si="670"/>
        <v>336</v>
      </c>
      <c r="B2014" s="14">
        <f>IFERROR(VLOOKUP(A2014,'VENTES ANNUELLES'!$A$5:$J$1200,2,FALSE),"")</f>
        <v>0</v>
      </c>
      <c r="C2014" s="13">
        <f>IFERROR(VLOOKUP(A2014,'VENTES ANNUELLES'!$A$5:$J$1200,3,FALSE),"")</f>
        <v>0</v>
      </c>
      <c r="D2014" s="13">
        <f>'VENTES ANNUELLES'!$M$20</f>
        <v>707300</v>
      </c>
      <c r="E2014" s="15"/>
      <c r="F2014" s="15">
        <f>VLOOKUP(A2014,'VENTES ANNUELLES'!$A$5:$J$1200,6,FALSE)</f>
        <v>0</v>
      </c>
    </row>
    <row r="2015" spans="1:6" x14ac:dyDescent="0.2">
      <c r="A2015" s="13">
        <f t="shared" si="670"/>
        <v>336</v>
      </c>
      <c r="B2015" s="14">
        <f>IFERROR(VLOOKUP(A2015,'VENTES ANNUELLES'!$A$5:$J$1200,2,FALSE),"")</f>
        <v>0</v>
      </c>
      <c r="C2015" s="13">
        <f>IFERROR(VLOOKUP(A2015,'VENTES ANNUELLES'!$A$5:$J$1200,3,FALSE),"")</f>
        <v>0</v>
      </c>
      <c r="D2015" s="13">
        <f>'VENTES ANNUELLES'!$M$21</f>
        <v>707400</v>
      </c>
      <c r="E2015" s="15"/>
      <c r="F2015" s="15">
        <f>VLOOKUP(A2015,'VENTES ANNUELLES'!$A$5:$J$1200,7,FALSE)</f>
        <v>0</v>
      </c>
    </row>
    <row r="2016" spans="1:6" x14ac:dyDescent="0.2">
      <c r="A2016" s="13">
        <f t="shared" si="670"/>
        <v>336</v>
      </c>
      <c r="B2016" s="14">
        <f>IFERROR(VLOOKUP(A2016,'VENTES ANNUELLES'!$A$5:$J$1200,2,FALSE),"")</f>
        <v>0</v>
      </c>
      <c r="C2016" s="13">
        <f>IFERROR(VLOOKUP(A2016,'VENTES ANNUELLES'!$A$5:$J$1200,3,FALSE),"")</f>
        <v>0</v>
      </c>
      <c r="D2016" s="13">
        <f>'VENTES ANNUELLES'!$M$22</f>
        <v>445710</v>
      </c>
      <c r="E2016" s="15"/>
      <c r="F2016" s="15">
        <f>VLOOKUP(A2016,'VENTES ANNUELLES'!$A$5:$J$1200,9,FALSE)</f>
        <v>0</v>
      </c>
    </row>
    <row r="2017" spans="1:6" x14ac:dyDescent="0.2">
      <c r="A2017" s="13">
        <f t="shared" si="670"/>
        <v>336</v>
      </c>
      <c r="B2017" s="14">
        <f>IFERROR(VLOOKUP(A2017,'VENTES ANNUELLES'!$A$5:$J$1200,2,FALSE),"")</f>
        <v>0</v>
      </c>
      <c r="C2017" s="13">
        <f>IFERROR(VLOOKUP(A2017,'VENTES ANNUELLES'!$A$5:$J$1200,3,FALSE),"")</f>
        <v>0</v>
      </c>
      <c r="D2017" s="13" t="str">
        <f>IFERROR(VLOOKUP(C2017,'VENTES ANNUELLES'!$L$5:$M$15,2,FALSE),"")</f>
        <v/>
      </c>
      <c r="E2017" s="15">
        <f>VLOOKUP(A2017,'VENTES ANNUELLES'!$A$5:$J$1200,10,FALSE)</f>
        <v>0</v>
      </c>
      <c r="F2017" s="15"/>
    </row>
    <row r="2018" spans="1:6" x14ac:dyDescent="0.2">
      <c r="A2018" s="13">
        <f t="shared" ref="A2018" si="685">A2017+1</f>
        <v>337</v>
      </c>
      <c r="B2018" s="14">
        <f>IFERROR(VLOOKUP(A2018,'VENTES ANNUELLES'!$A$5:$J$1200,2,FALSE),"")</f>
        <v>0</v>
      </c>
      <c r="C2018" s="13">
        <f>IFERROR(VLOOKUP(A2018,'VENTES ANNUELLES'!$A$5:$J$1200,3,FALSE),"")</f>
        <v>0</v>
      </c>
      <c r="D2018" s="13">
        <f>'VENTES ANNUELLES'!$M$18</f>
        <v>707100</v>
      </c>
      <c r="E2018" s="15"/>
      <c r="F2018" s="15">
        <f>VLOOKUP(A2018,'VENTES ANNUELLES'!$A$5:$J$1200,4,FALSE)</f>
        <v>0</v>
      </c>
    </row>
    <row r="2019" spans="1:6" x14ac:dyDescent="0.2">
      <c r="A2019" s="13">
        <f t="shared" ref="A2019" si="686">A2018</f>
        <v>337</v>
      </c>
      <c r="B2019" s="14">
        <f>IFERROR(VLOOKUP(A2019,'VENTES ANNUELLES'!$A$5:$J$1200,2,FALSE),"")</f>
        <v>0</v>
      </c>
      <c r="C2019" s="13">
        <f>IFERROR(VLOOKUP(A2019,'VENTES ANNUELLES'!$A$5:$J$1200,3,FALSE),"")</f>
        <v>0</v>
      </c>
      <c r="D2019" s="13">
        <f>'VENTES ANNUELLES'!$M$19</f>
        <v>707200</v>
      </c>
      <c r="E2019" s="15"/>
      <c r="F2019" s="15">
        <f>VLOOKUP(A2019,'VENTES ANNUELLES'!$A$5:$J$1200,5,FALSE)</f>
        <v>0</v>
      </c>
    </row>
    <row r="2020" spans="1:6" x14ac:dyDescent="0.2">
      <c r="A2020" s="13">
        <f t="shared" si="670"/>
        <v>337</v>
      </c>
      <c r="B2020" s="14">
        <f>IFERROR(VLOOKUP(A2020,'VENTES ANNUELLES'!$A$5:$J$1200,2,FALSE),"")</f>
        <v>0</v>
      </c>
      <c r="C2020" s="13">
        <f>IFERROR(VLOOKUP(A2020,'VENTES ANNUELLES'!$A$5:$J$1200,3,FALSE),"")</f>
        <v>0</v>
      </c>
      <c r="D2020" s="13">
        <f>'VENTES ANNUELLES'!$M$20</f>
        <v>707300</v>
      </c>
      <c r="E2020" s="15"/>
      <c r="F2020" s="15">
        <f>VLOOKUP(A2020,'VENTES ANNUELLES'!$A$5:$J$1200,6,FALSE)</f>
        <v>0</v>
      </c>
    </row>
    <row r="2021" spans="1:6" x14ac:dyDescent="0.2">
      <c r="A2021" s="13">
        <f t="shared" si="670"/>
        <v>337</v>
      </c>
      <c r="B2021" s="14">
        <f>IFERROR(VLOOKUP(A2021,'VENTES ANNUELLES'!$A$5:$J$1200,2,FALSE),"")</f>
        <v>0</v>
      </c>
      <c r="C2021" s="13">
        <f>IFERROR(VLOOKUP(A2021,'VENTES ANNUELLES'!$A$5:$J$1200,3,FALSE),"")</f>
        <v>0</v>
      </c>
      <c r="D2021" s="13">
        <f>'VENTES ANNUELLES'!$M$21</f>
        <v>707400</v>
      </c>
      <c r="E2021" s="15"/>
      <c r="F2021" s="15">
        <f>VLOOKUP(A2021,'VENTES ANNUELLES'!$A$5:$J$1200,7,FALSE)</f>
        <v>0</v>
      </c>
    </row>
    <row r="2022" spans="1:6" x14ac:dyDescent="0.2">
      <c r="A2022" s="13">
        <f t="shared" si="670"/>
        <v>337</v>
      </c>
      <c r="B2022" s="14">
        <f>IFERROR(VLOOKUP(A2022,'VENTES ANNUELLES'!$A$5:$J$1200,2,FALSE),"")</f>
        <v>0</v>
      </c>
      <c r="C2022" s="13">
        <f>IFERROR(VLOOKUP(A2022,'VENTES ANNUELLES'!$A$5:$J$1200,3,FALSE),"")</f>
        <v>0</v>
      </c>
      <c r="D2022" s="13">
        <f>'VENTES ANNUELLES'!$M$22</f>
        <v>445710</v>
      </c>
      <c r="E2022" s="15"/>
      <c r="F2022" s="15">
        <f>VLOOKUP(A2022,'VENTES ANNUELLES'!$A$5:$J$1200,9,FALSE)</f>
        <v>0</v>
      </c>
    </row>
    <row r="2023" spans="1:6" x14ac:dyDescent="0.2">
      <c r="A2023" s="13">
        <f t="shared" si="670"/>
        <v>337</v>
      </c>
      <c r="B2023" s="14">
        <f>IFERROR(VLOOKUP(A2023,'VENTES ANNUELLES'!$A$5:$J$1200,2,FALSE),"")</f>
        <v>0</v>
      </c>
      <c r="C2023" s="13">
        <f>IFERROR(VLOOKUP(A2023,'VENTES ANNUELLES'!$A$5:$J$1200,3,FALSE),"")</f>
        <v>0</v>
      </c>
      <c r="D2023" s="13" t="str">
        <f>IFERROR(VLOOKUP(C2023,'VENTES ANNUELLES'!$L$5:$M$15,2,FALSE),"")</f>
        <v/>
      </c>
      <c r="E2023" s="15">
        <f>VLOOKUP(A2023,'VENTES ANNUELLES'!$A$5:$J$1200,10,FALSE)</f>
        <v>0</v>
      </c>
      <c r="F2023" s="15"/>
    </row>
    <row r="2024" spans="1:6" x14ac:dyDescent="0.2">
      <c r="A2024" s="13">
        <f t="shared" ref="A2024" si="687">A2023+1</f>
        <v>338</v>
      </c>
      <c r="B2024" s="14">
        <f>IFERROR(VLOOKUP(A2024,'VENTES ANNUELLES'!$A$5:$J$1200,2,FALSE),"")</f>
        <v>0</v>
      </c>
      <c r="C2024" s="13">
        <f>IFERROR(VLOOKUP(A2024,'VENTES ANNUELLES'!$A$5:$J$1200,3,FALSE),"")</f>
        <v>0</v>
      </c>
      <c r="D2024" s="13">
        <f>'VENTES ANNUELLES'!$M$18</f>
        <v>707100</v>
      </c>
      <c r="E2024" s="15"/>
      <c r="F2024" s="15">
        <f>VLOOKUP(A2024,'VENTES ANNUELLES'!$A$5:$J$1200,4,FALSE)</f>
        <v>0</v>
      </c>
    </row>
    <row r="2025" spans="1:6" x14ac:dyDescent="0.2">
      <c r="A2025" s="13">
        <f t="shared" ref="A2025" si="688">A2024</f>
        <v>338</v>
      </c>
      <c r="B2025" s="14">
        <f>IFERROR(VLOOKUP(A2025,'VENTES ANNUELLES'!$A$5:$J$1200,2,FALSE),"")</f>
        <v>0</v>
      </c>
      <c r="C2025" s="13">
        <f>IFERROR(VLOOKUP(A2025,'VENTES ANNUELLES'!$A$5:$J$1200,3,FALSE),"")</f>
        <v>0</v>
      </c>
      <c r="D2025" s="13">
        <f>'VENTES ANNUELLES'!$M$19</f>
        <v>707200</v>
      </c>
      <c r="E2025" s="15"/>
      <c r="F2025" s="15">
        <f>VLOOKUP(A2025,'VENTES ANNUELLES'!$A$5:$J$1200,5,FALSE)</f>
        <v>0</v>
      </c>
    </row>
    <row r="2026" spans="1:6" x14ac:dyDescent="0.2">
      <c r="A2026" s="13">
        <f t="shared" si="670"/>
        <v>338</v>
      </c>
      <c r="B2026" s="14">
        <f>IFERROR(VLOOKUP(A2026,'VENTES ANNUELLES'!$A$5:$J$1200,2,FALSE),"")</f>
        <v>0</v>
      </c>
      <c r="C2026" s="13">
        <f>IFERROR(VLOOKUP(A2026,'VENTES ANNUELLES'!$A$5:$J$1200,3,FALSE),"")</f>
        <v>0</v>
      </c>
      <c r="D2026" s="13">
        <f>'VENTES ANNUELLES'!$M$20</f>
        <v>707300</v>
      </c>
      <c r="E2026" s="15"/>
      <c r="F2026" s="15">
        <f>VLOOKUP(A2026,'VENTES ANNUELLES'!$A$5:$J$1200,6,FALSE)</f>
        <v>0</v>
      </c>
    </row>
    <row r="2027" spans="1:6" x14ac:dyDescent="0.2">
      <c r="A2027" s="13">
        <f t="shared" si="670"/>
        <v>338</v>
      </c>
      <c r="B2027" s="14">
        <f>IFERROR(VLOOKUP(A2027,'VENTES ANNUELLES'!$A$5:$J$1200,2,FALSE),"")</f>
        <v>0</v>
      </c>
      <c r="C2027" s="13">
        <f>IFERROR(VLOOKUP(A2027,'VENTES ANNUELLES'!$A$5:$J$1200,3,FALSE),"")</f>
        <v>0</v>
      </c>
      <c r="D2027" s="13">
        <f>'VENTES ANNUELLES'!$M$21</f>
        <v>707400</v>
      </c>
      <c r="E2027" s="15"/>
      <c r="F2027" s="15">
        <f>VLOOKUP(A2027,'VENTES ANNUELLES'!$A$5:$J$1200,7,FALSE)</f>
        <v>0</v>
      </c>
    </row>
    <row r="2028" spans="1:6" x14ac:dyDescent="0.2">
      <c r="A2028" s="13">
        <f t="shared" si="670"/>
        <v>338</v>
      </c>
      <c r="B2028" s="14">
        <f>IFERROR(VLOOKUP(A2028,'VENTES ANNUELLES'!$A$5:$J$1200,2,FALSE),"")</f>
        <v>0</v>
      </c>
      <c r="C2028" s="13">
        <f>IFERROR(VLOOKUP(A2028,'VENTES ANNUELLES'!$A$5:$J$1200,3,FALSE),"")</f>
        <v>0</v>
      </c>
      <c r="D2028" s="13">
        <f>'VENTES ANNUELLES'!$M$22</f>
        <v>445710</v>
      </c>
      <c r="E2028" s="15"/>
      <c r="F2028" s="15">
        <f>VLOOKUP(A2028,'VENTES ANNUELLES'!$A$5:$J$1200,9,FALSE)</f>
        <v>0</v>
      </c>
    </row>
    <row r="2029" spans="1:6" x14ac:dyDescent="0.2">
      <c r="A2029" s="13">
        <f t="shared" si="670"/>
        <v>338</v>
      </c>
      <c r="B2029" s="14">
        <f>IFERROR(VLOOKUP(A2029,'VENTES ANNUELLES'!$A$5:$J$1200,2,FALSE),"")</f>
        <v>0</v>
      </c>
      <c r="C2029" s="13">
        <f>IFERROR(VLOOKUP(A2029,'VENTES ANNUELLES'!$A$5:$J$1200,3,FALSE),"")</f>
        <v>0</v>
      </c>
      <c r="D2029" s="13" t="str">
        <f>IFERROR(VLOOKUP(C2029,'VENTES ANNUELLES'!$L$5:$M$15,2,FALSE),"")</f>
        <v/>
      </c>
      <c r="E2029" s="15">
        <f>VLOOKUP(A2029,'VENTES ANNUELLES'!$A$5:$J$1200,10,FALSE)</f>
        <v>0</v>
      </c>
      <c r="F2029" s="15"/>
    </row>
    <row r="2030" spans="1:6" x14ac:dyDescent="0.2">
      <c r="A2030" s="13">
        <f t="shared" ref="A2030" si="689">A2029+1</f>
        <v>339</v>
      </c>
      <c r="B2030" s="14">
        <f>IFERROR(VLOOKUP(A2030,'VENTES ANNUELLES'!$A$5:$J$1200,2,FALSE),"")</f>
        <v>0</v>
      </c>
      <c r="C2030" s="13">
        <f>IFERROR(VLOOKUP(A2030,'VENTES ANNUELLES'!$A$5:$J$1200,3,FALSE),"")</f>
        <v>0</v>
      </c>
      <c r="D2030" s="13">
        <f>'VENTES ANNUELLES'!$M$18</f>
        <v>707100</v>
      </c>
      <c r="E2030" s="15"/>
      <c r="F2030" s="15">
        <f>VLOOKUP(A2030,'VENTES ANNUELLES'!$A$5:$J$1200,4,FALSE)</f>
        <v>0</v>
      </c>
    </row>
    <row r="2031" spans="1:6" x14ac:dyDescent="0.2">
      <c r="A2031" s="13">
        <f t="shared" ref="A2031" si="690">A2030</f>
        <v>339</v>
      </c>
      <c r="B2031" s="14">
        <f>IFERROR(VLOOKUP(A2031,'VENTES ANNUELLES'!$A$5:$J$1200,2,FALSE),"")</f>
        <v>0</v>
      </c>
      <c r="C2031" s="13">
        <f>IFERROR(VLOOKUP(A2031,'VENTES ANNUELLES'!$A$5:$J$1200,3,FALSE),"")</f>
        <v>0</v>
      </c>
      <c r="D2031" s="13">
        <f>'VENTES ANNUELLES'!$M$19</f>
        <v>707200</v>
      </c>
      <c r="E2031" s="15"/>
      <c r="F2031" s="15">
        <f>VLOOKUP(A2031,'VENTES ANNUELLES'!$A$5:$J$1200,5,FALSE)</f>
        <v>0</v>
      </c>
    </row>
    <row r="2032" spans="1:6" x14ac:dyDescent="0.2">
      <c r="A2032" s="13">
        <f t="shared" si="670"/>
        <v>339</v>
      </c>
      <c r="B2032" s="14">
        <f>IFERROR(VLOOKUP(A2032,'VENTES ANNUELLES'!$A$5:$J$1200,2,FALSE),"")</f>
        <v>0</v>
      </c>
      <c r="C2032" s="13">
        <f>IFERROR(VLOOKUP(A2032,'VENTES ANNUELLES'!$A$5:$J$1200,3,FALSE),"")</f>
        <v>0</v>
      </c>
      <c r="D2032" s="13">
        <f>'VENTES ANNUELLES'!$M$20</f>
        <v>707300</v>
      </c>
      <c r="E2032" s="15"/>
      <c r="F2032" s="15">
        <f>VLOOKUP(A2032,'VENTES ANNUELLES'!$A$5:$J$1200,6,FALSE)</f>
        <v>0</v>
      </c>
    </row>
    <row r="2033" spans="1:6" x14ac:dyDescent="0.2">
      <c r="A2033" s="13">
        <f t="shared" si="670"/>
        <v>339</v>
      </c>
      <c r="B2033" s="14">
        <f>IFERROR(VLOOKUP(A2033,'VENTES ANNUELLES'!$A$5:$J$1200,2,FALSE),"")</f>
        <v>0</v>
      </c>
      <c r="C2033" s="13">
        <f>IFERROR(VLOOKUP(A2033,'VENTES ANNUELLES'!$A$5:$J$1200,3,FALSE),"")</f>
        <v>0</v>
      </c>
      <c r="D2033" s="13">
        <f>'VENTES ANNUELLES'!$M$21</f>
        <v>707400</v>
      </c>
      <c r="E2033" s="15"/>
      <c r="F2033" s="15">
        <f>VLOOKUP(A2033,'VENTES ANNUELLES'!$A$5:$J$1200,7,FALSE)</f>
        <v>0</v>
      </c>
    </row>
    <row r="2034" spans="1:6" x14ac:dyDescent="0.2">
      <c r="A2034" s="13">
        <f t="shared" si="670"/>
        <v>339</v>
      </c>
      <c r="B2034" s="14">
        <f>IFERROR(VLOOKUP(A2034,'VENTES ANNUELLES'!$A$5:$J$1200,2,FALSE),"")</f>
        <v>0</v>
      </c>
      <c r="C2034" s="13">
        <f>IFERROR(VLOOKUP(A2034,'VENTES ANNUELLES'!$A$5:$J$1200,3,FALSE),"")</f>
        <v>0</v>
      </c>
      <c r="D2034" s="13">
        <f>'VENTES ANNUELLES'!$M$22</f>
        <v>445710</v>
      </c>
      <c r="E2034" s="15"/>
      <c r="F2034" s="15">
        <f>VLOOKUP(A2034,'VENTES ANNUELLES'!$A$5:$J$1200,9,FALSE)</f>
        <v>0</v>
      </c>
    </row>
    <row r="2035" spans="1:6" x14ac:dyDescent="0.2">
      <c r="A2035" s="13">
        <f t="shared" ref="A2035:A2098" si="691">A2034</f>
        <v>339</v>
      </c>
      <c r="B2035" s="14">
        <f>IFERROR(VLOOKUP(A2035,'VENTES ANNUELLES'!$A$5:$J$1200,2,FALSE),"")</f>
        <v>0</v>
      </c>
      <c r="C2035" s="13">
        <f>IFERROR(VLOOKUP(A2035,'VENTES ANNUELLES'!$A$5:$J$1200,3,FALSE),"")</f>
        <v>0</v>
      </c>
      <c r="D2035" s="13" t="str">
        <f>IFERROR(VLOOKUP(C2035,'VENTES ANNUELLES'!$L$5:$M$15,2,FALSE),"")</f>
        <v/>
      </c>
      <c r="E2035" s="15">
        <f>VLOOKUP(A2035,'VENTES ANNUELLES'!$A$5:$J$1200,10,FALSE)</f>
        <v>0</v>
      </c>
      <c r="F2035" s="15"/>
    </row>
    <row r="2036" spans="1:6" x14ac:dyDescent="0.2">
      <c r="A2036" s="13">
        <f t="shared" ref="A2036" si="692">A2035+1</f>
        <v>340</v>
      </c>
      <c r="B2036" s="14">
        <f>IFERROR(VLOOKUP(A2036,'VENTES ANNUELLES'!$A$5:$J$1200,2,FALSE),"")</f>
        <v>0</v>
      </c>
      <c r="C2036" s="13">
        <f>IFERROR(VLOOKUP(A2036,'VENTES ANNUELLES'!$A$5:$J$1200,3,FALSE),"")</f>
        <v>0</v>
      </c>
      <c r="D2036" s="13">
        <f>'VENTES ANNUELLES'!$M$18</f>
        <v>707100</v>
      </c>
      <c r="E2036" s="15"/>
      <c r="F2036" s="15">
        <f>VLOOKUP(A2036,'VENTES ANNUELLES'!$A$5:$J$1200,4,FALSE)</f>
        <v>0</v>
      </c>
    </row>
    <row r="2037" spans="1:6" x14ac:dyDescent="0.2">
      <c r="A2037" s="13">
        <f t="shared" ref="A2037" si="693">A2036</f>
        <v>340</v>
      </c>
      <c r="B2037" s="14">
        <f>IFERROR(VLOOKUP(A2037,'VENTES ANNUELLES'!$A$5:$J$1200,2,FALSE),"")</f>
        <v>0</v>
      </c>
      <c r="C2037" s="13">
        <f>IFERROR(VLOOKUP(A2037,'VENTES ANNUELLES'!$A$5:$J$1200,3,FALSE),"")</f>
        <v>0</v>
      </c>
      <c r="D2037" s="13">
        <f>'VENTES ANNUELLES'!$M$19</f>
        <v>707200</v>
      </c>
      <c r="E2037" s="15"/>
      <c r="F2037" s="15">
        <f>VLOOKUP(A2037,'VENTES ANNUELLES'!$A$5:$J$1200,5,FALSE)</f>
        <v>0</v>
      </c>
    </row>
    <row r="2038" spans="1:6" x14ac:dyDescent="0.2">
      <c r="A2038" s="13">
        <f t="shared" si="691"/>
        <v>340</v>
      </c>
      <c r="B2038" s="14">
        <f>IFERROR(VLOOKUP(A2038,'VENTES ANNUELLES'!$A$5:$J$1200,2,FALSE),"")</f>
        <v>0</v>
      </c>
      <c r="C2038" s="13">
        <f>IFERROR(VLOOKUP(A2038,'VENTES ANNUELLES'!$A$5:$J$1200,3,FALSE),"")</f>
        <v>0</v>
      </c>
      <c r="D2038" s="13">
        <f>'VENTES ANNUELLES'!$M$20</f>
        <v>707300</v>
      </c>
      <c r="E2038" s="15"/>
      <c r="F2038" s="15">
        <f>VLOOKUP(A2038,'VENTES ANNUELLES'!$A$5:$J$1200,6,FALSE)</f>
        <v>0</v>
      </c>
    </row>
    <row r="2039" spans="1:6" x14ac:dyDescent="0.2">
      <c r="A2039" s="13">
        <f t="shared" si="691"/>
        <v>340</v>
      </c>
      <c r="B2039" s="14">
        <f>IFERROR(VLOOKUP(A2039,'VENTES ANNUELLES'!$A$5:$J$1200,2,FALSE),"")</f>
        <v>0</v>
      </c>
      <c r="C2039" s="13">
        <f>IFERROR(VLOOKUP(A2039,'VENTES ANNUELLES'!$A$5:$J$1200,3,FALSE),"")</f>
        <v>0</v>
      </c>
      <c r="D2039" s="13">
        <f>'VENTES ANNUELLES'!$M$21</f>
        <v>707400</v>
      </c>
      <c r="E2039" s="15"/>
      <c r="F2039" s="15">
        <f>VLOOKUP(A2039,'VENTES ANNUELLES'!$A$5:$J$1200,7,FALSE)</f>
        <v>0</v>
      </c>
    </row>
    <row r="2040" spans="1:6" x14ac:dyDescent="0.2">
      <c r="A2040" s="13">
        <f t="shared" si="691"/>
        <v>340</v>
      </c>
      <c r="B2040" s="14">
        <f>IFERROR(VLOOKUP(A2040,'VENTES ANNUELLES'!$A$5:$J$1200,2,FALSE),"")</f>
        <v>0</v>
      </c>
      <c r="C2040" s="13">
        <f>IFERROR(VLOOKUP(A2040,'VENTES ANNUELLES'!$A$5:$J$1200,3,FALSE),"")</f>
        <v>0</v>
      </c>
      <c r="D2040" s="13">
        <f>'VENTES ANNUELLES'!$M$22</f>
        <v>445710</v>
      </c>
      <c r="E2040" s="15"/>
      <c r="F2040" s="15">
        <f>VLOOKUP(A2040,'VENTES ANNUELLES'!$A$5:$J$1200,9,FALSE)</f>
        <v>0</v>
      </c>
    </row>
    <row r="2041" spans="1:6" x14ac:dyDescent="0.2">
      <c r="A2041" s="13">
        <f t="shared" si="691"/>
        <v>340</v>
      </c>
      <c r="B2041" s="14">
        <f>IFERROR(VLOOKUP(A2041,'VENTES ANNUELLES'!$A$5:$J$1200,2,FALSE),"")</f>
        <v>0</v>
      </c>
      <c r="C2041" s="13">
        <f>IFERROR(VLOOKUP(A2041,'VENTES ANNUELLES'!$A$5:$J$1200,3,FALSE),"")</f>
        <v>0</v>
      </c>
      <c r="D2041" s="13" t="str">
        <f>IFERROR(VLOOKUP(C2041,'VENTES ANNUELLES'!$L$5:$M$15,2,FALSE),"")</f>
        <v/>
      </c>
      <c r="E2041" s="15">
        <f>VLOOKUP(A2041,'VENTES ANNUELLES'!$A$5:$J$1200,10,FALSE)</f>
        <v>0</v>
      </c>
      <c r="F2041" s="15"/>
    </row>
    <row r="2042" spans="1:6" x14ac:dyDescent="0.2">
      <c r="A2042" s="13">
        <f t="shared" ref="A2042" si="694">A2041+1</f>
        <v>341</v>
      </c>
      <c r="B2042" s="14">
        <f>IFERROR(VLOOKUP(A2042,'VENTES ANNUELLES'!$A$5:$J$1200,2,FALSE),"")</f>
        <v>0</v>
      </c>
      <c r="C2042" s="13">
        <f>IFERROR(VLOOKUP(A2042,'VENTES ANNUELLES'!$A$5:$J$1200,3,FALSE),"")</f>
        <v>0</v>
      </c>
      <c r="D2042" s="13">
        <f>'VENTES ANNUELLES'!$M$18</f>
        <v>707100</v>
      </c>
      <c r="E2042" s="15"/>
      <c r="F2042" s="15">
        <f>VLOOKUP(A2042,'VENTES ANNUELLES'!$A$5:$J$1200,4,FALSE)</f>
        <v>0</v>
      </c>
    </row>
    <row r="2043" spans="1:6" x14ac:dyDescent="0.2">
      <c r="A2043" s="13">
        <f t="shared" ref="A2043" si="695">A2042</f>
        <v>341</v>
      </c>
      <c r="B2043" s="14">
        <f>IFERROR(VLOOKUP(A2043,'VENTES ANNUELLES'!$A$5:$J$1200,2,FALSE),"")</f>
        <v>0</v>
      </c>
      <c r="C2043" s="13">
        <f>IFERROR(VLOOKUP(A2043,'VENTES ANNUELLES'!$A$5:$J$1200,3,FALSE),"")</f>
        <v>0</v>
      </c>
      <c r="D2043" s="13">
        <f>'VENTES ANNUELLES'!$M$19</f>
        <v>707200</v>
      </c>
      <c r="E2043" s="15"/>
      <c r="F2043" s="15">
        <f>VLOOKUP(A2043,'VENTES ANNUELLES'!$A$5:$J$1200,5,FALSE)</f>
        <v>0</v>
      </c>
    </row>
    <row r="2044" spans="1:6" x14ac:dyDescent="0.2">
      <c r="A2044" s="13">
        <f t="shared" si="691"/>
        <v>341</v>
      </c>
      <c r="B2044" s="14">
        <f>IFERROR(VLOOKUP(A2044,'VENTES ANNUELLES'!$A$5:$J$1200,2,FALSE),"")</f>
        <v>0</v>
      </c>
      <c r="C2044" s="13">
        <f>IFERROR(VLOOKUP(A2044,'VENTES ANNUELLES'!$A$5:$J$1200,3,FALSE),"")</f>
        <v>0</v>
      </c>
      <c r="D2044" s="13">
        <f>'VENTES ANNUELLES'!$M$20</f>
        <v>707300</v>
      </c>
      <c r="E2044" s="15"/>
      <c r="F2044" s="15">
        <f>VLOOKUP(A2044,'VENTES ANNUELLES'!$A$5:$J$1200,6,FALSE)</f>
        <v>0</v>
      </c>
    </row>
    <row r="2045" spans="1:6" x14ac:dyDescent="0.2">
      <c r="A2045" s="13">
        <f t="shared" si="691"/>
        <v>341</v>
      </c>
      <c r="B2045" s="14">
        <f>IFERROR(VLOOKUP(A2045,'VENTES ANNUELLES'!$A$5:$J$1200,2,FALSE),"")</f>
        <v>0</v>
      </c>
      <c r="C2045" s="13">
        <f>IFERROR(VLOOKUP(A2045,'VENTES ANNUELLES'!$A$5:$J$1200,3,FALSE),"")</f>
        <v>0</v>
      </c>
      <c r="D2045" s="13">
        <f>'VENTES ANNUELLES'!$M$21</f>
        <v>707400</v>
      </c>
      <c r="E2045" s="15"/>
      <c r="F2045" s="15">
        <f>VLOOKUP(A2045,'VENTES ANNUELLES'!$A$5:$J$1200,7,FALSE)</f>
        <v>0</v>
      </c>
    </row>
    <row r="2046" spans="1:6" x14ac:dyDescent="0.2">
      <c r="A2046" s="13">
        <f t="shared" si="691"/>
        <v>341</v>
      </c>
      <c r="B2046" s="14">
        <f>IFERROR(VLOOKUP(A2046,'VENTES ANNUELLES'!$A$5:$J$1200,2,FALSE),"")</f>
        <v>0</v>
      </c>
      <c r="C2046" s="13">
        <f>IFERROR(VLOOKUP(A2046,'VENTES ANNUELLES'!$A$5:$J$1200,3,FALSE),"")</f>
        <v>0</v>
      </c>
      <c r="D2046" s="13">
        <f>'VENTES ANNUELLES'!$M$22</f>
        <v>445710</v>
      </c>
      <c r="E2046" s="15"/>
      <c r="F2046" s="15">
        <f>VLOOKUP(A2046,'VENTES ANNUELLES'!$A$5:$J$1200,9,FALSE)</f>
        <v>0</v>
      </c>
    </row>
    <row r="2047" spans="1:6" x14ac:dyDescent="0.2">
      <c r="A2047" s="13">
        <f t="shared" si="691"/>
        <v>341</v>
      </c>
      <c r="B2047" s="14">
        <f>IFERROR(VLOOKUP(A2047,'VENTES ANNUELLES'!$A$5:$J$1200,2,FALSE),"")</f>
        <v>0</v>
      </c>
      <c r="C2047" s="13">
        <f>IFERROR(VLOOKUP(A2047,'VENTES ANNUELLES'!$A$5:$J$1200,3,FALSE),"")</f>
        <v>0</v>
      </c>
      <c r="D2047" s="13" t="str">
        <f>IFERROR(VLOOKUP(C2047,'VENTES ANNUELLES'!$L$5:$M$15,2,FALSE),"")</f>
        <v/>
      </c>
      <c r="E2047" s="15">
        <f>VLOOKUP(A2047,'VENTES ANNUELLES'!$A$5:$J$1200,10,FALSE)</f>
        <v>0</v>
      </c>
      <c r="F2047" s="15"/>
    </row>
    <row r="2048" spans="1:6" x14ac:dyDescent="0.2">
      <c r="A2048" s="13">
        <f t="shared" ref="A2048" si="696">A2047+1</f>
        <v>342</v>
      </c>
      <c r="B2048" s="14">
        <f>IFERROR(VLOOKUP(A2048,'VENTES ANNUELLES'!$A$5:$J$1200,2,FALSE),"")</f>
        <v>0</v>
      </c>
      <c r="C2048" s="13">
        <f>IFERROR(VLOOKUP(A2048,'VENTES ANNUELLES'!$A$5:$J$1200,3,FALSE),"")</f>
        <v>0</v>
      </c>
      <c r="D2048" s="13">
        <f>'VENTES ANNUELLES'!$M$18</f>
        <v>707100</v>
      </c>
      <c r="E2048" s="15"/>
      <c r="F2048" s="15">
        <f>VLOOKUP(A2048,'VENTES ANNUELLES'!$A$5:$J$1200,4,FALSE)</f>
        <v>0</v>
      </c>
    </row>
    <row r="2049" spans="1:6" x14ac:dyDescent="0.2">
      <c r="A2049" s="13">
        <f t="shared" ref="A2049" si="697">A2048</f>
        <v>342</v>
      </c>
      <c r="B2049" s="14">
        <f>IFERROR(VLOOKUP(A2049,'VENTES ANNUELLES'!$A$5:$J$1200,2,FALSE),"")</f>
        <v>0</v>
      </c>
      <c r="C2049" s="13">
        <f>IFERROR(VLOOKUP(A2049,'VENTES ANNUELLES'!$A$5:$J$1200,3,FALSE),"")</f>
        <v>0</v>
      </c>
      <c r="D2049" s="13">
        <f>'VENTES ANNUELLES'!$M$19</f>
        <v>707200</v>
      </c>
      <c r="E2049" s="15"/>
      <c r="F2049" s="15">
        <f>VLOOKUP(A2049,'VENTES ANNUELLES'!$A$5:$J$1200,5,FALSE)</f>
        <v>0</v>
      </c>
    </row>
    <row r="2050" spans="1:6" x14ac:dyDescent="0.2">
      <c r="A2050" s="13">
        <f t="shared" si="691"/>
        <v>342</v>
      </c>
      <c r="B2050" s="14">
        <f>IFERROR(VLOOKUP(A2050,'VENTES ANNUELLES'!$A$5:$J$1200,2,FALSE),"")</f>
        <v>0</v>
      </c>
      <c r="C2050" s="13">
        <f>IFERROR(VLOOKUP(A2050,'VENTES ANNUELLES'!$A$5:$J$1200,3,FALSE),"")</f>
        <v>0</v>
      </c>
      <c r="D2050" s="13">
        <f>'VENTES ANNUELLES'!$M$20</f>
        <v>707300</v>
      </c>
      <c r="E2050" s="15"/>
      <c r="F2050" s="15">
        <f>VLOOKUP(A2050,'VENTES ANNUELLES'!$A$5:$J$1200,6,FALSE)</f>
        <v>0</v>
      </c>
    </row>
    <row r="2051" spans="1:6" x14ac:dyDescent="0.2">
      <c r="A2051" s="13">
        <f t="shared" si="691"/>
        <v>342</v>
      </c>
      <c r="B2051" s="14">
        <f>IFERROR(VLOOKUP(A2051,'VENTES ANNUELLES'!$A$5:$J$1200,2,FALSE),"")</f>
        <v>0</v>
      </c>
      <c r="C2051" s="13">
        <f>IFERROR(VLOOKUP(A2051,'VENTES ANNUELLES'!$A$5:$J$1200,3,FALSE),"")</f>
        <v>0</v>
      </c>
      <c r="D2051" s="13">
        <f>'VENTES ANNUELLES'!$M$21</f>
        <v>707400</v>
      </c>
      <c r="E2051" s="15"/>
      <c r="F2051" s="15">
        <f>VLOOKUP(A2051,'VENTES ANNUELLES'!$A$5:$J$1200,7,FALSE)</f>
        <v>0</v>
      </c>
    </row>
    <row r="2052" spans="1:6" x14ac:dyDescent="0.2">
      <c r="A2052" s="13">
        <f t="shared" si="691"/>
        <v>342</v>
      </c>
      <c r="B2052" s="14">
        <f>IFERROR(VLOOKUP(A2052,'VENTES ANNUELLES'!$A$5:$J$1200,2,FALSE),"")</f>
        <v>0</v>
      </c>
      <c r="C2052" s="13">
        <f>IFERROR(VLOOKUP(A2052,'VENTES ANNUELLES'!$A$5:$J$1200,3,FALSE),"")</f>
        <v>0</v>
      </c>
      <c r="D2052" s="13">
        <f>'VENTES ANNUELLES'!$M$22</f>
        <v>445710</v>
      </c>
      <c r="E2052" s="15"/>
      <c r="F2052" s="15">
        <f>VLOOKUP(A2052,'VENTES ANNUELLES'!$A$5:$J$1200,9,FALSE)</f>
        <v>0</v>
      </c>
    </row>
    <row r="2053" spans="1:6" x14ac:dyDescent="0.2">
      <c r="A2053" s="13">
        <f t="shared" si="691"/>
        <v>342</v>
      </c>
      <c r="B2053" s="14">
        <f>IFERROR(VLOOKUP(A2053,'VENTES ANNUELLES'!$A$5:$J$1200,2,FALSE),"")</f>
        <v>0</v>
      </c>
      <c r="C2053" s="13">
        <f>IFERROR(VLOOKUP(A2053,'VENTES ANNUELLES'!$A$5:$J$1200,3,FALSE),"")</f>
        <v>0</v>
      </c>
      <c r="D2053" s="13" t="str">
        <f>IFERROR(VLOOKUP(C2053,'VENTES ANNUELLES'!$L$5:$M$15,2,FALSE),"")</f>
        <v/>
      </c>
      <c r="E2053" s="15">
        <f>VLOOKUP(A2053,'VENTES ANNUELLES'!$A$5:$J$1200,10,FALSE)</f>
        <v>0</v>
      </c>
      <c r="F2053" s="15"/>
    </row>
    <row r="2054" spans="1:6" x14ac:dyDescent="0.2">
      <c r="A2054" s="13">
        <f t="shared" ref="A2054" si="698">A2053+1</f>
        <v>343</v>
      </c>
      <c r="B2054" s="14">
        <f>IFERROR(VLOOKUP(A2054,'VENTES ANNUELLES'!$A$5:$J$1200,2,FALSE),"")</f>
        <v>0</v>
      </c>
      <c r="C2054" s="13">
        <f>IFERROR(VLOOKUP(A2054,'VENTES ANNUELLES'!$A$5:$J$1200,3,FALSE),"")</f>
        <v>0</v>
      </c>
      <c r="D2054" s="13">
        <f>'VENTES ANNUELLES'!$M$18</f>
        <v>707100</v>
      </c>
      <c r="E2054" s="15"/>
      <c r="F2054" s="15">
        <f>VLOOKUP(A2054,'VENTES ANNUELLES'!$A$5:$J$1200,4,FALSE)</f>
        <v>0</v>
      </c>
    </row>
    <row r="2055" spans="1:6" x14ac:dyDescent="0.2">
      <c r="A2055" s="13">
        <f t="shared" ref="A2055" si="699">A2054</f>
        <v>343</v>
      </c>
      <c r="B2055" s="14">
        <f>IFERROR(VLOOKUP(A2055,'VENTES ANNUELLES'!$A$5:$J$1200,2,FALSE),"")</f>
        <v>0</v>
      </c>
      <c r="C2055" s="13">
        <f>IFERROR(VLOOKUP(A2055,'VENTES ANNUELLES'!$A$5:$J$1200,3,FALSE),"")</f>
        <v>0</v>
      </c>
      <c r="D2055" s="13">
        <f>'VENTES ANNUELLES'!$M$19</f>
        <v>707200</v>
      </c>
      <c r="E2055" s="15"/>
      <c r="F2055" s="15">
        <f>VLOOKUP(A2055,'VENTES ANNUELLES'!$A$5:$J$1200,5,FALSE)</f>
        <v>0</v>
      </c>
    </row>
    <row r="2056" spans="1:6" x14ac:dyDescent="0.2">
      <c r="A2056" s="13">
        <f t="shared" si="691"/>
        <v>343</v>
      </c>
      <c r="B2056" s="14">
        <f>IFERROR(VLOOKUP(A2056,'VENTES ANNUELLES'!$A$5:$J$1200,2,FALSE),"")</f>
        <v>0</v>
      </c>
      <c r="C2056" s="13">
        <f>IFERROR(VLOOKUP(A2056,'VENTES ANNUELLES'!$A$5:$J$1200,3,FALSE),"")</f>
        <v>0</v>
      </c>
      <c r="D2056" s="13">
        <f>'VENTES ANNUELLES'!$M$20</f>
        <v>707300</v>
      </c>
      <c r="E2056" s="15"/>
      <c r="F2056" s="15">
        <f>VLOOKUP(A2056,'VENTES ANNUELLES'!$A$5:$J$1200,6,FALSE)</f>
        <v>0</v>
      </c>
    </row>
    <row r="2057" spans="1:6" x14ac:dyDescent="0.2">
      <c r="A2057" s="13">
        <f t="shared" si="691"/>
        <v>343</v>
      </c>
      <c r="B2057" s="14">
        <f>IFERROR(VLOOKUP(A2057,'VENTES ANNUELLES'!$A$5:$J$1200,2,FALSE),"")</f>
        <v>0</v>
      </c>
      <c r="C2057" s="13">
        <f>IFERROR(VLOOKUP(A2057,'VENTES ANNUELLES'!$A$5:$J$1200,3,FALSE),"")</f>
        <v>0</v>
      </c>
      <c r="D2057" s="13">
        <f>'VENTES ANNUELLES'!$M$21</f>
        <v>707400</v>
      </c>
      <c r="E2057" s="15"/>
      <c r="F2057" s="15">
        <f>VLOOKUP(A2057,'VENTES ANNUELLES'!$A$5:$J$1200,7,FALSE)</f>
        <v>0</v>
      </c>
    </row>
    <row r="2058" spans="1:6" x14ac:dyDescent="0.2">
      <c r="A2058" s="13">
        <f t="shared" si="691"/>
        <v>343</v>
      </c>
      <c r="B2058" s="14">
        <f>IFERROR(VLOOKUP(A2058,'VENTES ANNUELLES'!$A$5:$J$1200,2,FALSE),"")</f>
        <v>0</v>
      </c>
      <c r="C2058" s="13">
        <f>IFERROR(VLOOKUP(A2058,'VENTES ANNUELLES'!$A$5:$J$1200,3,FALSE),"")</f>
        <v>0</v>
      </c>
      <c r="D2058" s="13">
        <f>'VENTES ANNUELLES'!$M$22</f>
        <v>445710</v>
      </c>
      <c r="E2058" s="15"/>
      <c r="F2058" s="15">
        <f>VLOOKUP(A2058,'VENTES ANNUELLES'!$A$5:$J$1200,9,FALSE)</f>
        <v>0</v>
      </c>
    </row>
    <row r="2059" spans="1:6" x14ac:dyDescent="0.2">
      <c r="A2059" s="13">
        <f t="shared" si="691"/>
        <v>343</v>
      </c>
      <c r="B2059" s="14">
        <f>IFERROR(VLOOKUP(A2059,'VENTES ANNUELLES'!$A$5:$J$1200,2,FALSE),"")</f>
        <v>0</v>
      </c>
      <c r="C2059" s="13">
        <f>IFERROR(VLOOKUP(A2059,'VENTES ANNUELLES'!$A$5:$J$1200,3,FALSE),"")</f>
        <v>0</v>
      </c>
      <c r="D2059" s="13" t="str">
        <f>IFERROR(VLOOKUP(C2059,'VENTES ANNUELLES'!$L$5:$M$15,2,FALSE),"")</f>
        <v/>
      </c>
      <c r="E2059" s="15">
        <f>VLOOKUP(A2059,'VENTES ANNUELLES'!$A$5:$J$1200,10,FALSE)</f>
        <v>0</v>
      </c>
      <c r="F2059" s="15"/>
    </row>
    <row r="2060" spans="1:6" x14ac:dyDescent="0.2">
      <c r="A2060" s="13">
        <f t="shared" ref="A2060" si="700">A2059+1</f>
        <v>344</v>
      </c>
      <c r="B2060" s="14">
        <f>IFERROR(VLOOKUP(A2060,'VENTES ANNUELLES'!$A$5:$J$1200,2,FALSE),"")</f>
        <v>0</v>
      </c>
      <c r="C2060" s="13">
        <f>IFERROR(VLOOKUP(A2060,'VENTES ANNUELLES'!$A$5:$J$1200,3,FALSE),"")</f>
        <v>0</v>
      </c>
      <c r="D2060" s="13">
        <f>'VENTES ANNUELLES'!$M$18</f>
        <v>707100</v>
      </c>
      <c r="E2060" s="15"/>
      <c r="F2060" s="15">
        <f>VLOOKUP(A2060,'VENTES ANNUELLES'!$A$5:$J$1200,4,FALSE)</f>
        <v>0</v>
      </c>
    </row>
    <row r="2061" spans="1:6" x14ac:dyDescent="0.2">
      <c r="A2061" s="13">
        <f t="shared" ref="A2061" si="701">A2060</f>
        <v>344</v>
      </c>
      <c r="B2061" s="14">
        <f>IFERROR(VLOOKUP(A2061,'VENTES ANNUELLES'!$A$5:$J$1200,2,FALSE),"")</f>
        <v>0</v>
      </c>
      <c r="C2061" s="13">
        <f>IFERROR(VLOOKUP(A2061,'VENTES ANNUELLES'!$A$5:$J$1200,3,FALSE),"")</f>
        <v>0</v>
      </c>
      <c r="D2061" s="13">
        <f>'VENTES ANNUELLES'!$M$19</f>
        <v>707200</v>
      </c>
      <c r="E2061" s="15"/>
      <c r="F2061" s="15">
        <f>VLOOKUP(A2061,'VENTES ANNUELLES'!$A$5:$J$1200,5,FALSE)</f>
        <v>0</v>
      </c>
    </row>
    <row r="2062" spans="1:6" x14ac:dyDescent="0.2">
      <c r="A2062" s="13">
        <f t="shared" si="691"/>
        <v>344</v>
      </c>
      <c r="B2062" s="14">
        <f>IFERROR(VLOOKUP(A2062,'VENTES ANNUELLES'!$A$5:$J$1200,2,FALSE),"")</f>
        <v>0</v>
      </c>
      <c r="C2062" s="13">
        <f>IFERROR(VLOOKUP(A2062,'VENTES ANNUELLES'!$A$5:$J$1200,3,FALSE),"")</f>
        <v>0</v>
      </c>
      <c r="D2062" s="13">
        <f>'VENTES ANNUELLES'!$M$20</f>
        <v>707300</v>
      </c>
      <c r="E2062" s="15"/>
      <c r="F2062" s="15">
        <f>VLOOKUP(A2062,'VENTES ANNUELLES'!$A$5:$J$1200,6,FALSE)</f>
        <v>0</v>
      </c>
    </row>
    <row r="2063" spans="1:6" x14ac:dyDescent="0.2">
      <c r="A2063" s="13">
        <f t="shared" si="691"/>
        <v>344</v>
      </c>
      <c r="B2063" s="14">
        <f>IFERROR(VLOOKUP(A2063,'VENTES ANNUELLES'!$A$5:$J$1200,2,FALSE),"")</f>
        <v>0</v>
      </c>
      <c r="C2063" s="13">
        <f>IFERROR(VLOOKUP(A2063,'VENTES ANNUELLES'!$A$5:$J$1200,3,FALSE),"")</f>
        <v>0</v>
      </c>
      <c r="D2063" s="13">
        <f>'VENTES ANNUELLES'!$M$21</f>
        <v>707400</v>
      </c>
      <c r="E2063" s="15"/>
      <c r="F2063" s="15">
        <f>VLOOKUP(A2063,'VENTES ANNUELLES'!$A$5:$J$1200,7,FALSE)</f>
        <v>0</v>
      </c>
    </row>
    <row r="2064" spans="1:6" x14ac:dyDescent="0.2">
      <c r="A2064" s="13">
        <f t="shared" si="691"/>
        <v>344</v>
      </c>
      <c r="B2064" s="14">
        <f>IFERROR(VLOOKUP(A2064,'VENTES ANNUELLES'!$A$5:$J$1200,2,FALSE),"")</f>
        <v>0</v>
      </c>
      <c r="C2064" s="13">
        <f>IFERROR(VLOOKUP(A2064,'VENTES ANNUELLES'!$A$5:$J$1200,3,FALSE),"")</f>
        <v>0</v>
      </c>
      <c r="D2064" s="13">
        <f>'VENTES ANNUELLES'!$M$22</f>
        <v>445710</v>
      </c>
      <c r="E2064" s="15"/>
      <c r="F2064" s="15">
        <f>VLOOKUP(A2064,'VENTES ANNUELLES'!$A$5:$J$1200,9,FALSE)</f>
        <v>0</v>
      </c>
    </row>
    <row r="2065" spans="1:6" x14ac:dyDescent="0.2">
      <c r="A2065" s="13">
        <f t="shared" si="691"/>
        <v>344</v>
      </c>
      <c r="B2065" s="14">
        <f>IFERROR(VLOOKUP(A2065,'VENTES ANNUELLES'!$A$5:$J$1200,2,FALSE),"")</f>
        <v>0</v>
      </c>
      <c r="C2065" s="13">
        <f>IFERROR(VLOOKUP(A2065,'VENTES ANNUELLES'!$A$5:$J$1200,3,FALSE),"")</f>
        <v>0</v>
      </c>
      <c r="D2065" s="13" t="str">
        <f>IFERROR(VLOOKUP(C2065,'VENTES ANNUELLES'!$L$5:$M$15,2,FALSE),"")</f>
        <v/>
      </c>
      <c r="E2065" s="15">
        <f>VLOOKUP(A2065,'VENTES ANNUELLES'!$A$5:$J$1200,10,FALSE)</f>
        <v>0</v>
      </c>
      <c r="F2065" s="15"/>
    </row>
    <row r="2066" spans="1:6" x14ac:dyDescent="0.2">
      <c r="A2066" s="13">
        <f t="shared" ref="A2066" si="702">A2065+1</f>
        <v>345</v>
      </c>
      <c r="B2066" s="14">
        <f>IFERROR(VLOOKUP(A2066,'VENTES ANNUELLES'!$A$5:$J$1200,2,FALSE),"")</f>
        <v>0</v>
      </c>
      <c r="C2066" s="13">
        <f>IFERROR(VLOOKUP(A2066,'VENTES ANNUELLES'!$A$5:$J$1200,3,FALSE),"")</f>
        <v>0</v>
      </c>
      <c r="D2066" s="13">
        <f>'VENTES ANNUELLES'!$M$18</f>
        <v>707100</v>
      </c>
      <c r="E2066" s="15"/>
      <c r="F2066" s="15">
        <f>VLOOKUP(A2066,'VENTES ANNUELLES'!$A$5:$J$1200,4,FALSE)</f>
        <v>0</v>
      </c>
    </row>
    <row r="2067" spans="1:6" x14ac:dyDescent="0.2">
      <c r="A2067" s="13">
        <f t="shared" ref="A2067" si="703">A2066</f>
        <v>345</v>
      </c>
      <c r="B2067" s="14">
        <f>IFERROR(VLOOKUP(A2067,'VENTES ANNUELLES'!$A$5:$J$1200,2,FALSE),"")</f>
        <v>0</v>
      </c>
      <c r="C2067" s="13">
        <f>IFERROR(VLOOKUP(A2067,'VENTES ANNUELLES'!$A$5:$J$1200,3,FALSE),"")</f>
        <v>0</v>
      </c>
      <c r="D2067" s="13">
        <f>'VENTES ANNUELLES'!$M$19</f>
        <v>707200</v>
      </c>
      <c r="E2067" s="15"/>
      <c r="F2067" s="15">
        <f>VLOOKUP(A2067,'VENTES ANNUELLES'!$A$5:$J$1200,5,FALSE)</f>
        <v>0</v>
      </c>
    </row>
    <row r="2068" spans="1:6" x14ac:dyDescent="0.2">
      <c r="A2068" s="13">
        <f t="shared" si="691"/>
        <v>345</v>
      </c>
      <c r="B2068" s="14">
        <f>IFERROR(VLOOKUP(A2068,'VENTES ANNUELLES'!$A$5:$J$1200,2,FALSE),"")</f>
        <v>0</v>
      </c>
      <c r="C2068" s="13">
        <f>IFERROR(VLOOKUP(A2068,'VENTES ANNUELLES'!$A$5:$J$1200,3,FALSE),"")</f>
        <v>0</v>
      </c>
      <c r="D2068" s="13">
        <f>'VENTES ANNUELLES'!$M$20</f>
        <v>707300</v>
      </c>
      <c r="E2068" s="15"/>
      <c r="F2068" s="15">
        <f>VLOOKUP(A2068,'VENTES ANNUELLES'!$A$5:$J$1200,6,FALSE)</f>
        <v>0</v>
      </c>
    </row>
    <row r="2069" spans="1:6" x14ac:dyDescent="0.2">
      <c r="A2069" s="13">
        <f t="shared" si="691"/>
        <v>345</v>
      </c>
      <c r="B2069" s="14">
        <f>IFERROR(VLOOKUP(A2069,'VENTES ANNUELLES'!$A$5:$J$1200,2,FALSE),"")</f>
        <v>0</v>
      </c>
      <c r="C2069" s="13">
        <f>IFERROR(VLOOKUP(A2069,'VENTES ANNUELLES'!$A$5:$J$1200,3,FALSE),"")</f>
        <v>0</v>
      </c>
      <c r="D2069" s="13">
        <f>'VENTES ANNUELLES'!$M$21</f>
        <v>707400</v>
      </c>
      <c r="E2069" s="15"/>
      <c r="F2069" s="15">
        <f>VLOOKUP(A2069,'VENTES ANNUELLES'!$A$5:$J$1200,7,FALSE)</f>
        <v>0</v>
      </c>
    </row>
    <row r="2070" spans="1:6" x14ac:dyDescent="0.2">
      <c r="A2070" s="13">
        <f t="shared" si="691"/>
        <v>345</v>
      </c>
      <c r="B2070" s="14">
        <f>IFERROR(VLOOKUP(A2070,'VENTES ANNUELLES'!$A$5:$J$1200,2,FALSE),"")</f>
        <v>0</v>
      </c>
      <c r="C2070" s="13">
        <f>IFERROR(VLOOKUP(A2070,'VENTES ANNUELLES'!$A$5:$J$1200,3,FALSE),"")</f>
        <v>0</v>
      </c>
      <c r="D2070" s="13">
        <f>'VENTES ANNUELLES'!$M$22</f>
        <v>445710</v>
      </c>
      <c r="E2070" s="15"/>
      <c r="F2070" s="15">
        <f>VLOOKUP(A2070,'VENTES ANNUELLES'!$A$5:$J$1200,9,FALSE)</f>
        <v>0</v>
      </c>
    </row>
    <row r="2071" spans="1:6" x14ac:dyDescent="0.2">
      <c r="A2071" s="13">
        <f t="shared" si="691"/>
        <v>345</v>
      </c>
      <c r="B2071" s="14">
        <f>IFERROR(VLOOKUP(A2071,'VENTES ANNUELLES'!$A$5:$J$1200,2,FALSE),"")</f>
        <v>0</v>
      </c>
      <c r="C2071" s="13">
        <f>IFERROR(VLOOKUP(A2071,'VENTES ANNUELLES'!$A$5:$J$1200,3,FALSE),"")</f>
        <v>0</v>
      </c>
      <c r="D2071" s="13" t="str">
        <f>IFERROR(VLOOKUP(C2071,'VENTES ANNUELLES'!$L$5:$M$15,2,FALSE),"")</f>
        <v/>
      </c>
      <c r="E2071" s="15">
        <f>VLOOKUP(A2071,'VENTES ANNUELLES'!$A$5:$J$1200,10,FALSE)</f>
        <v>0</v>
      </c>
      <c r="F2071" s="15"/>
    </row>
    <row r="2072" spans="1:6" x14ac:dyDescent="0.2">
      <c r="A2072" s="13">
        <f t="shared" ref="A2072" si="704">A2071+1</f>
        <v>346</v>
      </c>
      <c r="B2072" s="14">
        <f>IFERROR(VLOOKUP(A2072,'VENTES ANNUELLES'!$A$5:$J$1200,2,FALSE),"")</f>
        <v>0</v>
      </c>
      <c r="C2072" s="13">
        <f>IFERROR(VLOOKUP(A2072,'VENTES ANNUELLES'!$A$5:$J$1200,3,FALSE),"")</f>
        <v>0</v>
      </c>
      <c r="D2072" s="13">
        <f>'VENTES ANNUELLES'!$M$18</f>
        <v>707100</v>
      </c>
      <c r="E2072" s="15"/>
      <c r="F2072" s="15">
        <f>VLOOKUP(A2072,'VENTES ANNUELLES'!$A$5:$J$1200,4,FALSE)</f>
        <v>0</v>
      </c>
    </row>
    <row r="2073" spans="1:6" x14ac:dyDescent="0.2">
      <c r="A2073" s="13">
        <f t="shared" ref="A2073" si="705">A2072</f>
        <v>346</v>
      </c>
      <c r="B2073" s="14">
        <f>IFERROR(VLOOKUP(A2073,'VENTES ANNUELLES'!$A$5:$J$1200,2,FALSE),"")</f>
        <v>0</v>
      </c>
      <c r="C2073" s="13">
        <f>IFERROR(VLOOKUP(A2073,'VENTES ANNUELLES'!$A$5:$J$1200,3,FALSE),"")</f>
        <v>0</v>
      </c>
      <c r="D2073" s="13">
        <f>'VENTES ANNUELLES'!$M$19</f>
        <v>707200</v>
      </c>
      <c r="E2073" s="15"/>
      <c r="F2073" s="15">
        <f>VLOOKUP(A2073,'VENTES ANNUELLES'!$A$5:$J$1200,5,FALSE)</f>
        <v>0</v>
      </c>
    </row>
    <row r="2074" spans="1:6" x14ac:dyDescent="0.2">
      <c r="A2074" s="13">
        <f t="shared" si="691"/>
        <v>346</v>
      </c>
      <c r="B2074" s="14">
        <f>IFERROR(VLOOKUP(A2074,'VENTES ANNUELLES'!$A$5:$J$1200,2,FALSE),"")</f>
        <v>0</v>
      </c>
      <c r="C2074" s="13">
        <f>IFERROR(VLOOKUP(A2074,'VENTES ANNUELLES'!$A$5:$J$1200,3,FALSE),"")</f>
        <v>0</v>
      </c>
      <c r="D2074" s="13">
        <f>'VENTES ANNUELLES'!$M$20</f>
        <v>707300</v>
      </c>
      <c r="E2074" s="15"/>
      <c r="F2074" s="15">
        <f>VLOOKUP(A2074,'VENTES ANNUELLES'!$A$5:$J$1200,6,FALSE)</f>
        <v>0</v>
      </c>
    </row>
    <row r="2075" spans="1:6" x14ac:dyDescent="0.2">
      <c r="A2075" s="13">
        <f t="shared" si="691"/>
        <v>346</v>
      </c>
      <c r="B2075" s="14">
        <f>IFERROR(VLOOKUP(A2075,'VENTES ANNUELLES'!$A$5:$J$1200,2,FALSE),"")</f>
        <v>0</v>
      </c>
      <c r="C2075" s="13">
        <f>IFERROR(VLOOKUP(A2075,'VENTES ANNUELLES'!$A$5:$J$1200,3,FALSE),"")</f>
        <v>0</v>
      </c>
      <c r="D2075" s="13">
        <f>'VENTES ANNUELLES'!$M$21</f>
        <v>707400</v>
      </c>
      <c r="E2075" s="15"/>
      <c r="F2075" s="15">
        <f>VLOOKUP(A2075,'VENTES ANNUELLES'!$A$5:$J$1200,7,FALSE)</f>
        <v>0</v>
      </c>
    </row>
    <row r="2076" spans="1:6" x14ac:dyDescent="0.2">
      <c r="A2076" s="13">
        <f t="shared" si="691"/>
        <v>346</v>
      </c>
      <c r="B2076" s="14">
        <f>IFERROR(VLOOKUP(A2076,'VENTES ANNUELLES'!$A$5:$J$1200,2,FALSE),"")</f>
        <v>0</v>
      </c>
      <c r="C2076" s="13">
        <f>IFERROR(VLOOKUP(A2076,'VENTES ANNUELLES'!$A$5:$J$1200,3,FALSE),"")</f>
        <v>0</v>
      </c>
      <c r="D2076" s="13">
        <f>'VENTES ANNUELLES'!$M$22</f>
        <v>445710</v>
      </c>
      <c r="E2076" s="15"/>
      <c r="F2076" s="15">
        <f>VLOOKUP(A2076,'VENTES ANNUELLES'!$A$5:$J$1200,9,FALSE)</f>
        <v>0</v>
      </c>
    </row>
    <row r="2077" spans="1:6" x14ac:dyDescent="0.2">
      <c r="A2077" s="13">
        <f t="shared" si="691"/>
        <v>346</v>
      </c>
      <c r="B2077" s="14">
        <f>IFERROR(VLOOKUP(A2077,'VENTES ANNUELLES'!$A$5:$J$1200,2,FALSE),"")</f>
        <v>0</v>
      </c>
      <c r="C2077" s="13">
        <f>IFERROR(VLOOKUP(A2077,'VENTES ANNUELLES'!$A$5:$J$1200,3,FALSE),"")</f>
        <v>0</v>
      </c>
      <c r="D2077" s="13" t="str">
        <f>IFERROR(VLOOKUP(C2077,'VENTES ANNUELLES'!$L$5:$M$15,2,FALSE),"")</f>
        <v/>
      </c>
      <c r="E2077" s="15">
        <f>VLOOKUP(A2077,'VENTES ANNUELLES'!$A$5:$J$1200,10,FALSE)</f>
        <v>0</v>
      </c>
      <c r="F2077" s="15"/>
    </row>
    <row r="2078" spans="1:6" x14ac:dyDescent="0.2">
      <c r="A2078" s="13">
        <f t="shared" ref="A2078" si="706">A2077+1</f>
        <v>347</v>
      </c>
      <c r="B2078" s="14">
        <f>IFERROR(VLOOKUP(A2078,'VENTES ANNUELLES'!$A$5:$J$1200,2,FALSE),"")</f>
        <v>0</v>
      </c>
      <c r="C2078" s="13">
        <f>IFERROR(VLOOKUP(A2078,'VENTES ANNUELLES'!$A$5:$J$1200,3,FALSE),"")</f>
        <v>0</v>
      </c>
      <c r="D2078" s="13">
        <f>'VENTES ANNUELLES'!$M$18</f>
        <v>707100</v>
      </c>
      <c r="E2078" s="15"/>
      <c r="F2078" s="15">
        <f>VLOOKUP(A2078,'VENTES ANNUELLES'!$A$5:$J$1200,4,FALSE)</f>
        <v>0</v>
      </c>
    </row>
    <row r="2079" spans="1:6" x14ac:dyDescent="0.2">
      <c r="A2079" s="13">
        <f t="shared" ref="A2079" si="707">A2078</f>
        <v>347</v>
      </c>
      <c r="B2079" s="14">
        <f>IFERROR(VLOOKUP(A2079,'VENTES ANNUELLES'!$A$5:$J$1200,2,FALSE),"")</f>
        <v>0</v>
      </c>
      <c r="C2079" s="13">
        <f>IFERROR(VLOOKUP(A2079,'VENTES ANNUELLES'!$A$5:$J$1200,3,FALSE),"")</f>
        <v>0</v>
      </c>
      <c r="D2079" s="13">
        <f>'VENTES ANNUELLES'!$M$19</f>
        <v>707200</v>
      </c>
      <c r="E2079" s="15"/>
      <c r="F2079" s="15">
        <f>VLOOKUP(A2079,'VENTES ANNUELLES'!$A$5:$J$1200,5,FALSE)</f>
        <v>0</v>
      </c>
    </row>
    <row r="2080" spans="1:6" x14ac:dyDescent="0.2">
      <c r="A2080" s="13">
        <f t="shared" si="691"/>
        <v>347</v>
      </c>
      <c r="B2080" s="14">
        <f>IFERROR(VLOOKUP(A2080,'VENTES ANNUELLES'!$A$5:$J$1200,2,FALSE),"")</f>
        <v>0</v>
      </c>
      <c r="C2080" s="13">
        <f>IFERROR(VLOOKUP(A2080,'VENTES ANNUELLES'!$A$5:$J$1200,3,FALSE),"")</f>
        <v>0</v>
      </c>
      <c r="D2080" s="13">
        <f>'VENTES ANNUELLES'!$M$20</f>
        <v>707300</v>
      </c>
      <c r="E2080" s="15"/>
      <c r="F2080" s="15">
        <f>VLOOKUP(A2080,'VENTES ANNUELLES'!$A$5:$J$1200,6,FALSE)</f>
        <v>0</v>
      </c>
    </row>
    <row r="2081" spans="1:6" x14ac:dyDescent="0.2">
      <c r="A2081" s="13">
        <f t="shared" si="691"/>
        <v>347</v>
      </c>
      <c r="B2081" s="14">
        <f>IFERROR(VLOOKUP(A2081,'VENTES ANNUELLES'!$A$5:$J$1200,2,FALSE),"")</f>
        <v>0</v>
      </c>
      <c r="C2081" s="13">
        <f>IFERROR(VLOOKUP(A2081,'VENTES ANNUELLES'!$A$5:$J$1200,3,FALSE),"")</f>
        <v>0</v>
      </c>
      <c r="D2081" s="13">
        <f>'VENTES ANNUELLES'!$M$21</f>
        <v>707400</v>
      </c>
      <c r="E2081" s="15"/>
      <c r="F2081" s="15">
        <f>VLOOKUP(A2081,'VENTES ANNUELLES'!$A$5:$J$1200,7,FALSE)</f>
        <v>0</v>
      </c>
    </row>
    <row r="2082" spans="1:6" x14ac:dyDescent="0.2">
      <c r="A2082" s="13">
        <f t="shared" si="691"/>
        <v>347</v>
      </c>
      <c r="B2082" s="14">
        <f>IFERROR(VLOOKUP(A2082,'VENTES ANNUELLES'!$A$5:$J$1200,2,FALSE),"")</f>
        <v>0</v>
      </c>
      <c r="C2082" s="13">
        <f>IFERROR(VLOOKUP(A2082,'VENTES ANNUELLES'!$A$5:$J$1200,3,FALSE),"")</f>
        <v>0</v>
      </c>
      <c r="D2082" s="13">
        <f>'VENTES ANNUELLES'!$M$22</f>
        <v>445710</v>
      </c>
      <c r="E2082" s="15"/>
      <c r="F2082" s="15">
        <f>VLOOKUP(A2082,'VENTES ANNUELLES'!$A$5:$J$1200,9,FALSE)</f>
        <v>0</v>
      </c>
    </row>
    <row r="2083" spans="1:6" x14ac:dyDescent="0.2">
      <c r="A2083" s="13">
        <f t="shared" si="691"/>
        <v>347</v>
      </c>
      <c r="B2083" s="14">
        <f>IFERROR(VLOOKUP(A2083,'VENTES ANNUELLES'!$A$5:$J$1200,2,FALSE),"")</f>
        <v>0</v>
      </c>
      <c r="C2083" s="13">
        <f>IFERROR(VLOOKUP(A2083,'VENTES ANNUELLES'!$A$5:$J$1200,3,FALSE),"")</f>
        <v>0</v>
      </c>
      <c r="D2083" s="13" t="str">
        <f>IFERROR(VLOOKUP(C2083,'VENTES ANNUELLES'!$L$5:$M$15,2,FALSE),"")</f>
        <v/>
      </c>
      <c r="E2083" s="15">
        <f>VLOOKUP(A2083,'VENTES ANNUELLES'!$A$5:$J$1200,10,FALSE)</f>
        <v>0</v>
      </c>
      <c r="F2083" s="15"/>
    </row>
    <row r="2084" spans="1:6" x14ac:dyDescent="0.2">
      <c r="A2084" s="13">
        <f t="shared" ref="A2084" si="708">A2083+1</f>
        <v>348</v>
      </c>
      <c r="B2084" s="14">
        <f>IFERROR(VLOOKUP(A2084,'VENTES ANNUELLES'!$A$5:$J$1200,2,FALSE),"")</f>
        <v>0</v>
      </c>
      <c r="C2084" s="13">
        <f>IFERROR(VLOOKUP(A2084,'VENTES ANNUELLES'!$A$5:$J$1200,3,FALSE),"")</f>
        <v>0</v>
      </c>
      <c r="D2084" s="13">
        <f>'VENTES ANNUELLES'!$M$18</f>
        <v>707100</v>
      </c>
      <c r="E2084" s="15"/>
      <c r="F2084" s="15">
        <f>VLOOKUP(A2084,'VENTES ANNUELLES'!$A$5:$J$1200,4,FALSE)</f>
        <v>0</v>
      </c>
    </row>
    <row r="2085" spans="1:6" x14ac:dyDescent="0.2">
      <c r="A2085" s="13">
        <f t="shared" ref="A2085" si="709">A2084</f>
        <v>348</v>
      </c>
      <c r="B2085" s="14">
        <f>IFERROR(VLOOKUP(A2085,'VENTES ANNUELLES'!$A$5:$J$1200,2,FALSE),"")</f>
        <v>0</v>
      </c>
      <c r="C2085" s="13">
        <f>IFERROR(VLOOKUP(A2085,'VENTES ANNUELLES'!$A$5:$J$1200,3,FALSE),"")</f>
        <v>0</v>
      </c>
      <c r="D2085" s="13">
        <f>'VENTES ANNUELLES'!$M$19</f>
        <v>707200</v>
      </c>
      <c r="E2085" s="15"/>
      <c r="F2085" s="15">
        <f>VLOOKUP(A2085,'VENTES ANNUELLES'!$A$5:$J$1200,5,FALSE)</f>
        <v>0</v>
      </c>
    </row>
    <row r="2086" spans="1:6" x14ac:dyDescent="0.2">
      <c r="A2086" s="13">
        <f t="shared" si="691"/>
        <v>348</v>
      </c>
      <c r="B2086" s="14">
        <f>IFERROR(VLOOKUP(A2086,'VENTES ANNUELLES'!$A$5:$J$1200,2,FALSE),"")</f>
        <v>0</v>
      </c>
      <c r="C2086" s="13">
        <f>IFERROR(VLOOKUP(A2086,'VENTES ANNUELLES'!$A$5:$J$1200,3,FALSE),"")</f>
        <v>0</v>
      </c>
      <c r="D2086" s="13">
        <f>'VENTES ANNUELLES'!$M$20</f>
        <v>707300</v>
      </c>
      <c r="E2086" s="15"/>
      <c r="F2086" s="15">
        <f>VLOOKUP(A2086,'VENTES ANNUELLES'!$A$5:$J$1200,6,FALSE)</f>
        <v>0</v>
      </c>
    </row>
    <row r="2087" spans="1:6" x14ac:dyDescent="0.2">
      <c r="A2087" s="13">
        <f t="shared" si="691"/>
        <v>348</v>
      </c>
      <c r="B2087" s="14">
        <f>IFERROR(VLOOKUP(A2087,'VENTES ANNUELLES'!$A$5:$J$1200,2,FALSE),"")</f>
        <v>0</v>
      </c>
      <c r="C2087" s="13">
        <f>IFERROR(VLOOKUP(A2087,'VENTES ANNUELLES'!$A$5:$J$1200,3,FALSE),"")</f>
        <v>0</v>
      </c>
      <c r="D2087" s="13">
        <f>'VENTES ANNUELLES'!$M$21</f>
        <v>707400</v>
      </c>
      <c r="E2087" s="15"/>
      <c r="F2087" s="15">
        <f>VLOOKUP(A2087,'VENTES ANNUELLES'!$A$5:$J$1200,7,FALSE)</f>
        <v>0</v>
      </c>
    </row>
    <row r="2088" spans="1:6" x14ac:dyDescent="0.2">
      <c r="A2088" s="13">
        <f t="shared" si="691"/>
        <v>348</v>
      </c>
      <c r="B2088" s="14">
        <f>IFERROR(VLOOKUP(A2088,'VENTES ANNUELLES'!$A$5:$J$1200,2,FALSE),"")</f>
        <v>0</v>
      </c>
      <c r="C2088" s="13">
        <f>IFERROR(VLOOKUP(A2088,'VENTES ANNUELLES'!$A$5:$J$1200,3,FALSE),"")</f>
        <v>0</v>
      </c>
      <c r="D2088" s="13">
        <f>'VENTES ANNUELLES'!$M$22</f>
        <v>445710</v>
      </c>
      <c r="E2088" s="15"/>
      <c r="F2088" s="15">
        <f>VLOOKUP(A2088,'VENTES ANNUELLES'!$A$5:$J$1200,9,FALSE)</f>
        <v>0</v>
      </c>
    </row>
    <row r="2089" spans="1:6" x14ac:dyDescent="0.2">
      <c r="A2089" s="13">
        <f t="shared" si="691"/>
        <v>348</v>
      </c>
      <c r="B2089" s="14">
        <f>IFERROR(VLOOKUP(A2089,'VENTES ANNUELLES'!$A$5:$J$1200,2,FALSE),"")</f>
        <v>0</v>
      </c>
      <c r="C2089" s="13">
        <f>IFERROR(VLOOKUP(A2089,'VENTES ANNUELLES'!$A$5:$J$1200,3,FALSE),"")</f>
        <v>0</v>
      </c>
      <c r="D2089" s="13" t="str">
        <f>IFERROR(VLOOKUP(C2089,'VENTES ANNUELLES'!$L$5:$M$15,2,FALSE),"")</f>
        <v/>
      </c>
      <c r="E2089" s="15">
        <f>VLOOKUP(A2089,'VENTES ANNUELLES'!$A$5:$J$1200,10,FALSE)</f>
        <v>0</v>
      </c>
      <c r="F2089" s="15"/>
    </row>
    <row r="2090" spans="1:6" x14ac:dyDescent="0.2">
      <c r="A2090" s="13">
        <f t="shared" ref="A2090" si="710">A2089+1</f>
        <v>349</v>
      </c>
      <c r="B2090" s="14">
        <f>IFERROR(VLOOKUP(A2090,'VENTES ANNUELLES'!$A$5:$J$1200,2,FALSE),"")</f>
        <v>0</v>
      </c>
      <c r="C2090" s="13">
        <f>IFERROR(VLOOKUP(A2090,'VENTES ANNUELLES'!$A$5:$J$1200,3,FALSE),"")</f>
        <v>0</v>
      </c>
      <c r="D2090" s="13">
        <f>'VENTES ANNUELLES'!$M$18</f>
        <v>707100</v>
      </c>
      <c r="E2090" s="15"/>
      <c r="F2090" s="15">
        <f>VLOOKUP(A2090,'VENTES ANNUELLES'!$A$5:$J$1200,4,FALSE)</f>
        <v>0</v>
      </c>
    </row>
    <row r="2091" spans="1:6" x14ac:dyDescent="0.2">
      <c r="A2091" s="13">
        <f t="shared" ref="A2091" si="711">A2090</f>
        <v>349</v>
      </c>
      <c r="B2091" s="14">
        <f>IFERROR(VLOOKUP(A2091,'VENTES ANNUELLES'!$A$5:$J$1200,2,FALSE),"")</f>
        <v>0</v>
      </c>
      <c r="C2091" s="13">
        <f>IFERROR(VLOOKUP(A2091,'VENTES ANNUELLES'!$A$5:$J$1200,3,FALSE),"")</f>
        <v>0</v>
      </c>
      <c r="D2091" s="13">
        <f>'VENTES ANNUELLES'!$M$19</f>
        <v>707200</v>
      </c>
      <c r="E2091" s="15"/>
      <c r="F2091" s="15">
        <f>VLOOKUP(A2091,'VENTES ANNUELLES'!$A$5:$J$1200,5,FALSE)</f>
        <v>0</v>
      </c>
    </row>
    <row r="2092" spans="1:6" x14ac:dyDescent="0.2">
      <c r="A2092" s="13">
        <f t="shared" si="691"/>
        <v>349</v>
      </c>
      <c r="B2092" s="14">
        <f>IFERROR(VLOOKUP(A2092,'VENTES ANNUELLES'!$A$5:$J$1200,2,FALSE),"")</f>
        <v>0</v>
      </c>
      <c r="C2092" s="13">
        <f>IFERROR(VLOOKUP(A2092,'VENTES ANNUELLES'!$A$5:$J$1200,3,FALSE),"")</f>
        <v>0</v>
      </c>
      <c r="D2092" s="13">
        <f>'VENTES ANNUELLES'!$M$20</f>
        <v>707300</v>
      </c>
      <c r="E2092" s="15"/>
      <c r="F2092" s="15">
        <f>VLOOKUP(A2092,'VENTES ANNUELLES'!$A$5:$J$1200,6,FALSE)</f>
        <v>0</v>
      </c>
    </row>
    <row r="2093" spans="1:6" x14ac:dyDescent="0.2">
      <c r="A2093" s="13">
        <f t="shared" si="691"/>
        <v>349</v>
      </c>
      <c r="B2093" s="14">
        <f>IFERROR(VLOOKUP(A2093,'VENTES ANNUELLES'!$A$5:$J$1200,2,FALSE),"")</f>
        <v>0</v>
      </c>
      <c r="C2093" s="13">
        <f>IFERROR(VLOOKUP(A2093,'VENTES ANNUELLES'!$A$5:$J$1200,3,FALSE),"")</f>
        <v>0</v>
      </c>
      <c r="D2093" s="13">
        <f>'VENTES ANNUELLES'!$M$21</f>
        <v>707400</v>
      </c>
      <c r="E2093" s="15"/>
      <c r="F2093" s="15">
        <f>VLOOKUP(A2093,'VENTES ANNUELLES'!$A$5:$J$1200,7,FALSE)</f>
        <v>0</v>
      </c>
    </row>
    <row r="2094" spans="1:6" x14ac:dyDescent="0.2">
      <c r="A2094" s="13">
        <f t="shared" si="691"/>
        <v>349</v>
      </c>
      <c r="B2094" s="14">
        <f>IFERROR(VLOOKUP(A2094,'VENTES ANNUELLES'!$A$5:$J$1200,2,FALSE),"")</f>
        <v>0</v>
      </c>
      <c r="C2094" s="13">
        <f>IFERROR(VLOOKUP(A2094,'VENTES ANNUELLES'!$A$5:$J$1200,3,FALSE),"")</f>
        <v>0</v>
      </c>
      <c r="D2094" s="13">
        <f>'VENTES ANNUELLES'!$M$22</f>
        <v>445710</v>
      </c>
      <c r="E2094" s="15"/>
      <c r="F2094" s="15">
        <f>VLOOKUP(A2094,'VENTES ANNUELLES'!$A$5:$J$1200,9,FALSE)</f>
        <v>0</v>
      </c>
    </row>
    <row r="2095" spans="1:6" x14ac:dyDescent="0.2">
      <c r="A2095" s="13">
        <f t="shared" si="691"/>
        <v>349</v>
      </c>
      <c r="B2095" s="14">
        <f>IFERROR(VLOOKUP(A2095,'VENTES ANNUELLES'!$A$5:$J$1200,2,FALSE),"")</f>
        <v>0</v>
      </c>
      <c r="C2095" s="13">
        <f>IFERROR(VLOOKUP(A2095,'VENTES ANNUELLES'!$A$5:$J$1200,3,FALSE),"")</f>
        <v>0</v>
      </c>
      <c r="D2095" s="13" t="str">
        <f>IFERROR(VLOOKUP(C2095,'VENTES ANNUELLES'!$L$5:$M$15,2,FALSE),"")</f>
        <v/>
      </c>
      <c r="E2095" s="15">
        <f>VLOOKUP(A2095,'VENTES ANNUELLES'!$A$5:$J$1200,10,FALSE)</f>
        <v>0</v>
      </c>
      <c r="F2095" s="15"/>
    </row>
    <row r="2096" spans="1:6" x14ac:dyDescent="0.2">
      <c r="A2096" s="13">
        <f t="shared" ref="A2096" si="712">A2095+1</f>
        <v>350</v>
      </c>
      <c r="B2096" s="14">
        <f>IFERROR(VLOOKUP(A2096,'VENTES ANNUELLES'!$A$5:$J$1200,2,FALSE),"")</f>
        <v>0</v>
      </c>
      <c r="C2096" s="13">
        <f>IFERROR(VLOOKUP(A2096,'VENTES ANNUELLES'!$A$5:$J$1200,3,FALSE),"")</f>
        <v>0</v>
      </c>
      <c r="D2096" s="13">
        <f>'VENTES ANNUELLES'!$M$18</f>
        <v>707100</v>
      </c>
      <c r="E2096" s="15"/>
      <c r="F2096" s="15">
        <f>VLOOKUP(A2096,'VENTES ANNUELLES'!$A$5:$J$1200,4,FALSE)</f>
        <v>0</v>
      </c>
    </row>
    <row r="2097" spans="1:6" x14ac:dyDescent="0.2">
      <c r="A2097" s="13">
        <f t="shared" ref="A2097" si="713">A2096</f>
        <v>350</v>
      </c>
      <c r="B2097" s="14">
        <f>IFERROR(VLOOKUP(A2097,'VENTES ANNUELLES'!$A$5:$J$1200,2,FALSE),"")</f>
        <v>0</v>
      </c>
      <c r="C2097" s="13">
        <f>IFERROR(VLOOKUP(A2097,'VENTES ANNUELLES'!$A$5:$J$1200,3,FALSE),"")</f>
        <v>0</v>
      </c>
      <c r="D2097" s="13">
        <f>'VENTES ANNUELLES'!$M$19</f>
        <v>707200</v>
      </c>
      <c r="E2097" s="15"/>
      <c r="F2097" s="15">
        <f>VLOOKUP(A2097,'VENTES ANNUELLES'!$A$5:$J$1200,5,FALSE)</f>
        <v>0</v>
      </c>
    </row>
    <row r="2098" spans="1:6" x14ac:dyDescent="0.2">
      <c r="A2098" s="13">
        <f t="shared" si="691"/>
        <v>350</v>
      </c>
      <c r="B2098" s="14">
        <f>IFERROR(VLOOKUP(A2098,'VENTES ANNUELLES'!$A$5:$J$1200,2,FALSE),"")</f>
        <v>0</v>
      </c>
      <c r="C2098" s="13">
        <f>IFERROR(VLOOKUP(A2098,'VENTES ANNUELLES'!$A$5:$J$1200,3,FALSE),"")</f>
        <v>0</v>
      </c>
      <c r="D2098" s="13">
        <f>'VENTES ANNUELLES'!$M$20</f>
        <v>707300</v>
      </c>
      <c r="E2098" s="15"/>
      <c r="F2098" s="15">
        <f>VLOOKUP(A2098,'VENTES ANNUELLES'!$A$5:$J$1200,6,FALSE)</f>
        <v>0</v>
      </c>
    </row>
    <row r="2099" spans="1:6" x14ac:dyDescent="0.2">
      <c r="A2099" s="13">
        <f t="shared" ref="A2099:A2161" si="714">A2098</f>
        <v>350</v>
      </c>
      <c r="B2099" s="14">
        <f>IFERROR(VLOOKUP(A2099,'VENTES ANNUELLES'!$A$5:$J$1200,2,FALSE),"")</f>
        <v>0</v>
      </c>
      <c r="C2099" s="13">
        <f>IFERROR(VLOOKUP(A2099,'VENTES ANNUELLES'!$A$5:$J$1200,3,FALSE),"")</f>
        <v>0</v>
      </c>
      <c r="D2099" s="13">
        <f>'VENTES ANNUELLES'!$M$21</f>
        <v>707400</v>
      </c>
      <c r="E2099" s="15"/>
      <c r="F2099" s="15">
        <f>VLOOKUP(A2099,'VENTES ANNUELLES'!$A$5:$J$1200,7,FALSE)</f>
        <v>0</v>
      </c>
    </row>
    <row r="2100" spans="1:6" x14ac:dyDescent="0.2">
      <c r="A2100" s="13">
        <f t="shared" si="714"/>
        <v>350</v>
      </c>
      <c r="B2100" s="14">
        <f>IFERROR(VLOOKUP(A2100,'VENTES ANNUELLES'!$A$5:$J$1200,2,FALSE),"")</f>
        <v>0</v>
      </c>
      <c r="C2100" s="13">
        <f>IFERROR(VLOOKUP(A2100,'VENTES ANNUELLES'!$A$5:$J$1200,3,FALSE),"")</f>
        <v>0</v>
      </c>
      <c r="D2100" s="13">
        <f>'VENTES ANNUELLES'!$M$22</f>
        <v>445710</v>
      </c>
      <c r="E2100" s="15"/>
      <c r="F2100" s="15">
        <f>VLOOKUP(A2100,'VENTES ANNUELLES'!$A$5:$J$1200,9,FALSE)</f>
        <v>0</v>
      </c>
    </row>
    <row r="2101" spans="1:6" x14ac:dyDescent="0.2">
      <c r="A2101" s="13">
        <f t="shared" si="714"/>
        <v>350</v>
      </c>
      <c r="B2101" s="14">
        <f>IFERROR(VLOOKUP(A2101,'VENTES ANNUELLES'!$A$5:$J$1200,2,FALSE),"")</f>
        <v>0</v>
      </c>
      <c r="C2101" s="13">
        <f>IFERROR(VLOOKUP(A2101,'VENTES ANNUELLES'!$A$5:$J$1200,3,FALSE),"")</f>
        <v>0</v>
      </c>
      <c r="D2101" s="13" t="str">
        <f>IFERROR(VLOOKUP(C2101,'VENTES ANNUELLES'!$L$5:$M$15,2,FALSE),"")</f>
        <v/>
      </c>
      <c r="E2101" s="15">
        <f>VLOOKUP(A2101,'VENTES ANNUELLES'!$A$5:$J$1200,10,FALSE)</f>
        <v>0</v>
      </c>
      <c r="F2101" s="15"/>
    </row>
    <row r="2102" spans="1:6" x14ac:dyDescent="0.2">
      <c r="A2102" s="13">
        <f t="shared" ref="A2102" si="715">A2101+1</f>
        <v>351</v>
      </c>
      <c r="B2102" s="14">
        <f>IFERROR(VLOOKUP(A2102,'VENTES ANNUELLES'!$A$5:$J$1200,2,FALSE),"")</f>
        <v>0</v>
      </c>
      <c r="C2102" s="13">
        <f>IFERROR(VLOOKUP(A2102,'VENTES ANNUELLES'!$A$5:$J$1200,3,FALSE),"")</f>
        <v>0</v>
      </c>
      <c r="D2102" s="13">
        <f>'VENTES ANNUELLES'!$M$18</f>
        <v>707100</v>
      </c>
      <c r="E2102" s="15"/>
      <c r="F2102" s="15">
        <f>VLOOKUP(A2102,'VENTES ANNUELLES'!$A$5:$J$1200,4,FALSE)</f>
        <v>0</v>
      </c>
    </row>
    <row r="2103" spans="1:6" x14ac:dyDescent="0.2">
      <c r="A2103" s="13">
        <f t="shared" ref="A2103" si="716">A2102</f>
        <v>351</v>
      </c>
      <c r="B2103" s="14">
        <f>IFERROR(VLOOKUP(A2103,'VENTES ANNUELLES'!$A$5:$J$1200,2,FALSE),"")</f>
        <v>0</v>
      </c>
      <c r="C2103" s="13">
        <f>IFERROR(VLOOKUP(A2103,'VENTES ANNUELLES'!$A$5:$J$1200,3,FALSE),"")</f>
        <v>0</v>
      </c>
      <c r="D2103" s="13">
        <f>'VENTES ANNUELLES'!$M$19</f>
        <v>707200</v>
      </c>
      <c r="E2103" s="15"/>
      <c r="F2103" s="15">
        <f>VLOOKUP(A2103,'VENTES ANNUELLES'!$A$5:$J$1200,5,FALSE)</f>
        <v>0</v>
      </c>
    </row>
    <row r="2104" spans="1:6" x14ac:dyDescent="0.2">
      <c r="A2104" s="13">
        <f t="shared" si="714"/>
        <v>351</v>
      </c>
      <c r="B2104" s="14">
        <f>IFERROR(VLOOKUP(A2104,'VENTES ANNUELLES'!$A$5:$J$1200,2,FALSE),"")</f>
        <v>0</v>
      </c>
      <c r="C2104" s="13">
        <f>IFERROR(VLOOKUP(A2104,'VENTES ANNUELLES'!$A$5:$J$1200,3,FALSE),"")</f>
        <v>0</v>
      </c>
      <c r="D2104" s="13">
        <f>'VENTES ANNUELLES'!$M$20</f>
        <v>707300</v>
      </c>
      <c r="E2104" s="15"/>
      <c r="F2104" s="15">
        <f>VLOOKUP(A2104,'VENTES ANNUELLES'!$A$5:$J$1200,6,FALSE)</f>
        <v>0</v>
      </c>
    </row>
    <row r="2105" spans="1:6" x14ac:dyDescent="0.2">
      <c r="A2105" s="13">
        <f t="shared" si="714"/>
        <v>351</v>
      </c>
      <c r="B2105" s="14">
        <f>IFERROR(VLOOKUP(A2105,'VENTES ANNUELLES'!$A$5:$J$1200,2,FALSE),"")</f>
        <v>0</v>
      </c>
      <c r="C2105" s="13">
        <f>IFERROR(VLOOKUP(A2105,'VENTES ANNUELLES'!$A$5:$J$1200,3,FALSE),"")</f>
        <v>0</v>
      </c>
      <c r="D2105" s="13">
        <f>'VENTES ANNUELLES'!$M$21</f>
        <v>707400</v>
      </c>
      <c r="E2105" s="15"/>
      <c r="F2105" s="15">
        <f>VLOOKUP(A2105,'VENTES ANNUELLES'!$A$5:$J$1200,7,FALSE)</f>
        <v>0</v>
      </c>
    </row>
    <row r="2106" spans="1:6" x14ac:dyDescent="0.2">
      <c r="A2106" s="13">
        <f t="shared" si="714"/>
        <v>351</v>
      </c>
      <c r="B2106" s="14">
        <f>IFERROR(VLOOKUP(A2106,'VENTES ANNUELLES'!$A$5:$J$1200,2,FALSE),"")</f>
        <v>0</v>
      </c>
      <c r="C2106" s="13">
        <f>IFERROR(VLOOKUP(A2106,'VENTES ANNUELLES'!$A$5:$J$1200,3,FALSE),"")</f>
        <v>0</v>
      </c>
      <c r="D2106" s="13">
        <f>'VENTES ANNUELLES'!$M$22</f>
        <v>445710</v>
      </c>
      <c r="E2106" s="15"/>
      <c r="F2106" s="15">
        <f>VLOOKUP(A2106,'VENTES ANNUELLES'!$A$5:$J$1200,9,FALSE)</f>
        <v>0</v>
      </c>
    </row>
    <row r="2107" spans="1:6" x14ac:dyDescent="0.2">
      <c r="A2107" s="13">
        <f t="shared" si="714"/>
        <v>351</v>
      </c>
      <c r="B2107" s="14">
        <f>IFERROR(VLOOKUP(A2107,'VENTES ANNUELLES'!$A$5:$J$1200,2,FALSE),"")</f>
        <v>0</v>
      </c>
      <c r="C2107" s="13">
        <f>IFERROR(VLOOKUP(A2107,'VENTES ANNUELLES'!$A$5:$J$1200,3,FALSE),"")</f>
        <v>0</v>
      </c>
      <c r="D2107" s="13" t="str">
        <f>IFERROR(VLOOKUP(C2107,'VENTES ANNUELLES'!$L$5:$M$15,2,FALSE),"")</f>
        <v/>
      </c>
      <c r="E2107" s="15">
        <f>VLOOKUP(A2107,'VENTES ANNUELLES'!$A$5:$J$1200,10,FALSE)</f>
        <v>0</v>
      </c>
      <c r="F2107" s="15"/>
    </row>
    <row r="2108" spans="1:6" x14ac:dyDescent="0.2">
      <c r="A2108" s="13">
        <f t="shared" ref="A2108" si="717">A2107+1</f>
        <v>352</v>
      </c>
      <c r="B2108" s="14">
        <f>IFERROR(VLOOKUP(A2108,'VENTES ANNUELLES'!$A$5:$J$1200,2,FALSE),"")</f>
        <v>0</v>
      </c>
      <c r="C2108" s="13">
        <f>IFERROR(VLOOKUP(A2108,'VENTES ANNUELLES'!$A$5:$J$1200,3,FALSE),"")</f>
        <v>0</v>
      </c>
      <c r="D2108" s="13">
        <f>'VENTES ANNUELLES'!$M$18</f>
        <v>707100</v>
      </c>
      <c r="E2108" s="15"/>
      <c r="F2108" s="15">
        <f>VLOOKUP(A2108,'VENTES ANNUELLES'!$A$5:$J$1200,4,FALSE)</f>
        <v>0</v>
      </c>
    </row>
    <row r="2109" spans="1:6" x14ac:dyDescent="0.2">
      <c r="A2109" s="13">
        <f t="shared" ref="A2109" si="718">A2108</f>
        <v>352</v>
      </c>
      <c r="B2109" s="14">
        <f>IFERROR(VLOOKUP(A2109,'VENTES ANNUELLES'!$A$5:$J$1200,2,FALSE),"")</f>
        <v>0</v>
      </c>
      <c r="C2109" s="13">
        <f>IFERROR(VLOOKUP(A2109,'VENTES ANNUELLES'!$A$5:$J$1200,3,FALSE),"")</f>
        <v>0</v>
      </c>
      <c r="D2109" s="13">
        <f>'VENTES ANNUELLES'!$M$19</f>
        <v>707200</v>
      </c>
      <c r="E2109" s="15"/>
      <c r="F2109" s="15">
        <f>VLOOKUP(A2109,'VENTES ANNUELLES'!$A$5:$J$1200,5,FALSE)</f>
        <v>0</v>
      </c>
    </row>
    <row r="2110" spans="1:6" x14ac:dyDescent="0.2">
      <c r="A2110" s="13">
        <f t="shared" si="714"/>
        <v>352</v>
      </c>
      <c r="B2110" s="14">
        <f>IFERROR(VLOOKUP(A2110,'VENTES ANNUELLES'!$A$5:$J$1200,2,FALSE),"")</f>
        <v>0</v>
      </c>
      <c r="C2110" s="13">
        <f>IFERROR(VLOOKUP(A2110,'VENTES ANNUELLES'!$A$5:$J$1200,3,FALSE),"")</f>
        <v>0</v>
      </c>
      <c r="D2110" s="13">
        <f>'VENTES ANNUELLES'!$M$20</f>
        <v>707300</v>
      </c>
      <c r="E2110" s="15"/>
      <c r="F2110" s="15">
        <f>VLOOKUP(A2110,'VENTES ANNUELLES'!$A$5:$J$1200,6,FALSE)</f>
        <v>0</v>
      </c>
    </row>
    <row r="2111" spans="1:6" x14ac:dyDescent="0.2">
      <c r="A2111" s="13">
        <f t="shared" si="714"/>
        <v>352</v>
      </c>
      <c r="B2111" s="14">
        <f>IFERROR(VLOOKUP(A2111,'VENTES ANNUELLES'!$A$5:$J$1200,2,FALSE),"")</f>
        <v>0</v>
      </c>
      <c r="C2111" s="13">
        <f>IFERROR(VLOOKUP(A2111,'VENTES ANNUELLES'!$A$5:$J$1200,3,FALSE),"")</f>
        <v>0</v>
      </c>
      <c r="D2111" s="13">
        <f>'VENTES ANNUELLES'!$M$21</f>
        <v>707400</v>
      </c>
      <c r="E2111" s="15"/>
      <c r="F2111" s="15">
        <f>VLOOKUP(A2111,'VENTES ANNUELLES'!$A$5:$J$1200,7,FALSE)</f>
        <v>0</v>
      </c>
    </row>
    <row r="2112" spans="1:6" x14ac:dyDescent="0.2">
      <c r="A2112" s="13">
        <f t="shared" si="714"/>
        <v>352</v>
      </c>
      <c r="B2112" s="14">
        <f>IFERROR(VLOOKUP(A2112,'VENTES ANNUELLES'!$A$5:$J$1200,2,FALSE),"")</f>
        <v>0</v>
      </c>
      <c r="C2112" s="13">
        <f>IFERROR(VLOOKUP(A2112,'VENTES ANNUELLES'!$A$5:$J$1200,3,FALSE),"")</f>
        <v>0</v>
      </c>
      <c r="D2112" s="13">
        <f>'VENTES ANNUELLES'!$M$22</f>
        <v>445710</v>
      </c>
      <c r="E2112" s="15"/>
      <c r="F2112" s="15">
        <f>VLOOKUP(A2112,'VENTES ANNUELLES'!$A$5:$J$1200,9,FALSE)</f>
        <v>0</v>
      </c>
    </row>
    <row r="2113" spans="1:6" x14ac:dyDescent="0.2">
      <c r="A2113" s="13">
        <f t="shared" si="714"/>
        <v>352</v>
      </c>
      <c r="B2113" s="14">
        <f>IFERROR(VLOOKUP(A2113,'VENTES ANNUELLES'!$A$5:$J$1200,2,FALSE),"")</f>
        <v>0</v>
      </c>
      <c r="C2113" s="13">
        <f>IFERROR(VLOOKUP(A2113,'VENTES ANNUELLES'!$A$5:$J$1200,3,FALSE),"")</f>
        <v>0</v>
      </c>
      <c r="D2113" s="13" t="str">
        <f>IFERROR(VLOOKUP(C2113,'VENTES ANNUELLES'!$L$5:$M$15,2,FALSE),"")</f>
        <v/>
      </c>
      <c r="E2113" s="15">
        <f>VLOOKUP(A2113,'VENTES ANNUELLES'!$A$5:$J$1200,10,FALSE)</f>
        <v>0</v>
      </c>
      <c r="F2113" s="15"/>
    </row>
    <row r="2114" spans="1:6" x14ac:dyDescent="0.2">
      <c r="A2114" s="13">
        <f t="shared" ref="A2114" si="719">A2113+1</f>
        <v>353</v>
      </c>
      <c r="B2114" s="14">
        <f>IFERROR(VLOOKUP(A2114,'VENTES ANNUELLES'!$A$5:$J$1200,2,FALSE),"")</f>
        <v>0</v>
      </c>
      <c r="C2114" s="13">
        <f>IFERROR(VLOOKUP(A2114,'VENTES ANNUELLES'!$A$5:$J$1200,3,FALSE),"")</f>
        <v>0</v>
      </c>
      <c r="D2114" s="13">
        <f>'VENTES ANNUELLES'!$M$18</f>
        <v>707100</v>
      </c>
      <c r="E2114" s="15"/>
      <c r="F2114" s="15">
        <f>VLOOKUP(A2114,'VENTES ANNUELLES'!$A$5:$J$1200,4,FALSE)</f>
        <v>0</v>
      </c>
    </row>
    <row r="2115" spans="1:6" x14ac:dyDescent="0.2">
      <c r="A2115" s="13">
        <f t="shared" ref="A2115" si="720">A2114</f>
        <v>353</v>
      </c>
      <c r="B2115" s="14">
        <f>IFERROR(VLOOKUP(A2115,'VENTES ANNUELLES'!$A$5:$J$1200,2,FALSE),"")</f>
        <v>0</v>
      </c>
      <c r="C2115" s="13">
        <f>IFERROR(VLOOKUP(A2115,'VENTES ANNUELLES'!$A$5:$J$1200,3,FALSE),"")</f>
        <v>0</v>
      </c>
      <c r="D2115" s="13">
        <f>'VENTES ANNUELLES'!$M$19</f>
        <v>707200</v>
      </c>
      <c r="E2115" s="15"/>
      <c r="F2115" s="15">
        <f>VLOOKUP(A2115,'VENTES ANNUELLES'!$A$5:$J$1200,5,FALSE)</f>
        <v>0</v>
      </c>
    </row>
    <row r="2116" spans="1:6" x14ac:dyDescent="0.2">
      <c r="A2116" s="13">
        <f t="shared" si="714"/>
        <v>353</v>
      </c>
      <c r="B2116" s="14">
        <f>IFERROR(VLOOKUP(A2116,'VENTES ANNUELLES'!$A$5:$J$1200,2,FALSE),"")</f>
        <v>0</v>
      </c>
      <c r="C2116" s="13">
        <f>IFERROR(VLOOKUP(A2116,'VENTES ANNUELLES'!$A$5:$J$1200,3,FALSE),"")</f>
        <v>0</v>
      </c>
      <c r="D2116" s="13">
        <f>'VENTES ANNUELLES'!$M$20</f>
        <v>707300</v>
      </c>
      <c r="E2116" s="15"/>
      <c r="F2116" s="15">
        <f>VLOOKUP(A2116,'VENTES ANNUELLES'!$A$5:$J$1200,6,FALSE)</f>
        <v>0</v>
      </c>
    </row>
    <row r="2117" spans="1:6" x14ac:dyDescent="0.2">
      <c r="A2117" s="13">
        <f t="shared" si="714"/>
        <v>353</v>
      </c>
      <c r="B2117" s="14">
        <f>IFERROR(VLOOKUP(A2117,'VENTES ANNUELLES'!$A$5:$J$1200,2,FALSE),"")</f>
        <v>0</v>
      </c>
      <c r="C2117" s="13">
        <f>IFERROR(VLOOKUP(A2117,'VENTES ANNUELLES'!$A$5:$J$1200,3,FALSE),"")</f>
        <v>0</v>
      </c>
      <c r="D2117" s="13">
        <f>'VENTES ANNUELLES'!$M$21</f>
        <v>707400</v>
      </c>
      <c r="E2117" s="15"/>
      <c r="F2117" s="15">
        <f>VLOOKUP(A2117,'VENTES ANNUELLES'!$A$5:$J$1200,7,FALSE)</f>
        <v>0</v>
      </c>
    </row>
    <row r="2118" spans="1:6" x14ac:dyDescent="0.2">
      <c r="A2118" s="13">
        <f t="shared" si="714"/>
        <v>353</v>
      </c>
      <c r="B2118" s="14">
        <f>IFERROR(VLOOKUP(A2118,'VENTES ANNUELLES'!$A$5:$J$1200,2,FALSE),"")</f>
        <v>0</v>
      </c>
      <c r="C2118" s="13">
        <f>IFERROR(VLOOKUP(A2118,'VENTES ANNUELLES'!$A$5:$J$1200,3,FALSE),"")</f>
        <v>0</v>
      </c>
      <c r="D2118" s="13">
        <f>'VENTES ANNUELLES'!$M$22</f>
        <v>445710</v>
      </c>
      <c r="E2118" s="15"/>
      <c r="F2118" s="15">
        <f>VLOOKUP(A2118,'VENTES ANNUELLES'!$A$5:$J$1200,9,FALSE)</f>
        <v>0</v>
      </c>
    </row>
    <row r="2119" spans="1:6" x14ac:dyDescent="0.2">
      <c r="A2119" s="13">
        <f t="shared" si="714"/>
        <v>353</v>
      </c>
      <c r="B2119" s="14">
        <f>IFERROR(VLOOKUP(A2119,'VENTES ANNUELLES'!$A$5:$J$1200,2,FALSE),"")</f>
        <v>0</v>
      </c>
      <c r="C2119" s="13">
        <f>IFERROR(VLOOKUP(A2119,'VENTES ANNUELLES'!$A$5:$J$1200,3,FALSE),"")</f>
        <v>0</v>
      </c>
      <c r="D2119" s="13" t="str">
        <f>IFERROR(VLOOKUP(C2119,'VENTES ANNUELLES'!$L$5:$M$15,2,FALSE),"")</f>
        <v/>
      </c>
      <c r="E2119" s="15">
        <f>VLOOKUP(A2119,'VENTES ANNUELLES'!$A$5:$J$1200,10,FALSE)</f>
        <v>0</v>
      </c>
      <c r="F2119" s="15"/>
    </row>
    <row r="2120" spans="1:6" x14ac:dyDescent="0.2">
      <c r="A2120" s="13">
        <f t="shared" ref="A2120" si="721">A2119+1</f>
        <v>354</v>
      </c>
      <c r="B2120" s="14">
        <f>IFERROR(VLOOKUP(A2120,'VENTES ANNUELLES'!$A$5:$J$1200,2,FALSE),"")</f>
        <v>0</v>
      </c>
      <c r="C2120" s="13">
        <f>IFERROR(VLOOKUP(A2120,'VENTES ANNUELLES'!$A$5:$J$1200,3,FALSE),"")</f>
        <v>0</v>
      </c>
      <c r="D2120" s="13">
        <f>'VENTES ANNUELLES'!$M$18</f>
        <v>707100</v>
      </c>
      <c r="E2120" s="15"/>
      <c r="F2120" s="15">
        <f>VLOOKUP(A2120,'VENTES ANNUELLES'!$A$5:$J$1200,4,FALSE)</f>
        <v>0</v>
      </c>
    </row>
    <row r="2121" spans="1:6" x14ac:dyDescent="0.2">
      <c r="A2121" s="13">
        <f t="shared" ref="A2121" si="722">A2120</f>
        <v>354</v>
      </c>
      <c r="B2121" s="14">
        <f>IFERROR(VLOOKUP(A2121,'VENTES ANNUELLES'!$A$5:$J$1200,2,FALSE),"")</f>
        <v>0</v>
      </c>
      <c r="C2121" s="13">
        <f>IFERROR(VLOOKUP(A2121,'VENTES ANNUELLES'!$A$5:$J$1200,3,FALSE),"")</f>
        <v>0</v>
      </c>
      <c r="D2121" s="13">
        <f>'VENTES ANNUELLES'!$M$19</f>
        <v>707200</v>
      </c>
      <c r="E2121" s="15"/>
      <c r="F2121" s="15">
        <f>VLOOKUP(A2121,'VENTES ANNUELLES'!$A$5:$J$1200,5,FALSE)</f>
        <v>0</v>
      </c>
    </row>
    <row r="2122" spans="1:6" x14ac:dyDescent="0.2">
      <c r="A2122" s="13">
        <f t="shared" si="714"/>
        <v>354</v>
      </c>
      <c r="B2122" s="14">
        <f>IFERROR(VLOOKUP(A2122,'VENTES ANNUELLES'!$A$5:$J$1200,2,FALSE),"")</f>
        <v>0</v>
      </c>
      <c r="C2122" s="13">
        <f>IFERROR(VLOOKUP(A2122,'VENTES ANNUELLES'!$A$5:$J$1200,3,FALSE),"")</f>
        <v>0</v>
      </c>
      <c r="D2122" s="13">
        <f>'VENTES ANNUELLES'!$M$20</f>
        <v>707300</v>
      </c>
      <c r="E2122" s="15"/>
      <c r="F2122" s="15">
        <f>VLOOKUP(A2122,'VENTES ANNUELLES'!$A$5:$J$1200,6,FALSE)</f>
        <v>0</v>
      </c>
    </row>
    <row r="2123" spans="1:6" x14ac:dyDescent="0.2">
      <c r="A2123" s="13">
        <f t="shared" si="714"/>
        <v>354</v>
      </c>
      <c r="B2123" s="14">
        <f>IFERROR(VLOOKUP(A2123,'VENTES ANNUELLES'!$A$5:$J$1200,2,FALSE),"")</f>
        <v>0</v>
      </c>
      <c r="C2123" s="13">
        <f>IFERROR(VLOOKUP(A2123,'VENTES ANNUELLES'!$A$5:$J$1200,3,FALSE),"")</f>
        <v>0</v>
      </c>
      <c r="D2123" s="13">
        <f>'VENTES ANNUELLES'!$M$21</f>
        <v>707400</v>
      </c>
      <c r="E2123" s="15"/>
      <c r="F2123" s="15">
        <f>VLOOKUP(A2123,'VENTES ANNUELLES'!$A$5:$J$1200,7,FALSE)</f>
        <v>0</v>
      </c>
    </row>
    <row r="2124" spans="1:6" x14ac:dyDescent="0.2">
      <c r="A2124" s="13">
        <f t="shared" si="714"/>
        <v>354</v>
      </c>
      <c r="B2124" s="14">
        <f>IFERROR(VLOOKUP(A2124,'VENTES ANNUELLES'!$A$5:$J$1200,2,FALSE),"")</f>
        <v>0</v>
      </c>
      <c r="C2124" s="13">
        <f>IFERROR(VLOOKUP(A2124,'VENTES ANNUELLES'!$A$5:$J$1200,3,FALSE),"")</f>
        <v>0</v>
      </c>
      <c r="D2124" s="13">
        <f>'VENTES ANNUELLES'!$M$22</f>
        <v>445710</v>
      </c>
      <c r="E2124" s="15"/>
      <c r="F2124" s="15">
        <f>VLOOKUP(A2124,'VENTES ANNUELLES'!$A$5:$J$1200,9,FALSE)</f>
        <v>0</v>
      </c>
    </row>
    <row r="2125" spans="1:6" x14ac:dyDescent="0.2">
      <c r="A2125" s="13">
        <f t="shared" si="714"/>
        <v>354</v>
      </c>
      <c r="B2125" s="14">
        <f>IFERROR(VLOOKUP(A2125,'VENTES ANNUELLES'!$A$5:$J$1200,2,FALSE),"")</f>
        <v>0</v>
      </c>
      <c r="C2125" s="13">
        <f>IFERROR(VLOOKUP(A2125,'VENTES ANNUELLES'!$A$5:$J$1200,3,FALSE),"")</f>
        <v>0</v>
      </c>
      <c r="D2125" s="13" t="str">
        <f>IFERROR(VLOOKUP(C2125,'VENTES ANNUELLES'!$L$5:$M$15,2,FALSE),"")</f>
        <v/>
      </c>
      <c r="E2125" s="15">
        <f>VLOOKUP(A2125,'VENTES ANNUELLES'!$A$5:$J$1200,10,FALSE)</f>
        <v>0</v>
      </c>
      <c r="F2125" s="15"/>
    </row>
    <row r="2126" spans="1:6" x14ac:dyDescent="0.2">
      <c r="A2126" s="13">
        <f t="shared" ref="A2126" si="723">A2125+1</f>
        <v>355</v>
      </c>
      <c r="B2126" s="14">
        <f>IFERROR(VLOOKUP(A2126,'VENTES ANNUELLES'!$A$5:$J$1200,2,FALSE),"")</f>
        <v>0</v>
      </c>
      <c r="C2126" s="13">
        <f>IFERROR(VLOOKUP(A2126,'VENTES ANNUELLES'!$A$5:$J$1200,3,FALSE),"")</f>
        <v>0</v>
      </c>
      <c r="D2126" s="13">
        <f>'VENTES ANNUELLES'!$M$18</f>
        <v>707100</v>
      </c>
      <c r="E2126" s="15"/>
      <c r="F2126" s="15">
        <f>VLOOKUP(A2126,'VENTES ANNUELLES'!$A$5:$J$1200,4,FALSE)</f>
        <v>0</v>
      </c>
    </row>
    <row r="2127" spans="1:6" x14ac:dyDescent="0.2">
      <c r="A2127" s="13">
        <f t="shared" ref="A2127" si="724">A2126</f>
        <v>355</v>
      </c>
      <c r="B2127" s="14">
        <f>IFERROR(VLOOKUP(A2127,'VENTES ANNUELLES'!$A$5:$J$1200,2,FALSE),"")</f>
        <v>0</v>
      </c>
      <c r="C2127" s="13">
        <f>IFERROR(VLOOKUP(A2127,'VENTES ANNUELLES'!$A$5:$J$1200,3,FALSE),"")</f>
        <v>0</v>
      </c>
      <c r="D2127" s="13">
        <f>'VENTES ANNUELLES'!$M$19</f>
        <v>707200</v>
      </c>
      <c r="E2127" s="15"/>
      <c r="F2127" s="15">
        <f>VLOOKUP(A2127,'VENTES ANNUELLES'!$A$5:$J$1200,5,FALSE)</f>
        <v>0</v>
      </c>
    </row>
    <row r="2128" spans="1:6" x14ac:dyDescent="0.2">
      <c r="A2128" s="13">
        <f t="shared" si="714"/>
        <v>355</v>
      </c>
      <c r="B2128" s="14">
        <f>IFERROR(VLOOKUP(A2128,'VENTES ANNUELLES'!$A$5:$J$1200,2,FALSE),"")</f>
        <v>0</v>
      </c>
      <c r="C2128" s="13">
        <f>IFERROR(VLOOKUP(A2128,'VENTES ANNUELLES'!$A$5:$J$1200,3,FALSE),"")</f>
        <v>0</v>
      </c>
      <c r="D2128" s="13">
        <f>'VENTES ANNUELLES'!$M$20</f>
        <v>707300</v>
      </c>
      <c r="E2128" s="15"/>
      <c r="F2128" s="15">
        <f>VLOOKUP(A2128,'VENTES ANNUELLES'!$A$5:$J$1200,6,FALSE)</f>
        <v>0</v>
      </c>
    </row>
    <row r="2129" spans="1:6" x14ac:dyDescent="0.2">
      <c r="A2129" s="13">
        <f t="shared" si="714"/>
        <v>355</v>
      </c>
      <c r="B2129" s="14">
        <f>IFERROR(VLOOKUP(A2129,'VENTES ANNUELLES'!$A$5:$J$1200,2,FALSE),"")</f>
        <v>0</v>
      </c>
      <c r="C2129" s="13">
        <f>IFERROR(VLOOKUP(A2129,'VENTES ANNUELLES'!$A$5:$J$1200,3,FALSE),"")</f>
        <v>0</v>
      </c>
      <c r="D2129" s="13">
        <f>'VENTES ANNUELLES'!$M$21</f>
        <v>707400</v>
      </c>
      <c r="E2129" s="15"/>
      <c r="F2129" s="15">
        <f>VLOOKUP(A2129,'VENTES ANNUELLES'!$A$5:$J$1200,7,FALSE)</f>
        <v>0</v>
      </c>
    </row>
    <row r="2130" spans="1:6" x14ac:dyDescent="0.2">
      <c r="A2130" s="13">
        <f t="shared" si="714"/>
        <v>355</v>
      </c>
      <c r="B2130" s="14">
        <f>IFERROR(VLOOKUP(A2130,'VENTES ANNUELLES'!$A$5:$J$1200,2,FALSE),"")</f>
        <v>0</v>
      </c>
      <c r="C2130" s="13">
        <f>IFERROR(VLOOKUP(A2130,'VENTES ANNUELLES'!$A$5:$J$1200,3,FALSE),"")</f>
        <v>0</v>
      </c>
      <c r="D2130" s="13">
        <f>'VENTES ANNUELLES'!$M$22</f>
        <v>445710</v>
      </c>
      <c r="E2130" s="15"/>
      <c r="F2130" s="15">
        <f>VLOOKUP(A2130,'VENTES ANNUELLES'!$A$5:$J$1200,9,FALSE)</f>
        <v>0</v>
      </c>
    </row>
    <row r="2131" spans="1:6" x14ac:dyDescent="0.2">
      <c r="A2131" s="13">
        <f t="shared" si="714"/>
        <v>355</v>
      </c>
      <c r="B2131" s="14">
        <f>IFERROR(VLOOKUP(A2131,'VENTES ANNUELLES'!$A$5:$J$1200,2,FALSE),"")</f>
        <v>0</v>
      </c>
      <c r="C2131" s="13">
        <f>IFERROR(VLOOKUP(A2131,'VENTES ANNUELLES'!$A$5:$J$1200,3,FALSE),"")</f>
        <v>0</v>
      </c>
      <c r="D2131" s="13" t="str">
        <f>IFERROR(VLOOKUP(C2131,'VENTES ANNUELLES'!$L$5:$M$15,2,FALSE),"")</f>
        <v/>
      </c>
      <c r="E2131" s="15">
        <f>VLOOKUP(A2131,'VENTES ANNUELLES'!$A$5:$J$1200,10,FALSE)</f>
        <v>0</v>
      </c>
      <c r="F2131" s="15"/>
    </row>
    <row r="2132" spans="1:6" x14ac:dyDescent="0.2">
      <c r="A2132" s="13">
        <f t="shared" ref="A2132" si="725">A2131+1</f>
        <v>356</v>
      </c>
      <c r="B2132" s="14">
        <f>IFERROR(VLOOKUP(A2132,'VENTES ANNUELLES'!$A$5:$J$1200,2,FALSE),"")</f>
        <v>0</v>
      </c>
      <c r="C2132" s="13">
        <f>IFERROR(VLOOKUP(A2132,'VENTES ANNUELLES'!$A$5:$J$1200,3,FALSE),"")</f>
        <v>0</v>
      </c>
      <c r="D2132" s="13">
        <f>'VENTES ANNUELLES'!$M$18</f>
        <v>707100</v>
      </c>
      <c r="E2132" s="15"/>
      <c r="F2132" s="15">
        <f>VLOOKUP(A2132,'VENTES ANNUELLES'!$A$5:$J$1200,4,FALSE)</f>
        <v>0</v>
      </c>
    </row>
    <row r="2133" spans="1:6" x14ac:dyDescent="0.2">
      <c r="A2133" s="13">
        <f t="shared" ref="A2133" si="726">A2132</f>
        <v>356</v>
      </c>
      <c r="B2133" s="14">
        <f>IFERROR(VLOOKUP(A2133,'VENTES ANNUELLES'!$A$5:$J$1200,2,FALSE),"")</f>
        <v>0</v>
      </c>
      <c r="C2133" s="13">
        <f>IFERROR(VLOOKUP(A2133,'VENTES ANNUELLES'!$A$5:$J$1200,3,FALSE),"")</f>
        <v>0</v>
      </c>
      <c r="D2133" s="13">
        <f>'VENTES ANNUELLES'!$M$19</f>
        <v>707200</v>
      </c>
      <c r="E2133" s="15"/>
      <c r="F2133" s="15">
        <f>VLOOKUP(A2133,'VENTES ANNUELLES'!$A$5:$J$1200,5,FALSE)</f>
        <v>0</v>
      </c>
    </row>
    <row r="2134" spans="1:6" x14ac:dyDescent="0.2">
      <c r="A2134" s="13">
        <f t="shared" si="714"/>
        <v>356</v>
      </c>
      <c r="B2134" s="14">
        <f>IFERROR(VLOOKUP(A2134,'VENTES ANNUELLES'!$A$5:$J$1200,2,FALSE),"")</f>
        <v>0</v>
      </c>
      <c r="C2134" s="13">
        <f>IFERROR(VLOOKUP(A2134,'VENTES ANNUELLES'!$A$5:$J$1200,3,FALSE),"")</f>
        <v>0</v>
      </c>
      <c r="D2134" s="13">
        <f>'VENTES ANNUELLES'!$M$20</f>
        <v>707300</v>
      </c>
      <c r="E2134" s="15"/>
      <c r="F2134" s="15">
        <f>VLOOKUP(A2134,'VENTES ANNUELLES'!$A$5:$J$1200,6,FALSE)</f>
        <v>0</v>
      </c>
    </row>
    <row r="2135" spans="1:6" x14ac:dyDescent="0.2">
      <c r="A2135" s="13">
        <f t="shared" si="714"/>
        <v>356</v>
      </c>
      <c r="B2135" s="14">
        <f>IFERROR(VLOOKUP(A2135,'VENTES ANNUELLES'!$A$5:$J$1200,2,FALSE),"")</f>
        <v>0</v>
      </c>
      <c r="C2135" s="13">
        <f>IFERROR(VLOOKUP(A2135,'VENTES ANNUELLES'!$A$5:$J$1200,3,FALSE),"")</f>
        <v>0</v>
      </c>
      <c r="D2135" s="13">
        <f>'VENTES ANNUELLES'!$M$21</f>
        <v>707400</v>
      </c>
      <c r="E2135" s="15"/>
      <c r="F2135" s="15">
        <f>VLOOKUP(A2135,'VENTES ANNUELLES'!$A$5:$J$1200,7,FALSE)</f>
        <v>0</v>
      </c>
    </row>
    <row r="2136" spans="1:6" x14ac:dyDescent="0.2">
      <c r="A2136" s="13">
        <f t="shared" si="714"/>
        <v>356</v>
      </c>
      <c r="B2136" s="14">
        <f>IFERROR(VLOOKUP(A2136,'VENTES ANNUELLES'!$A$5:$J$1200,2,FALSE),"")</f>
        <v>0</v>
      </c>
      <c r="C2136" s="13">
        <f>IFERROR(VLOOKUP(A2136,'VENTES ANNUELLES'!$A$5:$J$1200,3,FALSE),"")</f>
        <v>0</v>
      </c>
      <c r="D2136" s="13">
        <f>'VENTES ANNUELLES'!$M$22</f>
        <v>445710</v>
      </c>
      <c r="E2136" s="15"/>
      <c r="F2136" s="15">
        <f>VLOOKUP(A2136,'VENTES ANNUELLES'!$A$5:$J$1200,9,FALSE)</f>
        <v>0</v>
      </c>
    </row>
    <row r="2137" spans="1:6" x14ac:dyDescent="0.2">
      <c r="A2137" s="13">
        <f t="shared" si="714"/>
        <v>356</v>
      </c>
      <c r="B2137" s="14">
        <f>IFERROR(VLOOKUP(A2137,'VENTES ANNUELLES'!$A$5:$J$1200,2,FALSE),"")</f>
        <v>0</v>
      </c>
      <c r="C2137" s="13">
        <f>IFERROR(VLOOKUP(A2137,'VENTES ANNUELLES'!$A$5:$J$1200,3,FALSE),"")</f>
        <v>0</v>
      </c>
      <c r="D2137" s="13" t="str">
        <f>IFERROR(VLOOKUP(C2137,'VENTES ANNUELLES'!$L$5:$M$15,2,FALSE),"")</f>
        <v/>
      </c>
      <c r="E2137" s="15">
        <f>VLOOKUP(A2137,'VENTES ANNUELLES'!$A$5:$J$1200,10,FALSE)</f>
        <v>0</v>
      </c>
      <c r="F2137" s="15"/>
    </row>
    <row r="2138" spans="1:6" x14ac:dyDescent="0.2">
      <c r="A2138" s="13">
        <f t="shared" ref="A2138" si="727">A2137+1</f>
        <v>357</v>
      </c>
      <c r="B2138" s="14">
        <f>IFERROR(VLOOKUP(A2138,'VENTES ANNUELLES'!$A$5:$J$1200,2,FALSE),"")</f>
        <v>0</v>
      </c>
      <c r="C2138" s="13">
        <f>IFERROR(VLOOKUP(A2138,'VENTES ANNUELLES'!$A$5:$J$1200,3,FALSE),"")</f>
        <v>0</v>
      </c>
      <c r="D2138" s="13">
        <f>'VENTES ANNUELLES'!$M$18</f>
        <v>707100</v>
      </c>
      <c r="E2138" s="15"/>
      <c r="F2138" s="15">
        <f>VLOOKUP(A2138,'VENTES ANNUELLES'!$A$5:$J$1200,4,FALSE)</f>
        <v>0</v>
      </c>
    </row>
    <row r="2139" spans="1:6" x14ac:dyDescent="0.2">
      <c r="A2139" s="13">
        <f t="shared" ref="A2139" si="728">A2138</f>
        <v>357</v>
      </c>
      <c r="B2139" s="14">
        <f>IFERROR(VLOOKUP(A2139,'VENTES ANNUELLES'!$A$5:$J$1200,2,FALSE),"")</f>
        <v>0</v>
      </c>
      <c r="C2139" s="13">
        <f>IFERROR(VLOOKUP(A2139,'VENTES ANNUELLES'!$A$5:$J$1200,3,FALSE),"")</f>
        <v>0</v>
      </c>
      <c r="D2139" s="13">
        <f>'VENTES ANNUELLES'!$M$19</f>
        <v>707200</v>
      </c>
      <c r="E2139" s="15"/>
      <c r="F2139" s="15">
        <f>VLOOKUP(A2139,'VENTES ANNUELLES'!$A$5:$J$1200,5,FALSE)</f>
        <v>0</v>
      </c>
    </row>
    <row r="2140" spans="1:6" x14ac:dyDescent="0.2">
      <c r="A2140" s="13">
        <f t="shared" si="714"/>
        <v>357</v>
      </c>
      <c r="B2140" s="14">
        <f>IFERROR(VLOOKUP(A2140,'VENTES ANNUELLES'!$A$5:$J$1200,2,FALSE),"")</f>
        <v>0</v>
      </c>
      <c r="C2140" s="13">
        <f>IFERROR(VLOOKUP(A2140,'VENTES ANNUELLES'!$A$5:$J$1200,3,FALSE),"")</f>
        <v>0</v>
      </c>
      <c r="D2140" s="13">
        <f>'VENTES ANNUELLES'!$M$20</f>
        <v>707300</v>
      </c>
      <c r="E2140" s="15"/>
      <c r="F2140" s="15">
        <f>VLOOKUP(A2140,'VENTES ANNUELLES'!$A$5:$J$1200,6,FALSE)</f>
        <v>0</v>
      </c>
    </row>
    <row r="2141" spans="1:6" x14ac:dyDescent="0.2">
      <c r="A2141" s="13">
        <f t="shared" si="714"/>
        <v>357</v>
      </c>
      <c r="B2141" s="14">
        <f>IFERROR(VLOOKUP(A2141,'VENTES ANNUELLES'!$A$5:$J$1200,2,FALSE),"")</f>
        <v>0</v>
      </c>
      <c r="C2141" s="13">
        <f>IFERROR(VLOOKUP(A2141,'VENTES ANNUELLES'!$A$5:$J$1200,3,FALSE),"")</f>
        <v>0</v>
      </c>
      <c r="D2141" s="13">
        <f>'VENTES ANNUELLES'!$M$21</f>
        <v>707400</v>
      </c>
      <c r="E2141" s="15"/>
      <c r="F2141" s="15">
        <f>VLOOKUP(A2141,'VENTES ANNUELLES'!$A$5:$J$1200,7,FALSE)</f>
        <v>0</v>
      </c>
    </row>
    <row r="2142" spans="1:6" x14ac:dyDescent="0.2">
      <c r="A2142" s="13">
        <f t="shared" si="714"/>
        <v>357</v>
      </c>
      <c r="B2142" s="14">
        <f>IFERROR(VLOOKUP(A2142,'VENTES ANNUELLES'!$A$5:$J$1200,2,FALSE),"")</f>
        <v>0</v>
      </c>
      <c r="C2142" s="13">
        <f>IFERROR(VLOOKUP(A2142,'VENTES ANNUELLES'!$A$5:$J$1200,3,FALSE),"")</f>
        <v>0</v>
      </c>
      <c r="D2142" s="13">
        <f>'VENTES ANNUELLES'!$M$22</f>
        <v>445710</v>
      </c>
      <c r="E2142" s="15"/>
      <c r="F2142" s="15">
        <f>VLOOKUP(A2142,'VENTES ANNUELLES'!$A$5:$J$1200,9,FALSE)</f>
        <v>0</v>
      </c>
    </row>
    <row r="2143" spans="1:6" x14ac:dyDescent="0.2">
      <c r="A2143" s="13">
        <f t="shared" si="714"/>
        <v>357</v>
      </c>
      <c r="B2143" s="14">
        <f>IFERROR(VLOOKUP(A2143,'VENTES ANNUELLES'!$A$5:$J$1200,2,FALSE),"")</f>
        <v>0</v>
      </c>
      <c r="C2143" s="13">
        <f>IFERROR(VLOOKUP(A2143,'VENTES ANNUELLES'!$A$5:$J$1200,3,FALSE),"")</f>
        <v>0</v>
      </c>
      <c r="D2143" s="13" t="str">
        <f>IFERROR(VLOOKUP(C2143,'VENTES ANNUELLES'!$L$5:$M$15,2,FALSE),"")</f>
        <v/>
      </c>
      <c r="E2143" s="15">
        <f>VLOOKUP(A2143,'VENTES ANNUELLES'!$A$5:$J$1200,10,FALSE)</f>
        <v>0</v>
      </c>
      <c r="F2143" s="15"/>
    </row>
    <row r="2144" spans="1:6" x14ac:dyDescent="0.2">
      <c r="A2144" s="13">
        <f t="shared" ref="A2144" si="729">A2143+1</f>
        <v>358</v>
      </c>
      <c r="B2144" s="14">
        <f>IFERROR(VLOOKUP(A2144,'VENTES ANNUELLES'!$A$5:$J$1200,2,FALSE),"")</f>
        <v>0</v>
      </c>
      <c r="C2144" s="13">
        <f>IFERROR(VLOOKUP(A2144,'VENTES ANNUELLES'!$A$5:$J$1200,3,FALSE),"")</f>
        <v>0</v>
      </c>
      <c r="D2144" s="13">
        <f>'VENTES ANNUELLES'!$M$18</f>
        <v>707100</v>
      </c>
      <c r="E2144" s="15"/>
      <c r="F2144" s="15">
        <f>VLOOKUP(A2144,'VENTES ANNUELLES'!$A$5:$J$1200,4,FALSE)</f>
        <v>0</v>
      </c>
    </row>
    <row r="2145" spans="1:6" x14ac:dyDescent="0.2">
      <c r="A2145" s="13">
        <f t="shared" ref="A2145" si="730">A2144</f>
        <v>358</v>
      </c>
      <c r="B2145" s="14">
        <f>IFERROR(VLOOKUP(A2145,'VENTES ANNUELLES'!$A$5:$J$1200,2,FALSE),"")</f>
        <v>0</v>
      </c>
      <c r="C2145" s="13">
        <f>IFERROR(VLOOKUP(A2145,'VENTES ANNUELLES'!$A$5:$J$1200,3,FALSE),"")</f>
        <v>0</v>
      </c>
      <c r="D2145" s="13">
        <f>'VENTES ANNUELLES'!$M$19</f>
        <v>707200</v>
      </c>
      <c r="E2145" s="15"/>
      <c r="F2145" s="15">
        <f>VLOOKUP(A2145,'VENTES ANNUELLES'!$A$5:$J$1200,5,FALSE)</f>
        <v>0</v>
      </c>
    </row>
    <row r="2146" spans="1:6" x14ac:dyDescent="0.2">
      <c r="A2146" s="13">
        <f t="shared" si="714"/>
        <v>358</v>
      </c>
      <c r="B2146" s="14">
        <f>IFERROR(VLOOKUP(A2146,'VENTES ANNUELLES'!$A$5:$J$1200,2,FALSE),"")</f>
        <v>0</v>
      </c>
      <c r="C2146" s="13">
        <f>IFERROR(VLOOKUP(A2146,'VENTES ANNUELLES'!$A$5:$J$1200,3,FALSE),"")</f>
        <v>0</v>
      </c>
      <c r="D2146" s="13">
        <f>'VENTES ANNUELLES'!$M$20</f>
        <v>707300</v>
      </c>
      <c r="E2146" s="15"/>
      <c r="F2146" s="15">
        <f>VLOOKUP(A2146,'VENTES ANNUELLES'!$A$5:$J$1200,6,FALSE)</f>
        <v>0</v>
      </c>
    </row>
    <row r="2147" spans="1:6" x14ac:dyDescent="0.2">
      <c r="A2147" s="13">
        <f t="shared" si="714"/>
        <v>358</v>
      </c>
      <c r="B2147" s="14">
        <f>IFERROR(VLOOKUP(A2147,'VENTES ANNUELLES'!$A$5:$J$1200,2,FALSE),"")</f>
        <v>0</v>
      </c>
      <c r="C2147" s="13">
        <f>IFERROR(VLOOKUP(A2147,'VENTES ANNUELLES'!$A$5:$J$1200,3,FALSE),"")</f>
        <v>0</v>
      </c>
      <c r="D2147" s="13">
        <f>'VENTES ANNUELLES'!$M$21</f>
        <v>707400</v>
      </c>
      <c r="E2147" s="15"/>
      <c r="F2147" s="15">
        <f>VLOOKUP(A2147,'VENTES ANNUELLES'!$A$5:$J$1200,7,FALSE)</f>
        <v>0</v>
      </c>
    </row>
    <row r="2148" spans="1:6" x14ac:dyDescent="0.2">
      <c r="A2148" s="13">
        <f t="shared" si="714"/>
        <v>358</v>
      </c>
      <c r="B2148" s="14">
        <f>IFERROR(VLOOKUP(A2148,'VENTES ANNUELLES'!$A$5:$J$1200,2,FALSE),"")</f>
        <v>0</v>
      </c>
      <c r="C2148" s="13">
        <f>IFERROR(VLOOKUP(A2148,'VENTES ANNUELLES'!$A$5:$J$1200,3,FALSE),"")</f>
        <v>0</v>
      </c>
      <c r="D2148" s="13">
        <f>'VENTES ANNUELLES'!$M$22</f>
        <v>445710</v>
      </c>
      <c r="E2148" s="15"/>
      <c r="F2148" s="15">
        <f>VLOOKUP(A2148,'VENTES ANNUELLES'!$A$5:$J$1200,9,FALSE)</f>
        <v>0</v>
      </c>
    </row>
    <row r="2149" spans="1:6" x14ac:dyDescent="0.2">
      <c r="A2149" s="13">
        <f t="shared" si="714"/>
        <v>358</v>
      </c>
      <c r="B2149" s="14">
        <f>IFERROR(VLOOKUP(A2149,'VENTES ANNUELLES'!$A$5:$J$1200,2,FALSE),"")</f>
        <v>0</v>
      </c>
      <c r="C2149" s="13">
        <f>IFERROR(VLOOKUP(A2149,'VENTES ANNUELLES'!$A$5:$J$1200,3,FALSE),"")</f>
        <v>0</v>
      </c>
      <c r="D2149" s="13" t="str">
        <f>IFERROR(VLOOKUP(C2149,'VENTES ANNUELLES'!$L$5:$M$15,2,FALSE),"")</f>
        <v/>
      </c>
      <c r="E2149" s="15">
        <f>VLOOKUP(A2149,'VENTES ANNUELLES'!$A$5:$J$1200,10,FALSE)</f>
        <v>0</v>
      </c>
      <c r="F2149" s="15"/>
    </row>
    <row r="2150" spans="1:6" x14ac:dyDescent="0.2">
      <c r="A2150" s="13">
        <f t="shared" ref="A2150" si="731">A2149+1</f>
        <v>359</v>
      </c>
      <c r="B2150" s="14">
        <f>IFERROR(VLOOKUP(A2150,'VENTES ANNUELLES'!$A$5:$J$1200,2,FALSE),"")</f>
        <v>0</v>
      </c>
      <c r="C2150" s="13">
        <f>IFERROR(VLOOKUP(A2150,'VENTES ANNUELLES'!$A$5:$J$1200,3,FALSE),"")</f>
        <v>0</v>
      </c>
      <c r="D2150" s="13">
        <f>'VENTES ANNUELLES'!$M$18</f>
        <v>707100</v>
      </c>
      <c r="E2150" s="15"/>
      <c r="F2150" s="15">
        <f>VLOOKUP(A2150,'VENTES ANNUELLES'!$A$5:$J$1200,4,FALSE)</f>
        <v>0</v>
      </c>
    </row>
    <row r="2151" spans="1:6" x14ac:dyDescent="0.2">
      <c r="A2151" s="13">
        <f t="shared" ref="A2151" si="732">A2150</f>
        <v>359</v>
      </c>
      <c r="B2151" s="14">
        <f>IFERROR(VLOOKUP(A2151,'VENTES ANNUELLES'!$A$5:$J$1200,2,FALSE),"")</f>
        <v>0</v>
      </c>
      <c r="C2151" s="13">
        <f>IFERROR(VLOOKUP(A2151,'VENTES ANNUELLES'!$A$5:$J$1200,3,FALSE),"")</f>
        <v>0</v>
      </c>
      <c r="D2151" s="13">
        <f>'VENTES ANNUELLES'!$M$19</f>
        <v>707200</v>
      </c>
      <c r="E2151" s="15"/>
      <c r="F2151" s="15">
        <f>VLOOKUP(A2151,'VENTES ANNUELLES'!$A$5:$J$1200,5,FALSE)</f>
        <v>0</v>
      </c>
    </row>
    <row r="2152" spans="1:6" x14ac:dyDescent="0.2">
      <c r="A2152" s="13">
        <f t="shared" si="714"/>
        <v>359</v>
      </c>
      <c r="B2152" s="14">
        <f>IFERROR(VLOOKUP(A2152,'VENTES ANNUELLES'!$A$5:$J$1200,2,FALSE),"")</f>
        <v>0</v>
      </c>
      <c r="C2152" s="13">
        <f>IFERROR(VLOOKUP(A2152,'VENTES ANNUELLES'!$A$5:$J$1200,3,FALSE),"")</f>
        <v>0</v>
      </c>
      <c r="D2152" s="13">
        <f>'VENTES ANNUELLES'!$M$20</f>
        <v>707300</v>
      </c>
      <c r="E2152" s="15"/>
      <c r="F2152" s="15">
        <f>VLOOKUP(A2152,'VENTES ANNUELLES'!$A$5:$J$1200,6,FALSE)</f>
        <v>0</v>
      </c>
    </row>
    <row r="2153" spans="1:6" x14ac:dyDescent="0.2">
      <c r="A2153" s="13">
        <f t="shared" si="714"/>
        <v>359</v>
      </c>
      <c r="B2153" s="14">
        <f>IFERROR(VLOOKUP(A2153,'VENTES ANNUELLES'!$A$5:$J$1200,2,FALSE),"")</f>
        <v>0</v>
      </c>
      <c r="C2153" s="13">
        <f>IFERROR(VLOOKUP(A2153,'VENTES ANNUELLES'!$A$5:$J$1200,3,FALSE),"")</f>
        <v>0</v>
      </c>
      <c r="D2153" s="13">
        <f>'VENTES ANNUELLES'!$M$21</f>
        <v>707400</v>
      </c>
      <c r="E2153" s="15"/>
      <c r="F2153" s="15">
        <f>VLOOKUP(A2153,'VENTES ANNUELLES'!$A$5:$J$1200,7,FALSE)</f>
        <v>0</v>
      </c>
    </row>
    <row r="2154" spans="1:6" x14ac:dyDescent="0.2">
      <c r="A2154" s="13">
        <f t="shared" si="714"/>
        <v>359</v>
      </c>
      <c r="B2154" s="14">
        <f>IFERROR(VLOOKUP(A2154,'VENTES ANNUELLES'!$A$5:$J$1200,2,FALSE),"")</f>
        <v>0</v>
      </c>
      <c r="C2154" s="13">
        <f>IFERROR(VLOOKUP(A2154,'VENTES ANNUELLES'!$A$5:$J$1200,3,FALSE),"")</f>
        <v>0</v>
      </c>
      <c r="D2154" s="13">
        <f>'VENTES ANNUELLES'!$M$22</f>
        <v>445710</v>
      </c>
      <c r="E2154" s="15"/>
      <c r="F2154" s="15">
        <f>VLOOKUP(A2154,'VENTES ANNUELLES'!$A$5:$J$1200,9,FALSE)</f>
        <v>0</v>
      </c>
    </row>
    <row r="2155" spans="1:6" x14ac:dyDescent="0.2">
      <c r="A2155" s="13">
        <f t="shared" si="714"/>
        <v>359</v>
      </c>
      <c r="B2155" s="14">
        <f>IFERROR(VLOOKUP(A2155,'VENTES ANNUELLES'!$A$5:$J$1200,2,FALSE),"")</f>
        <v>0</v>
      </c>
      <c r="C2155" s="13">
        <f>IFERROR(VLOOKUP(A2155,'VENTES ANNUELLES'!$A$5:$J$1200,3,FALSE),"")</f>
        <v>0</v>
      </c>
      <c r="D2155" s="13" t="str">
        <f>IFERROR(VLOOKUP(C2155,'VENTES ANNUELLES'!$L$5:$M$15,2,FALSE),"")</f>
        <v/>
      </c>
      <c r="E2155" s="15">
        <f>VLOOKUP(A2155,'VENTES ANNUELLES'!$A$5:$J$1200,10,FALSE)</f>
        <v>0</v>
      </c>
      <c r="F2155" s="15"/>
    </row>
    <row r="2156" spans="1:6" x14ac:dyDescent="0.2">
      <c r="A2156" s="13">
        <f t="shared" ref="A2156" si="733">A2155+1</f>
        <v>360</v>
      </c>
      <c r="B2156" s="14">
        <f>IFERROR(VLOOKUP(A2156,'VENTES ANNUELLES'!$A$5:$J$1200,2,FALSE),"")</f>
        <v>0</v>
      </c>
      <c r="C2156" s="13">
        <f>IFERROR(VLOOKUP(A2156,'VENTES ANNUELLES'!$A$5:$J$1200,3,FALSE),"")</f>
        <v>0</v>
      </c>
      <c r="D2156" s="13">
        <f>'VENTES ANNUELLES'!$M$18</f>
        <v>707100</v>
      </c>
      <c r="E2156" s="15"/>
      <c r="F2156" s="15">
        <f>VLOOKUP(A2156,'VENTES ANNUELLES'!$A$5:$J$1200,4,FALSE)</f>
        <v>0</v>
      </c>
    </row>
    <row r="2157" spans="1:6" x14ac:dyDescent="0.2">
      <c r="A2157" s="13">
        <f t="shared" ref="A2157" si="734">A2156</f>
        <v>360</v>
      </c>
      <c r="B2157" s="14">
        <f>IFERROR(VLOOKUP(A2157,'VENTES ANNUELLES'!$A$5:$J$1200,2,FALSE),"")</f>
        <v>0</v>
      </c>
      <c r="C2157" s="13">
        <f>IFERROR(VLOOKUP(A2157,'VENTES ANNUELLES'!$A$5:$J$1200,3,FALSE),"")</f>
        <v>0</v>
      </c>
      <c r="D2157" s="13">
        <f>'VENTES ANNUELLES'!$M$19</f>
        <v>707200</v>
      </c>
      <c r="E2157" s="15"/>
      <c r="F2157" s="15">
        <f>VLOOKUP(A2157,'VENTES ANNUELLES'!$A$5:$J$1200,5,FALSE)</f>
        <v>0</v>
      </c>
    </row>
    <row r="2158" spans="1:6" x14ac:dyDescent="0.2">
      <c r="A2158" s="13">
        <f t="shared" si="714"/>
        <v>360</v>
      </c>
      <c r="B2158" s="14">
        <f>IFERROR(VLOOKUP(A2158,'VENTES ANNUELLES'!$A$5:$J$1200,2,FALSE),"")</f>
        <v>0</v>
      </c>
      <c r="C2158" s="13">
        <f>IFERROR(VLOOKUP(A2158,'VENTES ANNUELLES'!$A$5:$J$1200,3,FALSE),"")</f>
        <v>0</v>
      </c>
      <c r="D2158" s="13">
        <f>'VENTES ANNUELLES'!$M$20</f>
        <v>707300</v>
      </c>
      <c r="E2158" s="15"/>
      <c r="F2158" s="15">
        <f>VLOOKUP(A2158,'VENTES ANNUELLES'!$A$5:$J$1200,6,FALSE)</f>
        <v>0</v>
      </c>
    </row>
    <row r="2159" spans="1:6" x14ac:dyDescent="0.2">
      <c r="A2159" s="13">
        <f t="shared" si="714"/>
        <v>360</v>
      </c>
      <c r="B2159" s="14">
        <f>IFERROR(VLOOKUP(A2159,'VENTES ANNUELLES'!$A$5:$J$1200,2,FALSE),"")</f>
        <v>0</v>
      </c>
      <c r="C2159" s="13">
        <f>IFERROR(VLOOKUP(A2159,'VENTES ANNUELLES'!$A$5:$J$1200,3,FALSE),"")</f>
        <v>0</v>
      </c>
      <c r="D2159" s="13">
        <f>'VENTES ANNUELLES'!$M$21</f>
        <v>707400</v>
      </c>
      <c r="E2159" s="15"/>
      <c r="F2159" s="15">
        <f>VLOOKUP(A2159,'VENTES ANNUELLES'!$A$5:$J$1200,7,FALSE)</f>
        <v>0</v>
      </c>
    </row>
    <row r="2160" spans="1:6" x14ac:dyDescent="0.2">
      <c r="A2160" s="13">
        <f t="shared" si="714"/>
        <v>360</v>
      </c>
      <c r="B2160" s="14">
        <f>IFERROR(VLOOKUP(A2160,'VENTES ANNUELLES'!$A$5:$J$1200,2,FALSE),"")</f>
        <v>0</v>
      </c>
      <c r="C2160" s="13">
        <f>IFERROR(VLOOKUP(A2160,'VENTES ANNUELLES'!$A$5:$J$1200,3,FALSE),"")</f>
        <v>0</v>
      </c>
      <c r="D2160" s="13">
        <f>'VENTES ANNUELLES'!$M$22</f>
        <v>445710</v>
      </c>
      <c r="E2160" s="15"/>
      <c r="F2160" s="15">
        <f>VLOOKUP(A2160,'VENTES ANNUELLES'!$A$5:$J$1200,9,FALSE)</f>
        <v>0</v>
      </c>
    </row>
    <row r="2161" spans="1:6" x14ac:dyDescent="0.2">
      <c r="A2161" s="13">
        <f t="shared" si="714"/>
        <v>360</v>
      </c>
      <c r="B2161" s="14">
        <f>IFERROR(VLOOKUP(A2161,'VENTES ANNUELLES'!$A$5:$J$1200,2,FALSE),"")</f>
        <v>0</v>
      </c>
      <c r="C2161" s="13">
        <f>IFERROR(VLOOKUP(A2161,'VENTES ANNUELLES'!$A$5:$J$1200,3,FALSE),"")</f>
        <v>0</v>
      </c>
      <c r="D2161" s="13" t="str">
        <f>IFERROR(VLOOKUP(C2161,'VENTES ANNUELLES'!$L$5:$M$15,2,FALSE),"")</f>
        <v/>
      </c>
      <c r="E2161" s="15">
        <f>VLOOKUP(A2161,'VENTES ANNUELLES'!$A$5:$J$1200,10,FALSE)</f>
        <v>0</v>
      </c>
      <c r="F2161" s="15"/>
    </row>
    <row r="2162" spans="1:6" x14ac:dyDescent="0.2">
      <c r="A2162" s="13">
        <f t="shared" ref="A2162" si="735">A2161+1</f>
        <v>361</v>
      </c>
      <c r="B2162" s="14">
        <f>IFERROR(VLOOKUP(A2162,'VENTES ANNUELLES'!$A$5:$J$1200,2,FALSE),"")</f>
        <v>0</v>
      </c>
      <c r="C2162" s="13">
        <f>IFERROR(VLOOKUP(A2162,'VENTES ANNUELLES'!$A$5:$J$1200,3,FALSE),"")</f>
        <v>0</v>
      </c>
      <c r="D2162" s="13">
        <f>'VENTES ANNUELLES'!$M$18</f>
        <v>707100</v>
      </c>
      <c r="E2162" s="15"/>
      <c r="F2162" s="15">
        <f>VLOOKUP(A2162,'VENTES ANNUELLES'!$A$5:$J$1200,4,FALSE)</f>
        <v>0</v>
      </c>
    </row>
    <row r="2163" spans="1:6" x14ac:dyDescent="0.2">
      <c r="A2163" s="13">
        <f t="shared" ref="A2163:A2226" si="736">A2162</f>
        <v>361</v>
      </c>
      <c r="B2163" s="14">
        <f>IFERROR(VLOOKUP(A2163,'VENTES ANNUELLES'!$A$5:$J$1200,2,FALSE),"")</f>
        <v>0</v>
      </c>
      <c r="C2163" s="13">
        <f>IFERROR(VLOOKUP(A2163,'VENTES ANNUELLES'!$A$5:$J$1200,3,FALSE),"")</f>
        <v>0</v>
      </c>
      <c r="D2163" s="13">
        <f>'VENTES ANNUELLES'!$M$19</f>
        <v>707200</v>
      </c>
      <c r="E2163" s="15"/>
      <c r="F2163" s="15">
        <f>VLOOKUP(A2163,'VENTES ANNUELLES'!$A$5:$J$1200,5,FALSE)</f>
        <v>0</v>
      </c>
    </row>
    <row r="2164" spans="1:6" x14ac:dyDescent="0.2">
      <c r="A2164" s="13">
        <f t="shared" si="736"/>
        <v>361</v>
      </c>
      <c r="B2164" s="14">
        <f>IFERROR(VLOOKUP(A2164,'VENTES ANNUELLES'!$A$5:$J$1200,2,FALSE),"")</f>
        <v>0</v>
      </c>
      <c r="C2164" s="13">
        <f>IFERROR(VLOOKUP(A2164,'VENTES ANNUELLES'!$A$5:$J$1200,3,FALSE),"")</f>
        <v>0</v>
      </c>
      <c r="D2164" s="13">
        <f>'VENTES ANNUELLES'!$M$20</f>
        <v>707300</v>
      </c>
      <c r="E2164" s="15"/>
      <c r="F2164" s="15">
        <f>VLOOKUP(A2164,'VENTES ANNUELLES'!$A$5:$J$1200,6,FALSE)</f>
        <v>0</v>
      </c>
    </row>
    <row r="2165" spans="1:6" x14ac:dyDescent="0.2">
      <c r="A2165" s="13">
        <f t="shared" si="736"/>
        <v>361</v>
      </c>
      <c r="B2165" s="14">
        <f>IFERROR(VLOOKUP(A2165,'VENTES ANNUELLES'!$A$5:$J$1200,2,FALSE),"")</f>
        <v>0</v>
      </c>
      <c r="C2165" s="13">
        <f>IFERROR(VLOOKUP(A2165,'VENTES ANNUELLES'!$A$5:$J$1200,3,FALSE),"")</f>
        <v>0</v>
      </c>
      <c r="D2165" s="13">
        <f>'VENTES ANNUELLES'!$M$21</f>
        <v>707400</v>
      </c>
      <c r="E2165" s="15"/>
      <c r="F2165" s="15">
        <f>VLOOKUP(A2165,'VENTES ANNUELLES'!$A$5:$J$1200,7,FALSE)</f>
        <v>0</v>
      </c>
    </row>
    <row r="2166" spans="1:6" x14ac:dyDescent="0.2">
      <c r="A2166" s="13">
        <f t="shared" si="736"/>
        <v>361</v>
      </c>
      <c r="B2166" s="14">
        <f>IFERROR(VLOOKUP(A2166,'VENTES ANNUELLES'!$A$5:$J$1200,2,FALSE),"")</f>
        <v>0</v>
      </c>
      <c r="C2166" s="13">
        <f>IFERROR(VLOOKUP(A2166,'VENTES ANNUELLES'!$A$5:$J$1200,3,FALSE),"")</f>
        <v>0</v>
      </c>
      <c r="D2166" s="13">
        <f>'VENTES ANNUELLES'!$M$22</f>
        <v>445710</v>
      </c>
      <c r="E2166" s="15"/>
      <c r="F2166" s="15">
        <f>VLOOKUP(A2166,'VENTES ANNUELLES'!$A$5:$J$1200,9,FALSE)</f>
        <v>0</v>
      </c>
    </row>
    <row r="2167" spans="1:6" x14ac:dyDescent="0.2">
      <c r="A2167" s="13">
        <f t="shared" si="736"/>
        <v>361</v>
      </c>
      <c r="B2167" s="14">
        <f>IFERROR(VLOOKUP(A2167,'VENTES ANNUELLES'!$A$5:$J$1200,2,FALSE),"")</f>
        <v>0</v>
      </c>
      <c r="C2167" s="13">
        <f>IFERROR(VLOOKUP(A2167,'VENTES ANNUELLES'!$A$5:$J$1200,3,FALSE),"")</f>
        <v>0</v>
      </c>
      <c r="D2167" s="13" t="str">
        <f>IFERROR(VLOOKUP(C2167,'VENTES ANNUELLES'!$L$5:$M$15,2,FALSE),"")</f>
        <v/>
      </c>
      <c r="E2167" s="15">
        <f>VLOOKUP(A2167,'VENTES ANNUELLES'!$A$5:$J$1200,10,FALSE)</f>
        <v>0</v>
      </c>
      <c r="F2167" s="15"/>
    </row>
    <row r="2168" spans="1:6" x14ac:dyDescent="0.2">
      <c r="A2168" s="13">
        <f t="shared" ref="A2168" si="737">A2167+1</f>
        <v>362</v>
      </c>
      <c r="B2168" s="14">
        <f>IFERROR(VLOOKUP(A2168,'VENTES ANNUELLES'!$A$5:$J$1200,2,FALSE),"")</f>
        <v>0</v>
      </c>
      <c r="C2168" s="13">
        <f>IFERROR(VLOOKUP(A2168,'VENTES ANNUELLES'!$A$5:$J$1200,3,FALSE),"")</f>
        <v>0</v>
      </c>
      <c r="D2168" s="13">
        <f>'VENTES ANNUELLES'!$M$18</f>
        <v>707100</v>
      </c>
      <c r="E2168" s="15"/>
      <c r="F2168" s="15">
        <f>VLOOKUP(A2168,'VENTES ANNUELLES'!$A$5:$J$1200,4,FALSE)</f>
        <v>0</v>
      </c>
    </row>
    <row r="2169" spans="1:6" x14ac:dyDescent="0.2">
      <c r="A2169" s="13">
        <f t="shared" ref="A2169" si="738">A2168</f>
        <v>362</v>
      </c>
      <c r="B2169" s="14">
        <f>IFERROR(VLOOKUP(A2169,'VENTES ANNUELLES'!$A$5:$J$1200,2,FALSE),"")</f>
        <v>0</v>
      </c>
      <c r="C2169" s="13">
        <f>IFERROR(VLOOKUP(A2169,'VENTES ANNUELLES'!$A$5:$J$1200,3,FALSE),"")</f>
        <v>0</v>
      </c>
      <c r="D2169" s="13">
        <f>'VENTES ANNUELLES'!$M$19</f>
        <v>707200</v>
      </c>
      <c r="E2169" s="15"/>
      <c r="F2169" s="15">
        <f>VLOOKUP(A2169,'VENTES ANNUELLES'!$A$5:$J$1200,5,FALSE)</f>
        <v>0</v>
      </c>
    </row>
    <row r="2170" spans="1:6" x14ac:dyDescent="0.2">
      <c r="A2170" s="13">
        <f t="shared" si="736"/>
        <v>362</v>
      </c>
      <c r="B2170" s="14">
        <f>IFERROR(VLOOKUP(A2170,'VENTES ANNUELLES'!$A$5:$J$1200,2,FALSE),"")</f>
        <v>0</v>
      </c>
      <c r="C2170" s="13">
        <f>IFERROR(VLOOKUP(A2170,'VENTES ANNUELLES'!$A$5:$J$1200,3,FALSE),"")</f>
        <v>0</v>
      </c>
      <c r="D2170" s="13">
        <f>'VENTES ANNUELLES'!$M$20</f>
        <v>707300</v>
      </c>
      <c r="E2170" s="15"/>
      <c r="F2170" s="15">
        <f>VLOOKUP(A2170,'VENTES ANNUELLES'!$A$5:$J$1200,6,FALSE)</f>
        <v>0</v>
      </c>
    </row>
    <row r="2171" spans="1:6" x14ac:dyDescent="0.2">
      <c r="A2171" s="13">
        <f t="shared" si="736"/>
        <v>362</v>
      </c>
      <c r="B2171" s="14">
        <f>IFERROR(VLOOKUP(A2171,'VENTES ANNUELLES'!$A$5:$J$1200,2,FALSE),"")</f>
        <v>0</v>
      </c>
      <c r="C2171" s="13">
        <f>IFERROR(VLOOKUP(A2171,'VENTES ANNUELLES'!$A$5:$J$1200,3,FALSE),"")</f>
        <v>0</v>
      </c>
      <c r="D2171" s="13">
        <f>'VENTES ANNUELLES'!$M$21</f>
        <v>707400</v>
      </c>
      <c r="E2171" s="15"/>
      <c r="F2171" s="15">
        <f>VLOOKUP(A2171,'VENTES ANNUELLES'!$A$5:$J$1200,7,FALSE)</f>
        <v>0</v>
      </c>
    </row>
    <row r="2172" spans="1:6" x14ac:dyDescent="0.2">
      <c r="A2172" s="13">
        <f t="shared" si="736"/>
        <v>362</v>
      </c>
      <c r="B2172" s="14">
        <f>IFERROR(VLOOKUP(A2172,'VENTES ANNUELLES'!$A$5:$J$1200,2,FALSE),"")</f>
        <v>0</v>
      </c>
      <c r="C2172" s="13">
        <f>IFERROR(VLOOKUP(A2172,'VENTES ANNUELLES'!$A$5:$J$1200,3,FALSE),"")</f>
        <v>0</v>
      </c>
      <c r="D2172" s="13">
        <f>'VENTES ANNUELLES'!$M$22</f>
        <v>445710</v>
      </c>
      <c r="E2172" s="15"/>
      <c r="F2172" s="15">
        <f>VLOOKUP(A2172,'VENTES ANNUELLES'!$A$5:$J$1200,9,FALSE)</f>
        <v>0</v>
      </c>
    </row>
    <row r="2173" spans="1:6" x14ac:dyDescent="0.2">
      <c r="A2173" s="13">
        <f t="shared" si="736"/>
        <v>362</v>
      </c>
      <c r="B2173" s="14">
        <f>IFERROR(VLOOKUP(A2173,'VENTES ANNUELLES'!$A$5:$J$1200,2,FALSE),"")</f>
        <v>0</v>
      </c>
      <c r="C2173" s="13">
        <f>IFERROR(VLOOKUP(A2173,'VENTES ANNUELLES'!$A$5:$J$1200,3,FALSE),"")</f>
        <v>0</v>
      </c>
      <c r="D2173" s="13" t="str">
        <f>IFERROR(VLOOKUP(C2173,'VENTES ANNUELLES'!$L$5:$M$15,2,FALSE),"")</f>
        <v/>
      </c>
      <c r="E2173" s="15">
        <f>VLOOKUP(A2173,'VENTES ANNUELLES'!$A$5:$J$1200,10,FALSE)</f>
        <v>0</v>
      </c>
      <c r="F2173" s="15"/>
    </row>
    <row r="2174" spans="1:6" x14ac:dyDescent="0.2">
      <c r="A2174" s="13">
        <f t="shared" ref="A2174" si="739">A2173+1</f>
        <v>363</v>
      </c>
      <c r="B2174" s="14">
        <f>IFERROR(VLOOKUP(A2174,'VENTES ANNUELLES'!$A$5:$J$1200,2,FALSE),"")</f>
        <v>0</v>
      </c>
      <c r="C2174" s="13">
        <f>IFERROR(VLOOKUP(A2174,'VENTES ANNUELLES'!$A$5:$J$1200,3,FALSE),"")</f>
        <v>0</v>
      </c>
      <c r="D2174" s="13">
        <f>'VENTES ANNUELLES'!$M$18</f>
        <v>707100</v>
      </c>
      <c r="E2174" s="15"/>
      <c r="F2174" s="15">
        <f>VLOOKUP(A2174,'VENTES ANNUELLES'!$A$5:$J$1200,4,FALSE)</f>
        <v>0</v>
      </c>
    </row>
    <row r="2175" spans="1:6" x14ac:dyDescent="0.2">
      <c r="A2175" s="13">
        <f t="shared" ref="A2175" si="740">A2174</f>
        <v>363</v>
      </c>
      <c r="B2175" s="14">
        <f>IFERROR(VLOOKUP(A2175,'VENTES ANNUELLES'!$A$5:$J$1200,2,FALSE),"")</f>
        <v>0</v>
      </c>
      <c r="C2175" s="13">
        <f>IFERROR(VLOOKUP(A2175,'VENTES ANNUELLES'!$A$5:$J$1200,3,FALSE),"")</f>
        <v>0</v>
      </c>
      <c r="D2175" s="13">
        <f>'VENTES ANNUELLES'!$M$19</f>
        <v>707200</v>
      </c>
      <c r="E2175" s="15"/>
      <c r="F2175" s="15">
        <f>VLOOKUP(A2175,'VENTES ANNUELLES'!$A$5:$J$1200,5,FALSE)</f>
        <v>0</v>
      </c>
    </row>
    <row r="2176" spans="1:6" x14ac:dyDescent="0.2">
      <c r="A2176" s="13">
        <f t="shared" si="736"/>
        <v>363</v>
      </c>
      <c r="B2176" s="14">
        <f>IFERROR(VLOOKUP(A2176,'VENTES ANNUELLES'!$A$5:$J$1200,2,FALSE),"")</f>
        <v>0</v>
      </c>
      <c r="C2176" s="13">
        <f>IFERROR(VLOOKUP(A2176,'VENTES ANNUELLES'!$A$5:$J$1200,3,FALSE),"")</f>
        <v>0</v>
      </c>
      <c r="D2176" s="13">
        <f>'VENTES ANNUELLES'!$M$20</f>
        <v>707300</v>
      </c>
      <c r="E2176" s="15"/>
      <c r="F2176" s="15">
        <f>VLOOKUP(A2176,'VENTES ANNUELLES'!$A$5:$J$1200,6,FALSE)</f>
        <v>0</v>
      </c>
    </row>
    <row r="2177" spans="1:6" x14ac:dyDescent="0.2">
      <c r="A2177" s="13">
        <f t="shared" si="736"/>
        <v>363</v>
      </c>
      <c r="B2177" s="14">
        <f>IFERROR(VLOOKUP(A2177,'VENTES ANNUELLES'!$A$5:$J$1200,2,FALSE),"")</f>
        <v>0</v>
      </c>
      <c r="C2177" s="13">
        <f>IFERROR(VLOOKUP(A2177,'VENTES ANNUELLES'!$A$5:$J$1200,3,FALSE),"")</f>
        <v>0</v>
      </c>
      <c r="D2177" s="13">
        <f>'VENTES ANNUELLES'!$M$21</f>
        <v>707400</v>
      </c>
      <c r="E2177" s="15"/>
      <c r="F2177" s="15">
        <f>VLOOKUP(A2177,'VENTES ANNUELLES'!$A$5:$J$1200,7,FALSE)</f>
        <v>0</v>
      </c>
    </row>
    <row r="2178" spans="1:6" x14ac:dyDescent="0.2">
      <c r="A2178" s="13">
        <f t="shared" si="736"/>
        <v>363</v>
      </c>
      <c r="B2178" s="14">
        <f>IFERROR(VLOOKUP(A2178,'VENTES ANNUELLES'!$A$5:$J$1200,2,FALSE),"")</f>
        <v>0</v>
      </c>
      <c r="C2178" s="13">
        <f>IFERROR(VLOOKUP(A2178,'VENTES ANNUELLES'!$A$5:$J$1200,3,FALSE),"")</f>
        <v>0</v>
      </c>
      <c r="D2178" s="13">
        <f>'VENTES ANNUELLES'!$M$22</f>
        <v>445710</v>
      </c>
      <c r="E2178" s="15"/>
      <c r="F2178" s="15">
        <f>VLOOKUP(A2178,'VENTES ANNUELLES'!$A$5:$J$1200,9,FALSE)</f>
        <v>0</v>
      </c>
    </row>
    <row r="2179" spans="1:6" x14ac:dyDescent="0.2">
      <c r="A2179" s="13">
        <f t="shared" si="736"/>
        <v>363</v>
      </c>
      <c r="B2179" s="14">
        <f>IFERROR(VLOOKUP(A2179,'VENTES ANNUELLES'!$A$5:$J$1200,2,FALSE),"")</f>
        <v>0</v>
      </c>
      <c r="C2179" s="13">
        <f>IFERROR(VLOOKUP(A2179,'VENTES ANNUELLES'!$A$5:$J$1200,3,FALSE),"")</f>
        <v>0</v>
      </c>
      <c r="D2179" s="13" t="str">
        <f>IFERROR(VLOOKUP(C2179,'VENTES ANNUELLES'!$L$5:$M$15,2,FALSE),"")</f>
        <v/>
      </c>
      <c r="E2179" s="15">
        <f>VLOOKUP(A2179,'VENTES ANNUELLES'!$A$5:$J$1200,10,FALSE)</f>
        <v>0</v>
      </c>
      <c r="F2179" s="15"/>
    </row>
    <row r="2180" spans="1:6" x14ac:dyDescent="0.2">
      <c r="A2180" s="13">
        <f t="shared" ref="A2180" si="741">A2179+1</f>
        <v>364</v>
      </c>
      <c r="B2180" s="14">
        <f>IFERROR(VLOOKUP(A2180,'VENTES ANNUELLES'!$A$5:$J$1200,2,FALSE),"")</f>
        <v>0</v>
      </c>
      <c r="C2180" s="13">
        <f>IFERROR(VLOOKUP(A2180,'VENTES ANNUELLES'!$A$5:$J$1200,3,FALSE),"")</f>
        <v>0</v>
      </c>
      <c r="D2180" s="13">
        <f>'VENTES ANNUELLES'!$M$18</f>
        <v>707100</v>
      </c>
      <c r="E2180" s="15"/>
      <c r="F2180" s="15">
        <f>VLOOKUP(A2180,'VENTES ANNUELLES'!$A$5:$J$1200,4,FALSE)</f>
        <v>0</v>
      </c>
    </row>
    <row r="2181" spans="1:6" x14ac:dyDescent="0.2">
      <c r="A2181" s="13">
        <f t="shared" ref="A2181" si="742">A2180</f>
        <v>364</v>
      </c>
      <c r="B2181" s="14">
        <f>IFERROR(VLOOKUP(A2181,'VENTES ANNUELLES'!$A$5:$J$1200,2,FALSE),"")</f>
        <v>0</v>
      </c>
      <c r="C2181" s="13">
        <f>IFERROR(VLOOKUP(A2181,'VENTES ANNUELLES'!$A$5:$J$1200,3,FALSE),"")</f>
        <v>0</v>
      </c>
      <c r="D2181" s="13">
        <f>'VENTES ANNUELLES'!$M$19</f>
        <v>707200</v>
      </c>
      <c r="E2181" s="15"/>
      <c r="F2181" s="15">
        <f>VLOOKUP(A2181,'VENTES ANNUELLES'!$A$5:$J$1200,5,FALSE)</f>
        <v>0</v>
      </c>
    </row>
    <row r="2182" spans="1:6" x14ac:dyDescent="0.2">
      <c r="A2182" s="13">
        <f t="shared" si="736"/>
        <v>364</v>
      </c>
      <c r="B2182" s="14">
        <f>IFERROR(VLOOKUP(A2182,'VENTES ANNUELLES'!$A$5:$J$1200,2,FALSE),"")</f>
        <v>0</v>
      </c>
      <c r="C2182" s="13">
        <f>IFERROR(VLOOKUP(A2182,'VENTES ANNUELLES'!$A$5:$J$1200,3,FALSE),"")</f>
        <v>0</v>
      </c>
      <c r="D2182" s="13">
        <f>'VENTES ANNUELLES'!$M$20</f>
        <v>707300</v>
      </c>
      <c r="E2182" s="15"/>
      <c r="F2182" s="15">
        <f>VLOOKUP(A2182,'VENTES ANNUELLES'!$A$5:$J$1200,6,FALSE)</f>
        <v>0</v>
      </c>
    </row>
    <row r="2183" spans="1:6" x14ac:dyDescent="0.2">
      <c r="A2183" s="13">
        <f t="shared" si="736"/>
        <v>364</v>
      </c>
      <c r="B2183" s="14">
        <f>IFERROR(VLOOKUP(A2183,'VENTES ANNUELLES'!$A$5:$J$1200,2,FALSE),"")</f>
        <v>0</v>
      </c>
      <c r="C2183" s="13">
        <f>IFERROR(VLOOKUP(A2183,'VENTES ANNUELLES'!$A$5:$J$1200,3,FALSE),"")</f>
        <v>0</v>
      </c>
      <c r="D2183" s="13">
        <f>'VENTES ANNUELLES'!$M$21</f>
        <v>707400</v>
      </c>
      <c r="E2183" s="15"/>
      <c r="F2183" s="15">
        <f>VLOOKUP(A2183,'VENTES ANNUELLES'!$A$5:$J$1200,7,FALSE)</f>
        <v>0</v>
      </c>
    </row>
    <row r="2184" spans="1:6" x14ac:dyDescent="0.2">
      <c r="A2184" s="13">
        <f t="shared" si="736"/>
        <v>364</v>
      </c>
      <c r="B2184" s="14">
        <f>IFERROR(VLOOKUP(A2184,'VENTES ANNUELLES'!$A$5:$J$1200,2,FALSE),"")</f>
        <v>0</v>
      </c>
      <c r="C2184" s="13">
        <f>IFERROR(VLOOKUP(A2184,'VENTES ANNUELLES'!$A$5:$J$1200,3,FALSE),"")</f>
        <v>0</v>
      </c>
      <c r="D2184" s="13">
        <f>'VENTES ANNUELLES'!$M$22</f>
        <v>445710</v>
      </c>
      <c r="E2184" s="15"/>
      <c r="F2184" s="15">
        <f>VLOOKUP(A2184,'VENTES ANNUELLES'!$A$5:$J$1200,9,FALSE)</f>
        <v>0</v>
      </c>
    </row>
    <row r="2185" spans="1:6" x14ac:dyDescent="0.2">
      <c r="A2185" s="13">
        <f t="shared" si="736"/>
        <v>364</v>
      </c>
      <c r="B2185" s="14">
        <f>IFERROR(VLOOKUP(A2185,'VENTES ANNUELLES'!$A$5:$J$1200,2,FALSE),"")</f>
        <v>0</v>
      </c>
      <c r="C2185" s="13">
        <f>IFERROR(VLOOKUP(A2185,'VENTES ANNUELLES'!$A$5:$J$1200,3,FALSE),"")</f>
        <v>0</v>
      </c>
      <c r="D2185" s="13" t="str">
        <f>IFERROR(VLOOKUP(C2185,'VENTES ANNUELLES'!$L$5:$M$15,2,FALSE),"")</f>
        <v/>
      </c>
      <c r="E2185" s="15">
        <f>VLOOKUP(A2185,'VENTES ANNUELLES'!$A$5:$J$1200,10,FALSE)</f>
        <v>0</v>
      </c>
      <c r="F2185" s="15"/>
    </row>
    <row r="2186" spans="1:6" x14ac:dyDescent="0.2">
      <c r="A2186" s="13">
        <f t="shared" ref="A2186" si="743">A2185+1</f>
        <v>365</v>
      </c>
      <c r="B2186" s="14">
        <f>IFERROR(VLOOKUP(A2186,'VENTES ANNUELLES'!$A$5:$J$1200,2,FALSE),"")</f>
        <v>0</v>
      </c>
      <c r="C2186" s="13">
        <f>IFERROR(VLOOKUP(A2186,'VENTES ANNUELLES'!$A$5:$J$1200,3,FALSE),"")</f>
        <v>0</v>
      </c>
      <c r="D2186" s="13">
        <f>'VENTES ANNUELLES'!$M$18</f>
        <v>707100</v>
      </c>
      <c r="E2186" s="15"/>
      <c r="F2186" s="15">
        <f>VLOOKUP(A2186,'VENTES ANNUELLES'!$A$5:$J$1200,4,FALSE)</f>
        <v>0</v>
      </c>
    </row>
    <row r="2187" spans="1:6" x14ac:dyDescent="0.2">
      <c r="A2187" s="13">
        <f t="shared" ref="A2187" si="744">A2186</f>
        <v>365</v>
      </c>
      <c r="B2187" s="14">
        <f>IFERROR(VLOOKUP(A2187,'VENTES ANNUELLES'!$A$5:$J$1200,2,FALSE),"")</f>
        <v>0</v>
      </c>
      <c r="C2187" s="13">
        <f>IFERROR(VLOOKUP(A2187,'VENTES ANNUELLES'!$A$5:$J$1200,3,FALSE),"")</f>
        <v>0</v>
      </c>
      <c r="D2187" s="13">
        <f>'VENTES ANNUELLES'!$M$19</f>
        <v>707200</v>
      </c>
      <c r="E2187" s="15"/>
      <c r="F2187" s="15">
        <f>VLOOKUP(A2187,'VENTES ANNUELLES'!$A$5:$J$1200,5,FALSE)</f>
        <v>0</v>
      </c>
    </row>
    <row r="2188" spans="1:6" x14ac:dyDescent="0.2">
      <c r="A2188" s="13">
        <f t="shared" si="736"/>
        <v>365</v>
      </c>
      <c r="B2188" s="14">
        <f>IFERROR(VLOOKUP(A2188,'VENTES ANNUELLES'!$A$5:$J$1200,2,FALSE),"")</f>
        <v>0</v>
      </c>
      <c r="C2188" s="13">
        <f>IFERROR(VLOOKUP(A2188,'VENTES ANNUELLES'!$A$5:$J$1200,3,FALSE),"")</f>
        <v>0</v>
      </c>
      <c r="D2188" s="13">
        <f>'VENTES ANNUELLES'!$M$20</f>
        <v>707300</v>
      </c>
      <c r="E2188" s="15"/>
      <c r="F2188" s="15">
        <f>VLOOKUP(A2188,'VENTES ANNUELLES'!$A$5:$J$1200,6,FALSE)</f>
        <v>0</v>
      </c>
    </row>
    <row r="2189" spans="1:6" x14ac:dyDescent="0.2">
      <c r="A2189" s="13">
        <f t="shared" si="736"/>
        <v>365</v>
      </c>
      <c r="B2189" s="14">
        <f>IFERROR(VLOOKUP(A2189,'VENTES ANNUELLES'!$A$5:$J$1200,2,FALSE),"")</f>
        <v>0</v>
      </c>
      <c r="C2189" s="13">
        <f>IFERROR(VLOOKUP(A2189,'VENTES ANNUELLES'!$A$5:$J$1200,3,FALSE),"")</f>
        <v>0</v>
      </c>
      <c r="D2189" s="13">
        <f>'VENTES ANNUELLES'!$M$21</f>
        <v>707400</v>
      </c>
      <c r="E2189" s="15"/>
      <c r="F2189" s="15">
        <f>VLOOKUP(A2189,'VENTES ANNUELLES'!$A$5:$J$1200,7,FALSE)</f>
        <v>0</v>
      </c>
    </row>
    <row r="2190" spans="1:6" x14ac:dyDescent="0.2">
      <c r="A2190" s="13">
        <f t="shared" si="736"/>
        <v>365</v>
      </c>
      <c r="B2190" s="14">
        <f>IFERROR(VLOOKUP(A2190,'VENTES ANNUELLES'!$A$5:$J$1200,2,FALSE),"")</f>
        <v>0</v>
      </c>
      <c r="C2190" s="13">
        <f>IFERROR(VLOOKUP(A2190,'VENTES ANNUELLES'!$A$5:$J$1200,3,FALSE),"")</f>
        <v>0</v>
      </c>
      <c r="D2190" s="13">
        <f>'VENTES ANNUELLES'!$M$22</f>
        <v>445710</v>
      </c>
      <c r="E2190" s="15"/>
      <c r="F2190" s="15">
        <f>VLOOKUP(A2190,'VENTES ANNUELLES'!$A$5:$J$1200,9,FALSE)</f>
        <v>0</v>
      </c>
    </row>
    <row r="2191" spans="1:6" x14ac:dyDescent="0.2">
      <c r="A2191" s="13">
        <f t="shared" si="736"/>
        <v>365</v>
      </c>
      <c r="B2191" s="14">
        <f>IFERROR(VLOOKUP(A2191,'VENTES ANNUELLES'!$A$5:$J$1200,2,FALSE),"")</f>
        <v>0</v>
      </c>
      <c r="C2191" s="13">
        <f>IFERROR(VLOOKUP(A2191,'VENTES ANNUELLES'!$A$5:$J$1200,3,FALSE),"")</f>
        <v>0</v>
      </c>
      <c r="D2191" s="13" t="str">
        <f>IFERROR(VLOOKUP(C2191,'VENTES ANNUELLES'!$L$5:$M$15,2,FALSE),"")</f>
        <v/>
      </c>
      <c r="E2191" s="15">
        <f>VLOOKUP(A2191,'VENTES ANNUELLES'!$A$5:$J$1200,10,FALSE)</f>
        <v>0</v>
      </c>
      <c r="F2191" s="15"/>
    </row>
    <row r="2192" spans="1:6" x14ac:dyDescent="0.2">
      <c r="A2192" s="13">
        <f t="shared" ref="A2192" si="745">A2191+1</f>
        <v>366</v>
      </c>
      <c r="B2192" s="14">
        <f>IFERROR(VLOOKUP(A2192,'VENTES ANNUELLES'!$A$5:$J$1200,2,FALSE),"")</f>
        <v>0</v>
      </c>
      <c r="C2192" s="13">
        <f>IFERROR(VLOOKUP(A2192,'VENTES ANNUELLES'!$A$5:$J$1200,3,FALSE),"")</f>
        <v>0</v>
      </c>
      <c r="D2192" s="13">
        <f>'VENTES ANNUELLES'!$M$18</f>
        <v>707100</v>
      </c>
      <c r="E2192" s="15"/>
      <c r="F2192" s="15">
        <f>VLOOKUP(A2192,'VENTES ANNUELLES'!$A$5:$J$1200,4,FALSE)</f>
        <v>0</v>
      </c>
    </row>
    <row r="2193" spans="1:6" x14ac:dyDescent="0.2">
      <c r="A2193" s="13">
        <f t="shared" ref="A2193" si="746">A2192</f>
        <v>366</v>
      </c>
      <c r="B2193" s="14">
        <f>IFERROR(VLOOKUP(A2193,'VENTES ANNUELLES'!$A$5:$J$1200,2,FALSE),"")</f>
        <v>0</v>
      </c>
      <c r="C2193" s="13">
        <f>IFERROR(VLOOKUP(A2193,'VENTES ANNUELLES'!$A$5:$J$1200,3,FALSE),"")</f>
        <v>0</v>
      </c>
      <c r="D2193" s="13">
        <f>'VENTES ANNUELLES'!$M$19</f>
        <v>707200</v>
      </c>
      <c r="E2193" s="15"/>
      <c r="F2193" s="15">
        <f>VLOOKUP(A2193,'VENTES ANNUELLES'!$A$5:$J$1200,5,FALSE)</f>
        <v>0</v>
      </c>
    </row>
    <row r="2194" spans="1:6" x14ac:dyDescent="0.2">
      <c r="A2194" s="13">
        <f t="shared" si="736"/>
        <v>366</v>
      </c>
      <c r="B2194" s="14">
        <f>IFERROR(VLOOKUP(A2194,'VENTES ANNUELLES'!$A$5:$J$1200,2,FALSE),"")</f>
        <v>0</v>
      </c>
      <c r="C2194" s="13">
        <f>IFERROR(VLOOKUP(A2194,'VENTES ANNUELLES'!$A$5:$J$1200,3,FALSE),"")</f>
        <v>0</v>
      </c>
      <c r="D2194" s="13">
        <f>'VENTES ANNUELLES'!$M$20</f>
        <v>707300</v>
      </c>
      <c r="E2194" s="15"/>
      <c r="F2194" s="15">
        <f>VLOOKUP(A2194,'VENTES ANNUELLES'!$A$5:$J$1200,6,FALSE)</f>
        <v>0</v>
      </c>
    </row>
    <row r="2195" spans="1:6" x14ac:dyDescent="0.2">
      <c r="A2195" s="13">
        <f t="shared" si="736"/>
        <v>366</v>
      </c>
      <c r="B2195" s="14">
        <f>IFERROR(VLOOKUP(A2195,'VENTES ANNUELLES'!$A$5:$J$1200,2,FALSE),"")</f>
        <v>0</v>
      </c>
      <c r="C2195" s="13">
        <f>IFERROR(VLOOKUP(A2195,'VENTES ANNUELLES'!$A$5:$J$1200,3,FALSE),"")</f>
        <v>0</v>
      </c>
      <c r="D2195" s="13">
        <f>'VENTES ANNUELLES'!$M$21</f>
        <v>707400</v>
      </c>
      <c r="E2195" s="15"/>
      <c r="F2195" s="15">
        <f>VLOOKUP(A2195,'VENTES ANNUELLES'!$A$5:$J$1200,7,FALSE)</f>
        <v>0</v>
      </c>
    </row>
    <row r="2196" spans="1:6" x14ac:dyDescent="0.2">
      <c r="A2196" s="13">
        <f t="shared" si="736"/>
        <v>366</v>
      </c>
      <c r="B2196" s="14">
        <f>IFERROR(VLOOKUP(A2196,'VENTES ANNUELLES'!$A$5:$J$1200,2,FALSE),"")</f>
        <v>0</v>
      </c>
      <c r="C2196" s="13">
        <f>IFERROR(VLOOKUP(A2196,'VENTES ANNUELLES'!$A$5:$J$1200,3,FALSE),"")</f>
        <v>0</v>
      </c>
      <c r="D2196" s="13">
        <f>'VENTES ANNUELLES'!$M$22</f>
        <v>445710</v>
      </c>
      <c r="E2196" s="15"/>
      <c r="F2196" s="15">
        <f>VLOOKUP(A2196,'VENTES ANNUELLES'!$A$5:$J$1200,9,FALSE)</f>
        <v>0</v>
      </c>
    </row>
    <row r="2197" spans="1:6" x14ac:dyDescent="0.2">
      <c r="A2197" s="13">
        <f t="shared" si="736"/>
        <v>366</v>
      </c>
      <c r="B2197" s="14">
        <f>IFERROR(VLOOKUP(A2197,'VENTES ANNUELLES'!$A$5:$J$1200,2,FALSE),"")</f>
        <v>0</v>
      </c>
      <c r="C2197" s="13">
        <f>IFERROR(VLOOKUP(A2197,'VENTES ANNUELLES'!$A$5:$J$1200,3,FALSE),"")</f>
        <v>0</v>
      </c>
      <c r="D2197" s="13" t="str">
        <f>IFERROR(VLOOKUP(C2197,'VENTES ANNUELLES'!$L$5:$M$15,2,FALSE),"")</f>
        <v/>
      </c>
      <c r="E2197" s="15">
        <f>VLOOKUP(A2197,'VENTES ANNUELLES'!$A$5:$J$1200,10,FALSE)</f>
        <v>0</v>
      </c>
      <c r="F2197" s="15"/>
    </row>
    <row r="2198" spans="1:6" x14ac:dyDescent="0.2">
      <c r="A2198" s="13">
        <f t="shared" ref="A2198" si="747">A2197+1</f>
        <v>367</v>
      </c>
      <c r="B2198" s="14">
        <f>IFERROR(VLOOKUP(A2198,'VENTES ANNUELLES'!$A$5:$J$1200,2,FALSE),"")</f>
        <v>0</v>
      </c>
      <c r="C2198" s="13">
        <f>IFERROR(VLOOKUP(A2198,'VENTES ANNUELLES'!$A$5:$J$1200,3,FALSE),"")</f>
        <v>0</v>
      </c>
      <c r="D2198" s="13">
        <f>'VENTES ANNUELLES'!$M$18</f>
        <v>707100</v>
      </c>
      <c r="E2198" s="15"/>
      <c r="F2198" s="15">
        <f>VLOOKUP(A2198,'VENTES ANNUELLES'!$A$5:$J$1200,4,FALSE)</f>
        <v>0</v>
      </c>
    </row>
    <row r="2199" spans="1:6" x14ac:dyDescent="0.2">
      <c r="A2199" s="13">
        <f t="shared" ref="A2199" si="748">A2198</f>
        <v>367</v>
      </c>
      <c r="B2199" s="14">
        <f>IFERROR(VLOOKUP(A2199,'VENTES ANNUELLES'!$A$5:$J$1200,2,FALSE),"")</f>
        <v>0</v>
      </c>
      <c r="C2199" s="13">
        <f>IFERROR(VLOOKUP(A2199,'VENTES ANNUELLES'!$A$5:$J$1200,3,FALSE),"")</f>
        <v>0</v>
      </c>
      <c r="D2199" s="13">
        <f>'VENTES ANNUELLES'!$M$19</f>
        <v>707200</v>
      </c>
      <c r="E2199" s="15"/>
      <c r="F2199" s="15">
        <f>VLOOKUP(A2199,'VENTES ANNUELLES'!$A$5:$J$1200,5,FALSE)</f>
        <v>0</v>
      </c>
    </row>
    <row r="2200" spans="1:6" x14ac:dyDescent="0.2">
      <c r="A2200" s="13">
        <f t="shared" si="736"/>
        <v>367</v>
      </c>
      <c r="B2200" s="14">
        <f>IFERROR(VLOOKUP(A2200,'VENTES ANNUELLES'!$A$5:$J$1200,2,FALSE),"")</f>
        <v>0</v>
      </c>
      <c r="C2200" s="13">
        <f>IFERROR(VLOOKUP(A2200,'VENTES ANNUELLES'!$A$5:$J$1200,3,FALSE),"")</f>
        <v>0</v>
      </c>
      <c r="D2200" s="13">
        <f>'VENTES ANNUELLES'!$M$20</f>
        <v>707300</v>
      </c>
      <c r="E2200" s="15"/>
      <c r="F2200" s="15">
        <f>VLOOKUP(A2200,'VENTES ANNUELLES'!$A$5:$J$1200,6,FALSE)</f>
        <v>0</v>
      </c>
    </row>
    <row r="2201" spans="1:6" x14ac:dyDescent="0.2">
      <c r="A2201" s="13">
        <f t="shared" si="736"/>
        <v>367</v>
      </c>
      <c r="B2201" s="14">
        <f>IFERROR(VLOOKUP(A2201,'VENTES ANNUELLES'!$A$5:$J$1200,2,FALSE),"")</f>
        <v>0</v>
      </c>
      <c r="C2201" s="13">
        <f>IFERROR(VLOOKUP(A2201,'VENTES ANNUELLES'!$A$5:$J$1200,3,FALSE),"")</f>
        <v>0</v>
      </c>
      <c r="D2201" s="13">
        <f>'VENTES ANNUELLES'!$M$21</f>
        <v>707400</v>
      </c>
      <c r="E2201" s="15"/>
      <c r="F2201" s="15">
        <f>VLOOKUP(A2201,'VENTES ANNUELLES'!$A$5:$J$1200,7,FALSE)</f>
        <v>0</v>
      </c>
    </row>
    <row r="2202" spans="1:6" x14ac:dyDescent="0.2">
      <c r="A2202" s="13">
        <f t="shared" si="736"/>
        <v>367</v>
      </c>
      <c r="B2202" s="14">
        <f>IFERROR(VLOOKUP(A2202,'VENTES ANNUELLES'!$A$5:$J$1200,2,FALSE),"")</f>
        <v>0</v>
      </c>
      <c r="C2202" s="13">
        <f>IFERROR(VLOOKUP(A2202,'VENTES ANNUELLES'!$A$5:$J$1200,3,FALSE),"")</f>
        <v>0</v>
      </c>
      <c r="D2202" s="13">
        <f>'VENTES ANNUELLES'!$M$22</f>
        <v>445710</v>
      </c>
      <c r="E2202" s="15"/>
      <c r="F2202" s="15">
        <f>VLOOKUP(A2202,'VENTES ANNUELLES'!$A$5:$J$1200,9,FALSE)</f>
        <v>0</v>
      </c>
    </row>
    <row r="2203" spans="1:6" x14ac:dyDescent="0.2">
      <c r="A2203" s="13">
        <f t="shared" si="736"/>
        <v>367</v>
      </c>
      <c r="B2203" s="14">
        <f>IFERROR(VLOOKUP(A2203,'VENTES ANNUELLES'!$A$5:$J$1200,2,FALSE),"")</f>
        <v>0</v>
      </c>
      <c r="C2203" s="13">
        <f>IFERROR(VLOOKUP(A2203,'VENTES ANNUELLES'!$A$5:$J$1200,3,FALSE),"")</f>
        <v>0</v>
      </c>
      <c r="D2203" s="13" t="str">
        <f>IFERROR(VLOOKUP(C2203,'VENTES ANNUELLES'!$L$5:$M$15,2,FALSE),"")</f>
        <v/>
      </c>
      <c r="E2203" s="15">
        <f>VLOOKUP(A2203,'VENTES ANNUELLES'!$A$5:$J$1200,10,FALSE)</f>
        <v>0</v>
      </c>
      <c r="F2203" s="15"/>
    </row>
    <row r="2204" spans="1:6" x14ac:dyDescent="0.2">
      <c r="A2204" s="13">
        <f t="shared" ref="A2204" si="749">A2203+1</f>
        <v>368</v>
      </c>
      <c r="B2204" s="14">
        <f>IFERROR(VLOOKUP(A2204,'VENTES ANNUELLES'!$A$5:$J$1200,2,FALSE),"")</f>
        <v>0</v>
      </c>
      <c r="C2204" s="13">
        <f>IFERROR(VLOOKUP(A2204,'VENTES ANNUELLES'!$A$5:$J$1200,3,FALSE),"")</f>
        <v>0</v>
      </c>
      <c r="D2204" s="13">
        <f>'VENTES ANNUELLES'!$M$18</f>
        <v>707100</v>
      </c>
      <c r="E2204" s="15"/>
      <c r="F2204" s="15">
        <f>VLOOKUP(A2204,'VENTES ANNUELLES'!$A$5:$J$1200,4,FALSE)</f>
        <v>0</v>
      </c>
    </row>
    <row r="2205" spans="1:6" x14ac:dyDescent="0.2">
      <c r="A2205" s="13">
        <f t="shared" ref="A2205" si="750">A2204</f>
        <v>368</v>
      </c>
      <c r="B2205" s="14">
        <f>IFERROR(VLOOKUP(A2205,'VENTES ANNUELLES'!$A$5:$J$1200,2,FALSE),"")</f>
        <v>0</v>
      </c>
      <c r="C2205" s="13">
        <f>IFERROR(VLOOKUP(A2205,'VENTES ANNUELLES'!$A$5:$J$1200,3,FALSE),"")</f>
        <v>0</v>
      </c>
      <c r="D2205" s="13">
        <f>'VENTES ANNUELLES'!$M$19</f>
        <v>707200</v>
      </c>
      <c r="E2205" s="15"/>
      <c r="F2205" s="15">
        <f>VLOOKUP(A2205,'VENTES ANNUELLES'!$A$5:$J$1200,5,FALSE)</f>
        <v>0</v>
      </c>
    </row>
    <row r="2206" spans="1:6" x14ac:dyDescent="0.2">
      <c r="A2206" s="13">
        <f t="shared" si="736"/>
        <v>368</v>
      </c>
      <c r="B2206" s="14">
        <f>IFERROR(VLOOKUP(A2206,'VENTES ANNUELLES'!$A$5:$J$1200,2,FALSE),"")</f>
        <v>0</v>
      </c>
      <c r="C2206" s="13">
        <f>IFERROR(VLOOKUP(A2206,'VENTES ANNUELLES'!$A$5:$J$1200,3,FALSE),"")</f>
        <v>0</v>
      </c>
      <c r="D2206" s="13">
        <f>'VENTES ANNUELLES'!$M$20</f>
        <v>707300</v>
      </c>
      <c r="E2206" s="15"/>
      <c r="F2206" s="15">
        <f>VLOOKUP(A2206,'VENTES ANNUELLES'!$A$5:$J$1200,6,FALSE)</f>
        <v>0</v>
      </c>
    </row>
    <row r="2207" spans="1:6" x14ac:dyDescent="0.2">
      <c r="A2207" s="13">
        <f t="shared" si="736"/>
        <v>368</v>
      </c>
      <c r="B2207" s="14">
        <f>IFERROR(VLOOKUP(A2207,'VENTES ANNUELLES'!$A$5:$J$1200,2,FALSE),"")</f>
        <v>0</v>
      </c>
      <c r="C2207" s="13">
        <f>IFERROR(VLOOKUP(A2207,'VENTES ANNUELLES'!$A$5:$J$1200,3,FALSE),"")</f>
        <v>0</v>
      </c>
      <c r="D2207" s="13">
        <f>'VENTES ANNUELLES'!$M$21</f>
        <v>707400</v>
      </c>
      <c r="E2207" s="15"/>
      <c r="F2207" s="15">
        <f>VLOOKUP(A2207,'VENTES ANNUELLES'!$A$5:$J$1200,7,FALSE)</f>
        <v>0</v>
      </c>
    </row>
    <row r="2208" spans="1:6" x14ac:dyDescent="0.2">
      <c r="A2208" s="13">
        <f t="shared" si="736"/>
        <v>368</v>
      </c>
      <c r="B2208" s="14">
        <f>IFERROR(VLOOKUP(A2208,'VENTES ANNUELLES'!$A$5:$J$1200,2,FALSE),"")</f>
        <v>0</v>
      </c>
      <c r="C2208" s="13">
        <f>IFERROR(VLOOKUP(A2208,'VENTES ANNUELLES'!$A$5:$J$1200,3,FALSE),"")</f>
        <v>0</v>
      </c>
      <c r="D2208" s="13">
        <f>'VENTES ANNUELLES'!$M$22</f>
        <v>445710</v>
      </c>
      <c r="E2208" s="15"/>
      <c r="F2208" s="15">
        <f>VLOOKUP(A2208,'VENTES ANNUELLES'!$A$5:$J$1200,9,FALSE)</f>
        <v>0</v>
      </c>
    </row>
    <row r="2209" spans="1:6" x14ac:dyDescent="0.2">
      <c r="A2209" s="13">
        <f t="shared" si="736"/>
        <v>368</v>
      </c>
      <c r="B2209" s="14">
        <f>IFERROR(VLOOKUP(A2209,'VENTES ANNUELLES'!$A$5:$J$1200,2,FALSE),"")</f>
        <v>0</v>
      </c>
      <c r="C2209" s="13">
        <f>IFERROR(VLOOKUP(A2209,'VENTES ANNUELLES'!$A$5:$J$1200,3,FALSE),"")</f>
        <v>0</v>
      </c>
      <c r="D2209" s="13" t="str">
        <f>IFERROR(VLOOKUP(C2209,'VENTES ANNUELLES'!$L$5:$M$15,2,FALSE),"")</f>
        <v/>
      </c>
      <c r="E2209" s="15">
        <f>VLOOKUP(A2209,'VENTES ANNUELLES'!$A$5:$J$1200,10,FALSE)</f>
        <v>0</v>
      </c>
      <c r="F2209" s="15"/>
    </row>
    <row r="2210" spans="1:6" x14ac:dyDescent="0.2">
      <c r="A2210" s="13">
        <f t="shared" ref="A2210" si="751">A2209+1</f>
        <v>369</v>
      </c>
      <c r="B2210" s="14">
        <f>IFERROR(VLOOKUP(A2210,'VENTES ANNUELLES'!$A$5:$J$1200,2,FALSE),"")</f>
        <v>0</v>
      </c>
      <c r="C2210" s="13">
        <f>IFERROR(VLOOKUP(A2210,'VENTES ANNUELLES'!$A$5:$J$1200,3,FALSE),"")</f>
        <v>0</v>
      </c>
      <c r="D2210" s="13">
        <f>'VENTES ANNUELLES'!$M$18</f>
        <v>707100</v>
      </c>
      <c r="E2210" s="15"/>
      <c r="F2210" s="15">
        <f>VLOOKUP(A2210,'VENTES ANNUELLES'!$A$5:$J$1200,4,FALSE)</f>
        <v>0</v>
      </c>
    </row>
    <row r="2211" spans="1:6" x14ac:dyDescent="0.2">
      <c r="A2211" s="13">
        <f t="shared" ref="A2211" si="752">A2210</f>
        <v>369</v>
      </c>
      <c r="B2211" s="14">
        <f>IFERROR(VLOOKUP(A2211,'VENTES ANNUELLES'!$A$5:$J$1200,2,FALSE),"")</f>
        <v>0</v>
      </c>
      <c r="C2211" s="13">
        <f>IFERROR(VLOOKUP(A2211,'VENTES ANNUELLES'!$A$5:$J$1200,3,FALSE),"")</f>
        <v>0</v>
      </c>
      <c r="D2211" s="13">
        <f>'VENTES ANNUELLES'!$M$19</f>
        <v>707200</v>
      </c>
      <c r="E2211" s="15"/>
      <c r="F2211" s="15">
        <f>VLOOKUP(A2211,'VENTES ANNUELLES'!$A$5:$J$1200,5,FALSE)</f>
        <v>0</v>
      </c>
    </row>
    <row r="2212" spans="1:6" x14ac:dyDescent="0.2">
      <c r="A2212" s="13">
        <f t="shared" si="736"/>
        <v>369</v>
      </c>
      <c r="B2212" s="14">
        <f>IFERROR(VLOOKUP(A2212,'VENTES ANNUELLES'!$A$5:$J$1200,2,FALSE),"")</f>
        <v>0</v>
      </c>
      <c r="C2212" s="13">
        <f>IFERROR(VLOOKUP(A2212,'VENTES ANNUELLES'!$A$5:$J$1200,3,FALSE),"")</f>
        <v>0</v>
      </c>
      <c r="D2212" s="13">
        <f>'VENTES ANNUELLES'!$M$20</f>
        <v>707300</v>
      </c>
      <c r="E2212" s="15"/>
      <c r="F2212" s="15">
        <f>VLOOKUP(A2212,'VENTES ANNUELLES'!$A$5:$J$1200,6,FALSE)</f>
        <v>0</v>
      </c>
    </row>
    <row r="2213" spans="1:6" x14ac:dyDescent="0.2">
      <c r="A2213" s="13">
        <f t="shared" si="736"/>
        <v>369</v>
      </c>
      <c r="B2213" s="14">
        <f>IFERROR(VLOOKUP(A2213,'VENTES ANNUELLES'!$A$5:$J$1200,2,FALSE),"")</f>
        <v>0</v>
      </c>
      <c r="C2213" s="13">
        <f>IFERROR(VLOOKUP(A2213,'VENTES ANNUELLES'!$A$5:$J$1200,3,FALSE),"")</f>
        <v>0</v>
      </c>
      <c r="D2213" s="13">
        <f>'VENTES ANNUELLES'!$M$21</f>
        <v>707400</v>
      </c>
      <c r="E2213" s="15"/>
      <c r="F2213" s="15">
        <f>VLOOKUP(A2213,'VENTES ANNUELLES'!$A$5:$J$1200,7,FALSE)</f>
        <v>0</v>
      </c>
    </row>
    <row r="2214" spans="1:6" x14ac:dyDescent="0.2">
      <c r="A2214" s="13">
        <f t="shared" si="736"/>
        <v>369</v>
      </c>
      <c r="B2214" s="14">
        <f>IFERROR(VLOOKUP(A2214,'VENTES ANNUELLES'!$A$5:$J$1200,2,FALSE),"")</f>
        <v>0</v>
      </c>
      <c r="C2214" s="13">
        <f>IFERROR(VLOOKUP(A2214,'VENTES ANNUELLES'!$A$5:$J$1200,3,FALSE),"")</f>
        <v>0</v>
      </c>
      <c r="D2214" s="13">
        <f>'VENTES ANNUELLES'!$M$22</f>
        <v>445710</v>
      </c>
      <c r="E2214" s="15"/>
      <c r="F2214" s="15">
        <f>VLOOKUP(A2214,'VENTES ANNUELLES'!$A$5:$J$1200,9,FALSE)</f>
        <v>0</v>
      </c>
    </row>
    <row r="2215" spans="1:6" x14ac:dyDescent="0.2">
      <c r="A2215" s="13">
        <f t="shared" si="736"/>
        <v>369</v>
      </c>
      <c r="B2215" s="14">
        <f>IFERROR(VLOOKUP(A2215,'VENTES ANNUELLES'!$A$5:$J$1200,2,FALSE),"")</f>
        <v>0</v>
      </c>
      <c r="C2215" s="13">
        <f>IFERROR(VLOOKUP(A2215,'VENTES ANNUELLES'!$A$5:$J$1200,3,FALSE),"")</f>
        <v>0</v>
      </c>
      <c r="D2215" s="13" t="str">
        <f>IFERROR(VLOOKUP(C2215,'VENTES ANNUELLES'!$L$5:$M$15,2,FALSE),"")</f>
        <v/>
      </c>
      <c r="E2215" s="15">
        <f>VLOOKUP(A2215,'VENTES ANNUELLES'!$A$5:$J$1200,10,FALSE)</f>
        <v>0</v>
      </c>
      <c r="F2215" s="15"/>
    </row>
    <row r="2216" spans="1:6" x14ac:dyDescent="0.2">
      <c r="A2216" s="13">
        <f t="shared" ref="A2216" si="753">A2215+1</f>
        <v>370</v>
      </c>
      <c r="B2216" s="14">
        <f>IFERROR(VLOOKUP(A2216,'VENTES ANNUELLES'!$A$5:$J$1200,2,FALSE),"")</f>
        <v>0</v>
      </c>
      <c r="C2216" s="13">
        <f>IFERROR(VLOOKUP(A2216,'VENTES ANNUELLES'!$A$5:$J$1200,3,FALSE),"")</f>
        <v>0</v>
      </c>
      <c r="D2216" s="13">
        <f>'VENTES ANNUELLES'!$M$18</f>
        <v>707100</v>
      </c>
      <c r="E2216" s="15"/>
      <c r="F2216" s="15">
        <f>VLOOKUP(A2216,'VENTES ANNUELLES'!$A$5:$J$1200,4,FALSE)</f>
        <v>0</v>
      </c>
    </row>
    <row r="2217" spans="1:6" x14ac:dyDescent="0.2">
      <c r="A2217" s="13">
        <f t="shared" ref="A2217" si="754">A2216</f>
        <v>370</v>
      </c>
      <c r="B2217" s="14">
        <f>IFERROR(VLOOKUP(A2217,'VENTES ANNUELLES'!$A$5:$J$1200,2,FALSE),"")</f>
        <v>0</v>
      </c>
      <c r="C2217" s="13">
        <f>IFERROR(VLOOKUP(A2217,'VENTES ANNUELLES'!$A$5:$J$1200,3,FALSE),"")</f>
        <v>0</v>
      </c>
      <c r="D2217" s="13">
        <f>'VENTES ANNUELLES'!$M$19</f>
        <v>707200</v>
      </c>
      <c r="E2217" s="15"/>
      <c r="F2217" s="15">
        <f>VLOOKUP(A2217,'VENTES ANNUELLES'!$A$5:$J$1200,5,FALSE)</f>
        <v>0</v>
      </c>
    </row>
    <row r="2218" spans="1:6" x14ac:dyDescent="0.2">
      <c r="A2218" s="13">
        <f t="shared" si="736"/>
        <v>370</v>
      </c>
      <c r="B2218" s="14">
        <f>IFERROR(VLOOKUP(A2218,'VENTES ANNUELLES'!$A$5:$J$1200,2,FALSE),"")</f>
        <v>0</v>
      </c>
      <c r="C2218" s="13">
        <f>IFERROR(VLOOKUP(A2218,'VENTES ANNUELLES'!$A$5:$J$1200,3,FALSE),"")</f>
        <v>0</v>
      </c>
      <c r="D2218" s="13">
        <f>'VENTES ANNUELLES'!$M$20</f>
        <v>707300</v>
      </c>
      <c r="E2218" s="15"/>
      <c r="F2218" s="15">
        <f>VLOOKUP(A2218,'VENTES ANNUELLES'!$A$5:$J$1200,6,FALSE)</f>
        <v>0</v>
      </c>
    </row>
    <row r="2219" spans="1:6" x14ac:dyDescent="0.2">
      <c r="A2219" s="13">
        <f t="shared" si="736"/>
        <v>370</v>
      </c>
      <c r="B2219" s="14">
        <f>IFERROR(VLOOKUP(A2219,'VENTES ANNUELLES'!$A$5:$J$1200,2,FALSE),"")</f>
        <v>0</v>
      </c>
      <c r="C2219" s="13">
        <f>IFERROR(VLOOKUP(A2219,'VENTES ANNUELLES'!$A$5:$J$1200,3,FALSE),"")</f>
        <v>0</v>
      </c>
      <c r="D2219" s="13">
        <f>'VENTES ANNUELLES'!$M$21</f>
        <v>707400</v>
      </c>
      <c r="E2219" s="15"/>
      <c r="F2219" s="15">
        <f>VLOOKUP(A2219,'VENTES ANNUELLES'!$A$5:$J$1200,7,FALSE)</f>
        <v>0</v>
      </c>
    </row>
    <row r="2220" spans="1:6" x14ac:dyDescent="0.2">
      <c r="A2220" s="13">
        <f t="shared" si="736"/>
        <v>370</v>
      </c>
      <c r="B2220" s="14">
        <f>IFERROR(VLOOKUP(A2220,'VENTES ANNUELLES'!$A$5:$J$1200,2,FALSE),"")</f>
        <v>0</v>
      </c>
      <c r="C2220" s="13">
        <f>IFERROR(VLOOKUP(A2220,'VENTES ANNUELLES'!$A$5:$J$1200,3,FALSE),"")</f>
        <v>0</v>
      </c>
      <c r="D2220" s="13">
        <f>'VENTES ANNUELLES'!$M$22</f>
        <v>445710</v>
      </c>
      <c r="E2220" s="15"/>
      <c r="F2220" s="15">
        <f>VLOOKUP(A2220,'VENTES ANNUELLES'!$A$5:$J$1200,9,FALSE)</f>
        <v>0</v>
      </c>
    </row>
    <row r="2221" spans="1:6" x14ac:dyDescent="0.2">
      <c r="A2221" s="13">
        <f t="shared" si="736"/>
        <v>370</v>
      </c>
      <c r="B2221" s="14">
        <f>IFERROR(VLOOKUP(A2221,'VENTES ANNUELLES'!$A$5:$J$1200,2,FALSE),"")</f>
        <v>0</v>
      </c>
      <c r="C2221" s="13">
        <f>IFERROR(VLOOKUP(A2221,'VENTES ANNUELLES'!$A$5:$J$1200,3,FALSE),"")</f>
        <v>0</v>
      </c>
      <c r="D2221" s="13" t="str">
        <f>IFERROR(VLOOKUP(C2221,'VENTES ANNUELLES'!$L$5:$M$15,2,FALSE),"")</f>
        <v/>
      </c>
      <c r="E2221" s="15">
        <f>VLOOKUP(A2221,'VENTES ANNUELLES'!$A$5:$J$1200,10,FALSE)</f>
        <v>0</v>
      </c>
      <c r="F2221" s="15"/>
    </row>
    <row r="2222" spans="1:6" x14ac:dyDescent="0.2">
      <c r="A2222" s="13">
        <f t="shared" ref="A2222" si="755">A2221+1</f>
        <v>371</v>
      </c>
      <c r="B2222" s="14">
        <f>IFERROR(VLOOKUP(A2222,'VENTES ANNUELLES'!$A$5:$J$1200,2,FALSE),"")</f>
        <v>0</v>
      </c>
      <c r="C2222" s="13">
        <f>IFERROR(VLOOKUP(A2222,'VENTES ANNUELLES'!$A$5:$J$1200,3,FALSE),"")</f>
        <v>0</v>
      </c>
      <c r="D2222" s="13">
        <f>'VENTES ANNUELLES'!$M$18</f>
        <v>707100</v>
      </c>
      <c r="E2222" s="15"/>
      <c r="F2222" s="15">
        <f>VLOOKUP(A2222,'VENTES ANNUELLES'!$A$5:$J$1200,4,FALSE)</f>
        <v>0</v>
      </c>
    </row>
    <row r="2223" spans="1:6" x14ac:dyDescent="0.2">
      <c r="A2223" s="13">
        <f t="shared" ref="A2223" si="756">A2222</f>
        <v>371</v>
      </c>
      <c r="B2223" s="14">
        <f>IFERROR(VLOOKUP(A2223,'VENTES ANNUELLES'!$A$5:$J$1200,2,FALSE),"")</f>
        <v>0</v>
      </c>
      <c r="C2223" s="13">
        <f>IFERROR(VLOOKUP(A2223,'VENTES ANNUELLES'!$A$5:$J$1200,3,FALSE),"")</f>
        <v>0</v>
      </c>
      <c r="D2223" s="13">
        <f>'VENTES ANNUELLES'!$M$19</f>
        <v>707200</v>
      </c>
      <c r="E2223" s="15"/>
      <c r="F2223" s="15">
        <f>VLOOKUP(A2223,'VENTES ANNUELLES'!$A$5:$J$1200,5,FALSE)</f>
        <v>0</v>
      </c>
    </row>
    <row r="2224" spans="1:6" x14ac:dyDescent="0.2">
      <c r="A2224" s="13">
        <f t="shared" si="736"/>
        <v>371</v>
      </c>
      <c r="B2224" s="14">
        <f>IFERROR(VLOOKUP(A2224,'VENTES ANNUELLES'!$A$5:$J$1200,2,FALSE),"")</f>
        <v>0</v>
      </c>
      <c r="C2224" s="13">
        <f>IFERROR(VLOOKUP(A2224,'VENTES ANNUELLES'!$A$5:$J$1200,3,FALSE),"")</f>
        <v>0</v>
      </c>
      <c r="D2224" s="13">
        <f>'VENTES ANNUELLES'!$M$20</f>
        <v>707300</v>
      </c>
      <c r="E2224" s="15"/>
      <c r="F2224" s="15">
        <f>VLOOKUP(A2224,'VENTES ANNUELLES'!$A$5:$J$1200,6,FALSE)</f>
        <v>0</v>
      </c>
    </row>
    <row r="2225" spans="1:6" x14ac:dyDescent="0.2">
      <c r="A2225" s="13">
        <f t="shared" si="736"/>
        <v>371</v>
      </c>
      <c r="B2225" s="14">
        <f>IFERROR(VLOOKUP(A2225,'VENTES ANNUELLES'!$A$5:$J$1200,2,FALSE),"")</f>
        <v>0</v>
      </c>
      <c r="C2225" s="13">
        <f>IFERROR(VLOOKUP(A2225,'VENTES ANNUELLES'!$A$5:$J$1200,3,FALSE),"")</f>
        <v>0</v>
      </c>
      <c r="D2225" s="13">
        <f>'VENTES ANNUELLES'!$M$21</f>
        <v>707400</v>
      </c>
      <c r="E2225" s="15"/>
      <c r="F2225" s="15">
        <f>VLOOKUP(A2225,'VENTES ANNUELLES'!$A$5:$J$1200,7,FALSE)</f>
        <v>0</v>
      </c>
    </row>
    <row r="2226" spans="1:6" x14ac:dyDescent="0.2">
      <c r="A2226" s="13">
        <f t="shared" si="736"/>
        <v>371</v>
      </c>
      <c r="B2226" s="14">
        <f>IFERROR(VLOOKUP(A2226,'VENTES ANNUELLES'!$A$5:$J$1200,2,FALSE),"")</f>
        <v>0</v>
      </c>
      <c r="C2226" s="13">
        <f>IFERROR(VLOOKUP(A2226,'VENTES ANNUELLES'!$A$5:$J$1200,3,FALSE),"")</f>
        <v>0</v>
      </c>
      <c r="D2226" s="13">
        <f>'VENTES ANNUELLES'!$M$22</f>
        <v>445710</v>
      </c>
      <c r="E2226" s="15"/>
      <c r="F2226" s="15">
        <f>VLOOKUP(A2226,'VENTES ANNUELLES'!$A$5:$J$1200,9,FALSE)</f>
        <v>0</v>
      </c>
    </row>
    <row r="2227" spans="1:6" x14ac:dyDescent="0.2">
      <c r="A2227" s="13">
        <f t="shared" ref="A2227:A2290" si="757">A2226</f>
        <v>371</v>
      </c>
      <c r="B2227" s="14">
        <f>IFERROR(VLOOKUP(A2227,'VENTES ANNUELLES'!$A$5:$J$1200,2,FALSE),"")</f>
        <v>0</v>
      </c>
      <c r="C2227" s="13">
        <f>IFERROR(VLOOKUP(A2227,'VENTES ANNUELLES'!$A$5:$J$1200,3,FALSE),"")</f>
        <v>0</v>
      </c>
      <c r="D2227" s="13" t="str">
        <f>IFERROR(VLOOKUP(C2227,'VENTES ANNUELLES'!$L$5:$M$15,2,FALSE),"")</f>
        <v/>
      </c>
      <c r="E2227" s="15">
        <f>VLOOKUP(A2227,'VENTES ANNUELLES'!$A$5:$J$1200,10,FALSE)</f>
        <v>0</v>
      </c>
      <c r="F2227" s="15"/>
    </row>
    <row r="2228" spans="1:6" x14ac:dyDescent="0.2">
      <c r="A2228" s="13">
        <f t="shared" ref="A2228" si="758">A2227+1</f>
        <v>372</v>
      </c>
      <c r="B2228" s="14">
        <f>IFERROR(VLOOKUP(A2228,'VENTES ANNUELLES'!$A$5:$J$1200,2,FALSE),"")</f>
        <v>0</v>
      </c>
      <c r="C2228" s="13">
        <f>IFERROR(VLOOKUP(A2228,'VENTES ANNUELLES'!$A$5:$J$1200,3,FALSE),"")</f>
        <v>0</v>
      </c>
      <c r="D2228" s="13">
        <f>'VENTES ANNUELLES'!$M$18</f>
        <v>707100</v>
      </c>
      <c r="E2228" s="15"/>
      <c r="F2228" s="15">
        <f>VLOOKUP(A2228,'VENTES ANNUELLES'!$A$5:$J$1200,4,FALSE)</f>
        <v>0</v>
      </c>
    </row>
    <row r="2229" spans="1:6" x14ac:dyDescent="0.2">
      <c r="A2229" s="13">
        <f t="shared" ref="A2229" si="759">A2228</f>
        <v>372</v>
      </c>
      <c r="B2229" s="14">
        <f>IFERROR(VLOOKUP(A2229,'VENTES ANNUELLES'!$A$5:$J$1200,2,FALSE),"")</f>
        <v>0</v>
      </c>
      <c r="C2229" s="13">
        <f>IFERROR(VLOOKUP(A2229,'VENTES ANNUELLES'!$A$5:$J$1200,3,FALSE),"")</f>
        <v>0</v>
      </c>
      <c r="D2229" s="13">
        <f>'VENTES ANNUELLES'!$M$19</f>
        <v>707200</v>
      </c>
      <c r="E2229" s="15"/>
      <c r="F2229" s="15">
        <f>VLOOKUP(A2229,'VENTES ANNUELLES'!$A$5:$J$1200,5,FALSE)</f>
        <v>0</v>
      </c>
    </row>
    <row r="2230" spans="1:6" x14ac:dyDescent="0.2">
      <c r="A2230" s="13">
        <f t="shared" si="757"/>
        <v>372</v>
      </c>
      <c r="B2230" s="14">
        <f>IFERROR(VLOOKUP(A2230,'VENTES ANNUELLES'!$A$5:$J$1200,2,FALSE),"")</f>
        <v>0</v>
      </c>
      <c r="C2230" s="13">
        <f>IFERROR(VLOOKUP(A2230,'VENTES ANNUELLES'!$A$5:$J$1200,3,FALSE),"")</f>
        <v>0</v>
      </c>
      <c r="D2230" s="13">
        <f>'VENTES ANNUELLES'!$M$20</f>
        <v>707300</v>
      </c>
      <c r="E2230" s="15"/>
      <c r="F2230" s="15">
        <f>VLOOKUP(A2230,'VENTES ANNUELLES'!$A$5:$J$1200,6,FALSE)</f>
        <v>0</v>
      </c>
    </row>
    <row r="2231" spans="1:6" x14ac:dyDescent="0.2">
      <c r="A2231" s="13">
        <f t="shared" si="757"/>
        <v>372</v>
      </c>
      <c r="B2231" s="14">
        <f>IFERROR(VLOOKUP(A2231,'VENTES ANNUELLES'!$A$5:$J$1200,2,FALSE),"")</f>
        <v>0</v>
      </c>
      <c r="C2231" s="13">
        <f>IFERROR(VLOOKUP(A2231,'VENTES ANNUELLES'!$A$5:$J$1200,3,FALSE),"")</f>
        <v>0</v>
      </c>
      <c r="D2231" s="13">
        <f>'VENTES ANNUELLES'!$M$21</f>
        <v>707400</v>
      </c>
      <c r="E2231" s="15"/>
      <c r="F2231" s="15">
        <f>VLOOKUP(A2231,'VENTES ANNUELLES'!$A$5:$J$1200,7,FALSE)</f>
        <v>0</v>
      </c>
    </row>
    <row r="2232" spans="1:6" x14ac:dyDescent="0.2">
      <c r="A2232" s="13">
        <f t="shared" si="757"/>
        <v>372</v>
      </c>
      <c r="B2232" s="14">
        <f>IFERROR(VLOOKUP(A2232,'VENTES ANNUELLES'!$A$5:$J$1200,2,FALSE),"")</f>
        <v>0</v>
      </c>
      <c r="C2232" s="13">
        <f>IFERROR(VLOOKUP(A2232,'VENTES ANNUELLES'!$A$5:$J$1200,3,FALSE),"")</f>
        <v>0</v>
      </c>
      <c r="D2232" s="13">
        <f>'VENTES ANNUELLES'!$M$22</f>
        <v>445710</v>
      </c>
      <c r="E2232" s="15"/>
      <c r="F2232" s="15">
        <f>VLOOKUP(A2232,'VENTES ANNUELLES'!$A$5:$J$1200,9,FALSE)</f>
        <v>0</v>
      </c>
    </row>
    <row r="2233" spans="1:6" x14ac:dyDescent="0.2">
      <c r="A2233" s="13">
        <f t="shared" si="757"/>
        <v>372</v>
      </c>
      <c r="B2233" s="14">
        <f>IFERROR(VLOOKUP(A2233,'VENTES ANNUELLES'!$A$5:$J$1200,2,FALSE),"")</f>
        <v>0</v>
      </c>
      <c r="C2233" s="13">
        <f>IFERROR(VLOOKUP(A2233,'VENTES ANNUELLES'!$A$5:$J$1200,3,FALSE),"")</f>
        <v>0</v>
      </c>
      <c r="D2233" s="13" t="str">
        <f>IFERROR(VLOOKUP(C2233,'VENTES ANNUELLES'!$L$5:$M$15,2,FALSE),"")</f>
        <v/>
      </c>
      <c r="E2233" s="15">
        <f>VLOOKUP(A2233,'VENTES ANNUELLES'!$A$5:$J$1200,10,FALSE)</f>
        <v>0</v>
      </c>
      <c r="F2233" s="15"/>
    </row>
    <row r="2234" spans="1:6" x14ac:dyDescent="0.2">
      <c r="A2234" s="13">
        <f t="shared" ref="A2234" si="760">A2233+1</f>
        <v>373</v>
      </c>
      <c r="B2234" s="14">
        <f>IFERROR(VLOOKUP(A2234,'VENTES ANNUELLES'!$A$5:$J$1200,2,FALSE),"")</f>
        <v>0</v>
      </c>
      <c r="C2234" s="13">
        <f>IFERROR(VLOOKUP(A2234,'VENTES ANNUELLES'!$A$5:$J$1200,3,FALSE),"")</f>
        <v>0</v>
      </c>
      <c r="D2234" s="13">
        <f>'VENTES ANNUELLES'!$M$18</f>
        <v>707100</v>
      </c>
      <c r="E2234" s="15"/>
      <c r="F2234" s="15">
        <f>VLOOKUP(A2234,'VENTES ANNUELLES'!$A$5:$J$1200,4,FALSE)</f>
        <v>0</v>
      </c>
    </row>
    <row r="2235" spans="1:6" x14ac:dyDescent="0.2">
      <c r="A2235" s="13">
        <f t="shared" ref="A2235" si="761">A2234</f>
        <v>373</v>
      </c>
      <c r="B2235" s="14">
        <f>IFERROR(VLOOKUP(A2235,'VENTES ANNUELLES'!$A$5:$J$1200,2,FALSE),"")</f>
        <v>0</v>
      </c>
      <c r="C2235" s="13">
        <f>IFERROR(VLOOKUP(A2235,'VENTES ANNUELLES'!$A$5:$J$1200,3,FALSE),"")</f>
        <v>0</v>
      </c>
      <c r="D2235" s="13">
        <f>'VENTES ANNUELLES'!$M$19</f>
        <v>707200</v>
      </c>
      <c r="E2235" s="15"/>
      <c r="F2235" s="15">
        <f>VLOOKUP(A2235,'VENTES ANNUELLES'!$A$5:$J$1200,5,FALSE)</f>
        <v>0</v>
      </c>
    </row>
    <row r="2236" spans="1:6" x14ac:dyDescent="0.2">
      <c r="A2236" s="13">
        <f t="shared" si="757"/>
        <v>373</v>
      </c>
      <c r="B2236" s="14">
        <f>IFERROR(VLOOKUP(A2236,'VENTES ANNUELLES'!$A$5:$J$1200,2,FALSE),"")</f>
        <v>0</v>
      </c>
      <c r="C2236" s="13">
        <f>IFERROR(VLOOKUP(A2236,'VENTES ANNUELLES'!$A$5:$J$1200,3,FALSE),"")</f>
        <v>0</v>
      </c>
      <c r="D2236" s="13">
        <f>'VENTES ANNUELLES'!$M$20</f>
        <v>707300</v>
      </c>
      <c r="E2236" s="15"/>
      <c r="F2236" s="15">
        <f>VLOOKUP(A2236,'VENTES ANNUELLES'!$A$5:$J$1200,6,FALSE)</f>
        <v>0</v>
      </c>
    </row>
    <row r="2237" spans="1:6" x14ac:dyDescent="0.2">
      <c r="A2237" s="13">
        <f t="shared" si="757"/>
        <v>373</v>
      </c>
      <c r="B2237" s="14">
        <f>IFERROR(VLOOKUP(A2237,'VENTES ANNUELLES'!$A$5:$J$1200,2,FALSE),"")</f>
        <v>0</v>
      </c>
      <c r="C2237" s="13">
        <f>IFERROR(VLOOKUP(A2237,'VENTES ANNUELLES'!$A$5:$J$1200,3,FALSE),"")</f>
        <v>0</v>
      </c>
      <c r="D2237" s="13">
        <f>'VENTES ANNUELLES'!$M$21</f>
        <v>707400</v>
      </c>
      <c r="E2237" s="15"/>
      <c r="F2237" s="15">
        <f>VLOOKUP(A2237,'VENTES ANNUELLES'!$A$5:$J$1200,7,FALSE)</f>
        <v>0</v>
      </c>
    </row>
    <row r="2238" spans="1:6" x14ac:dyDescent="0.2">
      <c r="A2238" s="13">
        <f t="shared" si="757"/>
        <v>373</v>
      </c>
      <c r="B2238" s="14">
        <f>IFERROR(VLOOKUP(A2238,'VENTES ANNUELLES'!$A$5:$J$1200,2,FALSE),"")</f>
        <v>0</v>
      </c>
      <c r="C2238" s="13">
        <f>IFERROR(VLOOKUP(A2238,'VENTES ANNUELLES'!$A$5:$J$1200,3,FALSE),"")</f>
        <v>0</v>
      </c>
      <c r="D2238" s="13">
        <f>'VENTES ANNUELLES'!$M$22</f>
        <v>445710</v>
      </c>
      <c r="E2238" s="15"/>
      <c r="F2238" s="15">
        <f>VLOOKUP(A2238,'VENTES ANNUELLES'!$A$5:$J$1200,9,FALSE)</f>
        <v>0</v>
      </c>
    </row>
    <row r="2239" spans="1:6" x14ac:dyDescent="0.2">
      <c r="A2239" s="13">
        <f t="shared" si="757"/>
        <v>373</v>
      </c>
      <c r="B2239" s="14">
        <f>IFERROR(VLOOKUP(A2239,'VENTES ANNUELLES'!$A$5:$J$1200,2,FALSE),"")</f>
        <v>0</v>
      </c>
      <c r="C2239" s="13">
        <f>IFERROR(VLOOKUP(A2239,'VENTES ANNUELLES'!$A$5:$J$1200,3,FALSE),"")</f>
        <v>0</v>
      </c>
      <c r="D2239" s="13" t="str">
        <f>IFERROR(VLOOKUP(C2239,'VENTES ANNUELLES'!$L$5:$M$15,2,FALSE),"")</f>
        <v/>
      </c>
      <c r="E2239" s="15">
        <f>VLOOKUP(A2239,'VENTES ANNUELLES'!$A$5:$J$1200,10,FALSE)</f>
        <v>0</v>
      </c>
      <c r="F2239" s="15"/>
    </row>
    <row r="2240" spans="1:6" x14ac:dyDescent="0.2">
      <c r="A2240" s="13">
        <f t="shared" ref="A2240" si="762">A2239+1</f>
        <v>374</v>
      </c>
      <c r="B2240" s="14">
        <f>IFERROR(VLOOKUP(A2240,'VENTES ANNUELLES'!$A$5:$J$1200,2,FALSE),"")</f>
        <v>0</v>
      </c>
      <c r="C2240" s="13">
        <f>IFERROR(VLOOKUP(A2240,'VENTES ANNUELLES'!$A$5:$J$1200,3,FALSE),"")</f>
        <v>0</v>
      </c>
      <c r="D2240" s="13">
        <f>'VENTES ANNUELLES'!$M$18</f>
        <v>707100</v>
      </c>
      <c r="E2240" s="15"/>
      <c r="F2240" s="15">
        <f>VLOOKUP(A2240,'VENTES ANNUELLES'!$A$5:$J$1200,4,FALSE)</f>
        <v>0</v>
      </c>
    </row>
    <row r="2241" spans="1:6" x14ac:dyDescent="0.2">
      <c r="A2241" s="13">
        <f t="shared" ref="A2241" si="763">A2240</f>
        <v>374</v>
      </c>
      <c r="B2241" s="14">
        <f>IFERROR(VLOOKUP(A2241,'VENTES ANNUELLES'!$A$5:$J$1200,2,FALSE),"")</f>
        <v>0</v>
      </c>
      <c r="C2241" s="13">
        <f>IFERROR(VLOOKUP(A2241,'VENTES ANNUELLES'!$A$5:$J$1200,3,FALSE),"")</f>
        <v>0</v>
      </c>
      <c r="D2241" s="13">
        <f>'VENTES ANNUELLES'!$M$19</f>
        <v>707200</v>
      </c>
      <c r="E2241" s="15"/>
      <c r="F2241" s="15">
        <f>VLOOKUP(A2241,'VENTES ANNUELLES'!$A$5:$J$1200,5,FALSE)</f>
        <v>0</v>
      </c>
    </row>
    <row r="2242" spans="1:6" x14ac:dyDescent="0.2">
      <c r="A2242" s="13">
        <f t="shared" si="757"/>
        <v>374</v>
      </c>
      <c r="B2242" s="14">
        <f>IFERROR(VLOOKUP(A2242,'VENTES ANNUELLES'!$A$5:$J$1200,2,FALSE),"")</f>
        <v>0</v>
      </c>
      <c r="C2242" s="13">
        <f>IFERROR(VLOOKUP(A2242,'VENTES ANNUELLES'!$A$5:$J$1200,3,FALSE),"")</f>
        <v>0</v>
      </c>
      <c r="D2242" s="13">
        <f>'VENTES ANNUELLES'!$M$20</f>
        <v>707300</v>
      </c>
      <c r="E2242" s="15"/>
      <c r="F2242" s="15">
        <f>VLOOKUP(A2242,'VENTES ANNUELLES'!$A$5:$J$1200,6,FALSE)</f>
        <v>0</v>
      </c>
    </row>
    <row r="2243" spans="1:6" x14ac:dyDescent="0.2">
      <c r="A2243" s="13">
        <f t="shared" si="757"/>
        <v>374</v>
      </c>
      <c r="B2243" s="14">
        <f>IFERROR(VLOOKUP(A2243,'VENTES ANNUELLES'!$A$5:$J$1200,2,FALSE),"")</f>
        <v>0</v>
      </c>
      <c r="C2243" s="13">
        <f>IFERROR(VLOOKUP(A2243,'VENTES ANNUELLES'!$A$5:$J$1200,3,FALSE),"")</f>
        <v>0</v>
      </c>
      <c r="D2243" s="13">
        <f>'VENTES ANNUELLES'!$M$21</f>
        <v>707400</v>
      </c>
      <c r="E2243" s="15"/>
      <c r="F2243" s="15">
        <f>VLOOKUP(A2243,'VENTES ANNUELLES'!$A$5:$J$1200,7,FALSE)</f>
        <v>0</v>
      </c>
    </row>
    <row r="2244" spans="1:6" x14ac:dyDescent="0.2">
      <c r="A2244" s="13">
        <f t="shared" si="757"/>
        <v>374</v>
      </c>
      <c r="B2244" s="14">
        <f>IFERROR(VLOOKUP(A2244,'VENTES ANNUELLES'!$A$5:$J$1200,2,FALSE),"")</f>
        <v>0</v>
      </c>
      <c r="C2244" s="13">
        <f>IFERROR(VLOOKUP(A2244,'VENTES ANNUELLES'!$A$5:$J$1200,3,FALSE),"")</f>
        <v>0</v>
      </c>
      <c r="D2244" s="13">
        <f>'VENTES ANNUELLES'!$M$22</f>
        <v>445710</v>
      </c>
      <c r="E2244" s="15"/>
      <c r="F2244" s="15">
        <f>VLOOKUP(A2244,'VENTES ANNUELLES'!$A$5:$J$1200,9,FALSE)</f>
        <v>0</v>
      </c>
    </row>
    <row r="2245" spans="1:6" x14ac:dyDescent="0.2">
      <c r="A2245" s="13">
        <f t="shared" si="757"/>
        <v>374</v>
      </c>
      <c r="B2245" s="14">
        <f>IFERROR(VLOOKUP(A2245,'VENTES ANNUELLES'!$A$5:$J$1200,2,FALSE),"")</f>
        <v>0</v>
      </c>
      <c r="C2245" s="13">
        <f>IFERROR(VLOOKUP(A2245,'VENTES ANNUELLES'!$A$5:$J$1200,3,FALSE),"")</f>
        <v>0</v>
      </c>
      <c r="D2245" s="13" t="str">
        <f>IFERROR(VLOOKUP(C2245,'VENTES ANNUELLES'!$L$5:$M$15,2,FALSE),"")</f>
        <v/>
      </c>
      <c r="E2245" s="15">
        <f>VLOOKUP(A2245,'VENTES ANNUELLES'!$A$5:$J$1200,10,FALSE)</f>
        <v>0</v>
      </c>
      <c r="F2245" s="15"/>
    </row>
    <row r="2246" spans="1:6" x14ac:dyDescent="0.2">
      <c r="A2246" s="13">
        <f t="shared" ref="A2246" si="764">A2245+1</f>
        <v>375</v>
      </c>
      <c r="B2246" s="14">
        <f>IFERROR(VLOOKUP(A2246,'VENTES ANNUELLES'!$A$5:$J$1200,2,FALSE),"")</f>
        <v>0</v>
      </c>
      <c r="C2246" s="13">
        <f>IFERROR(VLOOKUP(A2246,'VENTES ANNUELLES'!$A$5:$J$1200,3,FALSE),"")</f>
        <v>0</v>
      </c>
      <c r="D2246" s="13">
        <f>'VENTES ANNUELLES'!$M$18</f>
        <v>707100</v>
      </c>
      <c r="E2246" s="15"/>
      <c r="F2246" s="15">
        <f>VLOOKUP(A2246,'VENTES ANNUELLES'!$A$5:$J$1200,4,FALSE)</f>
        <v>0</v>
      </c>
    </row>
    <row r="2247" spans="1:6" x14ac:dyDescent="0.2">
      <c r="A2247" s="13">
        <f t="shared" ref="A2247" si="765">A2246</f>
        <v>375</v>
      </c>
      <c r="B2247" s="14">
        <f>IFERROR(VLOOKUP(A2247,'VENTES ANNUELLES'!$A$5:$J$1200,2,FALSE),"")</f>
        <v>0</v>
      </c>
      <c r="C2247" s="13">
        <f>IFERROR(VLOOKUP(A2247,'VENTES ANNUELLES'!$A$5:$J$1200,3,FALSE),"")</f>
        <v>0</v>
      </c>
      <c r="D2247" s="13">
        <f>'VENTES ANNUELLES'!$M$19</f>
        <v>707200</v>
      </c>
      <c r="E2247" s="15"/>
      <c r="F2247" s="15">
        <f>VLOOKUP(A2247,'VENTES ANNUELLES'!$A$5:$J$1200,5,FALSE)</f>
        <v>0</v>
      </c>
    </row>
    <row r="2248" spans="1:6" x14ac:dyDescent="0.2">
      <c r="A2248" s="13">
        <f t="shared" si="757"/>
        <v>375</v>
      </c>
      <c r="B2248" s="14">
        <f>IFERROR(VLOOKUP(A2248,'VENTES ANNUELLES'!$A$5:$J$1200,2,FALSE),"")</f>
        <v>0</v>
      </c>
      <c r="C2248" s="13">
        <f>IFERROR(VLOOKUP(A2248,'VENTES ANNUELLES'!$A$5:$J$1200,3,FALSE),"")</f>
        <v>0</v>
      </c>
      <c r="D2248" s="13">
        <f>'VENTES ANNUELLES'!$M$20</f>
        <v>707300</v>
      </c>
      <c r="E2248" s="15"/>
      <c r="F2248" s="15">
        <f>VLOOKUP(A2248,'VENTES ANNUELLES'!$A$5:$J$1200,6,FALSE)</f>
        <v>0</v>
      </c>
    </row>
    <row r="2249" spans="1:6" x14ac:dyDescent="0.2">
      <c r="A2249" s="13">
        <f t="shared" si="757"/>
        <v>375</v>
      </c>
      <c r="B2249" s="14">
        <f>IFERROR(VLOOKUP(A2249,'VENTES ANNUELLES'!$A$5:$J$1200,2,FALSE),"")</f>
        <v>0</v>
      </c>
      <c r="C2249" s="13">
        <f>IFERROR(VLOOKUP(A2249,'VENTES ANNUELLES'!$A$5:$J$1200,3,FALSE),"")</f>
        <v>0</v>
      </c>
      <c r="D2249" s="13">
        <f>'VENTES ANNUELLES'!$M$21</f>
        <v>707400</v>
      </c>
      <c r="E2249" s="15"/>
      <c r="F2249" s="15">
        <f>VLOOKUP(A2249,'VENTES ANNUELLES'!$A$5:$J$1200,7,FALSE)</f>
        <v>0</v>
      </c>
    </row>
    <row r="2250" spans="1:6" x14ac:dyDescent="0.2">
      <c r="A2250" s="13">
        <f t="shared" si="757"/>
        <v>375</v>
      </c>
      <c r="B2250" s="14">
        <f>IFERROR(VLOOKUP(A2250,'VENTES ANNUELLES'!$A$5:$J$1200,2,FALSE),"")</f>
        <v>0</v>
      </c>
      <c r="C2250" s="13">
        <f>IFERROR(VLOOKUP(A2250,'VENTES ANNUELLES'!$A$5:$J$1200,3,FALSE),"")</f>
        <v>0</v>
      </c>
      <c r="D2250" s="13">
        <f>'VENTES ANNUELLES'!$M$22</f>
        <v>445710</v>
      </c>
      <c r="E2250" s="15"/>
      <c r="F2250" s="15">
        <f>VLOOKUP(A2250,'VENTES ANNUELLES'!$A$5:$J$1200,9,FALSE)</f>
        <v>0</v>
      </c>
    </row>
    <row r="2251" spans="1:6" x14ac:dyDescent="0.2">
      <c r="A2251" s="13">
        <f t="shared" si="757"/>
        <v>375</v>
      </c>
      <c r="B2251" s="14">
        <f>IFERROR(VLOOKUP(A2251,'VENTES ANNUELLES'!$A$5:$J$1200,2,FALSE),"")</f>
        <v>0</v>
      </c>
      <c r="C2251" s="13">
        <f>IFERROR(VLOOKUP(A2251,'VENTES ANNUELLES'!$A$5:$J$1200,3,FALSE),"")</f>
        <v>0</v>
      </c>
      <c r="D2251" s="13" t="str">
        <f>IFERROR(VLOOKUP(C2251,'VENTES ANNUELLES'!$L$5:$M$15,2,FALSE),"")</f>
        <v/>
      </c>
      <c r="E2251" s="15">
        <f>VLOOKUP(A2251,'VENTES ANNUELLES'!$A$5:$J$1200,10,FALSE)</f>
        <v>0</v>
      </c>
      <c r="F2251" s="15"/>
    </row>
    <row r="2252" spans="1:6" x14ac:dyDescent="0.2">
      <c r="A2252" s="13">
        <f t="shared" ref="A2252" si="766">A2251+1</f>
        <v>376</v>
      </c>
      <c r="B2252" s="14">
        <f>IFERROR(VLOOKUP(A2252,'VENTES ANNUELLES'!$A$5:$J$1200,2,FALSE),"")</f>
        <v>0</v>
      </c>
      <c r="C2252" s="13">
        <f>IFERROR(VLOOKUP(A2252,'VENTES ANNUELLES'!$A$5:$J$1200,3,FALSE),"")</f>
        <v>0</v>
      </c>
      <c r="D2252" s="13">
        <f>'VENTES ANNUELLES'!$M$18</f>
        <v>707100</v>
      </c>
      <c r="E2252" s="15"/>
      <c r="F2252" s="15">
        <f>VLOOKUP(A2252,'VENTES ANNUELLES'!$A$5:$J$1200,4,FALSE)</f>
        <v>0</v>
      </c>
    </row>
    <row r="2253" spans="1:6" x14ac:dyDescent="0.2">
      <c r="A2253" s="13">
        <f t="shared" ref="A2253" si="767">A2252</f>
        <v>376</v>
      </c>
      <c r="B2253" s="14">
        <f>IFERROR(VLOOKUP(A2253,'VENTES ANNUELLES'!$A$5:$J$1200,2,FALSE),"")</f>
        <v>0</v>
      </c>
      <c r="C2253" s="13">
        <f>IFERROR(VLOOKUP(A2253,'VENTES ANNUELLES'!$A$5:$J$1200,3,FALSE),"")</f>
        <v>0</v>
      </c>
      <c r="D2253" s="13">
        <f>'VENTES ANNUELLES'!$M$19</f>
        <v>707200</v>
      </c>
      <c r="E2253" s="15"/>
      <c r="F2253" s="15">
        <f>VLOOKUP(A2253,'VENTES ANNUELLES'!$A$5:$J$1200,5,FALSE)</f>
        <v>0</v>
      </c>
    </row>
    <row r="2254" spans="1:6" x14ac:dyDescent="0.2">
      <c r="A2254" s="13">
        <f t="shared" si="757"/>
        <v>376</v>
      </c>
      <c r="B2254" s="14">
        <f>IFERROR(VLOOKUP(A2254,'VENTES ANNUELLES'!$A$5:$J$1200,2,FALSE),"")</f>
        <v>0</v>
      </c>
      <c r="C2254" s="13">
        <f>IFERROR(VLOOKUP(A2254,'VENTES ANNUELLES'!$A$5:$J$1200,3,FALSE),"")</f>
        <v>0</v>
      </c>
      <c r="D2254" s="13">
        <f>'VENTES ANNUELLES'!$M$20</f>
        <v>707300</v>
      </c>
      <c r="E2254" s="15"/>
      <c r="F2254" s="15">
        <f>VLOOKUP(A2254,'VENTES ANNUELLES'!$A$5:$J$1200,6,FALSE)</f>
        <v>0</v>
      </c>
    </row>
    <row r="2255" spans="1:6" x14ac:dyDescent="0.2">
      <c r="A2255" s="13">
        <f t="shared" si="757"/>
        <v>376</v>
      </c>
      <c r="B2255" s="14">
        <f>IFERROR(VLOOKUP(A2255,'VENTES ANNUELLES'!$A$5:$J$1200,2,FALSE),"")</f>
        <v>0</v>
      </c>
      <c r="C2255" s="13">
        <f>IFERROR(VLOOKUP(A2255,'VENTES ANNUELLES'!$A$5:$J$1200,3,FALSE),"")</f>
        <v>0</v>
      </c>
      <c r="D2255" s="13">
        <f>'VENTES ANNUELLES'!$M$21</f>
        <v>707400</v>
      </c>
      <c r="E2255" s="15"/>
      <c r="F2255" s="15">
        <f>VLOOKUP(A2255,'VENTES ANNUELLES'!$A$5:$J$1200,7,FALSE)</f>
        <v>0</v>
      </c>
    </row>
    <row r="2256" spans="1:6" x14ac:dyDescent="0.2">
      <c r="A2256" s="13">
        <f t="shared" si="757"/>
        <v>376</v>
      </c>
      <c r="B2256" s="14">
        <f>IFERROR(VLOOKUP(A2256,'VENTES ANNUELLES'!$A$5:$J$1200,2,FALSE),"")</f>
        <v>0</v>
      </c>
      <c r="C2256" s="13">
        <f>IFERROR(VLOOKUP(A2256,'VENTES ANNUELLES'!$A$5:$J$1200,3,FALSE),"")</f>
        <v>0</v>
      </c>
      <c r="D2256" s="13">
        <f>'VENTES ANNUELLES'!$M$22</f>
        <v>445710</v>
      </c>
      <c r="E2256" s="15"/>
      <c r="F2256" s="15">
        <f>VLOOKUP(A2256,'VENTES ANNUELLES'!$A$5:$J$1200,9,FALSE)</f>
        <v>0</v>
      </c>
    </row>
    <row r="2257" spans="1:6" x14ac:dyDescent="0.2">
      <c r="A2257" s="13">
        <f t="shared" si="757"/>
        <v>376</v>
      </c>
      <c r="B2257" s="14">
        <f>IFERROR(VLOOKUP(A2257,'VENTES ANNUELLES'!$A$5:$J$1200,2,FALSE),"")</f>
        <v>0</v>
      </c>
      <c r="C2257" s="13">
        <f>IFERROR(VLOOKUP(A2257,'VENTES ANNUELLES'!$A$5:$J$1200,3,FALSE),"")</f>
        <v>0</v>
      </c>
      <c r="D2257" s="13" t="str">
        <f>IFERROR(VLOOKUP(C2257,'VENTES ANNUELLES'!$L$5:$M$15,2,FALSE),"")</f>
        <v/>
      </c>
      <c r="E2257" s="15">
        <f>VLOOKUP(A2257,'VENTES ANNUELLES'!$A$5:$J$1200,10,FALSE)</f>
        <v>0</v>
      </c>
      <c r="F2257" s="15"/>
    </row>
    <row r="2258" spans="1:6" x14ac:dyDescent="0.2">
      <c r="A2258" s="13">
        <f t="shared" ref="A2258" si="768">A2257+1</f>
        <v>377</v>
      </c>
      <c r="B2258" s="14">
        <f>IFERROR(VLOOKUP(A2258,'VENTES ANNUELLES'!$A$5:$J$1200,2,FALSE),"")</f>
        <v>0</v>
      </c>
      <c r="C2258" s="13">
        <f>IFERROR(VLOOKUP(A2258,'VENTES ANNUELLES'!$A$5:$J$1200,3,FALSE),"")</f>
        <v>0</v>
      </c>
      <c r="D2258" s="13">
        <f>'VENTES ANNUELLES'!$M$18</f>
        <v>707100</v>
      </c>
      <c r="E2258" s="15"/>
      <c r="F2258" s="15">
        <f>VLOOKUP(A2258,'VENTES ANNUELLES'!$A$5:$J$1200,4,FALSE)</f>
        <v>0</v>
      </c>
    </row>
    <row r="2259" spans="1:6" x14ac:dyDescent="0.2">
      <c r="A2259" s="13">
        <f t="shared" ref="A2259" si="769">A2258</f>
        <v>377</v>
      </c>
      <c r="B2259" s="14">
        <f>IFERROR(VLOOKUP(A2259,'VENTES ANNUELLES'!$A$5:$J$1200,2,FALSE),"")</f>
        <v>0</v>
      </c>
      <c r="C2259" s="13">
        <f>IFERROR(VLOOKUP(A2259,'VENTES ANNUELLES'!$A$5:$J$1200,3,FALSE),"")</f>
        <v>0</v>
      </c>
      <c r="D2259" s="13">
        <f>'VENTES ANNUELLES'!$M$19</f>
        <v>707200</v>
      </c>
      <c r="E2259" s="15"/>
      <c r="F2259" s="15">
        <f>VLOOKUP(A2259,'VENTES ANNUELLES'!$A$5:$J$1200,5,FALSE)</f>
        <v>0</v>
      </c>
    </row>
    <row r="2260" spans="1:6" x14ac:dyDescent="0.2">
      <c r="A2260" s="13">
        <f t="shared" si="757"/>
        <v>377</v>
      </c>
      <c r="B2260" s="14">
        <f>IFERROR(VLOOKUP(A2260,'VENTES ANNUELLES'!$A$5:$J$1200,2,FALSE),"")</f>
        <v>0</v>
      </c>
      <c r="C2260" s="13">
        <f>IFERROR(VLOOKUP(A2260,'VENTES ANNUELLES'!$A$5:$J$1200,3,FALSE),"")</f>
        <v>0</v>
      </c>
      <c r="D2260" s="13">
        <f>'VENTES ANNUELLES'!$M$20</f>
        <v>707300</v>
      </c>
      <c r="E2260" s="15"/>
      <c r="F2260" s="15">
        <f>VLOOKUP(A2260,'VENTES ANNUELLES'!$A$5:$J$1200,6,FALSE)</f>
        <v>0</v>
      </c>
    </row>
    <row r="2261" spans="1:6" x14ac:dyDescent="0.2">
      <c r="A2261" s="13">
        <f t="shared" si="757"/>
        <v>377</v>
      </c>
      <c r="B2261" s="14">
        <f>IFERROR(VLOOKUP(A2261,'VENTES ANNUELLES'!$A$5:$J$1200,2,FALSE),"")</f>
        <v>0</v>
      </c>
      <c r="C2261" s="13">
        <f>IFERROR(VLOOKUP(A2261,'VENTES ANNUELLES'!$A$5:$J$1200,3,FALSE),"")</f>
        <v>0</v>
      </c>
      <c r="D2261" s="13">
        <f>'VENTES ANNUELLES'!$M$21</f>
        <v>707400</v>
      </c>
      <c r="E2261" s="15"/>
      <c r="F2261" s="15">
        <f>VLOOKUP(A2261,'VENTES ANNUELLES'!$A$5:$J$1200,7,FALSE)</f>
        <v>0</v>
      </c>
    </row>
    <row r="2262" spans="1:6" x14ac:dyDescent="0.2">
      <c r="A2262" s="13">
        <f t="shared" si="757"/>
        <v>377</v>
      </c>
      <c r="B2262" s="14">
        <f>IFERROR(VLOOKUP(A2262,'VENTES ANNUELLES'!$A$5:$J$1200,2,FALSE),"")</f>
        <v>0</v>
      </c>
      <c r="C2262" s="13">
        <f>IFERROR(VLOOKUP(A2262,'VENTES ANNUELLES'!$A$5:$J$1200,3,FALSE),"")</f>
        <v>0</v>
      </c>
      <c r="D2262" s="13">
        <f>'VENTES ANNUELLES'!$M$22</f>
        <v>445710</v>
      </c>
      <c r="E2262" s="15"/>
      <c r="F2262" s="15">
        <f>VLOOKUP(A2262,'VENTES ANNUELLES'!$A$5:$J$1200,9,FALSE)</f>
        <v>0</v>
      </c>
    </row>
    <row r="2263" spans="1:6" x14ac:dyDescent="0.2">
      <c r="A2263" s="13">
        <f t="shared" si="757"/>
        <v>377</v>
      </c>
      <c r="B2263" s="14">
        <f>IFERROR(VLOOKUP(A2263,'VENTES ANNUELLES'!$A$5:$J$1200,2,FALSE),"")</f>
        <v>0</v>
      </c>
      <c r="C2263" s="13">
        <f>IFERROR(VLOOKUP(A2263,'VENTES ANNUELLES'!$A$5:$J$1200,3,FALSE),"")</f>
        <v>0</v>
      </c>
      <c r="D2263" s="13" t="str">
        <f>IFERROR(VLOOKUP(C2263,'VENTES ANNUELLES'!$L$5:$M$15,2,FALSE),"")</f>
        <v/>
      </c>
      <c r="E2263" s="15">
        <f>VLOOKUP(A2263,'VENTES ANNUELLES'!$A$5:$J$1200,10,FALSE)</f>
        <v>0</v>
      </c>
      <c r="F2263" s="15"/>
    </row>
    <row r="2264" spans="1:6" x14ac:dyDescent="0.2">
      <c r="A2264" s="13">
        <f t="shared" ref="A2264" si="770">A2263+1</f>
        <v>378</v>
      </c>
      <c r="B2264" s="14">
        <f>IFERROR(VLOOKUP(A2264,'VENTES ANNUELLES'!$A$5:$J$1200,2,FALSE),"")</f>
        <v>0</v>
      </c>
      <c r="C2264" s="13">
        <f>IFERROR(VLOOKUP(A2264,'VENTES ANNUELLES'!$A$5:$J$1200,3,FALSE),"")</f>
        <v>0</v>
      </c>
      <c r="D2264" s="13">
        <f>'VENTES ANNUELLES'!$M$18</f>
        <v>707100</v>
      </c>
      <c r="E2264" s="15"/>
      <c r="F2264" s="15">
        <f>VLOOKUP(A2264,'VENTES ANNUELLES'!$A$5:$J$1200,4,FALSE)</f>
        <v>0</v>
      </c>
    </row>
    <row r="2265" spans="1:6" x14ac:dyDescent="0.2">
      <c r="A2265" s="13">
        <f t="shared" ref="A2265" si="771">A2264</f>
        <v>378</v>
      </c>
      <c r="B2265" s="14">
        <f>IFERROR(VLOOKUP(A2265,'VENTES ANNUELLES'!$A$5:$J$1200,2,FALSE),"")</f>
        <v>0</v>
      </c>
      <c r="C2265" s="13">
        <f>IFERROR(VLOOKUP(A2265,'VENTES ANNUELLES'!$A$5:$J$1200,3,FALSE),"")</f>
        <v>0</v>
      </c>
      <c r="D2265" s="13">
        <f>'VENTES ANNUELLES'!$M$19</f>
        <v>707200</v>
      </c>
      <c r="E2265" s="15"/>
      <c r="F2265" s="15">
        <f>VLOOKUP(A2265,'VENTES ANNUELLES'!$A$5:$J$1200,5,FALSE)</f>
        <v>0</v>
      </c>
    </row>
    <row r="2266" spans="1:6" x14ac:dyDescent="0.2">
      <c r="A2266" s="13">
        <f t="shared" si="757"/>
        <v>378</v>
      </c>
      <c r="B2266" s="14">
        <f>IFERROR(VLOOKUP(A2266,'VENTES ANNUELLES'!$A$5:$J$1200,2,FALSE),"")</f>
        <v>0</v>
      </c>
      <c r="C2266" s="13">
        <f>IFERROR(VLOOKUP(A2266,'VENTES ANNUELLES'!$A$5:$J$1200,3,FALSE),"")</f>
        <v>0</v>
      </c>
      <c r="D2266" s="13">
        <f>'VENTES ANNUELLES'!$M$20</f>
        <v>707300</v>
      </c>
      <c r="E2266" s="15"/>
      <c r="F2266" s="15">
        <f>VLOOKUP(A2266,'VENTES ANNUELLES'!$A$5:$J$1200,6,FALSE)</f>
        <v>0</v>
      </c>
    </row>
    <row r="2267" spans="1:6" x14ac:dyDescent="0.2">
      <c r="A2267" s="13">
        <f t="shared" si="757"/>
        <v>378</v>
      </c>
      <c r="B2267" s="14">
        <f>IFERROR(VLOOKUP(A2267,'VENTES ANNUELLES'!$A$5:$J$1200,2,FALSE),"")</f>
        <v>0</v>
      </c>
      <c r="C2267" s="13">
        <f>IFERROR(VLOOKUP(A2267,'VENTES ANNUELLES'!$A$5:$J$1200,3,FALSE),"")</f>
        <v>0</v>
      </c>
      <c r="D2267" s="13">
        <f>'VENTES ANNUELLES'!$M$21</f>
        <v>707400</v>
      </c>
      <c r="E2267" s="15"/>
      <c r="F2267" s="15">
        <f>VLOOKUP(A2267,'VENTES ANNUELLES'!$A$5:$J$1200,7,FALSE)</f>
        <v>0</v>
      </c>
    </row>
    <row r="2268" spans="1:6" x14ac:dyDescent="0.2">
      <c r="A2268" s="13">
        <f t="shared" si="757"/>
        <v>378</v>
      </c>
      <c r="B2268" s="14">
        <f>IFERROR(VLOOKUP(A2268,'VENTES ANNUELLES'!$A$5:$J$1200,2,FALSE),"")</f>
        <v>0</v>
      </c>
      <c r="C2268" s="13">
        <f>IFERROR(VLOOKUP(A2268,'VENTES ANNUELLES'!$A$5:$J$1200,3,FALSE),"")</f>
        <v>0</v>
      </c>
      <c r="D2268" s="13">
        <f>'VENTES ANNUELLES'!$M$22</f>
        <v>445710</v>
      </c>
      <c r="E2268" s="15"/>
      <c r="F2268" s="15">
        <f>VLOOKUP(A2268,'VENTES ANNUELLES'!$A$5:$J$1200,9,FALSE)</f>
        <v>0</v>
      </c>
    </row>
    <row r="2269" spans="1:6" x14ac:dyDescent="0.2">
      <c r="A2269" s="13">
        <f t="shared" si="757"/>
        <v>378</v>
      </c>
      <c r="B2269" s="14">
        <f>IFERROR(VLOOKUP(A2269,'VENTES ANNUELLES'!$A$5:$J$1200,2,FALSE),"")</f>
        <v>0</v>
      </c>
      <c r="C2269" s="13">
        <f>IFERROR(VLOOKUP(A2269,'VENTES ANNUELLES'!$A$5:$J$1200,3,FALSE),"")</f>
        <v>0</v>
      </c>
      <c r="D2269" s="13" t="str">
        <f>IFERROR(VLOOKUP(C2269,'VENTES ANNUELLES'!$L$5:$M$15,2,FALSE),"")</f>
        <v/>
      </c>
      <c r="E2269" s="15">
        <f>VLOOKUP(A2269,'VENTES ANNUELLES'!$A$5:$J$1200,10,FALSE)</f>
        <v>0</v>
      </c>
      <c r="F2269" s="15"/>
    </row>
    <row r="2270" spans="1:6" x14ac:dyDescent="0.2">
      <c r="A2270" s="13">
        <f t="shared" ref="A2270" si="772">A2269+1</f>
        <v>379</v>
      </c>
      <c r="B2270" s="14">
        <f>IFERROR(VLOOKUP(A2270,'VENTES ANNUELLES'!$A$5:$J$1200,2,FALSE),"")</f>
        <v>0</v>
      </c>
      <c r="C2270" s="13">
        <f>IFERROR(VLOOKUP(A2270,'VENTES ANNUELLES'!$A$5:$J$1200,3,FALSE),"")</f>
        <v>0</v>
      </c>
      <c r="D2270" s="13">
        <f>'VENTES ANNUELLES'!$M$18</f>
        <v>707100</v>
      </c>
      <c r="E2270" s="15"/>
      <c r="F2270" s="15">
        <f>VLOOKUP(A2270,'VENTES ANNUELLES'!$A$5:$J$1200,4,FALSE)</f>
        <v>0</v>
      </c>
    </row>
    <row r="2271" spans="1:6" x14ac:dyDescent="0.2">
      <c r="A2271" s="13">
        <f t="shared" ref="A2271" si="773">A2270</f>
        <v>379</v>
      </c>
      <c r="B2271" s="14">
        <f>IFERROR(VLOOKUP(A2271,'VENTES ANNUELLES'!$A$5:$J$1200,2,FALSE),"")</f>
        <v>0</v>
      </c>
      <c r="C2271" s="13">
        <f>IFERROR(VLOOKUP(A2271,'VENTES ANNUELLES'!$A$5:$J$1200,3,FALSE),"")</f>
        <v>0</v>
      </c>
      <c r="D2271" s="13">
        <f>'VENTES ANNUELLES'!$M$19</f>
        <v>707200</v>
      </c>
      <c r="E2271" s="15"/>
      <c r="F2271" s="15">
        <f>VLOOKUP(A2271,'VENTES ANNUELLES'!$A$5:$J$1200,5,FALSE)</f>
        <v>0</v>
      </c>
    </row>
    <row r="2272" spans="1:6" x14ac:dyDescent="0.2">
      <c r="A2272" s="13">
        <f t="shared" si="757"/>
        <v>379</v>
      </c>
      <c r="B2272" s="14">
        <f>IFERROR(VLOOKUP(A2272,'VENTES ANNUELLES'!$A$5:$J$1200,2,FALSE),"")</f>
        <v>0</v>
      </c>
      <c r="C2272" s="13">
        <f>IFERROR(VLOOKUP(A2272,'VENTES ANNUELLES'!$A$5:$J$1200,3,FALSE),"")</f>
        <v>0</v>
      </c>
      <c r="D2272" s="13">
        <f>'VENTES ANNUELLES'!$M$20</f>
        <v>707300</v>
      </c>
      <c r="E2272" s="15"/>
      <c r="F2272" s="15">
        <f>VLOOKUP(A2272,'VENTES ANNUELLES'!$A$5:$J$1200,6,FALSE)</f>
        <v>0</v>
      </c>
    </row>
    <row r="2273" spans="1:6" x14ac:dyDescent="0.2">
      <c r="A2273" s="13">
        <f t="shared" si="757"/>
        <v>379</v>
      </c>
      <c r="B2273" s="14">
        <f>IFERROR(VLOOKUP(A2273,'VENTES ANNUELLES'!$A$5:$J$1200,2,FALSE),"")</f>
        <v>0</v>
      </c>
      <c r="C2273" s="13">
        <f>IFERROR(VLOOKUP(A2273,'VENTES ANNUELLES'!$A$5:$J$1200,3,FALSE),"")</f>
        <v>0</v>
      </c>
      <c r="D2273" s="13">
        <f>'VENTES ANNUELLES'!$M$21</f>
        <v>707400</v>
      </c>
      <c r="E2273" s="15"/>
      <c r="F2273" s="15">
        <f>VLOOKUP(A2273,'VENTES ANNUELLES'!$A$5:$J$1200,7,FALSE)</f>
        <v>0</v>
      </c>
    </row>
    <row r="2274" spans="1:6" x14ac:dyDescent="0.2">
      <c r="A2274" s="13">
        <f t="shared" si="757"/>
        <v>379</v>
      </c>
      <c r="B2274" s="14">
        <f>IFERROR(VLOOKUP(A2274,'VENTES ANNUELLES'!$A$5:$J$1200,2,FALSE),"")</f>
        <v>0</v>
      </c>
      <c r="C2274" s="13">
        <f>IFERROR(VLOOKUP(A2274,'VENTES ANNUELLES'!$A$5:$J$1200,3,FALSE),"")</f>
        <v>0</v>
      </c>
      <c r="D2274" s="13">
        <f>'VENTES ANNUELLES'!$M$22</f>
        <v>445710</v>
      </c>
      <c r="E2274" s="15"/>
      <c r="F2274" s="15">
        <f>VLOOKUP(A2274,'VENTES ANNUELLES'!$A$5:$J$1200,9,FALSE)</f>
        <v>0</v>
      </c>
    </row>
    <row r="2275" spans="1:6" x14ac:dyDescent="0.2">
      <c r="A2275" s="13">
        <f t="shared" si="757"/>
        <v>379</v>
      </c>
      <c r="B2275" s="14">
        <f>IFERROR(VLOOKUP(A2275,'VENTES ANNUELLES'!$A$5:$J$1200,2,FALSE),"")</f>
        <v>0</v>
      </c>
      <c r="C2275" s="13">
        <f>IFERROR(VLOOKUP(A2275,'VENTES ANNUELLES'!$A$5:$J$1200,3,FALSE),"")</f>
        <v>0</v>
      </c>
      <c r="D2275" s="13" t="str">
        <f>IFERROR(VLOOKUP(C2275,'VENTES ANNUELLES'!$L$5:$M$15,2,FALSE),"")</f>
        <v/>
      </c>
      <c r="E2275" s="15">
        <f>VLOOKUP(A2275,'VENTES ANNUELLES'!$A$5:$J$1200,10,FALSE)</f>
        <v>0</v>
      </c>
      <c r="F2275" s="15"/>
    </row>
    <row r="2276" spans="1:6" x14ac:dyDescent="0.2">
      <c r="A2276" s="13">
        <f t="shared" ref="A2276" si="774">A2275+1</f>
        <v>380</v>
      </c>
      <c r="B2276" s="14">
        <f>IFERROR(VLOOKUP(A2276,'VENTES ANNUELLES'!$A$5:$J$1200,2,FALSE),"")</f>
        <v>0</v>
      </c>
      <c r="C2276" s="13">
        <f>IFERROR(VLOOKUP(A2276,'VENTES ANNUELLES'!$A$5:$J$1200,3,FALSE),"")</f>
        <v>0</v>
      </c>
      <c r="D2276" s="13">
        <f>'VENTES ANNUELLES'!$M$18</f>
        <v>707100</v>
      </c>
      <c r="E2276" s="15"/>
      <c r="F2276" s="15">
        <f>VLOOKUP(A2276,'VENTES ANNUELLES'!$A$5:$J$1200,4,FALSE)</f>
        <v>0</v>
      </c>
    </row>
    <row r="2277" spans="1:6" x14ac:dyDescent="0.2">
      <c r="A2277" s="13">
        <f t="shared" ref="A2277" si="775">A2276</f>
        <v>380</v>
      </c>
      <c r="B2277" s="14">
        <f>IFERROR(VLOOKUP(A2277,'VENTES ANNUELLES'!$A$5:$J$1200,2,FALSE),"")</f>
        <v>0</v>
      </c>
      <c r="C2277" s="13">
        <f>IFERROR(VLOOKUP(A2277,'VENTES ANNUELLES'!$A$5:$J$1200,3,FALSE),"")</f>
        <v>0</v>
      </c>
      <c r="D2277" s="13">
        <f>'VENTES ANNUELLES'!$M$19</f>
        <v>707200</v>
      </c>
      <c r="E2277" s="15"/>
      <c r="F2277" s="15">
        <f>VLOOKUP(A2277,'VENTES ANNUELLES'!$A$5:$J$1200,5,FALSE)</f>
        <v>0</v>
      </c>
    </row>
    <row r="2278" spans="1:6" x14ac:dyDescent="0.2">
      <c r="A2278" s="13">
        <f t="shared" si="757"/>
        <v>380</v>
      </c>
      <c r="B2278" s="14">
        <f>IFERROR(VLOOKUP(A2278,'VENTES ANNUELLES'!$A$5:$J$1200,2,FALSE),"")</f>
        <v>0</v>
      </c>
      <c r="C2278" s="13">
        <f>IFERROR(VLOOKUP(A2278,'VENTES ANNUELLES'!$A$5:$J$1200,3,FALSE),"")</f>
        <v>0</v>
      </c>
      <c r="D2278" s="13">
        <f>'VENTES ANNUELLES'!$M$20</f>
        <v>707300</v>
      </c>
      <c r="E2278" s="15"/>
      <c r="F2278" s="15">
        <f>VLOOKUP(A2278,'VENTES ANNUELLES'!$A$5:$J$1200,6,FALSE)</f>
        <v>0</v>
      </c>
    </row>
    <row r="2279" spans="1:6" x14ac:dyDescent="0.2">
      <c r="A2279" s="13">
        <f t="shared" si="757"/>
        <v>380</v>
      </c>
      <c r="B2279" s="14">
        <f>IFERROR(VLOOKUP(A2279,'VENTES ANNUELLES'!$A$5:$J$1200,2,FALSE),"")</f>
        <v>0</v>
      </c>
      <c r="C2279" s="13">
        <f>IFERROR(VLOOKUP(A2279,'VENTES ANNUELLES'!$A$5:$J$1200,3,FALSE),"")</f>
        <v>0</v>
      </c>
      <c r="D2279" s="13">
        <f>'VENTES ANNUELLES'!$M$21</f>
        <v>707400</v>
      </c>
      <c r="E2279" s="15"/>
      <c r="F2279" s="15">
        <f>VLOOKUP(A2279,'VENTES ANNUELLES'!$A$5:$J$1200,7,FALSE)</f>
        <v>0</v>
      </c>
    </row>
    <row r="2280" spans="1:6" x14ac:dyDescent="0.2">
      <c r="A2280" s="13">
        <f t="shared" si="757"/>
        <v>380</v>
      </c>
      <c r="B2280" s="14">
        <f>IFERROR(VLOOKUP(A2280,'VENTES ANNUELLES'!$A$5:$J$1200,2,FALSE),"")</f>
        <v>0</v>
      </c>
      <c r="C2280" s="13">
        <f>IFERROR(VLOOKUP(A2280,'VENTES ANNUELLES'!$A$5:$J$1200,3,FALSE),"")</f>
        <v>0</v>
      </c>
      <c r="D2280" s="13">
        <f>'VENTES ANNUELLES'!$M$22</f>
        <v>445710</v>
      </c>
      <c r="E2280" s="15"/>
      <c r="F2280" s="15">
        <f>VLOOKUP(A2280,'VENTES ANNUELLES'!$A$5:$J$1200,9,FALSE)</f>
        <v>0</v>
      </c>
    </row>
    <row r="2281" spans="1:6" x14ac:dyDescent="0.2">
      <c r="A2281" s="13">
        <f t="shared" si="757"/>
        <v>380</v>
      </c>
      <c r="B2281" s="14">
        <f>IFERROR(VLOOKUP(A2281,'VENTES ANNUELLES'!$A$5:$J$1200,2,FALSE),"")</f>
        <v>0</v>
      </c>
      <c r="C2281" s="13">
        <f>IFERROR(VLOOKUP(A2281,'VENTES ANNUELLES'!$A$5:$J$1200,3,FALSE),"")</f>
        <v>0</v>
      </c>
      <c r="D2281" s="13" t="str">
        <f>IFERROR(VLOOKUP(C2281,'VENTES ANNUELLES'!$L$5:$M$15,2,FALSE),"")</f>
        <v/>
      </c>
      <c r="E2281" s="15">
        <f>VLOOKUP(A2281,'VENTES ANNUELLES'!$A$5:$J$1200,10,FALSE)</f>
        <v>0</v>
      </c>
      <c r="F2281" s="15"/>
    </row>
    <row r="2282" spans="1:6" x14ac:dyDescent="0.2">
      <c r="A2282" s="13">
        <f t="shared" ref="A2282" si="776">A2281+1</f>
        <v>381</v>
      </c>
      <c r="B2282" s="14">
        <f>IFERROR(VLOOKUP(A2282,'VENTES ANNUELLES'!$A$5:$J$1200,2,FALSE),"")</f>
        <v>0</v>
      </c>
      <c r="C2282" s="13">
        <f>IFERROR(VLOOKUP(A2282,'VENTES ANNUELLES'!$A$5:$J$1200,3,FALSE),"")</f>
        <v>0</v>
      </c>
      <c r="D2282" s="13">
        <f>'VENTES ANNUELLES'!$M$18</f>
        <v>707100</v>
      </c>
      <c r="E2282" s="15"/>
      <c r="F2282" s="15">
        <f>VLOOKUP(A2282,'VENTES ANNUELLES'!$A$5:$J$1200,4,FALSE)</f>
        <v>0</v>
      </c>
    </row>
    <row r="2283" spans="1:6" x14ac:dyDescent="0.2">
      <c r="A2283" s="13">
        <f t="shared" ref="A2283" si="777">A2282</f>
        <v>381</v>
      </c>
      <c r="B2283" s="14">
        <f>IFERROR(VLOOKUP(A2283,'VENTES ANNUELLES'!$A$5:$J$1200,2,FALSE),"")</f>
        <v>0</v>
      </c>
      <c r="C2283" s="13">
        <f>IFERROR(VLOOKUP(A2283,'VENTES ANNUELLES'!$A$5:$J$1200,3,FALSE),"")</f>
        <v>0</v>
      </c>
      <c r="D2283" s="13">
        <f>'VENTES ANNUELLES'!$M$19</f>
        <v>707200</v>
      </c>
      <c r="E2283" s="15"/>
      <c r="F2283" s="15">
        <f>VLOOKUP(A2283,'VENTES ANNUELLES'!$A$5:$J$1200,5,FALSE)</f>
        <v>0</v>
      </c>
    </row>
    <row r="2284" spans="1:6" x14ac:dyDescent="0.2">
      <c r="A2284" s="13">
        <f t="shared" si="757"/>
        <v>381</v>
      </c>
      <c r="B2284" s="14">
        <f>IFERROR(VLOOKUP(A2284,'VENTES ANNUELLES'!$A$5:$J$1200,2,FALSE),"")</f>
        <v>0</v>
      </c>
      <c r="C2284" s="13">
        <f>IFERROR(VLOOKUP(A2284,'VENTES ANNUELLES'!$A$5:$J$1200,3,FALSE),"")</f>
        <v>0</v>
      </c>
      <c r="D2284" s="13">
        <f>'VENTES ANNUELLES'!$M$20</f>
        <v>707300</v>
      </c>
      <c r="E2284" s="15"/>
      <c r="F2284" s="15">
        <f>VLOOKUP(A2284,'VENTES ANNUELLES'!$A$5:$J$1200,6,FALSE)</f>
        <v>0</v>
      </c>
    </row>
    <row r="2285" spans="1:6" x14ac:dyDescent="0.2">
      <c r="A2285" s="13">
        <f t="shared" si="757"/>
        <v>381</v>
      </c>
      <c r="B2285" s="14">
        <f>IFERROR(VLOOKUP(A2285,'VENTES ANNUELLES'!$A$5:$J$1200,2,FALSE),"")</f>
        <v>0</v>
      </c>
      <c r="C2285" s="13">
        <f>IFERROR(VLOOKUP(A2285,'VENTES ANNUELLES'!$A$5:$J$1200,3,FALSE),"")</f>
        <v>0</v>
      </c>
      <c r="D2285" s="13">
        <f>'VENTES ANNUELLES'!$M$21</f>
        <v>707400</v>
      </c>
      <c r="E2285" s="15"/>
      <c r="F2285" s="15">
        <f>VLOOKUP(A2285,'VENTES ANNUELLES'!$A$5:$J$1200,7,FALSE)</f>
        <v>0</v>
      </c>
    </row>
    <row r="2286" spans="1:6" x14ac:dyDescent="0.2">
      <c r="A2286" s="13">
        <f t="shared" si="757"/>
        <v>381</v>
      </c>
      <c r="B2286" s="14">
        <f>IFERROR(VLOOKUP(A2286,'VENTES ANNUELLES'!$A$5:$J$1200,2,FALSE),"")</f>
        <v>0</v>
      </c>
      <c r="C2286" s="13">
        <f>IFERROR(VLOOKUP(A2286,'VENTES ANNUELLES'!$A$5:$J$1200,3,FALSE),"")</f>
        <v>0</v>
      </c>
      <c r="D2286" s="13">
        <f>'VENTES ANNUELLES'!$M$22</f>
        <v>445710</v>
      </c>
      <c r="E2286" s="15"/>
      <c r="F2286" s="15">
        <f>VLOOKUP(A2286,'VENTES ANNUELLES'!$A$5:$J$1200,9,FALSE)</f>
        <v>0</v>
      </c>
    </row>
    <row r="2287" spans="1:6" x14ac:dyDescent="0.2">
      <c r="A2287" s="13">
        <f t="shared" si="757"/>
        <v>381</v>
      </c>
      <c r="B2287" s="14">
        <f>IFERROR(VLOOKUP(A2287,'VENTES ANNUELLES'!$A$5:$J$1200,2,FALSE),"")</f>
        <v>0</v>
      </c>
      <c r="C2287" s="13">
        <f>IFERROR(VLOOKUP(A2287,'VENTES ANNUELLES'!$A$5:$J$1200,3,FALSE),"")</f>
        <v>0</v>
      </c>
      <c r="D2287" s="13" t="str">
        <f>IFERROR(VLOOKUP(C2287,'VENTES ANNUELLES'!$L$5:$M$15,2,FALSE),"")</f>
        <v/>
      </c>
      <c r="E2287" s="15">
        <f>VLOOKUP(A2287,'VENTES ANNUELLES'!$A$5:$J$1200,10,FALSE)</f>
        <v>0</v>
      </c>
      <c r="F2287" s="15"/>
    </row>
    <row r="2288" spans="1:6" x14ac:dyDescent="0.2">
      <c r="A2288" s="13">
        <f t="shared" ref="A2288" si="778">A2287+1</f>
        <v>382</v>
      </c>
      <c r="B2288" s="14">
        <f>IFERROR(VLOOKUP(A2288,'VENTES ANNUELLES'!$A$5:$J$1200,2,FALSE),"")</f>
        <v>0</v>
      </c>
      <c r="C2288" s="13">
        <f>IFERROR(VLOOKUP(A2288,'VENTES ANNUELLES'!$A$5:$J$1200,3,FALSE),"")</f>
        <v>0</v>
      </c>
      <c r="D2288" s="13">
        <f>'VENTES ANNUELLES'!$M$18</f>
        <v>707100</v>
      </c>
      <c r="E2288" s="15"/>
      <c r="F2288" s="15">
        <f>VLOOKUP(A2288,'VENTES ANNUELLES'!$A$5:$J$1200,4,FALSE)</f>
        <v>0</v>
      </c>
    </row>
    <row r="2289" spans="1:6" x14ac:dyDescent="0.2">
      <c r="A2289" s="13">
        <f t="shared" ref="A2289" si="779">A2288</f>
        <v>382</v>
      </c>
      <c r="B2289" s="14">
        <f>IFERROR(VLOOKUP(A2289,'VENTES ANNUELLES'!$A$5:$J$1200,2,FALSE),"")</f>
        <v>0</v>
      </c>
      <c r="C2289" s="13">
        <f>IFERROR(VLOOKUP(A2289,'VENTES ANNUELLES'!$A$5:$J$1200,3,FALSE),"")</f>
        <v>0</v>
      </c>
      <c r="D2289" s="13">
        <f>'VENTES ANNUELLES'!$M$19</f>
        <v>707200</v>
      </c>
      <c r="E2289" s="15"/>
      <c r="F2289" s="15">
        <f>VLOOKUP(A2289,'VENTES ANNUELLES'!$A$5:$J$1200,5,FALSE)</f>
        <v>0</v>
      </c>
    </row>
    <row r="2290" spans="1:6" x14ac:dyDescent="0.2">
      <c r="A2290" s="13">
        <f t="shared" si="757"/>
        <v>382</v>
      </c>
      <c r="B2290" s="14">
        <f>IFERROR(VLOOKUP(A2290,'VENTES ANNUELLES'!$A$5:$J$1200,2,FALSE),"")</f>
        <v>0</v>
      </c>
      <c r="C2290" s="13">
        <f>IFERROR(VLOOKUP(A2290,'VENTES ANNUELLES'!$A$5:$J$1200,3,FALSE),"")</f>
        <v>0</v>
      </c>
      <c r="D2290" s="13">
        <f>'VENTES ANNUELLES'!$M$20</f>
        <v>707300</v>
      </c>
      <c r="E2290" s="15"/>
      <c r="F2290" s="15">
        <f>VLOOKUP(A2290,'VENTES ANNUELLES'!$A$5:$J$1200,6,FALSE)</f>
        <v>0</v>
      </c>
    </row>
    <row r="2291" spans="1:6" x14ac:dyDescent="0.2">
      <c r="A2291" s="13">
        <f t="shared" ref="A2291:A2353" si="780">A2290</f>
        <v>382</v>
      </c>
      <c r="B2291" s="14">
        <f>IFERROR(VLOOKUP(A2291,'VENTES ANNUELLES'!$A$5:$J$1200,2,FALSE),"")</f>
        <v>0</v>
      </c>
      <c r="C2291" s="13">
        <f>IFERROR(VLOOKUP(A2291,'VENTES ANNUELLES'!$A$5:$J$1200,3,FALSE),"")</f>
        <v>0</v>
      </c>
      <c r="D2291" s="13">
        <f>'VENTES ANNUELLES'!$M$21</f>
        <v>707400</v>
      </c>
      <c r="E2291" s="15"/>
      <c r="F2291" s="15">
        <f>VLOOKUP(A2291,'VENTES ANNUELLES'!$A$5:$J$1200,7,FALSE)</f>
        <v>0</v>
      </c>
    </row>
    <row r="2292" spans="1:6" x14ac:dyDescent="0.2">
      <c r="A2292" s="13">
        <f t="shared" si="780"/>
        <v>382</v>
      </c>
      <c r="B2292" s="14">
        <f>IFERROR(VLOOKUP(A2292,'VENTES ANNUELLES'!$A$5:$J$1200,2,FALSE),"")</f>
        <v>0</v>
      </c>
      <c r="C2292" s="13">
        <f>IFERROR(VLOOKUP(A2292,'VENTES ANNUELLES'!$A$5:$J$1200,3,FALSE),"")</f>
        <v>0</v>
      </c>
      <c r="D2292" s="13">
        <f>'VENTES ANNUELLES'!$M$22</f>
        <v>445710</v>
      </c>
      <c r="E2292" s="15"/>
      <c r="F2292" s="15">
        <f>VLOOKUP(A2292,'VENTES ANNUELLES'!$A$5:$J$1200,9,FALSE)</f>
        <v>0</v>
      </c>
    </row>
    <row r="2293" spans="1:6" x14ac:dyDescent="0.2">
      <c r="A2293" s="13">
        <f t="shared" si="780"/>
        <v>382</v>
      </c>
      <c r="B2293" s="14">
        <f>IFERROR(VLOOKUP(A2293,'VENTES ANNUELLES'!$A$5:$J$1200,2,FALSE),"")</f>
        <v>0</v>
      </c>
      <c r="C2293" s="13">
        <f>IFERROR(VLOOKUP(A2293,'VENTES ANNUELLES'!$A$5:$J$1200,3,FALSE),"")</f>
        <v>0</v>
      </c>
      <c r="D2293" s="13" t="str">
        <f>IFERROR(VLOOKUP(C2293,'VENTES ANNUELLES'!$L$5:$M$15,2,FALSE),"")</f>
        <v/>
      </c>
      <c r="E2293" s="15">
        <f>VLOOKUP(A2293,'VENTES ANNUELLES'!$A$5:$J$1200,10,FALSE)</f>
        <v>0</v>
      </c>
      <c r="F2293" s="15"/>
    </row>
    <row r="2294" spans="1:6" x14ac:dyDescent="0.2">
      <c r="A2294" s="13">
        <f t="shared" ref="A2294" si="781">A2293+1</f>
        <v>383</v>
      </c>
      <c r="B2294" s="14">
        <f>IFERROR(VLOOKUP(A2294,'VENTES ANNUELLES'!$A$5:$J$1200,2,FALSE),"")</f>
        <v>0</v>
      </c>
      <c r="C2294" s="13">
        <f>IFERROR(VLOOKUP(A2294,'VENTES ANNUELLES'!$A$5:$J$1200,3,FALSE),"")</f>
        <v>0</v>
      </c>
      <c r="D2294" s="13">
        <f>'VENTES ANNUELLES'!$M$18</f>
        <v>707100</v>
      </c>
      <c r="E2294" s="15"/>
      <c r="F2294" s="15">
        <f>VLOOKUP(A2294,'VENTES ANNUELLES'!$A$5:$J$1200,4,FALSE)</f>
        <v>0</v>
      </c>
    </row>
    <row r="2295" spans="1:6" x14ac:dyDescent="0.2">
      <c r="A2295" s="13">
        <f t="shared" ref="A2295" si="782">A2294</f>
        <v>383</v>
      </c>
      <c r="B2295" s="14">
        <f>IFERROR(VLOOKUP(A2295,'VENTES ANNUELLES'!$A$5:$J$1200,2,FALSE),"")</f>
        <v>0</v>
      </c>
      <c r="C2295" s="13">
        <f>IFERROR(VLOOKUP(A2295,'VENTES ANNUELLES'!$A$5:$J$1200,3,FALSE),"")</f>
        <v>0</v>
      </c>
      <c r="D2295" s="13">
        <f>'VENTES ANNUELLES'!$M$19</f>
        <v>707200</v>
      </c>
      <c r="E2295" s="15"/>
      <c r="F2295" s="15">
        <f>VLOOKUP(A2295,'VENTES ANNUELLES'!$A$5:$J$1200,5,FALSE)</f>
        <v>0</v>
      </c>
    </row>
    <row r="2296" spans="1:6" x14ac:dyDescent="0.2">
      <c r="A2296" s="13">
        <f t="shared" si="780"/>
        <v>383</v>
      </c>
      <c r="B2296" s="14">
        <f>IFERROR(VLOOKUP(A2296,'VENTES ANNUELLES'!$A$5:$J$1200,2,FALSE),"")</f>
        <v>0</v>
      </c>
      <c r="C2296" s="13">
        <f>IFERROR(VLOOKUP(A2296,'VENTES ANNUELLES'!$A$5:$J$1200,3,FALSE),"")</f>
        <v>0</v>
      </c>
      <c r="D2296" s="13">
        <f>'VENTES ANNUELLES'!$M$20</f>
        <v>707300</v>
      </c>
      <c r="E2296" s="15"/>
      <c r="F2296" s="15">
        <f>VLOOKUP(A2296,'VENTES ANNUELLES'!$A$5:$J$1200,6,FALSE)</f>
        <v>0</v>
      </c>
    </row>
    <row r="2297" spans="1:6" x14ac:dyDescent="0.2">
      <c r="A2297" s="13">
        <f t="shared" si="780"/>
        <v>383</v>
      </c>
      <c r="B2297" s="14">
        <f>IFERROR(VLOOKUP(A2297,'VENTES ANNUELLES'!$A$5:$J$1200,2,FALSE),"")</f>
        <v>0</v>
      </c>
      <c r="C2297" s="13">
        <f>IFERROR(VLOOKUP(A2297,'VENTES ANNUELLES'!$A$5:$J$1200,3,FALSE),"")</f>
        <v>0</v>
      </c>
      <c r="D2297" s="13">
        <f>'VENTES ANNUELLES'!$M$21</f>
        <v>707400</v>
      </c>
      <c r="E2297" s="15"/>
      <c r="F2297" s="15">
        <f>VLOOKUP(A2297,'VENTES ANNUELLES'!$A$5:$J$1200,7,FALSE)</f>
        <v>0</v>
      </c>
    </row>
    <row r="2298" spans="1:6" x14ac:dyDescent="0.2">
      <c r="A2298" s="13">
        <f t="shared" si="780"/>
        <v>383</v>
      </c>
      <c r="B2298" s="14">
        <f>IFERROR(VLOOKUP(A2298,'VENTES ANNUELLES'!$A$5:$J$1200,2,FALSE),"")</f>
        <v>0</v>
      </c>
      <c r="C2298" s="13">
        <f>IFERROR(VLOOKUP(A2298,'VENTES ANNUELLES'!$A$5:$J$1200,3,FALSE),"")</f>
        <v>0</v>
      </c>
      <c r="D2298" s="13">
        <f>'VENTES ANNUELLES'!$M$22</f>
        <v>445710</v>
      </c>
      <c r="E2298" s="15"/>
      <c r="F2298" s="15">
        <f>VLOOKUP(A2298,'VENTES ANNUELLES'!$A$5:$J$1200,9,FALSE)</f>
        <v>0</v>
      </c>
    </row>
    <row r="2299" spans="1:6" x14ac:dyDescent="0.2">
      <c r="A2299" s="13">
        <f t="shared" si="780"/>
        <v>383</v>
      </c>
      <c r="B2299" s="14">
        <f>IFERROR(VLOOKUP(A2299,'VENTES ANNUELLES'!$A$5:$J$1200,2,FALSE),"")</f>
        <v>0</v>
      </c>
      <c r="C2299" s="13">
        <f>IFERROR(VLOOKUP(A2299,'VENTES ANNUELLES'!$A$5:$J$1200,3,FALSE),"")</f>
        <v>0</v>
      </c>
      <c r="D2299" s="13" t="str">
        <f>IFERROR(VLOOKUP(C2299,'VENTES ANNUELLES'!$L$5:$M$15,2,FALSE),"")</f>
        <v/>
      </c>
      <c r="E2299" s="15">
        <f>VLOOKUP(A2299,'VENTES ANNUELLES'!$A$5:$J$1200,10,FALSE)</f>
        <v>0</v>
      </c>
      <c r="F2299" s="15"/>
    </row>
    <row r="2300" spans="1:6" x14ac:dyDescent="0.2">
      <c r="A2300" s="13">
        <f t="shared" ref="A2300" si="783">A2299+1</f>
        <v>384</v>
      </c>
      <c r="B2300" s="14">
        <f>IFERROR(VLOOKUP(A2300,'VENTES ANNUELLES'!$A$5:$J$1200,2,FALSE),"")</f>
        <v>0</v>
      </c>
      <c r="C2300" s="13">
        <f>IFERROR(VLOOKUP(A2300,'VENTES ANNUELLES'!$A$5:$J$1200,3,FALSE),"")</f>
        <v>0</v>
      </c>
      <c r="D2300" s="13">
        <f>'VENTES ANNUELLES'!$M$18</f>
        <v>707100</v>
      </c>
      <c r="E2300" s="15"/>
      <c r="F2300" s="15">
        <f>VLOOKUP(A2300,'VENTES ANNUELLES'!$A$5:$J$1200,4,FALSE)</f>
        <v>0</v>
      </c>
    </row>
    <row r="2301" spans="1:6" x14ac:dyDescent="0.2">
      <c r="A2301" s="13">
        <f t="shared" ref="A2301" si="784">A2300</f>
        <v>384</v>
      </c>
      <c r="B2301" s="14">
        <f>IFERROR(VLOOKUP(A2301,'VENTES ANNUELLES'!$A$5:$J$1200,2,FALSE),"")</f>
        <v>0</v>
      </c>
      <c r="C2301" s="13">
        <f>IFERROR(VLOOKUP(A2301,'VENTES ANNUELLES'!$A$5:$J$1200,3,FALSE),"")</f>
        <v>0</v>
      </c>
      <c r="D2301" s="13">
        <f>'VENTES ANNUELLES'!$M$19</f>
        <v>707200</v>
      </c>
      <c r="E2301" s="15"/>
      <c r="F2301" s="15">
        <f>VLOOKUP(A2301,'VENTES ANNUELLES'!$A$5:$J$1200,5,FALSE)</f>
        <v>0</v>
      </c>
    </row>
    <row r="2302" spans="1:6" x14ac:dyDescent="0.2">
      <c r="A2302" s="13">
        <f t="shared" si="780"/>
        <v>384</v>
      </c>
      <c r="B2302" s="14">
        <f>IFERROR(VLOOKUP(A2302,'VENTES ANNUELLES'!$A$5:$J$1200,2,FALSE),"")</f>
        <v>0</v>
      </c>
      <c r="C2302" s="13">
        <f>IFERROR(VLOOKUP(A2302,'VENTES ANNUELLES'!$A$5:$J$1200,3,FALSE),"")</f>
        <v>0</v>
      </c>
      <c r="D2302" s="13">
        <f>'VENTES ANNUELLES'!$M$20</f>
        <v>707300</v>
      </c>
      <c r="E2302" s="15"/>
      <c r="F2302" s="15">
        <f>VLOOKUP(A2302,'VENTES ANNUELLES'!$A$5:$J$1200,6,FALSE)</f>
        <v>0</v>
      </c>
    </row>
    <row r="2303" spans="1:6" x14ac:dyDescent="0.2">
      <c r="A2303" s="13">
        <f t="shared" si="780"/>
        <v>384</v>
      </c>
      <c r="B2303" s="14">
        <f>IFERROR(VLOOKUP(A2303,'VENTES ANNUELLES'!$A$5:$J$1200,2,FALSE),"")</f>
        <v>0</v>
      </c>
      <c r="C2303" s="13">
        <f>IFERROR(VLOOKUP(A2303,'VENTES ANNUELLES'!$A$5:$J$1200,3,FALSE),"")</f>
        <v>0</v>
      </c>
      <c r="D2303" s="13">
        <f>'VENTES ANNUELLES'!$M$21</f>
        <v>707400</v>
      </c>
      <c r="E2303" s="15"/>
      <c r="F2303" s="15">
        <f>VLOOKUP(A2303,'VENTES ANNUELLES'!$A$5:$J$1200,7,FALSE)</f>
        <v>0</v>
      </c>
    </row>
    <row r="2304" spans="1:6" x14ac:dyDescent="0.2">
      <c r="A2304" s="13">
        <f t="shared" si="780"/>
        <v>384</v>
      </c>
      <c r="B2304" s="14">
        <f>IFERROR(VLOOKUP(A2304,'VENTES ANNUELLES'!$A$5:$J$1200,2,FALSE),"")</f>
        <v>0</v>
      </c>
      <c r="C2304" s="13">
        <f>IFERROR(VLOOKUP(A2304,'VENTES ANNUELLES'!$A$5:$J$1200,3,FALSE),"")</f>
        <v>0</v>
      </c>
      <c r="D2304" s="13">
        <f>'VENTES ANNUELLES'!$M$22</f>
        <v>445710</v>
      </c>
      <c r="E2304" s="15"/>
      <c r="F2304" s="15">
        <f>VLOOKUP(A2304,'VENTES ANNUELLES'!$A$5:$J$1200,9,FALSE)</f>
        <v>0</v>
      </c>
    </row>
    <row r="2305" spans="1:6" x14ac:dyDescent="0.2">
      <c r="A2305" s="13">
        <f t="shared" si="780"/>
        <v>384</v>
      </c>
      <c r="B2305" s="14">
        <f>IFERROR(VLOOKUP(A2305,'VENTES ANNUELLES'!$A$5:$J$1200,2,FALSE),"")</f>
        <v>0</v>
      </c>
      <c r="C2305" s="13">
        <f>IFERROR(VLOOKUP(A2305,'VENTES ANNUELLES'!$A$5:$J$1200,3,FALSE),"")</f>
        <v>0</v>
      </c>
      <c r="D2305" s="13" t="str">
        <f>IFERROR(VLOOKUP(C2305,'VENTES ANNUELLES'!$L$5:$M$15,2,FALSE),"")</f>
        <v/>
      </c>
      <c r="E2305" s="15">
        <f>VLOOKUP(A2305,'VENTES ANNUELLES'!$A$5:$J$1200,10,FALSE)</f>
        <v>0</v>
      </c>
      <c r="F2305" s="15"/>
    </row>
    <row r="2306" spans="1:6" x14ac:dyDescent="0.2">
      <c r="A2306" s="13">
        <f t="shared" ref="A2306" si="785">A2305+1</f>
        <v>385</v>
      </c>
      <c r="B2306" s="14">
        <f>IFERROR(VLOOKUP(A2306,'VENTES ANNUELLES'!$A$5:$J$1200,2,FALSE),"")</f>
        <v>0</v>
      </c>
      <c r="C2306" s="13">
        <f>IFERROR(VLOOKUP(A2306,'VENTES ANNUELLES'!$A$5:$J$1200,3,FALSE),"")</f>
        <v>0</v>
      </c>
      <c r="D2306" s="13">
        <f>'VENTES ANNUELLES'!$M$18</f>
        <v>707100</v>
      </c>
      <c r="E2306" s="15"/>
      <c r="F2306" s="15">
        <f>VLOOKUP(A2306,'VENTES ANNUELLES'!$A$5:$J$1200,4,FALSE)</f>
        <v>0</v>
      </c>
    </row>
    <row r="2307" spans="1:6" x14ac:dyDescent="0.2">
      <c r="A2307" s="13">
        <f t="shared" ref="A2307" si="786">A2306</f>
        <v>385</v>
      </c>
      <c r="B2307" s="14">
        <f>IFERROR(VLOOKUP(A2307,'VENTES ANNUELLES'!$A$5:$J$1200,2,FALSE),"")</f>
        <v>0</v>
      </c>
      <c r="C2307" s="13">
        <f>IFERROR(VLOOKUP(A2307,'VENTES ANNUELLES'!$A$5:$J$1200,3,FALSE),"")</f>
        <v>0</v>
      </c>
      <c r="D2307" s="13">
        <f>'VENTES ANNUELLES'!$M$19</f>
        <v>707200</v>
      </c>
      <c r="E2307" s="15"/>
      <c r="F2307" s="15">
        <f>VLOOKUP(A2307,'VENTES ANNUELLES'!$A$5:$J$1200,5,FALSE)</f>
        <v>0</v>
      </c>
    </row>
    <row r="2308" spans="1:6" x14ac:dyDescent="0.2">
      <c r="A2308" s="13">
        <f t="shared" si="780"/>
        <v>385</v>
      </c>
      <c r="B2308" s="14">
        <f>IFERROR(VLOOKUP(A2308,'VENTES ANNUELLES'!$A$5:$J$1200,2,FALSE),"")</f>
        <v>0</v>
      </c>
      <c r="C2308" s="13">
        <f>IFERROR(VLOOKUP(A2308,'VENTES ANNUELLES'!$A$5:$J$1200,3,FALSE),"")</f>
        <v>0</v>
      </c>
      <c r="D2308" s="13">
        <f>'VENTES ANNUELLES'!$M$20</f>
        <v>707300</v>
      </c>
      <c r="E2308" s="15"/>
      <c r="F2308" s="15">
        <f>VLOOKUP(A2308,'VENTES ANNUELLES'!$A$5:$J$1200,6,FALSE)</f>
        <v>0</v>
      </c>
    </row>
    <row r="2309" spans="1:6" x14ac:dyDescent="0.2">
      <c r="A2309" s="13">
        <f t="shared" si="780"/>
        <v>385</v>
      </c>
      <c r="B2309" s="14">
        <f>IFERROR(VLOOKUP(A2309,'VENTES ANNUELLES'!$A$5:$J$1200,2,FALSE),"")</f>
        <v>0</v>
      </c>
      <c r="C2309" s="13">
        <f>IFERROR(VLOOKUP(A2309,'VENTES ANNUELLES'!$A$5:$J$1200,3,FALSE),"")</f>
        <v>0</v>
      </c>
      <c r="D2309" s="13">
        <f>'VENTES ANNUELLES'!$M$21</f>
        <v>707400</v>
      </c>
      <c r="E2309" s="15"/>
      <c r="F2309" s="15">
        <f>VLOOKUP(A2309,'VENTES ANNUELLES'!$A$5:$J$1200,7,FALSE)</f>
        <v>0</v>
      </c>
    </row>
    <row r="2310" spans="1:6" x14ac:dyDescent="0.2">
      <c r="A2310" s="13">
        <f t="shared" si="780"/>
        <v>385</v>
      </c>
      <c r="B2310" s="14">
        <f>IFERROR(VLOOKUP(A2310,'VENTES ANNUELLES'!$A$5:$J$1200,2,FALSE),"")</f>
        <v>0</v>
      </c>
      <c r="C2310" s="13">
        <f>IFERROR(VLOOKUP(A2310,'VENTES ANNUELLES'!$A$5:$J$1200,3,FALSE),"")</f>
        <v>0</v>
      </c>
      <c r="D2310" s="13">
        <f>'VENTES ANNUELLES'!$M$22</f>
        <v>445710</v>
      </c>
      <c r="E2310" s="15"/>
      <c r="F2310" s="15">
        <f>VLOOKUP(A2310,'VENTES ANNUELLES'!$A$5:$J$1200,9,FALSE)</f>
        <v>0</v>
      </c>
    </row>
    <row r="2311" spans="1:6" x14ac:dyDescent="0.2">
      <c r="A2311" s="13">
        <f t="shared" si="780"/>
        <v>385</v>
      </c>
      <c r="B2311" s="14">
        <f>IFERROR(VLOOKUP(A2311,'VENTES ANNUELLES'!$A$5:$J$1200,2,FALSE),"")</f>
        <v>0</v>
      </c>
      <c r="C2311" s="13">
        <f>IFERROR(VLOOKUP(A2311,'VENTES ANNUELLES'!$A$5:$J$1200,3,FALSE),"")</f>
        <v>0</v>
      </c>
      <c r="D2311" s="13" t="str">
        <f>IFERROR(VLOOKUP(C2311,'VENTES ANNUELLES'!$L$5:$M$15,2,FALSE),"")</f>
        <v/>
      </c>
      <c r="E2311" s="15">
        <f>VLOOKUP(A2311,'VENTES ANNUELLES'!$A$5:$J$1200,10,FALSE)</f>
        <v>0</v>
      </c>
      <c r="F2311" s="15"/>
    </row>
    <row r="2312" spans="1:6" x14ac:dyDescent="0.2">
      <c r="A2312" s="13">
        <f t="shared" ref="A2312" si="787">A2311+1</f>
        <v>386</v>
      </c>
      <c r="B2312" s="14">
        <f>IFERROR(VLOOKUP(A2312,'VENTES ANNUELLES'!$A$5:$J$1200,2,FALSE),"")</f>
        <v>0</v>
      </c>
      <c r="C2312" s="13">
        <f>IFERROR(VLOOKUP(A2312,'VENTES ANNUELLES'!$A$5:$J$1200,3,FALSE),"")</f>
        <v>0</v>
      </c>
      <c r="D2312" s="13">
        <f>'VENTES ANNUELLES'!$M$18</f>
        <v>707100</v>
      </c>
      <c r="E2312" s="15"/>
      <c r="F2312" s="15">
        <f>VLOOKUP(A2312,'VENTES ANNUELLES'!$A$5:$J$1200,4,FALSE)</f>
        <v>0</v>
      </c>
    </row>
    <row r="2313" spans="1:6" x14ac:dyDescent="0.2">
      <c r="A2313" s="13">
        <f t="shared" ref="A2313" si="788">A2312</f>
        <v>386</v>
      </c>
      <c r="B2313" s="14">
        <f>IFERROR(VLOOKUP(A2313,'VENTES ANNUELLES'!$A$5:$J$1200,2,FALSE),"")</f>
        <v>0</v>
      </c>
      <c r="C2313" s="13">
        <f>IFERROR(VLOOKUP(A2313,'VENTES ANNUELLES'!$A$5:$J$1200,3,FALSE),"")</f>
        <v>0</v>
      </c>
      <c r="D2313" s="13">
        <f>'VENTES ANNUELLES'!$M$19</f>
        <v>707200</v>
      </c>
      <c r="E2313" s="15"/>
      <c r="F2313" s="15">
        <f>VLOOKUP(A2313,'VENTES ANNUELLES'!$A$5:$J$1200,5,FALSE)</f>
        <v>0</v>
      </c>
    </row>
    <row r="2314" spans="1:6" x14ac:dyDescent="0.2">
      <c r="A2314" s="13">
        <f t="shared" si="780"/>
        <v>386</v>
      </c>
      <c r="B2314" s="14">
        <f>IFERROR(VLOOKUP(A2314,'VENTES ANNUELLES'!$A$5:$J$1200,2,FALSE),"")</f>
        <v>0</v>
      </c>
      <c r="C2314" s="13">
        <f>IFERROR(VLOOKUP(A2314,'VENTES ANNUELLES'!$A$5:$J$1200,3,FALSE),"")</f>
        <v>0</v>
      </c>
      <c r="D2314" s="13">
        <f>'VENTES ANNUELLES'!$M$20</f>
        <v>707300</v>
      </c>
      <c r="E2314" s="15"/>
      <c r="F2314" s="15">
        <f>VLOOKUP(A2314,'VENTES ANNUELLES'!$A$5:$J$1200,6,FALSE)</f>
        <v>0</v>
      </c>
    </row>
    <row r="2315" spans="1:6" x14ac:dyDescent="0.2">
      <c r="A2315" s="13">
        <f t="shared" si="780"/>
        <v>386</v>
      </c>
      <c r="B2315" s="14">
        <f>IFERROR(VLOOKUP(A2315,'VENTES ANNUELLES'!$A$5:$J$1200,2,FALSE),"")</f>
        <v>0</v>
      </c>
      <c r="C2315" s="13">
        <f>IFERROR(VLOOKUP(A2315,'VENTES ANNUELLES'!$A$5:$J$1200,3,FALSE),"")</f>
        <v>0</v>
      </c>
      <c r="D2315" s="13">
        <f>'VENTES ANNUELLES'!$M$21</f>
        <v>707400</v>
      </c>
      <c r="E2315" s="15"/>
      <c r="F2315" s="15">
        <f>VLOOKUP(A2315,'VENTES ANNUELLES'!$A$5:$J$1200,7,FALSE)</f>
        <v>0</v>
      </c>
    </row>
    <row r="2316" spans="1:6" x14ac:dyDescent="0.2">
      <c r="A2316" s="13">
        <f t="shared" si="780"/>
        <v>386</v>
      </c>
      <c r="B2316" s="14">
        <f>IFERROR(VLOOKUP(A2316,'VENTES ANNUELLES'!$A$5:$J$1200,2,FALSE),"")</f>
        <v>0</v>
      </c>
      <c r="C2316" s="13">
        <f>IFERROR(VLOOKUP(A2316,'VENTES ANNUELLES'!$A$5:$J$1200,3,FALSE),"")</f>
        <v>0</v>
      </c>
      <c r="D2316" s="13">
        <f>'VENTES ANNUELLES'!$M$22</f>
        <v>445710</v>
      </c>
      <c r="E2316" s="15"/>
      <c r="F2316" s="15">
        <f>VLOOKUP(A2316,'VENTES ANNUELLES'!$A$5:$J$1200,9,FALSE)</f>
        <v>0</v>
      </c>
    </row>
    <row r="2317" spans="1:6" x14ac:dyDescent="0.2">
      <c r="A2317" s="13">
        <f t="shared" si="780"/>
        <v>386</v>
      </c>
      <c r="B2317" s="14">
        <f>IFERROR(VLOOKUP(A2317,'VENTES ANNUELLES'!$A$5:$J$1200,2,FALSE),"")</f>
        <v>0</v>
      </c>
      <c r="C2317" s="13">
        <f>IFERROR(VLOOKUP(A2317,'VENTES ANNUELLES'!$A$5:$J$1200,3,FALSE),"")</f>
        <v>0</v>
      </c>
      <c r="D2317" s="13" t="str">
        <f>IFERROR(VLOOKUP(C2317,'VENTES ANNUELLES'!$L$5:$M$15,2,FALSE),"")</f>
        <v/>
      </c>
      <c r="E2317" s="15">
        <f>VLOOKUP(A2317,'VENTES ANNUELLES'!$A$5:$J$1200,10,FALSE)</f>
        <v>0</v>
      </c>
      <c r="F2317" s="15"/>
    </row>
    <row r="2318" spans="1:6" x14ac:dyDescent="0.2">
      <c r="A2318" s="13">
        <f t="shared" ref="A2318" si="789">A2317+1</f>
        <v>387</v>
      </c>
      <c r="B2318" s="14">
        <f>IFERROR(VLOOKUP(A2318,'VENTES ANNUELLES'!$A$5:$J$1200,2,FALSE),"")</f>
        <v>0</v>
      </c>
      <c r="C2318" s="13">
        <f>IFERROR(VLOOKUP(A2318,'VENTES ANNUELLES'!$A$5:$J$1200,3,FALSE),"")</f>
        <v>0</v>
      </c>
      <c r="D2318" s="13">
        <f>'VENTES ANNUELLES'!$M$18</f>
        <v>707100</v>
      </c>
      <c r="E2318" s="15"/>
      <c r="F2318" s="15">
        <f>VLOOKUP(A2318,'VENTES ANNUELLES'!$A$5:$J$1200,4,FALSE)</f>
        <v>0</v>
      </c>
    </row>
    <row r="2319" spans="1:6" x14ac:dyDescent="0.2">
      <c r="A2319" s="13">
        <f t="shared" ref="A2319" si="790">A2318</f>
        <v>387</v>
      </c>
      <c r="B2319" s="14">
        <f>IFERROR(VLOOKUP(A2319,'VENTES ANNUELLES'!$A$5:$J$1200,2,FALSE),"")</f>
        <v>0</v>
      </c>
      <c r="C2319" s="13">
        <f>IFERROR(VLOOKUP(A2319,'VENTES ANNUELLES'!$A$5:$J$1200,3,FALSE),"")</f>
        <v>0</v>
      </c>
      <c r="D2319" s="13">
        <f>'VENTES ANNUELLES'!$M$19</f>
        <v>707200</v>
      </c>
      <c r="E2319" s="15"/>
      <c r="F2319" s="15">
        <f>VLOOKUP(A2319,'VENTES ANNUELLES'!$A$5:$J$1200,5,FALSE)</f>
        <v>0</v>
      </c>
    </row>
    <row r="2320" spans="1:6" x14ac:dyDescent="0.2">
      <c r="A2320" s="13">
        <f t="shared" si="780"/>
        <v>387</v>
      </c>
      <c r="B2320" s="14">
        <f>IFERROR(VLOOKUP(A2320,'VENTES ANNUELLES'!$A$5:$J$1200,2,FALSE),"")</f>
        <v>0</v>
      </c>
      <c r="C2320" s="13">
        <f>IFERROR(VLOOKUP(A2320,'VENTES ANNUELLES'!$A$5:$J$1200,3,FALSE),"")</f>
        <v>0</v>
      </c>
      <c r="D2320" s="13">
        <f>'VENTES ANNUELLES'!$M$20</f>
        <v>707300</v>
      </c>
      <c r="E2320" s="15"/>
      <c r="F2320" s="15">
        <f>VLOOKUP(A2320,'VENTES ANNUELLES'!$A$5:$J$1200,6,FALSE)</f>
        <v>0</v>
      </c>
    </row>
    <row r="2321" spans="1:6" x14ac:dyDescent="0.2">
      <c r="A2321" s="13">
        <f t="shared" si="780"/>
        <v>387</v>
      </c>
      <c r="B2321" s="14">
        <f>IFERROR(VLOOKUP(A2321,'VENTES ANNUELLES'!$A$5:$J$1200,2,FALSE),"")</f>
        <v>0</v>
      </c>
      <c r="C2321" s="13">
        <f>IFERROR(VLOOKUP(A2321,'VENTES ANNUELLES'!$A$5:$J$1200,3,FALSE),"")</f>
        <v>0</v>
      </c>
      <c r="D2321" s="13">
        <f>'VENTES ANNUELLES'!$M$21</f>
        <v>707400</v>
      </c>
      <c r="E2321" s="15"/>
      <c r="F2321" s="15">
        <f>VLOOKUP(A2321,'VENTES ANNUELLES'!$A$5:$J$1200,7,FALSE)</f>
        <v>0</v>
      </c>
    </row>
    <row r="2322" spans="1:6" x14ac:dyDescent="0.2">
      <c r="A2322" s="13">
        <f t="shared" si="780"/>
        <v>387</v>
      </c>
      <c r="B2322" s="14">
        <f>IFERROR(VLOOKUP(A2322,'VENTES ANNUELLES'!$A$5:$J$1200,2,FALSE),"")</f>
        <v>0</v>
      </c>
      <c r="C2322" s="13">
        <f>IFERROR(VLOOKUP(A2322,'VENTES ANNUELLES'!$A$5:$J$1200,3,FALSE),"")</f>
        <v>0</v>
      </c>
      <c r="D2322" s="13">
        <f>'VENTES ANNUELLES'!$M$22</f>
        <v>445710</v>
      </c>
      <c r="E2322" s="15"/>
      <c r="F2322" s="15">
        <f>VLOOKUP(A2322,'VENTES ANNUELLES'!$A$5:$J$1200,9,FALSE)</f>
        <v>0</v>
      </c>
    </row>
    <row r="2323" spans="1:6" x14ac:dyDescent="0.2">
      <c r="A2323" s="13">
        <f t="shared" si="780"/>
        <v>387</v>
      </c>
      <c r="B2323" s="14">
        <f>IFERROR(VLOOKUP(A2323,'VENTES ANNUELLES'!$A$5:$J$1200,2,FALSE),"")</f>
        <v>0</v>
      </c>
      <c r="C2323" s="13">
        <f>IFERROR(VLOOKUP(A2323,'VENTES ANNUELLES'!$A$5:$J$1200,3,FALSE),"")</f>
        <v>0</v>
      </c>
      <c r="D2323" s="13" t="str">
        <f>IFERROR(VLOOKUP(C2323,'VENTES ANNUELLES'!$L$5:$M$15,2,FALSE),"")</f>
        <v/>
      </c>
      <c r="E2323" s="15">
        <f>VLOOKUP(A2323,'VENTES ANNUELLES'!$A$5:$J$1200,10,FALSE)</f>
        <v>0</v>
      </c>
      <c r="F2323" s="15"/>
    </row>
    <row r="2324" spans="1:6" x14ac:dyDescent="0.2">
      <c r="A2324" s="13">
        <f t="shared" ref="A2324" si="791">A2323+1</f>
        <v>388</v>
      </c>
      <c r="B2324" s="14">
        <f>IFERROR(VLOOKUP(A2324,'VENTES ANNUELLES'!$A$5:$J$1200,2,FALSE),"")</f>
        <v>0</v>
      </c>
      <c r="C2324" s="13">
        <f>IFERROR(VLOOKUP(A2324,'VENTES ANNUELLES'!$A$5:$J$1200,3,FALSE),"")</f>
        <v>0</v>
      </c>
      <c r="D2324" s="13">
        <f>'VENTES ANNUELLES'!$M$18</f>
        <v>707100</v>
      </c>
      <c r="E2324" s="15"/>
      <c r="F2324" s="15">
        <f>VLOOKUP(A2324,'VENTES ANNUELLES'!$A$5:$J$1200,4,FALSE)</f>
        <v>0</v>
      </c>
    </row>
    <row r="2325" spans="1:6" x14ac:dyDescent="0.2">
      <c r="A2325" s="13">
        <f t="shared" ref="A2325" si="792">A2324</f>
        <v>388</v>
      </c>
      <c r="B2325" s="14">
        <f>IFERROR(VLOOKUP(A2325,'VENTES ANNUELLES'!$A$5:$J$1200,2,FALSE),"")</f>
        <v>0</v>
      </c>
      <c r="C2325" s="13">
        <f>IFERROR(VLOOKUP(A2325,'VENTES ANNUELLES'!$A$5:$J$1200,3,FALSE),"")</f>
        <v>0</v>
      </c>
      <c r="D2325" s="13">
        <f>'VENTES ANNUELLES'!$M$19</f>
        <v>707200</v>
      </c>
      <c r="E2325" s="15"/>
      <c r="F2325" s="15">
        <f>VLOOKUP(A2325,'VENTES ANNUELLES'!$A$5:$J$1200,5,FALSE)</f>
        <v>0</v>
      </c>
    </row>
    <row r="2326" spans="1:6" x14ac:dyDescent="0.2">
      <c r="A2326" s="13">
        <f t="shared" si="780"/>
        <v>388</v>
      </c>
      <c r="B2326" s="14">
        <f>IFERROR(VLOOKUP(A2326,'VENTES ANNUELLES'!$A$5:$J$1200,2,FALSE),"")</f>
        <v>0</v>
      </c>
      <c r="C2326" s="13">
        <f>IFERROR(VLOOKUP(A2326,'VENTES ANNUELLES'!$A$5:$J$1200,3,FALSE),"")</f>
        <v>0</v>
      </c>
      <c r="D2326" s="13">
        <f>'VENTES ANNUELLES'!$M$20</f>
        <v>707300</v>
      </c>
      <c r="E2326" s="15"/>
      <c r="F2326" s="15">
        <f>VLOOKUP(A2326,'VENTES ANNUELLES'!$A$5:$J$1200,6,FALSE)</f>
        <v>0</v>
      </c>
    </row>
    <row r="2327" spans="1:6" x14ac:dyDescent="0.2">
      <c r="A2327" s="13">
        <f t="shared" si="780"/>
        <v>388</v>
      </c>
      <c r="B2327" s="14">
        <f>IFERROR(VLOOKUP(A2327,'VENTES ANNUELLES'!$A$5:$J$1200,2,FALSE),"")</f>
        <v>0</v>
      </c>
      <c r="C2327" s="13">
        <f>IFERROR(VLOOKUP(A2327,'VENTES ANNUELLES'!$A$5:$J$1200,3,FALSE),"")</f>
        <v>0</v>
      </c>
      <c r="D2327" s="13">
        <f>'VENTES ANNUELLES'!$M$21</f>
        <v>707400</v>
      </c>
      <c r="E2327" s="15"/>
      <c r="F2327" s="15">
        <f>VLOOKUP(A2327,'VENTES ANNUELLES'!$A$5:$J$1200,7,FALSE)</f>
        <v>0</v>
      </c>
    </row>
    <row r="2328" spans="1:6" x14ac:dyDescent="0.2">
      <c r="A2328" s="13">
        <f t="shared" si="780"/>
        <v>388</v>
      </c>
      <c r="B2328" s="14">
        <f>IFERROR(VLOOKUP(A2328,'VENTES ANNUELLES'!$A$5:$J$1200,2,FALSE),"")</f>
        <v>0</v>
      </c>
      <c r="C2328" s="13">
        <f>IFERROR(VLOOKUP(A2328,'VENTES ANNUELLES'!$A$5:$J$1200,3,FALSE),"")</f>
        <v>0</v>
      </c>
      <c r="D2328" s="13">
        <f>'VENTES ANNUELLES'!$M$22</f>
        <v>445710</v>
      </c>
      <c r="E2328" s="15"/>
      <c r="F2328" s="15">
        <f>VLOOKUP(A2328,'VENTES ANNUELLES'!$A$5:$J$1200,9,FALSE)</f>
        <v>0</v>
      </c>
    </row>
    <row r="2329" spans="1:6" x14ac:dyDescent="0.2">
      <c r="A2329" s="13">
        <f t="shared" si="780"/>
        <v>388</v>
      </c>
      <c r="B2329" s="14">
        <f>IFERROR(VLOOKUP(A2329,'VENTES ANNUELLES'!$A$5:$J$1200,2,FALSE),"")</f>
        <v>0</v>
      </c>
      <c r="C2329" s="13">
        <f>IFERROR(VLOOKUP(A2329,'VENTES ANNUELLES'!$A$5:$J$1200,3,FALSE),"")</f>
        <v>0</v>
      </c>
      <c r="D2329" s="13" t="str">
        <f>IFERROR(VLOOKUP(C2329,'VENTES ANNUELLES'!$L$5:$M$15,2,FALSE),"")</f>
        <v/>
      </c>
      <c r="E2329" s="15">
        <f>VLOOKUP(A2329,'VENTES ANNUELLES'!$A$5:$J$1200,10,FALSE)</f>
        <v>0</v>
      </c>
      <c r="F2329" s="15"/>
    </row>
    <row r="2330" spans="1:6" x14ac:dyDescent="0.2">
      <c r="A2330" s="13">
        <f t="shared" ref="A2330" si="793">A2329+1</f>
        <v>389</v>
      </c>
      <c r="B2330" s="14">
        <f>IFERROR(VLOOKUP(A2330,'VENTES ANNUELLES'!$A$5:$J$1200,2,FALSE),"")</f>
        <v>0</v>
      </c>
      <c r="C2330" s="13">
        <f>IFERROR(VLOOKUP(A2330,'VENTES ANNUELLES'!$A$5:$J$1200,3,FALSE),"")</f>
        <v>0</v>
      </c>
      <c r="D2330" s="13">
        <f>'VENTES ANNUELLES'!$M$18</f>
        <v>707100</v>
      </c>
      <c r="E2330" s="15"/>
      <c r="F2330" s="15">
        <f>VLOOKUP(A2330,'VENTES ANNUELLES'!$A$5:$J$1200,4,FALSE)</f>
        <v>0</v>
      </c>
    </row>
    <row r="2331" spans="1:6" x14ac:dyDescent="0.2">
      <c r="A2331" s="13">
        <f t="shared" ref="A2331" si="794">A2330</f>
        <v>389</v>
      </c>
      <c r="B2331" s="14">
        <f>IFERROR(VLOOKUP(A2331,'VENTES ANNUELLES'!$A$5:$J$1200,2,FALSE),"")</f>
        <v>0</v>
      </c>
      <c r="C2331" s="13">
        <f>IFERROR(VLOOKUP(A2331,'VENTES ANNUELLES'!$A$5:$J$1200,3,FALSE),"")</f>
        <v>0</v>
      </c>
      <c r="D2331" s="13">
        <f>'VENTES ANNUELLES'!$M$19</f>
        <v>707200</v>
      </c>
      <c r="E2331" s="15"/>
      <c r="F2331" s="15">
        <f>VLOOKUP(A2331,'VENTES ANNUELLES'!$A$5:$J$1200,5,FALSE)</f>
        <v>0</v>
      </c>
    </row>
    <row r="2332" spans="1:6" x14ac:dyDescent="0.2">
      <c r="A2332" s="13">
        <f t="shared" si="780"/>
        <v>389</v>
      </c>
      <c r="B2332" s="14">
        <f>IFERROR(VLOOKUP(A2332,'VENTES ANNUELLES'!$A$5:$J$1200,2,FALSE),"")</f>
        <v>0</v>
      </c>
      <c r="C2332" s="13">
        <f>IFERROR(VLOOKUP(A2332,'VENTES ANNUELLES'!$A$5:$J$1200,3,FALSE),"")</f>
        <v>0</v>
      </c>
      <c r="D2332" s="13">
        <f>'VENTES ANNUELLES'!$M$20</f>
        <v>707300</v>
      </c>
      <c r="E2332" s="15"/>
      <c r="F2332" s="15">
        <f>VLOOKUP(A2332,'VENTES ANNUELLES'!$A$5:$J$1200,6,FALSE)</f>
        <v>0</v>
      </c>
    </row>
    <row r="2333" spans="1:6" x14ac:dyDescent="0.2">
      <c r="A2333" s="13">
        <f t="shared" si="780"/>
        <v>389</v>
      </c>
      <c r="B2333" s="14">
        <f>IFERROR(VLOOKUP(A2333,'VENTES ANNUELLES'!$A$5:$J$1200,2,FALSE),"")</f>
        <v>0</v>
      </c>
      <c r="C2333" s="13">
        <f>IFERROR(VLOOKUP(A2333,'VENTES ANNUELLES'!$A$5:$J$1200,3,FALSE),"")</f>
        <v>0</v>
      </c>
      <c r="D2333" s="13">
        <f>'VENTES ANNUELLES'!$M$21</f>
        <v>707400</v>
      </c>
      <c r="E2333" s="15"/>
      <c r="F2333" s="15">
        <f>VLOOKUP(A2333,'VENTES ANNUELLES'!$A$5:$J$1200,7,FALSE)</f>
        <v>0</v>
      </c>
    </row>
    <row r="2334" spans="1:6" x14ac:dyDescent="0.2">
      <c r="A2334" s="13">
        <f t="shared" si="780"/>
        <v>389</v>
      </c>
      <c r="B2334" s="14">
        <f>IFERROR(VLOOKUP(A2334,'VENTES ANNUELLES'!$A$5:$J$1200,2,FALSE),"")</f>
        <v>0</v>
      </c>
      <c r="C2334" s="13">
        <f>IFERROR(VLOOKUP(A2334,'VENTES ANNUELLES'!$A$5:$J$1200,3,FALSE),"")</f>
        <v>0</v>
      </c>
      <c r="D2334" s="13">
        <f>'VENTES ANNUELLES'!$M$22</f>
        <v>445710</v>
      </c>
      <c r="E2334" s="15"/>
      <c r="F2334" s="15">
        <f>VLOOKUP(A2334,'VENTES ANNUELLES'!$A$5:$J$1200,9,FALSE)</f>
        <v>0</v>
      </c>
    </row>
    <row r="2335" spans="1:6" x14ac:dyDescent="0.2">
      <c r="A2335" s="13">
        <f t="shared" si="780"/>
        <v>389</v>
      </c>
      <c r="B2335" s="14">
        <f>IFERROR(VLOOKUP(A2335,'VENTES ANNUELLES'!$A$5:$J$1200,2,FALSE),"")</f>
        <v>0</v>
      </c>
      <c r="C2335" s="13">
        <f>IFERROR(VLOOKUP(A2335,'VENTES ANNUELLES'!$A$5:$J$1200,3,FALSE),"")</f>
        <v>0</v>
      </c>
      <c r="D2335" s="13" t="str">
        <f>IFERROR(VLOOKUP(C2335,'VENTES ANNUELLES'!$L$5:$M$15,2,FALSE),"")</f>
        <v/>
      </c>
      <c r="E2335" s="15">
        <f>VLOOKUP(A2335,'VENTES ANNUELLES'!$A$5:$J$1200,10,FALSE)</f>
        <v>0</v>
      </c>
      <c r="F2335" s="15"/>
    </row>
    <row r="2336" spans="1:6" x14ac:dyDescent="0.2">
      <c r="A2336" s="13">
        <f t="shared" ref="A2336" si="795">A2335+1</f>
        <v>390</v>
      </c>
      <c r="B2336" s="14">
        <f>IFERROR(VLOOKUP(A2336,'VENTES ANNUELLES'!$A$5:$J$1200,2,FALSE),"")</f>
        <v>0</v>
      </c>
      <c r="C2336" s="13">
        <f>IFERROR(VLOOKUP(A2336,'VENTES ANNUELLES'!$A$5:$J$1200,3,FALSE),"")</f>
        <v>0</v>
      </c>
      <c r="D2336" s="13">
        <f>'VENTES ANNUELLES'!$M$18</f>
        <v>707100</v>
      </c>
      <c r="E2336" s="15"/>
      <c r="F2336" s="15">
        <f>VLOOKUP(A2336,'VENTES ANNUELLES'!$A$5:$J$1200,4,FALSE)</f>
        <v>0</v>
      </c>
    </row>
    <row r="2337" spans="1:6" x14ac:dyDescent="0.2">
      <c r="A2337" s="13">
        <f t="shared" ref="A2337" si="796">A2336</f>
        <v>390</v>
      </c>
      <c r="B2337" s="14">
        <f>IFERROR(VLOOKUP(A2337,'VENTES ANNUELLES'!$A$5:$J$1200,2,FALSE),"")</f>
        <v>0</v>
      </c>
      <c r="C2337" s="13">
        <f>IFERROR(VLOOKUP(A2337,'VENTES ANNUELLES'!$A$5:$J$1200,3,FALSE),"")</f>
        <v>0</v>
      </c>
      <c r="D2337" s="13">
        <f>'VENTES ANNUELLES'!$M$19</f>
        <v>707200</v>
      </c>
      <c r="E2337" s="15"/>
      <c r="F2337" s="15">
        <f>VLOOKUP(A2337,'VENTES ANNUELLES'!$A$5:$J$1200,5,FALSE)</f>
        <v>0</v>
      </c>
    </row>
    <row r="2338" spans="1:6" x14ac:dyDescent="0.2">
      <c r="A2338" s="13">
        <f t="shared" si="780"/>
        <v>390</v>
      </c>
      <c r="B2338" s="14">
        <f>IFERROR(VLOOKUP(A2338,'VENTES ANNUELLES'!$A$5:$J$1200,2,FALSE),"")</f>
        <v>0</v>
      </c>
      <c r="C2338" s="13">
        <f>IFERROR(VLOOKUP(A2338,'VENTES ANNUELLES'!$A$5:$J$1200,3,FALSE),"")</f>
        <v>0</v>
      </c>
      <c r="D2338" s="13">
        <f>'VENTES ANNUELLES'!$M$20</f>
        <v>707300</v>
      </c>
      <c r="E2338" s="15"/>
      <c r="F2338" s="15">
        <f>VLOOKUP(A2338,'VENTES ANNUELLES'!$A$5:$J$1200,6,FALSE)</f>
        <v>0</v>
      </c>
    </row>
    <row r="2339" spans="1:6" x14ac:dyDescent="0.2">
      <c r="A2339" s="13">
        <f t="shared" si="780"/>
        <v>390</v>
      </c>
      <c r="B2339" s="14">
        <f>IFERROR(VLOOKUP(A2339,'VENTES ANNUELLES'!$A$5:$J$1200,2,FALSE),"")</f>
        <v>0</v>
      </c>
      <c r="C2339" s="13">
        <f>IFERROR(VLOOKUP(A2339,'VENTES ANNUELLES'!$A$5:$J$1200,3,FALSE),"")</f>
        <v>0</v>
      </c>
      <c r="D2339" s="13">
        <f>'VENTES ANNUELLES'!$M$21</f>
        <v>707400</v>
      </c>
      <c r="E2339" s="15"/>
      <c r="F2339" s="15">
        <f>VLOOKUP(A2339,'VENTES ANNUELLES'!$A$5:$J$1200,7,FALSE)</f>
        <v>0</v>
      </c>
    </row>
    <row r="2340" spans="1:6" x14ac:dyDescent="0.2">
      <c r="A2340" s="13">
        <f t="shared" si="780"/>
        <v>390</v>
      </c>
      <c r="B2340" s="14">
        <f>IFERROR(VLOOKUP(A2340,'VENTES ANNUELLES'!$A$5:$J$1200,2,FALSE),"")</f>
        <v>0</v>
      </c>
      <c r="C2340" s="13">
        <f>IFERROR(VLOOKUP(A2340,'VENTES ANNUELLES'!$A$5:$J$1200,3,FALSE),"")</f>
        <v>0</v>
      </c>
      <c r="D2340" s="13">
        <f>'VENTES ANNUELLES'!$M$22</f>
        <v>445710</v>
      </c>
      <c r="E2340" s="15"/>
      <c r="F2340" s="15">
        <f>VLOOKUP(A2340,'VENTES ANNUELLES'!$A$5:$J$1200,9,FALSE)</f>
        <v>0</v>
      </c>
    </row>
    <row r="2341" spans="1:6" x14ac:dyDescent="0.2">
      <c r="A2341" s="13">
        <f t="shared" si="780"/>
        <v>390</v>
      </c>
      <c r="B2341" s="14">
        <f>IFERROR(VLOOKUP(A2341,'VENTES ANNUELLES'!$A$5:$J$1200,2,FALSE),"")</f>
        <v>0</v>
      </c>
      <c r="C2341" s="13">
        <f>IFERROR(VLOOKUP(A2341,'VENTES ANNUELLES'!$A$5:$J$1200,3,FALSE),"")</f>
        <v>0</v>
      </c>
      <c r="D2341" s="13" t="str">
        <f>IFERROR(VLOOKUP(C2341,'VENTES ANNUELLES'!$L$5:$M$15,2,FALSE),"")</f>
        <v/>
      </c>
      <c r="E2341" s="15">
        <f>VLOOKUP(A2341,'VENTES ANNUELLES'!$A$5:$J$1200,10,FALSE)</f>
        <v>0</v>
      </c>
      <c r="F2341" s="15"/>
    </row>
    <row r="2342" spans="1:6" x14ac:dyDescent="0.2">
      <c r="A2342" s="13">
        <f t="shared" ref="A2342" si="797">A2341+1</f>
        <v>391</v>
      </c>
      <c r="B2342" s="14">
        <f>IFERROR(VLOOKUP(A2342,'VENTES ANNUELLES'!$A$5:$J$1200,2,FALSE),"")</f>
        <v>0</v>
      </c>
      <c r="C2342" s="13">
        <f>IFERROR(VLOOKUP(A2342,'VENTES ANNUELLES'!$A$5:$J$1200,3,FALSE),"")</f>
        <v>0</v>
      </c>
      <c r="D2342" s="13">
        <f>'VENTES ANNUELLES'!$M$18</f>
        <v>707100</v>
      </c>
      <c r="E2342" s="15"/>
      <c r="F2342" s="15">
        <f>VLOOKUP(A2342,'VENTES ANNUELLES'!$A$5:$J$1200,4,FALSE)</f>
        <v>0</v>
      </c>
    </row>
    <row r="2343" spans="1:6" x14ac:dyDescent="0.2">
      <c r="A2343" s="13">
        <f t="shared" ref="A2343" si="798">A2342</f>
        <v>391</v>
      </c>
      <c r="B2343" s="14">
        <f>IFERROR(VLOOKUP(A2343,'VENTES ANNUELLES'!$A$5:$J$1200,2,FALSE),"")</f>
        <v>0</v>
      </c>
      <c r="C2343" s="13">
        <f>IFERROR(VLOOKUP(A2343,'VENTES ANNUELLES'!$A$5:$J$1200,3,FALSE),"")</f>
        <v>0</v>
      </c>
      <c r="D2343" s="13">
        <f>'VENTES ANNUELLES'!$M$19</f>
        <v>707200</v>
      </c>
      <c r="E2343" s="15"/>
      <c r="F2343" s="15">
        <f>VLOOKUP(A2343,'VENTES ANNUELLES'!$A$5:$J$1200,5,FALSE)</f>
        <v>0</v>
      </c>
    </row>
    <row r="2344" spans="1:6" x14ac:dyDescent="0.2">
      <c r="A2344" s="13">
        <f t="shared" si="780"/>
        <v>391</v>
      </c>
      <c r="B2344" s="14">
        <f>IFERROR(VLOOKUP(A2344,'VENTES ANNUELLES'!$A$5:$J$1200,2,FALSE),"")</f>
        <v>0</v>
      </c>
      <c r="C2344" s="13">
        <f>IFERROR(VLOOKUP(A2344,'VENTES ANNUELLES'!$A$5:$J$1200,3,FALSE),"")</f>
        <v>0</v>
      </c>
      <c r="D2344" s="13">
        <f>'VENTES ANNUELLES'!$M$20</f>
        <v>707300</v>
      </c>
      <c r="E2344" s="15"/>
      <c r="F2344" s="15">
        <f>VLOOKUP(A2344,'VENTES ANNUELLES'!$A$5:$J$1200,6,FALSE)</f>
        <v>0</v>
      </c>
    </row>
    <row r="2345" spans="1:6" x14ac:dyDescent="0.2">
      <c r="A2345" s="13">
        <f t="shared" si="780"/>
        <v>391</v>
      </c>
      <c r="B2345" s="14">
        <f>IFERROR(VLOOKUP(A2345,'VENTES ANNUELLES'!$A$5:$J$1200,2,FALSE),"")</f>
        <v>0</v>
      </c>
      <c r="C2345" s="13">
        <f>IFERROR(VLOOKUP(A2345,'VENTES ANNUELLES'!$A$5:$J$1200,3,FALSE),"")</f>
        <v>0</v>
      </c>
      <c r="D2345" s="13">
        <f>'VENTES ANNUELLES'!$M$21</f>
        <v>707400</v>
      </c>
      <c r="E2345" s="15"/>
      <c r="F2345" s="15">
        <f>VLOOKUP(A2345,'VENTES ANNUELLES'!$A$5:$J$1200,7,FALSE)</f>
        <v>0</v>
      </c>
    </row>
    <row r="2346" spans="1:6" x14ac:dyDescent="0.2">
      <c r="A2346" s="13">
        <f t="shared" si="780"/>
        <v>391</v>
      </c>
      <c r="B2346" s="14">
        <f>IFERROR(VLOOKUP(A2346,'VENTES ANNUELLES'!$A$5:$J$1200,2,FALSE),"")</f>
        <v>0</v>
      </c>
      <c r="C2346" s="13">
        <f>IFERROR(VLOOKUP(A2346,'VENTES ANNUELLES'!$A$5:$J$1200,3,FALSE),"")</f>
        <v>0</v>
      </c>
      <c r="D2346" s="13">
        <f>'VENTES ANNUELLES'!$M$22</f>
        <v>445710</v>
      </c>
      <c r="E2346" s="15"/>
      <c r="F2346" s="15">
        <f>VLOOKUP(A2346,'VENTES ANNUELLES'!$A$5:$J$1200,9,FALSE)</f>
        <v>0</v>
      </c>
    </row>
    <row r="2347" spans="1:6" x14ac:dyDescent="0.2">
      <c r="A2347" s="13">
        <f t="shared" si="780"/>
        <v>391</v>
      </c>
      <c r="B2347" s="14">
        <f>IFERROR(VLOOKUP(A2347,'VENTES ANNUELLES'!$A$5:$J$1200,2,FALSE),"")</f>
        <v>0</v>
      </c>
      <c r="C2347" s="13">
        <f>IFERROR(VLOOKUP(A2347,'VENTES ANNUELLES'!$A$5:$J$1200,3,FALSE),"")</f>
        <v>0</v>
      </c>
      <c r="D2347" s="13" t="str">
        <f>IFERROR(VLOOKUP(C2347,'VENTES ANNUELLES'!$L$5:$M$15,2,FALSE),"")</f>
        <v/>
      </c>
      <c r="E2347" s="15">
        <f>VLOOKUP(A2347,'VENTES ANNUELLES'!$A$5:$J$1200,10,FALSE)</f>
        <v>0</v>
      </c>
      <c r="F2347" s="15"/>
    </row>
    <row r="2348" spans="1:6" x14ac:dyDescent="0.2">
      <c r="A2348" s="13">
        <f t="shared" ref="A2348" si="799">A2347+1</f>
        <v>392</v>
      </c>
      <c r="B2348" s="14">
        <f>IFERROR(VLOOKUP(A2348,'VENTES ANNUELLES'!$A$5:$J$1200,2,FALSE),"")</f>
        <v>0</v>
      </c>
      <c r="C2348" s="13">
        <f>IFERROR(VLOOKUP(A2348,'VENTES ANNUELLES'!$A$5:$J$1200,3,FALSE),"")</f>
        <v>0</v>
      </c>
      <c r="D2348" s="13">
        <f>'VENTES ANNUELLES'!$M$18</f>
        <v>707100</v>
      </c>
      <c r="E2348" s="15"/>
      <c r="F2348" s="15">
        <f>VLOOKUP(A2348,'VENTES ANNUELLES'!$A$5:$J$1200,4,FALSE)</f>
        <v>0</v>
      </c>
    </row>
    <row r="2349" spans="1:6" x14ac:dyDescent="0.2">
      <c r="A2349" s="13">
        <f t="shared" ref="A2349" si="800">A2348</f>
        <v>392</v>
      </c>
      <c r="B2349" s="14">
        <f>IFERROR(VLOOKUP(A2349,'VENTES ANNUELLES'!$A$5:$J$1200,2,FALSE),"")</f>
        <v>0</v>
      </c>
      <c r="C2349" s="13">
        <f>IFERROR(VLOOKUP(A2349,'VENTES ANNUELLES'!$A$5:$J$1200,3,FALSE),"")</f>
        <v>0</v>
      </c>
      <c r="D2349" s="13">
        <f>'VENTES ANNUELLES'!$M$19</f>
        <v>707200</v>
      </c>
      <c r="E2349" s="15"/>
      <c r="F2349" s="15">
        <f>VLOOKUP(A2349,'VENTES ANNUELLES'!$A$5:$J$1200,5,FALSE)</f>
        <v>0</v>
      </c>
    </row>
    <row r="2350" spans="1:6" x14ac:dyDescent="0.2">
      <c r="A2350" s="13">
        <f t="shared" si="780"/>
        <v>392</v>
      </c>
      <c r="B2350" s="14">
        <f>IFERROR(VLOOKUP(A2350,'VENTES ANNUELLES'!$A$5:$J$1200,2,FALSE),"")</f>
        <v>0</v>
      </c>
      <c r="C2350" s="13">
        <f>IFERROR(VLOOKUP(A2350,'VENTES ANNUELLES'!$A$5:$J$1200,3,FALSE),"")</f>
        <v>0</v>
      </c>
      <c r="D2350" s="13">
        <f>'VENTES ANNUELLES'!$M$20</f>
        <v>707300</v>
      </c>
      <c r="E2350" s="15"/>
      <c r="F2350" s="15">
        <f>VLOOKUP(A2350,'VENTES ANNUELLES'!$A$5:$J$1200,6,FALSE)</f>
        <v>0</v>
      </c>
    </row>
    <row r="2351" spans="1:6" x14ac:dyDescent="0.2">
      <c r="A2351" s="13">
        <f t="shared" si="780"/>
        <v>392</v>
      </c>
      <c r="B2351" s="14">
        <f>IFERROR(VLOOKUP(A2351,'VENTES ANNUELLES'!$A$5:$J$1200,2,FALSE),"")</f>
        <v>0</v>
      </c>
      <c r="C2351" s="13">
        <f>IFERROR(VLOOKUP(A2351,'VENTES ANNUELLES'!$A$5:$J$1200,3,FALSE),"")</f>
        <v>0</v>
      </c>
      <c r="D2351" s="13">
        <f>'VENTES ANNUELLES'!$M$21</f>
        <v>707400</v>
      </c>
      <c r="E2351" s="15"/>
      <c r="F2351" s="15">
        <f>VLOOKUP(A2351,'VENTES ANNUELLES'!$A$5:$J$1200,7,FALSE)</f>
        <v>0</v>
      </c>
    </row>
    <row r="2352" spans="1:6" x14ac:dyDescent="0.2">
      <c r="A2352" s="13">
        <f t="shared" si="780"/>
        <v>392</v>
      </c>
      <c r="B2352" s="14">
        <f>IFERROR(VLOOKUP(A2352,'VENTES ANNUELLES'!$A$5:$J$1200,2,FALSE),"")</f>
        <v>0</v>
      </c>
      <c r="C2352" s="13">
        <f>IFERROR(VLOOKUP(A2352,'VENTES ANNUELLES'!$A$5:$J$1200,3,FALSE),"")</f>
        <v>0</v>
      </c>
      <c r="D2352" s="13">
        <f>'VENTES ANNUELLES'!$M$22</f>
        <v>445710</v>
      </c>
      <c r="E2352" s="15"/>
      <c r="F2352" s="15">
        <f>VLOOKUP(A2352,'VENTES ANNUELLES'!$A$5:$J$1200,9,FALSE)</f>
        <v>0</v>
      </c>
    </row>
    <row r="2353" spans="1:6" x14ac:dyDescent="0.2">
      <c r="A2353" s="13">
        <f t="shared" si="780"/>
        <v>392</v>
      </c>
      <c r="B2353" s="14">
        <f>IFERROR(VLOOKUP(A2353,'VENTES ANNUELLES'!$A$5:$J$1200,2,FALSE),"")</f>
        <v>0</v>
      </c>
      <c r="C2353" s="13">
        <f>IFERROR(VLOOKUP(A2353,'VENTES ANNUELLES'!$A$5:$J$1200,3,FALSE),"")</f>
        <v>0</v>
      </c>
      <c r="D2353" s="13" t="str">
        <f>IFERROR(VLOOKUP(C2353,'VENTES ANNUELLES'!$L$5:$M$15,2,FALSE),"")</f>
        <v/>
      </c>
      <c r="E2353" s="15">
        <f>VLOOKUP(A2353,'VENTES ANNUELLES'!$A$5:$J$1200,10,FALSE)</f>
        <v>0</v>
      </c>
      <c r="F2353" s="15"/>
    </row>
    <row r="2354" spans="1:6" x14ac:dyDescent="0.2">
      <c r="A2354" s="13">
        <f t="shared" ref="A2354" si="801">A2353+1</f>
        <v>393</v>
      </c>
      <c r="B2354" s="14">
        <f>IFERROR(VLOOKUP(A2354,'VENTES ANNUELLES'!$A$5:$J$1200,2,FALSE),"")</f>
        <v>0</v>
      </c>
      <c r="C2354" s="13">
        <f>IFERROR(VLOOKUP(A2354,'VENTES ANNUELLES'!$A$5:$J$1200,3,FALSE),"")</f>
        <v>0</v>
      </c>
      <c r="D2354" s="13">
        <f>'VENTES ANNUELLES'!$M$18</f>
        <v>707100</v>
      </c>
      <c r="E2354" s="15"/>
      <c r="F2354" s="15">
        <f>VLOOKUP(A2354,'VENTES ANNUELLES'!$A$5:$J$1200,4,FALSE)</f>
        <v>0</v>
      </c>
    </row>
    <row r="2355" spans="1:6" x14ac:dyDescent="0.2">
      <c r="A2355" s="13">
        <f t="shared" ref="A2355:A2418" si="802">A2354</f>
        <v>393</v>
      </c>
      <c r="B2355" s="14">
        <f>IFERROR(VLOOKUP(A2355,'VENTES ANNUELLES'!$A$5:$J$1200,2,FALSE),"")</f>
        <v>0</v>
      </c>
      <c r="C2355" s="13">
        <f>IFERROR(VLOOKUP(A2355,'VENTES ANNUELLES'!$A$5:$J$1200,3,FALSE),"")</f>
        <v>0</v>
      </c>
      <c r="D2355" s="13">
        <f>'VENTES ANNUELLES'!$M$19</f>
        <v>707200</v>
      </c>
      <c r="E2355" s="15"/>
      <c r="F2355" s="15">
        <f>VLOOKUP(A2355,'VENTES ANNUELLES'!$A$5:$J$1200,5,FALSE)</f>
        <v>0</v>
      </c>
    </row>
    <row r="2356" spans="1:6" x14ac:dyDescent="0.2">
      <c r="A2356" s="13">
        <f t="shared" si="802"/>
        <v>393</v>
      </c>
      <c r="B2356" s="14">
        <f>IFERROR(VLOOKUP(A2356,'VENTES ANNUELLES'!$A$5:$J$1200,2,FALSE),"")</f>
        <v>0</v>
      </c>
      <c r="C2356" s="13">
        <f>IFERROR(VLOOKUP(A2356,'VENTES ANNUELLES'!$A$5:$J$1200,3,FALSE),"")</f>
        <v>0</v>
      </c>
      <c r="D2356" s="13">
        <f>'VENTES ANNUELLES'!$M$20</f>
        <v>707300</v>
      </c>
      <c r="E2356" s="15"/>
      <c r="F2356" s="15">
        <f>VLOOKUP(A2356,'VENTES ANNUELLES'!$A$5:$J$1200,6,FALSE)</f>
        <v>0</v>
      </c>
    </row>
    <row r="2357" spans="1:6" x14ac:dyDescent="0.2">
      <c r="A2357" s="13">
        <f t="shared" si="802"/>
        <v>393</v>
      </c>
      <c r="B2357" s="14">
        <f>IFERROR(VLOOKUP(A2357,'VENTES ANNUELLES'!$A$5:$J$1200,2,FALSE),"")</f>
        <v>0</v>
      </c>
      <c r="C2357" s="13">
        <f>IFERROR(VLOOKUP(A2357,'VENTES ANNUELLES'!$A$5:$J$1200,3,FALSE),"")</f>
        <v>0</v>
      </c>
      <c r="D2357" s="13">
        <f>'VENTES ANNUELLES'!$M$21</f>
        <v>707400</v>
      </c>
      <c r="E2357" s="15"/>
      <c r="F2357" s="15">
        <f>VLOOKUP(A2357,'VENTES ANNUELLES'!$A$5:$J$1200,7,FALSE)</f>
        <v>0</v>
      </c>
    </row>
    <row r="2358" spans="1:6" x14ac:dyDescent="0.2">
      <c r="A2358" s="13">
        <f t="shared" si="802"/>
        <v>393</v>
      </c>
      <c r="B2358" s="14">
        <f>IFERROR(VLOOKUP(A2358,'VENTES ANNUELLES'!$A$5:$J$1200,2,FALSE),"")</f>
        <v>0</v>
      </c>
      <c r="C2358" s="13">
        <f>IFERROR(VLOOKUP(A2358,'VENTES ANNUELLES'!$A$5:$J$1200,3,FALSE),"")</f>
        <v>0</v>
      </c>
      <c r="D2358" s="13">
        <f>'VENTES ANNUELLES'!$M$22</f>
        <v>445710</v>
      </c>
      <c r="E2358" s="15"/>
      <c r="F2358" s="15">
        <f>VLOOKUP(A2358,'VENTES ANNUELLES'!$A$5:$J$1200,9,FALSE)</f>
        <v>0</v>
      </c>
    </row>
    <row r="2359" spans="1:6" x14ac:dyDescent="0.2">
      <c r="A2359" s="13">
        <f t="shared" si="802"/>
        <v>393</v>
      </c>
      <c r="B2359" s="14">
        <f>IFERROR(VLOOKUP(A2359,'VENTES ANNUELLES'!$A$5:$J$1200,2,FALSE),"")</f>
        <v>0</v>
      </c>
      <c r="C2359" s="13">
        <f>IFERROR(VLOOKUP(A2359,'VENTES ANNUELLES'!$A$5:$J$1200,3,FALSE),"")</f>
        <v>0</v>
      </c>
      <c r="D2359" s="13" t="str">
        <f>IFERROR(VLOOKUP(C2359,'VENTES ANNUELLES'!$L$5:$M$15,2,FALSE),"")</f>
        <v/>
      </c>
      <c r="E2359" s="15">
        <f>VLOOKUP(A2359,'VENTES ANNUELLES'!$A$5:$J$1200,10,FALSE)</f>
        <v>0</v>
      </c>
      <c r="F2359" s="15"/>
    </row>
    <row r="2360" spans="1:6" x14ac:dyDescent="0.2">
      <c r="A2360" s="13">
        <f t="shared" ref="A2360" si="803">A2359+1</f>
        <v>394</v>
      </c>
      <c r="B2360" s="14">
        <f>IFERROR(VLOOKUP(A2360,'VENTES ANNUELLES'!$A$5:$J$1200,2,FALSE),"")</f>
        <v>0</v>
      </c>
      <c r="C2360" s="13">
        <f>IFERROR(VLOOKUP(A2360,'VENTES ANNUELLES'!$A$5:$J$1200,3,FALSE),"")</f>
        <v>0</v>
      </c>
      <c r="D2360" s="13">
        <f>'VENTES ANNUELLES'!$M$18</f>
        <v>707100</v>
      </c>
      <c r="E2360" s="15"/>
      <c r="F2360" s="15">
        <f>VLOOKUP(A2360,'VENTES ANNUELLES'!$A$5:$J$1200,4,FALSE)</f>
        <v>0</v>
      </c>
    </row>
    <row r="2361" spans="1:6" x14ac:dyDescent="0.2">
      <c r="A2361" s="13">
        <f t="shared" ref="A2361" si="804">A2360</f>
        <v>394</v>
      </c>
      <c r="B2361" s="14">
        <f>IFERROR(VLOOKUP(A2361,'VENTES ANNUELLES'!$A$5:$J$1200,2,FALSE),"")</f>
        <v>0</v>
      </c>
      <c r="C2361" s="13">
        <f>IFERROR(VLOOKUP(A2361,'VENTES ANNUELLES'!$A$5:$J$1200,3,FALSE),"")</f>
        <v>0</v>
      </c>
      <c r="D2361" s="13">
        <f>'VENTES ANNUELLES'!$M$19</f>
        <v>707200</v>
      </c>
      <c r="E2361" s="15"/>
      <c r="F2361" s="15">
        <f>VLOOKUP(A2361,'VENTES ANNUELLES'!$A$5:$J$1200,5,FALSE)</f>
        <v>0</v>
      </c>
    </row>
    <row r="2362" spans="1:6" x14ac:dyDescent="0.2">
      <c r="A2362" s="13">
        <f t="shared" si="802"/>
        <v>394</v>
      </c>
      <c r="B2362" s="14">
        <f>IFERROR(VLOOKUP(A2362,'VENTES ANNUELLES'!$A$5:$J$1200,2,FALSE),"")</f>
        <v>0</v>
      </c>
      <c r="C2362" s="13">
        <f>IFERROR(VLOOKUP(A2362,'VENTES ANNUELLES'!$A$5:$J$1200,3,FALSE),"")</f>
        <v>0</v>
      </c>
      <c r="D2362" s="13">
        <f>'VENTES ANNUELLES'!$M$20</f>
        <v>707300</v>
      </c>
      <c r="E2362" s="15"/>
      <c r="F2362" s="15">
        <f>VLOOKUP(A2362,'VENTES ANNUELLES'!$A$5:$J$1200,6,FALSE)</f>
        <v>0</v>
      </c>
    </row>
    <row r="2363" spans="1:6" x14ac:dyDescent="0.2">
      <c r="A2363" s="13">
        <f t="shared" si="802"/>
        <v>394</v>
      </c>
      <c r="B2363" s="14">
        <f>IFERROR(VLOOKUP(A2363,'VENTES ANNUELLES'!$A$5:$J$1200,2,FALSE),"")</f>
        <v>0</v>
      </c>
      <c r="C2363" s="13">
        <f>IFERROR(VLOOKUP(A2363,'VENTES ANNUELLES'!$A$5:$J$1200,3,FALSE),"")</f>
        <v>0</v>
      </c>
      <c r="D2363" s="13">
        <f>'VENTES ANNUELLES'!$M$21</f>
        <v>707400</v>
      </c>
      <c r="E2363" s="15"/>
      <c r="F2363" s="15">
        <f>VLOOKUP(A2363,'VENTES ANNUELLES'!$A$5:$J$1200,7,FALSE)</f>
        <v>0</v>
      </c>
    </row>
    <row r="2364" spans="1:6" x14ac:dyDescent="0.2">
      <c r="A2364" s="13">
        <f t="shared" si="802"/>
        <v>394</v>
      </c>
      <c r="B2364" s="14">
        <f>IFERROR(VLOOKUP(A2364,'VENTES ANNUELLES'!$A$5:$J$1200,2,FALSE),"")</f>
        <v>0</v>
      </c>
      <c r="C2364" s="13">
        <f>IFERROR(VLOOKUP(A2364,'VENTES ANNUELLES'!$A$5:$J$1200,3,FALSE),"")</f>
        <v>0</v>
      </c>
      <c r="D2364" s="13">
        <f>'VENTES ANNUELLES'!$M$22</f>
        <v>445710</v>
      </c>
      <c r="E2364" s="15"/>
      <c r="F2364" s="15">
        <f>VLOOKUP(A2364,'VENTES ANNUELLES'!$A$5:$J$1200,9,FALSE)</f>
        <v>0</v>
      </c>
    </row>
    <row r="2365" spans="1:6" x14ac:dyDescent="0.2">
      <c r="A2365" s="13">
        <f t="shared" si="802"/>
        <v>394</v>
      </c>
      <c r="B2365" s="14">
        <f>IFERROR(VLOOKUP(A2365,'VENTES ANNUELLES'!$A$5:$J$1200,2,FALSE),"")</f>
        <v>0</v>
      </c>
      <c r="C2365" s="13">
        <f>IFERROR(VLOOKUP(A2365,'VENTES ANNUELLES'!$A$5:$J$1200,3,FALSE),"")</f>
        <v>0</v>
      </c>
      <c r="D2365" s="13" t="str">
        <f>IFERROR(VLOOKUP(C2365,'VENTES ANNUELLES'!$L$5:$M$15,2,FALSE),"")</f>
        <v/>
      </c>
      <c r="E2365" s="15">
        <f>VLOOKUP(A2365,'VENTES ANNUELLES'!$A$5:$J$1200,10,FALSE)</f>
        <v>0</v>
      </c>
      <c r="F2365" s="15"/>
    </row>
    <row r="2366" spans="1:6" x14ac:dyDescent="0.2">
      <c r="A2366" s="13">
        <f t="shared" ref="A2366" si="805">A2365+1</f>
        <v>395</v>
      </c>
      <c r="B2366" s="14">
        <f>IFERROR(VLOOKUP(A2366,'VENTES ANNUELLES'!$A$5:$J$1200,2,FALSE),"")</f>
        <v>0</v>
      </c>
      <c r="C2366" s="13">
        <f>IFERROR(VLOOKUP(A2366,'VENTES ANNUELLES'!$A$5:$J$1200,3,FALSE),"")</f>
        <v>0</v>
      </c>
      <c r="D2366" s="13">
        <f>'VENTES ANNUELLES'!$M$18</f>
        <v>707100</v>
      </c>
      <c r="E2366" s="15"/>
      <c r="F2366" s="15">
        <f>VLOOKUP(A2366,'VENTES ANNUELLES'!$A$5:$J$1200,4,FALSE)</f>
        <v>0</v>
      </c>
    </row>
    <row r="2367" spans="1:6" x14ac:dyDescent="0.2">
      <c r="A2367" s="13">
        <f t="shared" ref="A2367" si="806">A2366</f>
        <v>395</v>
      </c>
      <c r="B2367" s="14">
        <f>IFERROR(VLOOKUP(A2367,'VENTES ANNUELLES'!$A$5:$J$1200,2,FALSE),"")</f>
        <v>0</v>
      </c>
      <c r="C2367" s="13">
        <f>IFERROR(VLOOKUP(A2367,'VENTES ANNUELLES'!$A$5:$J$1200,3,FALSE),"")</f>
        <v>0</v>
      </c>
      <c r="D2367" s="13">
        <f>'VENTES ANNUELLES'!$M$19</f>
        <v>707200</v>
      </c>
      <c r="E2367" s="15"/>
      <c r="F2367" s="15">
        <f>VLOOKUP(A2367,'VENTES ANNUELLES'!$A$5:$J$1200,5,FALSE)</f>
        <v>0</v>
      </c>
    </row>
    <row r="2368" spans="1:6" x14ac:dyDescent="0.2">
      <c r="A2368" s="13">
        <f t="shared" si="802"/>
        <v>395</v>
      </c>
      <c r="B2368" s="14">
        <f>IFERROR(VLOOKUP(A2368,'VENTES ANNUELLES'!$A$5:$J$1200,2,FALSE),"")</f>
        <v>0</v>
      </c>
      <c r="C2368" s="13">
        <f>IFERROR(VLOOKUP(A2368,'VENTES ANNUELLES'!$A$5:$J$1200,3,FALSE),"")</f>
        <v>0</v>
      </c>
      <c r="D2368" s="13">
        <f>'VENTES ANNUELLES'!$M$20</f>
        <v>707300</v>
      </c>
      <c r="E2368" s="15"/>
      <c r="F2368" s="15">
        <f>VLOOKUP(A2368,'VENTES ANNUELLES'!$A$5:$J$1200,6,FALSE)</f>
        <v>0</v>
      </c>
    </row>
    <row r="2369" spans="1:6" x14ac:dyDescent="0.2">
      <c r="A2369" s="13">
        <f t="shared" si="802"/>
        <v>395</v>
      </c>
      <c r="B2369" s="14">
        <f>IFERROR(VLOOKUP(A2369,'VENTES ANNUELLES'!$A$5:$J$1200,2,FALSE),"")</f>
        <v>0</v>
      </c>
      <c r="C2369" s="13">
        <f>IFERROR(VLOOKUP(A2369,'VENTES ANNUELLES'!$A$5:$J$1200,3,FALSE),"")</f>
        <v>0</v>
      </c>
      <c r="D2369" s="13">
        <f>'VENTES ANNUELLES'!$M$21</f>
        <v>707400</v>
      </c>
      <c r="E2369" s="15"/>
      <c r="F2369" s="15">
        <f>VLOOKUP(A2369,'VENTES ANNUELLES'!$A$5:$J$1200,7,FALSE)</f>
        <v>0</v>
      </c>
    </row>
    <row r="2370" spans="1:6" x14ac:dyDescent="0.2">
      <c r="A2370" s="13">
        <f t="shared" si="802"/>
        <v>395</v>
      </c>
      <c r="B2370" s="14">
        <f>IFERROR(VLOOKUP(A2370,'VENTES ANNUELLES'!$A$5:$J$1200,2,FALSE),"")</f>
        <v>0</v>
      </c>
      <c r="C2370" s="13">
        <f>IFERROR(VLOOKUP(A2370,'VENTES ANNUELLES'!$A$5:$J$1200,3,FALSE),"")</f>
        <v>0</v>
      </c>
      <c r="D2370" s="13">
        <f>'VENTES ANNUELLES'!$M$22</f>
        <v>445710</v>
      </c>
      <c r="E2370" s="15"/>
      <c r="F2370" s="15">
        <f>VLOOKUP(A2370,'VENTES ANNUELLES'!$A$5:$J$1200,9,FALSE)</f>
        <v>0</v>
      </c>
    </row>
    <row r="2371" spans="1:6" x14ac:dyDescent="0.2">
      <c r="A2371" s="13">
        <f t="shared" si="802"/>
        <v>395</v>
      </c>
      <c r="B2371" s="14">
        <f>IFERROR(VLOOKUP(A2371,'VENTES ANNUELLES'!$A$5:$J$1200,2,FALSE),"")</f>
        <v>0</v>
      </c>
      <c r="C2371" s="13">
        <f>IFERROR(VLOOKUP(A2371,'VENTES ANNUELLES'!$A$5:$J$1200,3,FALSE),"")</f>
        <v>0</v>
      </c>
      <c r="D2371" s="13" t="str">
        <f>IFERROR(VLOOKUP(C2371,'VENTES ANNUELLES'!$L$5:$M$15,2,FALSE),"")</f>
        <v/>
      </c>
      <c r="E2371" s="15">
        <f>VLOOKUP(A2371,'VENTES ANNUELLES'!$A$5:$J$1200,10,FALSE)</f>
        <v>0</v>
      </c>
      <c r="F2371" s="15"/>
    </row>
    <row r="2372" spans="1:6" x14ac:dyDescent="0.2">
      <c r="A2372" s="13">
        <f t="shared" ref="A2372" si="807">A2371+1</f>
        <v>396</v>
      </c>
      <c r="B2372" s="14">
        <f>IFERROR(VLOOKUP(A2372,'VENTES ANNUELLES'!$A$5:$J$1200,2,FALSE),"")</f>
        <v>0</v>
      </c>
      <c r="C2372" s="13">
        <f>IFERROR(VLOOKUP(A2372,'VENTES ANNUELLES'!$A$5:$J$1200,3,FALSE),"")</f>
        <v>0</v>
      </c>
      <c r="D2372" s="13">
        <f>'VENTES ANNUELLES'!$M$18</f>
        <v>707100</v>
      </c>
      <c r="E2372" s="15"/>
      <c r="F2372" s="15">
        <f>VLOOKUP(A2372,'VENTES ANNUELLES'!$A$5:$J$1200,4,FALSE)</f>
        <v>0</v>
      </c>
    </row>
    <row r="2373" spans="1:6" x14ac:dyDescent="0.2">
      <c r="A2373" s="13">
        <f t="shared" ref="A2373" si="808">A2372</f>
        <v>396</v>
      </c>
      <c r="B2373" s="14">
        <f>IFERROR(VLOOKUP(A2373,'VENTES ANNUELLES'!$A$5:$J$1200,2,FALSE),"")</f>
        <v>0</v>
      </c>
      <c r="C2373" s="13">
        <f>IFERROR(VLOOKUP(A2373,'VENTES ANNUELLES'!$A$5:$J$1200,3,FALSE),"")</f>
        <v>0</v>
      </c>
      <c r="D2373" s="13">
        <f>'VENTES ANNUELLES'!$M$19</f>
        <v>707200</v>
      </c>
      <c r="E2373" s="15"/>
      <c r="F2373" s="15">
        <f>VLOOKUP(A2373,'VENTES ANNUELLES'!$A$5:$J$1200,5,FALSE)</f>
        <v>0</v>
      </c>
    </row>
    <row r="2374" spans="1:6" x14ac:dyDescent="0.2">
      <c r="A2374" s="13">
        <f t="shared" si="802"/>
        <v>396</v>
      </c>
      <c r="B2374" s="14">
        <f>IFERROR(VLOOKUP(A2374,'VENTES ANNUELLES'!$A$5:$J$1200,2,FALSE),"")</f>
        <v>0</v>
      </c>
      <c r="C2374" s="13">
        <f>IFERROR(VLOOKUP(A2374,'VENTES ANNUELLES'!$A$5:$J$1200,3,FALSE),"")</f>
        <v>0</v>
      </c>
      <c r="D2374" s="13">
        <f>'VENTES ANNUELLES'!$M$20</f>
        <v>707300</v>
      </c>
      <c r="E2374" s="15"/>
      <c r="F2374" s="15">
        <f>VLOOKUP(A2374,'VENTES ANNUELLES'!$A$5:$J$1200,6,FALSE)</f>
        <v>0</v>
      </c>
    </row>
    <row r="2375" spans="1:6" x14ac:dyDescent="0.2">
      <c r="A2375" s="13">
        <f t="shared" si="802"/>
        <v>396</v>
      </c>
      <c r="B2375" s="14">
        <f>IFERROR(VLOOKUP(A2375,'VENTES ANNUELLES'!$A$5:$J$1200,2,FALSE),"")</f>
        <v>0</v>
      </c>
      <c r="C2375" s="13">
        <f>IFERROR(VLOOKUP(A2375,'VENTES ANNUELLES'!$A$5:$J$1200,3,FALSE),"")</f>
        <v>0</v>
      </c>
      <c r="D2375" s="13">
        <f>'VENTES ANNUELLES'!$M$21</f>
        <v>707400</v>
      </c>
      <c r="E2375" s="15"/>
      <c r="F2375" s="15">
        <f>VLOOKUP(A2375,'VENTES ANNUELLES'!$A$5:$J$1200,7,FALSE)</f>
        <v>0</v>
      </c>
    </row>
    <row r="2376" spans="1:6" x14ac:dyDescent="0.2">
      <c r="A2376" s="13">
        <f t="shared" si="802"/>
        <v>396</v>
      </c>
      <c r="B2376" s="14">
        <f>IFERROR(VLOOKUP(A2376,'VENTES ANNUELLES'!$A$5:$J$1200,2,FALSE),"")</f>
        <v>0</v>
      </c>
      <c r="C2376" s="13">
        <f>IFERROR(VLOOKUP(A2376,'VENTES ANNUELLES'!$A$5:$J$1200,3,FALSE),"")</f>
        <v>0</v>
      </c>
      <c r="D2376" s="13">
        <f>'VENTES ANNUELLES'!$M$22</f>
        <v>445710</v>
      </c>
      <c r="E2376" s="15"/>
      <c r="F2376" s="15">
        <f>VLOOKUP(A2376,'VENTES ANNUELLES'!$A$5:$J$1200,9,FALSE)</f>
        <v>0</v>
      </c>
    </row>
    <row r="2377" spans="1:6" x14ac:dyDescent="0.2">
      <c r="A2377" s="13">
        <f t="shared" si="802"/>
        <v>396</v>
      </c>
      <c r="B2377" s="14">
        <f>IFERROR(VLOOKUP(A2377,'VENTES ANNUELLES'!$A$5:$J$1200,2,FALSE),"")</f>
        <v>0</v>
      </c>
      <c r="C2377" s="13">
        <f>IFERROR(VLOOKUP(A2377,'VENTES ANNUELLES'!$A$5:$J$1200,3,FALSE),"")</f>
        <v>0</v>
      </c>
      <c r="D2377" s="13" t="str">
        <f>IFERROR(VLOOKUP(C2377,'VENTES ANNUELLES'!$L$5:$M$15,2,FALSE),"")</f>
        <v/>
      </c>
      <c r="E2377" s="15">
        <f>VLOOKUP(A2377,'VENTES ANNUELLES'!$A$5:$J$1200,10,FALSE)</f>
        <v>0</v>
      </c>
      <c r="F2377" s="15"/>
    </row>
    <row r="2378" spans="1:6" x14ac:dyDescent="0.2">
      <c r="A2378" s="13">
        <f t="shared" ref="A2378" si="809">A2377+1</f>
        <v>397</v>
      </c>
      <c r="B2378" s="14">
        <f>IFERROR(VLOOKUP(A2378,'VENTES ANNUELLES'!$A$5:$J$1200,2,FALSE),"")</f>
        <v>0</v>
      </c>
      <c r="C2378" s="13">
        <f>IFERROR(VLOOKUP(A2378,'VENTES ANNUELLES'!$A$5:$J$1200,3,FALSE),"")</f>
        <v>0</v>
      </c>
      <c r="D2378" s="13">
        <f>'VENTES ANNUELLES'!$M$18</f>
        <v>707100</v>
      </c>
      <c r="E2378" s="15"/>
      <c r="F2378" s="15">
        <f>VLOOKUP(A2378,'VENTES ANNUELLES'!$A$5:$J$1200,4,FALSE)</f>
        <v>0</v>
      </c>
    </row>
    <row r="2379" spans="1:6" x14ac:dyDescent="0.2">
      <c r="A2379" s="13">
        <f t="shared" ref="A2379" si="810">A2378</f>
        <v>397</v>
      </c>
      <c r="B2379" s="14">
        <f>IFERROR(VLOOKUP(A2379,'VENTES ANNUELLES'!$A$5:$J$1200,2,FALSE),"")</f>
        <v>0</v>
      </c>
      <c r="C2379" s="13">
        <f>IFERROR(VLOOKUP(A2379,'VENTES ANNUELLES'!$A$5:$J$1200,3,FALSE),"")</f>
        <v>0</v>
      </c>
      <c r="D2379" s="13">
        <f>'VENTES ANNUELLES'!$M$19</f>
        <v>707200</v>
      </c>
      <c r="E2379" s="15"/>
      <c r="F2379" s="15">
        <f>VLOOKUP(A2379,'VENTES ANNUELLES'!$A$5:$J$1200,5,FALSE)</f>
        <v>0</v>
      </c>
    </row>
    <row r="2380" spans="1:6" x14ac:dyDescent="0.2">
      <c r="A2380" s="13">
        <f t="shared" si="802"/>
        <v>397</v>
      </c>
      <c r="B2380" s="14">
        <f>IFERROR(VLOOKUP(A2380,'VENTES ANNUELLES'!$A$5:$J$1200,2,FALSE),"")</f>
        <v>0</v>
      </c>
      <c r="C2380" s="13">
        <f>IFERROR(VLOOKUP(A2380,'VENTES ANNUELLES'!$A$5:$J$1200,3,FALSE),"")</f>
        <v>0</v>
      </c>
      <c r="D2380" s="13">
        <f>'VENTES ANNUELLES'!$M$20</f>
        <v>707300</v>
      </c>
      <c r="E2380" s="15"/>
      <c r="F2380" s="15">
        <f>VLOOKUP(A2380,'VENTES ANNUELLES'!$A$5:$J$1200,6,FALSE)</f>
        <v>0</v>
      </c>
    </row>
    <row r="2381" spans="1:6" x14ac:dyDescent="0.2">
      <c r="A2381" s="13">
        <f t="shared" si="802"/>
        <v>397</v>
      </c>
      <c r="B2381" s="14">
        <f>IFERROR(VLOOKUP(A2381,'VENTES ANNUELLES'!$A$5:$J$1200,2,FALSE),"")</f>
        <v>0</v>
      </c>
      <c r="C2381" s="13">
        <f>IFERROR(VLOOKUP(A2381,'VENTES ANNUELLES'!$A$5:$J$1200,3,FALSE),"")</f>
        <v>0</v>
      </c>
      <c r="D2381" s="13">
        <f>'VENTES ANNUELLES'!$M$21</f>
        <v>707400</v>
      </c>
      <c r="E2381" s="15"/>
      <c r="F2381" s="15">
        <f>VLOOKUP(A2381,'VENTES ANNUELLES'!$A$5:$J$1200,7,FALSE)</f>
        <v>0</v>
      </c>
    </row>
    <row r="2382" spans="1:6" x14ac:dyDescent="0.2">
      <c r="A2382" s="13">
        <f t="shared" si="802"/>
        <v>397</v>
      </c>
      <c r="B2382" s="14">
        <f>IFERROR(VLOOKUP(A2382,'VENTES ANNUELLES'!$A$5:$J$1200,2,FALSE),"")</f>
        <v>0</v>
      </c>
      <c r="C2382" s="13">
        <f>IFERROR(VLOOKUP(A2382,'VENTES ANNUELLES'!$A$5:$J$1200,3,FALSE),"")</f>
        <v>0</v>
      </c>
      <c r="D2382" s="13">
        <f>'VENTES ANNUELLES'!$M$22</f>
        <v>445710</v>
      </c>
      <c r="E2382" s="15"/>
      <c r="F2382" s="15">
        <f>VLOOKUP(A2382,'VENTES ANNUELLES'!$A$5:$J$1200,9,FALSE)</f>
        <v>0</v>
      </c>
    </row>
    <row r="2383" spans="1:6" x14ac:dyDescent="0.2">
      <c r="A2383" s="13">
        <f t="shared" si="802"/>
        <v>397</v>
      </c>
      <c r="B2383" s="14">
        <f>IFERROR(VLOOKUP(A2383,'VENTES ANNUELLES'!$A$5:$J$1200,2,FALSE),"")</f>
        <v>0</v>
      </c>
      <c r="C2383" s="13">
        <f>IFERROR(VLOOKUP(A2383,'VENTES ANNUELLES'!$A$5:$J$1200,3,FALSE),"")</f>
        <v>0</v>
      </c>
      <c r="D2383" s="13" t="str">
        <f>IFERROR(VLOOKUP(C2383,'VENTES ANNUELLES'!$L$5:$M$15,2,FALSE),"")</f>
        <v/>
      </c>
      <c r="E2383" s="15">
        <f>VLOOKUP(A2383,'VENTES ANNUELLES'!$A$5:$J$1200,10,FALSE)</f>
        <v>0</v>
      </c>
      <c r="F2383" s="15"/>
    </row>
    <row r="2384" spans="1:6" x14ac:dyDescent="0.2">
      <c r="A2384" s="13">
        <f t="shared" ref="A2384" si="811">A2383+1</f>
        <v>398</v>
      </c>
      <c r="B2384" s="14">
        <f>IFERROR(VLOOKUP(A2384,'VENTES ANNUELLES'!$A$5:$J$1200,2,FALSE),"")</f>
        <v>0</v>
      </c>
      <c r="C2384" s="13">
        <f>IFERROR(VLOOKUP(A2384,'VENTES ANNUELLES'!$A$5:$J$1200,3,FALSE),"")</f>
        <v>0</v>
      </c>
      <c r="D2384" s="13">
        <f>'VENTES ANNUELLES'!$M$18</f>
        <v>707100</v>
      </c>
      <c r="E2384" s="15"/>
      <c r="F2384" s="15">
        <f>VLOOKUP(A2384,'VENTES ANNUELLES'!$A$5:$J$1200,4,FALSE)</f>
        <v>0</v>
      </c>
    </row>
    <row r="2385" spans="1:6" x14ac:dyDescent="0.2">
      <c r="A2385" s="13">
        <f t="shared" ref="A2385" si="812">A2384</f>
        <v>398</v>
      </c>
      <c r="B2385" s="14">
        <f>IFERROR(VLOOKUP(A2385,'VENTES ANNUELLES'!$A$5:$J$1200,2,FALSE),"")</f>
        <v>0</v>
      </c>
      <c r="C2385" s="13">
        <f>IFERROR(VLOOKUP(A2385,'VENTES ANNUELLES'!$A$5:$J$1200,3,FALSE),"")</f>
        <v>0</v>
      </c>
      <c r="D2385" s="13">
        <f>'VENTES ANNUELLES'!$M$19</f>
        <v>707200</v>
      </c>
      <c r="E2385" s="15"/>
      <c r="F2385" s="15">
        <f>VLOOKUP(A2385,'VENTES ANNUELLES'!$A$5:$J$1200,5,FALSE)</f>
        <v>0</v>
      </c>
    </row>
    <row r="2386" spans="1:6" x14ac:dyDescent="0.2">
      <c r="A2386" s="13">
        <f t="shared" si="802"/>
        <v>398</v>
      </c>
      <c r="B2386" s="14">
        <f>IFERROR(VLOOKUP(A2386,'VENTES ANNUELLES'!$A$5:$J$1200,2,FALSE),"")</f>
        <v>0</v>
      </c>
      <c r="C2386" s="13">
        <f>IFERROR(VLOOKUP(A2386,'VENTES ANNUELLES'!$A$5:$J$1200,3,FALSE),"")</f>
        <v>0</v>
      </c>
      <c r="D2386" s="13">
        <f>'VENTES ANNUELLES'!$M$20</f>
        <v>707300</v>
      </c>
      <c r="E2386" s="15"/>
      <c r="F2386" s="15">
        <f>VLOOKUP(A2386,'VENTES ANNUELLES'!$A$5:$J$1200,6,FALSE)</f>
        <v>0</v>
      </c>
    </row>
    <row r="2387" spans="1:6" x14ac:dyDescent="0.2">
      <c r="A2387" s="13">
        <f t="shared" si="802"/>
        <v>398</v>
      </c>
      <c r="B2387" s="14">
        <f>IFERROR(VLOOKUP(A2387,'VENTES ANNUELLES'!$A$5:$J$1200,2,FALSE),"")</f>
        <v>0</v>
      </c>
      <c r="C2387" s="13">
        <f>IFERROR(VLOOKUP(A2387,'VENTES ANNUELLES'!$A$5:$J$1200,3,FALSE),"")</f>
        <v>0</v>
      </c>
      <c r="D2387" s="13">
        <f>'VENTES ANNUELLES'!$M$21</f>
        <v>707400</v>
      </c>
      <c r="E2387" s="15"/>
      <c r="F2387" s="15">
        <f>VLOOKUP(A2387,'VENTES ANNUELLES'!$A$5:$J$1200,7,FALSE)</f>
        <v>0</v>
      </c>
    </row>
    <row r="2388" spans="1:6" x14ac:dyDescent="0.2">
      <c r="A2388" s="13">
        <f t="shared" si="802"/>
        <v>398</v>
      </c>
      <c r="B2388" s="14">
        <f>IFERROR(VLOOKUP(A2388,'VENTES ANNUELLES'!$A$5:$J$1200,2,FALSE),"")</f>
        <v>0</v>
      </c>
      <c r="C2388" s="13">
        <f>IFERROR(VLOOKUP(A2388,'VENTES ANNUELLES'!$A$5:$J$1200,3,FALSE),"")</f>
        <v>0</v>
      </c>
      <c r="D2388" s="13">
        <f>'VENTES ANNUELLES'!$M$22</f>
        <v>445710</v>
      </c>
      <c r="E2388" s="15"/>
      <c r="F2388" s="15">
        <f>VLOOKUP(A2388,'VENTES ANNUELLES'!$A$5:$J$1200,9,FALSE)</f>
        <v>0</v>
      </c>
    </row>
    <row r="2389" spans="1:6" x14ac:dyDescent="0.2">
      <c r="A2389" s="13">
        <f t="shared" si="802"/>
        <v>398</v>
      </c>
      <c r="B2389" s="14">
        <f>IFERROR(VLOOKUP(A2389,'VENTES ANNUELLES'!$A$5:$J$1200,2,FALSE),"")</f>
        <v>0</v>
      </c>
      <c r="C2389" s="13">
        <f>IFERROR(VLOOKUP(A2389,'VENTES ANNUELLES'!$A$5:$J$1200,3,FALSE),"")</f>
        <v>0</v>
      </c>
      <c r="D2389" s="13" t="str">
        <f>IFERROR(VLOOKUP(C2389,'VENTES ANNUELLES'!$L$5:$M$15,2,FALSE),"")</f>
        <v/>
      </c>
      <c r="E2389" s="15">
        <f>VLOOKUP(A2389,'VENTES ANNUELLES'!$A$5:$J$1200,10,FALSE)</f>
        <v>0</v>
      </c>
      <c r="F2389" s="15"/>
    </row>
    <row r="2390" spans="1:6" x14ac:dyDescent="0.2">
      <c r="A2390" s="13">
        <f t="shared" ref="A2390" si="813">A2389+1</f>
        <v>399</v>
      </c>
      <c r="B2390" s="14">
        <f>IFERROR(VLOOKUP(A2390,'VENTES ANNUELLES'!$A$5:$J$1200,2,FALSE),"")</f>
        <v>0</v>
      </c>
      <c r="C2390" s="13">
        <f>IFERROR(VLOOKUP(A2390,'VENTES ANNUELLES'!$A$5:$J$1200,3,FALSE),"")</f>
        <v>0</v>
      </c>
      <c r="D2390" s="13">
        <f>'VENTES ANNUELLES'!$M$18</f>
        <v>707100</v>
      </c>
      <c r="E2390" s="15"/>
      <c r="F2390" s="15">
        <f>VLOOKUP(A2390,'VENTES ANNUELLES'!$A$5:$J$1200,4,FALSE)</f>
        <v>0</v>
      </c>
    </row>
    <row r="2391" spans="1:6" x14ac:dyDescent="0.2">
      <c r="A2391" s="13">
        <f t="shared" ref="A2391" si="814">A2390</f>
        <v>399</v>
      </c>
      <c r="B2391" s="14">
        <f>IFERROR(VLOOKUP(A2391,'VENTES ANNUELLES'!$A$5:$J$1200,2,FALSE),"")</f>
        <v>0</v>
      </c>
      <c r="C2391" s="13">
        <f>IFERROR(VLOOKUP(A2391,'VENTES ANNUELLES'!$A$5:$J$1200,3,FALSE),"")</f>
        <v>0</v>
      </c>
      <c r="D2391" s="13">
        <f>'VENTES ANNUELLES'!$M$19</f>
        <v>707200</v>
      </c>
      <c r="E2391" s="15"/>
      <c r="F2391" s="15">
        <f>VLOOKUP(A2391,'VENTES ANNUELLES'!$A$5:$J$1200,5,FALSE)</f>
        <v>0</v>
      </c>
    </row>
    <row r="2392" spans="1:6" x14ac:dyDescent="0.2">
      <c r="A2392" s="13">
        <f t="shared" si="802"/>
        <v>399</v>
      </c>
      <c r="B2392" s="14">
        <f>IFERROR(VLOOKUP(A2392,'VENTES ANNUELLES'!$A$5:$J$1200,2,FALSE),"")</f>
        <v>0</v>
      </c>
      <c r="C2392" s="13">
        <f>IFERROR(VLOOKUP(A2392,'VENTES ANNUELLES'!$A$5:$J$1200,3,FALSE),"")</f>
        <v>0</v>
      </c>
      <c r="D2392" s="13">
        <f>'VENTES ANNUELLES'!$M$20</f>
        <v>707300</v>
      </c>
      <c r="E2392" s="15"/>
      <c r="F2392" s="15">
        <f>VLOOKUP(A2392,'VENTES ANNUELLES'!$A$5:$J$1200,6,FALSE)</f>
        <v>0</v>
      </c>
    </row>
    <row r="2393" spans="1:6" x14ac:dyDescent="0.2">
      <c r="A2393" s="13">
        <f t="shared" si="802"/>
        <v>399</v>
      </c>
      <c r="B2393" s="14">
        <f>IFERROR(VLOOKUP(A2393,'VENTES ANNUELLES'!$A$5:$J$1200,2,FALSE),"")</f>
        <v>0</v>
      </c>
      <c r="C2393" s="13">
        <f>IFERROR(VLOOKUP(A2393,'VENTES ANNUELLES'!$A$5:$J$1200,3,FALSE),"")</f>
        <v>0</v>
      </c>
      <c r="D2393" s="13">
        <f>'VENTES ANNUELLES'!$M$21</f>
        <v>707400</v>
      </c>
      <c r="E2393" s="15"/>
      <c r="F2393" s="15">
        <f>VLOOKUP(A2393,'VENTES ANNUELLES'!$A$5:$J$1200,7,FALSE)</f>
        <v>0</v>
      </c>
    </row>
    <row r="2394" spans="1:6" x14ac:dyDescent="0.2">
      <c r="A2394" s="13">
        <f t="shared" si="802"/>
        <v>399</v>
      </c>
      <c r="B2394" s="14">
        <f>IFERROR(VLOOKUP(A2394,'VENTES ANNUELLES'!$A$5:$J$1200,2,FALSE),"")</f>
        <v>0</v>
      </c>
      <c r="C2394" s="13">
        <f>IFERROR(VLOOKUP(A2394,'VENTES ANNUELLES'!$A$5:$J$1200,3,FALSE),"")</f>
        <v>0</v>
      </c>
      <c r="D2394" s="13">
        <f>'VENTES ANNUELLES'!$M$22</f>
        <v>445710</v>
      </c>
      <c r="E2394" s="15"/>
      <c r="F2394" s="15">
        <f>VLOOKUP(A2394,'VENTES ANNUELLES'!$A$5:$J$1200,9,FALSE)</f>
        <v>0</v>
      </c>
    </row>
    <row r="2395" spans="1:6" x14ac:dyDescent="0.2">
      <c r="A2395" s="13">
        <f t="shared" si="802"/>
        <v>399</v>
      </c>
      <c r="B2395" s="14">
        <f>IFERROR(VLOOKUP(A2395,'VENTES ANNUELLES'!$A$5:$J$1200,2,FALSE),"")</f>
        <v>0</v>
      </c>
      <c r="C2395" s="13">
        <f>IFERROR(VLOOKUP(A2395,'VENTES ANNUELLES'!$A$5:$J$1200,3,FALSE),"")</f>
        <v>0</v>
      </c>
      <c r="D2395" s="13" t="str">
        <f>IFERROR(VLOOKUP(C2395,'VENTES ANNUELLES'!$L$5:$M$15,2,FALSE),"")</f>
        <v/>
      </c>
      <c r="E2395" s="15">
        <f>VLOOKUP(A2395,'VENTES ANNUELLES'!$A$5:$J$1200,10,FALSE)</f>
        <v>0</v>
      </c>
      <c r="F2395" s="15"/>
    </row>
    <row r="2396" spans="1:6" x14ac:dyDescent="0.2">
      <c r="A2396" s="13">
        <f t="shared" ref="A2396" si="815">A2395+1</f>
        <v>400</v>
      </c>
      <c r="B2396" s="14">
        <f>IFERROR(VLOOKUP(A2396,'VENTES ANNUELLES'!$A$5:$J$1200,2,FALSE),"")</f>
        <v>0</v>
      </c>
      <c r="C2396" s="13">
        <f>IFERROR(VLOOKUP(A2396,'VENTES ANNUELLES'!$A$5:$J$1200,3,FALSE),"")</f>
        <v>0</v>
      </c>
      <c r="D2396" s="13">
        <f>'VENTES ANNUELLES'!$M$18</f>
        <v>707100</v>
      </c>
      <c r="E2396" s="15"/>
      <c r="F2396" s="15">
        <f>VLOOKUP(A2396,'VENTES ANNUELLES'!$A$5:$J$1200,4,FALSE)</f>
        <v>0</v>
      </c>
    </row>
    <row r="2397" spans="1:6" x14ac:dyDescent="0.2">
      <c r="A2397" s="13">
        <f t="shared" ref="A2397" si="816">A2396</f>
        <v>400</v>
      </c>
      <c r="B2397" s="14">
        <f>IFERROR(VLOOKUP(A2397,'VENTES ANNUELLES'!$A$5:$J$1200,2,FALSE),"")</f>
        <v>0</v>
      </c>
      <c r="C2397" s="13">
        <f>IFERROR(VLOOKUP(A2397,'VENTES ANNUELLES'!$A$5:$J$1200,3,FALSE),"")</f>
        <v>0</v>
      </c>
      <c r="D2397" s="13">
        <f>'VENTES ANNUELLES'!$M$19</f>
        <v>707200</v>
      </c>
      <c r="E2397" s="15"/>
      <c r="F2397" s="15">
        <f>VLOOKUP(A2397,'VENTES ANNUELLES'!$A$5:$J$1200,5,FALSE)</f>
        <v>0</v>
      </c>
    </row>
    <row r="2398" spans="1:6" x14ac:dyDescent="0.2">
      <c r="A2398" s="13">
        <f t="shared" si="802"/>
        <v>400</v>
      </c>
      <c r="B2398" s="14">
        <f>IFERROR(VLOOKUP(A2398,'VENTES ANNUELLES'!$A$5:$J$1200,2,FALSE),"")</f>
        <v>0</v>
      </c>
      <c r="C2398" s="13">
        <f>IFERROR(VLOOKUP(A2398,'VENTES ANNUELLES'!$A$5:$J$1200,3,FALSE),"")</f>
        <v>0</v>
      </c>
      <c r="D2398" s="13">
        <f>'VENTES ANNUELLES'!$M$20</f>
        <v>707300</v>
      </c>
      <c r="E2398" s="15"/>
      <c r="F2398" s="15">
        <f>VLOOKUP(A2398,'VENTES ANNUELLES'!$A$5:$J$1200,6,FALSE)</f>
        <v>0</v>
      </c>
    </row>
    <row r="2399" spans="1:6" x14ac:dyDescent="0.2">
      <c r="A2399" s="13">
        <f t="shared" si="802"/>
        <v>400</v>
      </c>
      <c r="B2399" s="14">
        <f>IFERROR(VLOOKUP(A2399,'VENTES ANNUELLES'!$A$5:$J$1200,2,FALSE),"")</f>
        <v>0</v>
      </c>
      <c r="C2399" s="13">
        <f>IFERROR(VLOOKUP(A2399,'VENTES ANNUELLES'!$A$5:$J$1200,3,FALSE),"")</f>
        <v>0</v>
      </c>
      <c r="D2399" s="13">
        <f>'VENTES ANNUELLES'!$M$21</f>
        <v>707400</v>
      </c>
      <c r="E2399" s="15"/>
      <c r="F2399" s="15">
        <f>VLOOKUP(A2399,'VENTES ANNUELLES'!$A$5:$J$1200,7,FALSE)</f>
        <v>0</v>
      </c>
    </row>
    <row r="2400" spans="1:6" x14ac:dyDescent="0.2">
      <c r="A2400" s="13">
        <f t="shared" si="802"/>
        <v>400</v>
      </c>
      <c r="B2400" s="14">
        <f>IFERROR(VLOOKUP(A2400,'VENTES ANNUELLES'!$A$5:$J$1200,2,FALSE),"")</f>
        <v>0</v>
      </c>
      <c r="C2400" s="13">
        <f>IFERROR(VLOOKUP(A2400,'VENTES ANNUELLES'!$A$5:$J$1200,3,FALSE),"")</f>
        <v>0</v>
      </c>
      <c r="D2400" s="13">
        <f>'VENTES ANNUELLES'!$M$22</f>
        <v>445710</v>
      </c>
      <c r="E2400" s="15"/>
      <c r="F2400" s="15">
        <f>VLOOKUP(A2400,'VENTES ANNUELLES'!$A$5:$J$1200,9,FALSE)</f>
        <v>0</v>
      </c>
    </row>
    <row r="2401" spans="1:6" x14ac:dyDescent="0.2">
      <c r="A2401" s="13">
        <f t="shared" si="802"/>
        <v>400</v>
      </c>
      <c r="B2401" s="14">
        <f>IFERROR(VLOOKUP(A2401,'VENTES ANNUELLES'!$A$5:$J$1200,2,FALSE),"")</f>
        <v>0</v>
      </c>
      <c r="C2401" s="13">
        <f>IFERROR(VLOOKUP(A2401,'VENTES ANNUELLES'!$A$5:$J$1200,3,FALSE),"")</f>
        <v>0</v>
      </c>
      <c r="D2401" s="13" t="str">
        <f>IFERROR(VLOOKUP(C2401,'VENTES ANNUELLES'!$L$5:$M$15,2,FALSE),"")</f>
        <v/>
      </c>
      <c r="E2401" s="15">
        <f>VLOOKUP(A2401,'VENTES ANNUELLES'!$A$5:$J$1200,10,FALSE)</f>
        <v>0</v>
      </c>
      <c r="F2401" s="15"/>
    </row>
    <row r="2402" spans="1:6" x14ac:dyDescent="0.2">
      <c r="A2402" s="13">
        <f t="shared" ref="A2402" si="817">A2401+1</f>
        <v>401</v>
      </c>
      <c r="B2402" s="14">
        <f>IFERROR(VLOOKUP(A2402,'VENTES ANNUELLES'!$A$5:$J$1200,2,FALSE),"")</f>
        <v>0</v>
      </c>
      <c r="C2402" s="13">
        <f>IFERROR(VLOOKUP(A2402,'VENTES ANNUELLES'!$A$5:$J$1200,3,FALSE),"")</f>
        <v>0</v>
      </c>
      <c r="D2402" s="13">
        <f>'VENTES ANNUELLES'!$M$18</f>
        <v>707100</v>
      </c>
      <c r="E2402" s="15"/>
      <c r="F2402" s="15">
        <f>VLOOKUP(A2402,'VENTES ANNUELLES'!$A$5:$J$1200,4,FALSE)</f>
        <v>0</v>
      </c>
    </row>
    <row r="2403" spans="1:6" x14ac:dyDescent="0.2">
      <c r="A2403" s="13">
        <f t="shared" ref="A2403" si="818">A2402</f>
        <v>401</v>
      </c>
      <c r="B2403" s="14">
        <f>IFERROR(VLOOKUP(A2403,'VENTES ANNUELLES'!$A$5:$J$1200,2,FALSE),"")</f>
        <v>0</v>
      </c>
      <c r="C2403" s="13">
        <f>IFERROR(VLOOKUP(A2403,'VENTES ANNUELLES'!$A$5:$J$1200,3,FALSE),"")</f>
        <v>0</v>
      </c>
      <c r="D2403" s="13">
        <f>'VENTES ANNUELLES'!$M$19</f>
        <v>707200</v>
      </c>
      <c r="E2403" s="15"/>
      <c r="F2403" s="15">
        <f>VLOOKUP(A2403,'VENTES ANNUELLES'!$A$5:$J$1200,5,FALSE)</f>
        <v>0</v>
      </c>
    </row>
    <row r="2404" spans="1:6" x14ac:dyDescent="0.2">
      <c r="A2404" s="13">
        <f t="shared" si="802"/>
        <v>401</v>
      </c>
      <c r="B2404" s="14">
        <f>IFERROR(VLOOKUP(A2404,'VENTES ANNUELLES'!$A$5:$J$1200,2,FALSE),"")</f>
        <v>0</v>
      </c>
      <c r="C2404" s="13">
        <f>IFERROR(VLOOKUP(A2404,'VENTES ANNUELLES'!$A$5:$J$1200,3,FALSE),"")</f>
        <v>0</v>
      </c>
      <c r="D2404" s="13">
        <f>'VENTES ANNUELLES'!$M$20</f>
        <v>707300</v>
      </c>
      <c r="E2404" s="15"/>
      <c r="F2404" s="15">
        <f>VLOOKUP(A2404,'VENTES ANNUELLES'!$A$5:$J$1200,6,FALSE)</f>
        <v>0</v>
      </c>
    </row>
    <row r="2405" spans="1:6" x14ac:dyDescent="0.2">
      <c r="A2405" s="13">
        <f t="shared" si="802"/>
        <v>401</v>
      </c>
      <c r="B2405" s="14">
        <f>IFERROR(VLOOKUP(A2405,'VENTES ANNUELLES'!$A$5:$J$1200,2,FALSE),"")</f>
        <v>0</v>
      </c>
      <c r="C2405" s="13">
        <f>IFERROR(VLOOKUP(A2405,'VENTES ANNUELLES'!$A$5:$J$1200,3,FALSE),"")</f>
        <v>0</v>
      </c>
      <c r="D2405" s="13">
        <f>'VENTES ANNUELLES'!$M$21</f>
        <v>707400</v>
      </c>
      <c r="E2405" s="15"/>
      <c r="F2405" s="15">
        <f>VLOOKUP(A2405,'VENTES ANNUELLES'!$A$5:$J$1200,7,FALSE)</f>
        <v>0</v>
      </c>
    </row>
    <row r="2406" spans="1:6" x14ac:dyDescent="0.2">
      <c r="A2406" s="13">
        <f t="shared" si="802"/>
        <v>401</v>
      </c>
      <c r="B2406" s="14">
        <f>IFERROR(VLOOKUP(A2406,'VENTES ANNUELLES'!$A$5:$J$1200,2,FALSE),"")</f>
        <v>0</v>
      </c>
      <c r="C2406" s="13">
        <f>IFERROR(VLOOKUP(A2406,'VENTES ANNUELLES'!$A$5:$J$1200,3,FALSE),"")</f>
        <v>0</v>
      </c>
      <c r="D2406" s="13">
        <f>'VENTES ANNUELLES'!$M$22</f>
        <v>445710</v>
      </c>
      <c r="E2406" s="15"/>
      <c r="F2406" s="15">
        <f>VLOOKUP(A2406,'VENTES ANNUELLES'!$A$5:$J$1200,9,FALSE)</f>
        <v>0</v>
      </c>
    </row>
    <row r="2407" spans="1:6" x14ac:dyDescent="0.2">
      <c r="A2407" s="13">
        <f t="shared" si="802"/>
        <v>401</v>
      </c>
      <c r="B2407" s="14">
        <f>IFERROR(VLOOKUP(A2407,'VENTES ANNUELLES'!$A$5:$J$1200,2,FALSE),"")</f>
        <v>0</v>
      </c>
      <c r="C2407" s="13">
        <f>IFERROR(VLOOKUP(A2407,'VENTES ANNUELLES'!$A$5:$J$1200,3,FALSE),"")</f>
        <v>0</v>
      </c>
      <c r="D2407" s="13" t="str">
        <f>IFERROR(VLOOKUP(C2407,'VENTES ANNUELLES'!$L$5:$M$15,2,FALSE),"")</f>
        <v/>
      </c>
      <c r="E2407" s="15">
        <f>VLOOKUP(A2407,'VENTES ANNUELLES'!$A$5:$J$1200,10,FALSE)</f>
        <v>0</v>
      </c>
      <c r="F2407" s="15"/>
    </row>
    <row r="2408" spans="1:6" x14ac:dyDescent="0.2">
      <c r="A2408" s="13">
        <f t="shared" ref="A2408" si="819">A2407+1</f>
        <v>402</v>
      </c>
      <c r="B2408" s="14">
        <f>IFERROR(VLOOKUP(A2408,'VENTES ANNUELLES'!$A$5:$J$1200,2,FALSE),"")</f>
        <v>0</v>
      </c>
      <c r="C2408" s="13">
        <f>IFERROR(VLOOKUP(A2408,'VENTES ANNUELLES'!$A$5:$J$1200,3,FALSE),"")</f>
        <v>0</v>
      </c>
      <c r="D2408" s="13">
        <f>'VENTES ANNUELLES'!$M$18</f>
        <v>707100</v>
      </c>
      <c r="E2408" s="15"/>
      <c r="F2408" s="15">
        <f>VLOOKUP(A2408,'VENTES ANNUELLES'!$A$5:$J$1200,4,FALSE)</f>
        <v>0</v>
      </c>
    </row>
    <row r="2409" spans="1:6" x14ac:dyDescent="0.2">
      <c r="A2409" s="13">
        <f t="shared" ref="A2409" si="820">A2408</f>
        <v>402</v>
      </c>
      <c r="B2409" s="14">
        <f>IFERROR(VLOOKUP(A2409,'VENTES ANNUELLES'!$A$5:$J$1200,2,FALSE),"")</f>
        <v>0</v>
      </c>
      <c r="C2409" s="13">
        <f>IFERROR(VLOOKUP(A2409,'VENTES ANNUELLES'!$A$5:$J$1200,3,FALSE),"")</f>
        <v>0</v>
      </c>
      <c r="D2409" s="13">
        <f>'VENTES ANNUELLES'!$M$19</f>
        <v>707200</v>
      </c>
      <c r="E2409" s="15"/>
      <c r="F2409" s="15">
        <f>VLOOKUP(A2409,'VENTES ANNUELLES'!$A$5:$J$1200,5,FALSE)</f>
        <v>0</v>
      </c>
    </row>
    <row r="2410" spans="1:6" x14ac:dyDescent="0.2">
      <c r="A2410" s="13">
        <f t="shared" si="802"/>
        <v>402</v>
      </c>
      <c r="B2410" s="14">
        <f>IFERROR(VLOOKUP(A2410,'VENTES ANNUELLES'!$A$5:$J$1200,2,FALSE),"")</f>
        <v>0</v>
      </c>
      <c r="C2410" s="13">
        <f>IFERROR(VLOOKUP(A2410,'VENTES ANNUELLES'!$A$5:$J$1200,3,FALSE),"")</f>
        <v>0</v>
      </c>
      <c r="D2410" s="13">
        <f>'VENTES ANNUELLES'!$M$20</f>
        <v>707300</v>
      </c>
      <c r="E2410" s="15"/>
      <c r="F2410" s="15">
        <f>VLOOKUP(A2410,'VENTES ANNUELLES'!$A$5:$J$1200,6,FALSE)</f>
        <v>0</v>
      </c>
    </row>
    <row r="2411" spans="1:6" x14ac:dyDescent="0.2">
      <c r="A2411" s="13">
        <f t="shared" si="802"/>
        <v>402</v>
      </c>
      <c r="B2411" s="14">
        <f>IFERROR(VLOOKUP(A2411,'VENTES ANNUELLES'!$A$5:$J$1200,2,FALSE),"")</f>
        <v>0</v>
      </c>
      <c r="C2411" s="13">
        <f>IFERROR(VLOOKUP(A2411,'VENTES ANNUELLES'!$A$5:$J$1200,3,FALSE),"")</f>
        <v>0</v>
      </c>
      <c r="D2411" s="13">
        <f>'VENTES ANNUELLES'!$M$21</f>
        <v>707400</v>
      </c>
      <c r="E2411" s="15"/>
      <c r="F2411" s="15">
        <f>VLOOKUP(A2411,'VENTES ANNUELLES'!$A$5:$J$1200,7,FALSE)</f>
        <v>0</v>
      </c>
    </row>
    <row r="2412" spans="1:6" x14ac:dyDescent="0.2">
      <c r="A2412" s="13">
        <f t="shared" si="802"/>
        <v>402</v>
      </c>
      <c r="B2412" s="14">
        <f>IFERROR(VLOOKUP(A2412,'VENTES ANNUELLES'!$A$5:$J$1200,2,FALSE),"")</f>
        <v>0</v>
      </c>
      <c r="C2412" s="13">
        <f>IFERROR(VLOOKUP(A2412,'VENTES ANNUELLES'!$A$5:$J$1200,3,FALSE),"")</f>
        <v>0</v>
      </c>
      <c r="D2412" s="13">
        <f>'VENTES ANNUELLES'!$M$22</f>
        <v>445710</v>
      </c>
      <c r="E2412" s="15"/>
      <c r="F2412" s="15">
        <f>VLOOKUP(A2412,'VENTES ANNUELLES'!$A$5:$J$1200,9,FALSE)</f>
        <v>0</v>
      </c>
    </row>
    <row r="2413" spans="1:6" x14ac:dyDescent="0.2">
      <c r="A2413" s="13">
        <f t="shared" si="802"/>
        <v>402</v>
      </c>
      <c r="B2413" s="14">
        <f>IFERROR(VLOOKUP(A2413,'VENTES ANNUELLES'!$A$5:$J$1200,2,FALSE),"")</f>
        <v>0</v>
      </c>
      <c r="C2413" s="13">
        <f>IFERROR(VLOOKUP(A2413,'VENTES ANNUELLES'!$A$5:$J$1200,3,FALSE),"")</f>
        <v>0</v>
      </c>
      <c r="D2413" s="13" t="str">
        <f>IFERROR(VLOOKUP(C2413,'VENTES ANNUELLES'!$L$5:$M$15,2,FALSE),"")</f>
        <v/>
      </c>
      <c r="E2413" s="15">
        <f>VLOOKUP(A2413,'VENTES ANNUELLES'!$A$5:$J$1200,10,FALSE)</f>
        <v>0</v>
      </c>
      <c r="F2413" s="15"/>
    </row>
    <row r="2414" spans="1:6" x14ac:dyDescent="0.2">
      <c r="A2414" s="13">
        <f t="shared" ref="A2414" si="821">A2413+1</f>
        <v>403</v>
      </c>
      <c r="B2414" s="14">
        <f>IFERROR(VLOOKUP(A2414,'VENTES ANNUELLES'!$A$5:$J$1200,2,FALSE),"")</f>
        <v>0</v>
      </c>
      <c r="C2414" s="13">
        <f>IFERROR(VLOOKUP(A2414,'VENTES ANNUELLES'!$A$5:$J$1200,3,FALSE),"")</f>
        <v>0</v>
      </c>
      <c r="D2414" s="13">
        <f>'VENTES ANNUELLES'!$M$18</f>
        <v>707100</v>
      </c>
      <c r="E2414" s="15"/>
      <c r="F2414" s="15">
        <f>VLOOKUP(A2414,'VENTES ANNUELLES'!$A$5:$J$1200,4,FALSE)</f>
        <v>0</v>
      </c>
    </row>
    <row r="2415" spans="1:6" x14ac:dyDescent="0.2">
      <c r="A2415" s="13">
        <f t="shared" ref="A2415" si="822">A2414</f>
        <v>403</v>
      </c>
      <c r="B2415" s="14">
        <f>IFERROR(VLOOKUP(A2415,'VENTES ANNUELLES'!$A$5:$J$1200,2,FALSE),"")</f>
        <v>0</v>
      </c>
      <c r="C2415" s="13">
        <f>IFERROR(VLOOKUP(A2415,'VENTES ANNUELLES'!$A$5:$J$1200,3,FALSE),"")</f>
        <v>0</v>
      </c>
      <c r="D2415" s="13">
        <f>'VENTES ANNUELLES'!$M$19</f>
        <v>707200</v>
      </c>
      <c r="E2415" s="15"/>
      <c r="F2415" s="15">
        <f>VLOOKUP(A2415,'VENTES ANNUELLES'!$A$5:$J$1200,5,FALSE)</f>
        <v>0</v>
      </c>
    </row>
    <row r="2416" spans="1:6" x14ac:dyDescent="0.2">
      <c r="A2416" s="13">
        <f t="shared" si="802"/>
        <v>403</v>
      </c>
      <c r="B2416" s="14">
        <f>IFERROR(VLOOKUP(A2416,'VENTES ANNUELLES'!$A$5:$J$1200,2,FALSE),"")</f>
        <v>0</v>
      </c>
      <c r="C2416" s="13">
        <f>IFERROR(VLOOKUP(A2416,'VENTES ANNUELLES'!$A$5:$J$1200,3,FALSE),"")</f>
        <v>0</v>
      </c>
      <c r="D2416" s="13">
        <f>'VENTES ANNUELLES'!$M$20</f>
        <v>707300</v>
      </c>
      <c r="E2416" s="15"/>
      <c r="F2416" s="15">
        <f>VLOOKUP(A2416,'VENTES ANNUELLES'!$A$5:$J$1200,6,FALSE)</f>
        <v>0</v>
      </c>
    </row>
    <row r="2417" spans="1:6" x14ac:dyDescent="0.2">
      <c r="A2417" s="13">
        <f t="shared" si="802"/>
        <v>403</v>
      </c>
      <c r="B2417" s="14">
        <f>IFERROR(VLOOKUP(A2417,'VENTES ANNUELLES'!$A$5:$J$1200,2,FALSE),"")</f>
        <v>0</v>
      </c>
      <c r="C2417" s="13">
        <f>IFERROR(VLOOKUP(A2417,'VENTES ANNUELLES'!$A$5:$J$1200,3,FALSE),"")</f>
        <v>0</v>
      </c>
      <c r="D2417" s="13">
        <f>'VENTES ANNUELLES'!$M$21</f>
        <v>707400</v>
      </c>
      <c r="E2417" s="15"/>
      <c r="F2417" s="15">
        <f>VLOOKUP(A2417,'VENTES ANNUELLES'!$A$5:$J$1200,7,FALSE)</f>
        <v>0</v>
      </c>
    </row>
    <row r="2418" spans="1:6" x14ac:dyDescent="0.2">
      <c r="A2418" s="13">
        <f t="shared" si="802"/>
        <v>403</v>
      </c>
      <c r="B2418" s="14">
        <f>IFERROR(VLOOKUP(A2418,'VENTES ANNUELLES'!$A$5:$J$1200,2,FALSE),"")</f>
        <v>0</v>
      </c>
      <c r="C2418" s="13">
        <f>IFERROR(VLOOKUP(A2418,'VENTES ANNUELLES'!$A$5:$J$1200,3,FALSE),"")</f>
        <v>0</v>
      </c>
      <c r="D2418" s="13">
        <f>'VENTES ANNUELLES'!$M$22</f>
        <v>445710</v>
      </c>
      <c r="E2418" s="15"/>
      <c r="F2418" s="15">
        <f>VLOOKUP(A2418,'VENTES ANNUELLES'!$A$5:$J$1200,9,FALSE)</f>
        <v>0</v>
      </c>
    </row>
    <row r="2419" spans="1:6" x14ac:dyDescent="0.2">
      <c r="A2419" s="13">
        <f t="shared" ref="A2419:A2482" si="823">A2418</f>
        <v>403</v>
      </c>
      <c r="B2419" s="14">
        <f>IFERROR(VLOOKUP(A2419,'VENTES ANNUELLES'!$A$5:$J$1200,2,FALSE),"")</f>
        <v>0</v>
      </c>
      <c r="C2419" s="13">
        <f>IFERROR(VLOOKUP(A2419,'VENTES ANNUELLES'!$A$5:$J$1200,3,FALSE),"")</f>
        <v>0</v>
      </c>
      <c r="D2419" s="13" t="str">
        <f>IFERROR(VLOOKUP(C2419,'VENTES ANNUELLES'!$L$5:$M$15,2,FALSE),"")</f>
        <v/>
      </c>
      <c r="E2419" s="15">
        <f>VLOOKUP(A2419,'VENTES ANNUELLES'!$A$5:$J$1200,10,FALSE)</f>
        <v>0</v>
      </c>
      <c r="F2419" s="15"/>
    </row>
    <row r="2420" spans="1:6" x14ac:dyDescent="0.2">
      <c r="A2420" s="13">
        <f t="shared" ref="A2420" si="824">A2419+1</f>
        <v>404</v>
      </c>
      <c r="B2420" s="14">
        <f>IFERROR(VLOOKUP(A2420,'VENTES ANNUELLES'!$A$5:$J$1200,2,FALSE),"")</f>
        <v>0</v>
      </c>
      <c r="C2420" s="13">
        <f>IFERROR(VLOOKUP(A2420,'VENTES ANNUELLES'!$A$5:$J$1200,3,FALSE),"")</f>
        <v>0</v>
      </c>
      <c r="D2420" s="13">
        <f>'VENTES ANNUELLES'!$M$18</f>
        <v>707100</v>
      </c>
      <c r="E2420" s="15"/>
      <c r="F2420" s="15">
        <f>VLOOKUP(A2420,'VENTES ANNUELLES'!$A$5:$J$1200,4,FALSE)</f>
        <v>0</v>
      </c>
    </row>
    <row r="2421" spans="1:6" x14ac:dyDescent="0.2">
      <c r="A2421" s="13">
        <f t="shared" ref="A2421" si="825">A2420</f>
        <v>404</v>
      </c>
      <c r="B2421" s="14">
        <f>IFERROR(VLOOKUP(A2421,'VENTES ANNUELLES'!$A$5:$J$1200,2,FALSE),"")</f>
        <v>0</v>
      </c>
      <c r="C2421" s="13">
        <f>IFERROR(VLOOKUP(A2421,'VENTES ANNUELLES'!$A$5:$J$1200,3,FALSE),"")</f>
        <v>0</v>
      </c>
      <c r="D2421" s="13">
        <f>'VENTES ANNUELLES'!$M$19</f>
        <v>707200</v>
      </c>
      <c r="E2421" s="15"/>
      <c r="F2421" s="15">
        <f>VLOOKUP(A2421,'VENTES ANNUELLES'!$A$5:$J$1200,5,FALSE)</f>
        <v>0</v>
      </c>
    </row>
    <row r="2422" spans="1:6" x14ac:dyDescent="0.2">
      <c r="A2422" s="13">
        <f t="shared" si="823"/>
        <v>404</v>
      </c>
      <c r="B2422" s="14">
        <f>IFERROR(VLOOKUP(A2422,'VENTES ANNUELLES'!$A$5:$J$1200,2,FALSE),"")</f>
        <v>0</v>
      </c>
      <c r="C2422" s="13">
        <f>IFERROR(VLOOKUP(A2422,'VENTES ANNUELLES'!$A$5:$J$1200,3,FALSE),"")</f>
        <v>0</v>
      </c>
      <c r="D2422" s="13">
        <f>'VENTES ANNUELLES'!$M$20</f>
        <v>707300</v>
      </c>
      <c r="E2422" s="15"/>
      <c r="F2422" s="15">
        <f>VLOOKUP(A2422,'VENTES ANNUELLES'!$A$5:$J$1200,6,FALSE)</f>
        <v>0</v>
      </c>
    </row>
    <row r="2423" spans="1:6" x14ac:dyDescent="0.2">
      <c r="A2423" s="13">
        <f t="shared" si="823"/>
        <v>404</v>
      </c>
      <c r="B2423" s="14">
        <f>IFERROR(VLOOKUP(A2423,'VENTES ANNUELLES'!$A$5:$J$1200,2,FALSE),"")</f>
        <v>0</v>
      </c>
      <c r="C2423" s="13">
        <f>IFERROR(VLOOKUP(A2423,'VENTES ANNUELLES'!$A$5:$J$1200,3,FALSE),"")</f>
        <v>0</v>
      </c>
      <c r="D2423" s="13">
        <f>'VENTES ANNUELLES'!$M$21</f>
        <v>707400</v>
      </c>
      <c r="E2423" s="15"/>
      <c r="F2423" s="15">
        <f>VLOOKUP(A2423,'VENTES ANNUELLES'!$A$5:$J$1200,7,FALSE)</f>
        <v>0</v>
      </c>
    </row>
    <row r="2424" spans="1:6" x14ac:dyDescent="0.2">
      <c r="A2424" s="13">
        <f t="shared" si="823"/>
        <v>404</v>
      </c>
      <c r="B2424" s="14">
        <f>IFERROR(VLOOKUP(A2424,'VENTES ANNUELLES'!$A$5:$J$1200,2,FALSE),"")</f>
        <v>0</v>
      </c>
      <c r="C2424" s="13">
        <f>IFERROR(VLOOKUP(A2424,'VENTES ANNUELLES'!$A$5:$J$1200,3,FALSE),"")</f>
        <v>0</v>
      </c>
      <c r="D2424" s="13">
        <f>'VENTES ANNUELLES'!$M$22</f>
        <v>445710</v>
      </c>
      <c r="E2424" s="15"/>
      <c r="F2424" s="15">
        <f>VLOOKUP(A2424,'VENTES ANNUELLES'!$A$5:$J$1200,9,FALSE)</f>
        <v>0</v>
      </c>
    </row>
    <row r="2425" spans="1:6" x14ac:dyDescent="0.2">
      <c r="A2425" s="13">
        <f t="shared" si="823"/>
        <v>404</v>
      </c>
      <c r="B2425" s="14">
        <f>IFERROR(VLOOKUP(A2425,'VENTES ANNUELLES'!$A$5:$J$1200,2,FALSE),"")</f>
        <v>0</v>
      </c>
      <c r="C2425" s="13">
        <f>IFERROR(VLOOKUP(A2425,'VENTES ANNUELLES'!$A$5:$J$1200,3,FALSE),"")</f>
        <v>0</v>
      </c>
      <c r="D2425" s="13" t="str">
        <f>IFERROR(VLOOKUP(C2425,'VENTES ANNUELLES'!$L$5:$M$15,2,FALSE),"")</f>
        <v/>
      </c>
      <c r="E2425" s="15">
        <f>VLOOKUP(A2425,'VENTES ANNUELLES'!$A$5:$J$1200,10,FALSE)</f>
        <v>0</v>
      </c>
      <c r="F2425" s="15"/>
    </row>
    <row r="2426" spans="1:6" x14ac:dyDescent="0.2">
      <c r="A2426" s="13">
        <f t="shared" ref="A2426" si="826">A2425+1</f>
        <v>405</v>
      </c>
      <c r="B2426" s="14">
        <f>IFERROR(VLOOKUP(A2426,'VENTES ANNUELLES'!$A$5:$J$1200,2,FALSE),"")</f>
        <v>0</v>
      </c>
      <c r="C2426" s="13">
        <f>IFERROR(VLOOKUP(A2426,'VENTES ANNUELLES'!$A$5:$J$1200,3,FALSE),"")</f>
        <v>0</v>
      </c>
      <c r="D2426" s="13">
        <f>'VENTES ANNUELLES'!$M$18</f>
        <v>707100</v>
      </c>
      <c r="E2426" s="15"/>
      <c r="F2426" s="15">
        <f>VLOOKUP(A2426,'VENTES ANNUELLES'!$A$5:$J$1200,4,FALSE)</f>
        <v>0</v>
      </c>
    </row>
    <row r="2427" spans="1:6" x14ac:dyDescent="0.2">
      <c r="A2427" s="13">
        <f t="shared" ref="A2427" si="827">A2426</f>
        <v>405</v>
      </c>
      <c r="B2427" s="14">
        <f>IFERROR(VLOOKUP(A2427,'VENTES ANNUELLES'!$A$5:$J$1200,2,FALSE),"")</f>
        <v>0</v>
      </c>
      <c r="C2427" s="13">
        <f>IFERROR(VLOOKUP(A2427,'VENTES ANNUELLES'!$A$5:$J$1200,3,FALSE),"")</f>
        <v>0</v>
      </c>
      <c r="D2427" s="13">
        <f>'VENTES ANNUELLES'!$M$19</f>
        <v>707200</v>
      </c>
      <c r="E2427" s="15"/>
      <c r="F2427" s="15">
        <f>VLOOKUP(A2427,'VENTES ANNUELLES'!$A$5:$J$1200,5,FALSE)</f>
        <v>0</v>
      </c>
    </row>
    <row r="2428" spans="1:6" x14ac:dyDescent="0.2">
      <c r="A2428" s="13">
        <f t="shared" si="823"/>
        <v>405</v>
      </c>
      <c r="B2428" s="14">
        <f>IFERROR(VLOOKUP(A2428,'VENTES ANNUELLES'!$A$5:$J$1200,2,FALSE),"")</f>
        <v>0</v>
      </c>
      <c r="C2428" s="13">
        <f>IFERROR(VLOOKUP(A2428,'VENTES ANNUELLES'!$A$5:$J$1200,3,FALSE),"")</f>
        <v>0</v>
      </c>
      <c r="D2428" s="13">
        <f>'VENTES ANNUELLES'!$M$20</f>
        <v>707300</v>
      </c>
      <c r="E2428" s="15"/>
      <c r="F2428" s="15">
        <f>VLOOKUP(A2428,'VENTES ANNUELLES'!$A$5:$J$1200,6,FALSE)</f>
        <v>0</v>
      </c>
    </row>
    <row r="2429" spans="1:6" x14ac:dyDescent="0.2">
      <c r="A2429" s="13">
        <f t="shared" si="823"/>
        <v>405</v>
      </c>
      <c r="B2429" s="14">
        <f>IFERROR(VLOOKUP(A2429,'VENTES ANNUELLES'!$A$5:$J$1200,2,FALSE),"")</f>
        <v>0</v>
      </c>
      <c r="C2429" s="13">
        <f>IFERROR(VLOOKUP(A2429,'VENTES ANNUELLES'!$A$5:$J$1200,3,FALSE),"")</f>
        <v>0</v>
      </c>
      <c r="D2429" s="13">
        <f>'VENTES ANNUELLES'!$M$21</f>
        <v>707400</v>
      </c>
      <c r="E2429" s="15"/>
      <c r="F2429" s="15">
        <f>VLOOKUP(A2429,'VENTES ANNUELLES'!$A$5:$J$1200,7,FALSE)</f>
        <v>0</v>
      </c>
    </row>
    <row r="2430" spans="1:6" x14ac:dyDescent="0.2">
      <c r="A2430" s="13">
        <f t="shared" si="823"/>
        <v>405</v>
      </c>
      <c r="B2430" s="14">
        <f>IFERROR(VLOOKUP(A2430,'VENTES ANNUELLES'!$A$5:$J$1200,2,FALSE),"")</f>
        <v>0</v>
      </c>
      <c r="C2430" s="13">
        <f>IFERROR(VLOOKUP(A2430,'VENTES ANNUELLES'!$A$5:$J$1200,3,FALSE),"")</f>
        <v>0</v>
      </c>
      <c r="D2430" s="13">
        <f>'VENTES ANNUELLES'!$M$22</f>
        <v>445710</v>
      </c>
      <c r="E2430" s="15"/>
      <c r="F2430" s="15">
        <f>VLOOKUP(A2430,'VENTES ANNUELLES'!$A$5:$J$1200,9,FALSE)</f>
        <v>0</v>
      </c>
    </row>
    <row r="2431" spans="1:6" x14ac:dyDescent="0.2">
      <c r="A2431" s="13">
        <f t="shared" si="823"/>
        <v>405</v>
      </c>
      <c r="B2431" s="14">
        <f>IFERROR(VLOOKUP(A2431,'VENTES ANNUELLES'!$A$5:$J$1200,2,FALSE),"")</f>
        <v>0</v>
      </c>
      <c r="C2431" s="13">
        <f>IFERROR(VLOOKUP(A2431,'VENTES ANNUELLES'!$A$5:$J$1200,3,FALSE),"")</f>
        <v>0</v>
      </c>
      <c r="D2431" s="13" t="str">
        <f>IFERROR(VLOOKUP(C2431,'VENTES ANNUELLES'!$L$5:$M$15,2,FALSE),"")</f>
        <v/>
      </c>
      <c r="E2431" s="15">
        <f>VLOOKUP(A2431,'VENTES ANNUELLES'!$A$5:$J$1200,10,FALSE)</f>
        <v>0</v>
      </c>
      <c r="F2431" s="15"/>
    </row>
    <row r="2432" spans="1:6" x14ac:dyDescent="0.2">
      <c r="A2432" s="13">
        <f t="shared" ref="A2432" si="828">A2431+1</f>
        <v>406</v>
      </c>
      <c r="B2432" s="14">
        <f>IFERROR(VLOOKUP(A2432,'VENTES ANNUELLES'!$A$5:$J$1200,2,FALSE),"")</f>
        <v>0</v>
      </c>
      <c r="C2432" s="13">
        <f>IFERROR(VLOOKUP(A2432,'VENTES ANNUELLES'!$A$5:$J$1200,3,FALSE),"")</f>
        <v>0</v>
      </c>
      <c r="D2432" s="13">
        <f>'VENTES ANNUELLES'!$M$18</f>
        <v>707100</v>
      </c>
      <c r="E2432" s="15"/>
      <c r="F2432" s="15">
        <f>VLOOKUP(A2432,'VENTES ANNUELLES'!$A$5:$J$1200,4,FALSE)</f>
        <v>0</v>
      </c>
    </row>
    <row r="2433" spans="1:6" x14ac:dyDescent="0.2">
      <c r="A2433" s="13">
        <f t="shared" ref="A2433" si="829">A2432</f>
        <v>406</v>
      </c>
      <c r="B2433" s="14">
        <f>IFERROR(VLOOKUP(A2433,'VENTES ANNUELLES'!$A$5:$J$1200,2,FALSE),"")</f>
        <v>0</v>
      </c>
      <c r="C2433" s="13">
        <f>IFERROR(VLOOKUP(A2433,'VENTES ANNUELLES'!$A$5:$J$1200,3,FALSE),"")</f>
        <v>0</v>
      </c>
      <c r="D2433" s="13">
        <f>'VENTES ANNUELLES'!$M$19</f>
        <v>707200</v>
      </c>
      <c r="E2433" s="15"/>
      <c r="F2433" s="15">
        <f>VLOOKUP(A2433,'VENTES ANNUELLES'!$A$5:$J$1200,5,FALSE)</f>
        <v>0</v>
      </c>
    </row>
    <row r="2434" spans="1:6" x14ac:dyDescent="0.2">
      <c r="A2434" s="13">
        <f t="shared" si="823"/>
        <v>406</v>
      </c>
      <c r="B2434" s="14">
        <f>IFERROR(VLOOKUP(A2434,'VENTES ANNUELLES'!$A$5:$J$1200,2,FALSE),"")</f>
        <v>0</v>
      </c>
      <c r="C2434" s="13">
        <f>IFERROR(VLOOKUP(A2434,'VENTES ANNUELLES'!$A$5:$J$1200,3,FALSE),"")</f>
        <v>0</v>
      </c>
      <c r="D2434" s="13">
        <f>'VENTES ANNUELLES'!$M$20</f>
        <v>707300</v>
      </c>
      <c r="E2434" s="15"/>
      <c r="F2434" s="15">
        <f>VLOOKUP(A2434,'VENTES ANNUELLES'!$A$5:$J$1200,6,FALSE)</f>
        <v>0</v>
      </c>
    </row>
    <row r="2435" spans="1:6" x14ac:dyDescent="0.2">
      <c r="A2435" s="13">
        <f t="shared" si="823"/>
        <v>406</v>
      </c>
      <c r="B2435" s="14">
        <f>IFERROR(VLOOKUP(A2435,'VENTES ANNUELLES'!$A$5:$J$1200,2,FALSE),"")</f>
        <v>0</v>
      </c>
      <c r="C2435" s="13">
        <f>IFERROR(VLOOKUP(A2435,'VENTES ANNUELLES'!$A$5:$J$1200,3,FALSE),"")</f>
        <v>0</v>
      </c>
      <c r="D2435" s="13">
        <f>'VENTES ANNUELLES'!$M$21</f>
        <v>707400</v>
      </c>
      <c r="E2435" s="15"/>
      <c r="F2435" s="15">
        <f>VLOOKUP(A2435,'VENTES ANNUELLES'!$A$5:$J$1200,7,FALSE)</f>
        <v>0</v>
      </c>
    </row>
    <row r="2436" spans="1:6" x14ac:dyDescent="0.2">
      <c r="A2436" s="13">
        <f t="shared" si="823"/>
        <v>406</v>
      </c>
      <c r="B2436" s="14">
        <f>IFERROR(VLOOKUP(A2436,'VENTES ANNUELLES'!$A$5:$J$1200,2,FALSE),"")</f>
        <v>0</v>
      </c>
      <c r="C2436" s="13">
        <f>IFERROR(VLOOKUP(A2436,'VENTES ANNUELLES'!$A$5:$J$1200,3,FALSE),"")</f>
        <v>0</v>
      </c>
      <c r="D2436" s="13">
        <f>'VENTES ANNUELLES'!$M$22</f>
        <v>445710</v>
      </c>
      <c r="E2436" s="15"/>
      <c r="F2436" s="15">
        <f>VLOOKUP(A2436,'VENTES ANNUELLES'!$A$5:$J$1200,9,FALSE)</f>
        <v>0</v>
      </c>
    </row>
    <row r="2437" spans="1:6" x14ac:dyDescent="0.2">
      <c r="A2437" s="13">
        <f t="shared" si="823"/>
        <v>406</v>
      </c>
      <c r="B2437" s="14">
        <f>IFERROR(VLOOKUP(A2437,'VENTES ANNUELLES'!$A$5:$J$1200,2,FALSE),"")</f>
        <v>0</v>
      </c>
      <c r="C2437" s="13">
        <f>IFERROR(VLOOKUP(A2437,'VENTES ANNUELLES'!$A$5:$J$1200,3,FALSE),"")</f>
        <v>0</v>
      </c>
      <c r="D2437" s="13" t="str">
        <f>IFERROR(VLOOKUP(C2437,'VENTES ANNUELLES'!$L$5:$M$15,2,FALSE),"")</f>
        <v/>
      </c>
      <c r="E2437" s="15">
        <f>VLOOKUP(A2437,'VENTES ANNUELLES'!$A$5:$J$1200,10,FALSE)</f>
        <v>0</v>
      </c>
      <c r="F2437" s="15"/>
    </row>
    <row r="2438" spans="1:6" x14ac:dyDescent="0.2">
      <c r="A2438" s="13">
        <f t="shared" ref="A2438" si="830">A2437+1</f>
        <v>407</v>
      </c>
      <c r="B2438" s="14">
        <f>IFERROR(VLOOKUP(A2438,'VENTES ANNUELLES'!$A$5:$J$1200,2,FALSE),"")</f>
        <v>0</v>
      </c>
      <c r="C2438" s="13">
        <f>IFERROR(VLOOKUP(A2438,'VENTES ANNUELLES'!$A$5:$J$1200,3,FALSE),"")</f>
        <v>0</v>
      </c>
      <c r="D2438" s="13">
        <f>'VENTES ANNUELLES'!$M$18</f>
        <v>707100</v>
      </c>
      <c r="E2438" s="15"/>
      <c r="F2438" s="15">
        <f>VLOOKUP(A2438,'VENTES ANNUELLES'!$A$5:$J$1200,4,FALSE)</f>
        <v>0</v>
      </c>
    </row>
    <row r="2439" spans="1:6" x14ac:dyDescent="0.2">
      <c r="A2439" s="13">
        <f t="shared" ref="A2439" si="831">A2438</f>
        <v>407</v>
      </c>
      <c r="B2439" s="14">
        <f>IFERROR(VLOOKUP(A2439,'VENTES ANNUELLES'!$A$5:$J$1200,2,FALSE),"")</f>
        <v>0</v>
      </c>
      <c r="C2439" s="13">
        <f>IFERROR(VLOOKUP(A2439,'VENTES ANNUELLES'!$A$5:$J$1200,3,FALSE),"")</f>
        <v>0</v>
      </c>
      <c r="D2439" s="13">
        <f>'VENTES ANNUELLES'!$M$19</f>
        <v>707200</v>
      </c>
      <c r="E2439" s="15"/>
      <c r="F2439" s="15">
        <f>VLOOKUP(A2439,'VENTES ANNUELLES'!$A$5:$J$1200,5,FALSE)</f>
        <v>0</v>
      </c>
    </row>
    <row r="2440" spans="1:6" x14ac:dyDescent="0.2">
      <c r="A2440" s="13">
        <f t="shared" si="823"/>
        <v>407</v>
      </c>
      <c r="B2440" s="14">
        <f>IFERROR(VLOOKUP(A2440,'VENTES ANNUELLES'!$A$5:$J$1200,2,FALSE),"")</f>
        <v>0</v>
      </c>
      <c r="C2440" s="13">
        <f>IFERROR(VLOOKUP(A2440,'VENTES ANNUELLES'!$A$5:$J$1200,3,FALSE),"")</f>
        <v>0</v>
      </c>
      <c r="D2440" s="13">
        <f>'VENTES ANNUELLES'!$M$20</f>
        <v>707300</v>
      </c>
      <c r="E2440" s="15"/>
      <c r="F2440" s="15">
        <f>VLOOKUP(A2440,'VENTES ANNUELLES'!$A$5:$J$1200,6,FALSE)</f>
        <v>0</v>
      </c>
    </row>
    <row r="2441" spans="1:6" x14ac:dyDescent="0.2">
      <c r="A2441" s="13">
        <f t="shared" si="823"/>
        <v>407</v>
      </c>
      <c r="B2441" s="14">
        <f>IFERROR(VLOOKUP(A2441,'VENTES ANNUELLES'!$A$5:$J$1200,2,FALSE),"")</f>
        <v>0</v>
      </c>
      <c r="C2441" s="13">
        <f>IFERROR(VLOOKUP(A2441,'VENTES ANNUELLES'!$A$5:$J$1200,3,FALSE),"")</f>
        <v>0</v>
      </c>
      <c r="D2441" s="13">
        <f>'VENTES ANNUELLES'!$M$21</f>
        <v>707400</v>
      </c>
      <c r="E2441" s="15"/>
      <c r="F2441" s="15">
        <f>VLOOKUP(A2441,'VENTES ANNUELLES'!$A$5:$J$1200,7,FALSE)</f>
        <v>0</v>
      </c>
    </row>
    <row r="2442" spans="1:6" x14ac:dyDescent="0.2">
      <c r="A2442" s="13">
        <f t="shared" si="823"/>
        <v>407</v>
      </c>
      <c r="B2442" s="14">
        <f>IFERROR(VLOOKUP(A2442,'VENTES ANNUELLES'!$A$5:$J$1200,2,FALSE),"")</f>
        <v>0</v>
      </c>
      <c r="C2442" s="13">
        <f>IFERROR(VLOOKUP(A2442,'VENTES ANNUELLES'!$A$5:$J$1200,3,FALSE),"")</f>
        <v>0</v>
      </c>
      <c r="D2442" s="13">
        <f>'VENTES ANNUELLES'!$M$22</f>
        <v>445710</v>
      </c>
      <c r="E2442" s="15"/>
      <c r="F2442" s="15">
        <f>VLOOKUP(A2442,'VENTES ANNUELLES'!$A$5:$J$1200,9,FALSE)</f>
        <v>0</v>
      </c>
    </row>
    <row r="2443" spans="1:6" x14ac:dyDescent="0.2">
      <c r="A2443" s="13">
        <f t="shared" si="823"/>
        <v>407</v>
      </c>
      <c r="B2443" s="14">
        <f>IFERROR(VLOOKUP(A2443,'VENTES ANNUELLES'!$A$5:$J$1200,2,FALSE),"")</f>
        <v>0</v>
      </c>
      <c r="C2443" s="13">
        <f>IFERROR(VLOOKUP(A2443,'VENTES ANNUELLES'!$A$5:$J$1200,3,FALSE),"")</f>
        <v>0</v>
      </c>
      <c r="D2443" s="13" t="str">
        <f>IFERROR(VLOOKUP(C2443,'VENTES ANNUELLES'!$L$5:$M$15,2,FALSE),"")</f>
        <v/>
      </c>
      <c r="E2443" s="15">
        <f>VLOOKUP(A2443,'VENTES ANNUELLES'!$A$5:$J$1200,10,FALSE)</f>
        <v>0</v>
      </c>
      <c r="F2443" s="15"/>
    </row>
    <row r="2444" spans="1:6" x14ac:dyDescent="0.2">
      <c r="A2444" s="13">
        <f t="shared" ref="A2444" si="832">A2443+1</f>
        <v>408</v>
      </c>
      <c r="B2444" s="14">
        <f>IFERROR(VLOOKUP(A2444,'VENTES ANNUELLES'!$A$5:$J$1200,2,FALSE),"")</f>
        <v>0</v>
      </c>
      <c r="C2444" s="13">
        <f>IFERROR(VLOOKUP(A2444,'VENTES ANNUELLES'!$A$5:$J$1200,3,FALSE),"")</f>
        <v>0</v>
      </c>
      <c r="D2444" s="13">
        <f>'VENTES ANNUELLES'!$M$18</f>
        <v>707100</v>
      </c>
      <c r="E2444" s="15"/>
      <c r="F2444" s="15">
        <f>VLOOKUP(A2444,'VENTES ANNUELLES'!$A$5:$J$1200,4,FALSE)</f>
        <v>0</v>
      </c>
    </row>
    <row r="2445" spans="1:6" x14ac:dyDescent="0.2">
      <c r="A2445" s="13">
        <f t="shared" ref="A2445" si="833">A2444</f>
        <v>408</v>
      </c>
      <c r="B2445" s="14">
        <f>IFERROR(VLOOKUP(A2445,'VENTES ANNUELLES'!$A$5:$J$1200,2,FALSE),"")</f>
        <v>0</v>
      </c>
      <c r="C2445" s="13">
        <f>IFERROR(VLOOKUP(A2445,'VENTES ANNUELLES'!$A$5:$J$1200,3,FALSE),"")</f>
        <v>0</v>
      </c>
      <c r="D2445" s="13">
        <f>'VENTES ANNUELLES'!$M$19</f>
        <v>707200</v>
      </c>
      <c r="E2445" s="15"/>
      <c r="F2445" s="15">
        <f>VLOOKUP(A2445,'VENTES ANNUELLES'!$A$5:$J$1200,5,FALSE)</f>
        <v>0</v>
      </c>
    </row>
    <row r="2446" spans="1:6" x14ac:dyDescent="0.2">
      <c r="A2446" s="13">
        <f t="shared" si="823"/>
        <v>408</v>
      </c>
      <c r="B2446" s="14">
        <f>IFERROR(VLOOKUP(A2446,'VENTES ANNUELLES'!$A$5:$J$1200,2,FALSE),"")</f>
        <v>0</v>
      </c>
      <c r="C2446" s="13">
        <f>IFERROR(VLOOKUP(A2446,'VENTES ANNUELLES'!$A$5:$J$1200,3,FALSE),"")</f>
        <v>0</v>
      </c>
      <c r="D2446" s="13">
        <f>'VENTES ANNUELLES'!$M$20</f>
        <v>707300</v>
      </c>
      <c r="E2446" s="15"/>
      <c r="F2446" s="15">
        <f>VLOOKUP(A2446,'VENTES ANNUELLES'!$A$5:$J$1200,6,FALSE)</f>
        <v>0</v>
      </c>
    </row>
    <row r="2447" spans="1:6" x14ac:dyDescent="0.2">
      <c r="A2447" s="13">
        <f t="shared" si="823"/>
        <v>408</v>
      </c>
      <c r="B2447" s="14">
        <f>IFERROR(VLOOKUP(A2447,'VENTES ANNUELLES'!$A$5:$J$1200,2,FALSE),"")</f>
        <v>0</v>
      </c>
      <c r="C2447" s="13">
        <f>IFERROR(VLOOKUP(A2447,'VENTES ANNUELLES'!$A$5:$J$1200,3,FALSE),"")</f>
        <v>0</v>
      </c>
      <c r="D2447" s="13">
        <f>'VENTES ANNUELLES'!$M$21</f>
        <v>707400</v>
      </c>
      <c r="E2447" s="15"/>
      <c r="F2447" s="15">
        <f>VLOOKUP(A2447,'VENTES ANNUELLES'!$A$5:$J$1200,7,FALSE)</f>
        <v>0</v>
      </c>
    </row>
    <row r="2448" spans="1:6" x14ac:dyDescent="0.2">
      <c r="A2448" s="13">
        <f t="shared" si="823"/>
        <v>408</v>
      </c>
      <c r="B2448" s="14">
        <f>IFERROR(VLOOKUP(A2448,'VENTES ANNUELLES'!$A$5:$J$1200,2,FALSE),"")</f>
        <v>0</v>
      </c>
      <c r="C2448" s="13">
        <f>IFERROR(VLOOKUP(A2448,'VENTES ANNUELLES'!$A$5:$J$1200,3,FALSE),"")</f>
        <v>0</v>
      </c>
      <c r="D2448" s="13">
        <f>'VENTES ANNUELLES'!$M$22</f>
        <v>445710</v>
      </c>
      <c r="E2448" s="15"/>
      <c r="F2448" s="15">
        <f>VLOOKUP(A2448,'VENTES ANNUELLES'!$A$5:$J$1200,9,FALSE)</f>
        <v>0</v>
      </c>
    </row>
    <row r="2449" spans="1:6" x14ac:dyDescent="0.2">
      <c r="A2449" s="13">
        <f t="shared" si="823"/>
        <v>408</v>
      </c>
      <c r="B2449" s="14">
        <f>IFERROR(VLOOKUP(A2449,'VENTES ANNUELLES'!$A$5:$J$1200,2,FALSE),"")</f>
        <v>0</v>
      </c>
      <c r="C2449" s="13">
        <f>IFERROR(VLOOKUP(A2449,'VENTES ANNUELLES'!$A$5:$J$1200,3,FALSE),"")</f>
        <v>0</v>
      </c>
      <c r="D2449" s="13" t="str">
        <f>IFERROR(VLOOKUP(C2449,'VENTES ANNUELLES'!$L$5:$M$15,2,FALSE),"")</f>
        <v/>
      </c>
      <c r="E2449" s="15">
        <f>VLOOKUP(A2449,'VENTES ANNUELLES'!$A$5:$J$1200,10,FALSE)</f>
        <v>0</v>
      </c>
      <c r="F2449" s="15"/>
    </row>
    <row r="2450" spans="1:6" x14ac:dyDescent="0.2">
      <c r="A2450" s="13">
        <f t="shared" ref="A2450" si="834">A2449+1</f>
        <v>409</v>
      </c>
      <c r="B2450" s="14">
        <f>IFERROR(VLOOKUP(A2450,'VENTES ANNUELLES'!$A$5:$J$1200,2,FALSE),"")</f>
        <v>0</v>
      </c>
      <c r="C2450" s="13">
        <f>IFERROR(VLOOKUP(A2450,'VENTES ANNUELLES'!$A$5:$J$1200,3,FALSE),"")</f>
        <v>0</v>
      </c>
      <c r="D2450" s="13">
        <f>'VENTES ANNUELLES'!$M$18</f>
        <v>707100</v>
      </c>
      <c r="E2450" s="15"/>
      <c r="F2450" s="15">
        <f>VLOOKUP(A2450,'VENTES ANNUELLES'!$A$5:$J$1200,4,FALSE)</f>
        <v>0</v>
      </c>
    </row>
    <row r="2451" spans="1:6" x14ac:dyDescent="0.2">
      <c r="A2451" s="13">
        <f t="shared" ref="A2451" si="835">A2450</f>
        <v>409</v>
      </c>
      <c r="B2451" s="14">
        <f>IFERROR(VLOOKUP(A2451,'VENTES ANNUELLES'!$A$5:$J$1200,2,FALSE),"")</f>
        <v>0</v>
      </c>
      <c r="C2451" s="13">
        <f>IFERROR(VLOOKUP(A2451,'VENTES ANNUELLES'!$A$5:$J$1200,3,FALSE),"")</f>
        <v>0</v>
      </c>
      <c r="D2451" s="13">
        <f>'VENTES ANNUELLES'!$M$19</f>
        <v>707200</v>
      </c>
      <c r="E2451" s="15"/>
      <c r="F2451" s="15">
        <f>VLOOKUP(A2451,'VENTES ANNUELLES'!$A$5:$J$1200,5,FALSE)</f>
        <v>0</v>
      </c>
    </row>
    <row r="2452" spans="1:6" x14ac:dyDescent="0.2">
      <c r="A2452" s="13">
        <f t="shared" si="823"/>
        <v>409</v>
      </c>
      <c r="B2452" s="14">
        <f>IFERROR(VLOOKUP(A2452,'VENTES ANNUELLES'!$A$5:$J$1200,2,FALSE),"")</f>
        <v>0</v>
      </c>
      <c r="C2452" s="13">
        <f>IFERROR(VLOOKUP(A2452,'VENTES ANNUELLES'!$A$5:$J$1200,3,FALSE),"")</f>
        <v>0</v>
      </c>
      <c r="D2452" s="13">
        <f>'VENTES ANNUELLES'!$M$20</f>
        <v>707300</v>
      </c>
      <c r="E2452" s="15"/>
      <c r="F2452" s="15">
        <f>VLOOKUP(A2452,'VENTES ANNUELLES'!$A$5:$J$1200,6,FALSE)</f>
        <v>0</v>
      </c>
    </row>
    <row r="2453" spans="1:6" x14ac:dyDescent="0.2">
      <c r="A2453" s="13">
        <f t="shared" si="823"/>
        <v>409</v>
      </c>
      <c r="B2453" s="14">
        <f>IFERROR(VLOOKUP(A2453,'VENTES ANNUELLES'!$A$5:$J$1200,2,FALSE),"")</f>
        <v>0</v>
      </c>
      <c r="C2453" s="13">
        <f>IFERROR(VLOOKUP(A2453,'VENTES ANNUELLES'!$A$5:$J$1200,3,FALSE),"")</f>
        <v>0</v>
      </c>
      <c r="D2453" s="13">
        <f>'VENTES ANNUELLES'!$M$21</f>
        <v>707400</v>
      </c>
      <c r="E2453" s="15"/>
      <c r="F2453" s="15">
        <f>VLOOKUP(A2453,'VENTES ANNUELLES'!$A$5:$J$1200,7,FALSE)</f>
        <v>0</v>
      </c>
    </row>
    <row r="2454" spans="1:6" x14ac:dyDescent="0.2">
      <c r="A2454" s="13">
        <f t="shared" si="823"/>
        <v>409</v>
      </c>
      <c r="B2454" s="14">
        <f>IFERROR(VLOOKUP(A2454,'VENTES ANNUELLES'!$A$5:$J$1200,2,FALSE),"")</f>
        <v>0</v>
      </c>
      <c r="C2454" s="13">
        <f>IFERROR(VLOOKUP(A2454,'VENTES ANNUELLES'!$A$5:$J$1200,3,FALSE),"")</f>
        <v>0</v>
      </c>
      <c r="D2454" s="13">
        <f>'VENTES ANNUELLES'!$M$22</f>
        <v>445710</v>
      </c>
      <c r="E2454" s="15"/>
      <c r="F2454" s="15">
        <f>VLOOKUP(A2454,'VENTES ANNUELLES'!$A$5:$J$1200,9,FALSE)</f>
        <v>0</v>
      </c>
    </row>
    <row r="2455" spans="1:6" x14ac:dyDescent="0.2">
      <c r="A2455" s="13">
        <f t="shared" si="823"/>
        <v>409</v>
      </c>
      <c r="B2455" s="14">
        <f>IFERROR(VLOOKUP(A2455,'VENTES ANNUELLES'!$A$5:$J$1200,2,FALSE),"")</f>
        <v>0</v>
      </c>
      <c r="C2455" s="13">
        <f>IFERROR(VLOOKUP(A2455,'VENTES ANNUELLES'!$A$5:$J$1200,3,FALSE),"")</f>
        <v>0</v>
      </c>
      <c r="D2455" s="13" t="str">
        <f>IFERROR(VLOOKUP(C2455,'VENTES ANNUELLES'!$L$5:$M$15,2,FALSE),"")</f>
        <v/>
      </c>
      <c r="E2455" s="15">
        <f>VLOOKUP(A2455,'VENTES ANNUELLES'!$A$5:$J$1200,10,FALSE)</f>
        <v>0</v>
      </c>
      <c r="F2455" s="15"/>
    </row>
    <row r="2456" spans="1:6" x14ac:dyDescent="0.2">
      <c r="A2456" s="13">
        <f t="shared" ref="A2456" si="836">A2455+1</f>
        <v>410</v>
      </c>
      <c r="B2456" s="14">
        <f>IFERROR(VLOOKUP(A2456,'VENTES ANNUELLES'!$A$5:$J$1200,2,FALSE),"")</f>
        <v>0</v>
      </c>
      <c r="C2456" s="13">
        <f>IFERROR(VLOOKUP(A2456,'VENTES ANNUELLES'!$A$5:$J$1200,3,FALSE),"")</f>
        <v>0</v>
      </c>
      <c r="D2456" s="13">
        <f>'VENTES ANNUELLES'!$M$18</f>
        <v>707100</v>
      </c>
      <c r="E2456" s="15"/>
      <c r="F2456" s="15">
        <f>VLOOKUP(A2456,'VENTES ANNUELLES'!$A$5:$J$1200,4,FALSE)</f>
        <v>0</v>
      </c>
    </row>
    <row r="2457" spans="1:6" x14ac:dyDescent="0.2">
      <c r="A2457" s="13">
        <f t="shared" ref="A2457" si="837">A2456</f>
        <v>410</v>
      </c>
      <c r="B2457" s="14">
        <f>IFERROR(VLOOKUP(A2457,'VENTES ANNUELLES'!$A$5:$J$1200,2,FALSE),"")</f>
        <v>0</v>
      </c>
      <c r="C2457" s="13">
        <f>IFERROR(VLOOKUP(A2457,'VENTES ANNUELLES'!$A$5:$J$1200,3,FALSE),"")</f>
        <v>0</v>
      </c>
      <c r="D2457" s="13">
        <f>'VENTES ANNUELLES'!$M$19</f>
        <v>707200</v>
      </c>
      <c r="E2457" s="15"/>
      <c r="F2457" s="15">
        <f>VLOOKUP(A2457,'VENTES ANNUELLES'!$A$5:$J$1200,5,FALSE)</f>
        <v>0</v>
      </c>
    </row>
    <row r="2458" spans="1:6" x14ac:dyDescent="0.2">
      <c r="A2458" s="13">
        <f t="shared" si="823"/>
        <v>410</v>
      </c>
      <c r="B2458" s="14">
        <f>IFERROR(VLOOKUP(A2458,'VENTES ANNUELLES'!$A$5:$J$1200,2,FALSE),"")</f>
        <v>0</v>
      </c>
      <c r="C2458" s="13">
        <f>IFERROR(VLOOKUP(A2458,'VENTES ANNUELLES'!$A$5:$J$1200,3,FALSE),"")</f>
        <v>0</v>
      </c>
      <c r="D2458" s="13">
        <f>'VENTES ANNUELLES'!$M$20</f>
        <v>707300</v>
      </c>
      <c r="E2458" s="15"/>
      <c r="F2458" s="15">
        <f>VLOOKUP(A2458,'VENTES ANNUELLES'!$A$5:$J$1200,6,FALSE)</f>
        <v>0</v>
      </c>
    </row>
    <row r="2459" spans="1:6" x14ac:dyDescent="0.2">
      <c r="A2459" s="13">
        <f t="shared" si="823"/>
        <v>410</v>
      </c>
      <c r="B2459" s="14">
        <f>IFERROR(VLOOKUP(A2459,'VENTES ANNUELLES'!$A$5:$J$1200,2,FALSE),"")</f>
        <v>0</v>
      </c>
      <c r="C2459" s="13">
        <f>IFERROR(VLOOKUP(A2459,'VENTES ANNUELLES'!$A$5:$J$1200,3,FALSE),"")</f>
        <v>0</v>
      </c>
      <c r="D2459" s="13">
        <f>'VENTES ANNUELLES'!$M$21</f>
        <v>707400</v>
      </c>
      <c r="E2459" s="15"/>
      <c r="F2459" s="15">
        <f>VLOOKUP(A2459,'VENTES ANNUELLES'!$A$5:$J$1200,7,FALSE)</f>
        <v>0</v>
      </c>
    </row>
    <row r="2460" spans="1:6" x14ac:dyDescent="0.2">
      <c r="A2460" s="13">
        <f t="shared" si="823"/>
        <v>410</v>
      </c>
      <c r="B2460" s="14">
        <f>IFERROR(VLOOKUP(A2460,'VENTES ANNUELLES'!$A$5:$J$1200,2,FALSE),"")</f>
        <v>0</v>
      </c>
      <c r="C2460" s="13">
        <f>IFERROR(VLOOKUP(A2460,'VENTES ANNUELLES'!$A$5:$J$1200,3,FALSE),"")</f>
        <v>0</v>
      </c>
      <c r="D2460" s="13">
        <f>'VENTES ANNUELLES'!$M$22</f>
        <v>445710</v>
      </c>
      <c r="E2460" s="15"/>
      <c r="F2460" s="15">
        <f>VLOOKUP(A2460,'VENTES ANNUELLES'!$A$5:$J$1200,9,FALSE)</f>
        <v>0</v>
      </c>
    </row>
    <row r="2461" spans="1:6" x14ac:dyDescent="0.2">
      <c r="A2461" s="13">
        <f t="shared" si="823"/>
        <v>410</v>
      </c>
      <c r="B2461" s="14">
        <f>IFERROR(VLOOKUP(A2461,'VENTES ANNUELLES'!$A$5:$J$1200,2,FALSE),"")</f>
        <v>0</v>
      </c>
      <c r="C2461" s="13">
        <f>IFERROR(VLOOKUP(A2461,'VENTES ANNUELLES'!$A$5:$J$1200,3,FALSE),"")</f>
        <v>0</v>
      </c>
      <c r="D2461" s="13" t="str">
        <f>IFERROR(VLOOKUP(C2461,'VENTES ANNUELLES'!$L$5:$M$15,2,FALSE),"")</f>
        <v/>
      </c>
      <c r="E2461" s="15">
        <f>VLOOKUP(A2461,'VENTES ANNUELLES'!$A$5:$J$1200,10,FALSE)</f>
        <v>0</v>
      </c>
      <c r="F2461" s="15"/>
    </row>
    <row r="2462" spans="1:6" x14ac:dyDescent="0.2">
      <c r="A2462" s="13">
        <f t="shared" ref="A2462" si="838">A2461+1</f>
        <v>411</v>
      </c>
      <c r="B2462" s="14">
        <f>IFERROR(VLOOKUP(A2462,'VENTES ANNUELLES'!$A$5:$J$1200,2,FALSE),"")</f>
        <v>0</v>
      </c>
      <c r="C2462" s="13">
        <f>IFERROR(VLOOKUP(A2462,'VENTES ANNUELLES'!$A$5:$J$1200,3,FALSE),"")</f>
        <v>0</v>
      </c>
      <c r="D2462" s="13">
        <f>'VENTES ANNUELLES'!$M$18</f>
        <v>707100</v>
      </c>
      <c r="E2462" s="15"/>
      <c r="F2462" s="15">
        <f>VLOOKUP(A2462,'VENTES ANNUELLES'!$A$5:$J$1200,4,FALSE)</f>
        <v>0</v>
      </c>
    </row>
    <row r="2463" spans="1:6" x14ac:dyDescent="0.2">
      <c r="A2463" s="13">
        <f t="shared" ref="A2463" si="839">A2462</f>
        <v>411</v>
      </c>
      <c r="B2463" s="14">
        <f>IFERROR(VLOOKUP(A2463,'VENTES ANNUELLES'!$A$5:$J$1200,2,FALSE),"")</f>
        <v>0</v>
      </c>
      <c r="C2463" s="13">
        <f>IFERROR(VLOOKUP(A2463,'VENTES ANNUELLES'!$A$5:$J$1200,3,FALSE),"")</f>
        <v>0</v>
      </c>
      <c r="D2463" s="13">
        <f>'VENTES ANNUELLES'!$M$19</f>
        <v>707200</v>
      </c>
      <c r="E2463" s="15"/>
      <c r="F2463" s="15">
        <f>VLOOKUP(A2463,'VENTES ANNUELLES'!$A$5:$J$1200,5,FALSE)</f>
        <v>0</v>
      </c>
    </row>
    <row r="2464" spans="1:6" x14ac:dyDescent="0.2">
      <c r="A2464" s="13">
        <f t="shared" si="823"/>
        <v>411</v>
      </c>
      <c r="B2464" s="14">
        <f>IFERROR(VLOOKUP(A2464,'VENTES ANNUELLES'!$A$5:$J$1200,2,FALSE),"")</f>
        <v>0</v>
      </c>
      <c r="C2464" s="13">
        <f>IFERROR(VLOOKUP(A2464,'VENTES ANNUELLES'!$A$5:$J$1200,3,FALSE),"")</f>
        <v>0</v>
      </c>
      <c r="D2464" s="13">
        <f>'VENTES ANNUELLES'!$M$20</f>
        <v>707300</v>
      </c>
      <c r="E2464" s="15"/>
      <c r="F2464" s="15">
        <f>VLOOKUP(A2464,'VENTES ANNUELLES'!$A$5:$J$1200,6,FALSE)</f>
        <v>0</v>
      </c>
    </row>
    <row r="2465" spans="1:6" x14ac:dyDescent="0.2">
      <c r="A2465" s="13">
        <f t="shared" si="823"/>
        <v>411</v>
      </c>
      <c r="B2465" s="14">
        <f>IFERROR(VLOOKUP(A2465,'VENTES ANNUELLES'!$A$5:$J$1200,2,FALSE),"")</f>
        <v>0</v>
      </c>
      <c r="C2465" s="13">
        <f>IFERROR(VLOOKUP(A2465,'VENTES ANNUELLES'!$A$5:$J$1200,3,FALSE),"")</f>
        <v>0</v>
      </c>
      <c r="D2465" s="13">
        <f>'VENTES ANNUELLES'!$M$21</f>
        <v>707400</v>
      </c>
      <c r="E2465" s="15"/>
      <c r="F2465" s="15">
        <f>VLOOKUP(A2465,'VENTES ANNUELLES'!$A$5:$J$1200,7,FALSE)</f>
        <v>0</v>
      </c>
    </row>
    <row r="2466" spans="1:6" x14ac:dyDescent="0.2">
      <c r="A2466" s="13">
        <f t="shared" si="823"/>
        <v>411</v>
      </c>
      <c r="B2466" s="14">
        <f>IFERROR(VLOOKUP(A2466,'VENTES ANNUELLES'!$A$5:$J$1200,2,FALSE),"")</f>
        <v>0</v>
      </c>
      <c r="C2466" s="13">
        <f>IFERROR(VLOOKUP(A2466,'VENTES ANNUELLES'!$A$5:$J$1200,3,FALSE),"")</f>
        <v>0</v>
      </c>
      <c r="D2466" s="13">
        <f>'VENTES ANNUELLES'!$M$22</f>
        <v>445710</v>
      </c>
      <c r="E2466" s="15"/>
      <c r="F2466" s="15">
        <f>VLOOKUP(A2466,'VENTES ANNUELLES'!$A$5:$J$1200,9,FALSE)</f>
        <v>0</v>
      </c>
    </row>
    <row r="2467" spans="1:6" x14ac:dyDescent="0.2">
      <c r="A2467" s="13">
        <f t="shared" si="823"/>
        <v>411</v>
      </c>
      <c r="B2467" s="14">
        <f>IFERROR(VLOOKUP(A2467,'VENTES ANNUELLES'!$A$5:$J$1200,2,FALSE),"")</f>
        <v>0</v>
      </c>
      <c r="C2467" s="13">
        <f>IFERROR(VLOOKUP(A2467,'VENTES ANNUELLES'!$A$5:$J$1200,3,FALSE),"")</f>
        <v>0</v>
      </c>
      <c r="D2467" s="13" t="str">
        <f>IFERROR(VLOOKUP(C2467,'VENTES ANNUELLES'!$L$5:$M$15,2,FALSE),"")</f>
        <v/>
      </c>
      <c r="E2467" s="15">
        <f>VLOOKUP(A2467,'VENTES ANNUELLES'!$A$5:$J$1200,10,FALSE)</f>
        <v>0</v>
      </c>
      <c r="F2467" s="15"/>
    </row>
    <row r="2468" spans="1:6" x14ac:dyDescent="0.2">
      <c r="A2468" s="13">
        <f t="shared" ref="A2468" si="840">A2467+1</f>
        <v>412</v>
      </c>
      <c r="B2468" s="14">
        <f>IFERROR(VLOOKUP(A2468,'VENTES ANNUELLES'!$A$5:$J$1200,2,FALSE),"")</f>
        <v>0</v>
      </c>
      <c r="C2468" s="13">
        <f>IFERROR(VLOOKUP(A2468,'VENTES ANNUELLES'!$A$5:$J$1200,3,FALSE),"")</f>
        <v>0</v>
      </c>
      <c r="D2468" s="13">
        <f>'VENTES ANNUELLES'!$M$18</f>
        <v>707100</v>
      </c>
      <c r="E2468" s="15"/>
      <c r="F2468" s="15">
        <f>VLOOKUP(A2468,'VENTES ANNUELLES'!$A$5:$J$1200,4,FALSE)</f>
        <v>0</v>
      </c>
    </row>
    <row r="2469" spans="1:6" x14ac:dyDescent="0.2">
      <c r="A2469" s="13">
        <f t="shared" ref="A2469" si="841">A2468</f>
        <v>412</v>
      </c>
      <c r="B2469" s="14">
        <f>IFERROR(VLOOKUP(A2469,'VENTES ANNUELLES'!$A$5:$J$1200,2,FALSE),"")</f>
        <v>0</v>
      </c>
      <c r="C2469" s="13">
        <f>IFERROR(VLOOKUP(A2469,'VENTES ANNUELLES'!$A$5:$J$1200,3,FALSE),"")</f>
        <v>0</v>
      </c>
      <c r="D2469" s="13">
        <f>'VENTES ANNUELLES'!$M$19</f>
        <v>707200</v>
      </c>
      <c r="E2469" s="15"/>
      <c r="F2469" s="15">
        <f>VLOOKUP(A2469,'VENTES ANNUELLES'!$A$5:$J$1200,5,FALSE)</f>
        <v>0</v>
      </c>
    </row>
    <row r="2470" spans="1:6" x14ac:dyDescent="0.2">
      <c r="A2470" s="13">
        <f t="shared" si="823"/>
        <v>412</v>
      </c>
      <c r="B2470" s="14">
        <f>IFERROR(VLOOKUP(A2470,'VENTES ANNUELLES'!$A$5:$J$1200,2,FALSE),"")</f>
        <v>0</v>
      </c>
      <c r="C2470" s="13">
        <f>IFERROR(VLOOKUP(A2470,'VENTES ANNUELLES'!$A$5:$J$1200,3,FALSE),"")</f>
        <v>0</v>
      </c>
      <c r="D2470" s="13">
        <f>'VENTES ANNUELLES'!$M$20</f>
        <v>707300</v>
      </c>
      <c r="E2470" s="15"/>
      <c r="F2470" s="15">
        <f>VLOOKUP(A2470,'VENTES ANNUELLES'!$A$5:$J$1200,6,FALSE)</f>
        <v>0</v>
      </c>
    </row>
    <row r="2471" spans="1:6" x14ac:dyDescent="0.2">
      <c r="A2471" s="13">
        <f t="shared" si="823"/>
        <v>412</v>
      </c>
      <c r="B2471" s="14">
        <f>IFERROR(VLOOKUP(A2471,'VENTES ANNUELLES'!$A$5:$J$1200,2,FALSE),"")</f>
        <v>0</v>
      </c>
      <c r="C2471" s="13">
        <f>IFERROR(VLOOKUP(A2471,'VENTES ANNUELLES'!$A$5:$J$1200,3,FALSE),"")</f>
        <v>0</v>
      </c>
      <c r="D2471" s="13">
        <f>'VENTES ANNUELLES'!$M$21</f>
        <v>707400</v>
      </c>
      <c r="E2471" s="15"/>
      <c r="F2471" s="15">
        <f>VLOOKUP(A2471,'VENTES ANNUELLES'!$A$5:$J$1200,7,FALSE)</f>
        <v>0</v>
      </c>
    </row>
    <row r="2472" spans="1:6" x14ac:dyDescent="0.2">
      <c r="A2472" s="13">
        <f t="shared" si="823"/>
        <v>412</v>
      </c>
      <c r="B2472" s="14">
        <f>IFERROR(VLOOKUP(A2472,'VENTES ANNUELLES'!$A$5:$J$1200,2,FALSE),"")</f>
        <v>0</v>
      </c>
      <c r="C2472" s="13">
        <f>IFERROR(VLOOKUP(A2472,'VENTES ANNUELLES'!$A$5:$J$1200,3,FALSE),"")</f>
        <v>0</v>
      </c>
      <c r="D2472" s="13">
        <f>'VENTES ANNUELLES'!$M$22</f>
        <v>445710</v>
      </c>
      <c r="E2472" s="15"/>
      <c r="F2472" s="15">
        <f>VLOOKUP(A2472,'VENTES ANNUELLES'!$A$5:$J$1200,9,FALSE)</f>
        <v>0</v>
      </c>
    </row>
    <row r="2473" spans="1:6" x14ac:dyDescent="0.2">
      <c r="A2473" s="13">
        <f t="shared" si="823"/>
        <v>412</v>
      </c>
      <c r="B2473" s="14">
        <f>IFERROR(VLOOKUP(A2473,'VENTES ANNUELLES'!$A$5:$J$1200,2,FALSE),"")</f>
        <v>0</v>
      </c>
      <c r="C2473" s="13">
        <f>IFERROR(VLOOKUP(A2473,'VENTES ANNUELLES'!$A$5:$J$1200,3,FALSE),"")</f>
        <v>0</v>
      </c>
      <c r="D2473" s="13" t="str">
        <f>IFERROR(VLOOKUP(C2473,'VENTES ANNUELLES'!$L$5:$M$15,2,FALSE),"")</f>
        <v/>
      </c>
      <c r="E2473" s="15">
        <f>VLOOKUP(A2473,'VENTES ANNUELLES'!$A$5:$J$1200,10,FALSE)</f>
        <v>0</v>
      </c>
      <c r="F2473" s="15"/>
    </row>
    <row r="2474" spans="1:6" x14ac:dyDescent="0.2">
      <c r="A2474" s="13">
        <f t="shared" ref="A2474" si="842">A2473+1</f>
        <v>413</v>
      </c>
      <c r="B2474" s="14">
        <f>IFERROR(VLOOKUP(A2474,'VENTES ANNUELLES'!$A$5:$J$1200,2,FALSE),"")</f>
        <v>0</v>
      </c>
      <c r="C2474" s="13">
        <f>IFERROR(VLOOKUP(A2474,'VENTES ANNUELLES'!$A$5:$J$1200,3,FALSE),"")</f>
        <v>0</v>
      </c>
      <c r="D2474" s="13">
        <f>'VENTES ANNUELLES'!$M$18</f>
        <v>707100</v>
      </c>
      <c r="E2474" s="15"/>
      <c r="F2474" s="15">
        <f>VLOOKUP(A2474,'VENTES ANNUELLES'!$A$5:$J$1200,4,FALSE)</f>
        <v>0</v>
      </c>
    </row>
    <row r="2475" spans="1:6" x14ac:dyDescent="0.2">
      <c r="A2475" s="13">
        <f t="shared" ref="A2475" si="843">A2474</f>
        <v>413</v>
      </c>
      <c r="B2475" s="14">
        <f>IFERROR(VLOOKUP(A2475,'VENTES ANNUELLES'!$A$5:$J$1200,2,FALSE),"")</f>
        <v>0</v>
      </c>
      <c r="C2475" s="13">
        <f>IFERROR(VLOOKUP(A2475,'VENTES ANNUELLES'!$A$5:$J$1200,3,FALSE),"")</f>
        <v>0</v>
      </c>
      <c r="D2475" s="13">
        <f>'VENTES ANNUELLES'!$M$19</f>
        <v>707200</v>
      </c>
      <c r="E2475" s="15"/>
      <c r="F2475" s="15">
        <f>VLOOKUP(A2475,'VENTES ANNUELLES'!$A$5:$J$1200,5,FALSE)</f>
        <v>0</v>
      </c>
    </row>
    <row r="2476" spans="1:6" x14ac:dyDescent="0.2">
      <c r="A2476" s="13">
        <f t="shared" si="823"/>
        <v>413</v>
      </c>
      <c r="B2476" s="14">
        <f>IFERROR(VLOOKUP(A2476,'VENTES ANNUELLES'!$A$5:$J$1200,2,FALSE),"")</f>
        <v>0</v>
      </c>
      <c r="C2476" s="13">
        <f>IFERROR(VLOOKUP(A2476,'VENTES ANNUELLES'!$A$5:$J$1200,3,FALSE),"")</f>
        <v>0</v>
      </c>
      <c r="D2476" s="13">
        <f>'VENTES ANNUELLES'!$M$20</f>
        <v>707300</v>
      </c>
      <c r="E2476" s="15"/>
      <c r="F2476" s="15">
        <f>VLOOKUP(A2476,'VENTES ANNUELLES'!$A$5:$J$1200,6,FALSE)</f>
        <v>0</v>
      </c>
    </row>
    <row r="2477" spans="1:6" x14ac:dyDescent="0.2">
      <c r="A2477" s="13">
        <f t="shared" si="823"/>
        <v>413</v>
      </c>
      <c r="B2477" s="14">
        <f>IFERROR(VLOOKUP(A2477,'VENTES ANNUELLES'!$A$5:$J$1200,2,FALSE),"")</f>
        <v>0</v>
      </c>
      <c r="C2477" s="13">
        <f>IFERROR(VLOOKUP(A2477,'VENTES ANNUELLES'!$A$5:$J$1200,3,FALSE),"")</f>
        <v>0</v>
      </c>
      <c r="D2477" s="13">
        <f>'VENTES ANNUELLES'!$M$21</f>
        <v>707400</v>
      </c>
      <c r="E2477" s="15"/>
      <c r="F2477" s="15">
        <f>VLOOKUP(A2477,'VENTES ANNUELLES'!$A$5:$J$1200,7,FALSE)</f>
        <v>0</v>
      </c>
    </row>
    <row r="2478" spans="1:6" x14ac:dyDescent="0.2">
      <c r="A2478" s="13">
        <f t="shared" si="823"/>
        <v>413</v>
      </c>
      <c r="B2478" s="14">
        <f>IFERROR(VLOOKUP(A2478,'VENTES ANNUELLES'!$A$5:$J$1200,2,FALSE),"")</f>
        <v>0</v>
      </c>
      <c r="C2478" s="13">
        <f>IFERROR(VLOOKUP(A2478,'VENTES ANNUELLES'!$A$5:$J$1200,3,FALSE),"")</f>
        <v>0</v>
      </c>
      <c r="D2478" s="13">
        <f>'VENTES ANNUELLES'!$M$22</f>
        <v>445710</v>
      </c>
      <c r="E2478" s="15"/>
      <c r="F2478" s="15">
        <f>VLOOKUP(A2478,'VENTES ANNUELLES'!$A$5:$J$1200,9,FALSE)</f>
        <v>0</v>
      </c>
    </row>
    <row r="2479" spans="1:6" x14ac:dyDescent="0.2">
      <c r="A2479" s="13">
        <f t="shared" si="823"/>
        <v>413</v>
      </c>
      <c r="B2479" s="14">
        <f>IFERROR(VLOOKUP(A2479,'VENTES ANNUELLES'!$A$5:$J$1200,2,FALSE),"")</f>
        <v>0</v>
      </c>
      <c r="C2479" s="13">
        <f>IFERROR(VLOOKUP(A2479,'VENTES ANNUELLES'!$A$5:$J$1200,3,FALSE),"")</f>
        <v>0</v>
      </c>
      <c r="D2479" s="13" t="str">
        <f>IFERROR(VLOOKUP(C2479,'VENTES ANNUELLES'!$L$5:$M$15,2,FALSE),"")</f>
        <v/>
      </c>
      <c r="E2479" s="15">
        <f>VLOOKUP(A2479,'VENTES ANNUELLES'!$A$5:$J$1200,10,FALSE)</f>
        <v>0</v>
      </c>
      <c r="F2479" s="15"/>
    </row>
    <row r="2480" spans="1:6" x14ac:dyDescent="0.2">
      <c r="A2480" s="13">
        <f t="shared" ref="A2480" si="844">A2479+1</f>
        <v>414</v>
      </c>
      <c r="B2480" s="14">
        <f>IFERROR(VLOOKUP(A2480,'VENTES ANNUELLES'!$A$5:$J$1200,2,FALSE),"")</f>
        <v>0</v>
      </c>
      <c r="C2480" s="13">
        <f>IFERROR(VLOOKUP(A2480,'VENTES ANNUELLES'!$A$5:$J$1200,3,FALSE),"")</f>
        <v>0</v>
      </c>
      <c r="D2480" s="13">
        <f>'VENTES ANNUELLES'!$M$18</f>
        <v>707100</v>
      </c>
      <c r="E2480" s="15"/>
      <c r="F2480" s="15">
        <f>VLOOKUP(A2480,'VENTES ANNUELLES'!$A$5:$J$1200,4,FALSE)</f>
        <v>0</v>
      </c>
    </row>
    <row r="2481" spans="1:6" x14ac:dyDescent="0.2">
      <c r="A2481" s="13">
        <f t="shared" ref="A2481" si="845">A2480</f>
        <v>414</v>
      </c>
      <c r="B2481" s="14">
        <f>IFERROR(VLOOKUP(A2481,'VENTES ANNUELLES'!$A$5:$J$1200,2,FALSE),"")</f>
        <v>0</v>
      </c>
      <c r="C2481" s="13">
        <f>IFERROR(VLOOKUP(A2481,'VENTES ANNUELLES'!$A$5:$J$1200,3,FALSE),"")</f>
        <v>0</v>
      </c>
      <c r="D2481" s="13">
        <f>'VENTES ANNUELLES'!$M$19</f>
        <v>707200</v>
      </c>
      <c r="E2481" s="15"/>
      <c r="F2481" s="15">
        <f>VLOOKUP(A2481,'VENTES ANNUELLES'!$A$5:$J$1200,5,FALSE)</f>
        <v>0</v>
      </c>
    </row>
    <row r="2482" spans="1:6" x14ac:dyDescent="0.2">
      <c r="A2482" s="13">
        <f t="shared" si="823"/>
        <v>414</v>
      </c>
      <c r="B2482" s="14">
        <f>IFERROR(VLOOKUP(A2482,'VENTES ANNUELLES'!$A$5:$J$1200,2,FALSE),"")</f>
        <v>0</v>
      </c>
      <c r="C2482" s="13">
        <f>IFERROR(VLOOKUP(A2482,'VENTES ANNUELLES'!$A$5:$J$1200,3,FALSE),"")</f>
        <v>0</v>
      </c>
      <c r="D2482" s="13">
        <f>'VENTES ANNUELLES'!$M$20</f>
        <v>707300</v>
      </c>
      <c r="E2482" s="15"/>
      <c r="F2482" s="15">
        <f>VLOOKUP(A2482,'VENTES ANNUELLES'!$A$5:$J$1200,6,FALSE)</f>
        <v>0</v>
      </c>
    </row>
    <row r="2483" spans="1:6" x14ac:dyDescent="0.2">
      <c r="A2483" s="13">
        <f t="shared" ref="A2483:A2545" si="846">A2482</f>
        <v>414</v>
      </c>
      <c r="B2483" s="14">
        <f>IFERROR(VLOOKUP(A2483,'VENTES ANNUELLES'!$A$5:$J$1200,2,FALSE),"")</f>
        <v>0</v>
      </c>
      <c r="C2483" s="13">
        <f>IFERROR(VLOOKUP(A2483,'VENTES ANNUELLES'!$A$5:$J$1200,3,FALSE),"")</f>
        <v>0</v>
      </c>
      <c r="D2483" s="13">
        <f>'VENTES ANNUELLES'!$M$21</f>
        <v>707400</v>
      </c>
      <c r="E2483" s="15"/>
      <c r="F2483" s="15">
        <f>VLOOKUP(A2483,'VENTES ANNUELLES'!$A$5:$J$1200,7,FALSE)</f>
        <v>0</v>
      </c>
    </row>
    <row r="2484" spans="1:6" x14ac:dyDescent="0.2">
      <c r="A2484" s="13">
        <f t="shared" si="846"/>
        <v>414</v>
      </c>
      <c r="B2484" s="14">
        <f>IFERROR(VLOOKUP(A2484,'VENTES ANNUELLES'!$A$5:$J$1200,2,FALSE),"")</f>
        <v>0</v>
      </c>
      <c r="C2484" s="13">
        <f>IFERROR(VLOOKUP(A2484,'VENTES ANNUELLES'!$A$5:$J$1200,3,FALSE),"")</f>
        <v>0</v>
      </c>
      <c r="D2484" s="13">
        <f>'VENTES ANNUELLES'!$M$22</f>
        <v>445710</v>
      </c>
      <c r="E2484" s="15"/>
      <c r="F2484" s="15">
        <f>VLOOKUP(A2484,'VENTES ANNUELLES'!$A$5:$J$1200,9,FALSE)</f>
        <v>0</v>
      </c>
    </row>
    <row r="2485" spans="1:6" x14ac:dyDescent="0.2">
      <c r="A2485" s="13">
        <f t="shared" si="846"/>
        <v>414</v>
      </c>
      <c r="B2485" s="14">
        <f>IFERROR(VLOOKUP(A2485,'VENTES ANNUELLES'!$A$5:$J$1200,2,FALSE),"")</f>
        <v>0</v>
      </c>
      <c r="C2485" s="13">
        <f>IFERROR(VLOOKUP(A2485,'VENTES ANNUELLES'!$A$5:$J$1200,3,FALSE),"")</f>
        <v>0</v>
      </c>
      <c r="D2485" s="13" t="str">
        <f>IFERROR(VLOOKUP(C2485,'VENTES ANNUELLES'!$L$5:$M$15,2,FALSE),"")</f>
        <v/>
      </c>
      <c r="E2485" s="15">
        <f>VLOOKUP(A2485,'VENTES ANNUELLES'!$A$5:$J$1200,10,FALSE)</f>
        <v>0</v>
      </c>
      <c r="F2485" s="15"/>
    </row>
    <row r="2486" spans="1:6" x14ac:dyDescent="0.2">
      <c r="A2486" s="13">
        <f t="shared" ref="A2486" si="847">A2485+1</f>
        <v>415</v>
      </c>
      <c r="B2486" s="14">
        <f>IFERROR(VLOOKUP(A2486,'VENTES ANNUELLES'!$A$5:$J$1200,2,FALSE),"")</f>
        <v>0</v>
      </c>
      <c r="C2486" s="13">
        <f>IFERROR(VLOOKUP(A2486,'VENTES ANNUELLES'!$A$5:$J$1200,3,FALSE),"")</f>
        <v>0</v>
      </c>
      <c r="D2486" s="13">
        <f>'VENTES ANNUELLES'!$M$18</f>
        <v>707100</v>
      </c>
      <c r="E2486" s="15"/>
      <c r="F2486" s="15">
        <f>VLOOKUP(A2486,'VENTES ANNUELLES'!$A$5:$J$1200,4,FALSE)</f>
        <v>0</v>
      </c>
    </row>
    <row r="2487" spans="1:6" x14ac:dyDescent="0.2">
      <c r="A2487" s="13">
        <f t="shared" ref="A2487" si="848">A2486</f>
        <v>415</v>
      </c>
      <c r="B2487" s="14">
        <f>IFERROR(VLOOKUP(A2487,'VENTES ANNUELLES'!$A$5:$J$1200,2,FALSE),"")</f>
        <v>0</v>
      </c>
      <c r="C2487" s="13">
        <f>IFERROR(VLOOKUP(A2487,'VENTES ANNUELLES'!$A$5:$J$1200,3,FALSE),"")</f>
        <v>0</v>
      </c>
      <c r="D2487" s="13">
        <f>'VENTES ANNUELLES'!$M$19</f>
        <v>707200</v>
      </c>
      <c r="E2487" s="15"/>
      <c r="F2487" s="15">
        <f>VLOOKUP(A2487,'VENTES ANNUELLES'!$A$5:$J$1200,5,FALSE)</f>
        <v>0</v>
      </c>
    </row>
    <row r="2488" spans="1:6" x14ac:dyDescent="0.2">
      <c r="A2488" s="13">
        <f t="shared" si="846"/>
        <v>415</v>
      </c>
      <c r="B2488" s="14">
        <f>IFERROR(VLOOKUP(A2488,'VENTES ANNUELLES'!$A$5:$J$1200,2,FALSE),"")</f>
        <v>0</v>
      </c>
      <c r="C2488" s="13">
        <f>IFERROR(VLOOKUP(A2488,'VENTES ANNUELLES'!$A$5:$J$1200,3,FALSE),"")</f>
        <v>0</v>
      </c>
      <c r="D2488" s="13">
        <f>'VENTES ANNUELLES'!$M$20</f>
        <v>707300</v>
      </c>
      <c r="E2488" s="15"/>
      <c r="F2488" s="15">
        <f>VLOOKUP(A2488,'VENTES ANNUELLES'!$A$5:$J$1200,6,FALSE)</f>
        <v>0</v>
      </c>
    </row>
    <row r="2489" spans="1:6" x14ac:dyDescent="0.2">
      <c r="A2489" s="13">
        <f t="shared" si="846"/>
        <v>415</v>
      </c>
      <c r="B2489" s="14">
        <f>IFERROR(VLOOKUP(A2489,'VENTES ANNUELLES'!$A$5:$J$1200,2,FALSE),"")</f>
        <v>0</v>
      </c>
      <c r="C2489" s="13">
        <f>IFERROR(VLOOKUP(A2489,'VENTES ANNUELLES'!$A$5:$J$1200,3,FALSE),"")</f>
        <v>0</v>
      </c>
      <c r="D2489" s="13">
        <f>'VENTES ANNUELLES'!$M$21</f>
        <v>707400</v>
      </c>
      <c r="E2489" s="15"/>
      <c r="F2489" s="15">
        <f>VLOOKUP(A2489,'VENTES ANNUELLES'!$A$5:$J$1200,7,FALSE)</f>
        <v>0</v>
      </c>
    </row>
    <row r="2490" spans="1:6" x14ac:dyDescent="0.2">
      <c r="A2490" s="13">
        <f t="shared" si="846"/>
        <v>415</v>
      </c>
      <c r="B2490" s="14">
        <f>IFERROR(VLOOKUP(A2490,'VENTES ANNUELLES'!$A$5:$J$1200,2,FALSE),"")</f>
        <v>0</v>
      </c>
      <c r="C2490" s="13">
        <f>IFERROR(VLOOKUP(A2490,'VENTES ANNUELLES'!$A$5:$J$1200,3,FALSE),"")</f>
        <v>0</v>
      </c>
      <c r="D2490" s="13">
        <f>'VENTES ANNUELLES'!$M$22</f>
        <v>445710</v>
      </c>
      <c r="E2490" s="15"/>
      <c r="F2490" s="15">
        <f>VLOOKUP(A2490,'VENTES ANNUELLES'!$A$5:$J$1200,9,FALSE)</f>
        <v>0</v>
      </c>
    </row>
    <row r="2491" spans="1:6" x14ac:dyDescent="0.2">
      <c r="A2491" s="13">
        <f t="shared" si="846"/>
        <v>415</v>
      </c>
      <c r="B2491" s="14">
        <f>IFERROR(VLOOKUP(A2491,'VENTES ANNUELLES'!$A$5:$J$1200,2,FALSE),"")</f>
        <v>0</v>
      </c>
      <c r="C2491" s="13">
        <f>IFERROR(VLOOKUP(A2491,'VENTES ANNUELLES'!$A$5:$J$1200,3,FALSE),"")</f>
        <v>0</v>
      </c>
      <c r="D2491" s="13" t="str">
        <f>IFERROR(VLOOKUP(C2491,'VENTES ANNUELLES'!$L$5:$M$15,2,FALSE),"")</f>
        <v/>
      </c>
      <c r="E2491" s="15">
        <f>VLOOKUP(A2491,'VENTES ANNUELLES'!$A$5:$J$1200,10,FALSE)</f>
        <v>0</v>
      </c>
      <c r="F2491" s="15"/>
    </row>
    <row r="2492" spans="1:6" x14ac:dyDescent="0.2">
      <c r="A2492" s="13">
        <f t="shared" ref="A2492" si="849">A2491+1</f>
        <v>416</v>
      </c>
      <c r="B2492" s="14">
        <f>IFERROR(VLOOKUP(A2492,'VENTES ANNUELLES'!$A$5:$J$1200,2,FALSE),"")</f>
        <v>0</v>
      </c>
      <c r="C2492" s="13">
        <f>IFERROR(VLOOKUP(A2492,'VENTES ANNUELLES'!$A$5:$J$1200,3,FALSE),"")</f>
        <v>0</v>
      </c>
      <c r="D2492" s="13">
        <f>'VENTES ANNUELLES'!$M$18</f>
        <v>707100</v>
      </c>
      <c r="E2492" s="15"/>
      <c r="F2492" s="15">
        <f>VLOOKUP(A2492,'VENTES ANNUELLES'!$A$5:$J$1200,4,FALSE)</f>
        <v>0</v>
      </c>
    </row>
    <row r="2493" spans="1:6" x14ac:dyDescent="0.2">
      <c r="A2493" s="13">
        <f t="shared" ref="A2493" si="850">A2492</f>
        <v>416</v>
      </c>
      <c r="B2493" s="14">
        <f>IFERROR(VLOOKUP(A2493,'VENTES ANNUELLES'!$A$5:$J$1200,2,FALSE),"")</f>
        <v>0</v>
      </c>
      <c r="C2493" s="13">
        <f>IFERROR(VLOOKUP(A2493,'VENTES ANNUELLES'!$A$5:$J$1200,3,FALSE),"")</f>
        <v>0</v>
      </c>
      <c r="D2493" s="13">
        <f>'VENTES ANNUELLES'!$M$19</f>
        <v>707200</v>
      </c>
      <c r="E2493" s="15"/>
      <c r="F2493" s="15">
        <f>VLOOKUP(A2493,'VENTES ANNUELLES'!$A$5:$J$1200,5,FALSE)</f>
        <v>0</v>
      </c>
    </row>
    <row r="2494" spans="1:6" x14ac:dyDescent="0.2">
      <c r="A2494" s="13">
        <f t="shared" si="846"/>
        <v>416</v>
      </c>
      <c r="B2494" s="14">
        <f>IFERROR(VLOOKUP(A2494,'VENTES ANNUELLES'!$A$5:$J$1200,2,FALSE),"")</f>
        <v>0</v>
      </c>
      <c r="C2494" s="13">
        <f>IFERROR(VLOOKUP(A2494,'VENTES ANNUELLES'!$A$5:$J$1200,3,FALSE),"")</f>
        <v>0</v>
      </c>
      <c r="D2494" s="13">
        <f>'VENTES ANNUELLES'!$M$20</f>
        <v>707300</v>
      </c>
      <c r="E2494" s="15"/>
      <c r="F2494" s="15">
        <f>VLOOKUP(A2494,'VENTES ANNUELLES'!$A$5:$J$1200,6,FALSE)</f>
        <v>0</v>
      </c>
    </row>
    <row r="2495" spans="1:6" x14ac:dyDescent="0.2">
      <c r="A2495" s="13">
        <f t="shared" si="846"/>
        <v>416</v>
      </c>
      <c r="B2495" s="14">
        <f>IFERROR(VLOOKUP(A2495,'VENTES ANNUELLES'!$A$5:$J$1200,2,FALSE),"")</f>
        <v>0</v>
      </c>
      <c r="C2495" s="13">
        <f>IFERROR(VLOOKUP(A2495,'VENTES ANNUELLES'!$A$5:$J$1200,3,FALSE),"")</f>
        <v>0</v>
      </c>
      <c r="D2495" s="13">
        <f>'VENTES ANNUELLES'!$M$21</f>
        <v>707400</v>
      </c>
      <c r="E2495" s="15"/>
      <c r="F2495" s="15">
        <f>VLOOKUP(A2495,'VENTES ANNUELLES'!$A$5:$J$1200,7,FALSE)</f>
        <v>0</v>
      </c>
    </row>
    <row r="2496" spans="1:6" x14ac:dyDescent="0.2">
      <c r="A2496" s="13">
        <f t="shared" si="846"/>
        <v>416</v>
      </c>
      <c r="B2496" s="14">
        <f>IFERROR(VLOOKUP(A2496,'VENTES ANNUELLES'!$A$5:$J$1200,2,FALSE),"")</f>
        <v>0</v>
      </c>
      <c r="C2496" s="13">
        <f>IFERROR(VLOOKUP(A2496,'VENTES ANNUELLES'!$A$5:$J$1200,3,FALSE),"")</f>
        <v>0</v>
      </c>
      <c r="D2496" s="13">
        <f>'VENTES ANNUELLES'!$M$22</f>
        <v>445710</v>
      </c>
      <c r="E2496" s="15"/>
      <c r="F2496" s="15">
        <f>VLOOKUP(A2496,'VENTES ANNUELLES'!$A$5:$J$1200,9,FALSE)</f>
        <v>0</v>
      </c>
    </row>
    <row r="2497" spans="1:6" x14ac:dyDescent="0.2">
      <c r="A2497" s="13">
        <f t="shared" si="846"/>
        <v>416</v>
      </c>
      <c r="B2497" s="14">
        <f>IFERROR(VLOOKUP(A2497,'VENTES ANNUELLES'!$A$5:$J$1200,2,FALSE),"")</f>
        <v>0</v>
      </c>
      <c r="C2497" s="13">
        <f>IFERROR(VLOOKUP(A2497,'VENTES ANNUELLES'!$A$5:$J$1200,3,FALSE),"")</f>
        <v>0</v>
      </c>
      <c r="D2497" s="13" t="str">
        <f>IFERROR(VLOOKUP(C2497,'VENTES ANNUELLES'!$L$5:$M$15,2,FALSE),"")</f>
        <v/>
      </c>
      <c r="E2497" s="15">
        <f>VLOOKUP(A2497,'VENTES ANNUELLES'!$A$5:$J$1200,10,FALSE)</f>
        <v>0</v>
      </c>
      <c r="F2497" s="15"/>
    </row>
    <row r="2498" spans="1:6" x14ac:dyDescent="0.2">
      <c r="A2498" s="13">
        <f t="shared" ref="A2498" si="851">A2497+1</f>
        <v>417</v>
      </c>
      <c r="B2498" s="14">
        <f>IFERROR(VLOOKUP(A2498,'VENTES ANNUELLES'!$A$5:$J$1200,2,FALSE),"")</f>
        <v>0</v>
      </c>
      <c r="C2498" s="13">
        <f>IFERROR(VLOOKUP(A2498,'VENTES ANNUELLES'!$A$5:$J$1200,3,FALSE),"")</f>
        <v>0</v>
      </c>
      <c r="D2498" s="13">
        <f>'VENTES ANNUELLES'!$M$18</f>
        <v>707100</v>
      </c>
      <c r="E2498" s="15"/>
      <c r="F2498" s="15">
        <f>VLOOKUP(A2498,'VENTES ANNUELLES'!$A$5:$J$1200,4,FALSE)</f>
        <v>0</v>
      </c>
    </row>
    <row r="2499" spans="1:6" x14ac:dyDescent="0.2">
      <c r="A2499" s="13">
        <f t="shared" ref="A2499" si="852">A2498</f>
        <v>417</v>
      </c>
      <c r="B2499" s="14">
        <f>IFERROR(VLOOKUP(A2499,'VENTES ANNUELLES'!$A$5:$J$1200,2,FALSE),"")</f>
        <v>0</v>
      </c>
      <c r="C2499" s="13">
        <f>IFERROR(VLOOKUP(A2499,'VENTES ANNUELLES'!$A$5:$J$1200,3,FALSE),"")</f>
        <v>0</v>
      </c>
      <c r="D2499" s="13">
        <f>'VENTES ANNUELLES'!$M$19</f>
        <v>707200</v>
      </c>
      <c r="E2499" s="15"/>
      <c r="F2499" s="15">
        <f>VLOOKUP(A2499,'VENTES ANNUELLES'!$A$5:$J$1200,5,FALSE)</f>
        <v>0</v>
      </c>
    </row>
    <row r="2500" spans="1:6" x14ac:dyDescent="0.2">
      <c r="A2500" s="13">
        <f t="shared" si="846"/>
        <v>417</v>
      </c>
      <c r="B2500" s="14">
        <f>IFERROR(VLOOKUP(A2500,'VENTES ANNUELLES'!$A$5:$J$1200,2,FALSE),"")</f>
        <v>0</v>
      </c>
      <c r="C2500" s="13">
        <f>IFERROR(VLOOKUP(A2500,'VENTES ANNUELLES'!$A$5:$J$1200,3,FALSE),"")</f>
        <v>0</v>
      </c>
      <c r="D2500" s="13">
        <f>'VENTES ANNUELLES'!$M$20</f>
        <v>707300</v>
      </c>
      <c r="E2500" s="15"/>
      <c r="F2500" s="15">
        <f>VLOOKUP(A2500,'VENTES ANNUELLES'!$A$5:$J$1200,6,FALSE)</f>
        <v>0</v>
      </c>
    </row>
    <row r="2501" spans="1:6" x14ac:dyDescent="0.2">
      <c r="A2501" s="13">
        <f t="shared" si="846"/>
        <v>417</v>
      </c>
      <c r="B2501" s="14">
        <f>IFERROR(VLOOKUP(A2501,'VENTES ANNUELLES'!$A$5:$J$1200,2,FALSE),"")</f>
        <v>0</v>
      </c>
      <c r="C2501" s="13">
        <f>IFERROR(VLOOKUP(A2501,'VENTES ANNUELLES'!$A$5:$J$1200,3,FALSE),"")</f>
        <v>0</v>
      </c>
      <c r="D2501" s="13">
        <f>'VENTES ANNUELLES'!$M$21</f>
        <v>707400</v>
      </c>
      <c r="E2501" s="15"/>
      <c r="F2501" s="15">
        <f>VLOOKUP(A2501,'VENTES ANNUELLES'!$A$5:$J$1200,7,FALSE)</f>
        <v>0</v>
      </c>
    </row>
    <row r="2502" spans="1:6" x14ac:dyDescent="0.2">
      <c r="A2502" s="13">
        <f t="shared" si="846"/>
        <v>417</v>
      </c>
      <c r="B2502" s="14">
        <f>IFERROR(VLOOKUP(A2502,'VENTES ANNUELLES'!$A$5:$J$1200,2,FALSE),"")</f>
        <v>0</v>
      </c>
      <c r="C2502" s="13">
        <f>IFERROR(VLOOKUP(A2502,'VENTES ANNUELLES'!$A$5:$J$1200,3,FALSE),"")</f>
        <v>0</v>
      </c>
      <c r="D2502" s="13">
        <f>'VENTES ANNUELLES'!$M$22</f>
        <v>445710</v>
      </c>
      <c r="E2502" s="15"/>
      <c r="F2502" s="15">
        <f>VLOOKUP(A2502,'VENTES ANNUELLES'!$A$5:$J$1200,9,FALSE)</f>
        <v>0</v>
      </c>
    </row>
    <row r="2503" spans="1:6" x14ac:dyDescent="0.2">
      <c r="A2503" s="13">
        <f t="shared" si="846"/>
        <v>417</v>
      </c>
      <c r="B2503" s="14">
        <f>IFERROR(VLOOKUP(A2503,'VENTES ANNUELLES'!$A$5:$J$1200,2,FALSE),"")</f>
        <v>0</v>
      </c>
      <c r="C2503" s="13">
        <f>IFERROR(VLOOKUP(A2503,'VENTES ANNUELLES'!$A$5:$J$1200,3,FALSE),"")</f>
        <v>0</v>
      </c>
      <c r="D2503" s="13" t="str">
        <f>IFERROR(VLOOKUP(C2503,'VENTES ANNUELLES'!$L$5:$M$15,2,FALSE),"")</f>
        <v/>
      </c>
      <c r="E2503" s="15">
        <f>VLOOKUP(A2503,'VENTES ANNUELLES'!$A$5:$J$1200,10,FALSE)</f>
        <v>0</v>
      </c>
      <c r="F2503" s="15"/>
    </row>
    <row r="2504" spans="1:6" x14ac:dyDescent="0.2">
      <c r="A2504" s="13">
        <f t="shared" ref="A2504" si="853">A2503+1</f>
        <v>418</v>
      </c>
      <c r="B2504" s="14">
        <f>IFERROR(VLOOKUP(A2504,'VENTES ANNUELLES'!$A$5:$J$1200,2,FALSE),"")</f>
        <v>0</v>
      </c>
      <c r="C2504" s="13">
        <f>IFERROR(VLOOKUP(A2504,'VENTES ANNUELLES'!$A$5:$J$1200,3,FALSE),"")</f>
        <v>0</v>
      </c>
      <c r="D2504" s="13">
        <f>'VENTES ANNUELLES'!$M$18</f>
        <v>707100</v>
      </c>
      <c r="E2504" s="15"/>
      <c r="F2504" s="15">
        <f>VLOOKUP(A2504,'VENTES ANNUELLES'!$A$5:$J$1200,4,FALSE)</f>
        <v>0</v>
      </c>
    </row>
    <row r="2505" spans="1:6" x14ac:dyDescent="0.2">
      <c r="A2505" s="13">
        <f t="shared" ref="A2505" si="854">A2504</f>
        <v>418</v>
      </c>
      <c r="B2505" s="14">
        <f>IFERROR(VLOOKUP(A2505,'VENTES ANNUELLES'!$A$5:$J$1200,2,FALSE),"")</f>
        <v>0</v>
      </c>
      <c r="C2505" s="13">
        <f>IFERROR(VLOOKUP(A2505,'VENTES ANNUELLES'!$A$5:$J$1200,3,FALSE),"")</f>
        <v>0</v>
      </c>
      <c r="D2505" s="13">
        <f>'VENTES ANNUELLES'!$M$19</f>
        <v>707200</v>
      </c>
      <c r="E2505" s="15"/>
      <c r="F2505" s="15">
        <f>VLOOKUP(A2505,'VENTES ANNUELLES'!$A$5:$J$1200,5,FALSE)</f>
        <v>0</v>
      </c>
    </row>
    <row r="2506" spans="1:6" x14ac:dyDescent="0.2">
      <c r="A2506" s="13">
        <f t="shared" si="846"/>
        <v>418</v>
      </c>
      <c r="B2506" s="14">
        <f>IFERROR(VLOOKUP(A2506,'VENTES ANNUELLES'!$A$5:$J$1200,2,FALSE),"")</f>
        <v>0</v>
      </c>
      <c r="C2506" s="13">
        <f>IFERROR(VLOOKUP(A2506,'VENTES ANNUELLES'!$A$5:$J$1200,3,FALSE),"")</f>
        <v>0</v>
      </c>
      <c r="D2506" s="13">
        <f>'VENTES ANNUELLES'!$M$20</f>
        <v>707300</v>
      </c>
      <c r="E2506" s="15"/>
      <c r="F2506" s="15">
        <f>VLOOKUP(A2506,'VENTES ANNUELLES'!$A$5:$J$1200,6,FALSE)</f>
        <v>0</v>
      </c>
    </row>
    <row r="2507" spans="1:6" x14ac:dyDescent="0.2">
      <c r="A2507" s="13">
        <f t="shared" si="846"/>
        <v>418</v>
      </c>
      <c r="B2507" s="14">
        <f>IFERROR(VLOOKUP(A2507,'VENTES ANNUELLES'!$A$5:$J$1200,2,FALSE),"")</f>
        <v>0</v>
      </c>
      <c r="C2507" s="13">
        <f>IFERROR(VLOOKUP(A2507,'VENTES ANNUELLES'!$A$5:$J$1200,3,FALSE),"")</f>
        <v>0</v>
      </c>
      <c r="D2507" s="13">
        <f>'VENTES ANNUELLES'!$M$21</f>
        <v>707400</v>
      </c>
      <c r="E2507" s="15"/>
      <c r="F2507" s="15">
        <f>VLOOKUP(A2507,'VENTES ANNUELLES'!$A$5:$J$1200,7,FALSE)</f>
        <v>0</v>
      </c>
    </row>
    <row r="2508" spans="1:6" x14ac:dyDescent="0.2">
      <c r="A2508" s="13">
        <f t="shared" si="846"/>
        <v>418</v>
      </c>
      <c r="B2508" s="14">
        <f>IFERROR(VLOOKUP(A2508,'VENTES ANNUELLES'!$A$5:$J$1200,2,FALSE),"")</f>
        <v>0</v>
      </c>
      <c r="C2508" s="13">
        <f>IFERROR(VLOOKUP(A2508,'VENTES ANNUELLES'!$A$5:$J$1200,3,FALSE),"")</f>
        <v>0</v>
      </c>
      <c r="D2508" s="13">
        <f>'VENTES ANNUELLES'!$M$22</f>
        <v>445710</v>
      </c>
      <c r="E2508" s="15"/>
      <c r="F2508" s="15">
        <f>VLOOKUP(A2508,'VENTES ANNUELLES'!$A$5:$J$1200,9,FALSE)</f>
        <v>0</v>
      </c>
    </row>
    <row r="2509" spans="1:6" x14ac:dyDescent="0.2">
      <c r="A2509" s="13">
        <f t="shared" si="846"/>
        <v>418</v>
      </c>
      <c r="B2509" s="14">
        <f>IFERROR(VLOOKUP(A2509,'VENTES ANNUELLES'!$A$5:$J$1200,2,FALSE),"")</f>
        <v>0</v>
      </c>
      <c r="C2509" s="13">
        <f>IFERROR(VLOOKUP(A2509,'VENTES ANNUELLES'!$A$5:$J$1200,3,FALSE),"")</f>
        <v>0</v>
      </c>
      <c r="D2509" s="13" t="str">
        <f>IFERROR(VLOOKUP(C2509,'VENTES ANNUELLES'!$L$5:$M$15,2,FALSE),"")</f>
        <v/>
      </c>
      <c r="E2509" s="15">
        <f>VLOOKUP(A2509,'VENTES ANNUELLES'!$A$5:$J$1200,10,FALSE)</f>
        <v>0</v>
      </c>
      <c r="F2509" s="15"/>
    </row>
    <row r="2510" spans="1:6" x14ac:dyDescent="0.2">
      <c r="A2510" s="13">
        <f t="shared" ref="A2510" si="855">A2509+1</f>
        <v>419</v>
      </c>
      <c r="B2510" s="14">
        <f>IFERROR(VLOOKUP(A2510,'VENTES ANNUELLES'!$A$5:$J$1200,2,FALSE),"")</f>
        <v>0</v>
      </c>
      <c r="C2510" s="13">
        <f>IFERROR(VLOOKUP(A2510,'VENTES ANNUELLES'!$A$5:$J$1200,3,FALSE),"")</f>
        <v>0</v>
      </c>
      <c r="D2510" s="13">
        <f>'VENTES ANNUELLES'!$M$18</f>
        <v>707100</v>
      </c>
      <c r="E2510" s="15"/>
      <c r="F2510" s="15">
        <f>VLOOKUP(A2510,'VENTES ANNUELLES'!$A$5:$J$1200,4,FALSE)</f>
        <v>0</v>
      </c>
    </row>
    <row r="2511" spans="1:6" x14ac:dyDescent="0.2">
      <c r="A2511" s="13">
        <f t="shared" ref="A2511" si="856">A2510</f>
        <v>419</v>
      </c>
      <c r="B2511" s="14">
        <f>IFERROR(VLOOKUP(A2511,'VENTES ANNUELLES'!$A$5:$J$1200,2,FALSE),"")</f>
        <v>0</v>
      </c>
      <c r="C2511" s="13">
        <f>IFERROR(VLOOKUP(A2511,'VENTES ANNUELLES'!$A$5:$J$1200,3,FALSE),"")</f>
        <v>0</v>
      </c>
      <c r="D2511" s="13">
        <f>'VENTES ANNUELLES'!$M$19</f>
        <v>707200</v>
      </c>
      <c r="E2511" s="15"/>
      <c r="F2511" s="15">
        <f>VLOOKUP(A2511,'VENTES ANNUELLES'!$A$5:$J$1200,5,FALSE)</f>
        <v>0</v>
      </c>
    </row>
    <row r="2512" spans="1:6" x14ac:dyDescent="0.2">
      <c r="A2512" s="13">
        <f t="shared" si="846"/>
        <v>419</v>
      </c>
      <c r="B2512" s="14">
        <f>IFERROR(VLOOKUP(A2512,'VENTES ANNUELLES'!$A$5:$J$1200,2,FALSE),"")</f>
        <v>0</v>
      </c>
      <c r="C2512" s="13">
        <f>IFERROR(VLOOKUP(A2512,'VENTES ANNUELLES'!$A$5:$J$1200,3,FALSE),"")</f>
        <v>0</v>
      </c>
      <c r="D2512" s="13">
        <f>'VENTES ANNUELLES'!$M$20</f>
        <v>707300</v>
      </c>
      <c r="E2512" s="15"/>
      <c r="F2512" s="15">
        <f>VLOOKUP(A2512,'VENTES ANNUELLES'!$A$5:$J$1200,6,FALSE)</f>
        <v>0</v>
      </c>
    </row>
    <row r="2513" spans="1:6" x14ac:dyDescent="0.2">
      <c r="A2513" s="13">
        <f t="shared" si="846"/>
        <v>419</v>
      </c>
      <c r="B2513" s="14">
        <f>IFERROR(VLOOKUP(A2513,'VENTES ANNUELLES'!$A$5:$J$1200,2,FALSE),"")</f>
        <v>0</v>
      </c>
      <c r="C2513" s="13">
        <f>IFERROR(VLOOKUP(A2513,'VENTES ANNUELLES'!$A$5:$J$1200,3,FALSE),"")</f>
        <v>0</v>
      </c>
      <c r="D2513" s="13">
        <f>'VENTES ANNUELLES'!$M$21</f>
        <v>707400</v>
      </c>
      <c r="E2513" s="15"/>
      <c r="F2513" s="15">
        <f>VLOOKUP(A2513,'VENTES ANNUELLES'!$A$5:$J$1200,7,FALSE)</f>
        <v>0</v>
      </c>
    </row>
    <row r="2514" spans="1:6" x14ac:dyDescent="0.2">
      <c r="A2514" s="13">
        <f t="shared" si="846"/>
        <v>419</v>
      </c>
      <c r="B2514" s="14">
        <f>IFERROR(VLOOKUP(A2514,'VENTES ANNUELLES'!$A$5:$J$1200,2,FALSE),"")</f>
        <v>0</v>
      </c>
      <c r="C2514" s="13">
        <f>IFERROR(VLOOKUP(A2514,'VENTES ANNUELLES'!$A$5:$J$1200,3,FALSE),"")</f>
        <v>0</v>
      </c>
      <c r="D2514" s="13">
        <f>'VENTES ANNUELLES'!$M$22</f>
        <v>445710</v>
      </c>
      <c r="E2514" s="15"/>
      <c r="F2514" s="15">
        <f>VLOOKUP(A2514,'VENTES ANNUELLES'!$A$5:$J$1200,9,FALSE)</f>
        <v>0</v>
      </c>
    </row>
    <row r="2515" spans="1:6" x14ac:dyDescent="0.2">
      <c r="A2515" s="13">
        <f t="shared" si="846"/>
        <v>419</v>
      </c>
      <c r="B2515" s="14">
        <f>IFERROR(VLOOKUP(A2515,'VENTES ANNUELLES'!$A$5:$J$1200,2,FALSE),"")</f>
        <v>0</v>
      </c>
      <c r="C2515" s="13">
        <f>IFERROR(VLOOKUP(A2515,'VENTES ANNUELLES'!$A$5:$J$1200,3,FALSE),"")</f>
        <v>0</v>
      </c>
      <c r="D2515" s="13" t="str">
        <f>IFERROR(VLOOKUP(C2515,'VENTES ANNUELLES'!$L$5:$M$15,2,FALSE),"")</f>
        <v/>
      </c>
      <c r="E2515" s="15">
        <f>VLOOKUP(A2515,'VENTES ANNUELLES'!$A$5:$J$1200,10,FALSE)</f>
        <v>0</v>
      </c>
      <c r="F2515" s="15"/>
    </row>
    <row r="2516" spans="1:6" x14ac:dyDescent="0.2">
      <c r="A2516" s="13">
        <f t="shared" ref="A2516" si="857">A2515+1</f>
        <v>420</v>
      </c>
      <c r="B2516" s="14">
        <f>IFERROR(VLOOKUP(A2516,'VENTES ANNUELLES'!$A$5:$J$1200,2,FALSE),"")</f>
        <v>0</v>
      </c>
      <c r="C2516" s="13">
        <f>IFERROR(VLOOKUP(A2516,'VENTES ANNUELLES'!$A$5:$J$1200,3,FALSE),"")</f>
        <v>0</v>
      </c>
      <c r="D2516" s="13">
        <f>'VENTES ANNUELLES'!$M$18</f>
        <v>707100</v>
      </c>
      <c r="E2516" s="15"/>
      <c r="F2516" s="15">
        <f>VLOOKUP(A2516,'VENTES ANNUELLES'!$A$5:$J$1200,4,FALSE)</f>
        <v>0</v>
      </c>
    </row>
    <row r="2517" spans="1:6" x14ac:dyDescent="0.2">
      <c r="A2517" s="13">
        <f t="shared" ref="A2517" si="858">A2516</f>
        <v>420</v>
      </c>
      <c r="B2517" s="14">
        <f>IFERROR(VLOOKUP(A2517,'VENTES ANNUELLES'!$A$5:$J$1200,2,FALSE),"")</f>
        <v>0</v>
      </c>
      <c r="C2517" s="13">
        <f>IFERROR(VLOOKUP(A2517,'VENTES ANNUELLES'!$A$5:$J$1200,3,FALSE),"")</f>
        <v>0</v>
      </c>
      <c r="D2517" s="13">
        <f>'VENTES ANNUELLES'!$M$19</f>
        <v>707200</v>
      </c>
      <c r="E2517" s="15"/>
      <c r="F2517" s="15">
        <f>VLOOKUP(A2517,'VENTES ANNUELLES'!$A$5:$J$1200,5,FALSE)</f>
        <v>0</v>
      </c>
    </row>
    <row r="2518" spans="1:6" x14ac:dyDescent="0.2">
      <c r="A2518" s="13">
        <f t="shared" si="846"/>
        <v>420</v>
      </c>
      <c r="B2518" s="14">
        <f>IFERROR(VLOOKUP(A2518,'VENTES ANNUELLES'!$A$5:$J$1200,2,FALSE),"")</f>
        <v>0</v>
      </c>
      <c r="C2518" s="13">
        <f>IFERROR(VLOOKUP(A2518,'VENTES ANNUELLES'!$A$5:$J$1200,3,FALSE),"")</f>
        <v>0</v>
      </c>
      <c r="D2518" s="13">
        <f>'VENTES ANNUELLES'!$M$20</f>
        <v>707300</v>
      </c>
      <c r="E2518" s="15"/>
      <c r="F2518" s="15">
        <f>VLOOKUP(A2518,'VENTES ANNUELLES'!$A$5:$J$1200,6,FALSE)</f>
        <v>0</v>
      </c>
    </row>
    <row r="2519" spans="1:6" x14ac:dyDescent="0.2">
      <c r="A2519" s="13">
        <f t="shared" si="846"/>
        <v>420</v>
      </c>
      <c r="B2519" s="14">
        <f>IFERROR(VLOOKUP(A2519,'VENTES ANNUELLES'!$A$5:$J$1200,2,FALSE),"")</f>
        <v>0</v>
      </c>
      <c r="C2519" s="13">
        <f>IFERROR(VLOOKUP(A2519,'VENTES ANNUELLES'!$A$5:$J$1200,3,FALSE),"")</f>
        <v>0</v>
      </c>
      <c r="D2519" s="13">
        <f>'VENTES ANNUELLES'!$M$21</f>
        <v>707400</v>
      </c>
      <c r="E2519" s="15"/>
      <c r="F2519" s="15">
        <f>VLOOKUP(A2519,'VENTES ANNUELLES'!$A$5:$J$1200,7,FALSE)</f>
        <v>0</v>
      </c>
    </row>
    <row r="2520" spans="1:6" x14ac:dyDescent="0.2">
      <c r="A2520" s="13">
        <f t="shared" si="846"/>
        <v>420</v>
      </c>
      <c r="B2520" s="14">
        <f>IFERROR(VLOOKUP(A2520,'VENTES ANNUELLES'!$A$5:$J$1200,2,FALSE),"")</f>
        <v>0</v>
      </c>
      <c r="C2520" s="13">
        <f>IFERROR(VLOOKUP(A2520,'VENTES ANNUELLES'!$A$5:$J$1200,3,FALSE),"")</f>
        <v>0</v>
      </c>
      <c r="D2520" s="13">
        <f>'VENTES ANNUELLES'!$M$22</f>
        <v>445710</v>
      </c>
      <c r="E2520" s="15"/>
      <c r="F2520" s="15">
        <f>VLOOKUP(A2520,'VENTES ANNUELLES'!$A$5:$J$1200,9,FALSE)</f>
        <v>0</v>
      </c>
    </row>
    <row r="2521" spans="1:6" x14ac:dyDescent="0.2">
      <c r="A2521" s="13">
        <f t="shared" si="846"/>
        <v>420</v>
      </c>
      <c r="B2521" s="14">
        <f>IFERROR(VLOOKUP(A2521,'VENTES ANNUELLES'!$A$5:$J$1200,2,FALSE),"")</f>
        <v>0</v>
      </c>
      <c r="C2521" s="13">
        <f>IFERROR(VLOOKUP(A2521,'VENTES ANNUELLES'!$A$5:$J$1200,3,FALSE),"")</f>
        <v>0</v>
      </c>
      <c r="D2521" s="13" t="str">
        <f>IFERROR(VLOOKUP(C2521,'VENTES ANNUELLES'!$L$5:$M$15,2,FALSE),"")</f>
        <v/>
      </c>
      <c r="E2521" s="15">
        <f>VLOOKUP(A2521,'VENTES ANNUELLES'!$A$5:$J$1200,10,FALSE)</f>
        <v>0</v>
      </c>
      <c r="F2521" s="15"/>
    </row>
    <row r="2522" spans="1:6" x14ac:dyDescent="0.2">
      <c r="A2522" s="13">
        <f t="shared" ref="A2522" si="859">A2521+1</f>
        <v>421</v>
      </c>
      <c r="B2522" s="14">
        <f>IFERROR(VLOOKUP(A2522,'VENTES ANNUELLES'!$A$5:$J$1200,2,FALSE),"")</f>
        <v>0</v>
      </c>
      <c r="C2522" s="13">
        <f>IFERROR(VLOOKUP(A2522,'VENTES ANNUELLES'!$A$5:$J$1200,3,FALSE),"")</f>
        <v>0</v>
      </c>
      <c r="D2522" s="13">
        <f>'VENTES ANNUELLES'!$M$18</f>
        <v>707100</v>
      </c>
      <c r="E2522" s="15"/>
      <c r="F2522" s="15">
        <f>VLOOKUP(A2522,'VENTES ANNUELLES'!$A$5:$J$1200,4,FALSE)</f>
        <v>0</v>
      </c>
    </row>
    <row r="2523" spans="1:6" x14ac:dyDescent="0.2">
      <c r="A2523" s="13">
        <f t="shared" ref="A2523" si="860">A2522</f>
        <v>421</v>
      </c>
      <c r="B2523" s="14">
        <f>IFERROR(VLOOKUP(A2523,'VENTES ANNUELLES'!$A$5:$J$1200,2,FALSE),"")</f>
        <v>0</v>
      </c>
      <c r="C2523" s="13">
        <f>IFERROR(VLOOKUP(A2523,'VENTES ANNUELLES'!$A$5:$J$1200,3,FALSE),"")</f>
        <v>0</v>
      </c>
      <c r="D2523" s="13">
        <f>'VENTES ANNUELLES'!$M$19</f>
        <v>707200</v>
      </c>
      <c r="E2523" s="15"/>
      <c r="F2523" s="15">
        <f>VLOOKUP(A2523,'VENTES ANNUELLES'!$A$5:$J$1200,5,FALSE)</f>
        <v>0</v>
      </c>
    </row>
    <row r="2524" spans="1:6" x14ac:dyDescent="0.2">
      <c r="A2524" s="13">
        <f t="shared" si="846"/>
        <v>421</v>
      </c>
      <c r="B2524" s="14">
        <f>IFERROR(VLOOKUP(A2524,'VENTES ANNUELLES'!$A$5:$J$1200,2,FALSE),"")</f>
        <v>0</v>
      </c>
      <c r="C2524" s="13">
        <f>IFERROR(VLOOKUP(A2524,'VENTES ANNUELLES'!$A$5:$J$1200,3,FALSE),"")</f>
        <v>0</v>
      </c>
      <c r="D2524" s="13">
        <f>'VENTES ANNUELLES'!$M$20</f>
        <v>707300</v>
      </c>
      <c r="E2524" s="15"/>
      <c r="F2524" s="15">
        <f>VLOOKUP(A2524,'VENTES ANNUELLES'!$A$5:$J$1200,6,FALSE)</f>
        <v>0</v>
      </c>
    </row>
    <row r="2525" spans="1:6" x14ac:dyDescent="0.2">
      <c r="A2525" s="13">
        <f t="shared" si="846"/>
        <v>421</v>
      </c>
      <c r="B2525" s="14">
        <f>IFERROR(VLOOKUP(A2525,'VENTES ANNUELLES'!$A$5:$J$1200,2,FALSE),"")</f>
        <v>0</v>
      </c>
      <c r="C2525" s="13">
        <f>IFERROR(VLOOKUP(A2525,'VENTES ANNUELLES'!$A$5:$J$1200,3,FALSE),"")</f>
        <v>0</v>
      </c>
      <c r="D2525" s="13">
        <f>'VENTES ANNUELLES'!$M$21</f>
        <v>707400</v>
      </c>
      <c r="E2525" s="15"/>
      <c r="F2525" s="15">
        <f>VLOOKUP(A2525,'VENTES ANNUELLES'!$A$5:$J$1200,7,FALSE)</f>
        <v>0</v>
      </c>
    </row>
    <row r="2526" spans="1:6" x14ac:dyDescent="0.2">
      <c r="A2526" s="13">
        <f t="shared" si="846"/>
        <v>421</v>
      </c>
      <c r="B2526" s="14">
        <f>IFERROR(VLOOKUP(A2526,'VENTES ANNUELLES'!$A$5:$J$1200,2,FALSE),"")</f>
        <v>0</v>
      </c>
      <c r="C2526" s="13">
        <f>IFERROR(VLOOKUP(A2526,'VENTES ANNUELLES'!$A$5:$J$1200,3,FALSE),"")</f>
        <v>0</v>
      </c>
      <c r="D2526" s="13">
        <f>'VENTES ANNUELLES'!$M$22</f>
        <v>445710</v>
      </c>
      <c r="E2526" s="15"/>
      <c r="F2526" s="15">
        <f>VLOOKUP(A2526,'VENTES ANNUELLES'!$A$5:$J$1200,9,FALSE)</f>
        <v>0</v>
      </c>
    </row>
    <row r="2527" spans="1:6" x14ac:dyDescent="0.2">
      <c r="A2527" s="13">
        <f t="shared" si="846"/>
        <v>421</v>
      </c>
      <c r="B2527" s="14">
        <f>IFERROR(VLOOKUP(A2527,'VENTES ANNUELLES'!$A$5:$J$1200,2,FALSE),"")</f>
        <v>0</v>
      </c>
      <c r="C2527" s="13">
        <f>IFERROR(VLOOKUP(A2527,'VENTES ANNUELLES'!$A$5:$J$1200,3,FALSE),"")</f>
        <v>0</v>
      </c>
      <c r="D2527" s="13" t="str">
        <f>IFERROR(VLOOKUP(C2527,'VENTES ANNUELLES'!$L$5:$M$15,2,FALSE),"")</f>
        <v/>
      </c>
      <c r="E2527" s="15">
        <f>VLOOKUP(A2527,'VENTES ANNUELLES'!$A$5:$J$1200,10,FALSE)</f>
        <v>0</v>
      </c>
      <c r="F2527" s="15"/>
    </row>
    <row r="2528" spans="1:6" x14ac:dyDescent="0.2">
      <c r="A2528" s="13">
        <f t="shared" ref="A2528" si="861">A2527+1</f>
        <v>422</v>
      </c>
      <c r="B2528" s="14">
        <f>IFERROR(VLOOKUP(A2528,'VENTES ANNUELLES'!$A$5:$J$1200,2,FALSE),"")</f>
        <v>0</v>
      </c>
      <c r="C2528" s="13">
        <f>IFERROR(VLOOKUP(A2528,'VENTES ANNUELLES'!$A$5:$J$1200,3,FALSE),"")</f>
        <v>0</v>
      </c>
      <c r="D2528" s="13">
        <f>'VENTES ANNUELLES'!$M$18</f>
        <v>707100</v>
      </c>
      <c r="E2528" s="15"/>
      <c r="F2528" s="15">
        <f>VLOOKUP(A2528,'VENTES ANNUELLES'!$A$5:$J$1200,4,FALSE)</f>
        <v>0</v>
      </c>
    </row>
    <row r="2529" spans="1:6" x14ac:dyDescent="0.2">
      <c r="A2529" s="13">
        <f t="shared" ref="A2529" si="862">A2528</f>
        <v>422</v>
      </c>
      <c r="B2529" s="14">
        <f>IFERROR(VLOOKUP(A2529,'VENTES ANNUELLES'!$A$5:$J$1200,2,FALSE),"")</f>
        <v>0</v>
      </c>
      <c r="C2529" s="13">
        <f>IFERROR(VLOOKUP(A2529,'VENTES ANNUELLES'!$A$5:$J$1200,3,FALSE),"")</f>
        <v>0</v>
      </c>
      <c r="D2529" s="13">
        <f>'VENTES ANNUELLES'!$M$19</f>
        <v>707200</v>
      </c>
      <c r="E2529" s="15"/>
      <c r="F2529" s="15">
        <f>VLOOKUP(A2529,'VENTES ANNUELLES'!$A$5:$J$1200,5,FALSE)</f>
        <v>0</v>
      </c>
    </row>
    <row r="2530" spans="1:6" x14ac:dyDescent="0.2">
      <c r="A2530" s="13">
        <f t="shared" si="846"/>
        <v>422</v>
      </c>
      <c r="B2530" s="14">
        <f>IFERROR(VLOOKUP(A2530,'VENTES ANNUELLES'!$A$5:$J$1200,2,FALSE),"")</f>
        <v>0</v>
      </c>
      <c r="C2530" s="13">
        <f>IFERROR(VLOOKUP(A2530,'VENTES ANNUELLES'!$A$5:$J$1200,3,FALSE),"")</f>
        <v>0</v>
      </c>
      <c r="D2530" s="13">
        <f>'VENTES ANNUELLES'!$M$20</f>
        <v>707300</v>
      </c>
      <c r="E2530" s="15"/>
      <c r="F2530" s="15">
        <f>VLOOKUP(A2530,'VENTES ANNUELLES'!$A$5:$J$1200,6,FALSE)</f>
        <v>0</v>
      </c>
    </row>
    <row r="2531" spans="1:6" x14ac:dyDescent="0.2">
      <c r="A2531" s="13">
        <f t="shared" si="846"/>
        <v>422</v>
      </c>
      <c r="B2531" s="14">
        <f>IFERROR(VLOOKUP(A2531,'VENTES ANNUELLES'!$A$5:$J$1200,2,FALSE),"")</f>
        <v>0</v>
      </c>
      <c r="C2531" s="13">
        <f>IFERROR(VLOOKUP(A2531,'VENTES ANNUELLES'!$A$5:$J$1200,3,FALSE),"")</f>
        <v>0</v>
      </c>
      <c r="D2531" s="13">
        <f>'VENTES ANNUELLES'!$M$21</f>
        <v>707400</v>
      </c>
      <c r="E2531" s="15"/>
      <c r="F2531" s="15">
        <f>VLOOKUP(A2531,'VENTES ANNUELLES'!$A$5:$J$1200,7,FALSE)</f>
        <v>0</v>
      </c>
    </row>
    <row r="2532" spans="1:6" x14ac:dyDescent="0.2">
      <c r="A2532" s="13">
        <f t="shared" si="846"/>
        <v>422</v>
      </c>
      <c r="B2532" s="14">
        <f>IFERROR(VLOOKUP(A2532,'VENTES ANNUELLES'!$A$5:$J$1200,2,FALSE),"")</f>
        <v>0</v>
      </c>
      <c r="C2532" s="13">
        <f>IFERROR(VLOOKUP(A2532,'VENTES ANNUELLES'!$A$5:$J$1200,3,FALSE),"")</f>
        <v>0</v>
      </c>
      <c r="D2532" s="13">
        <f>'VENTES ANNUELLES'!$M$22</f>
        <v>445710</v>
      </c>
      <c r="E2532" s="15"/>
      <c r="F2532" s="15">
        <f>VLOOKUP(A2532,'VENTES ANNUELLES'!$A$5:$J$1200,9,FALSE)</f>
        <v>0</v>
      </c>
    </row>
    <row r="2533" spans="1:6" x14ac:dyDescent="0.2">
      <c r="A2533" s="13">
        <f t="shared" si="846"/>
        <v>422</v>
      </c>
      <c r="B2533" s="14">
        <f>IFERROR(VLOOKUP(A2533,'VENTES ANNUELLES'!$A$5:$J$1200,2,FALSE),"")</f>
        <v>0</v>
      </c>
      <c r="C2533" s="13">
        <f>IFERROR(VLOOKUP(A2533,'VENTES ANNUELLES'!$A$5:$J$1200,3,FALSE),"")</f>
        <v>0</v>
      </c>
      <c r="D2533" s="13" t="str">
        <f>IFERROR(VLOOKUP(C2533,'VENTES ANNUELLES'!$L$5:$M$15,2,FALSE),"")</f>
        <v/>
      </c>
      <c r="E2533" s="15">
        <f>VLOOKUP(A2533,'VENTES ANNUELLES'!$A$5:$J$1200,10,FALSE)</f>
        <v>0</v>
      </c>
      <c r="F2533" s="15"/>
    </row>
    <row r="2534" spans="1:6" x14ac:dyDescent="0.2">
      <c r="A2534" s="13">
        <f t="shared" ref="A2534" si="863">A2533+1</f>
        <v>423</v>
      </c>
      <c r="B2534" s="14">
        <f>IFERROR(VLOOKUP(A2534,'VENTES ANNUELLES'!$A$5:$J$1200,2,FALSE),"")</f>
        <v>0</v>
      </c>
      <c r="C2534" s="13">
        <f>IFERROR(VLOOKUP(A2534,'VENTES ANNUELLES'!$A$5:$J$1200,3,FALSE),"")</f>
        <v>0</v>
      </c>
      <c r="D2534" s="13">
        <f>'VENTES ANNUELLES'!$M$18</f>
        <v>707100</v>
      </c>
      <c r="E2534" s="15"/>
      <c r="F2534" s="15">
        <f>VLOOKUP(A2534,'VENTES ANNUELLES'!$A$5:$J$1200,4,FALSE)</f>
        <v>0</v>
      </c>
    </row>
    <row r="2535" spans="1:6" x14ac:dyDescent="0.2">
      <c r="A2535" s="13">
        <f t="shared" ref="A2535" si="864">A2534</f>
        <v>423</v>
      </c>
      <c r="B2535" s="14">
        <f>IFERROR(VLOOKUP(A2535,'VENTES ANNUELLES'!$A$5:$J$1200,2,FALSE),"")</f>
        <v>0</v>
      </c>
      <c r="C2535" s="13">
        <f>IFERROR(VLOOKUP(A2535,'VENTES ANNUELLES'!$A$5:$J$1200,3,FALSE),"")</f>
        <v>0</v>
      </c>
      <c r="D2535" s="13">
        <f>'VENTES ANNUELLES'!$M$19</f>
        <v>707200</v>
      </c>
      <c r="E2535" s="15"/>
      <c r="F2535" s="15">
        <f>VLOOKUP(A2535,'VENTES ANNUELLES'!$A$5:$J$1200,5,FALSE)</f>
        <v>0</v>
      </c>
    </row>
    <row r="2536" spans="1:6" x14ac:dyDescent="0.2">
      <c r="A2536" s="13">
        <f t="shared" si="846"/>
        <v>423</v>
      </c>
      <c r="B2536" s="14">
        <f>IFERROR(VLOOKUP(A2536,'VENTES ANNUELLES'!$A$5:$J$1200,2,FALSE),"")</f>
        <v>0</v>
      </c>
      <c r="C2536" s="13">
        <f>IFERROR(VLOOKUP(A2536,'VENTES ANNUELLES'!$A$5:$J$1200,3,FALSE),"")</f>
        <v>0</v>
      </c>
      <c r="D2536" s="13">
        <f>'VENTES ANNUELLES'!$M$20</f>
        <v>707300</v>
      </c>
      <c r="E2536" s="15"/>
      <c r="F2536" s="15">
        <f>VLOOKUP(A2536,'VENTES ANNUELLES'!$A$5:$J$1200,6,FALSE)</f>
        <v>0</v>
      </c>
    </row>
    <row r="2537" spans="1:6" x14ac:dyDescent="0.2">
      <c r="A2537" s="13">
        <f t="shared" si="846"/>
        <v>423</v>
      </c>
      <c r="B2537" s="14">
        <f>IFERROR(VLOOKUP(A2537,'VENTES ANNUELLES'!$A$5:$J$1200,2,FALSE),"")</f>
        <v>0</v>
      </c>
      <c r="C2537" s="13">
        <f>IFERROR(VLOOKUP(A2537,'VENTES ANNUELLES'!$A$5:$J$1200,3,FALSE),"")</f>
        <v>0</v>
      </c>
      <c r="D2537" s="13">
        <f>'VENTES ANNUELLES'!$M$21</f>
        <v>707400</v>
      </c>
      <c r="E2537" s="15"/>
      <c r="F2537" s="15">
        <f>VLOOKUP(A2537,'VENTES ANNUELLES'!$A$5:$J$1200,7,FALSE)</f>
        <v>0</v>
      </c>
    </row>
    <row r="2538" spans="1:6" x14ac:dyDescent="0.2">
      <c r="A2538" s="13">
        <f t="shared" si="846"/>
        <v>423</v>
      </c>
      <c r="B2538" s="14">
        <f>IFERROR(VLOOKUP(A2538,'VENTES ANNUELLES'!$A$5:$J$1200,2,FALSE),"")</f>
        <v>0</v>
      </c>
      <c r="C2538" s="13">
        <f>IFERROR(VLOOKUP(A2538,'VENTES ANNUELLES'!$A$5:$J$1200,3,FALSE),"")</f>
        <v>0</v>
      </c>
      <c r="D2538" s="13">
        <f>'VENTES ANNUELLES'!$M$22</f>
        <v>445710</v>
      </c>
      <c r="E2538" s="15"/>
      <c r="F2538" s="15">
        <f>VLOOKUP(A2538,'VENTES ANNUELLES'!$A$5:$J$1200,9,FALSE)</f>
        <v>0</v>
      </c>
    </row>
    <row r="2539" spans="1:6" x14ac:dyDescent="0.2">
      <c r="A2539" s="13">
        <f t="shared" si="846"/>
        <v>423</v>
      </c>
      <c r="B2539" s="14">
        <f>IFERROR(VLOOKUP(A2539,'VENTES ANNUELLES'!$A$5:$J$1200,2,FALSE),"")</f>
        <v>0</v>
      </c>
      <c r="C2539" s="13">
        <f>IFERROR(VLOOKUP(A2539,'VENTES ANNUELLES'!$A$5:$J$1200,3,FALSE),"")</f>
        <v>0</v>
      </c>
      <c r="D2539" s="13" t="str">
        <f>IFERROR(VLOOKUP(C2539,'VENTES ANNUELLES'!$L$5:$M$15,2,FALSE),"")</f>
        <v/>
      </c>
      <c r="E2539" s="15">
        <f>VLOOKUP(A2539,'VENTES ANNUELLES'!$A$5:$J$1200,10,FALSE)</f>
        <v>0</v>
      </c>
      <c r="F2539" s="15"/>
    </row>
    <row r="2540" spans="1:6" x14ac:dyDescent="0.2">
      <c r="A2540" s="13">
        <f t="shared" ref="A2540" si="865">A2539+1</f>
        <v>424</v>
      </c>
      <c r="B2540" s="14">
        <f>IFERROR(VLOOKUP(A2540,'VENTES ANNUELLES'!$A$5:$J$1200,2,FALSE),"")</f>
        <v>0</v>
      </c>
      <c r="C2540" s="13">
        <f>IFERROR(VLOOKUP(A2540,'VENTES ANNUELLES'!$A$5:$J$1200,3,FALSE),"")</f>
        <v>0</v>
      </c>
      <c r="D2540" s="13">
        <f>'VENTES ANNUELLES'!$M$18</f>
        <v>707100</v>
      </c>
      <c r="E2540" s="15"/>
      <c r="F2540" s="15">
        <f>VLOOKUP(A2540,'VENTES ANNUELLES'!$A$5:$J$1200,4,FALSE)</f>
        <v>0</v>
      </c>
    </row>
    <row r="2541" spans="1:6" x14ac:dyDescent="0.2">
      <c r="A2541" s="13">
        <f t="shared" ref="A2541" si="866">A2540</f>
        <v>424</v>
      </c>
      <c r="B2541" s="14">
        <f>IFERROR(VLOOKUP(A2541,'VENTES ANNUELLES'!$A$5:$J$1200,2,FALSE),"")</f>
        <v>0</v>
      </c>
      <c r="C2541" s="13">
        <f>IFERROR(VLOOKUP(A2541,'VENTES ANNUELLES'!$A$5:$J$1200,3,FALSE),"")</f>
        <v>0</v>
      </c>
      <c r="D2541" s="13">
        <f>'VENTES ANNUELLES'!$M$19</f>
        <v>707200</v>
      </c>
      <c r="E2541" s="15"/>
      <c r="F2541" s="15">
        <f>VLOOKUP(A2541,'VENTES ANNUELLES'!$A$5:$J$1200,5,FALSE)</f>
        <v>0</v>
      </c>
    </row>
    <row r="2542" spans="1:6" x14ac:dyDescent="0.2">
      <c r="A2542" s="13">
        <f t="shared" si="846"/>
        <v>424</v>
      </c>
      <c r="B2542" s="14">
        <f>IFERROR(VLOOKUP(A2542,'VENTES ANNUELLES'!$A$5:$J$1200,2,FALSE),"")</f>
        <v>0</v>
      </c>
      <c r="C2542" s="13">
        <f>IFERROR(VLOOKUP(A2542,'VENTES ANNUELLES'!$A$5:$J$1200,3,FALSE),"")</f>
        <v>0</v>
      </c>
      <c r="D2542" s="13">
        <f>'VENTES ANNUELLES'!$M$20</f>
        <v>707300</v>
      </c>
      <c r="E2542" s="15"/>
      <c r="F2542" s="15">
        <f>VLOOKUP(A2542,'VENTES ANNUELLES'!$A$5:$J$1200,6,FALSE)</f>
        <v>0</v>
      </c>
    </row>
    <row r="2543" spans="1:6" x14ac:dyDescent="0.2">
      <c r="A2543" s="13">
        <f t="shared" si="846"/>
        <v>424</v>
      </c>
      <c r="B2543" s="14">
        <f>IFERROR(VLOOKUP(A2543,'VENTES ANNUELLES'!$A$5:$J$1200,2,FALSE),"")</f>
        <v>0</v>
      </c>
      <c r="C2543" s="13">
        <f>IFERROR(VLOOKUP(A2543,'VENTES ANNUELLES'!$A$5:$J$1200,3,FALSE),"")</f>
        <v>0</v>
      </c>
      <c r="D2543" s="13">
        <f>'VENTES ANNUELLES'!$M$21</f>
        <v>707400</v>
      </c>
      <c r="E2543" s="15"/>
      <c r="F2543" s="15">
        <f>VLOOKUP(A2543,'VENTES ANNUELLES'!$A$5:$J$1200,7,FALSE)</f>
        <v>0</v>
      </c>
    </row>
    <row r="2544" spans="1:6" x14ac:dyDescent="0.2">
      <c r="A2544" s="13">
        <f t="shared" si="846"/>
        <v>424</v>
      </c>
      <c r="B2544" s="14">
        <f>IFERROR(VLOOKUP(A2544,'VENTES ANNUELLES'!$A$5:$J$1200,2,FALSE),"")</f>
        <v>0</v>
      </c>
      <c r="C2544" s="13">
        <f>IFERROR(VLOOKUP(A2544,'VENTES ANNUELLES'!$A$5:$J$1200,3,FALSE),"")</f>
        <v>0</v>
      </c>
      <c r="D2544" s="13">
        <f>'VENTES ANNUELLES'!$M$22</f>
        <v>445710</v>
      </c>
      <c r="E2544" s="15"/>
      <c r="F2544" s="15">
        <f>VLOOKUP(A2544,'VENTES ANNUELLES'!$A$5:$J$1200,9,FALSE)</f>
        <v>0</v>
      </c>
    </row>
    <row r="2545" spans="1:6" x14ac:dyDescent="0.2">
      <c r="A2545" s="13">
        <f t="shared" si="846"/>
        <v>424</v>
      </c>
      <c r="B2545" s="14">
        <f>IFERROR(VLOOKUP(A2545,'VENTES ANNUELLES'!$A$5:$J$1200,2,FALSE),"")</f>
        <v>0</v>
      </c>
      <c r="C2545" s="13">
        <f>IFERROR(VLOOKUP(A2545,'VENTES ANNUELLES'!$A$5:$J$1200,3,FALSE),"")</f>
        <v>0</v>
      </c>
      <c r="D2545" s="13" t="str">
        <f>IFERROR(VLOOKUP(C2545,'VENTES ANNUELLES'!$L$5:$M$15,2,FALSE),"")</f>
        <v/>
      </c>
      <c r="E2545" s="15">
        <f>VLOOKUP(A2545,'VENTES ANNUELLES'!$A$5:$J$1200,10,FALSE)</f>
        <v>0</v>
      </c>
      <c r="F2545" s="15"/>
    </row>
    <row r="2546" spans="1:6" x14ac:dyDescent="0.2">
      <c r="A2546" s="13">
        <f t="shared" ref="A2546" si="867">A2545+1</f>
        <v>425</v>
      </c>
      <c r="B2546" s="14">
        <f>IFERROR(VLOOKUP(A2546,'VENTES ANNUELLES'!$A$5:$J$1200,2,FALSE),"")</f>
        <v>0</v>
      </c>
      <c r="C2546" s="13">
        <f>IFERROR(VLOOKUP(A2546,'VENTES ANNUELLES'!$A$5:$J$1200,3,FALSE),"")</f>
        <v>0</v>
      </c>
      <c r="D2546" s="13">
        <f>'VENTES ANNUELLES'!$M$18</f>
        <v>707100</v>
      </c>
      <c r="E2546" s="15"/>
      <c r="F2546" s="15">
        <f>VLOOKUP(A2546,'VENTES ANNUELLES'!$A$5:$J$1200,4,FALSE)</f>
        <v>0</v>
      </c>
    </row>
    <row r="2547" spans="1:6" x14ac:dyDescent="0.2">
      <c r="A2547" s="13">
        <f t="shared" ref="A2547:A2610" si="868">A2546</f>
        <v>425</v>
      </c>
      <c r="B2547" s="14">
        <f>IFERROR(VLOOKUP(A2547,'VENTES ANNUELLES'!$A$5:$J$1200,2,FALSE),"")</f>
        <v>0</v>
      </c>
      <c r="C2547" s="13">
        <f>IFERROR(VLOOKUP(A2547,'VENTES ANNUELLES'!$A$5:$J$1200,3,FALSE),"")</f>
        <v>0</v>
      </c>
      <c r="D2547" s="13">
        <f>'VENTES ANNUELLES'!$M$19</f>
        <v>707200</v>
      </c>
      <c r="E2547" s="15"/>
      <c r="F2547" s="15">
        <f>VLOOKUP(A2547,'VENTES ANNUELLES'!$A$5:$J$1200,5,FALSE)</f>
        <v>0</v>
      </c>
    </row>
    <row r="2548" spans="1:6" x14ac:dyDescent="0.2">
      <c r="A2548" s="13">
        <f t="shared" si="868"/>
        <v>425</v>
      </c>
      <c r="B2548" s="14">
        <f>IFERROR(VLOOKUP(A2548,'VENTES ANNUELLES'!$A$5:$J$1200,2,FALSE),"")</f>
        <v>0</v>
      </c>
      <c r="C2548" s="13">
        <f>IFERROR(VLOOKUP(A2548,'VENTES ANNUELLES'!$A$5:$J$1200,3,FALSE),"")</f>
        <v>0</v>
      </c>
      <c r="D2548" s="13">
        <f>'VENTES ANNUELLES'!$M$20</f>
        <v>707300</v>
      </c>
      <c r="E2548" s="15"/>
      <c r="F2548" s="15">
        <f>VLOOKUP(A2548,'VENTES ANNUELLES'!$A$5:$J$1200,6,FALSE)</f>
        <v>0</v>
      </c>
    </row>
    <row r="2549" spans="1:6" x14ac:dyDescent="0.2">
      <c r="A2549" s="13">
        <f t="shared" si="868"/>
        <v>425</v>
      </c>
      <c r="B2549" s="14">
        <f>IFERROR(VLOOKUP(A2549,'VENTES ANNUELLES'!$A$5:$J$1200,2,FALSE),"")</f>
        <v>0</v>
      </c>
      <c r="C2549" s="13">
        <f>IFERROR(VLOOKUP(A2549,'VENTES ANNUELLES'!$A$5:$J$1200,3,FALSE),"")</f>
        <v>0</v>
      </c>
      <c r="D2549" s="13">
        <f>'VENTES ANNUELLES'!$M$21</f>
        <v>707400</v>
      </c>
      <c r="E2549" s="15"/>
      <c r="F2549" s="15">
        <f>VLOOKUP(A2549,'VENTES ANNUELLES'!$A$5:$J$1200,7,FALSE)</f>
        <v>0</v>
      </c>
    </row>
    <row r="2550" spans="1:6" x14ac:dyDescent="0.2">
      <c r="A2550" s="13">
        <f t="shared" si="868"/>
        <v>425</v>
      </c>
      <c r="B2550" s="14">
        <f>IFERROR(VLOOKUP(A2550,'VENTES ANNUELLES'!$A$5:$J$1200,2,FALSE),"")</f>
        <v>0</v>
      </c>
      <c r="C2550" s="13">
        <f>IFERROR(VLOOKUP(A2550,'VENTES ANNUELLES'!$A$5:$J$1200,3,FALSE),"")</f>
        <v>0</v>
      </c>
      <c r="D2550" s="13">
        <f>'VENTES ANNUELLES'!$M$22</f>
        <v>445710</v>
      </c>
      <c r="E2550" s="15"/>
      <c r="F2550" s="15">
        <f>VLOOKUP(A2550,'VENTES ANNUELLES'!$A$5:$J$1200,9,FALSE)</f>
        <v>0</v>
      </c>
    </row>
    <row r="2551" spans="1:6" x14ac:dyDescent="0.2">
      <c r="A2551" s="13">
        <f t="shared" si="868"/>
        <v>425</v>
      </c>
      <c r="B2551" s="14">
        <f>IFERROR(VLOOKUP(A2551,'VENTES ANNUELLES'!$A$5:$J$1200,2,FALSE),"")</f>
        <v>0</v>
      </c>
      <c r="C2551" s="13">
        <f>IFERROR(VLOOKUP(A2551,'VENTES ANNUELLES'!$A$5:$J$1200,3,FALSE),"")</f>
        <v>0</v>
      </c>
      <c r="D2551" s="13" t="str">
        <f>IFERROR(VLOOKUP(C2551,'VENTES ANNUELLES'!$L$5:$M$15,2,FALSE),"")</f>
        <v/>
      </c>
      <c r="E2551" s="15">
        <f>VLOOKUP(A2551,'VENTES ANNUELLES'!$A$5:$J$1200,10,FALSE)</f>
        <v>0</v>
      </c>
      <c r="F2551" s="15"/>
    </row>
    <row r="2552" spans="1:6" x14ac:dyDescent="0.2">
      <c r="A2552" s="13">
        <f t="shared" ref="A2552" si="869">A2551+1</f>
        <v>426</v>
      </c>
      <c r="B2552" s="14">
        <f>IFERROR(VLOOKUP(A2552,'VENTES ANNUELLES'!$A$5:$J$1200,2,FALSE),"")</f>
        <v>0</v>
      </c>
      <c r="C2552" s="13">
        <f>IFERROR(VLOOKUP(A2552,'VENTES ANNUELLES'!$A$5:$J$1200,3,FALSE),"")</f>
        <v>0</v>
      </c>
      <c r="D2552" s="13">
        <f>'VENTES ANNUELLES'!$M$18</f>
        <v>707100</v>
      </c>
      <c r="E2552" s="15"/>
      <c r="F2552" s="15">
        <f>VLOOKUP(A2552,'VENTES ANNUELLES'!$A$5:$J$1200,4,FALSE)</f>
        <v>0</v>
      </c>
    </row>
    <row r="2553" spans="1:6" x14ac:dyDescent="0.2">
      <c r="A2553" s="13">
        <f t="shared" ref="A2553" si="870">A2552</f>
        <v>426</v>
      </c>
      <c r="B2553" s="14">
        <f>IFERROR(VLOOKUP(A2553,'VENTES ANNUELLES'!$A$5:$J$1200,2,FALSE),"")</f>
        <v>0</v>
      </c>
      <c r="C2553" s="13">
        <f>IFERROR(VLOOKUP(A2553,'VENTES ANNUELLES'!$A$5:$J$1200,3,FALSE),"")</f>
        <v>0</v>
      </c>
      <c r="D2553" s="13">
        <f>'VENTES ANNUELLES'!$M$19</f>
        <v>707200</v>
      </c>
      <c r="E2553" s="15"/>
      <c r="F2553" s="15">
        <f>VLOOKUP(A2553,'VENTES ANNUELLES'!$A$5:$J$1200,5,FALSE)</f>
        <v>0</v>
      </c>
    </row>
    <row r="2554" spans="1:6" x14ac:dyDescent="0.2">
      <c r="A2554" s="13">
        <f t="shared" si="868"/>
        <v>426</v>
      </c>
      <c r="B2554" s="14">
        <f>IFERROR(VLOOKUP(A2554,'VENTES ANNUELLES'!$A$5:$J$1200,2,FALSE),"")</f>
        <v>0</v>
      </c>
      <c r="C2554" s="13">
        <f>IFERROR(VLOOKUP(A2554,'VENTES ANNUELLES'!$A$5:$J$1200,3,FALSE),"")</f>
        <v>0</v>
      </c>
      <c r="D2554" s="13">
        <f>'VENTES ANNUELLES'!$M$20</f>
        <v>707300</v>
      </c>
      <c r="E2554" s="15"/>
      <c r="F2554" s="15">
        <f>VLOOKUP(A2554,'VENTES ANNUELLES'!$A$5:$J$1200,6,FALSE)</f>
        <v>0</v>
      </c>
    </row>
    <row r="2555" spans="1:6" x14ac:dyDescent="0.2">
      <c r="A2555" s="13">
        <f t="shared" si="868"/>
        <v>426</v>
      </c>
      <c r="B2555" s="14">
        <f>IFERROR(VLOOKUP(A2555,'VENTES ANNUELLES'!$A$5:$J$1200,2,FALSE),"")</f>
        <v>0</v>
      </c>
      <c r="C2555" s="13">
        <f>IFERROR(VLOOKUP(A2555,'VENTES ANNUELLES'!$A$5:$J$1200,3,FALSE),"")</f>
        <v>0</v>
      </c>
      <c r="D2555" s="13">
        <f>'VENTES ANNUELLES'!$M$21</f>
        <v>707400</v>
      </c>
      <c r="E2555" s="15"/>
      <c r="F2555" s="15">
        <f>VLOOKUP(A2555,'VENTES ANNUELLES'!$A$5:$J$1200,7,FALSE)</f>
        <v>0</v>
      </c>
    </row>
    <row r="2556" spans="1:6" x14ac:dyDescent="0.2">
      <c r="A2556" s="13">
        <f t="shared" si="868"/>
        <v>426</v>
      </c>
      <c r="B2556" s="14">
        <f>IFERROR(VLOOKUP(A2556,'VENTES ANNUELLES'!$A$5:$J$1200,2,FALSE),"")</f>
        <v>0</v>
      </c>
      <c r="C2556" s="13">
        <f>IFERROR(VLOOKUP(A2556,'VENTES ANNUELLES'!$A$5:$J$1200,3,FALSE),"")</f>
        <v>0</v>
      </c>
      <c r="D2556" s="13">
        <f>'VENTES ANNUELLES'!$M$22</f>
        <v>445710</v>
      </c>
      <c r="E2556" s="15"/>
      <c r="F2556" s="15">
        <f>VLOOKUP(A2556,'VENTES ANNUELLES'!$A$5:$J$1200,9,FALSE)</f>
        <v>0</v>
      </c>
    </row>
    <row r="2557" spans="1:6" x14ac:dyDescent="0.2">
      <c r="A2557" s="13">
        <f t="shared" si="868"/>
        <v>426</v>
      </c>
      <c r="B2557" s="14">
        <f>IFERROR(VLOOKUP(A2557,'VENTES ANNUELLES'!$A$5:$J$1200,2,FALSE),"")</f>
        <v>0</v>
      </c>
      <c r="C2557" s="13">
        <f>IFERROR(VLOOKUP(A2557,'VENTES ANNUELLES'!$A$5:$J$1200,3,FALSE),"")</f>
        <v>0</v>
      </c>
      <c r="D2557" s="13" t="str">
        <f>IFERROR(VLOOKUP(C2557,'VENTES ANNUELLES'!$L$5:$M$15,2,FALSE),"")</f>
        <v/>
      </c>
      <c r="E2557" s="15">
        <f>VLOOKUP(A2557,'VENTES ANNUELLES'!$A$5:$J$1200,10,FALSE)</f>
        <v>0</v>
      </c>
      <c r="F2557" s="15"/>
    </row>
    <row r="2558" spans="1:6" x14ac:dyDescent="0.2">
      <c r="A2558" s="13">
        <f t="shared" ref="A2558" si="871">A2557+1</f>
        <v>427</v>
      </c>
      <c r="B2558" s="14">
        <f>IFERROR(VLOOKUP(A2558,'VENTES ANNUELLES'!$A$5:$J$1200,2,FALSE),"")</f>
        <v>0</v>
      </c>
      <c r="C2558" s="13">
        <f>IFERROR(VLOOKUP(A2558,'VENTES ANNUELLES'!$A$5:$J$1200,3,FALSE),"")</f>
        <v>0</v>
      </c>
      <c r="D2558" s="13">
        <f>'VENTES ANNUELLES'!$M$18</f>
        <v>707100</v>
      </c>
      <c r="E2558" s="15"/>
      <c r="F2558" s="15">
        <f>VLOOKUP(A2558,'VENTES ANNUELLES'!$A$5:$J$1200,4,FALSE)</f>
        <v>0</v>
      </c>
    </row>
    <row r="2559" spans="1:6" x14ac:dyDescent="0.2">
      <c r="A2559" s="13">
        <f t="shared" ref="A2559" si="872">A2558</f>
        <v>427</v>
      </c>
      <c r="B2559" s="14">
        <f>IFERROR(VLOOKUP(A2559,'VENTES ANNUELLES'!$A$5:$J$1200,2,FALSE),"")</f>
        <v>0</v>
      </c>
      <c r="C2559" s="13">
        <f>IFERROR(VLOOKUP(A2559,'VENTES ANNUELLES'!$A$5:$J$1200,3,FALSE),"")</f>
        <v>0</v>
      </c>
      <c r="D2559" s="13">
        <f>'VENTES ANNUELLES'!$M$19</f>
        <v>707200</v>
      </c>
      <c r="E2559" s="15"/>
      <c r="F2559" s="15">
        <f>VLOOKUP(A2559,'VENTES ANNUELLES'!$A$5:$J$1200,5,FALSE)</f>
        <v>0</v>
      </c>
    </row>
    <row r="2560" spans="1:6" x14ac:dyDescent="0.2">
      <c r="A2560" s="13">
        <f t="shared" si="868"/>
        <v>427</v>
      </c>
      <c r="B2560" s="14">
        <f>IFERROR(VLOOKUP(A2560,'VENTES ANNUELLES'!$A$5:$J$1200,2,FALSE),"")</f>
        <v>0</v>
      </c>
      <c r="C2560" s="13">
        <f>IFERROR(VLOOKUP(A2560,'VENTES ANNUELLES'!$A$5:$J$1200,3,FALSE),"")</f>
        <v>0</v>
      </c>
      <c r="D2560" s="13">
        <f>'VENTES ANNUELLES'!$M$20</f>
        <v>707300</v>
      </c>
      <c r="E2560" s="15"/>
      <c r="F2560" s="15">
        <f>VLOOKUP(A2560,'VENTES ANNUELLES'!$A$5:$J$1200,6,FALSE)</f>
        <v>0</v>
      </c>
    </row>
    <row r="2561" spans="1:6" x14ac:dyDescent="0.2">
      <c r="A2561" s="13">
        <f t="shared" si="868"/>
        <v>427</v>
      </c>
      <c r="B2561" s="14">
        <f>IFERROR(VLOOKUP(A2561,'VENTES ANNUELLES'!$A$5:$J$1200,2,FALSE),"")</f>
        <v>0</v>
      </c>
      <c r="C2561" s="13">
        <f>IFERROR(VLOOKUP(A2561,'VENTES ANNUELLES'!$A$5:$J$1200,3,FALSE),"")</f>
        <v>0</v>
      </c>
      <c r="D2561" s="13">
        <f>'VENTES ANNUELLES'!$M$21</f>
        <v>707400</v>
      </c>
      <c r="E2561" s="15"/>
      <c r="F2561" s="15">
        <f>VLOOKUP(A2561,'VENTES ANNUELLES'!$A$5:$J$1200,7,FALSE)</f>
        <v>0</v>
      </c>
    </row>
    <row r="2562" spans="1:6" x14ac:dyDescent="0.2">
      <c r="A2562" s="13">
        <f t="shared" si="868"/>
        <v>427</v>
      </c>
      <c r="B2562" s="14">
        <f>IFERROR(VLOOKUP(A2562,'VENTES ANNUELLES'!$A$5:$J$1200,2,FALSE),"")</f>
        <v>0</v>
      </c>
      <c r="C2562" s="13">
        <f>IFERROR(VLOOKUP(A2562,'VENTES ANNUELLES'!$A$5:$J$1200,3,FALSE),"")</f>
        <v>0</v>
      </c>
      <c r="D2562" s="13">
        <f>'VENTES ANNUELLES'!$M$22</f>
        <v>445710</v>
      </c>
      <c r="E2562" s="15"/>
      <c r="F2562" s="15">
        <f>VLOOKUP(A2562,'VENTES ANNUELLES'!$A$5:$J$1200,9,FALSE)</f>
        <v>0</v>
      </c>
    </row>
    <row r="2563" spans="1:6" x14ac:dyDescent="0.2">
      <c r="A2563" s="13">
        <f t="shared" si="868"/>
        <v>427</v>
      </c>
      <c r="B2563" s="14">
        <f>IFERROR(VLOOKUP(A2563,'VENTES ANNUELLES'!$A$5:$J$1200,2,FALSE),"")</f>
        <v>0</v>
      </c>
      <c r="C2563" s="13">
        <f>IFERROR(VLOOKUP(A2563,'VENTES ANNUELLES'!$A$5:$J$1200,3,FALSE),"")</f>
        <v>0</v>
      </c>
      <c r="D2563" s="13" t="str">
        <f>IFERROR(VLOOKUP(C2563,'VENTES ANNUELLES'!$L$5:$M$15,2,FALSE),"")</f>
        <v/>
      </c>
      <c r="E2563" s="15">
        <f>VLOOKUP(A2563,'VENTES ANNUELLES'!$A$5:$J$1200,10,FALSE)</f>
        <v>0</v>
      </c>
      <c r="F2563" s="15"/>
    </row>
    <row r="2564" spans="1:6" x14ac:dyDescent="0.2">
      <c r="A2564" s="13">
        <f t="shared" ref="A2564" si="873">A2563+1</f>
        <v>428</v>
      </c>
      <c r="B2564" s="14">
        <f>IFERROR(VLOOKUP(A2564,'VENTES ANNUELLES'!$A$5:$J$1200,2,FALSE),"")</f>
        <v>0</v>
      </c>
      <c r="C2564" s="13">
        <f>IFERROR(VLOOKUP(A2564,'VENTES ANNUELLES'!$A$5:$J$1200,3,FALSE),"")</f>
        <v>0</v>
      </c>
      <c r="D2564" s="13">
        <f>'VENTES ANNUELLES'!$M$18</f>
        <v>707100</v>
      </c>
      <c r="E2564" s="15"/>
      <c r="F2564" s="15">
        <f>VLOOKUP(A2564,'VENTES ANNUELLES'!$A$5:$J$1200,4,FALSE)</f>
        <v>0</v>
      </c>
    </row>
    <row r="2565" spans="1:6" x14ac:dyDescent="0.2">
      <c r="A2565" s="13">
        <f t="shared" ref="A2565" si="874">A2564</f>
        <v>428</v>
      </c>
      <c r="B2565" s="14">
        <f>IFERROR(VLOOKUP(A2565,'VENTES ANNUELLES'!$A$5:$J$1200,2,FALSE),"")</f>
        <v>0</v>
      </c>
      <c r="C2565" s="13">
        <f>IFERROR(VLOOKUP(A2565,'VENTES ANNUELLES'!$A$5:$J$1200,3,FALSE),"")</f>
        <v>0</v>
      </c>
      <c r="D2565" s="13">
        <f>'VENTES ANNUELLES'!$M$19</f>
        <v>707200</v>
      </c>
      <c r="E2565" s="15"/>
      <c r="F2565" s="15">
        <f>VLOOKUP(A2565,'VENTES ANNUELLES'!$A$5:$J$1200,5,FALSE)</f>
        <v>0</v>
      </c>
    </row>
    <row r="2566" spans="1:6" x14ac:dyDescent="0.2">
      <c r="A2566" s="13">
        <f t="shared" si="868"/>
        <v>428</v>
      </c>
      <c r="B2566" s="14">
        <f>IFERROR(VLOOKUP(A2566,'VENTES ANNUELLES'!$A$5:$J$1200,2,FALSE),"")</f>
        <v>0</v>
      </c>
      <c r="C2566" s="13">
        <f>IFERROR(VLOOKUP(A2566,'VENTES ANNUELLES'!$A$5:$J$1200,3,FALSE),"")</f>
        <v>0</v>
      </c>
      <c r="D2566" s="13">
        <f>'VENTES ANNUELLES'!$M$20</f>
        <v>707300</v>
      </c>
      <c r="E2566" s="15"/>
      <c r="F2566" s="15">
        <f>VLOOKUP(A2566,'VENTES ANNUELLES'!$A$5:$J$1200,6,FALSE)</f>
        <v>0</v>
      </c>
    </row>
    <row r="2567" spans="1:6" x14ac:dyDescent="0.2">
      <c r="A2567" s="13">
        <f t="shared" si="868"/>
        <v>428</v>
      </c>
      <c r="B2567" s="14">
        <f>IFERROR(VLOOKUP(A2567,'VENTES ANNUELLES'!$A$5:$J$1200,2,FALSE),"")</f>
        <v>0</v>
      </c>
      <c r="C2567" s="13">
        <f>IFERROR(VLOOKUP(A2567,'VENTES ANNUELLES'!$A$5:$J$1200,3,FALSE),"")</f>
        <v>0</v>
      </c>
      <c r="D2567" s="13">
        <f>'VENTES ANNUELLES'!$M$21</f>
        <v>707400</v>
      </c>
      <c r="E2567" s="15"/>
      <c r="F2567" s="15">
        <f>VLOOKUP(A2567,'VENTES ANNUELLES'!$A$5:$J$1200,7,FALSE)</f>
        <v>0</v>
      </c>
    </row>
    <row r="2568" spans="1:6" x14ac:dyDescent="0.2">
      <c r="A2568" s="13">
        <f t="shared" si="868"/>
        <v>428</v>
      </c>
      <c r="B2568" s="14">
        <f>IFERROR(VLOOKUP(A2568,'VENTES ANNUELLES'!$A$5:$J$1200,2,FALSE),"")</f>
        <v>0</v>
      </c>
      <c r="C2568" s="13">
        <f>IFERROR(VLOOKUP(A2568,'VENTES ANNUELLES'!$A$5:$J$1200,3,FALSE),"")</f>
        <v>0</v>
      </c>
      <c r="D2568" s="13">
        <f>'VENTES ANNUELLES'!$M$22</f>
        <v>445710</v>
      </c>
      <c r="E2568" s="15"/>
      <c r="F2568" s="15">
        <f>VLOOKUP(A2568,'VENTES ANNUELLES'!$A$5:$J$1200,9,FALSE)</f>
        <v>0</v>
      </c>
    </row>
    <row r="2569" spans="1:6" x14ac:dyDescent="0.2">
      <c r="A2569" s="13">
        <f t="shared" si="868"/>
        <v>428</v>
      </c>
      <c r="B2569" s="14">
        <f>IFERROR(VLOOKUP(A2569,'VENTES ANNUELLES'!$A$5:$J$1200,2,FALSE),"")</f>
        <v>0</v>
      </c>
      <c r="C2569" s="13">
        <f>IFERROR(VLOOKUP(A2569,'VENTES ANNUELLES'!$A$5:$J$1200,3,FALSE),"")</f>
        <v>0</v>
      </c>
      <c r="D2569" s="13" t="str">
        <f>IFERROR(VLOOKUP(C2569,'VENTES ANNUELLES'!$L$5:$M$15,2,FALSE),"")</f>
        <v/>
      </c>
      <c r="E2569" s="15">
        <f>VLOOKUP(A2569,'VENTES ANNUELLES'!$A$5:$J$1200,10,FALSE)</f>
        <v>0</v>
      </c>
      <c r="F2569" s="15"/>
    </row>
    <row r="2570" spans="1:6" x14ac:dyDescent="0.2">
      <c r="A2570" s="13">
        <f t="shared" ref="A2570" si="875">A2569+1</f>
        <v>429</v>
      </c>
      <c r="B2570" s="14">
        <f>IFERROR(VLOOKUP(A2570,'VENTES ANNUELLES'!$A$5:$J$1200,2,FALSE),"")</f>
        <v>0</v>
      </c>
      <c r="C2570" s="13">
        <f>IFERROR(VLOOKUP(A2570,'VENTES ANNUELLES'!$A$5:$J$1200,3,FALSE),"")</f>
        <v>0</v>
      </c>
      <c r="D2570" s="13">
        <f>'VENTES ANNUELLES'!$M$18</f>
        <v>707100</v>
      </c>
      <c r="E2570" s="15"/>
      <c r="F2570" s="15">
        <f>VLOOKUP(A2570,'VENTES ANNUELLES'!$A$5:$J$1200,4,FALSE)</f>
        <v>0</v>
      </c>
    </row>
    <row r="2571" spans="1:6" x14ac:dyDescent="0.2">
      <c r="A2571" s="13">
        <f t="shared" ref="A2571" si="876">A2570</f>
        <v>429</v>
      </c>
      <c r="B2571" s="14">
        <f>IFERROR(VLOOKUP(A2571,'VENTES ANNUELLES'!$A$5:$J$1200,2,FALSE),"")</f>
        <v>0</v>
      </c>
      <c r="C2571" s="13">
        <f>IFERROR(VLOOKUP(A2571,'VENTES ANNUELLES'!$A$5:$J$1200,3,FALSE),"")</f>
        <v>0</v>
      </c>
      <c r="D2571" s="13">
        <f>'VENTES ANNUELLES'!$M$19</f>
        <v>707200</v>
      </c>
      <c r="E2571" s="15"/>
      <c r="F2571" s="15">
        <f>VLOOKUP(A2571,'VENTES ANNUELLES'!$A$5:$J$1200,5,FALSE)</f>
        <v>0</v>
      </c>
    </row>
    <row r="2572" spans="1:6" x14ac:dyDescent="0.2">
      <c r="A2572" s="13">
        <f t="shared" si="868"/>
        <v>429</v>
      </c>
      <c r="B2572" s="14">
        <f>IFERROR(VLOOKUP(A2572,'VENTES ANNUELLES'!$A$5:$J$1200,2,FALSE),"")</f>
        <v>0</v>
      </c>
      <c r="C2572" s="13">
        <f>IFERROR(VLOOKUP(A2572,'VENTES ANNUELLES'!$A$5:$J$1200,3,FALSE),"")</f>
        <v>0</v>
      </c>
      <c r="D2572" s="13">
        <f>'VENTES ANNUELLES'!$M$20</f>
        <v>707300</v>
      </c>
      <c r="E2572" s="15"/>
      <c r="F2572" s="15">
        <f>VLOOKUP(A2572,'VENTES ANNUELLES'!$A$5:$J$1200,6,FALSE)</f>
        <v>0</v>
      </c>
    </row>
    <row r="2573" spans="1:6" x14ac:dyDescent="0.2">
      <c r="A2573" s="13">
        <f t="shared" si="868"/>
        <v>429</v>
      </c>
      <c r="B2573" s="14">
        <f>IFERROR(VLOOKUP(A2573,'VENTES ANNUELLES'!$A$5:$J$1200,2,FALSE),"")</f>
        <v>0</v>
      </c>
      <c r="C2573" s="13">
        <f>IFERROR(VLOOKUP(A2573,'VENTES ANNUELLES'!$A$5:$J$1200,3,FALSE),"")</f>
        <v>0</v>
      </c>
      <c r="D2573" s="13">
        <f>'VENTES ANNUELLES'!$M$21</f>
        <v>707400</v>
      </c>
      <c r="E2573" s="15"/>
      <c r="F2573" s="15">
        <f>VLOOKUP(A2573,'VENTES ANNUELLES'!$A$5:$J$1200,7,FALSE)</f>
        <v>0</v>
      </c>
    </row>
    <row r="2574" spans="1:6" x14ac:dyDescent="0.2">
      <c r="A2574" s="13">
        <f t="shared" si="868"/>
        <v>429</v>
      </c>
      <c r="B2574" s="14">
        <f>IFERROR(VLOOKUP(A2574,'VENTES ANNUELLES'!$A$5:$J$1200,2,FALSE),"")</f>
        <v>0</v>
      </c>
      <c r="C2574" s="13">
        <f>IFERROR(VLOOKUP(A2574,'VENTES ANNUELLES'!$A$5:$J$1200,3,FALSE),"")</f>
        <v>0</v>
      </c>
      <c r="D2574" s="13">
        <f>'VENTES ANNUELLES'!$M$22</f>
        <v>445710</v>
      </c>
      <c r="E2574" s="15"/>
      <c r="F2574" s="15">
        <f>VLOOKUP(A2574,'VENTES ANNUELLES'!$A$5:$J$1200,9,FALSE)</f>
        <v>0</v>
      </c>
    </row>
    <row r="2575" spans="1:6" x14ac:dyDescent="0.2">
      <c r="A2575" s="13">
        <f t="shared" si="868"/>
        <v>429</v>
      </c>
      <c r="B2575" s="14">
        <f>IFERROR(VLOOKUP(A2575,'VENTES ANNUELLES'!$A$5:$J$1200,2,FALSE),"")</f>
        <v>0</v>
      </c>
      <c r="C2575" s="13">
        <f>IFERROR(VLOOKUP(A2575,'VENTES ANNUELLES'!$A$5:$J$1200,3,FALSE),"")</f>
        <v>0</v>
      </c>
      <c r="D2575" s="13" t="str">
        <f>IFERROR(VLOOKUP(C2575,'VENTES ANNUELLES'!$L$5:$M$15,2,FALSE),"")</f>
        <v/>
      </c>
      <c r="E2575" s="15">
        <f>VLOOKUP(A2575,'VENTES ANNUELLES'!$A$5:$J$1200,10,FALSE)</f>
        <v>0</v>
      </c>
      <c r="F2575" s="15"/>
    </row>
    <row r="2576" spans="1:6" x14ac:dyDescent="0.2">
      <c r="A2576" s="13">
        <f t="shared" ref="A2576" si="877">A2575+1</f>
        <v>430</v>
      </c>
      <c r="B2576" s="14">
        <f>IFERROR(VLOOKUP(A2576,'VENTES ANNUELLES'!$A$5:$J$1200,2,FALSE),"")</f>
        <v>0</v>
      </c>
      <c r="C2576" s="13">
        <f>IFERROR(VLOOKUP(A2576,'VENTES ANNUELLES'!$A$5:$J$1200,3,FALSE),"")</f>
        <v>0</v>
      </c>
      <c r="D2576" s="13">
        <f>'VENTES ANNUELLES'!$M$18</f>
        <v>707100</v>
      </c>
      <c r="E2576" s="15"/>
      <c r="F2576" s="15">
        <f>VLOOKUP(A2576,'VENTES ANNUELLES'!$A$5:$J$1200,4,FALSE)</f>
        <v>0</v>
      </c>
    </row>
    <row r="2577" spans="1:6" x14ac:dyDescent="0.2">
      <c r="A2577" s="13">
        <f t="shared" ref="A2577" si="878">A2576</f>
        <v>430</v>
      </c>
      <c r="B2577" s="14">
        <f>IFERROR(VLOOKUP(A2577,'VENTES ANNUELLES'!$A$5:$J$1200,2,FALSE),"")</f>
        <v>0</v>
      </c>
      <c r="C2577" s="13">
        <f>IFERROR(VLOOKUP(A2577,'VENTES ANNUELLES'!$A$5:$J$1200,3,FALSE),"")</f>
        <v>0</v>
      </c>
      <c r="D2577" s="13">
        <f>'VENTES ANNUELLES'!$M$19</f>
        <v>707200</v>
      </c>
      <c r="E2577" s="15"/>
      <c r="F2577" s="15">
        <f>VLOOKUP(A2577,'VENTES ANNUELLES'!$A$5:$J$1200,5,FALSE)</f>
        <v>0</v>
      </c>
    </row>
    <row r="2578" spans="1:6" x14ac:dyDescent="0.2">
      <c r="A2578" s="13">
        <f t="shared" si="868"/>
        <v>430</v>
      </c>
      <c r="B2578" s="14">
        <f>IFERROR(VLOOKUP(A2578,'VENTES ANNUELLES'!$A$5:$J$1200,2,FALSE),"")</f>
        <v>0</v>
      </c>
      <c r="C2578" s="13">
        <f>IFERROR(VLOOKUP(A2578,'VENTES ANNUELLES'!$A$5:$J$1200,3,FALSE),"")</f>
        <v>0</v>
      </c>
      <c r="D2578" s="13">
        <f>'VENTES ANNUELLES'!$M$20</f>
        <v>707300</v>
      </c>
      <c r="E2578" s="15"/>
      <c r="F2578" s="15">
        <f>VLOOKUP(A2578,'VENTES ANNUELLES'!$A$5:$J$1200,6,FALSE)</f>
        <v>0</v>
      </c>
    </row>
    <row r="2579" spans="1:6" x14ac:dyDescent="0.2">
      <c r="A2579" s="13">
        <f t="shared" si="868"/>
        <v>430</v>
      </c>
      <c r="B2579" s="14">
        <f>IFERROR(VLOOKUP(A2579,'VENTES ANNUELLES'!$A$5:$J$1200,2,FALSE),"")</f>
        <v>0</v>
      </c>
      <c r="C2579" s="13">
        <f>IFERROR(VLOOKUP(A2579,'VENTES ANNUELLES'!$A$5:$J$1200,3,FALSE),"")</f>
        <v>0</v>
      </c>
      <c r="D2579" s="13">
        <f>'VENTES ANNUELLES'!$M$21</f>
        <v>707400</v>
      </c>
      <c r="E2579" s="15"/>
      <c r="F2579" s="15">
        <f>VLOOKUP(A2579,'VENTES ANNUELLES'!$A$5:$J$1200,7,FALSE)</f>
        <v>0</v>
      </c>
    </row>
    <row r="2580" spans="1:6" x14ac:dyDescent="0.2">
      <c r="A2580" s="13">
        <f t="shared" si="868"/>
        <v>430</v>
      </c>
      <c r="B2580" s="14">
        <f>IFERROR(VLOOKUP(A2580,'VENTES ANNUELLES'!$A$5:$J$1200,2,FALSE),"")</f>
        <v>0</v>
      </c>
      <c r="C2580" s="13">
        <f>IFERROR(VLOOKUP(A2580,'VENTES ANNUELLES'!$A$5:$J$1200,3,FALSE),"")</f>
        <v>0</v>
      </c>
      <c r="D2580" s="13">
        <f>'VENTES ANNUELLES'!$M$22</f>
        <v>445710</v>
      </c>
      <c r="E2580" s="15"/>
      <c r="F2580" s="15">
        <f>VLOOKUP(A2580,'VENTES ANNUELLES'!$A$5:$J$1200,9,FALSE)</f>
        <v>0</v>
      </c>
    </row>
    <row r="2581" spans="1:6" x14ac:dyDescent="0.2">
      <c r="A2581" s="13">
        <f t="shared" si="868"/>
        <v>430</v>
      </c>
      <c r="B2581" s="14">
        <f>IFERROR(VLOOKUP(A2581,'VENTES ANNUELLES'!$A$5:$J$1200,2,FALSE),"")</f>
        <v>0</v>
      </c>
      <c r="C2581" s="13">
        <f>IFERROR(VLOOKUP(A2581,'VENTES ANNUELLES'!$A$5:$J$1200,3,FALSE),"")</f>
        <v>0</v>
      </c>
      <c r="D2581" s="13" t="str">
        <f>IFERROR(VLOOKUP(C2581,'VENTES ANNUELLES'!$L$5:$M$15,2,FALSE),"")</f>
        <v/>
      </c>
      <c r="E2581" s="15">
        <f>VLOOKUP(A2581,'VENTES ANNUELLES'!$A$5:$J$1200,10,FALSE)</f>
        <v>0</v>
      </c>
      <c r="F2581" s="15"/>
    </row>
    <row r="2582" spans="1:6" x14ac:dyDescent="0.2">
      <c r="A2582" s="13">
        <f t="shared" ref="A2582" si="879">A2581+1</f>
        <v>431</v>
      </c>
      <c r="B2582" s="14">
        <f>IFERROR(VLOOKUP(A2582,'VENTES ANNUELLES'!$A$5:$J$1200,2,FALSE),"")</f>
        <v>0</v>
      </c>
      <c r="C2582" s="13">
        <f>IFERROR(VLOOKUP(A2582,'VENTES ANNUELLES'!$A$5:$J$1200,3,FALSE),"")</f>
        <v>0</v>
      </c>
      <c r="D2582" s="13">
        <f>'VENTES ANNUELLES'!$M$18</f>
        <v>707100</v>
      </c>
      <c r="E2582" s="15"/>
      <c r="F2582" s="15">
        <f>VLOOKUP(A2582,'VENTES ANNUELLES'!$A$5:$J$1200,4,FALSE)</f>
        <v>0</v>
      </c>
    </row>
    <row r="2583" spans="1:6" x14ac:dyDescent="0.2">
      <c r="A2583" s="13">
        <f t="shared" ref="A2583" si="880">A2582</f>
        <v>431</v>
      </c>
      <c r="B2583" s="14">
        <f>IFERROR(VLOOKUP(A2583,'VENTES ANNUELLES'!$A$5:$J$1200,2,FALSE),"")</f>
        <v>0</v>
      </c>
      <c r="C2583" s="13">
        <f>IFERROR(VLOOKUP(A2583,'VENTES ANNUELLES'!$A$5:$J$1200,3,FALSE),"")</f>
        <v>0</v>
      </c>
      <c r="D2583" s="13">
        <f>'VENTES ANNUELLES'!$M$19</f>
        <v>707200</v>
      </c>
      <c r="E2583" s="15"/>
      <c r="F2583" s="15">
        <f>VLOOKUP(A2583,'VENTES ANNUELLES'!$A$5:$J$1200,5,FALSE)</f>
        <v>0</v>
      </c>
    </row>
    <row r="2584" spans="1:6" x14ac:dyDescent="0.2">
      <c r="A2584" s="13">
        <f t="shared" si="868"/>
        <v>431</v>
      </c>
      <c r="B2584" s="14">
        <f>IFERROR(VLOOKUP(A2584,'VENTES ANNUELLES'!$A$5:$J$1200,2,FALSE),"")</f>
        <v>0</v>
      </c>
      <c r="C2584" s="13">
        <f>IFERROR(VLOOKUP(A2584,'VENTES ANNUELLES'!$A$5:$J$1200,3,FALSE),"")</f>
        <v>0</v>
      </c>
      <c r="D2584" s="13">
        <f>'VENTES ANNUELLES'!$M$20</f>
        <v>707300</v>
      </c>
      <c r="E2584" s="15"/>
      <c r="F2584" s="15">
        <f>VLOOKUP(A2584,'VENTES ANNUELLES'!$A$5:$J$1200,6,FALSE)</f>
        <v>0</v>
      </c>
    </row>
    <row r="2585" spans="1:6" x14ac:dyDescent="0.2">
      <c r="A2585" s="13">
        <f t="shared" si="868"/>
        <v>431</v>
      </c>
      <c r="B2585" s="14">
        <f>IFERROR(VLOOKUP(A2585,'VENTES ANNUELLES'!$A$5:$J$1200,2,FALSE),"")</f>
        <v>0</v>
      </c>
      <c r="C2585" s="13">
        <f>IFERROR(VLOOKUP(A2585,'VENTES ANNUELLES'!$A$5:$J$1200,3,FALSE),"")</f>
        <v>0</v>
      </c>
      <c r="D2585" s="13">
        <f>'VENTES ANNUELLES'!$M$21</f>
        <v>707400</v>
      </c>
      <c r="E2585" s="15"/>
      <c r="F2585" s="15">
        <f>VLOOKUP(A2585,'VENTES ANNUELLES'!$A$5:$J$1200,7,FALSE)</f>
        <v>0</v>
      </c>
    </row>
    <row r="2586" spans="1:6" x14ac:dyDescent="0.2">
      <c r="A2586" s="13">
        <f t="shared" si="868"/>
        <v>431</v>
      </c>
      <c r="B2586" s="14">
        <f>IFERROR(VLOOKUP(A2586,'VENTES ANNUELLES'!$A$5:$J$1200,2,FALSE),"")</f>
        <v>0</v>
      </c>
      <c r="C2586" s="13">
        <f>IFERROR(VLOOKUP(A2586,'VENTES ANNUELLES'!$A$5:$J$1200,3,FALSE),"")</f>
        <v>0</v>
      </c>
      <c r="D2586" s="13">
        <f>'VENTES ANNUELLES'!$M$22</f>
        <v>445710</v>
      </c>
      <c r="E2586" s="15"/>
      <c r="F2586" s="15">
        <f>VLOOKUP(A2586,'VENTES ANNUELLES'!$A$5:$J$1200,9,FALSE)</f>
        <v>0</v>
      </c>
    </row>
    <row r="2587" spans="1:6" x14ac:dyDescent="0.2">
      <c r="A2587" s="13">
        <f t="shared" si="868"/>
        <v>431</v>
      </c>
      <c r="B2587" s="14">
        <f>IFERROR(VLOOKUP(A2587,'VENTES ANNUELLES'!$A$5:$J$1200,2,FALSE),"")</f>
        <v>0</v>
      </c>
      <c r="C2587" s="13">
        <f>IFERROR(VLOOKUP(A2587,'VENTES ANNUELLES'!$A$5:$J$1200,3,FALSE),"")</f>
        <v>0</v>
      </c>
      <c r="D2587" s="13" t="str">
        <f>IFERROR(VLOOKUP(C2587,'VENTES ANNUELLES'!$L$5:$M$15,2,FALSE),"")</f>
        <v/>
      </c>
      <c r="E2587" s="15">
        <f>VLOOKUP(A2587,'VENTES ANNUELLES'!$A$5:$J$1200,10,FALSE)</f>
        <v>0</v>
      </c>
      <c r="F2587" s="15"/>
    </row>
    <row r="2588" spans="1:6" x14ac:dyDescent="0.2">
      <c r="A2588" s="13">
        <f t="shared" ref="A2588" si="881">A2587+1</f>
        <v>432</v>
      </c>
      <c r="B2588" s="14">
        <f>IFERROR(VLOOKUP(A2588,'VENTES ANNUELLES'!$A$5:$J$1200,2,FALSE),"")</f>
        <v>0</v>
      </c>
      <c r="C2588" s="13">
        <f>IFERROR(VLOOKUP(A2588,'VENTES ANNUELLES'!$A$5:$J$1200,3,FALSE),"")</f>
        <v>0</v>
      </c>
      <c r="D2588" s="13">
        <f>'VENTES ANNUELLES'!$M$18</f>
        <v>707100</v>
      </c>
      <c r="E2588" s="15"/>
      <c r="F2588" s="15">
        <f>VLOOKUP(A2588,'VENTES ANNUELLES'!$A$5:$J$1200,4,FALSE)</f>
        <v>0</v>
      </c>
    </row>
    <row r="2589" spans="1:6" x14ac:dyDescent="0.2">
      <c r="A2589" s="13">
        <f t="shared" ref="A2589" si="882">A2588</f>
        <v>432</v>
      </c>
      <c r="B2589" s="14">
        <f>IFERROR(VLOOKUP(A2589,'VENTES ANNUELLES'!$A$5:$J$1200,2,FALSE),"")</f>
        <v>0</v>
      </c>
      <c r="C2589" s="13">
        <f>IFERROR(VLOOKUP(A2589,'VENTES ANNUELLES'!$A$5:$J$1200,3,FALSE),"")</f>
        <v>0</v>
      </c>
      <c r="D2589" s="13">
        <f>'VENTES ANNUELLES'!$M$19</f>
        <v>707200</v>
      </c>
      <c r="E2589" s="15"/>
      <c r="F2589" s="15">
        <f>VLOOKUP(A2589,'VENTES ANNUELLES'!$A$5:$J$1200,5,FALSE)</f>
        <v>0</v>
      </c>
    </row>
    <row r="2590" spans="1:6" x14ac:dyDescent="0.2">
      <c r="A2590" s="13">
        <f t="shared" si="868"/>
        <v>432</v>
      </c>
      <c r="B2590" s="14">
        <f>IFERROR(VLOOKUP(A2590,'VENTES ANNUELLES'!$A$5:$J$1200,2,FALSE),"")</f>
        <v>0</v>
      </c>
      <c r="C2590" s="13">
        <f>IFERROR(VLOOKUP(A2590,'VENTES ANNUELLES'!$A$5:$J$1200,3,FALSE),"")</f>
        <v>0</v>
      </c>
      <c r="D2590" s="13">
        <f>'VENTES ANNUELLES'!$M$20</f>
        <v>707300</v>
      </c>
      <c r="E2590" s="15"/>
      <c r="F2590" s="15">
        <f>VLOOKUP(A2590,'VENTES ANNUELLES'!$A$5:$J$1200,6,FALSE)</f>
        <v>0</v>
      </c>
    </row>
    <row r="2591" spans="1:6" x14ac:dyDescent="0.2">
      <c r="A2591" s="13">
        <f t="shared" si="868"/>
        <v>432</v>
      </c>
      <c r="B2591" s="14">
        <f>IFERROR(VLOOKUP(A2591,'VENTES ANNUELLES'!$A$5:$J$1200,2,FALSE),"")</f>
        <v>0</v>
      </c>
      <c r="C2591" s="13">
        <f>IFERROR(VLOOKUP(A2591,'VENTES ANNUELLES'!$A$5:$J$1200,3,FALSE),"")</f>
        <v>0</v>
      </c>
      <c r="D2591" s="13">
        <f>'VENTES ANNUELLES'!$M$21</f>
        <v>707400</v>
      </c>
      <c r="E2591" s="15"/>
      <c r="F2591" s="15">
        <f>VLOOKUP(A2591,'VENTES ANNUELLES'!$A$5:$J$1200,7,FALSE)</f>
        <v>0</v>
      </c>
    </row>
    <row r="2592" spans="1:6" x14ac:dyDescent="0.2">
      <c r="A2592" s="13">
        <f t="shared" si="868"/>
        <v>432</v>
      </c>
      <c r="B2592" s="14">
        <f>IFERROR(VLOOKUP(A2592,'VENTES ANNUELLES'!$A$5:$J$1200,2,FALSE),"")</f>
        <v>0</v>
      </c>
      <c r="C2592" s="13">
        <f>IFERROR(VLOOKUP(A2592,'VENTES ANNUELLES'!$A$5:$J$1200,3,FALSE),"")</f>
        <v>0</v>
      </c>
      <c r="D2592" s="13">
        <f>'VENTES ANNUELLES'!$M$22</f>
        <v>445710</v>
      </c>
      <c r="E2592" s="15"/>
      <c r="F2592" s="15">
        <f>VLOOKUP(A2592,'VENTES ANNUELLES'!$A$5:$J$1200,9,FALSE)</f>
        <v>0</v>
      </c>
    </row>
    <row r="2593" spans="1:6" x14ac:dyDescent="0.2">
      <c r="A2593" s="13">
        <f t="shared" si="868"/>
        <v>432</v>
      </c>
      <c r="B2593" s="14">
        <f>IFERROR(VLOOKUP(A2593,'VENTES ANNUELLES'!$A$5:$J$1200,2,FALSE),"")</f>
        <v>0</v>
      </c>
      <c r="C2593" s="13">
        <f>IFERROR(VLOOKUP(A2593,'VENTES ANNUELLES'!$A$5:$J$1200,3,FALSE),"")</f>
        <v>0</v>
      </c>
      <c r="D2593" s="13" t="str">
        <f>IFERROR(VLOOKUP(C2593,'VENTES ANNUELLES'!$L$5:$M$15,2,FALSE),"")</f>
        <v/>
      </c>
      <c r="E2593" s="15">
        <f>VLOOKUP(A2593,'VENTES ANNUELLES'!$A$5:$J$1200,10,FALSE)</f>
        <v>0</v>
      </c>
      <c r="F2593" s="15"/>
    </row>
    <row r="2594" spans="1:6" x14ac:dyDescent="0.2">
      <c r="A2594" s="13">
        <f t="shared" ref="A2594" si="883">A2593+1</f>
        <v>433</v>
      </c>
      <c r="B2594" s="14">
        <f>IFERROR(VLOOKUP(A2594,'VENTES ANNUELLES'!$A$5:$J$1200,2,FALSE),"")</f>
        <v>0</v>
      </c>
      <c r="C2594" s="13">
        <f>IFERROR(VLOOKUP(A2594,'VENTES ANNUELLES'!$A$5:$J$1200,3,FALSE),"")</f>
        <v>0</v>
      </c>
      <c r="D2594" s="13">
        <f>'VENTES ANNUELLES'!$M$18</f>
        <v>707100</v>
      </c>
      <c r="E2594" s="15"/>
      <c r="F2594" s="15">
        <f>VLOOKUP(A2594,'VENTES ANNUELLES'!$A$5:$J$1200,4,FALSE)</f>
        <v>0</v>
      </c>
    </row>
    <row r="2595" spans="1:6" x14ac:dyDescent="0.2">
      <c r="A2595" s="13">
        <f t="shared" ref="A2595" si="884">A2594</f>
        <v>433</v>
      </c>
      <c r="B2595" s="14">
        <f>IFERROR(VLOOKUP(A2595,'VENTES ANNUELLES'!$A$5:$J$1200,2,FALSE),"")</f>
        <v>0</v>
      </c>
      <c r="C2595" s="13">
        <f>IFERROR(VLOOKUP(A2595,'VENTES ANNUELLES'!$A$5:$J$1200,3,FALSE),"")</f>
        <v>0</v>
      </c>
      <c r="D2595" s="13">
        <f>'VENTES ANNUELLES'!$M$19</f>
        <v>707200</v>
      </c>
      <c r="E2595" s="15"/>
      <c r="F2595" s="15">
        <f>VLOOKUP(A2595,'VENTES ANNUELLES'!$A$5:$J$1200,5,FALSE)</f>
        <v>0</v>
      </c>
    </row>
    <row r="2596" spans="1:6" x14ac:dyDescent="0.2">
      <c r="A2596" s="13">
        <f t="shared" si="868"/>
        <v>433</v>
      </c>
      <c r="B2596" s="14">
        <f>IFERROR(VLOOKUP(A2596,'VENTES ANNUELLES'!$A$5:$J$1200,2,FALSE),"")</f>
        <v>0</v>
      </c>
      <c r="C2596" s="13">
        <f>IFERROR(VLOOKUP(A2596,'VENTES ANNUELLES'!$A$5:$J$1200,3,FALSE),"")</f>
        <v>0</v>
      </c>
      <c r="D2596" s="13">
        <f>'VENTES ANNUELLES'!$M$20</f>
        <v>707300</v>
      </c>
      <c r="E2596" s="15"/>
      <c r="F2596" s="15">
        <f>VLOOKUP(A2596,'VENTES ANNUELLES'!$A$5:$J$1200,6,FALSE)</f>
        <v>0</v>
      </c>
    </row>
    <row r="2597" spans="1:6" x14ac:dyDescent="0.2">
      <c r="A2597" s="13">
        <f t="shared" si="868"/>
        <v>433</v>
      </c>
      <c r="B2597" s="14">
        <f>IFERROR(VLOOKUP(A2597,'VENTES ANNUELLES'!$A$5:$J$1200,2,FALSE),"")</f>
        <v>0</v>
      </c>
      <c r="C2597" s="13">
        <f>IFERROR(VLOOKUP(A2597,'VENTES ANNUELLES'!$A$5:$J$1200,3,FALSE),"")</f>
        <v>0</v>
      </c>
      <c r="D2597" s="13">
        <f>'VENTES ANNUELLES'!$M$21</f>
        <v>707400</v>
      </c>
      <c r="E2597" s="15"/>
      <c r="F2597" s="15">
        <f>VLOOKUP(A2597,'VENTES ANNUELLES'!$A$5:$J$1200,7,FALSE)</f>
        <v>0</v>
      </c>
    </row>
    <row r="2598" spans="1:6" x14ac:dyDescent="0.2">
      <c r="A2598" s="13">
        <f t="shared" si="868"/>
        <v>433</v>
      </c>
      <c r="B2598" s="14">
        <f>IFERROR(VLOOKUP(A2598,'VENTES ANNUELLES'!$A$5:$J$1200,2,FALSE),"")</f>
        <v>0</v>
      </c>
      <c r="C2598" s="13">
        <f>IFERROR(VLOOKUP(A2598,'VENTES ANNUELLES'!$A$5:$J$1200,3,FALSE),"")</f>
        <v>0</v>
      </c>
      <c r="D2598" s="13">
        <f>'VENTES ANNUELLES'!$M$22</f>
        <v>445710</v>
      </c>
      <c r="E2598" s="15"/>
      <c r="F2598" s="15">
        <f>VLOOKUP(A2598,'VENTES ANNUELLES'!$A$5:$J$1200,9,FALSE)</f>
        <v>0</v>
      </c>
    </row>
    <row r="2599" spans="1:6" x14ac:dyDescent="0.2">
      <c r="A2599" s="13">
        <f t="shared" si="868"/>
        <v>433</v>
      </c>
      <c r="B2599" s="14">
        <f>IFERROR(VLOOKUP(A2599,'VENTES ANNUELLES'!$A$5:$J$1200,2,FALSE),"")</f>
        <v>0</v>
      </c>
      <c r="C2599" s="13">
        <f>IFERROR(VLOOKUP(A2599,'VENTES ANNUELLES'!$A$5:$J$1200,3,FALSE),"")</f>
        <v>0</v>
      </c>
      <c r="D2599" s="13" t="str">
        <f>IFERROR(VLOOKUP(C2599,'VENTES ANNUELLES'!$L$5:$M$15,2,FALSE),"")</f>
        <v/>
      </c>
      <c r="E2599" s="15">
        <f>VLOOKUP(A2599,'VENTES ANNUELLES'!$A$5:$J$1200,10,FALSE)</f>
        <v>0</v>
      </c>
      <c r="F2599" s="15"/>
    </row>
    <row r="2600" spans="1:6" x14ac:dyDescent="0.2">
      <c r="A2600" s="13">
        <f t="shared" ref="A2600" si="885">A2599+1</f>
        <v>434</v>
      </c>
      <c r="B2600" s="14">
        <f>IFERROR(VLOOKUP(A2600,'VENTES ANNUELLES'!$A$5:$J$1200,2,FALSE),"")</f>
        <v>0</v>
      </c>
      <c r="C2600" s="13">
        <f>IFERROR(VLOOKUP(A2600,'VENTES ANNUELLES'!$A$5:$J$1200,3,FALSE),"")</f>
        <v>0</v>
      </c>
      <c r="D2600" s="13">
        <f>'VENTES ANNUELLES'!$M$18</f>
        <v>707100</v>
      </c>
      <c r="E2600" s="15"/>
      <c r="F2600" s="15">
        <f>VLOOKUP(A2600,'VENTES ANNUELLES'!$A$5:$J$1200,4,FALSE)</f>
        <v>0</v>
      </c>
    </row>
    <row r="2601" spans="1:6" x14ac:dyDescent="0.2">
      <c r="A2601" s="13">
        <f t="shared" ref="A2601" si="886">A2600</f>
        <v>434</v>
      </c>
      <c r="B2601" s="14">
        <f>IFERROR(VLOOKUP(A2601,'VENTES ANNUELLES'!$A$5:$J$1200,2,FALSE),"")</f>
        <v>0</v>
      </c>
      <c r="C2601" s="13">
        <f>IFERROR(VLOOKUP(A2601,'VENTES ANNUELLES'!$A$5:$J$1200,3,FALSE),"")</f>
        <v>0</v>
      </c>
      <c r="D2601" s="13">
        <f>'VENTES ANNUELLES'!$M$19</f>
        <v>707200</v>
      </c>
      <c r="E2601" s="15"/>
      <c r="F2601" s="15">
        <f>VLOOKUP(A2601,'VENTES ANNUELLES'!$A$5:$J$1200,5,FALSE)</f>
        <v>0</v>
      </c>
    </row>
    <row r="2602" spans="1:6" x14ac:dyDescent="0.2">
      <c r="A2602" s="13">
        <f t="shared" si="868"/>
        <v>434</v>
      </c>
      <c r="B2602" s="14">
        <f>IFERROR(VLOOKUP(A2602,'VENTES ANNUELLES'!$A$5:$J$1200,2,FALSE),"")</f>
        <v>0</v>
      </c>
      <c r="C2602" s="13">
        <f>IFERROR(VLOOKUP(A2602,'VENTES ANNUELLES'!$A$5:$J$1200,3,FALSE),"")</f>
        <v>0</v>
      </c>
      <c r="D2602" s="13">
        <f>'VENTES ANNUELLES'!$M$20</f>
        <v>707300</v>
      </c>
      <c r="E2602" s="15"/>
      <c r="F2602" s="15">
        <f>VLOOKUP(A2602,'VENTES ANNUELLES'!$A$5:$J$1200,6,FALSE)</f>
        <v>0</v>
      </c>
    </row>
    <row r="2603" spans="1:6" x14ac:dyDescent="0.2">
      <c r="A2603" s="13">
        <f t="shared" si="868"/>
        <v>434</v>
      </c>
      <c r="B2603" s="14">
        <f>IFERROR(VLOOKUP(A2603,'VENTES ANNUELLES'!$A$5:$J$1200,2,FALSE),"")</f>
        <v>0</v>
      </c>
      <c r="C2603" s="13">
        <f>IFERROR(VLOOKUP(A2603,'VENTES ANNUELLES'!$A$5:$J$1200,3,FALSE),"")</f>
        <v>0</v>
      </c>
      <c r="D2603" s="13">
        <f>'VENTES ANNUELLES'!$M$21</f>
        <v>707400</v>
      </c>
      <c r="E2603" s="15"/>
      <c r="F2603" s="15">
        <f>VLOOKUP(A2603,'VENTES ANNUELLES'!$A$5:$J$1200,7,FALSE)</f>
        <v>0</v>
      </c>
    </row>
    <row r="2604" spans="1:6" x14ac:dyDescent="0.2">
      <c r="A2604" s="13">
        <f t="shared" si="868"/>
        <v>434</v>
      </c>
      <c r="B2604" s="14">
        <f>IFERROR(VLOOKUP(A2604,'VENTES ANNUELLES'!$A$5:$J$1200,2,FALSE),"")</f>
        <v>0</v>
      </c>
      <c r="C2604" s="13">
        <f>IFERROR(VLOOKUP(A2604,'VENTES ANNUELLES'!$A$5:$J$1200,3,FALSE),"")</f>
        <v>0</v>
      </c>
      <c r="D2604" s="13">
        <f>'VENTES ANNUELLES'!$M$22</f>
        <v>445710</v>
      </c>
      <c r="E2604" s="15"/>
      <c r="F2604" s="15">
        <f>VLOOKUP(A2604,'VENTES ANNUELLES'!$A$5:$J$1200,9,FALSE)</f>
        <v>0</v>
      </c>
    </row>
    <row r="2605" spans="1:6" x14ac:dyDescent="0.2">
      <c r="A2605" s="13">
        <f t="shared" si="868"/>
        <v>434</v>
      </c>
      <c r="B2605" s="14">
        <f>IFERROR(VLOOKUP(A2605,'VENTES ANNUELLES'!$A$5:$J$1200,2,FALSE),"")</f>
        <v>0</v>
      </c>
      <c r="C2605" s="13">
        <f>IFERROR(VLOOKUP(A2605,'VENTES ANNUELLES'!$A$5:$J$1200,3,FALSE),"")</f>
        <v>0</v>
      </c>
      <c r="D2605" s="13" t="str">
        <f>IFERROR(VLOOKUP(C2605,'VENTES ANNUELLES'!$L$5:$M$15,2,FALSE),"")</f>
        <v/>
      </c>
      <c r="E2605" s="15">
        <f>VLOOKUP(A2605,'VENTES ANNUELLES'!$A$5:$J$1200,10,FALSE)</f>
        <v>0</v>
      </c>
      <c r="F2605" s="15"/>
    </row>
    <row r="2606" spans="1:6" x14ac:dyDescent="0.2">
      <c r="A2606" s="13">
        <f t="shared" ref="A2606" si="887">A2605+1</f>
        <v>435</v>
      </c>
      <c r="B2606" s="14">
        <f>IFERROR(VLOOKUP(A2606,'VENTES ANNUELLES'!$A$5:$J$1200,2,FALSE),"")</f>
        <v>0</v>
      </c>
      <c r="C2606" s="13">
        <f>IFERROR(VLOOKUP(A2606,'VENTES ANNUELLES'!$A$5:$J$1200,3,FALSE),"")</f>
        <v>0</v>
      </c>
      <c r="D2606" s="13">
        <f>'VENTES ANNUELLES'!$M$18</f>
        <v>707100</v>
      </c>
      <c r="E2606" s="15"/>
      <c r="F2606" s="15">
        <f>VLOOKUP(A2606,'VENTES ANNUELLES'!$A$5:$J$1200,4,FALSE)</f>
        <v>0</v>
      </c>
    </row>
    <row r="2607" spans="1:6" x14ac:dyDescent="0.2">
      <c r="A2607" s="13">
        <f t="shared" ref="A2607" si="888">A2606</f>
        <v>435</v>
      </c>
      <c r="B2607" s="14">
        <f>IFERROR(VLOOKUP(A2607,'VENTES ANNUELLES'!$A$5:$J$1200,2,FALSE),"")</f>
        <v>0</v>
      </c>
      <c r="C2607" s="13">
        <f>IFERROR(VLOOKUP(A2607,'VENTES ANNUELLES'!$A$5:$J$1200,3,FALSE),"")</f>
        <v>0</v>
      </c>
      <c r="D2607" s="13">
        <f>'VENTES ANNUELLES'!$M$19</f>
        <v>707200</v>
      </c>
      <c r="E2607" s="15"/>
      <c r="F2607" s="15">
        <f>VLOOKUP(A2607,'VENTES ANNUELLES'!$A$5:$J$1200,5,FALSE)</f>
        <v>0</v>
      </c>
    </row>
    <row r="2608" spans="1:6" x14ac:dyDescent="0.2">
      <c r="A2608" s="13">
        <f t="shared" si="868"/>
        <v>435</v>
      </c>
      <c r="B2608" s="14">
        <f>IFERROR(VLOOKUP(A2608,'VENTES ANNUELLES'!$A$5:$J$1200,2,FALSE),"")</f>
        <v>0</v>
      </c>
      <c r="C2608" s="13">
        <f>IFERROR(VLOOKUP(A2608,'VENTES ANNUELLES'!$A$5:$J$1200,3,FALSE),"")</f>
        <v>0</v>
      </c>
      <c r="D2608" s="13">
        <f>'VENTES ANNUELLES'!$M$20</f>
        <v>707300</v>
      </c>
      <c r="E2608" s="15"/>
      <c r="F2608" s="15">
        <f>VLOOKUP(A2608,'VENTES ANNUELLES'!$A$5:$J$1200,6,FALSE)</f>
        <v>0</v>
      </c>
    </row>
    <row r="2609" spans="1:6" x14ac:dyDescent="0.2">
      <c r="A2609" s="13">
        <f t="shared" si="868"/>
        <v>435</v>
      </c>
      <c r="B2609" s="14">
        <f>IFERROR(VLOOKUP(A2609,'VENTES ANNUELLES'!$A$5:$J$1200,2,FALSE),"")</f>
        <v>0</v>
      </c>
      <c r="C2609" s="13">
        <f>IFERROR(VLOOKUP(A2609,'VENTES ANNUELLES'!$A$5:$J$1200,3,FALSE),"")</f>
        <v>0</v>
      </c>
      <c r="D2609" s="13">
        <f>'VENTES ANNUELLES'!$M$21</f>
        <v>707400</v>
      </c>
      <c r="E2609" s="15"/>
      <c r="F2609" s="15">
        <f>VLOOKUP(A2609,'VENTES ANNUELLES'!$A$5:$J$1200,7,FALSE)</f>
        <v>0</v>
      </c>
    </row>
    <row r="2610" spans="1:6" x14ac:dyDescent="0.2">
      <c r="A2610" s="13">
        <f t="shared" si="868"/>
        <v>435</v>
      </c>
      <c r="B2610" s="14">
        <f>IFERROR(VLOOKUP(A2610,'VENTES ANNUELLES'!$A$5:$J$1200,2,FALSE),"")</f>
        <v>0</v>
      </c>
      <c r="C2610" s="13">
        <f>IFERROR(VLOOKUP(A2610,'VENTES ANNUELLES'!$A$5:$J$1200,3,FALSE),"")</f>
        <v>0</v>
      </c>
      <c r="D2610" s="13">
        <f>'VENTES ANNUELLES'!$M$22</f>
        <v>445710</v>
      </c>
      <c r="E2610" s="15"/>
      <c r="F2610" s="15">
        <f>VLOOKUP(A2610,'VENTES ANNUELLES'!$A$5:$J$1200,9,FALSE)</f>
        <v>0</v>
      </c>
    </row>
    <row r="2611" spans="1:6" x14ac:dyDescent="0.2">
      <c r="A2611" s="13">
        <f t="shared" ref="A2611:A2674" si="889">A2610</f>
        <v>435</v>
      </c>
      <c r="B2611" s="14">
        <f>IFERROR(VLOOKUP(A2611,'VENTES ANNUELLES'!$A$5:$J$1200,2,FALSE),"")</f>
        <v>0</v>
      </c>
      <c r="C2611" s="13">
        <f>IFERROR(VLOOKUP(A2611,'VENTES ANNUELLES'!$A$5:$J$1200,3,FALSE),"")</f>
        <v>0</v>
      </c>
      <c r="D2611" s="13" t="str">
        <f>IFERROR(VLOOKUP(C2611,'VENTES ANNUELLES'!$L$5:$M$15,2,FALSE),"")</f>
        <v/>
      </c>
      <c r="E2611" s="15">
        <f>VLOOKUP(A2611,'VENTES ANNUELLES'!$A$5:$J$1200,10,FALSE)</f>
        <v>0</v>
      </c>
      <c r="F2611" s="15"/>
    </row>
    <row r="2612" spans="1:6" x14ac:dyDescent="0.2">
      <c r="A2612" s="13">
        <f t="shared" ref="A2612" si="890">A2611+1</f>
        <v>436</v>
      </c>
      <c r="B2612" s="14">
        <f>IFERROR(VLOOKUP(A2612,'VENTES ANNUELLES'!$A$5:$J$1200,2,FALSE),"")</f>
        <v>0</v>
      </c>
      <c r="C2612" s="13">
        <f>IFERROR(VLOOKUP(A2612,'VENTES ANNUELLES'!$A$5:$J$1200,3,FALSE),"")</f>
        <v>0</v>
      </c>
      <c r="D2612" s="13">
        <f>'VENTES ANNUELLES'!$M$18</f>
        <v>707100</v>
      </c>
      <c r="E2612" s="15"/>
      <c r="F2612" s="15">
        <f>VLOOKUP(A2612,'VENTES ANNUELLES'!$A$5:$J$1200,4,FALSE)</f>
        <v>0</v>
      </c>
    </row>
    <row r="2613" spans="1:6" x14ac:dyDescent="0.2">
      <c r="A2613" s="13">
        <f t="shared" ref="A2613" si="891">A2612</f>
        <v>436</v>
      </c>
      <c r="B2613" s="14">
        <f>IFERROR(VLOOKUP(A2613,'VENTES ANNUELLES'!$A$5:$J$1200,2,FALSE),"")</f>
        <v>0</v>
      </c>
      <c r="C2613" s="13">
        <f>IFERROR(VLOOKUP(A2613,'VENTES ANNUELLES'!$A$5:$J$1200,3,FALSE),"")</f>
        <v>0</v>
      </c>
      <c r="D2613" s="13">
        <f>'VENTES ANNUELLES'!$M$19</f>
        <v>707200</v>
      </c>
      <c r="E2613" s="15"/>
      <c r="F2613" s="15">
        <f>VLOOKUP(A2613,'VENTES ANNUELLES'!$A$5:$J$1200,5,FALSE)</f>
        <v>0</v>
      </c>
    </row>
    <row r="2614" spans="1:6" x14ac:dyDescent="0.2">
      <c r="A2614" s="13">
        <f t="shared" si="889"/>
        <v>436</v>
      </c>
      <c r="B2614" s="14">
        <f>IFERROR(VLOOKUP(A2614,'VENTES ANNUELLES'!$A$5:$J$1200,2,FALSE),"")</f>
        <v>0</v>
      </c>
      <c r="C2614" s="13">
        <f>IFERROR(VLOOKUP(A2614,'VENTES ANNUELLES'!$A$5:$J$1200,3,FALSE),"")</f>
        <v>0</v>
      </c>
      <c r="D2614" s="13">
        <f>'VENTES ANNUELLES'!$M$20</f>
        <v>707300</v>
      </c>
      <c r="E2614" s="15"/>
      <c r="F2614" s="15">
        <f>VLOOKUP(A2614,'VENTES ANNUELLES'!$A$5:$J$1200,6,FALSE)</f>
        <v>0</v>
      </c>
    </row>
    <row r="2615" spans="1:6" x14ac:dyDescent="0.2">
      <c r="A2615" s="13">
        <f t="shared" si="889"/>
        <v>436</v>
      </c>
      <c r="B2615" s="14">
        <f>IFERROR(VLOOKUP(A2615,'VENTES ANNUELLES'!$A$5:$J$1200,2,FALSE),"")</f>
        <v>0</v>
      </c>
      <c r="C2615" s="13">
        <f>IFERROR(VLOOKUP(A2615,'VENTES ANNUELLES'!$A$5:$J$1200,3,FALSE),"")</f>
        <v>0</v>
      </c>
      <c r="D2615" s="13">
        <f>'VENTES ANNUELLES'!$M$21</f>
        <v>707400</v>
      </c>
      <c r="E2615" s="15"/>
      <c r="F2615" s="15">
        <f>VLOOKUP(A2615,'VENTES ANNUELLES'!$A$5:$J$1200,7,FALSE)</f>
        <v>0</v>
      </c>
    </row>
    <row r="2616" spans="1:6" x14ac:dyDescent="0.2">
      <c r="A2616" s="13">
        <f t="shared" si="889"/>
        <v>436</v>
      </c>
      <c r="B2616" s="14">
        <f>IFERROR(VLOOKUP(A2616,'VENTES ANNUELLES'!$A$5:$J$1200,2,FALSE),"")</f>
        <v>0</v>
      </c>
      <c r="C2616" s="13">
        <f>IFERROR(VLOOKUP(A2616,'VENTES ANNUELLES'!$A$5:$J$1200,3,FALSE),"")</f>
        <v>0</v>
      </c>
      <c r="D2616" s="13">
        <f>'VENTES ANNUELLES'!$M$22</f>
        <v>445710</v>
      </c>
      <c r="E2616" s="15"/>
      <c r="F2616" s="15">
        <f>VLOOKUP(A2616,'VENTES ANNUELLES'!$A$5:$J$1200,9,FALSE)</f>
        <v>0</v>
      </c>
    </row>
    <row r="2617" spans="1:6" x14ac:dyDescent="0.2">
      <c r="A2617" s="13">
        <f t="shared" si="889"/>
        <v>436</v>
      </c>
      <c r="B2617" s="14">
        <f>IFERROR(VLOOKUP(A2617,'VENTES ANNUELLES'!$A$5:$J$1200,2,FALSE),"")</f>
        <v>0</v>
      </c>
      <c r="C2617" s="13">
        <f>IFERROR(VLOOKUP(A2617,'VENTES ANNUELLES'!$A$5:$J$1200,3,FALSE),"")</f>
        <v>0</v>
      </c>
      <c r="D2617" s="13" t="str">
        <f>IFERROR(VLOOKUP(C2617,'VENTES ANNUELLES'!$L$5:$M$15,2,FALSE),"")</f>
        <v/>
      </c>
      <c r="E2617" s="15">
        <f>VLOOKUP(A2617,'VENTES ANNUELLES'!$A$5:$J$1200,10,FALSE)</f>
        <v>0</v>
      </c>
      <c r="F2617" s="15"/>
    </row>
    <row r="2618" spans="1:6" x14ac:dyDescent="0.2">
      <c r="A2618" s="13">
        <f t="shared" ref="A2618" si="892">A2617+1</f>
        <v>437</v>
      </c>
      <c r="B2618" s="14">
        <f>IFERROR(VLOOKUP(A2618,'VENTES ANNUELLES'!$A$5:$J$1200,2,FALSE),"")</f>
        <v>0</v>
      </c>
      <c r="C2618" s="13">
        <f>IFERROR(VLOOKUP(A2618,'VENTES ANNUELLES'!$A$5:$J$1200,3,FALSE),"")</f>
        <v>0</v>
      </c>
      <c r="D2618" s="13">
        <f>'VENTES ANNUELLES'!$M$18</f>
        <v>707100</v>
      </c>
      <c r="E2618" s="15"/>
      <c r="F2618" s="15">
        <f>VLOOKUP(A2618,'VENTES ANNUELLES'!$A$5:$J$1200,4,FALSE)</f>
        <v>0</v>
      </c>
    </row>
    <row r="2619" spans="1:6" x14ac:dyDescent="0.2">
      <c r="A2619" s="13">
        <f t="shared" ref="A2619" si="893">A2618</f>
        <v>437</v>
      </c>
      <c r="B2619" s="14">
        <f>IFERROR(VLOOKUP(A2619,'VENTES ANNUELLES'!$A$5:$J$1200,2,FALSE),"")</f>
        <v>0</v>
      </c>
      <c r="C2619" s="13">
        <f>IFERROR(VLOOKUP(A2619,'VENTES ANNUELLES'!$A$5:$J$1200,3,FALSE),"")</f>
        <v>0</v>
      </c>
      <c r="D2619" s="13">
        <f>'VENTES ANNUELLES'!$M$19</f>
        <v>707200</v>
      </c>
      <c r="E2619" s="15"/>
      <c r="F2619" s="15">
        <f>VLOOKUP(A2619,'VENTES ANNUELLES'!$A$5:$J$1200,5,FALSE)</f>
        <v>0</v>
      </c>
    </row>
    <row r="2620" spans="1:6" x14ac:dyDescent="0.2">
      <c r="A2620" s="13">
        <f t="shared" si="889"/>
        <v>437</v>
      </c>
      <c r="B2620" s="14">
        <f>IFERROR(VLOOKUP(A2620,'VENTES ANNUELLES'!$A$5:$J$1200,2,FALSE),"")</f>
        <v>0</v>
      </c>
      <c r="C2620" s="13">
        <f>IFERROR(VLOOKUP(A2620,'VENTES ANNUELLES'!$A$5:$J$1200,3,FALSE),"")</f>
        <v>0</v>
      </c>
      <c r="D2620" s="13">
        <f>'VENTES ANNUELLES'!$M$20</f>
        <v>707300</v>
      </c>
      <c r="E2620" s="15"/>
      <c r="F2620" s="15">
        <f>VLOOKUP(A2620,'VENTES ANNUELLES'!$A$5:$J$1200,6,FALSE)</f>
        <v>0</v>
      </c>
    </row>
    <row r="2621" spans="1:6" x14ac:dyDescent="0.2">
      <c r="A2621" s="13">
        <f t="shared" si="889"/>
        <v>437</v>
      </c>
      <c r="B2621" s="14">
        <f>IFERROR(VLOOKUP(A2621,'VENTES ANNUELLES'!$A$5:$J$1200,2,FALSE),"")</f>
        <v>0</v>
      </c>
      <c r="C2621" s="13">
        <f>IFERROR(VLOOKUP(A2621,'VENTES ANNUELLES'!$A$5:$J$1200,3,FALSE),"")</f>
        <v>0</v>
      </c>
      <c r="D2621" s="13">
        <f>'VENTES ANNUELLES'!$M$21</f>
        <v>707400</v>
      </c>
      <c r="E2621" s="15"/>
      <c r="F2621" s="15">
        <f>VLOOKUP(A2621,'VENTES ANNUELLES'!$A$5:$J$1200,7,FALSE)</f>
        <v>0</v>
      </c>
    </row>
    <row r="2622" spans="1:6" x14ac:dyDescent="0.2">
      <c r="A2622" s="13">
        <f t="shared" si="889"/>
        <v>437</v>
      </c>
      <c r="B2622" s="14">
        <f>IFERROR(VLOOKUP(A2622,'VENTES ANNUELLES'!$A$5:$J$1200,2,FALSE),"")</f>
        <v>0</v>
      </c>
      <c r="C2622" s="13">
        <f>IFERROR(VLOOKUP(A2622,'VENTES ANNUELLES'!$A$5:$J$1200,3,FALSE),"")</f>
        <v>0</v>
      </c>
      <c r="D2622" s="13">
        <f>'VENTES ANNUELLES'!$M$22</f>
        <v>445710</v>
      </c>
      <c r="E2622" s="15"/>
      <c r="F2622" s="15">
        <f>VLOOKUP(A2622,'VENTES ANNUELLES'!$A$5:$J$1200,9,FALSE)</f>
        <v>0</v>
      </c>
    </row>
    <row r="2623" spans="1:6" x14ac:dyDescent="0.2">
      <c r="A2623" s="13">
        <f t="shared" si="889"/>
        <v>437</v>
      </c>
      <c r="B2623" s="14">
        <f>IFERROR(VLOOKUP(A2623,'VENTES ANNUELLES'!$A$5:$J$1200,2,FALSE),"")</f>
        <v>0</v>
      </c>
      <c r="C2623" s="13">
        <f>IFERROR(VLOOKUP(A2623,'VENTES ANNUELLES'!$A$5:$J$1200,3,FALSE),"")</f>
        <v>0</v>
      </c>
      <c r="D2623" s="13" t="str">
        <f>IFERROR(VLOOKUP(C2623,'VENTES ANNUELLES'!$L$5:$M$15,2,FALSE),"")</f>
        <v/>
      </c>
      <c r="E2623" s="15">
        <f>VLOOKUP(A2623,'VENTES ANNUELLES'!$A$5:$J$1200,10,FALSE)</f>
        <v>0</v>
      </c>
      <c r="F2623" s="15"/>
    </row>
    <row r="2624" spans="1:6" x14ac:dyDescent="0.2">
      <c r="A2624" s="13">
        <f t="shared" ref="A2624" si="894">A2623+1</f>
        <v>438</v>
      </c>
      <c r="B2624" s="14">
        <f>IFERROR(VLOOKUP(A2624,'VENTES ANNUELLES'!$A$5:$J$1200,2,FALSE),"")</f>
        <v>0</v>
      </c>
      <c r="C2624" s="13">
        <f>IFERROR(VLOOKUP(A2624,'VENTES ANNUELLES'!$A$5:$J$1200,3,FALSE),"")</f>
        <v>0</v>
      </c>
      <c r="D2624" s="13">
        <f>'VENTES ANNUELLES'!$M$18</f>
        <v>707100</v>
      </c>
      <c r="E2624" s="15"/>
      <c r="F2624" s="15">
        <f>VLOOKUP(A2624,'VENTES ANNUELLES'!$A$5:$J$1200,4,FALSE)</f>
        <v>0</v>
      </c>
    </row>
    <row r="2625" spans="1:6" x14ac:dyDescent="0.2">
      <c r="A2625" s="13">
        <f t="shared" ref="A2625" si="895">A2624</f>
        <v>438</v>
      </c>
      <c r="B2625" s="14">
        <f>IFERROR(VLOOKUP(A2625,'VENTES ANNUELLES'!$A$5:$J$1200,2,FALSE),"")</f>
        <v>0</v>
      </c>
      <c r="C2625" s="13">
        <f>IFERROR(VLOOKUP(A2625,'VENTES ANNUELLES'!$A$5:$J$1200,3,FALSE),"")</f>
        <v>0</v>
      </c>
      <c r="D2625" s="13">
        <f>'VENTES ANNUELLES'!$M$19</f>
        <v>707200</v>
      </c>
      <c r="E2625" s="15"/>
      <c r="F2625" s="15">
        <f>VLOOKUP(A2625,'VENTES ANNUELLES'!$A$5:$J$1200,5,FALSE)</f>
        <v>0</v>
      </c>
    </row>
    <row r="2626" spans="1:6" x14ac:dyDescent="0.2">
      <c r="A2626" s="13">
        <f t="shared" si="889"/>
        <v>438</v>
      </c>
      <c r="B2626" s="14">
        <f>IFERROR(VLOOKUP(A2626,'VENTES ANNUELLES'!$A$5:$J$1200,2,FALSE),"")</f>
        <v>0</v>
      </c>
      <c r="C2626" s="13">
        <f>IFERROR(VLOOKUP(A2626,'VENTES ANNUELLES'!$A$5:$J$1200,3,FALSE),"")</f>
        <v>0</v>
      </c>
      <c r="D2626" s="13">
        <f>'VENTES ANNUELLES'!$M$20</f>
        <v>707300</v>
      </c>
      <c r="E2626" s="15"/>
      <c r="F2626" s="15">
        <f>VLOOKUP(A2626,'VENTES ANNUELLES'!$A$5:$J$1200,6,FALSE)</f>
        <v>0</v>
      </c>
    </row>
    <row r="2627" spans="1:6" x14ac:dyDescent="0.2">
      <c r="A2627" s="13">
        <f t="shared" si="889"/>
        <v>438</v>
      </c>
      <c r="B2627" s="14">
        <f>IFERROR(VLOOKUP(A2627,'VENTES ANNUELLES'!$A$5:$J$1200,2,FALSE),"")</f>
        <v>0</v>
      </c>
      <c r="C2627" s="13">
        <f>IFERROR(VLOOKUP(A2627,'VENTES ANNUELLES'!$A$5:$J$1200,3,FALSE),"")</f>
        <v>0</v>
      </c>
      <c r="D2627" s="13">
        <f>'VENTES ANNUELLES'!$M$21</f>
        <v>707400</v>
      </c>
      <c r="E2627" s="15"/>
      <c r="F2627" s="15">
        <f>VLOOKUP(A2627,'VENTES ANNUELLES'!$A$5:$J$1200,7,FALSE)</f>
        <v>0</v>
      </c>
    </row>
    <row r="2628" spans="1:6" x14ac:dyDescent="0.2">
      <c r="A2628" s="13">
        <f t="shared" si="889"/>
        <v>438</v>
      </c>
      <c r="B2628" s="14">
        <f>IFERROR(VLOOKUP(A2628,'VENTES ANNUELLES'!$A$5:$J$1200,2,FALSE),"")</f>
        <v>0</v>
      </c>
      <c r="C2628" s="13">
        <f>IFERROR(VLOOKUP(A2628,'VENTES ANNUELLES'!$A$5:$J$1200,3,FALSE),"")</f>
        <v>0</v>
      </c>
      <c r="D2628" s="13">
        <f>'VENTES ANNUELLES'!$M$22</f>
        <v>445710</v>
      </c>
      <c r="E2628" s="15"/>
      <c r="F2628" s="15">
        <f>VLOOKUP(A2628,'VENTES ANNUELLES'!$A$5:$J$1200,9,FALSE)</f>
        <v>0</v>
      </c>
    </row>
    <row r="2629" spans="1:6" x14ac:dyDescent="0.2">
      <c r="A2629" s="13">
        <f t="shared" si="889"/>
        <v>438</v>
      </c>
      <c r="B2629" s="14">
        <f>IFERROR(VLOOKUP(A2629,'VENTES ANNUELLES'!$A$5:$J$1200,2,FALSE),"")</f>
        <v>0</v>
      </c>
      <c r="C2629" s="13">
        <f>IFERROR(VLOOKUP(A2629,'VENTES ANNUELLES'!$A$5:$J$1200,3,FALSE),"")</f>
        <v>0</v>
      </c>
      <c r="D2629" s="13" t="str">
        <f>IFERROR(VLOOKUP(C2629,'VENTES ANNUELLES'!$L$5:$M$15,2,FALSE),"")</f>
        <v/>
      </c>
      <c r="E2629" s="15">
        <f>VLOOKUP(A2629,'VENTES ANNUELLES'!$A$5:$J$1200,10,FALSE)</f>
        <v>0</v>
      </c>
      <c r="F2629" s="15"/>
    </row>
    <row r="2630" spans="1:6" x14ac:dyDescent="0.2">
      <c r="A2630" s="13">
        <f t="shared" ref="A2630" si="896">A2629+1</f>
        <v>439</v>
      </c>
      <c r="B2630" s="14">
        <f>IFERROR(VLOOKUP(A2630,'VENTES ANNUELLES'!$A$5:$J$1200,2,FALSE),"")</f>
        <v>0</v>
      </c>
      <c r="C2630" s="13">
        <f>IFERROR(VLOOKUP(A2630,'VENTES ANNUELLES'!$A$5:$J$1200,3,FALSE),"")</f>
        <v>0</v>
      </c>
      <c r="D2630" s="13">
        <f>'VENTES ANNUELLES'!$M$18</f>
        <v>707100</v>
      </c>
      <c r="E2630" s="15"/>
      <c r="F2630" s="15">
        <f>VLOOKUP(A2630,'VENTES ANNUELLES'!$A$5:$J$1200,4,FALSE)</f>
        <v>0</v>
      </c>
    </row>
    <row r="2631" spans="1:6" x14ac:dyDescent="0.2">
      <c r="A2631" s="13">
        <f t="shared" ref="A2631" si="897">A2630</f>
        <v>439</v>
      </c>
      <c r="B2631" s="14">
        <f>IFERROR(VLOOKUP(A2631,'VENTES ANNUELLES'!$A$5:$J$1200,2,FALSE),"")</f>
        <v>0</v>
      </c>
      <c r="C2631" s="13">
        <f>IFERROR(VLOOKUP(A2631,'VENTES ANNUELLES'!$A$5:$J$1200,3,FALSE),"")</f>
        <v>0</v>
      </c>
      <c r="D2631" s="13">
        <f>'VENTES ANNUELLES'!$M$19</f>
        <v>707200</v>
      </c>
      <c r="E2631" s="15"/>
      <c r="F2631" s="15">
        <f>VLOOKUP(A2631,'VENTES ANNUELLES'!$A$5:$J$1200,5,FALSE)</f>
        <v>0</v>
      </c>
    </row>
    <row r="2632" spans="1:6" x14ac:dyDescent="0.2">
      <c r="A2632" s="13">
        <f t="shared" si="889"/>
        <v>439</v>
      </c>
      <c r="B2632" s="14">
        <f>IFERROR(VLOOKUP(A2632,'VENTES ANNUELLES'!$A$5:$J$1200,2,FALSE),"")</f>
        <v>0</v>
      </c>
      <c r="C2632" s="13">
        <f>IFERROR(VLOOKUP(A2632,'VENTES ANNUELLES'!$A$5:$J$1200,3,FALSE),"")</f>
        <v>0</v>
      </c>
      <c r="D2632" s="13">
        <f>'VENTES ANNUELLES'!$M$20</f>
        <v>707300</v>
      </c>
      <c r="E2632" s="15"/>
      <c r="F2632" s="15">
        <f>VLOOKUP(A2632,'VENTES ANNUELLES'!$A$5:$J$1200,6,FALSE)</f>
        <v>0</v>
      </c>
    </row>
    <row r="2633" spans="1:6" x14ac:dyDescent="0.2">
      <c r="A2633" s="13">
        <f t="shared" si="889"/>
        <v>439</v>
      </c>
      <c r="B2633" s="14">
        <f>IFERROR(VLOOKUP(A2633,'VENTES ANNUELLES'!$A$5:$J$1200,2,FALSE),"")</f>
        <v>0</v>
      </c>
      <c r="C2633" s="13">
        <f>IFERROR(VLOOKUP(A2633,'VENTES ANNUELLES'!$A$5:$J$1200,3,FALSE),"")</f>
        <v>0</v>
      </c>
      <c r="D2633" s="13">
        <f>'VENTES ANNUELLES'!$M$21</f>
        <v>707400</v>
      </c>
      <c r="E2633" s="15"/>
      <c r="F2633" s="15">
        <f>VLOOKUP(A2633,'VENTES ANNUELLES'!$A$5:$J$1200,7,FALSE)</f>
        <v>0</v>
      </c>
    </row>
    <row r="2634" spans="1:6" x14ac:dyDescent="0.2">
      <c r="A2634" s="13">
        <f t="shared" si="889"/>
        <v>439</v>
      </c>
      <c r="B2634" s="14">
        <f>IFERROR(VLOOKUP(A2634,'VENTES ANNUELLES'!$A$5:$J$1200,2,FALSE),"")</f>
        <v>0</v>
      </c>
      <c r="C2634" s="13">
        <f>IFERROR(VLOOKUP(A2634,'VENTES ANNUELLES'!$A$5:$J$1200,3,FALSE),"")</f>
        <v>0</v>
      </c>
      <c r="D2634" s="13">
        <f>'VENTES ANNUELLES'!$M$22</f>
        <v>445710</v>
      </c>
      <c r="E2634" s="15"/>
      <c r="F2634" s="15">
        <f>VLOOKUP(A2634,'VENTES ANNUELLES'!$A$5:$J$1200,9,FALSE)</f>
        <v>0</v>
      </c>
    </row>
    <row r="2635" spans="1:6" x14ac:dyDescent="0.2">
      <c r="A2635" s="13">
        <f t="shared" si="889"/>
        <v>439</v>
      </c>
      <c r="B2635" s="14">
        <f>IFERROR(VLOOKUP(A2635,'VENTES ANNUELLES'!$A$5:$J$1200,2,FALSE),"")</f>
        <v>0</v>
      </c>
      <c r="C2635" s="13">
        <f>IFERROR(VLOOKUP(A2635,'VENTES ANNUELLES'!$A$5:$J$1200,3,FALSE),"")</f>
        <v>0</v>
      </c>
      <c r="D2635" s="13" t="str">
        <f>IFERROR(VLOOKUP(C2635,'VENTES ANNUELLES'!$L$5:$M$15,2,FALSE),"")</f>
        <v/>
      </c>
      <c r="E2635" s="15">
        <f>VLOOKUP(A2635,'VENTES ANNUELLES'!$A$5:$J$1200,10,FALSE)</f>
        <v>0</v>
      </c>
      <c r="F2635" s="15"/>
    </row>
    <row r="2636" spans="1:6" x14ac:dyDescent="0.2">
      <c r="A2636" s="13">
        <f t="shared" ref="A2636" si="898">A2635+1</f>
        <v>440</v>
      </c>
      <c r="B2636" s="14">
        <f>IFERROR(VLOOKUP(A2636,'VENTES ANNUELLES'!$A$5:$J$1200,2,FALSE),"")</f>
        <v>0</v>
      </c>
      <c r="C2636" s="13">
        <f>IFERROR(VLOOKUP(A2636,'VENTES ANNUELLES'!$A$5:$J$1200,3,FALSE),"")</f>
        <v>0</v>
      </c>
      <c r="D2636" s="13">
        <f>'VENTES ANNUELLES'!$M$18</f>
        <v>707100</v>
      </c>
      <c r="E2636" s="15"/>
      <c r="F2636" s="15">
        <f>VLOOKUP(A2636,'VENTES ANNUELLES'!$A$5:$J$1200,4,FALSE)</f>
        <v>0</v>
      </c>
    </row>
    <row r="2637" spans="1:6" x14ac:dyDescent="0.2">
      <c r="A2637" s="13">
        <f t="shared" ref="A2637" si="899">A2636</f>
        <v>440</v>
      </c>
      <c r="B2637" s="14">
        <f>IFERROR(VLOOKUP(A2637,'VENTES ANNUELLES'!$A$5:$J$1200,2,FALSE),"")</f>
        <v>0</v>
      </c>
      <c r="C2637" s="13">
        <f>IFERROR(VLOOKUP(A2637,'VENTES ANNUELLES'!$A$5:$J$1200,3,FALSE),"")</f>
        <v>0</v>
      </c>
      <c r="D2637" s="13">
        <f>'VENTES ANNUELLES'!$M$19</f>
        <v>707200</v>
      </c>
      <c r="E2637" s="15"/>
      <c r="F2637" s="15">
        <f>VLOOKUP(A2637,'VENTES ANNUELLES'!$A$5:$J$1200,5,FALSE)</f>
        <v>0</v>
      </c>
    </row>
    <row r="2638" spans="1:6" x14ac:dyDescent="0.2">
      <c r="A2638" s="13">
        <f t="shared" si="889"/>
        <v>440</v>
      </c>
      <c r="B2638" s="14">
        <f>IFERROR(VLOOKUP(A2638,'VENTES ANNUELLES'!$A$5:$J$1200,2,FALSE),"")</f>
        <v>0</v>
      </c>
      <c r="C2638" s="13">
        <f>IFERROR(VLOOKUP(A2638,'VENTES ANNUELLES'!$A$5:$J$1200,3,FALSE),"")</f>
        <v>0</v>
      </c>
      <c r="D2638" s="13">
        <f>'VENTES ANNUELLES'!$M$20</f>
        <v>707300</v>
      </c>
      <c r="E2638" s="15"/>
      <c r="F2638" s="15">
        <f>VLOOKUP(A2638,'VENTES ANNUELLES'!$A$5:$J$1200,6,FALSE)</f>
        <v>0</v>
      </c>
    </row>
    <row r="2639" spans="1:6" x14ac:dyDescent="0.2">
      <c r="A2639" s="13">
        <f t="shared" si="889"/>
        <v>440</v>
      </c>
      <c r="B2639" s="14">
        <f>IFERROR(VLOOKUP(A2639,'VENTES ANNUELLES'!$A$5:$J$1200,2,FALSE),"")</f>
        <v>0</v>
      </c>
      <c r="C2639" s="13">
        <f>IFERROR(VLOOKUP(A2639,'VENTES ANNUELLES'!$A$5:$J$1200,3,FALSE),"")</f>
        <v>0</v>
      </c>
      <c r="D2639" s="13">
        <f>'VENTES ANNUELLES'!$M$21</f>
        <v>707400</v>
      </c>
      <c r="E2639" s="15"/>
      <c r="F2639" s="15">
        <f>VLOOKUP(A2639,'VENTES ANNUELLES'!$A$5:$J$1200,7,FALSE)</f>
        <v>0</v>
      </c>
    </row>
    <row r="2640" spans="1:6" x14ac:dyDescent="0.2">
      <c r="A2640" s="13">
        <f t="shared" si="889"/>
        <v>440</v>
      </c>
      <c r="B2640" s="14">
        <f>IFERROR(VLOOKUP(A2640,'VENTES ANNUELLES'!$A$5:$J$1200,2,FALSE),"")</f>
        <v>0</v>
      </c>
      <c r="C2640" s="13">
        <f>IFERROR(VLOOKUP(A2640,'VENTES ANNUELLES'!$A$5:$J$1200,3,FALSE),"")</f>
        <v>0</v>
      </c>
      <c r="D2640" s="13">
        <f>'VENTES ANNUELLES'!$M$22</f>
        <v>445710</v>
      </c>
      <c r="E2640" s="15"/>
      <c r="F2640" s="15">
        <f>VLOOKUP(A2640,'VENTES ANNUELLES'!$A$5:$J$1200,9,FALSE)</f>
        <v>0</v>
      </c>
    </row>
    <row r="2641" spans="1:6" x14ac:dyDescent="0.2">
      <c r="A2641" s="13">
        <f t="shared" si="889"/>
        <v>440</v>
      </c>
      <c r="B2641" s="14">
        <f>IFERROR(VLOOKUP(A2641,'VENTES ANNUELLES'!$A$5:$J$1200,2,FALSE),"")</f>
        <v>0</v>
      </c>
      <c r="C2641" s="13">
        <f>IFERROR(VLOOKUP(A2641,'VENTES ANNUELLES'!$A$5:$J$1200,3,FALSE),"")</f>
        <v>0</v>
      </c>
      <c r="D2641" s="13" t="str">
        <f>IFERROR(VLOOKUP(C2641,'VENTES ANNUELLES'!$L$5:$M$15,2,FALSE),"")</f>
        <v/>
      </c>
      <c r="E2641" s="15">
        <f>VLOOKUP(A2641,'VENTES ANNUELLES'!$A$5:$J$1200,10,FALSE)</f>
        <v>0</v>
      </c>
      <c r="F2641" s="15"/>
    </row>
    <row r="2642" spans="1:6" x14ac:dyDescent="0.2">
      <c r="A2642" s="13">
        <f t="shared" ref="A2642" si="900">A2641+1</f>
        <v>441</v>
      </c>
      <c r="B2642" s="14">
        <f>IFERROR(VLOOKUP(A2642,'VENTES ANNUELLES'!$A$5:$J$1200,2,FALSE),"")</f>
        <v>0</v>
      </c>
      <c r="C2642" s="13">
        <f>IFERROR(VLOOKUP(A2642,'VENTES ANNUELLES'!$A$5:$J$1200,3,FALSE),"")</f>
        <v>0</v>
      </c>
      <c r="D2642" s="13">
        <f>'VENTES ANNUELLES'!$M$18</f>
        <v>707100</v>
      </c>
      <c r="E2642" s="15"/>
      <c r="F2642" s="15">
        <f>VLOOKUP(A2642,'VENTES ANNUELLES'!$A$5:$J$1200,4,FALSE)</f>
        <v>0</v>
      </c>
    </row>
    <row r="2643" spans="1:6" x14ac:dyDescent="0.2">
      <c r="A2643" s="13">
        <f t="shared" ref="A2643" si="901">A2642</f>
        <v>441</v>
      </c>
      <c r="B2643" s="14">
        <f>IFERROR(VLOOKUP(A2643,'VENTES ANNUELLES'!$A$5:$J$1200,2,FALSE),"")</f>
        <v>0</v>
      </c>
      <c r="C2643" s="13">
        <f>IFERROR(VLOOKUP(A2643,'VENTES ANNUELLES'!$A$5:$J$1200,3,FALSE),"")</f>
        <v>0</v>
      </c>
      <c r="D2643" s="13">
        <f>'VENTES ANNUELLES'!$M$19</f>
        <v>707200</v>
      </c>
      <c r="E2643" s="15"/>
      <c r="F2643" s="15">
        <f>VLOOKUP(A2643,'VENTES ANNUELLES'!$A$5:$J$1200,5,FALSE)</f>
        <v>0</v>
      </c>
    </row>
    <row r="2644" spans="1:6" x14ac:dyDescent="0.2">
      <c r="A2644" s="13">
        <f t="shared" si="889"/>
        <v>441</v>
      </c>
      <c r="B2644" s="14">
        <f>IFERROR(VLOOKUP(A2644,'VENTES ANNUELLES'!$A$5:$J$1200,2,FALSE),"")</f>
        <v>0</v>
      </c>
      <c r="C2644" s="13">
        <f>IFERROR(VLOOKUP(A2644,'VENTES ANNUELLES'!$A$5:$J$1200,3,FALSE),"")</f>
        <v>0</v>
      </c>
      <c r="D2644" s="13">
        <f>'VENTES ANNUELLES'!$M$20</f>
        <v>707300</v>
      </c>
      <c r="E2644" s="15"/>
      <c r="F2644" s="15">
        <f>VLOOKUP(A2644,'VENTES ANNUELLES'!$A$5:$J$1200,6,FALSE)</f>
        <v>0</v>
      </c>
    </row>
    <row r="2645" spans="1:6" x14ac:dyDescent="0.2">
      <c r="A2645" s="13">
        <f t="shared" si="889"/>
        <v>441</v>
      </c>
      <c r="B2645" s="14">
        <f>IFERROR(VLOOKUP(A2645,'VENTES ANNUELLES'!$A$5:$J$1200,2,FALSE),"")</f>
        <v>0</v>
      </c>
      <c r="C2645" s="13">
        <f>IFERROR(VLOOKUP(A2645,'VENTES ANNUELLES'!$A$5:$J$1200,3,FALSE),"")</f>
        <v>0</v>
      </c>
      <c r="D2645" s="13">
        <f>'VENTES ANNUELLES'!$M$21</f>
        <v>707400</v>
      </c>
      <c r="E2645" s="15"/>
      <c r="F2645" s="15">
        <f>VLOOKUP(A2645,'VENTES ANNUELLES'!$A$5:$J$1200,7,FALSE)</f>
        <v>0</v>
      </c>
    </row>
    <row r="2646" spans="1:6" x14ac:dyDescent="0.2">
      <c r="A2646" s="13">
        <f t="shared" si="889"/>
        <v>441</v>
      </c>
      <c r="B2646" s="14">
        <f>IFERROR(VLOOKUP(A2646,'VENTES ANNUELLES'!$A$5:$J$1200,2,FALSE),"")</f>
        <v>0</v>
      </c>
      <c r="C2646" s="13">
        <f>IFERROR(VLOOKUP(A2646,'VENTES ANNUELLES'!$A$5:$J$1200,3,FALSE),"")</f>
        <v>0</v>
      </c>
      <c r="D2646" s="13">
        <f>'VENTES ANNUELLES'!$M$22</f>
        <v>445710</v>
      </c>
      <c r="E2646" s="15"/>
      <c r="F2646" s="15">
        <f>VLOOKUP(A2646,'VENTES ANNUELLES'!$A$5:$J$1200,9,FALSE)</f>
        <v>0</v>
      </c>
    </row>
    <row r="2647" spans="1:6" x14ac:dyDescent="0.2">
      <c r="A2647" s="13">
        <f t="shared" si="889"/>
        <v>441</v>
      </c>
      <c r="B2647" s="14">
        <f>IFERROR(VLOOKUP(A2647,'VENTES ANNUELLES'!$A$5:$J$1200,2,FALSE),"")</f>
        <v>0</v>
      </c>
      <c r="C2647" s="13">
        <f>IFERROR(VLOOKUP(A2647,'VENTES ANNUELLES'!$A$5:$J$1200,3,FALSE),"")</f>
        <v>0</v>
      </c>
      <c r="D2647" s="13" t="str">
        <f>IFERROR(VLOOKUP(C2647,'VENTES ANNUELLES'!$L$5:$M$15,2,FALSE),"")</f>
        <v/>
      </c>
      <c r="E2647" s="15">
        <f>VLOOKUP(A2647,'VENTES ANNUELLES'!$A$5:$J$1200,10,FALSE)</f>
        <v>0</v>
      </c>
      <c r="F2647" s="15"/>
    </row>
    <row r="2648" spans="1:6" x14ac:dyDescent="0.2">
      <c r="A2648" s="13">
        <f t="shared" ref="A2648" si="902">A2647+1</f>
        <v>442</v>
      </c>
      <c r="B2648" s="14">
        <f>IFERROR(VLOOKUP(A2648,'VENTES ANNUELLES'!$A$5:$J$1200,2,FALSE),"")</f>
        <v>0</v>
      </c>
      <c r="C2648" s="13">
        <f>IFERROR(VLOOKUP(A2648,'VENTES ANNUELLES'!$A$5:$J$1200,3,FALSE),"")</f>
        <v>0</v>
      </c>
      <c r="D2648" s="13">
        <f>'VENTES ANNUELLES'!$M$18</f>
        <v>707100</v>
      </c>
      <c r="E2648" s="15"/>
      <c r="F2648" s="15">
        <f>VLOOKUP(A2648,'VENTES ANNUELLES'!$A$5:$J$1200,4,FALSE)</f>
        <v>0</v>
      </c>
    </row>
    <row r="2649" spans="1:6" x14ac:dyDescent="0.2">
      <c r="A2649" s="13">
        <f t="shared" ref="A2649" si="903">A2648</f>
        <v>442</v>
      </c>
      <c r="B2649" s="14">
        <f>IFERROR(VLOOKUP(A2649,'VENTES ANNUELLES'!$A$5:$J$1200,2,FALSE),"")</f>
        <v>0</v>
      </c>
      <c r="C2649" s="13">
        <f>IFERROR(VLOOKUP(A2649,'VENTES ANNUELLES'!$A$5:$J$1200,3,FALSE),"")</f>
        <v>0</v>
      </c>
      <c r="D2649" s="13">
        <f>'VENTES ANNUELLES'!$M$19</f>
        <v>707200</v>
      </c>
      <c r="E2649" s="15"/>
      <c r="F2649" s="15">
        <f>VLOOKUP(A2649,'VENTES ANNUELLES'!$A$5:$J$1200,5,FALSE)</f>
        <v>0</v>
      </c>
    </row>
    <row r="2650" spans="1:6" x14ac:dyDescent="0.2">
      <c r="A2650" s="13">
        <f t="shared" si="889"/>
        <v>442</v>
      </c>
      <c r="B2650" s="14">
        <f>IFERROR(VLOOKUP(A2650,'VENTES ANNUELLES'!$A$5:$J$1200,2,FALSE),"")</f>
        <v>0</v>
      </c>
      <c r="C2650" s="13">
        <f>IFERROR(VLOOKUP(A2650,'VENTES ANNUELLES'!$A$5:$J$1200,3,FALSE),"")</f>
        <v>0</v>
      </c>
      <c r="D2650" s="13">
        <f>'VENTES ANNUELLES'!$M$20</f>
        <v>707300</v>
      </c>
      <c r="E2650" s="15"/>
      <c r="F2650" s="15">
        <f>VLOOKUP(A2650,'VENTES ANNUELLES'!$A$5:$J$1200,6,FALSE)</f>
        <v>0</v>
      </c>
    </row>
    <row r="2651" spans="1:6" x14ac:dyDescent="0.2">
      <c r="A2651" s="13">
        <f t="shared" si="889"/>
        <v>442</v>
      </c>
      <c r="B2651" s="14">
        <f>IFERROR(VLOOKUP(A2651,'VENTES ANNUELLES'!$A$5:$J$1200,2,FALSE),"")</f>
        <v>0</v>
      </c>
      <c r="C2651" s="13">
        <f>IFERROR(VLOOKUP(A2651,'VENTES ANNUELLES'!$A$5:$J$1200,3,FALSE),"")</f>
        <v>0</v>
      </c>
      <c r="D2651" s="13">
        <f>'VENTES ANNUELLES'!$M$21</f>
        <v>707400</v>
      </c>
      <c r="E2651" s="15"/>
      <c r="F2651" s="15">
        <f>VLOOKUP(A2651,'VENTES ANNUELLES'!$A$5:$J$1200,7,FALSE)</f>
        <v>0</v>
      </c>
    </row>
    <row r="2652" spans="1:6" x14ac:dyDescent="0.2">
      <c r="A2652" s="13">
        <f t="shared" si="889"/>
        <v>442</v>
      </c>
      <c r="B2652" s="14">
        <f>IFERROR(VLOOKUP(A2652,'VENTES ANNUELLES'!$A$5:$J$1200,2,FALSE),"")</f>
        <v>0</v>
      </c>
      <c r="C2652" s="13">
        <f>IFERROR(VLOOKUP(A2652,'VENTES ANNUELLES'!$A$5:$J$1200,3,FALSE),"")</f>
        <v>0</v>
      </c>
      <c r="D2652" s="13">
        <f>'VENTES ANNUELLES'!$M$22</f>
        <v>445710</v>
      </c>
      <c r="E2652" s="15"/>
      <c r="F2652" s="15">
        <f>VLOOKUP(A2652,'VENTES ANNUELLES'!$A$5:$J$1200,9,FALSE)</f>
        <v>0</v>
      </c>
    </row>
    <row r="2653" spans="1:6" x14ac:dyDescent="0.2">
      <c r="A2653" s="13">
        <f t="shared" si="889"/>
        <v>442</v>
      </c>
      <c r="B2653" s="14">
        <f>IFERROR(VLOOKUP(A2653,'VENTES ANNUELLES'!$A$5:$J$1200,2,FALSE),"")</f>
        <v>0</v>
      </c>
      <c r="C2653" s="13">
        <f>IFERROR(VLOOKUP(A2653,'VENTES ANNUELLES'!$A$5:$J$1200,3,FALSE),"")</f>
        <v>0</v>
      </c>
      <c r="D2653" s="13" t="str">
        <f>IFERROR(VLOOKUP(C2653,'VENTES ANNUELLES'!$L$5:$M$15,2,FALSE),"")</f>
        <v/>
      </c>
      <c r="E2653" s="15">
        <f>VLOOKUP(A2653,'VENTES ANNUELLES'!$A$5:$J$1200,10,FALSE)</f>
        <v>0</v>
      </c>
      <c r="F2653" s="15"/>
    </row>
    <row r="2654" spans="1:6" x14ac:dyDescent="0.2">
      <c r="A2654" s="13">
        <f t="shared" ref="A2654" si="904">A2653+1</f>
        <v>443</v>
      </c>
      <c r="B2654" s="14">
        <f>IFERROR(VLOOKUP(A2654,'VENTES ANNUELLES'!$A$5:$J$1200,2,FALSE),"")</f>
        <v>0</v>
      </c>
      <c r="C2654" s="13">
        <f>IFERROR(VLOOKUP(A2654,'VENTES ANNUELLES'!$A$5:$J$1200,3,FALSE),"")</f>
        <v>0</v>
      </c>
      <c r="D2654" s="13">
        <f>'VENTES ANNUELLES'!$M$18</f>
        <v>707100</v>
      </c>
      <c r="E2654" s="15"/>
      <c r="F2654" s="15">
        <f>VLOOKUP(A2654,'VENTES ANNUELLES'!$A$5:$J$1200,4,FALSE)</f>
        <v>0</v>
      </c>
    </row>
    <row r="2655" spans="1:6" x14ac:dyDescent="0.2">
      <c r="A2655" s="13">
        <f t="shared" ref="A2655" si="905">A2654</f>
        <v>443</v>
      </c>
      <c r="B2655" s="14">
        <f>IFERROR(VLOOKUP(A2655,'VENTES ANNUELLES'!$A$5:$J$1200,2,FALSE),"")</f>
        <v>0</v>
      </c>
      <c r="C2655" s="13">
        <f>IFERROR(VLOOKUP(A2655,'VENTES ANNUELLES'!$A$5:$J$1200,3,FALSE),"")</f>
        <v>0</v>
      </c>
      <c r="D2655" s="13">
        <f>'VENTES ANNUELLES'!$M$19</f>
        <v>707200</v>
      </c>
      <c r="E2655" s="15"/>
      <c r="F2655" s="15">
        <f>VLOOKUP(A2655,'VENTES ANNUELLES'!$A$5:$J$1200,5,FALSE)</f>
        <v>0</v>
      </c>
    </row>
    <row r="2656" spans="1:6" x14ac:dyDescent="0.2">
      <c r="A2656" s="13">
        <f t="shared" si="889"/>
        <v>443</v>
      </c>
      <c r="B2656" s="14">
        <f>IFERROR(VLOOKUP(A2656,'VENTES ANNUELLES'!$A$5:$J$1200,2,FALSE),"")</f>
        <v>0</v>
      </c>
      <c r="C2656" s="13">
        <f>IFERROR(VLOOKUP(A2656,'VENTES ANNUELLES'!$A$5:$J$1200,3,FALSE),"")</f>
        <v>0</v>
      </c>
      <c r="D2656" s="13">
        <f>'VENTES ANNUELLES'!$M$20</f>
        <v>707300</v>
      </c>
      <c r="E2656" s="15"/>
      <c r="F2656" s="15">
        <f>VLOOKUP(A2656,'VENTES ANNUELLES'!$A$5:$J$1200,6,FALSE)</f>
        <v>0</v>
      </c>
    </row>
    <row r="2657" spans="1:6" x14ac:dyDescent="0.2">
      <c r="A2657" s="13">
        <f t="shared" si="889"/>
        <v>443</v>
      </c>
      <c r="B2657" s="14">
        <f>IFERROR(VLOOKUP(A2657,'VENTES ANNUELLES'!$A$5:$J$1200,2,FALSE),"")</f>
        <v>0</v>
      </c>
      <c r="C2657" s="13">
        <f>IFERROR(VLOOKUP(A2657,'VENTES ANNUELLES'!$A$5:$J$1200,3,FALSE),"")</f>
        <v>0</v>
      </c>
      <c r="D2657" s="13">
        <f>'VENTES ANNUELLES'!$M$21</f>
        <v>707400</v>
      </c>
      <c r="E2657" s="15"/>
      <c r="F2657" s="15">
        <f>VLOOKUP(A2657,'VENTES ANNUELLES'!$A$5:$J$1200,7,FALSE)</f>
        <v>0</v>
      </c>
    </row>
    <row r="2658" spans="1:6" x14ac:dyDescent="0.2">
      <c r="A2658" s="13">
        <f t="shared" si="889"/>
        <v>443</v>
      </c>
      <c r="B2658" s="14">
        <f>IFERROR(VLOOKUP(A2658,'VENTES ANNUELLES'!$A$5:$J$1200,2,FALSE),"")</f>
        <v>0</v>
      </c>
      <c r="C2658" s="13">
        <f>IFERROR(VLOOKUP(A2658,'VENTES ANNUELLES'!$A$5:$J$1200,3,FALSE),"")</f>
        <v>0</v>
      </c>
      <c r="D2658" s="13">
        <f>'VENTES ANNUELLES'!$M$22</f>
        <v>445710</v>
      </c>
      <c r="E2658" s="15"/>
      <c r="F2658" s="15">
        <f>VLOOKUP(A2658,'VENTES ANNUELLES'!$A$5:$J$1200,9,FALSE)</f>
        <v>0</v>
      </c>
    </row>
    <row r="2659" spans="1:6" x14ac:dyDescent="0.2">
      <c r="A2659" s="13">
        <f t="shared" si="889"/>
        <v>443</v>
      </c>
      <c r="B2659" s="14">
        <f>IFERROR(VLOOKUP(A2659,'VENTES ANNUELLES'!$A$5:$J$1200,2,FALSE),"")</f>
        <v>0</v>
      </c>
      <c r="C2659" s="13">
        <f>IFERROR(VLOOKUP(A2659,'VENTES ANNUELLES'!$A$5:$J$1200,3,FALSE),"")</f>
        <v>0</v>
      </c>
      <c r="D2659" s="13" t="str">
        <f>IFERROR(VLOOKUP(C2659,'VENTES ANNUELLES'!$L$5:$M$15,2,FALSE),"")</f>
        <v/>
      </c>
      <c r="E2659" s="15">
        <f>VLOOKUP(A2659,'VENTES ANNUELLES'!$A$5:$J$1200,10,FALSE)</f>
        <v>0</v>
      </c>
      <c r="F2659" s="15"/>
    </row>
    <row r="2660" spans="1:6" x14ac:dyDescent="0.2">
      <c r="A2660" s="13">
        <f t="shared" ref="A2660" si="906">A2659+1</f>
        <v>444</v>
      </c>
      <c r="B2660" s="14">
        <f>IFERROR(VLOOKUP(A2660,'VENTES ANNUELLES'!$A$5:$J$1200,2,FALSE),"")</f>
        <v>0</v>
      </c>
      <c r="C2660" s="13">
        <f>IFERROR(VLOOKUP(A2660,'VENTES ANNUELLES'!$A$5:$J$1200,3,FALSE),"")</f>
        <v>0</v>
      </c>
      <c r="D2660" s="13">
        <f>'VENTES ANNUELLES'!$M$18</f>
        <v>707100</v>
      </c>
      <c r="E2660" s="15"/>
      <c r="F2660" s="15">
        <f>VLOOKUP(A2660,'VENTES ANNUELLES'!$A$5:$J$1200,4,FALSE)</f>
        <v>0</v>
      </c>
    </row>
    <row r="2661" spans="1:6" x14ac:dyDescent="0.2">
      <c r="A2661" s="13">
        <f t="shared" ref="A2661" si="907">A2660</f>
        <v>444</v>
      </c>
      <c r="B2661" s="14">
        <f>IFERROR(VLOOKUP(A2661,'VENTES ANNUELLES'!$A$5:$J$1200,2,FALSE),"")</f>
        <v>0</v>
      </c>
      <c r="C2661" s="13">
        <f>IFERROR(VLOOKUP(A2661,'VENTES ANNUELLES'!$A$5:$J$1200,3,FALSE),"")</f>
        <v>0</v>
      </c>
      <c r="D2661" s="13">
        <f>'VENTES ANNUELLES'!$M$19</f>
        <v>707200</v>
      </c>
      <c r="E2661" s="15"/>
      <c r="F2661" s="15">
        <f>VLOOKUP(A2661,'VENTES ANNUELLES'!$A$5:$J$1200,5,FALSE)</f>
        <v>0</v>
      </c>
    </row>
    <row r="2662" spans="1:6" x14ac:dyDescent="0.2">
      <c r="A2662" s="13">
        <f t="shared" si="889"/>
        <v>444</v>
      </c>
      <c r="B2662" s="14">
        <f>IFERROR(VLOOKUP(A2662,'VENTES ANNUELLES'!$A$5:$J$1200,2,FALSE),"")</f>
        <v>0</v>
      </c>
      <c r="C2662" s="13">
        <f>IFERROR(VLOOKUP(A2662,'VENTES ANNUELLES'!$A$5:$J$1200,3,FALSE),"")</f>
        <v>0</v>
      </c>
      <c r="D2662" s="13">
        <f>'VENTES ANNUELLES'!$M$20</f>
        <v>707300</v>
      </c>
      <c r="E2662" s="15"/>
      <c r="F2662" s="15">
        <f>VLOOKUP(A2662,'VENTES ANNUELLES'!$A$5:$J$1200,6,FALSE)</f>
        <v>0</v>
      </c>
    </row>
    <row r="2663" spans="1:6" x14ac:dyDescent="0.2">
      <c r="A2663" s="13">
        <f t="shared" si="889"/>
        <v>444</v>
      </c>
      <c r="B2663" s="14">
        <f>IFERROR(VLOOKUP(A2663,'VENTES ANNUELLES'!$A$5:$J$1200,2,FALSE),"")</f>
        <v>0</v>
      </c>
      <c r="C2663" s="13">
        <f>IFERROR(VLOOKUP(A2663,'VENTES ANNUELLES'!$A$5:$J$1200,3,FALSE),"")</f>
        <v>0</v>
      </c>
      <c r="D2663" s="13">
        <f>'VENTES ANNUELLES'!$M$21</f>
        <v>707400</v>
      </c>
      <c r="E2663" s="15"/>
      <c r="F2663" s="15">
        <f>VLOOKUP(A2663,'VENTES ANNUELLES'!$A$5:$J$1200,7,FALSE)</f>
        <v>0</v>
      </c>
    </row>
    <row r="2664" spans="1:6" x14ac:dyDescent="0.2">
      <c r="A2664" s="13">
        <f t="shared" si="889"/>
        <v>444</v>
      </c>
      <c r="B2664" s="14">
        <f>IFERROR(VLOOKUP(A2664,'VENTES ANNUELLES'!$A$5:$J$1200,2,FALSE),"")</f>
        <v>0</v>
      </c>
      <c r="C2664" s="13">
        <f>IFERROR(VLOOKUP(A2664,'VENTES ANNUELLES'!$A$5:$J$1200,3,FALSE),"")</f>
        <v>0</v>
      </c>
      <c r="D2664" s="13">
        <f>'VENTES ANNUELLES'!$M$22</f>
        <v>445710</v>
      </c>
      <c r="E2664" s="15"/>
      <c r="F2664" s="15">
        <f>VLOOKUP(A2664,'VENTES ANNUELLES'!$A$5:$J$1200,9,FALSE)</f>
        <v>0</v>
      </c>
    </row>
    <row r="2665" spans="1:6" x14ac:dyDescent="0.2">
      <c r="A2665" s="13">
        <f t="shared" si="889"/>
        <v>444</v>
      </c>
      <c r="B2665" s="14">
        <f>IFERROR(VLOOKUP(A2665,'VENTES ANNUELLES'!$A$5:$J$1200,2,FALSE),"")</f>
        <v>0</v>
      </c>
      <c r="C2665" s="13">
        <f>IFERROR(VLOOKUP(A2665,'VENTES ANNUELLES'!$A$5:$J$1200,3,FALSE),"")</f>
        <v>0</v>
      </c>
      <c r="D2665" s="13" t="str">
        <f>IFERROR(VLOOKUP(C2665,'VENTES ANNUELLES'!$L$5:$M$15,2,FALSE),"")</f>
        <v/>
      </c>
      <c r="E2665" s="15">
        <f>VLOOKUP(A2665,'VENTES ANNUELLES'!$A$5:$J$1200,10,FALSE)</f>
        <v>0</v>
      </c>
      <c r="F2665" s="15"/>
    </row>
    <row r="2666" spans="1:6" x14ac:dyDescent="0.2">
      <c r="A2666" s="13">
        <f t="shared" ref="A2666" si="908">A2665+1</f>
        <v>445</v>
      </c>
      <c r="B2666" s="14">
        <f>IFERROR(VLOOKUP(A2666,'VENTES ANNUELLES'!$A$5:$J$1200,2,FALSE),"")</f>
        <v>0</v>
      </c>
      <c r="C2666" s="13">
        <f>IFERROR(VLOOKUP(A2666,'VENTES ANNUELLES'!$A$5:$J$1200,3,FALSE),"")</f>
        <v>0</v>
      </c>
      <c r="D2666" s="13">
        <f>'VENTES ANNUELLES'!$M$18</f>
        <v>707100</v>
      </c>
      <c r="E2666" s="15"/>
      <c r="F2666" s="15">
        <f>VLOOKUP(A2666,'VENTES ANNUELLES'!$A$5:$J$1200,4,FALSE)</f>
        <v>0</v>
      </c>
    </row>
    <row r="2667" spans="1:6" x14ac:dyDescent="0.2">
      <c r="A2667" s="13">
        <f t="shared" ref="A2667" si="909">A2666</f>
        <v>445</v>
      </c>
      <c r="B2667" s="14">
        <f>IFERROR(VLOOKUP(A2667,'VENTES ANNUELLES'!$A$5:$J$1200,2,FALSE),"")</f>
        <v>0</v>
      </c>
      <c r="C2667" s="13">
        <f>IFERROR(VLOOKUP(A2667,'VENTES ANNUELLES'!$A$5:$J$1200,3,FALSE),"")</f>
        <v>0</v>
      </c>
      <c r="D2667" s="13">
        <f>'VENTES ANNUELLES'!$M$19</f>
        <v>707200</v>
      </c>
      <c r="E2667" s="15"/>
      <c r="F2667" s="15">
        <f>VLOOKUP(A2667,'VENTES ANNUELLES'!$A$5:$J$1200,5,FALSE)</f>
        <v>0</v>
      </c>
    </row>
    <row r="2668" spans="1:6" x14ac:dyDescent="0.2">
      <c r="A2668" s="13">
        <f t="shared" si="889"/>
        <v>445</v>
      </c>
      <c r="B2668" s="14">
        <f>IFERROR(VLOOKUP(A2668,'VENTES ANNUELLES'!$A$5:$J$1200,2,FALSE),"")</f>
        <v>0</v>
      </c>
      <c r="C2668" s="13">
        <f>IFERROR(VLOOKUP(A2668,'VENTES ANNUELLES'!$A$5:$J$1200,3,FALSE),"")</f>
        <v>0</v>
      </c>
      <c r="D2668" s="13">
        <f>'VENTES ANNUELLES'!$M$20</f>
        <v>707300</v>
      </c>
      <c r="E2668" s="15"/>
      <c r="F2668" s="15">
        <f>VLOOKUP(A2668,'VENTES ANNUELLES'!$A$5:$J$1200,6,FALSE)</f>
        <v>0</v>
      </c>
    </row>
    <row r="2669" spans="1:6" x14ac:dyDescent="0.2">
      <c r="A2669" s="13">
        <f t="shared" si="889"/>
        <v>445</v>
      </c>
      <c r="B2669" s="14">
        <f>IFERROR(VLOOKUP(A2669,'VENTES ANNUELLES'!$A$5:$J$1200,2,FALSE),"")</f>
        <v>0</v>
      </c>
      <c r="C2669" s="13">
        <f>IFERROR(VLOOKUP(A2669,'VENTES ANNUELLES'!$A$5:$J$1200,3,FALSE),"")</f>
        <v>0</v>
      </c>
      <c r="D2669" s="13">
        <f>'VENTES ANNUELLES'!$M$21</f>
        <v>707400</v>
      </c>
      <c r="E2669" s="15"/>
      <c r="F2669" s="15">
        <f>VLOOKUP(A2669,'VENTES ANNUELLES'!$A$5:$J$1200,7,FALSE)</f>
        <v>0</v>
      </c>
    </row>
    <row r="2670" spans="1:6" x14ac:dyDescent="0.2">
      <c r="A2670" s="13">
        <f t="shared" si="889"/>
        <v>445</v>
      </c>
      <c r="B2670" s="14">
        <f>IFERROR(VLOOKUP(A2670,'VENTES ANNUELLES'!$A$5:$J$1200,2,FALSE),"")</f>
        <v>0</v>
      </c>
      <c r="C2670" s="13">
        <f>IFERROR(VLOOKUP(A2670,'VENTES ANNUELLES'!$A$5:$J$1200,3,FALSE),"")</f>
        <v>0</v>
      </c>
      <c r="D2670" s="13">
        <f>'VENTES ANNUELLES'!$M$22</f>
        <v>445710</v>
      </c>
      <c r="E2670" s="15"/>
      <c r="F2670" s="15">
        <f>VLOOKUP(A2670,'VENTES ANNUELLES'!$A$5:$J$1200,9,FALSE)</f>
        <v>0</v>
      </c>
    </row>
    <row r="2671" spans="1:6" x14ac:dyDescent="0.2">
      <c r="A2671" s="13">
        <f t="shared" si="889"/>
        <v>445</v>
      </c>
      <c r="B2671" s="14">
        <f>IFERROR(VLOOKUP(A2671,'VENTES ANNUELLES'!$A$5:$J$1200,2,FALSE),"")</f>
        <v>0</v>
      </c>
      <c r="C2671" s="13">
        <f>IFERROR(VLOOKUP(A2671,'VENTES ANNUELLES'!$A$5:$J$1200,3,FALSE),"")</f>
        <v>0</v>
      </c>
      <c r="D2671" s="13" t="str">
        <f>IFERROR(VLOOKUP(C2671,'VENTES ANNUELLES'!$L$5:$M$15,2,FALSE),"")</f>
        <v/>
      </c>
      <c r="E2671" s="15">
        <f>VLOOKUP(A2671,'VENTES ANNUELLES'!$A$5:$J$1200,10,FALSE)</f>
        <v>0</v>
      </c>
      <c r="F2671" s="15"/>
    </row>
    <row r="2672" spans="1:6" x14ac:dyDescent="0.2">
      <c r="A2672" s="13">
        <f t="shared" ref="A2672" si="910">A2671+1</f>
        <v>446</v>
      </c>
      <c r="B2672" s="14">
        <f>IFERROR(VLOOKUP(A2672,'VENTES ANNUELLES'!$A$5:$J$1200,2,FALSE),"")</f>
        <v>0</v>
      </c>
      <c r="C2672" s="13">
        <f>IFERROR(VLOOKUP(A2672,'VENTES ANNUELLES'!$A$5:$J$1200,3,FALSE),"")</f>
        <v>0</v>
      </c>
      <c r="D2672" s="13">
        <f>'VENTES ANNUELLES'!$M$18</f>
        <v>707100</v>
      </c>
      <c r="E2672" s="15"/>
      <c r="F2672" s="15">
        <f>VLOOKUP(A2672,'VENTES ANNUELLES'!$A$5:$J$1200,4,FALSE)</f>
        <v>0</v>
      </c>
    </row>
    <row r="2673" spans="1:6" x14ac:dyDescent="0.2">
      <c r="A2673" s="13">
        <f t="shared" ref="A2673" si="911">A2672</f>
        <v>446</v>
      </c>
      <c r="B2673" s="14">
        <f>IFERROR(VLOOKUP(A2673,'VENTES ANNUELLES'!$A$5:$J$1200,2,FALSE),"")</f>
        <v>0</v>
      </c>
      <c r="C2673" s="13">
        <f>IFERROR(VLOOKUP(A2673,'VENTES ANNUELLES'!$A$5:$J$1200,3,FALSE),"")</f>
        <v>0</v>
      </c>
      <c r="D2673" s="13">
        <f>'VENTES ANNUELLES'!$M$19</f>
        <v>707200</v>
      </c>
      <c r="E2673" s="15"/>
      <c r="F2673" s="15">
        <f>VLOOKUP(A2673,'VENTES ANNUELLES'!$A$5:$J$1200,5,FALSE)</f>
        <v>0</v>
      </c>
    </row>
    <row r="2674" spans="1:6" x14ac:dyDescent="0.2">
      <c r="A2674" s="13">
        <f t="shared" si="889"/>
        <v>446</v>
      </c>
      <c r="B2674" s="14">
        <f>IFERROR(VLOOKUP(A2674,'VENTES ANNUELLES'!$A$5:$J$1200,2,FALSE),"")</f>
        <v>0</v>
      </c>
      <c r="C2674" s="13">
        <f>IFERROR(VLOOKUP(A2674,'VENTES ANNUELLES'!$A$5:$J$1200,3,FALSE),"")</f>
        <v>0</v>
      </c>
      <c r="D2674" s="13">
        <f>'VENTES ANNUELLES'!$M$20</f>
        <v>707300</v>
      </c>
      <c r="E2674" s="15"/>
      <c r="F2674" s="15">
        <f>VLOOKUP(A2674,'VENTES ANNUELLES'!$A$5:$J$1200,6,FALSE)</f>
        <v>0</v>
      </c>
    </row>
    <row r="2675" spans="1:6" x14ac:dyDescent="0.2">
      <c r="A2675" s="13">
        <f t="shared" ref="A2675:A2737" si="912">A2674</f>
        <v>446</v>
      </c>
      <c r="B2675" s="14">
        <f>IFERROR(VLOOKUP(A2675,'VENTES ANNUELLES'!$A$5:$J$1200,2,FALSE),"")</f>
        <v>0</v>
      </c>
      <c r="C2675" s="13">
        <f>IFERROR(VLOOKUP(A2675,'VENTES ANNUELLES'!$A$5:$J$1200,3,FALSE),"")</f>
        <v>0</v>
      </c>
      <c r="D2675" s="13">
        <f>'VENTES ANNUELLES'!$M$21</f>
        <v>707400</v>
      </c>
      <c r="E2675" s="15"/>
      <c r="F2675" s="15">
        <f>VLOOKUP(A2675,'VENTES ANNUELLES'!$A$5:$J$1200,7,FALSE)</f>
        <v>0</v>
      </c>
    </row>
    <row r="2676" spans="1:6" x14ac:dyDescent="0.2">
      <c r="A2676" s="13">
        <f t="shared" si="912"/>
        <v>446</v>
      </c>
      <c r="B2676" s="14">
        <f>IFERROR(VLOOKUP(A2676,'VENTES ANNUELLES'!$A$5:$J$1200,2,FALSE),"")</f>
        <v>0</v>
      </c>
      <c r="C2676" s="13">
        <f>IFERROR(VLOOKUP(A2676,'VENTES ANNUELLES'!$A$5:$J$1200,3,FALSE),"")</f>
        <v>0</v>
      </c>
      <c r="D2676" s="13">
        <f>'VENTES ANNUELLES'!$M$22</f>
        <v>445710</v>
      </c>
      <c r="E2676" s="15"/>
      <c r="F2676" s="15">
        <f>VLOOKUP(A2676,'VENTES ANNUELLES'!$A$5:$J$1200,9,FALSE)</f>
        <v>0</v>
      </c>
    </row>
    <row r="2677" spans="1:6" x14ac:dyDescent="0.2">
      <c r="A2677" s="13">
        <f t="shared" si="912"/>
        <v>446</v>
      </c>
      <c r="B2677" s="14">
        <f>IFERROR(VLOOKUP(A2677,'VENTES ANNUELLES'!$A$5:$J$1200,2,FALSE),"")</f>
        <v>0</v>
      </c>
      <c r="C2677" s="13">
        <f>IFERROR(VLOOKUP(A2677,'VENTES ANNUELLES'!$A$5:$J$1200,3,FALSE),"")</f>
        <v>0</v>
      </c>
      <c r="D2677" s="13" t="str">
        <f>IFERROR(VLOOKUP(C2677,'VENTES ANNUELLES'!$L$5:$M$15,2,FALSE),"")</f>
        <v/>
      </c>
      <c r="E2677" s="15">
        <f>VLOOKUP(A2677,'VENTES ANNUELLES'!$A$5:$J$1200,10,FALSE)</f>
        <v>0</v>
      </c>
      <c r="F2677" s="15"/>
    </row>
    <row r="2678" spans="1:6" x14ac:dyDescent="0.2">
      <c r="A2678" s="13">
        <f t="shared" ref="A2678" si="913">A2677+1</f>
        <v>447</v>
      </c>
      <c r="B2678" s="14">
        <f>IFERROR(VLOOKUP(A2678,'VENTES ANNUELLES'!$A$5:$J$1200,2,FALSE),"")</f>
        <v>0</v>
      </c>
      <c r="C2678" s="13">
        <f>IFERROR(VLOOKUP(A2678,'VENTES ANNUELLES'!$A$5:$J$1200,3,FALSE),"")</f>
        <v>0</v>
      </c>
      <c r="D2678" s="13">
        <f>'VENTES ANNUELLES'!$M$18</f>
        <v>707100</v>
      </c>
      <c r="E2678" s="15"/>
      <c r="F2678" s="15">
        <f>VLOOKUP(A2678,'VENTES ANNUELLES'!$A$5:$J$1200,4,FALSE)</f>
        <v>0</v>
      </c>
    </row>
    <row r="2679" spans="1:6" x14ac:dyDescent="0.2">
      <c r="A2679" s="13">
        <f t="shared" ref="A2679" si="914">A2678</f>
        <v>447</v>
      </c>
      <c r="B2679" s="14">
        <f>IFERROR(VLOOKUP(A2679,'VENTES ANNUELLES'!$A$5:$J$1200,2,FALSE),"")</f>
        <v>0</v>
      </c>
      <c r="C2679" s="13">
        <f>IFERROR(VLOOKUP(A2679,'VENTES ANNUELLES'!$A$5:$J$1200,3,FALSE),"")</f>
        <v>0</v>
      </c>
      <c r="D2679" s="13">
        <f>'VENTES ANNUELLES'!$M$19</f>
        <v>707200</v>
      </c>
      <c r="E2679" s="15"/>
      <c r="F2679" s="15">
        <f>VLOOKUP(A2679,'VENTES ANNUELLES'!$A$5:$J$1200,5,FALSE)</f>
        <v>0</v>
      </c>
    </row>
    <row r="2680" spans="1:6" x14ac:dyDescent="0.2">
      <c r="A2680" s="13">
        <f t="shared" si="912"/>
        <v>447</v>
      </c>
      <c r="B2680" s="14">
        <f>IFERROR(VLOOKUP(A2680,'VENTES ANNUELLES'!$A$5:$J$1200,2,FALSE),"")</f>
        <v>0</v>
      </c>
      <c r="C2680" s="13">
        <f>IFERROR(VLOOKUP(A2680,'VENTES ANNUELLES'!$A$5:$J$1200,3,FALSE),"")</f>
        <v>0</v>
      </c>
      <c r="D2680" s="13">
        <f>'VENTES ANNUELLES'!$M$20</f>
        <v>707300</v>
      </c>
      <c r="E2680" s="15"/>
      <c r="F2680" s="15">
        <f>VLOOKUP(A2680,'VENTES ANNUELLES'!$A$5:$J$1200,6,FALSE)</f>
        <v>0</v>
      </c>
    </row>
    <row r="2681" spans="1:6" x14ac:dyDescent="0.2">
      <c r="A2681" s="13">
        <f t="shared" si="912"/>
        <v>447</v>
      </c>
      <c r="B2681" s="14">
        <f>IFERROR(VLOOKUP(A2681,'VENTES ANNUELLES'!$A$5:$J$1200,2,FALSE),"")</f>
        <v>0</v>
      </c>
      <c r="C2681" s="13">
        <f>IFERROR(VLOOKUP(A2681,'VENTES ANNUELLES'!$A$5:$J$1200,3,FALSE),"")</f>
        <v>0</v>
      </c>
      <c r="D2681" s="13">
        <f>'VENTES ANNUELLES'!$M$21</f>
        <v>707400</v>
      </c>
      <c r="E2681" s="15"/>
      <c r="F2681" s="15">
        <f>VLOOKUP(A2681,'VENTES ANNUELLES'!$A$5:$J$1200,7,FALSE)</f>
        <v>0</v>
      </c>
    </row>
    <row r="2682" spans="1:6" x14ac:dyDescent="0.2">
      <c r="A2682" s="13">
        <f t="shared" si="912"/>
        <v>447</v>
      </c>
      <c r="B2682" s="14">
        <f>IFERROR(VLOOKUP(A2682,'VENTES ANNUELLES'!$A$5:$J$1200,2,FALSE),"")</f>
        <v>0</v>
      </c>
      <c r="C2682" s="13">
        <f>IFERROR(VLOOKUP(A2682,'VENTES ANNUELLES'!$A$5:$J$1200,3,FALSE),"")</f>
        <v>0</v>
      </c>
      <c r="D2682" s="13">
        <f>'VENTES ANNUELLES'!$M$22</f>
        <v>445710</v>
      </c>
      <c r="E2682" s="15"/>
      <c r="F2682" s="15">
        <f>VLOOKUP(A2682,'VENTES ANNUELLES'!$A$5:$J$1200,9,FALSE)</f>
        <v>0</v>
      </c>
    </row>
    <row r="2683" spans="1:6" x14ac:dyDescent="0.2">
      <c r="A2683" s="13">
        <f t="shared" si="912"/>
        <v>447</v>
      </c>
      <c r="B2683" s="14">
        <f>IFERROR(VLOOKUP(A2683,'VENTES ANNUELLES'!$A$5:$J$1200,2,FALSE),"")</f>
        <v>0</v>
      </c>
      <c r="C2683" s="13">
        <f>IFERROR(VLOOKUP(A2683,'VENTES ANNUELLES'!$A$5:$J$1200,3,FALSE),"")</f>
        <v>0</v>
      </c>
      <c r="D2683" s="13" t="str">
        <f>IFERROR(VLOOKUP(C2683,'VENTES ANNUELLES'!$L$5:$M$15,2,FALSE),"")</f>
        <v/>
      </c>
      <c r="E2683" s="15">
        <f>VLOOKUP(A2683,'VENTES ANNUELLES'!$A$5:$J$1200,10,FALSE)</f>
        <v>0</v>
      </c>
      <c r="F2683" s="15"/>
    </row>
    <row r="2684" spans="1:6" x14ac:dyDescent="0.2">
      <c r="A2684" s="13">
        <f t="shared" ref="A2684" si="915">A2683+1</f>
        <v>448</v>
      </c>
      <c r="B2684" s="14">
        <f>IFERROR(VLOOKUP(A2684,'VENTES ANNUELLES'!$A$5:$J$1200,2,FALSE),"")</f>
        <v>0</v>
      </c>
      <c r="C2684" s="13">
        <f>IFERROR(VLOOKUP(A2684,'VENTES ANNUELLES'!$A$5:$J$1200,3,FALSE),"")</f>
        <v>0</v>
      </c>
      <c r="D2684" s="13">
        <f>'VENTES ANNUELLES'!$M$18</f>
        <v>707100</v>
      </c>
      <c r="E2684" s="15"/>
      <c r="F2684" s="15">
        <f>VLOOKUP(A2684,'VENTES ANNUELLES'!$A$5:$J$1200,4,FALSE)</f>
        <v>0</v>
      </c>
    </row>
    <row r="2685" spans="1:6" x14ac:dyDescent="0.2">
      <c r="A2685" s="13">
        <f t="shared" ref="A2685" si="916">A2684</f>
        <v>448</v>
      </c>
      <c r="B2685" s="14">
        <f>IFERROR(VLOOKUP(A2685,'VENTES ANNUELLES'!$A$5:$J$1200,2,FALSE),"")</f>
        <v>0</v>
      </c>
      <c r="C2685" s="13">
        <f>IFERROR(VLOOKUP(A2685,'VENTES ANNUELLES'!$A$5:$J$1200,3,FALSE),"")</f>
        <v>0</v>
      </c>
      <c r="D2685" s="13">
        <f>'VENTES ANNUELLES'!$M$19</f>
        <v>707200</v>
      </c>
      <c r="E2685" s="15"/>
      <c r="F2685" s="15">
        <f>VLOOKUP(A2685,'VENTES ANNUELLES'!$A$5:$J$1200,5,FALSE)</f>
        <v>0</v>
      </c>
    </row>
    <row r="2686" spans="1:6" x14ac:dyDescent="0.2">
      <c r="A2686" s="13">
        <f t="shared" si="912"/>
        <v>448</v>
      </c>
      <c r="B2686" s="14">
        <f>IFERROR(VLOOKUP(A2686,'VENTES ANNUELLES'!$A$5:$J$1200,2,FALSE),"")</f>
        <v>0</v>
      </c>
      <c r="C2686" s="13">
        <f>IFERROR(VLOOKUP(A2686,'VENTES ANNUELLES'!$A$5:$J$1200,3,FALSE),"")</f>
        <v>0</v>
      </c>
      <c r="D2686" s="13">
        <f>'VENTES ANNUELLES'!$M$20</f>
        <v>707300</v>
      </c>
      <c r="E2686" s="15"/>
      <c r="F2686" s="15">
        <f>VLOOKUP(A2686,'VENTES ANNUELLES'!$A$5:$J$1200,6,FALSE)</f>
        <v>0</v>
      </c>
    </row>
    <row r="2687" spans="1:6" x14ac:dyDescent="0.2">
      <c r="A2687" s="13">
        <f t="shared" si="912"/>
        <v>448</v>
      </c>
      <c r="B2687" s="14">
        <f>IFERROR(VLOOKUP(A2687,'VENTES ANNUELLES'!$A$5:$J$1200,2,FALSE),"")</f>
        <v>0</v>
      </c>
      <c r="C2687" s="13">
        <f>IFERROR(VLOOKUP(A2687,'VENTES ANNUELLES'!$A$5:$J$1200,3,FALSE),"")</f>
        <v>0</v>
      </c>
      <c r="D2687" s="13">
        <f>'VENTES ANNUELLES'!$M$21</f>
        <v>707400</v>
      </c>
      <c r="E2687" s="15"/>
      <c r="F2687" s="15">
        <f>VLOOKUP(A2687,'VENTES ANNUELLES'!$A$5:$J$1200,7,FALSE)</f>
        <v>0</v>
      </c>
    </row>
    <row r="2688" spans="1:6" x14ac:dyDescent="0.2">
      <c r="A2688" s="13">
        <f t="shared" si="912"/>
        <v>448</v>
      </c>
      <c r="B2688" s="14">
        <f>IFERROR(VLOOKUP(A2688,'VENTES ANNUELLES'!$A$5:$J$1200,2,FALSE),"")</f>
        <v>0</v>
      </c>
      <c r="C2688" s="13">
        <f>IFERROR(VLOOKUP(A2688,'VENTES ANNUELLES'!$A$5:$J$1200,3,FALSE),"")</f>
        <v>0</v>
      </c>
      <c r="D2688" s="13">
        <f>'VENTES ANNUELLES'!$M$22</f>
        <v>445710</v>
      </c>
      <c r="E2688" s="15"/>
      <c r="F2688" s="15">
        <f>VLOOKUP(A2688,'VENTES ANNUELLES'!$A$5:$J$1200,9,FALSE)</f>
        <v>0</v>
      </c>
    </row>
    <row r="2689" spans="1:6" x14ac:dyDescent="0.2">
      <c r="A2689" s="13">
        <f t="shared" si="912"/>
        <v>448</v>
      </c>
      <c r="B2689" s="14">
        <f>IFERROR(VLOOKUP(A2689,'VENTES ANNUELLES'!$A$5:$J$1200,2,FALSE),"")</f>
        <v>0</v>
      </c>
      <c r="C2689" s="13">
        <f>IFERROR(VLOOKUP(A2689,'VENTES ANNUELLES'!$A$5:$J$1200,3,FALSE),"")</f>
        <v>0</v>
      </c>
      <c r="D2689" s="13" t="str">
        <f>IFERROR(VLOOKUP(C2689,'VENTES ANNUELLES'!$L$5:$M$15,2,FALSE),"")</f>
        <v/>
      </c>
      <c r="E2689" s="15">
        <f>VLOOKUP(A2689,'VENTES ANNUELLES'!$A$5:$J$1200,10,FALSE)</f>
        <v>0</v>
      </c>
      <c r="F2689" s="15"/>
    </row>
    <row r="2690" spans="1:6" x14ac:dyDescent="0.2">
      <c r="A2690" s="13">
        <f t="shared" ref="A2690" si="917">A2689+1</f>
        <v>449</v>
      </c>
      <c r="B2690" s="14">
        <f>IFERROR(VLOOKUP(A2690,'VENTES ANNUELLES'!$A$5:$J$1200,2,FALSE),"")</f>
        <v>0</v>
      </c>
      <c r="C2690" s="13">
        <f>IFERROR(VLOOKUP(A2690,'VENTES ANNUELLES'!$A$5:$J$1200,3,FALSE),"")</f>
        <v>0</v>
      </c>
      <c r="D2690" s="13">
        <f>'VENTES ANNUELLES'!$M$18</f>
        <v>707100</v>
      </c>
      <c r="E2690" s="15"/>
      <c r="F2690" s="15">
        <f>VLOOKUP(A2690,'VENTES ANNUELLES'!$A$5:$J$1200,4,FALSE)</f>
        <v>0</v>
      </c>
    </row>
    <row r="2691" spans="1:6" x14ac:dyDescent="0.2">
      <c r="A2691" s="13">
        <f t="shared" ref="A2691" si="918">A2690</f>
        <v>449</v>
      </c>
      <c r="B2691" s="14">
        <f>IFERROR(VLOOKUP(A2691,'VENTES ANNUELLES'!$A$5:$J$1200,2,FALSE),"")</f>
        <v>0</v>
      </c>
      <c r="C2691" s="13">
        <f>IFERROR(VLOOKUP(A2691,'VENTES ANNUELLES'!$A$5:$J$1200,3,FALSE),"")</f>
        <v>0</v>
      </c>
      <c r="D2691" s="13">
        <f>'VENTES ANNUELLES'!$M$19</f>
        <v>707200</v>
      </c>
      <c r="E2691" s="15"/>
      <c r="F2691" s="15">
        <f>VLOOKUP(A2691,'VENTES ANNUELLES'!$A$5:$J$1200,5,FALSE)</f>
        <v>0</v>
      </c>
    </row>
    <row r="2692" spans="1:6" x14ac:dyDescent="0.2">
      <c r="A2692" s="13">
        <f t="shared" si="912"/>
        <v>449</v>
      </c>
      <c r="B2692" s="14">
        <f>IFERROR(VLOOKUP(A2692,'VENTES ANNUELLES'!$A$5:$J$1200,2,FALSE),"")</f>
        <v>0</v>
      </c>
      <c r="C2692" s="13">
        <f>IFERROR(VLOOKUP(A2692,'VENTES ANNUELLES'!$A$5:$J$1200,3,FALSE),"")</f>
        <v>0</v>
      </c>
      <c r="D2692" s="13">
        <f>'VENTES ANNUELLES'!$M$20</f>
        <v>707300</v>
      </c>
      <c r="E2692" s="15"/>
      <c r="F2692" s="15">
        <f>VLOOKUP(A2692,'VENTES ANNUELLES'!$A$5:$J$1200,6,FALSE)</f>
        <v>0</v>
      </c>
    </row>
    <row r="2693" spans="1:6" x14ac:dyDescent="0.2">
      <c r="A2693" s="13">
        <f t="shared" si="912"/>
        <v>449</v>
      </c>
      <c r="B2693" s="14">
        <f>IFERROR(VLOOKUP(A2693,'VENTES ANNUELLES'!$A$5:$J$1200,2,FALSE),"")</f>
        <v>0</v>
      </c>
      <c r="C2693" s="13">
        <f>IFERROR(VLOOKUP(A2693,'VENTES ANNUELLES'!$A$5:$J$1200,3,FALSE),"")</f>
        <v>0</v>
      </c>
      <c r="D2693" s="13">
        <f>'VENTES ANNUELLES'!$M$21</f>
        <v>707400</v>
      </c>
      <c r="E2693" s="15"/>
      <c r="F2693" s="15">
        <f>VLOOKUP(A2693,'VENTES ANNUELLES'!$A$5:$J$1200,7,FALSE)</f>
        <v>0</v>
      </c>
    </row>
    <row r="2694" spans="1:6" x14ac:dyDescent="0.2">
      <c r="A2694" s="13">
        <f t="shared" si="912"/>
        <v>449</v>
      </c>
      <c r="B2694" s="14">
        <f>IFERROR(VLOOKUP(A2694,'VENTES ANNUELLES'!$A$5:$J$1200,2,FALSE),"")</f>
        <v>0</v>
      </c>
      <c r="C2694" s="13">
        <f>IFERROR(VLOOKUP(A2694,'VENTES ANNUELLES'!$A$5:$J$1200,3,FALSE),"")</f>
        <v>0</v>
      </c>
      <c r="D2694" s="13">
        <f>'VENTES ANNUELLES'!$M$22</f>
        <v>445710</v>
      </c>
      <c r="E2694" s="15"/>
      <c r="F2694" s="15">
        <f>VLOOKUP(A2694,'VENTES ANNUELLES'!$A$5:$J$1200,9,FALSE)</f>
        <v>0</v>
      </c>
    </row>
    <row r="2695" spans="1:6" x14ac:dyDescent="0.2">
      <c r="A2695" s="13">
        <f t="shared" si="912"/>
        <v>449</v>
      </c>
      <c r="B2695" s="14">
        <f>IFERROR(VLOOKUP(A2695,'VENTES ANNUELLES'!$A$5:$J$1200,2,FALSE),"")</f>
        <v>0</v>
      </c>
      <c r="C2695" s="13">
        <f>IFERROR(VLOOKUP(A2695,'VENTES ANNUELLES'!$A$5:$J$1200,3,FALSE),"")</f>
        <v>0</v>
      </c>
      <c r="D2695" s="13" t="str">
        <f>IFERROR(VLOOKUP(C2695,'VENTES ANNUELLES'!$L$5:$M$15,2,FALSE),"")</f>
        <v/>
      </c>
      <c r="E2695" s="15">
        <f>VLOOKUP(A2695,'VENTES ANNUELLES'!$A$5:$J$1200,10,FALSE)</f>
        <v>0</v>
      </c>
      <c r="F2695" s="15"/>
    </row>
    <row r="2696" spans="1:6" x14ac:dyDescent="0.2">
      <c r="A2696" s="13">
        <f t="shared" ref="A2696" si="919">A2695+1</f>
        <v>450</v>
      </c>
      <c r="B2696" s="14">
        <f>IFERROR(VLOOKUP(A2696,'VENTES ANNUELLES'!$A$5:$J$1200,2,FALSE),"")</f>
        <v>0</v>
      </c>
      <c r="C2696" s="13">
        <f>IFERROR(VLOOKUP(A2696,'VENTES ANNUELLES'!$A$5:$J$1200,3,FALSE),"")</f>
        <v>0</v>
      </c>
      <c r="D2696" s="13">
        <f>'VENTES ANNUELLES'!$M$18</f>
        <v>707100</v>
      </c>
      <c r="E2696" s="15"/>
      <c r="F2696" s="15">
        <f>VLOOKUP(A2696,'VENTES ANNUELLES'!$A$5:$J$1200,4,FALSE)</f>
        <v>0</v>
      </c>
    </row>
    <row r="2697" spans="1:6" x14ac:dyDescent="0.2">
      <c r="A2697" s="13">
        <f t="shared" ref="A2697" si="920">A2696</f>
        <v>450</v>
      </c>
      <c r="B2697" s="14">
        <f>IFERROR(VLOOKUP(A2697,'VENTES ANNUELLES'!$A$5:$J$1200,2,FALSE),"")</f>
        <v>0</v>
      </c>
      <c r="C2697" s="13">
        <f>IFERROR(VLOOKUP(A2697,'VENTES ANNUELLES'!$A$5:$J$1200,3,FALSE),"")</f>
        <v>0</v>
      </c>
      <c r="D2697" s="13">
        <f>'VENTES ANNUELLES'!$M$19</f>
        <v>707200</v>
      </c>
      <c r="E2697" s="15"/>
      <c r="F2697" s="15">
        <f>VLOOKUP(A2697,'VENTES ANNUELLES'!$A$5:$J$1200,5,FALSE)</f>
        <v>0</v>
      </c>
    </row>
    <row r="2698" spans="1:6" x14ac:dyDescent="0.2">
      <c r="A2698" s="13">
        <f t="shared" si="912"/>
        <v>450</v>
      </c>
      <c r="B2698" s="14">
        <f>IFERROR(VLOOKUP(A2698,'VENTES ANNUELLES'!$A$5:$J$1200,2,FALSE),"")</f>
        <v>0</v>
      </c>
      <c r="C2698" s="13">
        <f>IFERROR(VLOOKUP(A2698,'VENTES ANNUELLES'!$A$5:$J$1200,3,FALSE),"")</f>
        <v>0</v>
      </c>
      <c r="D2698" s="13">
        <f>'VENTES ANNUELLES'!$M$20</f>
        <v>707300</v>
      </c>
      <c r="E2698" s="15"/>
      <c r="F2698" s="15">
        <f>VLOOKUP(A2698,'VENTES ANNUELLES'!$A$5:$J$1200,6,FALSE)</f>
        <v>0</v>
      </c>
    </row>
    <row r="2699" spans="1:6" x14ac:dyDescent="0.2">
      <c r="A2699" s="13">
        <f t="shared" si="912"/>
        <v>450</v>
      </c>
      <c r="B2699" s="14">
        <f>IFERROR(VLOOKUP(A2699,'VENTES ANNUELLES'!$A$5:$J$1200,2,FALSE),"")</f>
        <v>0</v>
      </c>
      <c r="C2699" s="13">
        <f>IFERROR(VLOOKUP(A2699,'VENTES ANNUELLES'!$A$5:$J$1200,3,FALSE),"")</f>
        <v>0</v>
      </c>
      <c r="D2699" s="13">
        <f>'VENTES ANNUELLES'!$M$21</f>
        <v>707400</v>
      </c>
      <c r="E2699" s="15"/>
      <c r="F2699" s="15">
        <f>VLOOKUP(A2699,'VENTES ANNUELLES'!$A$5:$J$1200,7,FALSE)</f>
        <v>0</v>
      </c>
    </row>
    <row r="2700" spans="1:6" x14ac:dyDescent="0.2">
      <c r="A2700" s="13">
        <f t="shared" si="912"/>
        <v>450</v>
      </c>
      <c r="B2700" s="14">
        <f>IFERROR(VLOOKUP(A2700,'VENTES ANNUELLES'!$A$5:$J$1200,2,FALSE),"")</f>
        <v>0</v>
      </c>
      <c r="C2700" s="13">
        <f>IFERROR(VLOOKUP(A2700,'VENTES ANNUELLES'!$A$5:$J$1200,3,FALSE),"")</f>
        <v>0</v>
      </c>
      <c r="D2700" s="13">
        <f>'VENTES ANNUELLES'!$M$22</f>
        <v>445710</v>
      </c>
      <c r="E2700" s="15"/>
      <c r="F2700" s="15">
        <f>VLOOKUP(A2700,'VENTES ANNUELLES'!$A$5:$J$1200,9,FALSE)</f>
        <v>0</v>
      </c>
    </row>
    <row r="2701" spans="1:6" x14ac:dyDescent="0.2">
      <c r="A2701" s="13">
        <f t="shared" si="912"/>
        <v>450</v>
      </c>
      <c r="B2701" s="14">
        <f>IFERROR(VLOOKUP(A2701,'VENTES ANNUELLES'!$A$5:$J$1200,2,FALSE),"")</f>
        <v>0</v>
      </c>
      <c r="C2701" s="13">
        <f>IFERROR(VLOOKUP(A2701,'VENTES ANNUELLES'!$A$5:$J$1200,3,FALSE),"")</f>
        <v>0</v>
      </c>
      <c r="D2701" s="13" t="str">
        <f>IFERROR(VLOOKUP(C2701,'VENTES ANNUELLES'!$L$5:$M$15,2,FALSE),"")</f>
        <v/>
      </c>
      <c r="E2701" s="15">
        <f>VLOOKUP(A2701,'VENTES ANNUELLES'!$A$5:$J$1200,10,FALSE)</f>
        <v>0</v>
      </c>
      <c r="F2701" s="15"/>
    </row>
    <row r="2702" spans="1:6" x14ac:dyDescent="0.2">
      <c r="A2702" s="13">
        <f t="shared" ref="A2702" si="921">A2701+1</f>
        <v>451</v>
      </c>
      <c r="B2702" s="14">
        <f>IFERROR(VLOOKUP(A2702,'VENTES ANNUELLES'!$A$5:$J$1200,2,FALSE),"")</f>
        <v>0</v>
      </c>
      <c r="C2702" s="13">
        <f>IFERROR(VLOOKUP(A2702,'VENTES ANNUELLES'!$A$5:$J$1200,3,FALSE),"")</f>
        <v>0</v>
      </c>
      <c r="D2702" s="13">
        <f>'VENTES ANNUELLES'!$M$18</f>
        <v>707100</v>
      </c>
      <c r="E2702" s="15"/>
      <c r="F2702" s="15">
        <f>VLOOKUP(A2702,'VENTES ANNUELLES'!$A$5:$J$1200,4,FALSE)</f>
        <v>0</v>
      </c>
    </row>
    <row r="2703" spans="1:6" x14ac:dyDescent="0.2">
      <c r="A2703" s="13">
        <f t="shared" ref="A2703" si="922">A2702</f>
        <v>451</v>
      </c>
      <c r="B2703" s="14">
        <f>IFERROR(VLOOKUP(A2703,'VENTES ANNUELLES'!$A$5:$J$1200,2,FALSE),"")</f>
        <v>0</v>
      </c>
      <c r="C2703" s="13">
        <f>IFERROR(VLOOKUP(A2703,'VENTES ANNUELLES'!$A$5:$J$1200,3,FALSE),"")</f>
        <v>0</v>
      </c>
      <c r="D2703" s="13">
        <f>'VENTES ANNUELLES'!$M$19</f>
        <v>707200</v>
      </c>
      <c r="E2703" s="15"/>
      <c r="F2703" s="15">
        <f>VLOOKUP(A2703,'VENTES ANNUELLES'!$A$5:$J$1200,5,FALSE)</f>
        <v>0</v>
      </c>
    </row>
    <row r="2704" spans="1:6" x14ac:dyDescent="0.2">
      <c r="A2704" s="13">
        <f t="shared" si="912"/>
        <v>451</v>
      </c>
      <c r="B2704" s="14">
        <f>IFERROR(VLOOKUP(A2704,'VENTES ANNUELLES'!$A$5:$J$1200,2,FALSE),"")</f>
        <v>0</v>
      </c>
      <c r="C2704" s="13">
        <f>IFERROR(VLOOKUP(A2704,'VENTES ANNUELLES'!$A$5:$J$1200,3,FALSE),"")</f>
        <v>0</v>
      </c>
      <c r="D2704" s="13">
        <f>'VENTES ANNUELLES'!$M$20</f>
        <v>707300</v>
      </c>
      <c r="E2704" s="15"/>
      <c r="F2704" s="15">
        <f>VLOOKUP(A2704,'VENTES ANNUELLES'!$A$5:$J$1200,6,FALSE)</f>
        <v>0</v>
      </c>
    </row>
    <row r="2705" spans="1:6" x14ac:dyDescent="0.2">
      <c r="A2705" s="13">
        <f t="shared" si="912"/>
        <v>451</v>
      </c>
      <c r="B2705" s="14">
        <f>IFERROR(VLOOKUP(A2705,'VENTES ANNUELLES'!$A$5:$J$1200,2,FALSE),"")</f>
        <v>0</v>
      </c>
      <c r="C2705" s="13">
        <f>IFERROR(VLOOKUP(A2705,'VENTES ANNUELLES'!$A$5:$J$1200,3,FALSE),"")</f>
        <v>0</v>
      </c>
      <c r="D2705" s="13">
        <f>'VENTES ANNUELLES'!$M$21</f>
        <v>707400</v>
      </c>
      <c r="E2705" s="15"/>
      <c r="F2705" s="15">
        <f>VLOOKUP(A2705,'VENTES ANNUELLES'!$A$5:$J$1200,7,FALSE)</f>
        <v>0</v>
      </c>
    </row>
    <row r="2706" spans="1:6" x14ac:dyDescent="0.2">
      <c r="A2706" s="13">
        <f t="shared" si="912"/>
        <v>451</v>
      </c>
      <c r="B2706" s="14">
        <f>IFERROR(VLOOKUP(A2706,'VENTES ANNUELLES'!$A$5:$J$1200,2,FALSE),"")</f>
        <v>0</v>
      </c>
      <c r="C2706" s="13">
        <f>IFERROR(VLOOKUP(A2706,'VENTES ANNUELLES'!$A$5:$J$1200,3,FALSE),"")</f>
        <v>0</v>
      </c>
      <c r="D2706" s="13">
        <f>'VENTES ANNUELLES'!$M$22</f>
        <v>445710</v>
      </c>
      <c r="E2706" s="15"/>
      <c r="F2706" s="15">
        <f>VLOOKUP(A2706,'VENTES ANNUELLES'!$A$5:$J$1200,9,FALSE)</f>
        <v>0</v>
      </c>
    </row>
    <row r="2707" spans="1:6" x14ac:dyDescent="0.2">
      <c r="A2707" s="13">
        <f t="shared" si="912"/>
        <v>451</v>
      </c>
      <c r="B2707" s="14">
        <f>IFERROR(VLOOKUP(A2707,'VENTES ANNUELLES'!$A$5:$J$1200,2,FALSE),"")</f>
        <v>0</v>
      </c>
      <c r="C2707" s="13">
        <f>IFERROR(VLOOKUP(A2707,'VENTES ANNUELLES'!$A$5:$J$1200,3,FALSE),"")</f>
        <v>0</v>
      </c>
      <c r="D2707" s="13" t="str">
        <f>IFERROR(VLOOKUP(C2707,'VENTES ANNUELLES'!$L$5:$M$15,2,FALSE),"")</f>
        <v/>
      </c>
      <c r="E2707" s="15">
        <f>VLOOKUP(A2707,'VENTES ANNUELLES'!$A$5:$J$1200,10,FALSE)</f>
        <v>0</v>
      </c>
      <c r="F2707" s="15"/>
    </row>
    <row r="2708" spans="1:6" x14ac:dyDescent="0.2">
      <c r="A2708" s="13">
        <f t="shared" ref="A2708" si="923">A2707+1</f>
        <v>452</v>
      </c>
      <c r="B2708" s="14">
        <f>IFERROR(VLOOKUP(A2708,'VENTES ANNUELLES'!$A$5:$J$1200,2,FALSE),"")</f>
        <v>0</v>
      </c>
      <c r="C2708" s="13">
        <f>IFERROR(VLOOKUP(A2708,'VENTES ANNUELLES'!$A$5:$J$1200,3,FALSE),"")</f>
        <v>0</v>
      </c>
      <c r="D2708" s="13">
        <f>'VENTES ANNUELLES'!$M$18</f>
        <v>707100</v>
      </c>
      <c r="E2708" s="15"/>
      <c r="F2708" s="15">
        <f>VLOOKUP(A2708,'VENTES ANNUELLES'!$A$5:$J$1200,4,FALSE)</f>
        <v>0</v>
      </c>
    </row>
    <row r="2709" spans="1:6" x14ac:dyDescent="0.2">
      <c r="A2709" s="13">
        <f t="shared" ref="A2709" si="924">A2708</f>
        <v>452</v>
      </c>
      <c r="B2709" s="14">
        <f>IFERROR(VLOOKUP(A2709,'VENTES ANNUELLES'!$A$5:$J$1200,2,FALSE),"")</f>
        <v>0</v>
      </c>
      <c r="C2709" s="13">
        <f>IFERROR(VLOOKUP(A2709,'VENTES ANNUELLES'!$A$5:$J$1200,3,FALSE),"")</f>
        <v>0</v>
      </c>
      <c r="D2709" s="13">
        <f>'VENTES ANNUELLES'!$M$19</f>
        <v>707200</v>
      </c>
      <c r="E2709" s="15"/>
      <c r="F2709" s="15">
        <f>VLOOKUP(A2709,'VENTES ANNUELLES'!$A$5:$J$1200,5,FALSE)</f>
        <v>0</v>
      </c>
    </row>
    <row r="2710" spans="1:6" x14ac:dyDescent="0.2">
      <c r="A2710" s="13">
        <f t="shared" si="912"/>
        <v>452</v>
      </c>
      <c r="B2710" s="14">
        <f>IFERROR(VLOOKUP(A2710,'VENTES ANNUELLES'!$A$5:$J$1200,2,FALSE),"")</f>
        <v>0</v>
      </c>
      <c r="C2710" s="13">
        <f>IFERROR(VLOOKUP(A2710,'VENTES ANNUELLES'!$A$5:$J$1200,3,FALSE),"")</f>
        <v>0</v>
      </c>
      <c r="D2710" s="13">
        <f>'VENTES ANNUELLES'!$M$20</f>
        <v>707300</v>
      </c>
      <c r="E2710" s="15"/>
      <c r="F2710" s="15">
        <f>VLOOKUP(A2710,'VENTES ANNUELLES'!$A$5:$J$1200,6,FALSE)</f>
        <v>0</v>
      </c>
    </row>
    <row r="2711" spans="1:6" x14ac:dyDescent="0.2">
      <c r="A2711" s="13">
        <f t="shared" si="912"/>
        <v>452</v>
      </c>
      <c r="B2711" s="14">
        <f>IFERROR(VLOOKUP(A2711,'VENTES ANNUELLES'!$A$5:$J$1200,2,FALSE),"")</f>
        <v>0</v>
      </c>
      <c r="C2711" s="13">
        <f>IFERROR(VLOOKUP(A2711,'VENTES ANNUELLES'!$A$5:$J$1200,3,FALSE),"")</f>
        <v>0</v>
      </c>
      <c r="D2711" s="13">
        <f>'VENTES ANNUELLES'!$M$21</f>
        <v>707400</v>
      </c>
      <c r="E2711" s="15"/>
      <c r="F2711" s="15">
        <f>VLOOKUP(A2711,'VENTES ANNUELLES'!$A$5:$J$1200,7,FALSE)</f>
        <v>0</v>
      </c>
    </row>
    <row r="2712" spans="1:6" x14ac:dyDescent="0.2">
      <c r="A2712" s="13">
        <f t="shared" si="912"/>
        <v>452</v>
      </c>
      <c r="B2712" s="14">
        <f>IFERROR(VLOOKUP(A2712,'VENTES ANNUELLES'!$A$5:$J$1200,2,FALSE),"")</f>
        <v>0</v>
      </c>
      <c r="C2712" s="13">
        <f>IFERROR(VLOOKUP(A2712,'VENTES ANNUELLES'!$A$5:$J$1200,3,FALSE),"")</f>
        <v>0</v>
      </c>
      <c r="D2712" s="13">
        <f>'VENTES ANNUELLES'!$M$22</f>
        <v>445710</v>
      </c>
      <c r="E2712" s="15"/>
      <c r="F2712" s="15">
        <f>VLOOKUP(A2712,'VENTES ANNUELLES'!$A$5:$J$1200,9,FALSE)</f>
        <v>0</v>
      </c>
    </row>
    <row r="2713" spans="1:6" x14ac:dyDescent="0.2">
      <c r="A2713" s="13">
        <f t="shared" si="912"/>
        <v>452</v>
      </c>
      <c r="B2713" s="14">
        <f>IFERROR(VLOOKUP(A2713,'VENTES ANNUELLES'!$A$5:$J$1200,2,FALSE),"")</f>
        <v>0</v>
      </c>
      <c r="C2713" s="13">
        <f>IFERROR(VLOOKUP(A2713,'VENTES ANNUELLES'!$A$5:$J$1200,3,FALSE),"")</f>
        <v>0</v>
      </c>
      <c r="D2713" s="13" t="str">
        <f>IFERROR(VLOOKUP(C2713,'VENTES ANNUELLES'!$L$5:$M$15,2,FALSE),"")</f>
        <v/>
      </c>
      <c r="E2713" s="15">
        <f>VLOOKUP(A2713,'VENTES ANNUELLES'!$A$5:$J$1200,10,FALSE)</f>
        <v>0</v>
      </c>
      <c r="F2713" s="15"/>
    </row>
    <row r="2714" spans="1:6" x14ac:dyDescent="0.2">
      <c r="A2714" s="13">
        <f t="shared" ref="A2714" si="925">A2713+1</f>
        <v>453</v>
      </c>
      <c r="B2714" s="14">
        <f>IFERROR(VLOOKUP(A2714,'VENTES ANNUELLES'!$A$5:$J$1200,2,FALSE),"")</f>
        <v>0</v>
      </c>
      <c r="C2714" s="13">
        <f>IFERROR(VLOOKUP(A2714,'VENTES ANNUELLES'!$A$5:$J$1200,3,FALSE),"")</f>
        <v>0</v>
      </c>
      <c r="D2714" s="13">
        <f>'VENTES ANNUELLES'!$M$18</f>
        <v>707100</v>
      </c>
      <c r="E2714" s="15"/>
      <c r="F2714" s="15">
        <f>VLOOKUP(A2714,'VENTES ANNUELLES'!$A$5:$J$1200,4,FALSE)</f>
        <v>0</v>
      </c>
    </row>
    <row r="2715" spans="1:6" x14ac:dyDescent="0.2">
      <c r="A2715" s="13">
        <f t="shared" ref="A2715" si="926">A2714</f>
        <v>453</v>
      </c>
      <c r="B2715" s="14">
        <f>IFERROR(VLOOKUP(A2715,'VENTES ANNUELLES'!$A$5:$J$1200,2,FALSE),"")</f>
        <v>0</v>
      </c>
      <c r="C2715" s="13">
        <f>IFERROR(VLOOKUP(A2715,'VENTES ANNUELLES'!$A$5:$J$1200,3,FALSE),"")</f>
        <v>0</v>
      </c>
      <c r="D2715" s="13">
        <f>'VENTES ANNUELLES'!$M$19</f>
        <v>707200</v>
      </c>
      <c r="E2715" s="15"/>
      <c r="F2715" s="15">
        <f>VLOOKUP(A2715,'VENTES ANNUELLES'!$A$5:$J$1200,5,FALSE)</f>
        <v>0</v>
      </c>
    </row>
    <row r="2716" spans="1:6" x14ac:dyDescent="0.2">
      <c r="A2716" s="13">
        <f t="shared" si="912"/>
        <v>453</v>
      </c>
      <c r="B2716" s="14">
        <f>IFERROR(VLOOKUP(A2716,'VENTES ANNUELLES'!$A$5:$J$1200,2,FALSE),"")</f>
        <v>0</v>
      </c>
      <c r="C2716" s="13">
        <f>IFERROR(VLOOKUP(A2716,'VENTES ANNUELLES'!$A$5:$J$1200,3,FALSE),"")</f>
        <v>0</v>
      </c>
      <c r="D2716" s="13">
        <f>'VENTES ANNUELLES'!$M$20</f>
        <v>707300</v>
      </c>
      <c r="E2716" s="15"/>
      <c r="F2716" s="15">
        <f>VLOOKUP(A2716,'VENTES ANNUELLES'!$A$5:$J$1200,6,FALSE)</f>
        <v>0</v>
      </c>
    </row>
    <row r="2717" spans="1:6" x14ac:dyDescent="0.2">
      <c r="A2717" s="13">
        <f t="shared" si="912"/>
        <v>453</v>
      </c>
      <c r="B2717" s="14">
        <f>IFERROR(VLOOKUP(A2717,'VENTES ANNUELLES'!$A$5:$J$1200,2,FALSE),"")</f>
        <v>0</v>
      </c>
      <c r="C2717" s="13">
        <f>IFERROR(VLOOKUP(A2717,'VENTES ANNUELLES'!$A$5:$J$1200,3,FALSE),"")</f>
        <v>0</v>
      </c>
      <c r="D2717" s="13">
        <f>'VENTES ANNUELLES'!$M$21</f>
        <v>707400</v>
      </c>
      <c r="E2717" s="15"/>
      <c r="F2717" s="15">
        <f>VLOOKUP(A2717,'VENTES ANNUELLES'!$A$5:$J$1200,7,FALSE)</f>
        <v>0</v>
      </c>
    </row>
    <row r="2718" spans="1:6" x14ac:dyDescent="0.2">
      <c r="A2718" s="13">
        <f t="shared" si="912"/>
        <v>453</v>
      </c>
      <c r="B2718" s="14">
        <f>IFERROR(VLOOKUP(A2718,'VENTES ANNUELLES'!$A$5:$J$1200,2,FALSE),"")</f>
        <v>0</v>
      </c>
      <c r="C2718" s="13">
        <f>IFERROR(VLOOKUP(A2718,'VENTES ANNUELLES'!$A$5:$J$1200,3,FALSE),"")</f>
        <v>0</v>
      </c>
      <c r="D2718" s="13">
        <f>'VENTES ANNUELLES'!$M$22</f>
        <v>445710</v>
      </c>
      <c r="E2718" s="15"/>
      <c r="F2718" s="15">
        <f>VLOOKUP(A2718,'VENTES ANNUELLES'!$A$5:$J$1200,9,FALSE)</f>
        <v>0</v>
      </c>
    </row>
    <row r="2719" spans="1:6" x14ac:dyDescent="0.2">
      <c r="A2719" s="13">
        <f t="shared" si="912"/>
        <v>453</v>
      </c>
      <c r="B2719" s="14">
        <f>IFERROR(VLOOKUP(A2719,'VENTES ANNUELLES'!$A$5:$J$1200,2,FALSE),"")</f>
        <v>0</v>
      </c>
      <c r="C2719" s="13">
        <f>IFERROR(VLOOKUP(A2719,'VENTES ANNUELLES'!$A$5:$J$1200,3,FALSE),"")</f>
        <v>0</v>
      </c>
      <c r="D2719" s="13" t="str">
        <f>IFERROR(VLOOKUP(C2719,'VENTES ANNUELLES'!$L$5:$M$15,2,FALSE),"")</f>
        <v/>
      </c>
      <c r="E2719" s="15">
        <f>VLOOKUP(A2719,'VENTES ANNUELLES'!$A$5:$J$1200,10,FALSE)</f>
        <v>0</v>
      </c>
      <c r="F2719" s="15"/>
    </row>
    <row r="2720" spans="1:6" x14ac:dyDescent="0.2">
      <c r="A2720" s="13">
        <f t="shared" ref="A2720" si="927">A2719+1</f>
        <v>454</v>
      </c>
      <c r="B2720" s="14">
        <f>IFERROR(VLOOKUP(A2720,'VENTES ANNUELLES'!$A$5:$J$1200,2,FALSE),"")</f>
        <v>0</v>
      </c>
      <c r="C2720" s="13">
        <f>IFERROR(VLOOKUP(A2720,'VENTES ANNUELLES'!$A$5:$J$1200,3,FALSE),"")</f>
        <v>0</v>
      </c>
      <c r="D2720" s="13">
        <f>'VENTES ANNUELLES'!$M$18</f>
        <v>707100</v>
      </c>
      <c r="E2720" s="15"/>
      <c r="F2720" s="15">
        <f>VLOOKUP(A2720,'VENTES ANNUELLES'!$A$5:$J$1200,4,FALSE)</f>
        <v>0</v>
      </c>
    </row>
    <row r="2721" spans="1:6" x14ac:dyDescent="0.2">
      <c r="A2721" s="13">
        <f t="shared" ref="A2721" si="928">A2720</f>
        <v>454</v>
      </c>
      <c r="B2721" s="14">
        <f>IFERROR(VLOOKUP(A2721,'VENTES ANNUELLES'!$A$5:$J$1200,2,FALSE),"")</f>
        <v>0</v>
      </c>
      <c r="C2721" s="13">
        <f>IFERROR(VLOOKUP(A2721,'VENTES ANNUELLES'!$A$5:$J$1200,3,FALSE),"")</f>
        <v>0</v>
      </c>
      <c r="D2721" s="13">
        <f>'VENTES ANNUELLES'!$M$19</f>
        <v>707200</v>
      </c>
      <c r="E2721" s="15"/>
      <c r="F2721" s="15">
        <f>VLOOKUP(A2721,'VENTES ANNUELLES'!$A$5:$J$1200,5,FALSE)</f>
        <v>0</v>
      </c>
    </row>
    <row r="2722" spans="1:6" x14ac:dyDescent="0.2">
      <c r="A2722" s="13">
        <f t="shared" si="912"/>
        <v>454</v>
      </c>
      <c r="B2722" s="14">
        <f>IFERROR(VLOOKUP(A2722,'VENTES ANNUELLES'!$A$5:$J$1200,2,FALSE),"")</f>
        <v>0</v>
      </c>
      <c r="C2722" s="13">
        <f>IFERROR(VLOOKUP(A2722,'VENTES ANNUELLES'!$A$5:$J$1200,3,FALSE),"")</f>
        <v>0</v>
      </c>
      <c r="D2722" s="13">
        <f>'VENTES ANNUELLES'!$M$20</f>
        <v>707300</v>
      </c>
      <c r="E2722" s="15"/>
      <c r="F2722" s="15">
        <f>VLOOKUP(A2722,'VENTES ANNUELLES'!$A$5:$J$1200,6,FALSE)</f>
        <v>0</v>
      </c>
    </row>
    <row r="2723" spans="1:6" x14ac:dyDescent="0.2">
      <c r="A2723" s="13">
        <f t="shared" si="912"/>
        <v>454</v>
      </c>
      <c r="B2723" s="14">
        <f>IFERROR(VLOOKUP(A2723,'VENTES ANNUELLES'!$A$5:$J$1200,2,FALSE),"")</f>
        <v>0</v>
      </c>
      <c r="C2723" s="13">
        <f>IFERROR(VLOOKUP(A2723,'VENTES ANNUELLES'!$A$5:$J$1200,3,FALSE),"")</f>
        <v>0</v>
      </c>
      <c r="D2723" s="13">
        <f>'VENTES ANNUELLES'!$M$21</f>
        <v>707400</v>
      </c>
      <c r="E2723" s="15"/>
      <c r="F2723" s="15">
        <f>VLOOKUP(A2723,'VENTES ANNUELLES'!$A$5:$J$1200,7,FALSE)</f>
        <v>0</v>
      </c>
    </row>
    <row r="2724" spans="1:6" x14ac:dyDescent="0.2">
      <c r="A2724" s="13">
        <f t="shared" si="912"/>
        <v>454</v>
      </c>
      <c r="B2724" s="14">
        <f>IFERROR(VLOOKUP(A2724,'VENTES ANNUELLES'!$A$5:$J$1200,2,FALSE),"")</f>
        <v>0</v>
      </c>
      <c r="C2724" s="13">
        <f>IFERROR(VLOOKUP(A2724,'VENTES ANNUELLES'!$A$5:$J$1200,3,FALSE),"")</f>
        <v>0</v>
      </c>
      <c r="D2724" s="13">
        <f>'VENTES ANNUELLES'!$M$22</f>
        <v>445710</v>
      </c>
      <c r="E2724" s="15"/>
      <c r="F2724" s="15">
        <f>VLOOKUP(A2724,'VENTES ANNUELLES'!$A$5:$J$1200,9,FALSE)</f>
        <v>0</v>
      </c>
    </row>
    <row r="2725" spans="1:6" x14ac:dyDescent="0.2">
      <c r="A2725" s="13">
        <f t="shared" si="912"/>
        <v>454</v>
      </c>
      <c r="B2725" s="14">
        <f>IFERROR(VLOOKUP(A2725,'VENTES ANNUELLES'!$A$5:$J$1200,2,FALSE),"")</f>
        <v>0</v>
      </c>
      <c r="C2725" s="13">
        <f>IFERROR(VLOOKUP(A2725,'VENTES ANNUELLES'!$A$5:$J$1200,3,FALSE),"")</f>
        <v>0</v>
      </c>
      <c r="D2725" s="13" t="str">
        <f>IFERROR(VLOOKUP(C2725,'VENTES ANNUELLES'!$L$5:$M$15,2,FALSE),"")</f>
        <v/>
      </c>
      <c r="E2725" s="15">
        <f>VLOOKUP(A2725,'VENTES ANNUELLES'!$A$5:$J$1200,10,FALSE)</f>
        <v>0</v>
      </c>
      <c r="F2725" s="15"/>
    </row>
    <row r="2726" spans="1:6" x14ac:dyDescent="0.2">
      <c r="A2726" s="13">
        <f t="shared" ref="A2726" si="929">A2725+1</f>
        <v>455</v>
      </c>
      <c r="B2726" s="14">
        <f>IFERROR(VLOOKUP(A2726,'VENTES ANNUELLES'!$A$5:$J$1200,2,FALSE),"")</f>
        <v>0</v>
      </c>
      <c r="C2726" s="13">
        <f>IFERROR(VLOOKUP(A2726,'VENTES ANNUELLES'!$A$5:$J$1200,3,FALSE),"")</f>
        <v>0</v>
      </c>
      <c r="D2726" s="13">
        <f>'VENTES ANNUELLES'!$M$18</f>
        <v>707100</v>
      </c>
      <c r="E2726" s="15"/>
      <c r="F2726" s="15">
        <f>VLOOKUP(A2726,'VENTES ANNUELLES'!$A$5:$J$1200,4,FALSE)</f>
        <v>0</v>
      </c>
    </row>
    <row r="2727" spans="1:6" x14ac:dyDescent="0.2">
      <c r="A2727" s="13">
        <f t="shared" ref="A2727" si="930">A2726</f>
        <v>455</v>
      </c>
      <c r="B2727" s="14">
        <f>IFERROR(VLOOKUP(A2727,'VENTES ANNUELLES'!$A$5:$J$1200,2,FALSE),"")</f>
        <v>0</v>
      </c>
      <c r="C2727" s="13">
        <f>IFERROR(VLOOKUP(A2727,'VENTES ANNUELLES'!$A$5:$J$1200,3,FALSE),"")</f>
        <v>0</v>
      </c>
      <c r="D2727" s="13">
        <f>'VENTES ANNUELLES'!$M$19</f>
        <v>707200</v>
      </c>
      <c r="E2727" s="15"/>
      <c r="F2727" s="15">
        <f>VLOOKUP(A2727,'VENTES ANNUELLES'!$A$5:$J$1200,5,FALSE)</f>
        <v>0</v>
      </c>
    </row>
    <row r="2728" spans="1:6" x14ac:dyDescent="0.2">
      <c r="A2728" s="13">
        <f t="shared" si="912"/>
        <v>455</v>
      </c>
      <c r="B2728" s="14">
        <f>IFERROR(VLOOKUP(A2728,'VENTES ANNUELLES'!$A$5:$J$1200,2,FALSE),"")</f>
        <v>0</v>
      </c>
      <c r="C2728" s="13">
        <f>IFERROR(VLOOKUP(A2728,'VENTES ANNUELLES'!$A$5:$J$1200,3,FALSE),"")</f>
        <v>0</v>
      </c>
      <c r="D2728" s="13">
        <f>'VENTES ANNUELLES'!$M$20</f>
        <v>707300</v>
      </c>
      <c r="E2728" s="15"/>
      <c r="F2728" s="15">
        <f>VLOOKUP(A2728,'VENTES ANNUELLES'!$A$5:$J$1200,6,FALSE)</f>
        <v>0</v>
      </c>
    </row>
    <row r="2729" spans="1:6" x14ac:dyDescent="0.2">
      <c r="A2729" s="13">
        <f t="shared" si="912"/>
        <v>455</v>
      </c>
      <c r="B2729" s="14">
        <f>IFERROR(VLOOKUP(A2729,'VENTES ANNUELLES'!$A$5:$J$1200,2,FALSE),"")</f>
        <v>0</v>
      </c>
      <c r="C2729" s="13">
        <f>IFERROR(VLOOKUP(A2729,'VENTES ANNUELLES'!$A$5:$J$1200,3,FALSE),"")</f>
        <v>0</v>
      </c>
      <c r="D2729" s="13">
        <f>'VENTES ANNUELLES'!$M$21</f>
        <v>707400</v>
      </c>
      <c r="E2729" s="15"/>
      <c r="F2729" s="15">
        <f>VLOOKUP(A2729,'VENTES ANNUELLES'!$A$5:$J$1200,7,FALSE)</f>
        <v>0</v>
      </c>
    </row>
    <row r="2730" spans="1:6" x14ac:dyDescent="0.2">
      <c r="A2730" s="13">
        <f t="shared" si="912"/>
        <v>455</v>
      </c>
      <c r="B2730" s="14">
        <f>IFERROR(VLOOKUP(A2730,'VENTES ANNUELLES'!$A$5:$J$1200,2,FALSE),"")</f>
        <v>0</v>
      </c>
      <c r="C2730" s="13">
        <f>IFERROR(VLOOKUP(A2730,'VENTES ANNUELLES'!$A$5:$J$1200,3,FALSE),"")</f>
        <v>0</v>
      </c>
      <c r="D2730" s="13">
        <f>'VENTES ANNUELLES'!$M$22</f>
        <v>445710</v>
      </c>
      <c r="E2730" s="15"/>
      <c r="F2730" s="15">
        <f>VLOOKUP(A2730,'VENTES ANNUELLES'!$A$5:$J$1200,9,FALSE)</f>
        <v>0</v>
      </c>
    </row>
    <row r="2731" spans="1:6" x14ac:dyDescent="0.2">
      <c r="A2731" s="13">
        <f t="shared" si="912"/>
        <v>455</v>
      </c>
      <c r="B2731" s="14">
        <f>IFERROR(VLOOKUP(A2731,'VENTES ANNUELLES'!$A$5:$J$1200,2,FALSE),"")</f>
        <v>0</v>
      </c>
      <c r="C2731" s="13">
        <f>IFERROR(VLOOKUP(A2731,'VENTES ANNUELLES'!$A$5:$J$1200,3,FALSE),"")</f>
        <v>0</v>
      </c>
      <c r="D2731" s="13" t="str">
        <f>IFERROR(VLOOKUP(C2731,'VENTES ANNUELLES'!$L$5:$M$15,2,FALSE),"")</f>
        <v/>
      </c>
      <c r="E2731" s="15">
        <f>VLOOKUP(A2731,'VENTES ANNUELLES'!$A$5:$J$1200,10,FALSE)</f>
        <v>0</v>
      </c>
      <c r="F2731" s="15"/>
    </row>
    <row r="2732" spans="1:6" x14ac:dyDescent="0.2">
      <c r="A2732" s="13">
        <f t="shared" ref="A2732" si="931">A2731+1</f>
        <v>456</v>
      </c>
      <c r="B2732" s="14">
        <f>IFERROR(VLOOKUP(A2732,'VENTES ANNUELLES'!$A$5:$J$1200,2,FALSE),"")</f>
        <v>0</v>
      </c>
      <c r="C2732" s="13">
        <f>IFERROR(VLOOKUP(A2732,'VENTES ANNUELLES'!$A$5:$J$1200,3,FALSE),"")</f>
        <v>0</v>
      </c>
      <c r="D2732" s="13">
        <f>'VENTES ANNUELLES'!$M$18</f>
        <v>707100</v>
      </c>
      <c r="E2732" s="15"/>
      <c r="F2732" s="15">
        <f>VLOOKUP(A2732,'VENTES ANNUELLES'!$A$5:$J$1200,4,FALSE)</f>
        <v>0</v>
      </c>
    </row>
    <row r="2733" spans="1:6" x14ac:dyDescent="0.2">
      <c r="A2733" s="13">
        <f t="shared" ref="A2733" si="932">A2732</f>
        <v>456</v>
      </c>
      <c r="B2733" s="14">
        <f>IFERROR(VLOOKUP(A2733,'VENTES ANNUELLES'!$A$5:$J$1200,2,FALSE),"")</f>
        <v>0</v>
      </c>
      <c r="C2733" s="13">
        <f>IFERROR(VLOOKUP(A2733,'VENTES ANNUELLES'!$A$5:$J$1200,3,FALSE),"")</f>
        <v>0</v>
      </c>
      <c r="D2733" s="13">
        <f>'VENTES ANNUELLES'!$M$19</f>
        <v>707200</v>
      </c>
      <c r="E2733" s="15"/>
      <c r="F2733" s="15">
        <f>VLOOKUP(A2733,'VENTES ANNUELLES'!$A$5:$J$1200,5,FALSE)</f>
        <v>0</v>
      </c>
    </row>
    <row r="2734" spans="1:6" x14ac:dyDescent="0.2">
      <c r="A2734" s="13">
        <f t="shared" si="912"/>
        <v>456</v>
      </c>
      <c r="B2734" s="14">
        <f>IFERROR(VLOOKUP(A2734,'VENTES ANNUELLES'!$A$5:$J$1200,2,FALSE),"")</f>
        <v>0</v>
      </c>
      <c r="C2734" s="13">
        <f>IFERROR(VLOOKUP(A2734,'VENTES ANNUELLES'!$A$5:$J$1200,3,FALSE),"")</f>
        <v>0</v>
      </c>
      <c r="D2734" s="13">
        <f>'VENTES ANNUELLES'!$M$20</f>
        <v>707300</v>
      </c>
      <c r="E2734" s="15"/>
      <c r="F2734" s="15">
        <f>VLOOKUP(A2734,'VENTES ANNUELLES'!$A$5:$J$1200,6,FALSE)</f>
        <v>0</v>
      </c>
    </row>
    <row r="2735" spans="1:6" x14ac:dyDescent="0.2">
      <c r="A2735" s="13">
        <f t="shared" si="912"/>
        <v>456</v>
      </c>
      <c r="B2735" s="14">
        <f>IFERROR(VLOOKUP(A2735,'VENTES ANNUELLES'!$A$5:$J$1200,2,FALSE),"")</f>
        <v>0</v>
      </c>
      <c r="C2735" s="13">
        <f>IFERROR(VLOOKUP(A2735,'VENTES ANNUELLES'!$A$5:$J$1200,3,FALSE),"")</f>
        <v>0</v>
      </c>
      <c r="D2735" s="13">
        <f>'VENTES ANNUELLES'!$M$21</f>
        <v>707400</v>
      </c>
      <c r="E2735" s="15"/>
      <c r="F2735" s="15">
        <f>VLOOKUP(A2735,'VENTES ANNUELLES'!$A$5:$J$1200,7,FALSE)</f>
        <v>0</v>
      </c>
    </row>
    <row r="2736" spans="1:6" x14ac:dyDescent="0.2">
      <c r="A2736" s="13">
        <f t="shared" si="912"/>
        <v>456</v>
      </c>
      <c r="B2736" s="14">
        <f>IFERROR(VLOOKUP(A2736,'VENTES ANNUELLES'!$A$5:$J$1200,2,FALSE),"")</f>
        <v>0</v>
      </c>
      <c r="C2736" s="13">
        <f>IFERROR(VLOOKUP(A2736,'VENTES ANNUELLES'!$A$5:$J$1200,3,FALSE),"")</f>
        <v>0</v>
      </c>
      <c r="D2736" s="13">
        <f>'VENTES ANNUELLES'!$M$22</f>
        <v>445710</v>
      </c>
      <c r="E2736" s="15"/>
      <c r="F2736" s="15">
        <f>VLOOKUP(A2736,'VENTES ANNUELLES'!$A$5:$J$1200,9,FALSE)</f>
        <v>0</v>
      </c>
    </row>
    <row r="2737" spans="1:6" x14ac:dyDescent="0.2">
      <c r="A2737" s="13">
        <f t="shared" si="912"/>
        <v>456</v>
      </c>
      <c r="B2737" s="14">
        <f>IFERROR(VLOOKUP(A2737,'VENTES ANNUELLES'!$A$5:$J$1200,2,FALSE),"")</f>
        <v>0</v>
      </c>
      <c r="C2737" s="13">
        <f>IFERROR(VLOOKUP(A2737,'VENTES ANNUELLES'!$A$5:$J$1200,3,FALSE),"")</f>
        <v>0</v>
      </c>
      <c r="D2737" s="13" t="str">
        <f>IFERROR(VLOOKUP(C2737,'VENTES ANNUELLES'!$L$5:$M$15,2,FALSE),"")</f>
        <v/>
      </c>
      <c r="E2737" s="15">
        <f>VLOOKUP(A2737,'VENTES ANNUELLES'!$A$5:$J$1200,10,FALSE)</f>
        <v>0</v>
      </c>
      <c r="F2737" s="15"/>
    </row>
    <row r="2738" spans="1:6" x14ac:dyDescent="0.2">
      <c r="A2738" s="13">
        <f t="shared" ref="A2738" si="933">A2737+1</f>
        <v>457</v>
      </c>
      <c r="B2738" s="14">
        <f>IFERROR(VLOOKUP(A2738,'VENTES ANNUELLES'!$A$5:$J$1200,2,FALSE),"")</f>
        <v>0</v>
      </c>
      <c r="C2738" s="13">
        <f>IFERROR(VLOOKUP(A2738,'VENTES ANNUELLES'!$A$5:$J$1200,3,FALSE),"")</f>
        <v>0</v>
      </c>
      <c r="D2738" s="13">
        <f>'VENTES ANNUELLES'!$M$18</f>
        <v>707100</v>
      </c>
      <c r="E2738" s="15"/>
      <c r="F2738" s="15">
        <f>VLOOKUP(A2738,'VENTES ANNUELLES'!$A$5:$J$1200,4,FALSE)</f>
        <v>0</v>
      </c>
    </row>
    <row r="2739" spans="1:6" x14ac:dyDescent="0.2">
      <c r="A2739" s="13">
        <f t="shared" ref="A2739:A2802" si="934">A2738</f>
        <v>457</v>
      </c>
      <c r="B2739" s="14">
        <f>IFERROR(VLOOKUP(A2739,'VENTES ANNUELLES'!$A$5:$J$1200,2,FALSE),"")</f>
        <v>0</v>
      </c>
      <c r="C2739" s="13">
        <f>IFERROR(VLOOKUP(A2739,'VENTES ANNUELLES'!$A$5:$J$1200,3,FALSE),"")</f>
        <v>0</v>
      </c>
      <c r="D2739" s="13">
        <f>'VENTES ANNUELLES'!$M$19</f>
        <v>707200</v>
      </c>
      <c r="E2739" s="15"/>
      <c r="F2739" s="15">
        <f>VLOOKUP(A2739,'VENTES ANNUELLES'!$A$5:$J$1200,5,FALSE)</f>
        <v>0</v>
      </c>
    </row>
    <row r="2740" spans="1:6" x14ac:dyDescent="0.2">
      <c r="A2740" s="13">
        <f t="shared" si="934"/>
        <v>457</v>
      </c>
      <c r="B2740" s="14">
        <f>IFERROR(VLOOKUP(A2740,'VENTES ANNUELLES'!$A$5:$J$1200,2,FALSE),"")</f>
        <v>0</v>
      </c>
      <c r="C2740" s="13">
        <f>IFERROR(VLOOKUP(A2740,'VENTES ANNUELLES'!$A$5:$J$1200,3,FALSE),"")</f>
        <v>0</v>
      </c>
      <c r="D2740" s="13">
        <f>'VENTES ANNUELLES'!$M$20</f>
        <v>707300</v>
      </c>
      <c r="E2740" s="15"/>
      <c r="F2740" s="15">
        <f>VLOOKUP(A2740,'VENTES ANNUELLES'!$A$5:$J$1200,6,FALSE)</f>
        <v>0</v>
      </c>
    </row>
    <row r="2741" spans="1:6" x14ac:dyDescent="0.2">
      <c r="A2741" s="13">
        <f t="shared" si="934"/>
        <v>457</v>
      </c>
      <c r="B2741" s="14">
        <f>IFERROR(VLOOKUP(A2741,'VENTES ANNUELLES'!$A$5:$J$1200,2,FALSE),"")</f>
        <v>0</v>
      </c>
      <c r="C2741" s="13">
        <f>IFERROR(VLOOKUP(A2741,'VENTES ANNUELLES'!$A$5:$J$1200,3,FALSE),"")</f>
        <v>0</v>
      </c>
      <c r="D2741" s="13">
        <f>'VENTES ANNUELLES'!$M$21</f>
        <v>707400</v>
      </c>
      <c r="E2741" s="15"/>
      <c r="F2741" s="15">
        <f>VLOOKUP(A2741,'VENTES ANNUELLES'!$A$5:$J$1200,7,FALSE)</f>
        <v>0</v>
      </c>
    </row>
    <row r="2742" spans="1:6" x14ac:dyDescent="0.2">
      <c r="A2742" s="13">
        <f t="shared" si="934"/>
        <v>457</v>
      </c>
      <c r="B2742" s="14">
        <f>IFERROR(VLOOKUP(A2742,'VENTES ANNUELLES'!$A$5:$J$1200,2,FALSE),"")</f>
        <v>0</v>
      </c>
      <c r="C2742" s="13">
        <f>IFERROR(VLOOKUP(A2742,'VENTES ANNUELLES'!$A$5:$J$1200,3,FALSE),"")</f>
        <v>0</v>
      </c>
      <c r="D2742" s="13">
        <f>'VENTES ANNUELLES'!$M$22</f>
        <v>445710</v>
      </c>
      <c r="E2742" s="15"/>
      <c r="F2742" s="15">
        <f>VLOOKUP(A2742,'VENTES ANNUELLES'!$A$5:$J$1200,9,FALSE)</f>
        <v>0</v>
      </c>
    </row>
    <row r="2743" spans="1:6" x14ac:dyDescent="0.2">
      <c r="A2743" s="13">
        <f t="shared" si="934"/>
        <v>457</v>
      </c>
      <c r="B2743" s="14">
        <f>IFERROR(VLOOKUP(A2743,'VENTES ANNUELLES'!$A$5:$J$1200,2,FALSE),"")</f>
        <v>0</v>
      </c>
      <c r="C2743" s="13">
        <f>IFERROR(VLOOKUP(A2743,'VENTES ANNUELLES'!$A$5:$J$1200,3,FALSE),"")</f>
        <v>0</v>
      </c>
      <c r="D2743" s="13" t="str">
        <f>IFERROR(VLOOKUP(C2743,'VENTES ANNUELLES'!$L$5:$M$15,2,FALSE),"")</f>
        <v/>
      </c>
      <c r="E2743" s="15">
        <f>VLOOKUP(A2743,'VENTES ANNUELLES'!$A$5:$J$1200,10,FALSE)</f>
        <v>0</v>
      </c>
      <c r="F2743" s="15"/>
    </row>
    <row r="2744" spans="1:6" x14ac:dyDescent="0.2">
      <c r="A2744" s="13">
        <f t="shared" ref="A2744" si="935">A2743+1</f>
        <v>458</v>
      </c>
      <c r="B2744" s="14">
        <f>IFERROR(VLOOKUP(A2744,'VENTES ANNUELLES'!$A$5:$J$1200,2,FALSE),"")</f>
        <v>0</v>
      </c>
      <c r="C2744" s="13">
        <f>IFERROR(VLOOKUP(A2744,'VENTES ANNUELLES'!$A$5:$J$1200,3,FALSE),"")</f>
        <v>0</v>
      </c>
      <c r="D2744" s="13">
        <f>'VENTES ANNUELLES'!$M$18</f>
        <v>707100</v>
      </c>
      <c r="E2744" s="15"/>
      <c r="F2744" s="15">
        <f>VLOOKUP(A2744,'VENTES ANNUELLES'!$A$5:$J$1200,4,FALSE)</f>
        <v>0</v>
      </c>
    </row>
    <row r="2745" spans="1:6" x14ac:dyDescent="0.2">
      <c r="A2745" s="13">
        <f t="shared" ref="A2745" si="936">A2744</f>
        <v>458</v>
      </c>
      <c r="B2745" s="14">
        <f>IFERROR(VLOOKUP(A2745,'VENTES ANNUELLES'!$A$5:$J$1200,2,FALSE),"")</f>
        <v>0</v>
      </c>
      <c r="C2745" s="13">
        <f>IFERROR(VLOOKUP(A2745,'VENTES ANNUELLES'!$A$5:$J$1200,3,FALSE),"")</f>
        <v>0</v>
      </c>
      <c r="D2745" s="13">
        <f>'VENTES ANNUELLES'!$M$19</f>
        <v>707200</v>
      </c>
      <c r="E2745" s="15"/>
      <c r="F2745" s="15">
        <f>VLOOKUP(A2745,'VENTES ANNUELLES'!$A$5:$J$1200,5,FALSE)</f>
        <v>0</v>
      </c>
    </row>
    <row r="2746" spans="1:6" x14ac:dyDescent="0.2">
      <c r="A2746" s="13">
        <f t="shared" si="934"/>
        <v>458</v>
      </c>
      <c r="B2746" s="14">
        <f>IFERROR(VLOOKUP(A2746,'VENTES ANNUELLES'!$A$5:$J$1200,2,FALSE),"")</f>
        <v>0</v>
      </c>
      <c r="C2746" s="13">
        <f>IFERROR(VLOOKUP(A2746,'VENTES ANNUELLES'!$A$5:$J$1200,3,FALSE),"")</f>
        <v>0</v>
      </c>
      <c r="D2746" s="13">
        <f>'VENTES ANNUELLES'!$M$20</f>
        <v>707300</v>
      </c>
      <c r="E2746" s="15"/>
      <c r="F2746" s="15">
        <f>VLOOKUP(A2746,'VENTES ANNUELLES'!$A$5:$J$1200,6,FALSE)</f>
        <v>0</v>
      </c>
    </row>
    <row r="2747" spans="1:6" x14ac:dyDescent="0.2">
      <c r="A2747" s="13">
        <f t="shared" si="934"/>
        <v>458</v>
      </c>
      <c r="B2747" s="14">
        <f>IFERROR(VLOOKUP(A2747,'VENTES ANNUELLES'!$A$5:$J$1200,2,FALSE),"")</f>
        <v>0</v>
      </c>
      <c r="C2747" s="13">
        <f>IFERROR(VLOOKUP(A2747,'VENTES ANNUELLES'!$A$5:$J$1200,3,FALSE),"")</f>
        <v>0</v>
      </c>
      <c r="D2747" s="13">
        <f>'VENTES ANNUELLES'!$M$21</f>
        <v>707400</v>
      </c>
      <c r="E2747" s="15"/>
      <c r="F2747" s="15">
        <f>VLOOKUP(A2747,'VENTES ANNUELLES'!$A$5:$J$1200,7,FALSE)</f>
        <v>0</v>
      </c>
    </row>
    <row r="2748" spans="1:6" x14ac:dyDescent="0.2">
      <c r="A2748" s="13">
        <f t="shared" si="934"/>
        <v>458</v>
      </c>
      <c r="B2748" s="14">
        <f>IFERROR(VLOOKUP(A2748,'VENTES ANNUELLES'!$A$5:$J$1200,2,FALSE),"")</f>
        <v>0</v>
      </c>
      <c r="C2748" s="13">
        <f>IFERROR(VLOOKUP(A2748,'VENTES ANNUELLES'!$A$5:$J$1200,3,FALSE),"")</f>
        <v>0</v>
      </c>
      <c r="D2748" s="13">
        <f>'VENTES ANNUELLES'!$M$22</f>
        <v>445710</v>
      </c>
      <c r="E2748" s="15"/>
      <c r="F2748" s="15">
        <f>VLOOKUP(A2748,'VENTES ANNUELLES'!$A$5:$J$1200,9,FALSE)</f>
        <v>0</v>
      </c>
    </row>
    <row r="2749" spans="1:6" x14ac:dyDescent="0.2">
      <c r="A2749" s="13">
        <f t="shared" si="934"/>
        <v>458</v>
      </c>
      <c r="B2749" s="14">
        <f>IFERROR(VLOOKUP(A2749,'VENTES ANNUELLES'!$A$5:$J$1200,2,FALSE),"")</f>
        <v>0</v>
      </c>
      <c r="C2749" s="13">
        <f>IFERROR(VLOOKUP(A2749,'VENTES ANNUELLES'!$A$5:$J$1200,3,FALSE),"")</f>
        <v>0</v>
      </c>
      <c r="D2749" s="13" t="str">
        <f>IFERROR(VLOOKUP(C2749,'VENTES ANNUELLES'!$L$5:$M$15,2,FALSE),"")</f>
        <v/>
      </c>
      <c r="E2749" s="15">
        <f>VLOOKUP(A2749,'VENTES ANNUELLES'!$A$5:$J$1200,10,FALSE)</f>
        <v>0</v>
      </c>
      <c r="F2749" s="15"/>
    </row>
    <row r="2750" spans="1:6" x14ac:dyDescent="0.2">
      <c r="A2750" s="13">
        <f t="shared" ref="A2750" si="937">A2749+1</f>
        <v>459</v>
      </c>
      <c r="B2750" s="14">
        <f>IFERROR(VLOOKUP(A2750,'VENTES ANNUELLES'!$A$5:$J$1200,2,FALSE),"")</f>
        <v>0</v>
      </c>
      <c r="C2750" s="13">
        <f>IFERROR(VLOOKUP(A2750,'VENTES ANNUELLES'!$A$5:$J$1200,3,FALSE),"")</f>
        <v>0</v>
      </c>
      <c r="D2750" s="13">
        <f>'VENTES ANNUELLES'!$M$18</f>
        <v>707100</v>
      </c>
      <c r="E2750" s="15"/>
      <c r="F2750" s="15">
        <f>VLOOKUP(A2750,'VENTES ANNUELLES'!$A$5:$J$1200,4,FALSE)</f>
        <v>0</v>
      </c>
    </row>
    <row r="2751" spans="1:6" x14ac:dyDescent="0.2">
      <c r="A2751" s="13">
        <f t="shared" ref="A2751" si="938">A2750</f>
        <v>459</v>
      </c>
      <c r="B2751" s="14">
        <f>IFERROR(VLOOKUP(A2751,'VENTES ANNUELLES'!$A$5:$J$1200,2,FALSE),"")</f>
        <v>0</v>
      </c>
      <c r="C2751" s="13">
        <f>IFERROR(VLOOKUP(A2751,'VENTES ANNUELLES'!$A$5:$J$1200,3,FALSE),"")</f>
        <v>0</v>
      </c>
      <c r="D2751" s="13">
        <f>'VENTES ANNUELLES'!$M$19</f>
        <v>707200</v>
      </c>
      <c r="E2751" s="15"/>
      <c r="F2751" s="15">
        <f>VLOOKUP(A2751,'VENTES ANNUELLES'!$A$5:$J$1200,5,FALSE)</f>
        <v>0</v>
      </c>
    </row>
    <row r="2752" spans="1:6" x14ac:dyDescent="0.2">
      <c r="A2752" s="13">
        <f t="shared" si="934"/>
        <v>459</v>
      </c>
      <c r="B2752" s="14">
        <f>IFERROR(VLOOKUP(A2752,'VENTES ANNUELLES'!$A$5:$J$1200,2,FALSE),"")</f>
        <v>0</v>
      </c>
      <c r="C2752" s="13">
        <f>IFERROR(VLOOKUP(A2752,'VENTES ANNUELLES'!$A$5:$J$1200,3,FALSE),"")</f>
        <v>0</v>
      </c>
      <c r="D2752" s="13">
        <f>'VENTES ANNUELLES'!$M$20</f>
        <v>707300</v>
      </c>
      <c r="E2752" s="15"/>
      <c r="F2752" s="15">
        <f>VLOOKUP(A2752,'VENTES ANNUELLES'!$A$5:$J$1200,6,FALSE)</f>
        <v>0</v>
      </c>
    </row>
    <row r="2753" spans="1:6" x14ac:dyDescent="0.2">
      <c r="A2753" s="13">
        <f t="shared" si="934"/>
        <v>459</v>
      </c>
      <c r="B2753" s="14">
        <f>IFERROR(VLOOKUP(A2753,'VENTES ANNUELLES'!$A$5:$J$1200,2,FALSE),"")</f>
        <v>0</v>
      </c>
      <c r="C2753" s="13">
        <f>IFERROR(VLOOKUP(A2753,'VENTES ANNUELLES'!$A$5:$J$1200,3,FALSE),"")</f>
        <v>0</v>
      </c>
      <c r="D2753" s="13">
        <f>'VENTES ANNUELLES'!$M$21</f>
        <v>707400</v>
      </c>
      <c r="E2753" s="15"/>
      <c r="F2753" s="15">
        <f>VLOOKUP(A2753,'VENTES ANNUELLES'!$A$5:$J$1200,7,FALSE)</f>
        <v>0</v>
      </c>
    </row>
    <row r="2754" spans="1:6" x14ac:dyDescent="0.2">
      <c r="A2754" s="13">
        <f t="shared" si="934"/>
        <v>459</v>
      </c>
      <c r="B2754" s="14">
        <f>IFERROR(VLOOKUP(A2754,'VENTES ANNUELLES'!$A$5:$J$1200,2,FALSE),"")</f>
        <v>0</v>
      </c>
      <c r="C2754" s="13">
        <f>IFERROR(VLOOKUP(A2754,'VENTES ANNUELLES'!$A$5:$J$1200,3,FALSE),"")</f>
        <v>0</v>
      </c>
      <c r="D2754" s="13">
        <f>'VENTES ANNUELLES'!$M$22</f>
        <v>445710</v>
      </c>
      <c r="E2754" s="15"/>
      <c r="F2754" s="15">
        <f>VLOOKUP(A2754,'VENTES ANNUELLES'!$A$5:$J$1200,9,FALSE)</f>
        <v>0</v>
      </c>
    </row>
    <row r="2755" spans="1:6" x14ac:dyDescent="0.2">
      <c r="A2755" s="13">
        <f t="shared" si="934"/>
        <v>459</v>
      </c>
      <c r="B2755" s="14">
        <f>IFERROR(VLOOKUP(A2755,'VENTES ANNUELLES'!$A$5:$J$1200,2,FALSE),"")</f>
        <v>0</v>
      </c>
      <c r="C2755" s="13">
        <f>IFERROR(VLOOKUP(A2755,'VENTES ANNUELLES'!$A$5:$J$1200,3,FALSE),"")</f>
        <v>0</v>
      </c>
      <c r="D2755" s="13" t="str">
        <f>IFERROR(VLOOKUP(C2755,'VENTES ANNUELLES'!$L$5:$M$15,2,FALSE),"")</f>
        <v/>
      </c>
      <c r="E2755" s="15">
        <f>VLOOKUP(A2755,'VENTES ANNUELLES'!$A$5:$J$1200,10,FALSE)</f>
        <v>0</v>
      </c>
      <c r="F2755" s="15"/>
    </row>
    <row r="2756" spans="1:6" x14ac:dyDescent="0.2">
      <c r="A2756" s="13">
        <f t="shared" ref="A2756" si="939">A2755+1</f>
        <v>460</v>
      </c>
      <c r="B2756" s="14">
        <f>IFERROR(VLOOKUP(A2756,'VENTES ANNUELLES'!$A$5:$J$1200,2,FALSE),"")</f>
        <v>0</v>
      </c>
      <c r="C2756" s="13">
        <f>IFERROR(VLOOKUP(A2756,'VENTES ANNUELLES'!$A$5:$J$1200,3,FALSE),"")</f>
        <v>0</v>
      </c>
      <c r="D2756" s="13">
        <f>'VENTES ANNUELLES'!$M$18</f>
        <v>707100</v>
      </c>
      <c r="E2756" s="15"/>
      <c r="F2756" s="15">
        <f>VLOOKUP(A2756,'VENTES ANNUELLES'!$A$5:$J$1200,4,FALSE)</f>
        <v>0</v>
      </c>
    </row>
    <row r="2757" spans="1:6" x14ac:dyDescent="0.2">
      <c r="A2757" s="13">
        <f t="shared" ref="A2757" si="940">A2756</f>
        <v>460</v>
      </c>
      <c r="B2757" s="14">
        <f>IFERROR(VLOOKUP(A2757,'VENTES ANNUELLES'!$A$5:$J$1200,2,FALSE),"")</f>
        <v>0</v>
      </c>
      <c r="C2757" s="13">
        <f>IFERROR(VLOOKUP(A2757,'VENTES ANNUELLES'!$A$5:$J$1200,3,FALSE),"")</f>
        <v>0</v>
      </c>
      <c r="D2757" s="13">
        <f>'VENTES ANNUELLES'!$M$19</f>
        <v>707200</v>
      </c>
      <c r="E2757" s="15"/>
      <c r="F2757" s="15">
        <f>VLOOKUP(A2757,'VENTES ANNUELLES'!$A$5:$J$1200,5,FALSE)</f>
        <v>0</v>
      </c>
    </row>
    <row r="2758" spans="1:6" x14ac:dyDescent="0.2">
      <c r="A2758" s="13">
        <f t="shared" si="934"/>
        <v>460</v>
      </c>
      <c r="B2758" s="14">
        <f>IFERROR(VLOOKUP(A2758,'VENTES ANNUELLES'!$A$5:$J$1200,2,FALSE),"")</f>
        <v>0</v>
      </c>
      <c r="C2758" s="13">
        <f>IFERROR(VLOOKUP(A2758,'VENTES ANNUELLES'!$A$5:$J$1200,3,FALSE),"")</f>
        <v>0</v>
      </c>
      <c r="D2758" s="13">
        <f>'VENTES ANNUELLES'!$M$20</f>
        <v>707300</v>
      </c>
      <c r="E2758" s="15"/>
      <c r="F2758" s="15">
        <f>VLOOKUP(A2758,'VENTES ANNUELLES'!$A$5:$J$1200,6,FALSE)</f>
        <v>0</v>
      </c>
    </row>
    <row r="2759" spans="1:6" x14ac:dyDescent="0.2">
      <c r="A2759" s="13">
        <f t="shared" si="934"/>
        <v>460</v>
      </c>
      <c r="B2759" s="14">
        <f>IFERROR(VLOOKUP(A2759,'VENTES ANNUELLES'!$A$5:$J$1200,2,FALSE),"")</f>
        <v>0</v>
      </c>
      <c r="C2759" s="13">
        <f>IFERROR(VLOOKUP(A2759,'VENTES ANNUELLES'!$A$5:$J$1200,3,FALSE),"")</f>
        <v>0</v>
      </c>
      <c r="D2759" s="13">
        <f>'VENTES ANNUELLES'!$M$21</f>
        <v>707400</v>
      </c>
      <c r="E2759" s="15"/>
      <c r="F2759" s="15">
        <f>VLOOKUP(A2759,'VENTES ANNUELLES'!$A$5:$J$1200,7,FALSE)</f>
        <v>0</v>
      </c>
    </row>
    <row r="2760" spans="1:6" x14ac:dyDescent="0.2">
      <c r="A2760" s="13">
        <f t="shared" si="934"/>
        <v>460</v>
      </c>
      <c r="B2760" s="14">
        <f>IFERROR(VLOOKUP(A2760,'VENTES ANNUELLES'!$A$5:$J$1200,2,FALSE),"")</f>
        <v>0</v>
      </c>
      <c r="C2760" s="13">
        <f>IFERROR(VLOOKUP(A2760,'VENTES ANNUELLES'!$A$5:$J$1200,3,FALSE),"")</f>
        <v>0</v>
      </c>
      <c r="D2760" s="13">
        <f>'VENTES ANNUELLES'!$M$22</f>
        <v>445710</v>
      </c>
      <c r="E2760" s="15"/>
      <c r="F2760" s="15">
        <f>VLOOKUP(A2760,'VENTES ANNUELLES'!$A$5:$J$1200,9,FALSE)</f>
        <v>0</v>
      </c>
    </row>
    <row r="2761" spans="1:6" x14ac:dyDescent="0.2">
      <c r="A2761" s="13">
        <f t="shared" si="934"/>
        <v>460</v>
      </c>
      <c r="B2761" s="14">
        <f>IFERROR(VLOOKUP(A2761,'VENTES ANNUELLES'!$A$5:$J$1200,2,FALSE),"")</f>
        <v>0</v>
      </c>
      <c r="C2761" s="13">
        <f>IFERROR(VLOOKUP(A2761,'VENTES ANNUELLES'!$A$5:$J$1200,3,FALSE),"")</f>
        <v>0</v>
      </c>
      <c r="D2761" s="13" t="str">
        <f>IFERROR(VLOOKUP(C2761,'VENTES ANNUELLES'!$L$5:$M$15,2,FALSE),"")</f>
        <v/>
      </c>
      <c r="E2761" s="15">
        <f>VLOOKUP(A2761,'VENTES ANNUELLES'!$A$5:$J$1200,10,FALSE)</f>
        <v>0</v>
      </c>
      <c r="F2761" s="15"/>
    </row>
    <row r="2762" spans="1:6" x14ac:dyDescent="0.2">
      <c r="A2762" s="13">
        <f t="shared" ref="A2762" si="941">A2761+1</f>
        <v>461</v>
      </c>
      <c r="B2762" s="14">
        <f>IFERROR(VLOOKUP(A2762,'VENTES ANNUELLES'!$A$5:$J$1200,2,FALSE),"")</f>
        <v>0</v>
      </c>
      <c r="C2762" s="13">
        <f>IFERROR(VLOOKUP(A2762,'VENTES ANNUELLES'!$A$5:$J$1200,3,FALSE),"")</f>
        <v>0</v>
      </c>
      <c r="D2762" s="13">
        <f>'VENTES ANNUELLES'!$M$18</f>
        <v>707100</v>
      </c>
      <c r="E2762" s="15"/>
      <c r="F2762" s="15">
        <f>VLOOKUP(A2762,'VENTES ANNUELLES'!$A$5:$J$1200,4,FALSE)</f>
        <v>0</v>
      </c>
    </row>
    <row r="2763" spans="1:6" x14ac:dyDescent="0.2">
      <c r="A2763" s="13">
        <f t="shared" ref="A2763" si="942">A2762</f>
        <v>461</v>
      </c>
      <c r="B2763" s="14">
        <f>IFERROR(VLOOKUP(A2763,'VENTES ANNUELLES'!$A$5:$J$1200,2,FALSE),"")</f>
        <v>0</v>
      </c>
      <c r="C2763" s="13">
        <f>IFERROR(VLOOKUP(A2763,'VENTES ANNUELLES'!$A$5:$J$1200,3,FALSE),"")</f>
        <v>0</v>
      </c>
      <c r="D2763" s="13">
        <f>'VENTES ANNUELLES'!$M$19</f>
        <v>707200</v>
      </c>
      <c r="E2763" s="15"/>
      <c r="F2763" s="15">
        <f>VLOOKUP(A2763,'VENTES ANNUELLES'!$A$5:$J$1200,5,FALSE)</f>
        <v>0</v>
      </c>
    </row>
    <row r="2764" spans="1:6" x14ac:dyDescent="0.2">
      <c r="A2764" s="13">
        <f t="shared" si="934"/>
        <v>461</v>
      </c>
      <c r="B2764" s="14">
        <f>IFERROR(VLOOKUP(A2764,'VENTES ANNUELLES'!$A$5:$J$1200,2,FALSE),"")</f>
        <v>0</v>
      </c>
      <c r="C2764" s="13">
        <f>IFERROR(VLOOKUP(A2764,'VENTES ANNUELLES'!$A$5:$J$1200,3,FALSE),"")</f>
        <v>0</v>
      </c>
      <c r="D2764" s="13">
        <f>'VENTES ANNUELLES'!$M$20</f>
        <v>707300</v>
      </c>
      <c r="E2764" s="15"/>
      <c r="F2764" s="15">
        <f>VLOOKUP(A2764,'VENTES ANNUELLES'!$A$5:$J$1200,6,FALSE)</f>
        <v>0</v>
      </c>
    </row>
    <row r="2765" spans="1:6" x14ac:dyDescent="0.2">
      <c r="A2765" s="13">
        <f t="shared" si="934"/>
        <v>461</v>
      </c>
      <c r="B2765" s="14">
        <f>IFERROR(VLOOKUP(A2765,'VENTES ANNUELLES'!$A$5:$J$1200,2,FALSE),"")</f>
        <v>0</v>
      </c>
      <c r="C2765" s="13">
        <f>IFERROR(VLOOKUP(A2765,'VENTES ANNUELLES'!$A$5:$J$1200,3,FALSE),"")</f>
        <v>0</v>
      </c>
      <c r="D2765" s="13">
        <f>'VENTES ANNUELLES'!$M$21</f>
        <v>707400</v>
      </c>
      <c r="E2765" s="15"/>
      <c r="F2765" s="15">
        <f>VLOOKUP(A2765,'VENTES ANNUELLES'!$A$5:$J$1200,7,FALSE)</f>
        <v>0</v>
      </c>
    </row>
    <row r="2766" spans="1:6" x14ac:dyDescent="0.2">
      <c r="A2766" s="13">
        <f t="shared" si="934"/>
        <v>461</v>
      </c>
      <c r="B2766" s="14">
        <f>IFERROR(VLOOKUP(A2766,'VENTES ANNUELLES'!$A$5:$J$1200,2,FALSE),"")</f>
        <v>0</v>
      </c>
      <c r="C2766" s="13">
        <f>IFERROR(VLOOKUP(A2766,'VENTES ANNUELLES'!$A$5:$J$1200,3,FALSE),"")</f>
        <v>0</v>
      </c>
      <c r="D2766" s="13">
        <f>'VENTES ANNUELLES'!$M$22</f>
        <v>445710</v>
      </c>
      <c r="E2766" s="15"/>
      <c r="F2766" s="15">
        <f>VLOOKUP(A2766,'VENTES ANNUELLES'!$A$5:$J$1200,9,FALSE)</f>
        <v>0</v>
      </c>
    </row>
    <row r="2767" spans="1:6" x14ac:dyDescent="0.2">
      <c r="A2767" s="13">
        <f t="shared" si="934"/>
        <v>461</v>
      </c>
      <c r="B2767" s="14">
        <f>IFERROR(VLOOKUP(A2767,'VENTES ANNUELLES'!$A$5:$J$1200,2,FALSE),"")</f>
        <v>0</v>
      </c>
      <c r="C2767" s="13">
        <f>IFERROR(VLOOKUP(A2767,'VENTES ANNUELLES'!$A$5:$J$1200,3,FALSE),"")</f>
        <v>0</v>
      </c>
      <c r="D2767" s="13" t="str">
        <f>IFERROR(VLOOKUP(C2767,'VENTES ANNUELLES'!$L$5:$M$15,2,FALSE),"")</f>
        <v/>
      </c>
      <c r="E2767" s="15">
        <f>VLOOKUP(A2767,'VENTES ANNUELLES'!$A$5:$J$1200,10,FALSE)</f>
        <v>0</v>
      </c>
      <c r="F2767" s="15"/>
    </row>
    <row r="2768" spans="1:6" x14ac:dyDescent="0.2">
      <c r="A2768" s="13">
        <f t="shared" ref="A2768" si="943">A2767+1</f>
        <v>462</v>
      </c>
      <c r="B2768" s="14">
        <f>IFERROR(VLOOKUP(A2768,'VENTES ANNUELLES'!$A$5:$J$1200,2,FALSE),"")</f>
        <v>0</v>
      </c>
      <c r="C2768" s="13">
        <f>IFERROR(VLOOKUP(A2768,'VENTES ANNUELLES'!$A$5:$J$1200,3,FALSE),"")</f>
        <v>0</v>
      </c>
      <c r="D2768" s="13">
        <f>'VENTES ANNUELLES'!$M$18</f>
        <v>707100</v>
      </c>
      <c r="E2768" s="15"/>
      <c r="F2768" s="15">
        <f>VLOOKUP(A2768,'VENTES ANNUELLES'!$A$5:$J$1200,4,FALSE)</f>
        <v>0</v>
      </c>
    </row>
    <row r="2769" spans="1:6" x14ac:dyDescent="0.2">
      <c r="A2769" s="13">
        <f t="shared" ref="A2769" si="944">A2768</f>
        <v>462</v>
      </c>
      <c r="B2769" s="14">
        <f>IFERROR(VLOOKUP(A2769,'VENTES ANNUELLES'!$A$5:$J$1200,2,FALSE),"")</f>
        <v>0</v>
      </c>
      <c r="C2769" s="13">
        <f>IFERROR(VLOOKUP(A2769,'VENTES ANNUELLES'!$A$5:$J$1200,3,FALSE),"")</f>
        <v>0</v>
      </c>
      <c r="D2769" s="13">
        <f>'VENTES ANNUELLES'!$M$19</f>
        <v>707200</v>
      </c>
      <c r="E2769" s="15"/>
      <c r="F2769" s="15">
        <f>VLOOKUP(A2769,'VENTES ANNUELLES'!$A$5:$J$1200,5,FALSE)</f>
        <v>0</v>
      </c>
    </row>
    <row r="2770" spans="1:6" x14ac:dyDescent="0.2">
      <c r="A2770" s="13">
        <f t="shared" si="934"/>
        <v>462</v>
      </c>
      <c r="B2770" s="14">
        <f>IFERROR(VLOOKUP(A2770,'VENTES ANNUELLES'!$A$5:$J$1200,2,FALSE),"")</f>
        <v>0</v>
      </c>
      <c r="C2770" s="13">
        <f>IFERROR(VLOOKUP(A2770,'VENTES ANNUELLES'!$A$5:$J$1200,3,FALSE),"")</f>
        <v>0</v>
      </c>
      <c r="D2770" s="13">
        <f>'VENTES ANNUELLES'!$M$20</f>
        <v>707300</v>
      </c>
      <c r="E2770" s="15"/>
      <c r="F2770" s="15">
        <f>VLOOKUP(A2770,'VENTES ANNUELLES'!$A$5:$J$1200,6,FALSE)</f>
        <v>0</v>
      </c>
    </row>
    <row r="2771" spans="1:6" x14ac:dyDescent="0.2">
      <c r="A2771" s="13">
        <f t="shared" si="934"/>
        <v>462</v>
      </c>
      <c r="B2771" s="14">
        <f>IFERROR(VLOOKUP(A2771,'VENTES ANNUELLES'!$A$5:$J$1200,2,FALSE),"")</f>
        <v>0</v>
      </c>
      <c r="C2771" s="13">
        <f>IFERROR(VLOOKUP(A2771,'VENTES ANNUELLES'!$A$5:$J$1200,3,FALSE),"")</f>
        <v>0</v>
      </c>
      <c r="D2771" s="13">
        <f>'VENTES ANNUELLES'!$M$21</f>
        <v>707400</v>
      </c>
      <c r="E2771" s="15"/>
      <c r="F2771" s="15">
        <f>VLOOKUP(A2771,'VENTES ANNUELLES'!$A$5:$J$1200,7,FALSE)</f>
        <v>0</v>
      </c>
    </row>
    <row r="2772" spans="1:6" x14ac:dyDescent="0.2">
      <c r="A2772" s="13">
        <f t="shared" si="934"/>
        <v>462</v>
      </c>
      <c r="B2772" s="14">
        <f>IFERROR(VLOOKUP(A2772,'VENTES ANNUELLES'!$A$5:$J$1200,2,FALSE),"")</f>
        <v>0</v>
      </c>
      <c r="C2772" s="13">
        <f>IFERROR(VLOOKUP(A2772,'VENTES ANNUELLES'!$A$5:$J$1200,3,FALSE),"")</f>
        <v>0</v>
      </c>
      <c r="D2772" s="13">
        <f>'VENTES ANNUELLES'!$M$22</f>
        <v>445710</v>
      </c>
      <c r="E2772" s="15"/>
      <c r="F2772" s="15">
        <f>VLOOKUP(A2772,'VENTES ANNUELLES'!$A$5:$J$1200,9,FALSE)</f>
        <v>0</v>
      </c>
    </row>
    <row r="2773" spans="1:6" x14ac:dyDescent="0.2">
      <c r="A2773" s="13">
        <f t="shared" si="934"/>
        <v>462</v>
      </c>
      <c r="B2773" s="14">
        <f>IFERROR(VLOOKUP(A2773,'VENTES ANNUELLES'!$A$5:$J$1200,2,FALSE),"")</f>
        <v>0</v>
      </c>
      <c r="C2773" s="13">
        <f>IFERROR(VLOOKUP(A2773,'VENTES ANNUELLES'!$A$5:$J$1200,3,FALSE),"")</f>
        <v>0</v>
      </c>
      <c r="D2773" s="13" t="str">
        <f>IFERROR(VLOOKUP(C2773,'VENTES ANNUELLES'!$L$5:$M$15,2,FALSE),"")</f>
        <v/>
      </c>
      <c r="E2773" s="15">
        <f>VLOOKUP(A2773,'VENTES ANNUELLES'!$A$5:$J$1200,10,FALSE)</f>
        <v>0</v>
      </c>
      <c r="F2773" s="15"/>
    </row>
    <row r="2774" spans="1:6" x14ac:dyDescent="0.2">
      <c r="A2774" s="13">
        <f t="shared" ref="A2774" si="945">A2773+1</f>
        <v>463</v>
      </c>
      <c r="B2774" s="14">
        <f>IFERROR(VLOOKUP(A2774,'VENTES ANNUELLES'!$A$5:$J$1200,2,FALSE),"")</f>
        <v>0</v>
      </c>
      <c r="C2774" s="13">
        <f>IFERROR(VLOOKUP(A2774,'VENTES ANNUELLES'!$A$5:$J$1200,3,FALSE),"")</f>
        <v>0</v>
      </c>
      <c r="D2774" s="13">
        <f>'VENTES ANNUELLES'!$M$18</f>
        <v>707100</v>
      </c>
      <c r="E2774" s="15"/>
      <c r="F2774" s="15">
        <f>VLOOKUP(A2774,'VENTES ANNUELLES'!$A$5:$J$1200,4,FALSE)</f>
        <v>0</v>
      </c>
    </row>
    <row r="2775" spans="1:6" x14ac:dyDescent="0.2">
      <c r="A2775" s="13">
        <f t="shared" ref="A2775" si="946">A2774</f>
        <v>463</v>
      </c>
      <c r="B2775" s="14">
        <f>IFERROR(VLOOKUP(A2775,'VENTES ANNUELLES'!$A$5:$J$1200,2,FALSE),"")</f>
        <v>0</v>
      </c>
      <c r="C2775" s="13">
        <f>IFERROR(VLOOKUP(A2775,'VENTES ANNUELLES'!$A$5:$J$1200,3,FALSE),"")</f>
        <v>0</v>
      </c>
      <c r="D2775" s="13">
        <f>'VENTES ANNUELLES'!$M$19</f>
        <v>707200</v>
      </c>
      <c r="E2775" s="15"/>
      <c r="F2775" s="15">
        <f>VLOOKUP(A2775,'VENTES ANNUELLES'!$A$5:$J$1200,5,FALSE)</f>
        <v>0</v>
      </c>
    </row>
    <row r="2776" spans="1:6" x14ac:dyDescent="0.2">
      <c r="A2776" s="13">
        <f t="shared" si="934"/>
        <v>463</v>
      </c>
      <c r="B2776" s="14">
        <f>IFERROR(VLOOKUP(A2776,'VENTES ANNUELLES'!$A$5:$J$1200,2,FALSE),"")</f>
        <v>0</v>
      </c>
      <c r="C2776" s="13">
        <f>IFERROR(VLOOKUP(A2776,'VENTES ANNUELLES'!$A$5:$J$1200,3,FALSE),"")</f>
        <v>0</v>
      </c>
      <c r="D2776" s="13">
        <f>'VENTES ANNUELLES'!$M$20</f>
        <v>707300</v>
      </c>
      <c r="E2776" s="15"/>
      <c r="F2776" s="15">
        <f>VLOOKUP(A2776,'VENTES ANNUELLES'!$A$5:$J$1200,6,FALSE)</f>
        <v>0</v>
      </c>
    </row>
    <row r="2777" spans="1:6" x14ac:dyDescent="0.2">
      <c r="A2777" s="13">
        <f t="shared" si="934"/>
        <v>463</v>
      </c>
      <c r="B2777" s="14">
        <f>IFERROR(VLOOKUP(A2777,'VENTES ANNUELLES'!$A$5:$J$1200,2,FALSE),"")</f>
        <v>0</v>
      </c>
      <c r="C2777" s="13">
        <f>IFERROR(VLOOKUP(A2777,'VENTES ANNUELLES'!$A$5:$J$1200,3,FALSE),"")</f>
        <v>0</v>
      </c>
      <c r="D2777" s="13">
        <f>'VENTES ANNUELLES'!$M$21</f>
        <v>707400</v>
      </c>
      <c r="E2777" s="15"/>
      <c r="F2777" s="15">
        <f>VLOOKUP(A2777,'VENTES ANNUELLES'!$A$5:$J$1200,7,FALSE)</f>
        <v>0</v>
      </c>
    </row>
    <row r="2778" spans="1:6" x14ac:dyDescent="0.2">
      <c r="A2778" s="13">
        <f t="shared" si="934"/>
        <v>463</v>
      </c>
      <c r="B2778" s="14">
        <f>IFERROR(VLOOKUP(A2778,'VENTES ANNUELLES'!$A$5:$J$1200,2,FALSE),"")</f>
        <v>0</v>
      </c>
      <c r="C2778" s="13">
        <f>IFERROR(VLOOKUP(A2778,'VENTES ANNUELLES'!$A$5:$J$1200,3,FALSE),"")</f>
        <v>0</v>
      </c>
      <c r="D2778" s="13">
        <f>'VENTES ANNUELLES'!$M$22</f>
        <v>445710</v>
      </c>
      <c r="E2778" s="15"/>
      <c r="F2778" s="15">
        <f>VLOOKUP(A2778,'VENTES ANNUELLES'!$A$5:$J$1200,9,FALSE)</f>
        <v>0</v>
      </c>
    </row>
    <row r="2779" spans="1:6" x14ac:dyDescent="0.2">
      <c r="A2779" s="13">
        <f t="shared" si="934"/>
        <v>463</v>
      </c>
      <c r="B2779" s="14">
        <f>IFERROR(VLOOKUP(A2779,'VENTES ANNUELLES'!$A$5:$J$1200,2,FALSE),"")</f>
        <v>0</v>
      </c>
      <c r="C2779" s="13">
        <f>IFERROR(VLOOKUP(A2779,'VENTES ANNUELLES'!$A$5:$J$1200,3,FALSE),"")</f>
        <v>0</v>
      </c>
      <c r="D2779" s="13" t="str">
        <f>IFERROR(VLOOKUP(C2779,'VENTES ANNUELLES'!$L$5:$M$15,2,FALSE),"")</f>
        <v/>
      </c>
      <c r="E2779" s="15">
        <f>VLOOKUP(A2779,'VENTES ANNUELLES'!$A$5:$J$1200,10,FALSE)</f>
        <v>0</v>
      </c>
      <c r="F2779" s="15"/>
    </row>
    <row r="2780" spans="1:6" x14ac:dyDescent="0.2">
      <c r="A2780" s="13">
        <f t="shared" ref="A2780" si="947">A2779+1</f>
        <v>464</v>
      </c>
      <c r="B2780" s="14">
        <f>IFERROR(VLOOKUP(A2780,'VENTES ANNUELLES'!$A$5:$J$1200,2,FALSE),"")</f>
        <v>0</v>
      </c>
      <c r="C2780" s="13">
        <f>IFERROR(VLOOKUP(A2780,'VENTES ANNUELLES'!$A$5:$J$1200,3,FALSE),"")</f>
        <v>0</v>
      </c>
      <c r="D2780" s="13">
        <f>'VENTES ANNUELLES'!$M$18</f>
        <v>707100</v>
      </c>
      <c r="E2780" s="15"/>
      <c r="F2780" s="15">
        <f>VLOOKUP(A2780,'VENTES ANNUELLES'!$A$5:$J$1200,4,FALSE)</f>
        <v>0</v>
      </c>
    </row>
    <row r="2781" spans="1:6" x14ac:dyDescent="0.2">
      <c r="A2781" s="13">
        <f t="shared" ref="A2781" si="948">A2780</f>
        <v>464</v>
      </c>
      <c r="B2781" s="14">
        <f>IFERROR(VLOOKUP(A2781,'VENTES ANNUELLES'!$A$5:$J$1200,2,FALSE),"")</f>
        <v>0</v>
      </c>
      <c r="C2781" s="13">
        <f>IFERROR(VLOOKUP(A2781,'VENTES ANNUELLES'!$A$5:$J$1200,3,FALSE),"")</f>
        <v>0</v>
      </c>
      <c r="D2781" s="13">
        <f>'VENTES ANNUELLES'!$M$19</f>
        <v>707200</v>
      </c>
      <c r="E2781" s="15"/>
      <c r="F2781" s="15">
        <f>VLOOKUP(A2781,'VENTES ANNUELLES'!$A$5:$J$1200,5,FALSE)</f>
        <v>0</v>
      </c>
    </row>
    <row r="2782" spans="1:6" x14ac:dyDescent="0.2">
      <c r="A2782" s="13">
        <f t="shared" si="934"/>
        <v>464</v>
      </c>
      <c r="B2782" s="14">
        <f>IFERROR(VLOOKUP(A2782,'VENTES ANNUELLES'!$A$5:$J$1200,2,FALSE),"")</f>
        <v>0</v>
      </c>
      <c r="C2782" s="13">
        <f>IFERROR(VLOOKUP(A2782,'VENTES ANNUELLES'!$A$5:$J$1200,3,FALSE),"")</f>
        <v>0</v>
      </c>
      <c r="D2782" s="13">
        <f>'VENTES ANNUELLES'!$M$20</f>
        <v>707300</v>
      </c>
      <c r="E2782" s="15"/>
      <c r="F2782" s="15">
        <f>VLOOKUP(A2782,'VENTES ANNUELLES'!$A$5:$J$1200,6,FALSE)</f>
        <v>0</v>
      </c>
    </row>
    <row r="2783" spans="1:6" x14ac:dyDescent="0.2">
      <c r="A2783" s="13">
        <f t="shared" si="934"/>
        <v>464</v>
      </c>
      <c r="B2783" s="14">
        <f>IFERROR(VLOOKUP(A2783,'VENTES ANNUELLES'!$A$5:$J$1200,2,FALSE),"")</f>
        <v>0</v>
      </c>
      <c r="C2783" s="13">
        <f>IFERROR(VLOOKUP(A2783,'VENTES ANNUELLES'!$A$5:$J$1200,3,FALSE),"")</f>
        <v>0</v>
      </c>
      <c r="D2783" s="13">
        <f>'VENTES ANNUELLES'!$M$21</f>
        <v>707400</v>
      </c>
      <c r="E2783" s="15"/>
      <c r="F2783" s="15">
        <f>VLOOKUP(A2783,'VENTES ANNUELLES'!$A$5:$J$1200,7,FALSE)</f>
        <v>0</v>
      </c>
    </row>
    <row r="2784" spans="1:6" x14ac:dyDescent="0.2">
      <c r="A2784" s="13">
        <f t="shared" si="934"/>
        <v>464</v>
      </c>
      <c r="B2784" s="14">
        <f>IFERROR(VLOOKUP(A2784,'VENTES ANNUELLES'!$A$5:$J$1200,2,FALSE),"")</f>
        <v>0</v>
      </c>
      <c r="C2784" s="13">
        <f>IFERROR(VLOOKUP(A2784,'VENTES ANNUELLES'!$A$5:$J$1200,3,FALSE),"")</f>
        <v>0</v>
      </c>
      <c r="D2784" s="13">
        <f>'VENTES ANNUELLES'!$M$22</f>
        <v>445710</v>
      </c>
      <c r="E2784" s="15"/>
      <c r="F2784" s="15">
        <f>VLOOKUP(A2784,'VENTES ANNUELLES'!$A$5:$J$1200,9,FALSE)</f>
        <v>0</v>
      </c>
    </row>
    <row r="2785" spans="1:6" x14ac:dyDescent="0.2">
      <c r="A2785" s="13">
        <f t="shared" si="934"/>
        <v>464</v>
      </c>
      <c r="B2785" s="14">
        <f>IFERROR(VLOOKUP(A2785,'VENTES ANNUELLES'!$A$5:$J$1200,2,FALSE),"")</f>
        <v>0</v>
      </c>
      <c r="C2785" s="13">
        <f>IFERROR(VLOOKUP(A2785,'VENTES ANNUELLES'!$A$5:$J$1200,3,FALSE),"")</f>
        <v>0</v>
      </c>
      <c r="D2785" s="13" t="str">
        <f>IFERROR(VLOOKUP(C2785,'VENTES ANNUELLES'!$L$5:$M$15,2,FALSE),"")</f>
        <v/>
      </c>
      <c r="E2785" s="15">
        <f>VLOOKUP(A2785,'VENTES ANNUELLES'!$A$5:$J$1200,10,FALSE)</f>
        <v>0</v>
      </c>
      <c r="F2785" s="15"/>
    </row>
    <row r="2786" spans="1:6" x14ac:dyDescent="0.2">
      <c r="A2786" s="13">
        <f t="shared" ref="A2786" si="949">A2785+1</f>
        <v>465</v>
      </c>
      <c r="B2786" s="14">
        <f>IFERROR(VLOOKUP(A2786,'VENTES ANNUELLES'!$A$5:$J$1200,2,FALSE),"")</f>
        <v>0</v>
      </c>
      <c r="C2786" s="13">
        <f>IFERROR(VLOOKUP(A2786,'VENTES ANNUELLES'!$A$5:$J$1200,3,FALSE),"")</f>
        <v>0</v>
      </c>
      <c r="D2786" s="13">
        <f>'VENTES ANNUELLES'!$M$18</f>
        <v>707100</v>
      </c>
      <c r="E2786" s="15"/>
      <c r="F2786" s="15">
        <f>VLOOKUP(A2786,'VENTES ANNUELLES'!$A$5:$J$1200,4,FALSE)</f>
        <v>0</v>
      </c>
    </row>
    <row r="2787" spans="1:6" x14ac:dyDescent="0.2">
      <c r="A2787" s="13">
        <f t="shared" ref="A2787" si="950">A2786</f>
        <v>465</v>
      </c>
      <c r="B2787" s="14">
        <f>IFERROR(VLOOKUP(A2787,'VENTES ANNUELLES'!$A$5:$J$1200,2,FALSE),"")</f>
        <v>0</v>
      </c>
      <c r="C2787" s="13">
        <f>IFERROR(VLOOKUP(A2787,'VENTES ANNUELLES'!$A$5:$J$1200,3,FALSE),"")</f>
        <v>0</v>
      </c>
      <c r="D2787" s="13">
        <f>'VENTES ANNUELLES'!$M$19</f>
        <v>707200</v>
      </c>
      <c r="E2787" s="15"/>
      <c r="F2787" s="15">
        <f>VLOOKUP(A2787,'VENTES ANNUELLES'!$A$5:$J$1200,5,FALSE)</f>
        <v>0</v>
      </c>
    </row>
    <row r="2788" spans="1:6" x14ac:dyDescent="0.2">
      <c r="A2788" s="13">
        <f t="shared" si="934"/>
        <v>465</v>
      </c>
      <c r="B2788" s="14">
        <f>IFERROR(VLOOKUP(A2788,'VENTES ANNUELLES'!$A$5:$J$1200,2,FALSE),"")</f>
        <v>0</v>
      </c>
      <c r="C2788" s="13">
        <f>IFERROR(VLOOKUP(A2788,'VENTES ANNUELLES'!$A$5:$J$1200,3,FALSE),"")</f>
        <v>0</v>
      </c>
      <c r="D2788" s="13">
        <f>'VENTES ANNUELLES'!$M$20</f>
        <v>707300</v>
      </c>
      <c r="E2788" s="15"/>
      <c r="F2788" s="15">
        <f>VLOOKUP(A2788,'VENTES ANNUELLES'!$A$5:$J$1200,6,FALSE)</f>
        <v>0</v>
      </c>
    </row>
    <row r="2789" spans="1:6" x14ac:dyDescent="0.2">
      <c r="A2789" s="13">
        <f t="shared" si="934"/>
        <v>465</v>
      </c>
      <c r="B2789" s="14">
        <f>IFERROR(VLOOKUP(A2789,'VENTES ANNUELLES'!$A$5:$J$1200,2,FALSE),"")</f>
        <v>0</v>
      </c>
      <c r="C2789" s="13">
        <f>IFERROR(VLOOKUP(A2789,'VENTES ANNUELLES'!$A$5:$J$1200,3,FALSE),"")</f>
        <v>0</v>
      </c>
      <c r="D2789" s="13">
        <f>'VENTES ANNUELLES'!$M$21</f>
        <v>707400</v>
      </c>
      <c r="E2789" s="15"/>
      <c r="F2789" s="15">
        <f>VLOOKUP(A2789,'VENTES ANNUELLES'!$A$5:$J$1200,7,FALSE)</f>
        <v>0</v>
      </c>
    </row>
    <row r="2790" spans="1:6" x14ac:dyDescent="0.2">
      <c r="A2790" s="13">
        <f t="shared" si="934"/>
        <v>465</v>
      </c>
      <c r="B2790" s="14">
        <f>IFERROR(VLOOKUP(A2790,'VENTES ANNUELLES'!$A$5:$J$1200,2,FALSE),"")</f>
        <v>0</v>
      </c>
      <c r="C2790" s="13">
        <f>IFERROR(VLOOKUP(A2790,'VENTES ANNUELLES'!$A$5:$J$1200,3,FALSE),"")</f>
        <v>0</v>
      </c>
      <c r="D2790" s="13">
        <f>'VENTES ANNUELLES'!$M$22</f>
        <v>445710</v>
      </c>
      <c r="E2790" s="15"/>
      <c r="F2790" s="15">
        <f>VLOOKUP(A2790,'VENTES ANNUELLES'!$A$5:$J$1200,9,FALSE)</f>
        <v>0</v>
      </c>
    </row>
    <row r="2791" spans="1:6" x14ac:dyDescent="0.2">
      <c r="A2791" s="13">
        <f t="shared" si="934"/>
        <v>465</v>
      </c>
      <c r="B2791" s="14">
        <f>IFERROR(VLOOKUP(A2791,'VENTES ANNUELLES'!$A$5:$J$1200,2,FALSE),"")</f>
        <v>0</v>
      </c>
      <c r="C2791" s="13">
        <f>IFERROR(VLOOKUP(A2791,'VENTES ANNUELLES'!$A$5:$J$1200,3,FALSE),"")</f>
        <v>0</v>
      </c>
      <c r="D2791" s="13" t="str">
        <f>IFERROR(VLOOKUP(C2791,'VENTES ANNUELLES'!$L$5:$M$15,2,FALSE),"")</f>
        <v/>
      </c>
      <c r="E2791" s="15">
        <f>VLOOKUP(A2791,'VENTES ANNUELLES'!$A$5:$J$1200,10,FALSE)</f>
        <v>0</v>
      </c>
      <c r="F2791" s="15"/>
    </row>
    <row r="2792" spans="1:6" x14ac:dyDescent="0.2">
      <c r="A2792" s="13">
        <f t="shared" ref="A2792" si="951">A2791+1</f>
        <v>466</v>
      </c>
      <c r="B2792" s="14">
        <f>IFERROR(VLOOKUP(A2792,'VENTES ANNUELLES'!$A$5:$J$1200,2,FALSE),"")</f>
        <v>0</v>
      </c>
      <c r="C2792" s="13">
        <f>IFERROR(VLOOKUP(A2792,'VENTES ANNUELLES'!$A$5:$J$1200,3,FALSE),"")</f>
        <v>0</v>
      </c>
      <c r="D2792" s="13">
        <f>'VENTES ANNUELLES'!$M$18</f>
        <v>707100</v>
      </c>
      <c r="E2792" s="15"/>
      <c r="F2792" s="15">
        <f>VLOOKUP(A2792,'VENTES ANNUELLES'!$A$5:$J$1200,4,FALSE)</f>
        <v>0</v>
      </c>
    </row>
    <row r="2793" spans="1:6" x14ac:dyDescent="0.2">
      <c r="A2793" s="13">
        <f t="shared" ref="A2793" si="952">A2792</f>
        <v>466</v>
      </c>
      <c r="B2793" s="14">
        <f>IFERROR(VLOOKUP(A2793,'VENTES ANNUELLES'!$A$5:$J$1200,2,FALSE),"")</f>
        <v>0</v>
      </c>
      <c r="C2793" s="13">
        <f>IFERROR(VLOOKUP(A2793,'VENTES ANNUELLES'!$A$5:$J$1200,3,FALSE),"")</f>
        <v>0</v>
      </c>
      <c r="D2793" s="13">
        <f>'VENTES ANNUELLES'!$M$19</f>
        <v>707200</v>
      </c>
      <c r="E2793" s="15"/>
      <c r="F2793" s="15">
        <f>VLOOKUP(A2793,'VENTES ANNUELLES'!$A$5:$J$1200,5,FALSE)</f>
        <v>0</v>
      </c>
    </row>
    <row r="2794" spans="1:6" x14ac:dyDescent="0.2">
      <c r="A2794" s="13">
        <f t="shared" si="934"/>
        <v>466</v>
      </c>
      <c r="B2794" s="14">
        <f>IFERROR(VLOOKUP(A2794,'VENTES ANNUELLES'!$A$5:$J$1200,2,FALSE),"")</f>
        <v>0</v>
      </c>
      <c r="C2794" s="13">
        <f>IFERROR(VLOOKUP(A2794,'VENTES ANNUELLES'!$A$5:$J$1200,3,FALSE),"")</f>
        <v>0</v>
      </c>
      <c r="D2794" s="13">
        <f>'VENTES ANNUELLES'!$M$20</f>
        <v>707300</v>
      </c>
      <c r="E2794" s="15"/>
      <c r="F2794" s="15">
        <f>VLOOKUP(A2794,'VENTES ANNUELLES'!$A$5:$J$1200,6,FALSE)</f>
        <v>0</v>
      </c>
    </row>
    <row r="2795" spans="1:6" x14ac:dyDescent="0.2">
      <c r="A2795" s="13">
        <f t="shared" si="934"/>
        <v>466</v>
      </c>
      <c r="B2795" s="14">
        <f>IFERROR(VLOOKUP(A2795,'VENTES ANNUELLES'!$A$5:$J$1200,2,FALSE),"")</f>
        <v>0</v>
      </c>
      <c r="C2795" s="13">
        <f>IFERROR(VLOOKUP(A2795,'VENTES ANNUELLES'!$A$5:$J$1200,3,FALSE),"")</f>
        <v>0</v>
      </c>
      <c r="D2795" s="13">
        <f>'VENTES ANNUELLES'!$M$21</f>
        <v>707400</v>
      </c>
      <c r="E2795" s="15"/>
      <c r="F2795" s="15">
        <f>VLOOKUP(A2795,'VENTES ANNUELLES'!$A$5:$J$1200,7,FALSE)</f>
        <v>0</v>
      </c>
    </row>
    <row r="2796" spans="1:6" x14ac:dyDescent="0.2">
      <c r="A2796" s="13">
        <f t="shared" si="934"/>
        <v>466</v>
      </c>
      <c r="B2796" s="14">
        <f>IFERROR(VLOOKUP(A2796,'VENTES ANNUELLES'!$A$5:$J$1200,2,FALSE),"")</f>
        <v>0</v>
      </c>
      <c r="C2796" s="13">
        <f>IFERROR(VLOOKUP(A2796,'VENTES ANNUELLES'!$A$5:$J$1200,3,FALSE),"")</f>
        <v>0</v>
      </c>
      <c r="D2796" s="13">
        <f>'VENTES ANNUELLES'!$M$22</f>
        <v>445710</v>
      </c>
      <c r="E2796" s="15"/>
      <c r="F2796" s="15">
        <f>VLOOKUP(A2796,'VENTES ANNUELLES'!$A$5:$J$1200,9,FALSE)</f>
        <v>0</v>
      </c>
    </row>
    <row r="2797" spans="1:6" x14ac:dyDescent="0.2">
      <c r="A2797" s="13">
        <f t="shared" si="934"/>
        <v>466</v>
      </c>
      <c r="B2797" s="14">
        <f>IFERROR(VLOOKUP(A2797,'VENTES ANNUELLES'!$A$5:$J$1200,2,FALSE),"")</f>
        <v>0</v>
      </c>
      <c r="C2797" s="13">
        <f>IFERROR(VLOOKUP(A2797,'VENTES ANNUELLES'!$A$5:$J$1200,3,FALSE),"")</f>
        <v>0</v>
      </c>
      <c r="D2797" s="13" t="str">
        <f>IFERROR(VLOOKUP(C2797,'VENTES ANNUELLES'!$L$5:$M$15,2,FALSE),"")</f>
        <v/>
      </c>
      <c r="E2797" s="15">
        <f>VLOOKUP(A2797,'VENTES ANNUELLES'!$A$5:$J$1200,10,FALSE)</f>
        <v>0</v>
      </c>
      <c r="F2797" s="15"/>
    </row>
    <row r="2798" spans="1:6" x14ac:dyDescent="0.2">
      <c r="A2798" s="13">
        <f t="shared" ref="A2798" si="953">A2797+1</f>
        <v>467</v>
      </c>
      <c r="B2798" s="14">
        <f>IFERROR(VLOOKUP(A2798,'VENTES ANNUELLES'!$A$5:$J$1200,2,FALSE),"")</f>
        <v>0</v>
      </c>
      <c r="C2798" s="13">
        <f>IFERROR(VLOOKUP(A2798,'VENTES ANNUELLES'!$A$5:$J$1200,3,FALSE),"")</f>
        <v>0</v>
      </c>
      <c r="D2798" s="13">
        <f>'VENTES ANNUELLES'!$M$18</f>
        <v>707100</v>
      </c>
      <c r="E2798" s="15"/>
      <c r="F2798" s="15">
        <f>VLOOKUP(A2798,'VENTES ANNUELLES'!$A$5:$J$1200,4,FALSE)</f>
        <v>0</v>
      </c>
    </row>
    <row r="2799" spans="1:6" x14ac:dyDescent="0.2">
      <c r="A2799" s="13">
        <f t="shared" ref="A2799" si="954">A2798</f>
        <v>467</v>
      </c>
      <c r="B2799" s="14">
        <f>IFERROR(VLOOKUP(A2799,'VENTES ANNUELLES'!$A$5:$J$1200,2,FALSE),"")</f>
        <v>0</v>
      </c>
      <c r="C2799" s="13">
        <f>IFERROR(VLOOKUP(A2799,'VENTES ANNUELLES'!$A$5:$J$1200,3,FALSE),"")</f>
        <v>0</v>
      </c>
      <c r="D2799" s="13">
        <f>'VENTES ANNUELLES'!$M$19</f>
        <v>707200</v>
      </c>
      <c r="E2799" s="15"/>
      <c r="F2799" s="15">
        <f>VLOOKUP(A2799,'VENTES ANNUELLES'!$A$5:$J$1200,5,FALSE)</f>
        <v>0</v>
      </c>
    </row>
    <row r="2800" spans="1:6" x14ac:dyDescent="0.2">
      <c r="A2800" s="13">
        <f t="shared" si="934"/>
        <v>467</v>
      </c>
      <c r="B2800" s="14">
        <f>IFERROR(VLOOKUP(A2800,'VENTES ANNUELLES'!$A$5:$J$1200,2,FALSE),"")</f>
        <v>0</v>
      </c>
      <c r="C2800" s="13">
        <f>IFERROR(VLOOKUP(A2800,'VENTES ANNUELLES'!$A$5:$J$1200,3,FALSE),"")</f>
        <v>0</v>
      </c>
      <c r="D2800" s="13">
        <f>'VENTES ANNUELLES'!$M$20</f>
        <v>707300</v>
      </c>
      <c r="E2800" s="15"/>
      <c r="F2800" s="15">
        <f>VLOOKUP(A2800,'VENTES ANNUELLES'!$A$5:$J$1200,6,FALSE)</f>
        <v>0</v>
      </c>
    </row>
    <row r="2801" spans="1:6" x14ac:dyDescent="0.2">
      <c r="A2801" s="13">
        <f t="shared" si="934"/>
        <v>467</v>
      </c>
      <c r="B2801" s="14">
        <f>IFERROR(VLOOKUP(A2801,'VENTES ANNUELLES'!$A$5:$J$1200,2,FALSE),"")</f>
        <v>0</v>
      </c>
      <c r="C2801" s="13">
        <f>IFERROR(VLOOKUP(A2801,'VENTES ANNUELLES'!$A$5:$J$1200,3,FALSE),"")</f>
        <v>0</v>
      </c>
      <c r="D2801" s="13">
        <f>'VENTES ANNUELLES'!$M$21</f>
        <v>707400</v>
      </c>
      <c r="E2801" s="15"/>
      <c r="F2801" s="15">
        <f>VLOOKUP(A2801,'VENTES ANNUELLES'!$A$5:$J$1200,7,FALSE)</f>
        <v>0</v>
      </c>
    </row>
    <row r="2802" spans="1:6" x14ac:dyDescent="0.2">
      <c r="A2802" s="13">
        <f t="shared" si="934"/>
        <v>467</v>
      </c>
      <c r="B2802" s="14">
        <f>IFERROR(VLOOKUP(A2802,'VENTES ANNUELLES'!$A$5:$J$1200,2,FALSE),"")</f>
        <v>0</v>
      </c>
      <c r="C2802" s="13">
        <f>IFERROR(VLOOKUP(A2802,'VENTES ANNUELLES'!$A$5:$J$1200,3,FALSE),"")</f>
        <v>0</v>
      </c>
      <c r="D2802" s="13">
        <f>'VENTES ANNUELLES'!$M$22</f>
        <v>445710</v>
      </c>
      <c r="E2802" s="15"/>
      <c r="F2802" s="15">
        <f>VLOOKUP(A2802,'VENTES ANNUELLES'!$A$5:$J$1200,9,FALSE)</f>
        <v>0</v>
      </c>
    </row>
    <row r="2803" spans="1:6" x14ac:dyDescent="0.2">
      <c r="A2803" s="13">
        <f t="shared" ref="A2803:A2866" si="955">A2802</f>
        <v>467</v>
      </c>
      <c r="B2803" s="14">
        <f>IFERROR(VLOOKUP(A2803,'VENTES ANNUELLES'!$A$5:$J$1200,2,FALSE),"")</f>
        <v>0</v>
      </c>
      <c r="C2803" s="13">
        <f>IFERROR(VLOOKUP(A2803,'VENTES ANNUELLES'!$A$5:$J$1200,3,FALSE),"")</f>
        <v>0</v>
      </c>
      <c r="D2803" s="13" t="str">
        <f>IFERROR(VLOOKUP(C2803,'VENTES ANNUELLES'!$L$5:$M$15,2,FALSE),"")</f>
        <v/>
      </c>
      <c r="E2803" s="15">
        <f>VLOOKUP(A2803,'VENTES ANNUELLES'!$A$5:$J$1200,10,FALSE)</f>
        <v>0</v>
      </c>
      <c r="F2803" s="15"/>
    </row>
    <row r="2804" spans="1:6" x14ac:dyDescent="0.2">
      <c r="A2804" s="13">
        <f t="shared" ref="A2804" si="956">A2803+1</f>
        <v>468</v>
      </c>
      <c r="B2804" s="14">
        <f>IFERROR(VLOOKUP(A2804,'VENTES ANNUELLES'!$A$5:$J$1200,2,FALSE),"")</f>
        <v>0</v>
      </c>
      <c r="C2804" s="13">
        <f>IFERROR(VLOOKUP(A2804,'VENTES ANNUELLES'!$A$5:$J$1200,3,FALSE),"")</f>
        <v>0</v>
      </c>
      <c r="D2804" s="13">
        <f>'VENTES ANNUELLES'!$M$18</f>
        <v>707100</v>
      </c>
      <c r="E2804" s="15"/>
      <c r="F2804" s="15">
        <f>VLOOKUP(A2804,'VENTES ANNUELLES'!$A$5:$J$1200,4,FALSE)</f>
        <v>0</v>
      </c>
    </row>
    <row r="2805" spans="1:6" x14ac:dyDescent="0.2">
      <c r="A2805" s="13">
        <f t="shared" ref="A2805" si="957">A2804</f>
        <v>468</v>
      </c>
      <c r="B2805" s="14">
        <f>IFERROR(VLOOKUP(A2805,'VENTES ANNUELLES'!$A$5:$J$1200,2,FALSE),"")</f>
        <v>0</v>
      </c>
      <c r="C2805" s="13">
        <f>IFERROR(VLOOKUP(A2805,'VENTES ANNUELLES'!$A$5:$J$1200,3,FALSE),"")</f>
        <v>0</v>
      </c>
      <c r="D2805" s="13">
        <f>'VENTES ANNUELLES'!$M$19</f>
        <v>707200</v>
      </c>
      <c r="E2805" s="15"/>
      <c r="F2805" s="15">
        <f>VLOOKUP(A2805,'VENTES ANNUELLES'!$A$5:$J$1200,5,FALSE)</f>
        <v>0</v>
      </c>
    </row>
    <row r="2806" spans="1:6" x14ac:dyDescent="0.2">
      <c r="A2806" s="13">
        <f t="shared" si="955"/>
        <v>468</v>
      </c>
      <c r="B2806" s="14">
        <f>IFERROR(VLOOKUP(A2806,'VENTES ANNUELLES'!$A$5:$J$1200,2,FALSE),"")</f>
        <v>0</v>
      </c>
      <c r="C2806" s="13">
        <f>IFERROR(VLOOKUP(A2806,'VENTES ANNUELLES'!$A$5:$J$1200,3,FALSE),"")</f>
        <v>0</v>
      </c>
      <c r="D2806" s="13">
        <f>'VENTES ANNUELLES'!$M$20</f>
        <v>707300</v>
      </c>
      <c r="E2806" s="15"/>
      <c r="F2806" s="15">
        <f>VLOOKUP(A2806,'VENTES ANNUELLES'!$A$5:$J$1200,6,FALSE)</f>
        <v>0</v>
      </c>
    </row>
    <row r="2807" spans="1:6" x14ac:dyDescent="0.2">
      <c r="A2807" s="13">
        <f t="shared" si="955"/>
        <v>468</v>
      </c>
      <c r="B2807" s="14">
        <f>IFERROR(VLOOKUP(A2807,'VENTES ANNUELLES'!$A$5:$J$1200,2,FALSE),"")</f>
        <v>0</v>
      </c>
      <c r="C2807" s="13">
        <f>IFERROR(VLOOKUP(A2807,'VENTES ANNUELLES'!$A$5:$J$1200,3,FALSE),"")</f>
        <v>0</v>
      </c>
      <c r="D2807" s="13">
        <f>'VENTES ANNUELLES'!$M$21</f>
        <v>707400</v>
      </c>
      <c r="E2807" s="15"/>
      <c r="F2807" s="15">
        <f>VLOOKUP(A2807,'VENTES ANNUELLES'!$A$5:$J$1200,7,FALSE)</f>
        <v>0</v>
      </c>
    </row>
    <row r="2808" spans="1:6" x14ac:dyDescent="0.2">
      <c r="A2808" s="13">
        <f t="shared" si="955"/>
        <v>468</v>
      </c>
      <c r="B2808" s="14">
        <f>IFERROR(VLOOKUP(A2808,'VENTES ANNUELLES'!$A$5:$J$1200,2,FALSE),"")</f>
        <v>0</v>
      </c>
      <c r="C2808" s="13">
        <f>IFERROR(VLOOKUP(A2808,'VENTES ANNUELLES'!$A$5:$J$1200,3,FALSE),"")</f>
        <v>0</v>
      </c>
      <c r="D2808" s="13">
        <f>'VENTES ANNUELLES'!$M$22</f>
        <v>445710</v>
      </c>
      <c r="E2808" s="15"/>
      <c r="F2808" s="15">
        <f>VLOOKUP(A2808,'VENTES ANNUELLES'!$A$5:$J$1200,9,FALSE)</f>
        <v>0</v>
      </c>
    </row>
    <row r="2809" spans="1:6" x14ac:dyDescent="0.2">
      <c r="A2809" s="13">
        <f t="shared" si="955"/>
        <v>468</v>
      </c>
      <c r="B2809" s="14">
        <f>IFERROR(VLOOKUP(A2809,'VENTES ANNUELLES'!$A$5:$J$1200,2,FALSE),"")</f>
        <v>0</v>
      </c>
      <c r="C2809" s="13">
        <f>IFERROR(VLOOKUP(A2809,'VENTES ANNUELLES'!$A$5:$J$1200,3,FALSE),"")</f>
        <v>0</v>
      </c>
      <c r="D2809" s="13" t="str">
        <f>IFERROR(VLOOKUP(C2809,'VENTES ANNUELLES'!$L$5:$M$15,2,FALSE),"")</f>
        <v/>
      </c>
      <c r="E2809" s="15">
        <f>VLOOKUP(A2809,'VENTES ANNUELLES'!$A$5:$J$1200,10,FALSE)</f>
        <v>0</v>
      </c>
      <c r="F2809" s="15"/>
    </row>
    <row r="2810" spans="1:6" x14ac:dyDescent="0.2">
      <c r="A2810" s="13">
        <f t="shared" ref="A2810" si="958">A2809+1</f>
        <v>469</v>
      </c>
      <c r="B2810" s="14">
        <f>IFERROR(VLOOKUP(A2810,'VENTES ANNUELLES'!$A$5:$J$1200,2,FALSE),"")</f>
        <v>0</v>
      </c>
      <c r="C2810" s="13">
        <f>IFERROR(VLOOKUP(A2810,'VENTES ANNUELLES'!$A$5:$J$1200,3,FALSE),"")</f>
        <v>0</v>
      </c>
      <c r="D2810" s="13">
        <f>'VENTES ANNUELLES'!$M$18</f>
        <v>707100</v>
      </c>
      <c r="E2810" s="15"/>
      <c r="F2810" s="15">
        <f>VLOOKUP(A2810,'VENTES ANNUELLES'!$A$5:$J$1200,4,FALSE)</f>
        <v>0</v>
      </c>
    </row>
    <row r="2811" spans="1:6" x14ac:dyDescent="0.2">
      <c r="A2811" s="13">
        <f t="shared" ref="A2811" si="959">A2810</f>
        <v>469</v>
      </c>
      <c r="B2811" s="14">
        <f>IFERROR(VLOOKUP(A2811,'VENTES ANNUELLES'!$A$5:$J$1200,2,FALSE),"")</f>
        <v>0</v>
      </c>
      <c r="C2811" s="13">
        <f>IFERROR(VLOOKUP(A2811,'VENTES ANNUELLES'!$A$5:$J$1200,3,FALSE),"")</f>
        <v>0</v>
      </c>
      <c r="D2811" s="13">
        <f>'VENTES ANNUELLES'!$M$19</f>
        <v>707200</v>
      </c>
      <c r="E2811" s="15"/>
      <c r="F2811" s="15">
        <f>VLOOKUP(A2811,'VENTES ANNUELLES'!$A$5:$J$1200,5,FALSE)</f>
        <v>0</v>
      </c>
    </row>
    <row r="2812" spans="1:6" x14ac:dyDescent="0.2">
      <c r="A2812" s="13">
        <f t="shared" si="955"/>
        <v>469</v>
      </c>
      <c r="B2812" s="14">
        <f>IFERROR(VLOOKUP(A2812,'VENTES ANNUELLES'!$A$5:$J$1200,2,FALSE),"")</f>
        <v>0</v>
      </c>
      <c r="C2812" s="13">
        <f>IFERROR(VLOOKUP(A2812,'VENTES ANNUELLES'!$A$5:$J$1200,3,FALSE),"")</f>
        <v>0</v>
      </c>
      <c r="D2812" s="13">
        <f>'VENTES ANNUELLES'!$M$20</f>
        <v>707300</v>
      </c>
      <c r="E2812" s="15"/>
      <c r="F2812" s="15">
        <f>VLOOKUP(A2812,'VENTES ANNUELLES'!$A$5:$J$1200,6,FALSE)</f>
        <v>0</v>
      </c>
    </row>
    <row r="2813" spans="1:6" x14ac:dyDescent="0.2">
      <c r="A2813" s="13">
        <f t="shared" si="955"/>
        <v>469</v>
      </c>
      <c r="B2813" s="14">
        <f>IFERROR(VLOOKUP(A2813,'VENTES ANNUELLES'!$A$5:$J$1200,2,FALSE),"")</f>
        <v>0</v>
      </c>
      <c r="C2813" s="13">
        <f>IFERROR(VLOOKUP(A2813,'VENTES ANNUELLES'!$A$5:$J$1200,3,FALSE),"")</f>
        <v>0</v>
      </c>
      <c r="D2813" s="13">
        <f>'VENTES ANNUELLES'!$M$21</f>
        <v>707400</v>
      </c>
      <c r="E2813" s="15"/>
      <c r="F2813" s="15">
        <f>VLOOKUP(A2813,'VENTES ANNUELLES'!$A$5:$J$1200,7,FALSE)</f>
        <v>0</v>
      </c>
    </row>
    <row r="2814" spans="1:6" x14ac:dyDescent="0.2">
      <c r="A2814" s="13">
        <f t="shared" si="955"/>
        <v>469</v>
      </c>
      <c r="B2814" s="14">
        <f>IFERROR(VLOOKUP(A2814,'VENTES ANNUELLES'!$A$5:$J$1200,2,FALSE),"")</f>
        <v>0</v>
      </c>
      <c r="C2814" s="13">
        <f>IFERROR(VLOOKUP(A2814,'VENTES ANNUELLES'!$A$5:$J$1200,3,FALSE),"")</f>
        <v>0</v>
      </c>
      <c r="D2814" s="13">
        <f>'VENTES ANNUELLES'!$M$22</f>
        <v>445710</v>
      </c>
      <c r="E2814" s="15"/>
      <c r="F2814" s="15">
        <f>VLOOKUP(A2814,'VENTES ANNUELLES'!$A$5:$J$1200,9,FALSE)</f>
        <v>0</v>
      </c>
    </row>
    <row r="2815" spans="1:6" x14ac:dyDescent="0.2">
      <c r="A2815" s="13">
        <f t="shared" si="955"/>
        <v>469</v>
      </c>
      <c r="B2815" s="14">
        <f>IFERROR(VLOOKUP(A2815,'VENTES ANNUELLES'!$A$5:$J$1200,2,FALSE),"")</f>
        <v>0</v>
      </c>
      <c r="C2815" s="13">
        <f>IFERROR(VLOOKUP(A2815,'VENTES ANNUELLES'!$A$5:$J$1200,3,FALSE),"")</f>
        <v>0</v>
      </c>
      <c r="D2815" s="13" t="str">
        <f>IFERROR(VLOOKUP(C2815,'VENTES ANNUELLES'!$L$5:$M$15,2,FALSE),"")</f>
        <v/>
      </c>
      <c r="E2815" s="15">
        <f>VLOOKUP(A2815,'VENTES ANNUELLES'!$A$5:$J$1200,10,FALSE)</f>
        <v>0</v>
      </c>
      <c r="F2815" s="15"/>
    </row>
    <row r="2816" spans="1:6" x14ac:dyDescent="0.2">
      <c r="A2816" s="13">
        <f t="shared" ref="A2816" si="960">A2815+1</f>
        <v>470</v>
      </c>
      <c r="B2816" s="14">
        <f>IFERROR(VLOOKUP(A2816,'VENTES ANNUELLES'!$A$5:$J$1200,2,FALSE),"")</f>
        <v>0</v>
      </c>
      <c r="C2816" s="13">
        <f>IFERROR(VLOOKUP(A2816,'VENTES ANNUELLES'!$A$5:$J$1200,3,FALSE),"")</f>
        <v>0</v>
      </c>
      <c r="D2816" s="13">
        <f>'VENTES ANNUELLES'!$M$18</f>
        <v>707100</v>
      </c>
      <c r="E2816" s="15"/>
      <c r="F2816" s="15">
        <f>VLOOKUP(A2816,'VENTES ANNUELLES'!$A$5:$J$1200,4,FALSE)</f>
        <v>0</v>
      </c>
    </row>
    <row r="2817" spans="1:6" x14ac:dyDescent="0.2">
      <c r="A2817" s="13">
        <f t="shared" ref="A2817" si="961">A2816</f>
        <v>470</v>
      </c>
      <c r="B2817" s="14">
        <f>IFERROR(VLOOKUP(A2817,'VENTES ANNUELLES'!$A$5:$J$1200,2,FALSE),"")</f>
        <v>0</v>
      </c>
      <c r="C2817" s="13">
        <f>IFERROR(VLOOKUP(A2817,'VENTES ANNUELLES'!$A$5:$J$1200,3,FALSE),"")</f>
        <v>0</v>
      </c>
      <c r="D2817" s="13">
        <f>'VENTES ANNUELLES'!$M$19</f>
        <v>707200</v>
      </c>
      <c r="E2817" s="15"/>
      <c r="F2817" s="15">
        <f>VLOOKUP(A2817,'VENTES ANNUELLES'!$A$5:$J$1200,5,FALSE)</f>
        <v>0</v>
      </c>
    </row>
    <row r="2818" spans="1:6" x14ac:dyDescent="0.2">
      <c r="A2818" s="13">
        <f t="shared" si="955"/>
        <v>470</v>
      </c>
      <c r="B2818" s="14">
        <f>IFERROR(VLOOKUP(A2818,'VENTES ANNUELLES'!$A$5:$J$1200,2,FALSE),"")</f>
        <v>0</v>
      </c>
      <c r="C2818" s="13">
        <f>IFERROR(VLOOKUP(A2818,'VENTES ANNUELLES'!$A$5:$J$1200,3,FALSE),"")</f>
        <v>0</v>
      </c>
      <c r="D2818" s="13">
        <f>'VENTES ANNUELLES'!$M$20</f>
        <v>707300</v>
      </c>
      <c r="E2818" s="15"/>
      <c r="F2818" s="15">
        <f>VLOOKUP(A2818,'VENTES ANNUELLES'!$A$5:$J$1200,6,FALSE)</f>
        <v>0</v>
      </c>
    </row>
    <row r="2819" spans="1:6" x14ac:dyDescent="0.2">
      <c r="A2819" s="13">
        <f t="shared" si="955"/>
        <v>470</v>
      </c>
      <c r="B2819" s="14">
        <f>IFERROR(VLOOKUP(A2819,'VENTES ANNUELLES'!$A$5:$J$1200,2,FALSE),"")</f>
        <v>0</v>
      </c>
      <c r="C2819" s="13">
        <f>IFERROR(VLOOKUP(A2819,'VENTES ANNUELLES'!$A$5:$J$1200,3,FALSE),"")</f>
        <v>0</v>
      </c>
      <c r="D2819" s="13">
        <f>'VENTES ANNUELLES'!$M$21</f>
        <v>707400</v>
      </c>
      <c r="E2819" s="15"/>
      <c r="F2819" s="15">
        <f>VLOOKUP(A2819,'VENTES ANNUELLES'!$A$5:$J$1200,7,FALSE)</f>
        <v>0</v>
      </c>
    </row>
    <row r="2820" spans="1:6" x14ac:dyDescent="0.2">
      <c r="A2820" s="13">
        <f t="shared" si="955"/>
        <v>470</v>
      </c>
      <c r="B2820" s="14">
        <f>IFERROR(VLOOKUP(A2820,'VENTES ANNUELLES'!$A$5:$J$1200,2,FALSE),"")</f>
        <v>0</v>
      </c>
      <c r="C2820" s="13">
        <f>IFERROR(VLOOKUP(A2820,'VENTES ANNUELLES'!$A$5:$J$1200,3,FALSE),"")</f>
        <v>0</v>
      </c>
      <c r="D2820" s="13">
        <f>'VENTES ANNUELLES'!$M$22</f>
        <v>445710</v>
      </c>
      <c r="E2820" s="15"/>
      <c r="F2820" s="15">
        <f>VLOOKUP(A2820,'VENTES ANNUELLES'!$A$5:$J$1200,9,FALSE)</f>
        <v>0</v>
      </c>
    </row>
    <row r="2821" spans="1:6" x14ac:dyDescent="0.2">
      <c r="A2821" s="13">
        <f t="shared" si="955"/>
        <v>470</v>
      </c>
      <c r="B2821" s="14">
        <f>IFERROR(VLOOKUP(A2821,'VENTES ANNUELLES'!$A$5:$J$1200,2,FALSE),"")</f>
        <v>0</v>
      </c>
      <c r="C2821" s="13">
        <f>IFERROR(VLOOKUP(A2821,'VENTES ANNUELLES'!$A$5:$J$1200,3,FALSE),"")</f>
        <v>0</v>
      </c>
      <c r="D2821" s="13" t="str">
        <f>IFERROR(VLOOKUP(C2821,'VENTES ANNUELLES'!$L$5:$M$15,2,FALSE),"")</f>
        <v/>
      </c>
      <c r="E2821" s="15">
        <f>VLOOKUP(A2821,'VENTES ANNUELLES'!$A$5:$J$1200,10,FALSE)</f>
        <v>0</v>
      </c>
      <c r="F2821" s="15"/>
    </row>
    <row r="2822" spans="1:6" x14ac:dyDescent="0.2">
      <c r="A2822" s="13">
        <f t="shared" ref="A2822" si="962">A2821+1</f>
        <v>471</v>
      </c>
      <c r="B2822" s="14">
        <f>IFERROR(VLOOKUP(A2822,'VENTES ANNUELLES'!$A$5:$J$1200,2,FALSE),"")</f>
        <v>0</v>
      </c>
      <c r="C2822" s="13">
        <f>IFERROR(VLOOKUP(A2822,'VENTES ANNUELLES'!$A$5:$J$1200,3,FALSE),"")</f>
        <v>0</v>
      </c>
      <c r="D2822" s="13">
        <f>'VENTES ANNUELLES'!$M$18</f>
        <v>707100</v>
      </c>
      <c r="E2822" s="15"/>
      <c r="F2822" s="15">
        <f>VLOOKUP(A2822,'VENTES ANNUELLES'!$A$5:$J$1200,4,FALSE)</f>
        <v>0</v>
      </c>
    </row>
    <row r="2823" spans="1:6" x14ac:dyDescent="0.2">
      <c r="A2823" s="13">
        <f t="shared" ref="A2823" si="963">A2822</f>
        <v>471</v>
      </c>
      <c r="B2823" s="14">
        <f>IFERROR(VLOOKUP(A2823,'VENTES ANNUELLES'!$A$5:$J$1200,2,FALSE),"")</f>
        <v>0</v>
      </c>
      <c r="C2823" s="13">
        <f>IFERROR(VLOOKUP(A2823,'VENTES ANNUELLES'!$A$5:$J$1200,3,FALSE),"")</f>
        <v>0</v>
      </c>
      <c r="D2823" s="13">
        <f>'VENTES ANNUELLES'!$M$19</f>
        <v>707200</v>
      </c>
      <c r="E2823" s="15"/>
      <c r="F2823" s="15">
        <f>VLOOKUP(A2823,'VENTES ANNUELLES'!$A$5:$J$1200,5,FALSE)</f>
        <v>0</v>
      </c>
    </row>
    <row r="2824" spans="1:6" x14ac:dyDescent="0.2">
      <c r="A2824" s="13">
        <f t="shared" si="955"/>
        <v>471</v>
      </c>
      <c r="B2824" s="14">
        <f>IFERROR(VLOOKUP(A2824,'VENTES ANNUELLES'!$A$5:$J$1200,2,FALSE),"")</f>
        <v>0</v>
      </c>
      <c r="C2824" s="13">
        <f>IFERROR(VLOOKUP(A2824,'VENTES ANNUELLES'!$A$5:$J$1200,3,FALSE),"")</f>
        <v>0</v>
      </c>
      <c r="D2824" s="13">
        <f>'VENTES ANNUELLES'!$M$20</f>
        <v>707300</v>
      </c>
      <c r="E2824" s="15"/>
      <c r="F2824" s="15">
        <f>VLOOKUP(A2824,'VENTES ANNUELLES'!$A$5:$J$1200,6,FALSE)</f>
        <v>0</v>
      </c>
    </row>
    <row r="2825" spans="1:6" x14ac:dyDescent="0.2">
      <c r="A2825" s="13">
        <f t="shared" si="955"/>
        <v>471</v>
      </c>
      <c r="B2825" s="14">
        <f>IFERROR(VLOOKUP(A2825,'VENTES ANNUELLES'!$A$5:$J$1200,2,FALSE),"")</f>
        <v>0</v>
      </c>
      <c r="C2825" s="13">
        <f>IFERROR(VLOOKUP(A2825,'VENTES ANNUELLES'!$A$5:$J$1200,3,FALSE),"")</f>
        <v>0</v>
      </c>
      <c r="D2825" s="13">
        <f>'VENTES ANNUELLES'!$M$21</f>
        <v>707400</v>
      </c>
      <c r="E2825" s="15"/>
      <c r="F2825" s="15">
        <f>VLOOKUP(A2825,'VENTES ANNUELLES'!$A$5:$J$1200,7,FALSE)</f>
        <v>0</v>
      </c>
    </row>
    <row r="2826" spans="1:6" x14ac:dyDescent="0.2">
      <c r="A2826" s="13">
        <f t="shared" si="955"/>
        <v>471</v>
      </c>
      <c r="B2826" s="14">
        <f>IFERROR(VLOOKUP(A2826,'VENTES ANNUELLES'!$A$5:$J$1200,2,FALSE),"")</f>
        <v>0</v>
      </c>
      <c r="C2826" s="13">
        <f>IFERROR(VLOOKUP(A2826,'VENTES ANNUELLES'!$A$5:$J$1200,3,FALSE),"")</f>
        <v>0</v>
      </c>
      <c r="D2826" s="13">
        <f>'VENTES ANNUELLES'!$M$22</f>
        <v>445710</v>
      </c>
      <c r="E2826" s="15"/>
      <c r="F2826" s="15">
        <f>VLOOKUP(A2826,'VENTES ANNUELLES'!$A$5:$J$1200,9,FALSE)</f>
        <v>0</v>
      </c>
    </row>
    <row r="2827" spans="1:6" x14ac:dyDescent="0.2">
      <c r="A2827" s="13">
        <f t="shared" si="955"/>
        <v>471</v>
      </c>
      <c r="B2827" s="14">
        <f>IFERROR(VLOOKUP(A2827,'VENTES ANNUELLES'!$A$5:$J$1200,2,FALSE),"")</f>
        <v>0</v>
      </c>
      <c r="C2827" s="13">
        <f>IFERROR(VLOOKUP(A2827,'VENTES ANNUELLES'!$A$5:$J$1200,3,FALSE),"")</f>
        <v>0</v>
      </c>
      <c r="D2827" s="13" t="str">
        <f>IFERROR(VLOOKUP(C2827,'VENTES ANNUELLES'!$L$5:$M$15,2,FALSE),"")</f>
        <v/>
      </c>
      <c r="E2827" s="15">
        <f>VLOOKUP(A2827,'VENTES ANNUELLES'!$A$5:$J$1200,10,FALSE)</f>
        <v>0</v>
      </c>
      <c r="F2827" s="15"/>
    </row>
    <row r="2828" spans="1:6" x14ac:dyDescent="0.2">
      <c r="A2828" s="13">
        <f t="shared" ref="A2828" si="964">A2827+1</f>
        <v>472</v>
      </c>
      <c r="B2828" s="14">
        <f>IFERROR(VLOOKUP(A2828,'VENTES ANNUELLES'!$A$5:$J$1200,2,FALSE),"")</f>
        <v>0</v>
      </c>
      <c r="C2828" s="13">
        <f>IFERROR(VLOOKUP(A2828,'VENTES ANNUELLES'!$A$5:$J$1200,3,FALSE),"")</f>
        <v>0</v>
      </c>
      <c r="D2828" s="13">
        <f>'VENTES ANNUELLES'!$M$18</f>
        <v>707100</v>
      </c>
      <c r="E2828" s="15"/>
      <c r="F2828" s="15">
        <f>VLOOKUP(A2828,'VENTES ANNUELLES'!$A$5:$J$1200,4,FALSE)</f>
        <v>0</v>
      </c>
    </row>
    <row r="2829" spans="1:6" x14ac:dyDescent="0.2">
      <c r="A2829" s="13">
        <f t="shared" ref="A2829" si="965">A2828</f>
        <v>472</v>
      </c>
      <c r="B2829" s="14">
        <f>IFERROR(VLOOKUP(A2829,'VENTES ANNUELLES'!$A$5:$J$1200,2,FALSE),"")</f>
        <v>0</v>
      </c>
      <c r="C2829" s="13">
        <f>IFERROR(VLOOKUP(A2829,'VENTES ANNUELLES'!$A$5:$J$1200,3,FALSE),"")</f>
        <v>0</v>
      </c>
      <c r="D2829" s="13">
        <f>'VENTES ANNUELLES'!$M$19</f>
        <v>707200</v>
      </c>
      <c r="E2829" s="15"/>
      <c r="F2829" s="15">
        <f>VLOOKUP(A2829,'VENTES ANNUELLES'!$A$5:$J$1200,5,FALSE)</f>
        <v>0</v>
      </c>
    </row>
    <row r="2830" spans="1:6" x14ac:dyDescent="0.2">
      <c r="A2830" s="13">
        <f t="shared" si="955"/>
        <v>472</v>
      </c>
      <c r="B2830" s="14">
        <f>IFERROR(VLOOKUP(A2830,'VENTES ANNUELLES'!$A$5:$J$1200,2,FALSE),"")</f>
        <v>0</v>
      </c>
      <c r="C2830" s="13">
        <f>IFERROR(VLOOKUP(A2830,'VENTES ANNUELLES'!$A$5:$J$1200,3,FALSE),"")</f>
        <v>0</v>
      </c>
      <c r="D2830" s="13">
        <f>'VENTES ANNUELLES'!$M$20</f>
        <v>707300</v>
      </c>
      <c r="E2830" s="15"/>
      <c r="F2830" s="15">
        <f>VLOOKUP(A2830,'VENTES ANNUELLES'!$A$5:$J$1200,6,FALSE)</f>
        <v>0</v>
      </c>
    </row>
    <row r="2831" spans="1:6" x14ac:dyDescent="0.2">
      <c r="A2831" s="13">
        <f t="shared" si="955"/>
        <v>472</v>
      </c>
      <c r="B2831" s="14">
        <f>IFERROR(VLOOKUP(A2831,'VENTES ANNUELLES'!$A$5:$J$1200,2,FALSE),"")</f>
        <v>0</v>
      </c>
      <c r="C2831" s="13">
        <f>IFERROR(VLOOKUP(A2831,'VENTES ANNUELLES'!$A$5:$J$1200,3,FALSE),"")</f>
        <v>0</v>
      </c>
      <c r="D2831" s="13">
        <f>'VENTES ANNUELLES'!$M$21</f>
        <v>707400</v>
      </c>
      <c r="E2831" s="15"/>
      <c r="F2831" s="15">
        <f>VLOOKUP(A2831,'VENTES ANNUELLES'!$A$5:$J$1200,7,FALSE)</f>
        <v>0</v>
      </c>
    </row>
    <row r="2832" spans="1:6" x14ac:dyDescent="0.2">
      <c r="A2832" s="13">
        <f t="shared" si="955"/>
        <v>472</v>
      </c>
      <c r="B2832" s="14">
        <f>IFERROR(VLOOKUP(A2832,'VENTES ANNUELLES'!$A$5:$J$1200,2,FALSE),"")</f>
        <v>0</v>
      </c>
      <c r="C2832" s="13">
        <f>IFERROR(VLOOKUP(A2832,'VENTES ANNUELLES'!$A$5:$J$1200,3,FALSE),"")</f>
        <v>0</v>
      </c>
      <c r="D2832" s="13">
        <f>'VENTES ANNUELLES'!$M$22</f>
        <v>445710</v>
      </c>
      <c r="E2832" s="15"/>
      <c r="F2832" s="15">
        <f>VLOOKUP(A2832,'VENTES ANNUELLES'!$A$5:$J$1200,9,FALSE)</f>
        <v>0</v>
      </c>
    </row>
    <row r="2833" spans="1:6" x14ac:dyDescent="0.2">
      <c r="A2833" s="13">
        <f t="shared" si="955"/>
        <v>472</v>
      </c>
      <c r="B2833" s="14">
        <f>IFERROR(VLOOKUP(A2833,'VENTES ANNUELLES'!$A$5:$J$1200,2,FALSE),"")</f>
        <v>0</v>
      </c>
      <c r="C2833" s="13">
        <f>IFERROR(VLOOKUP(A2833,'VENTES ANNUELLES'!$A$5:$J$1200,3,FALSE),"")</f>
        <v>0</v>
      </c>
      <c r="D2833" s="13" t="str">
        <f>IFERROR(VLOOKUP(C2833,'VENTES ANNUELLES'!$L$5:$M$15,2,FALSE),"")</f>
        <v/>
      </c>
      <c r="E2833" s="15">
        <f>VLOOKUP(A2833,'VENTES ANNUELLES'!$A$5:$J$1200,10,FALSE)</f>
        <v>0</v>
      </c>
      <c r="F2833" s="15"/>
    </row>
    <row r="2834" spans="1:6" x14ac:dyDescent="0.2">
      <c r="A2834" s="13">
        <f t="shared" ref="A2834" si="966">A2833+1</f>
        <v>473</v>
      </c>
      <c r="B2834" s="14">
        <f>IFERROR(VLOOKUP(A2834,'VENTES ANNUELLES'!$A$5:$J$1200,2,FALSE),"")</f>
        <v>0</v>
      </c>
      <c r="C2834" s="13">
        <f>IFERROR(VLOOKUP(A2834,'VENTES ANNUELLES'!$A$5:$J$1200,3,FALSE),"")</f>
        <v>0</v>
      </c>
      <c r="D2834" s="13">
        <f>'VENTES ANNUELLES'!$M$18</f>
        <v>707100</v>
      </c>
      <c r="E2834" s="15"/>
      <c r="F2834" s="15">
        <f>VLOOKUP(A2834,'VENTES ANNUELLES'!$A$5:$J$1200,4,FALSE)</f>
        <v>0</v>
      </c>
    </row>
    <row r="2835" spans="1:6" x14ac:dyDescent="0.2">
      <c r="A2835" s="13">
        <f t="shared" ref="A2835" si="967">A2834</f>
        <v>473</v>
      </c>
      <c r="B2835" s="14">
        <f>IFERROR(VLOOKUP(A2835,'VENTES ANNUELLES'!$A$5:$J$1200,2,FALSE),"")</f>
        <v>0</v>
      </c>
      <c r="C2835" s="13">
        <f>IFERROR(VLOOKUP(A2835,'VENTES ANNUELLES'!$A$5:$J$1200,3,FALSE),"")</f>
        <v>0</v>
      </c>
      <c r="D2835" s="13">
        <f>'VENTES ANNUELLES'!$M$19</f>
        <v>707200</v>
      </c>
      <c r="E2835" s="15"/>
      <c r="F2835" s="15">
        <f>VLOOKUP(A2835,'VENTES ANNUELLES'!$A$5:$J$1200,5,FALSE)</f>
        <v>0</v>
      </c>
    </row>
    <row r="2836" spans="1:6" x14ac:dyDescent="0.2">
      <c r="A2836" s="13">
        <f t="shared" si="955"/>
        <v>473</v>
      </c>
      <c r="B2836" s="14">
        <f>IFERROR(VLOOKUP(A2836,'VENTES ANNUELLES'!$A$5:$J$1200,2,FALSE),"")</f>
        <v>0</v>
      </c>
      <c r="C2836" s="13">
        <f>IFERROR(VLOOKUP(A2836,'VENTES ANNUELLES'!$A$5:$J$1200,3,FALSE),"")</f>
        <v>0</v>
      </c>
      <c r="D2836" s="13">
        <f>'VENTES ANNUELLES'!$M$20</f>
        <v>707300</v>
      </c>
      <c r="E2836" s="15"/>
      <c r="F2836" s="15">
        <f>VLOOKUP(A2836,'VENTES ANNUELLES'!$A$5:$J$1200,6,FALSE)</f>
        <v>0</v>
      </c>
    </row>
    <row r="2837" spans="1:6" x14ac:dyDescent="0.2">
      <c r="A2837" s="13">
        <f t="shared" si="955"/>
        <v>473</v>
      </c>
      <c r="B2837" s="14">
        <f>IFERROR(VLOOKUP(A2837,'VENTES ANNUELLES'!$A$5:$J$1200,2,FALSE),"")</f>
        <v>0</v>
      </c>
      <c r="C2837" s="13">
        <f>IFERROR(VLOOKUP(A2837,'VENTES ANNUELLES'!$A$5:$J$1200,3,FALSE),"")</f>
        <v>0</v>
      </c>
      <c r="D2837" s="13">
        <f>'VENTES ANNUELLES'!$M$21</f>
        <v>707400</v>
      </c>
      <c r="E2837" s="15"/>
      <c r="F2837" s="15">
        <f>VLOOKUP(A2837,'VENTES ANNUELLES'!$A$5:$J$1200,7,FALSE)</f>
        <v>0</v>
      </c>
    </row>
    <row r="2838" spans="1:6" x14ac:dyDescent="0.2">
      <c r="A2838" s="13">
        <f t="shared" si="955"/>
        <v>473</v>
      </c>
      <c r="B2838" s="14">
        <f>IFERROR(VLOOKUP(A2838,'VENTES ANNUELLES'!$A$5:$J$1200,2,FALSE),"")</f>
        <v>0</v>
      </c>
      <c r="C2838" s="13">
        <f>IFERROR(VLOOKUP(A2838,'VENTES ANNUELLES'!$A$5:$J$1200,3,FALSE),"")</f>
        <v>0</v>
      </c>
      <c r="D2838" s="13">
        <f>'VENTES ANNUELLES'!$M$22</f>
        <v>445710</v>
      </c>
      <c r="E2838" s="15"/>
      <c r="F2838" s="15">
        <f>VLOOKUP(A2838,'VENTES ANNUELLES'!$A$5:$J$1200,9,FALSE)</f>
        <v>0</v>
      </c>
    </row>
    <row r="2839" spans="1:6" x14ac:dyDescent="0.2">
      <c r="A2839" s="13">
        <f t="shared" si="955"/>
        <v>473</v>
      </c>
      <c r="B2839" s="14">
        <f>IFERROR(VLOOKUP(A2839,'VENTES ANNUELLES'!$A$5:$J$1200,2,FALSE),"")</f>
        <v>0</v>
      </c>
      <c r="C2839" s="13">
        <f>IFERROR(VLOOKUP(A2839,'VENTES ANNUELLES'!$A$5:$J$1200,3,FALSE),"")</f>
        <v>0</v>
      </c>
      <c r="D2839" s="13" t="str">
        <f>IFERROR(VLOOKUP(C2839,'VENTES ANNUELLES'!$L$5:$M$15,2,FALSE),"")</f>
        <v/>
      </c>
      <c r="E2839" s="15">
        <f>VLOOKUP(A2839,'VENTES ANNUELLES'!$A$5:$J$1200,10,FALSE)</f>
        <v>0</v>
      </c>
      <c r="F2839" s="15"/>
    </row>
    <row r="2840" spans="1:6" x14ac:dyDescent="0.2">
      <c r="A2840" s="13">
        <f t="shared" ref="A2840" si="968">A2839+1</f>
        <v>474</v>
      </c>
      <c r="B2840" s="14">
        <f>IFERROR(VLOOKUP(A2840,'VENTES ANNUELLES'!$A$5:$J$1200,2,FALSE),"")</f>
        <v>0</v>
      </c>
      <c r="C2840" s="13">
        <f>IFERROR(VLOOKUP(A2840,'VENTES ANNUELLES'!$A$5:$J$1200,3,FALSE),"")</f>
        <v>0</v>
      </c>
      <c r="D2840" s="13">
        <f>'VENTES ANNUELLES'!$M$18</f>
        <v>707100</v>
      </c>
      <c r="E2840" s="15"/>
      <c r="F2840" s="15">
        <f>VLOOKUP(A2840,'VENTES ANNUELLES'!$A$5:$J$1200,4,FALSE)</f>
        <v>0</v>
      </c>
    </row>
    <row r="2841" spans="1:6" x14ac:dyDescent="0.2">
      <c r="A2841" s="13">
        <f t="shared" ref="A2841" si="969">A2840</f>
        <v>474</v>
      </c>
      <c r="B2841" s="14">
        <f>IFERROR(VLOOKUP(A2841,'VENTES ANNUELLES'!$A$5:$J$1200,2,FALSE),"")</f>
        <v>0</v>
      </c>
      <c r="C2841" s="13">
        <f>IFERROR(VLOOKUP(A2841,'VENTES ANNUELLES'!$A$5:$J$1200,3,FALSE),"")</f>
        <v>0</v>
      </c>
      <c r="D2841" s="13">
        <f>'VENTES ANNUELLES'!$M$19</f>
        <v>707200</v>
      </c>
      <c r="E2841" s="15"/>
      <c r="F2841" s="15">
        <f>VLOOKUP(A2841,'VENTES ANNUELLES'!$A$5:$J$1200,5,FALSE)</f>
        <v>0</v>
      </c>
    </row>
    <row r="2842" spans="1:6" x14ac:dyDescent="0.2">
      <c r="A2842" s="13">
        <f t="shared" si="955"/>
        <v>474</v>
      </c>
      <c r="B2842" s="14">
        <f>IFERROR(VLOOKUP(A2842,'VENTES ANNUELLES'!$A$5:$J$1200,2,FALSE),"")</f>
        <v>0</v>
      </c>
      <c r="C2842" s="13">
        <f>IFERROR(VLOOKUP(A2842,'VENTES ANNUELLES'!$A$5:$J$1200,3,FALSE),"")</f>
        <v>0</v>
      </c>
      <c r="D2842" s="13">
        <f>'VENTES ANNUELLES'!$M$20</f>
        <v>707300</v>
      </c>
      <c r="E2842" s="15"/>
      <c r="F2842" s="15">
        <f>VLOOKUP(A2842,'VENTES ANNUELLES'!$A$5:$J$1200,6,FALSE)</f>
        <v>0</v>
      </c>
    </row>
    <row r="2843" spans="1:6" x14ac:dyDescent="0.2">
      <c r="A2843" s="13">
        <f t="shared" si="955"/>
        <v>474</v>
      </c>
      <c r="B2843" s="14">
        <f>IFERROR(VLOOKUP(A2843,'VENTES ANNUELLES'!$A$5:$J$1200,2,FALSE),"")</f>
        <v>0</v>
      </c>
      <c r="C2843" s="13">
        <f>IFERROR(VLOOKUP(A2843,'VENTES ANNUELLES'!$A$5:$J$1200,3,FALSE),"")</f>
        <v>0</v>
      </c>
      <c r="D2843" s="13">
        <f>'VENTES ANNUELLES'!$M$21</f>
        <v>707400</v>
      </c>
      <c r="E2843" s="15"/>
      <c r="F2843" s="15">
        <f>VLOOKUP(A2843,'VENTES ANNUELLES'!$A$5:$J$1200,7,FALSE)</f>
        <v>0</v>
      </c>
    </row>
    <row r="2844" spans="1:6" x14ac:dyDescent="0.2">
      <c r="A2844" s="13">
        <f t="shared" si="955"/>
        <v>474</v>
      </c>
      <c r="B2844" s="14">
        <f>IFERROR(VLOOKUP(A2844,'VENTES ANNUELLES'!$A$5:$J$1200,2,FALSE),"")</f>
        <v>0</v>
      </c>
      <c r="C2844" s="13">
        <f>IFERROR(VLOOKUP(A2844,'VENTES ANNUELLES'!$A$5:$J$1200,3,FALSE),"")</f>
        <v>0</v>
      </c>
      <c r="D2844" s="13">
        <f>'VENTES ANNUELLES'!$M$22</f>
        <v>445710</v>
      </c>
      <c r="E2844" s="15"/>
      <c r="F2844" s="15">
        <f>VLOOKUP(A2844,'VENTES ANNUELLES'!$A$5:$J$1200,9,FALSE)</f>
        <v>0</v>
      </c>
    </row>
    <row r="2845" spans="1:6" x14ac:dyDescent="0.2">
      <c r="A2845" s="13">
        <f t="shared" si="955"/>
        <v>474</v>
      </c>
      <c r="B2845" s="14">
        <f>IFERROR(VLOOKUP(A2845,'VENTES ANNUELLES'!$A$5:$J$1200,2,FALSE),"")</f>
        <v>0</v>
      </c>
      <c r="C2845" s="13">
        <f>IFERROR(VLOOKUP(A2845,'VENTES ANNUELLES'!$A$5:$J$1200,3,FALSE),"")</f>
        <v>0</v>
      </c>
      <c r="D2845" s="13" t="str">
        <f>IFERROR(VLOOKUP(C2845,'VENTES ANNUELLES'!$L$5:$M$15,2,FALSE),"")</f>
        <v/>
      </c>
      <c r="E2845" s="15">
        <f>VLOOKUP(A2845,'VENTES ANNUELLES'!$A$5:$J$1200,10,FALSE)</f>
        <v>0</v>
      </c>
      <c r="F2845" s="15"/>
    </row>
    <row r="2846" spans="1:6" x14ac:dyDescent="0.2">
      <c r="A2846" s="13">
        <f t="shared" ref="A2846" si="970">A2845+1</f>
        <v>475</v>
      </c>
      <c r="B2846" s="14">
        <f>IFERROR(VLOOKUP(A2846,'VENTES ANNUELLES'!$A$5:$J$1200,2,FALSE),"")</f>
        <v>0</v>
      </c>
      <c r="C2846" s="13">
        <f>IFERROR(VLOOKUP(A2846,'VENTES ANNUELLES'!$A$5:$J$1200,3,FALSE),"")</f>
        <v>0</v>
      </c>
      <c r="D2846" s="13">
        <f>'VENTES ANNUELLES'!$M$18</f>
        <v>707100</v>
      </c>
      <c r="E2846" s="15"/>
      <c r="F2846" s="15">
        <f>VLOOKUP(A2846,'VENTES ANNUELLES'!$A$5:$J$1200,4,FALSE)</f>
        <v>0</v>
      </c>
    </row>
    <row r="2847" spans="1:6" x14ac:dyDescent="0.2">
      <c r="A2847" s="13">
        <f t="shared" ref="A2847" si="971">A2846</f>
        <v>475</v>
      </c>
      <c r="B2847" s="14">
        <f>IFERROR(VLOOKUP(A2847,'VENTES ANNUELLES'!$A$5:$J$1200,2,FALSE),"")</f>
        <v>0</v>
      </c>
      <c r="C2847" s="13">
        <f>IFERROR(VLOOKUP(A2847,'VENTES ANNUELLES'!$A$5:$J$1200,3,FALSE),"")</f>
        <v>0</v>
      </c>
      <c r="D2847" s="13">
        <f>'VENTES ANNUELLES'!$M$19</f>
        <v>707200</v>
      </c>
      <c r="E2847" s="15"/>
      <c r="F2847" s="15">
        <f>VLOOKUP(A2847,'VENTES ANNUELLES'!$A$5:$J$1200,5,FALSE)</f>
        <v>0</v>
      </c>
    </row>
    <row r="2848" spans="1:6" x14ac:dyDescent="0.2">
      <c r="A2848" s="13">
        <f t="shared" si="955"/>
        <v>475</v>
      </c>
      <c r="B2848" s="14">
        <f>IFERROR(VLOOKUP(A2848,'VENTES ANNUELLES'!$A$5:$J$1200,2,FALSE),"")</f>
        <v>0</v>
      </c>
      <c r="C2848" s="13">
        <f>IFERROR(VLOOKUP(A2848,'VENTES ANNUELLES'!$A$5:$J$1200,3,FALSE),"")</f>
        <v>0</v>
      </c>
      <c r="D2848" s="13">
        <f>'VENTES ANNUELLES'!$M$20</f>
        <v>707300</v>
      </c>
      <c r="E2848" s="15"/>
      <c r="F2848" s="15">
        <f>VLOOKUP(A2848,'VENTES ANNUELLES'!$A$5:$J$1200,6,FALSE)</f>
        <v>0</v>
      </c>
    </row>
    <row r="2849" spans="1:6" x14ac:dyDescent="0.2">
      <c r="A2849" s="13">
        <f t="shared" si="955"/>
        <v>475</v>
      </c>
      <c r="B2849" s="14">
        <f>IFERROR(VLOOKUP(A2849,'VENTES ANNUELLES'!$A$5:$J$1200,2,FALSE),"")</f>
        <v>0</v>
      </c>
      <c r="C2849" s="13">
        <f>IFERROR(VLOOKUP(A2849,'VENTES ANNUELLES'!$A$5:$J$1200,3,FALSE),"")</f>
        <v>0</v>
      </c>
      <c r="D2849" s="13">
        <f>'VENTES ANNUELLES'!$M$21</f>
        <v>707400</v>
      </c>
      <c r="E2849" s="15"/>
      <c r="F2849" s="15">
        <f>VLOOKUP(A2849,'VENTES ANNUELLES'!$A$5:$J$1200,7,FALSE)</f>
        <v>0</v>
      </c>
    </row>
    <row r="2850" spans="1:6" x14ac:dyDescent="0.2">
      <c r="A2850" s="13">
        <f t="shared" si="955"/>
        <v>475</v>
      </c>
      <c r="B2850" s="14">
        <f>IFERROR(VLOOKUP(A2850,'VENTES ANNUELLES'!$A$5:$J$1200,2,FALSE),"")</f>
        <v>0</v>
      </c>
      <c r="C2850" s="13">
        <f>IFERROR(VLOOKUP(A2850,'VENTES ANNUELLES'!$A$5:$J$1200,3,FALSE),"")</f>
        <v>0</v>
      </c>
      <c r="D2850" s="13">
        <f>'VENTES ANNUELLES'!$M$22</f>
        <v>445710</v>
      </c>
      <c r="E2850" s="15"/>
      <c r="F2850" s="15">
        <f>VLOOKUP(A2850,'VENTES ANNUELLES'!$A$5:$J$1200,9,FALSE)</f>
        <v>0</v>
      </c>
    </row>
    <row r="2851" spans="1:6" x14ac:dyDescent="0.2">
      <c r="A2851" s="13">
        <f t="shared" si="955"/>
        <v>475</v>
      </c>
      <c r="B2851" s="14">
        <f>IFERROR(VLOOKUP(A2851,'VENTES ANNUELLES'!$A$5:$J$1200,2,FALSE),"")</f>
        <v>0</v>
      </c>
      <c r="C2851" s="13">
        <f>IFERROR(VLOOKUP(A2851,'VENTES ANNUELLES'!$A$5:$J$1200,3,FALSE),"")</f>
        <v>0</v>
      </c>
      <c r="D2851" s="13" t="str">
        <f>IFERROR(VLOOKUP(C2851,'VENTES ANNUELLES'!$L$5:$M$15,2,FALSE),"")</f>
        <v/>
      </c>
      <c r="E2851" s="15">
        <f>VLOOKUP(A2851,'VENTES ANNUELLES'!$A$5:$J$1200,10,FALSE)</f>
        <v>0</v>
      </c>
      <c r="F2851" s="15"/>
    </row>
    <row r="2852" spans="1:6" x14ac:dyDescent="0.2">
      <c r="A2852" s="13">
        <f t="shared" ref="A2852" si="972">A2851+1</f>
        <v>476</v>
      </c>
      <c r="B2852" s="14">
        <f>IFERROR(VLOOKUP(A2852,'VENTES ANNUELLES'!$A$5:$J$1200,2,FALSE),"")</f>
        <v>0</v>
      </c>
      <c r="C2852" s="13">
        <f>IFERROR(VLOOKUP(A2852,'VENTES ANNUELLES'!$A$5:$J$1200,3,FALSE),"")</f>
        <v>0</v>
      </c>
      <c r="D2852" s="13">
        <f>'VENTES ANNUELLES'!$M$18</f>
        <v>707100</v>
      </c>
      <c r="E2852" s="15"/>
      <c r="F2852" s="15">
        <f>VLOOKUP(A2852,'VENTES ANNUELLES'!$A$5:$J$1200,4,FALSE)</f>
        <v>0</v>
      </c>
    </row>
    <row r="2853" spans="1:6" x14ac:dyDescent="0.2">
      <c r="A2853" s="13">
        <f t="shared" ref="A2853" si="973">A2852</f>
        <v>476</v>
      </c>
      <c r="B2853" s="14">
        <f>IFERROR(VLOOKUP(A2853,'VENTES ANNUELLES'!$A$5:$J$1200,2,FALSE),"")</f>
        <v>0</v>
      </c>
      <c r="C2853" s="13">
        <f>IFERROR(VLOOKUP(A2853,'VENTES ANNUELLES'!$A$5:$J$1200,3,FALSE),"")</f>
        <v>0</v>
      </c>
      <c r="D2853" s="13">
        <f>'VENTES ANNUELLES'!$M$19</f>
        <v>707200</v>
      </c>
      <c r="E2853" s="15"/>
      <c r="F2853" s="15">
        <f>VLOOKUP(A2853,'VENTES ANNUELLES'!$A$5:$J$1200,5,FALSE)</f>
        <v>0</v>
      </c>
    </row>
    <row r="2854" spans="1:6" x14ac:dyDescent="0.2">
      <c r="A2854" s="13">
        <f t="shared" si="955"/>
        <v>476</v>
      </c>
      <c r="B2854" s="14">
        <f>IFERROR(VLOOKUP(A2854,'VENTES ANNUELLES'!$A$5:$J$1200,2,FALSE),"")</f>
        <v>0</v>
      </c>
      <c r="C2854" s="13">
        <f>IFERROR(VLOOKUP(A2854,'VENTES ANNUELLES'!$A$5:$J$1200,3,FALSE),"")</f>
        <v>0</v>
      </c>
      <c r="D2854" s="13">
        <f>'VENTES ANNUELLES'!$M$20</f>
        <v>707300</v>
      </c>
      <c r="E2854" s="15"/>
      <c r="F2854" s="15">
        <f>VLOOKUP(A2854,'VENTES ANNUELLES'!$A$5:$J$1200,6,FALSE)</f>
        <v>0</v>
      </c>
    </row>
    <row r="2855" spans="1:6" x14ac:dyDescent="0.2">
      <c r="A2855" s="13">
        <f t="shared" si="955"/>
        <v>476</v>
      </c>
      <c r="B2855" s="14">
        <f>IFERROR(VLOOKUP(A2855,'VENTES ANNUELLES'!$A$5:$J$1200,2,FALSE),"")</f>
        <v>0</v>
      </c>
      <c r="C2855" s="13">
        <f>IFERROR(VLOOKUP(A2855,'VENTES ANNUELLES'!$A$5:$J$1200,3,FALSE),"")</f>
        <v>0</v>
      </c>
      <c r="D2855" s="13">
        <f>'VENTES ANNUELLES'!$M$21</f>
        <v>707400</v>
      </c>
      <c r="E2855" s="15"/>
      <c r="F2855" s="15">
        <f>VLOOKUP(A2855,'VENTES ANNUELLES'!$A$5:$J$1200,7,FALSE)</f>
        <v>0</v>
      </c>
    </row>
    <row r="2856" spans="1:6" x14ac:dyDescent="0.2">
      <c r="A2856" s="13">
        <f t="shared" si="955"/>
        <v>476</v>
      </c>
      <c r="B2856" s="14">
        <f>IFERROR(VLOOKUP(A2856,'VENTES ANNUELLES'!$A$5:$J$1200,2,FALSE),"")</f>
        <v>0</v>
      </c>
      <c r="C2856" s="13">
        <f>IFERROR(VLOOKUP(A2856,'VENTES ANNUELLES'!$A$5:$J$1200,3,FALSE),"")</f>
        <v>0</v>
      </c>
      <c r="D2856" s="13">
        <f>'VENTES ANNUELLES'!$M$22</f>
        <v>445710</v>
      </c>
      <c r="E2856" s="15"/>
      <c r="F2856" s="15">
        <f>VLOOKUP(A2856,'VENTES ANNUELLES'!$A$5:$J$1200,9,FALSE)</f>
        <v>0</v>
      </c>
    </row>
    <row r="2857" spans="1:6" x14ac:dyDescent="0.2">
      <c r="A2857" s="13">
        <f t="shared" si="955"/>
        <v>476</v>
      </c>
      <c r="B2857" s="14">
        <f>IFERROR(VLOOKUP(A2857,'VENTES ANNUELLES'!$A$5:$J$1200,2,FALSE),"")</f>
        <v>0</v>
      </c>
      <c r="C2857" s="13">
        <f>IFERROR(VLOOKUP(A2857,'VENTES ANNUELLES'!$A$5:$J$1200,3,FALSE),"")</f>
        <v>0</v>
      </c>
      <c r="D2857" s="13" t="str">
        <f>IFERROR(VLOOKUP(C2857,'VENTES ANNUELLES'!$L$5:$M$15,2,FALSE),"")</f>
        <v/>
      </c>
      <c r="E2857" s="15">
        <f>VLOOKUP(A2857,'VENTES ANNUELLES'!$A$5:$J$1200,10,FALSE)</f>
        <v>0</v>
      </c>
      <c r="F2857" s="15"/>
    </row>
    <row r="2858" spans="1:6" x14ac:dyDescent="0.2">
      <c r="A2858" s="13">
        <f t="shared" ref="A2858" si="974">A2857+1</f>
        <v>477</v>
      </c>
      <c r="B2858" s="14">
        <f>IFERROR(VLOOKUP(A2858,'VENTES ANNUELLES'!$A$5:$J$1200,2,FALSE),"")</f>
        <v>0</v>
      </c>
      <c r="C2858" s="13">
        <f>IFERROR(VLOOKUP(A2858,'VENTES ANNUELLES'!$A$5:$J$1200,3,FALSE),"")</f>
        <v>0</v>
      </c>
      <c r="D2858" s="13">
        <f>'VENTES ANNUELLES'!$M$18</f>
        <v>707100</v>
      </c>
      <c r="E2858" s="15"/>
      <c r="F2858" s="15">
        <f>VLOOKUP(A2858,'VENTES ANNUELLES'!$A$5:$J$1200,4,FALSE)</f>
        <v>0</v>
      </c>
    </row>
    <row r="2859" spans="1:6" x14ac:dyDescent="0.2">
      <c r="A2859" s="13">
        <f t="shared" ref="A2859" si="975">A2858</f>
        <v>477</v>
      </c>
      <c r="B2859" s="14">
        <f>IFERROR(VLOOKUP(A2859,'VENTES ANNUELLES'!$A$5:$J$1200,2,FALSE),"")</f>
        <v>0</v>
      </c>
      <c r="C2859" s="13">
        <f>IFERROR(VLOOKUP(A2859,'VENTES ANNUELLES'!$A$5:$J$1200,3,FALSE),"")</f>
        <v>0</v>
      </c>
      <c r="D2859" s="13">
        <f>'VENTES ANNUELLES'!$M$19</f>
        <v>707200</v>
      </c>
      <c r="E2859" s="15"/>
      <c r="F2859" s="15">
        <f>VLOOKUP(A2859,'VENTES ANNUELLES'!$A$5:$J$1200,5,FALSE)</f>
        <v>0</v>
      </c>
    </row>
    <row r="2860" spans="1:6" x14ac:dyDescent="0.2">
      <c r="A2860" s="13">
        <f t="shared" si="955"/>
        <v>477</v>
      </c>
      <c r="B2860" s="14">
        <f>IFERROR(VLOOKUP(A2860,'VENTES ANNUELLES'!$A$5:$J$1200,2,FALSE),"")</f>
        <v>0</v>
      </c>
      <c r="C2860" s="13">
        <f>IFERROR(VLOOKUP(A2860,'VENTES ANNUELLES'!$A$5:$J$1200,3,FALSE),"")</f>
        <v>0</v>
      </c>
      <c r="D2860" s="13">
        <f>'VENTES ANNUELLES'!$M$20</f>
        <v>707300</v>
      </c>
      <c r="E2860" s="15"/>
      <c r="F2860" s="15">
        <f>VLOOKUP(A2860,'VENTES ANNUELLES'!$A$5:$J$1200,6,FALSE)</f>
        <v>0</v>
      </c>
    </row>
    <row r="2861" spans="1:6" x14ac:dyDescent="0.2">
      <c r="A2861" s="13">
        <f t="shared" si="955"/>
        <v>477</v>
      </c>
      <c r="B2861" s="14">
        <f>IFERROR(VLOOKUP(A2861,'VENTES ANNUELLES'!$A$5:$J$1200,2,FALSE),"")</f>
        <v>0</v>
      </c>
      <c r="C2861" s="13">
        <f>IFERROR(VLOOKUP(A2861,'VENTES ANNUELLES'!$A$5:$J$1200,3,FALSE),"")</f>
        <v>0</v>
      </c>
      <c r="D2861" s="13">
        <f>'VENTES ANNUELLES'!$M$21</f>
        <v>707400</v>
      </c>
      <c r="E2861" s="15"/>
      <c r="F2861" s="15">
        <f>VLOOKUP(A2861,'VENTES ANNUELLES'!$A$5:$J$1200,7,FALSE)</f>
        <v>0</v>
      </c>
    </row>
    <row r="2862" spans="1:6" x14ac:dyDescent="0.2">
      <c r="A2862" s="13">
        <f t="shared" si="955"/>
        <v>477</v>
      </c>
      <c r="B2862" s="14">
        <f>IFERROR(VLOOKUP(A2862,'VENTES ANNUELLES'!$A$5:$J$1200,2,FALSE),"")</f>
        <v>0</v>
      </c>
      <c r="C2862" s="13">
        <f>IFERROR(VLOOKUP(A2862,'VENTES ANNUELLES'!$A$5:$J$1200,3,FALSE),"")</f>
        <v>0</v>
      </c>
      <c r="D2862" s="13">
        <f>'VENTES ANNUELLES'!$M$22</f>
        <v>445710</v>
      </c>
      <c r="E2862" s="15"/>
      <c r="F2862" s="15">
        <f>VLOOKUP(A2862,'VENTES ANNUELLES'!$A$5:$J$1200,9,FALSE)</f>
        <v>0</v>
      </c>
    </row>
    <row r="2863" spans="1:6" x14ac:dyDescent="0.2">
      <c r="A2863" s="13">
        <f t="shared" si="955"/>
        <v>477</v>
      </c>
      <c r="B2863" s="14">
        <f>IFERROR(VLOOKUP(A2863,'VENTES ANNUELLES'!$A$5:$J$1200,2,FALSE),"")</f>
        <v>0</v>
      </c>
      <c r="C2863" s="13">
        <f>IFERROR(VLOOKUP(A2863,'VENTES ANNUELLES'!$A$5:$J$1200,3,FALSE),"")</f>
        <v>0</v>
      </c>
      <c r="D2863" s="13" t="str">
        <f>IFERROR(VLOOKUP(C2863,'VENTES ANNUELLES'!$L$5:$M$15,2,FALSE),"")</f>
        <v/>
      </c>
      <c r="E2863" s="15">
        <f>VLOOKUP(A2863,'VENTES ANNUELLES'!$A$5:$J$1200,10,FALSE)</f>
        <v>0</v>
      </c>
      <c r="F2863" s="15"/>
    </row>
    <row r="2864" spans="1:6" x14ac:dyDescent="0.2">
      <c r="A2864" s="13">
        <f t="shared" ref="A2864" si="976">A2863+1</f>
        <v>478</v>
      </c>
      <c r="B2864" s="14">
        <f>IFERROR(VLOOKUP(A2864,'VENTES ANNUELLES'!$A$5:$J$1200,2,FALSE),"")</f>
        <v>0</v>
      </c>
      <c r="C2864" s="13">
        <f>IFERROR(VLOOKUP(A2864,'VENTES ANNUELLES'!$A$5:$J$1200,3,FALSE),"")</f>
        <v>0</v>
      </c>
      <c r="D2864" s="13">
        <f>'VENTES ANNUELLES'!$M$18</f>
        <v>707100</v>
      </c>
      <c r="E2864" s="15"/>
      <c r="F2864" s="15">
        <f>VLOOKUP(A2864,'VENTES ANNUELLES'!$A$5:$J$1200,4,FALSE)</f>
        <v>0</v>
      </c>
    </row>
    <row r="2865" spans="1:6" x14ac:dyDescent="0.2">
      <c r="A2865" s="13">
        <f t="shared" ref="A2865" si="977">A2864</f>
        <v>478</v>
      </c>
      <c r="B2865" s="14">
        <f>IFERROR(VLOOKUP(A2865,'VENTES ANNUELLES'!$A$5:$J$1200,2,FALSE),"")</f>
        <v>0</v>
      </c>
      <c r="C2865" s="13">
        <f>IFERROR(VLOOKUP(A2865,'VENTES ANNUELLES'!$A$5:$J$1200,3,FALSE),"")</f>
        <v>0</v>
      </c>
      <c r="D2865" s="13">
        <f>'VENTES ANNUELLES'!$M$19</f>
        <v>707200</v>
      </c>
      <c r="E2865" s="15"/>
      <c r="F2865" s="15">
        <f>VLOOKUP(A2865,'VENTES ANNUELLES'!$A$5:$J$1200,5,FALSE)</f>
        <v>0</v>
      </c>
    </row>
    <row r="2866" spans="1:6" x14ac:dyDescent="0.2">
      <c r="A2866" s="13">
        <f t="shared" si="955"/>
        <v>478</v>
      </c>
      <c r="B2866" s="14">
        <f>IFERROR(VLOOKUP(A2866,'VENTES ANNUELLES'!$A$5:$J$1200,2,FALSE),"")</f>
        <v>0</v>
      </c>
      <c r="C2866" s="13">
        <f>IFERROR(VLOOKUP(A2866,'VENTES ANNUELLES'!$A$5:$J$1200,3,FALSE),"")</f>
        <v>0</v>
      </c>
      <c r="D2866" s="13">
        <f>'VENTES ANNUELLES'!$M$20</f>
        <v>707300</v>
      </c>
      <c r="E2866" s="15"/>
      <c r="F2866" s="15">
        <f>VLOOKUP(A2866,'VENTES ANNUELLES'!$A$5:$J$1200,6,FALSE)</f>
        <v>0</v>
      </c>
    </row>
    <row r="2867" spans="1:6" x14ac:dyDescent="0.2">
      <c r="A2867" s="13">
        <f t="shared" ref="A2867:A2929" si="978">A2866</f>
        <v>478</v>
      </c>
      <c r="B2867" s="14">
        <f>IFERROR(VLOOKUP(A2867,'VENTES ANNUELLES'!$A$5:$J$1200,2,FALSE),"")</f>
        <v>0</v>
      </c>
      <c r="C2867" s="13">
        <f>IFERROR(VLOOKUP(A2867,'VENTES ANNUELLES'!$A$5:$J$1200,3,FALSE),"")</f>
        <v>0</v>
      </c>
      <c r="D2867" s="13">
        <f>'VENTES ANNUELLES'!$M$21</f>
        <v>707400</v>
      </c>
      <c r="E2867" s="15"/>
      <c r="F2867" s="15">
        <f>VLOOKUP(A2867,'VENTES ANNUELLES'!$A$5:$J$1200,7,FALSE)</f>
        <v>0</v>
      </c>
    </row>
    <row r="2868" spans="1:6" x14ac:dyDescent="0.2">
      <c r="A2868" s="13">
        <f t="shared" si="978"/>
        <v>478</v>
      </c>
      <c r="B2868" s="14">
        <f>IFERROR(VLOOKUP(A2868,'VENTES ANNUELLES'!$A$5:$J$1200,2,FALSE),"")</f>
        <v>0</v>
      </c>
      <c r="C2868" s="13">
        <f>IFERROR(VLOOKUP(A2868,'VENTES ANNUELLES'!$A$5:$J$1200,3,FALSE),"")</f>
        <v>0</v>
      </c>
      <c r="D2868" s="13">
        <f>'VENTES ANNUELLES'!$M$22</f>
        <v>445710</v>
      </c>
      <c r="E2868" s="15"/>
      <c r="F2868" s="15">
        <f>VLOOKUP(A2868,'VENTES ANNUELLES'!$A$5:$J$1200,9,FALSE)</f>
        <v>0</v>
      </c>
    </row>
    <row r="2869" spans="1:6" x14ac:dyDescent="0.2">
      <c r="A2869" s="13">
        <f t="shared" si="978"/>
        <v>478</v>
      </c>
      <c r="B2869" s="14">
        <f>IFERROR(VLOOKUP(A2869,'VENTES ANNUELLES'!$A$5:$J$1200,2,FALSE),"")</f>
        <v>0</v>
      </c>
      <c r="C2869" s="13">
        <f>IFERROR(VLOOKUP(A2869,'VENTES ANNUELLES'!$A$5:$J$1200,3,FALSE),"")</f>
        <v>0</v>
      </c>
      <c r="D2869" s="13" t="str">
        <f>IFERROR(VLOOKUP(C2869,'VENTES ANNUELLES'!$L$5:$M$15,2,FALSE),"")</f>
        <v/>
      </c>
      <c r="E2869" s="15">
        <f>VLOOKUP(A2869,'VENTES ANNUELLES'!$A$5:$J$1200,10,FALSE)</f>
        <v>0</v>
      </c>
      <c r="F2869" s="15"/>
    </row>
    <row r="2870" spans="1:6" x14ac:dyDescent="0.2">
      <c r="A2870" s="13">
        <f t="shared" ref="A2870" si="979">A2869+1</f>
        <v>479</v>
      </c>
      <c r="B2870" s="14">
        <f>IFERROR(VLOOKUP(A2870,'VENTES ANNUELLES'!$A$5:$J$1200,2,FALSE),"")</f>
        <v>0</v>
      </c>
      <c r="C2870" s="13">
        <f>IFERROR(VLOOKUP(A2870,'VENTES ANNUELLES'!$A$5:$J$1200,3,FALSE),"")</f>
        <v>0</v>
      </c>
      <c r="D2870" s="13">
        <f>'VENTES ANNUELLES'!$M$18</f>
        <v>707100</v>
      </c>
      <c r="E2870" s="15"/>
      <c r="F2870" s="15">
        <f>VLOOKUP(A2870,'VENTES ANNUELLES'!$A$5:$J$1200,4,FALSE)</f>
        <v>0</v>
      </c>
    </row>
    <row r="2871" spans="1:6" x14ac:dyDescent="0.2">
      <c r="A2871" s="13">
        <f t="shared" ref="A2871" si="980">A2870</f>
        <v>479</v>
      </c>
      <c r="B2871" s="14">
        <f>IFERROR(VLOOKUP(A2871,'VENTES ANNUELLES'!$A$5:$J$1200,2,FALSE),"")</f>
        <v>0</v>
      </c>
      <c r="C2871" s="13">
        <f>IFERROR(VLOOKUP(A2871,'VENTES ANNUELLES'!$A$5:$J$1200,3,FALSE),"")</f>
        <v>0</v>
      </c>
      <c r="D2871" s="13">
        <f>'VENTES ANNUELLES'!$M$19</f>
        <v>707200</v>
      </c>
      <c r="E2871" s="15"/>
      <c r="F2871" s="15">
        <f>VLOOKUP(A2871,'VENTES ANNUELLES'!$A$5:$J$1200,5,FALSE)</f>
        <v>0</v>
      </c>
    </row>
    <row r="2872" spans="1:6" x14ac:dyDescent="0.2">
      <c r="A2872" s="13">
        <f t="shared" si="978"/>
        <v>479</v>
      </c>
      <c r="B2872" s="14">
        <f>IFERROR(VLOOKUP(A2872,'VENTES ANNUELLES'!$A$5:$J$1200,2,FALSE),"")</f>
        <v>0</v>
      </c>
      <c r="C2872" s="13">
        <f>IFERROR(VLOOKUP(A2872,'VENTES ANNUELLES'!$A$5:$J$1200,3,FALSE),"")</f>
        <v>0</v>
      </c>
      <c r="D2872" s="13">
        <f>'VENTES ANNUELLES'!$M$20</f>
        <v>707300</v>
      </c>
      <c r="E2872" s="15"/>
      <c r="F2872" s="15">
        <f>VLOOKUP(A2872,'VENTES ANNUELLES'!$A$5:$J$1200,6,FALSE)</f>
        <v>0</v>
      </c>
    </row>
    <row r="2873" spans="1:6" x14ac:dyDescent="0.2">
      <c r="A2873" s="13">
        <f t="shared" si="978"/>
        <v>479</v>
      </c>
      <c r="B2873" s="14">
        <f>IFERROR(VLOOKUP(A2873,'VENTES ANNUELLES'!$A$5:$J$1200,2,FALSE),"")</f>
        <v>0</v>
      </c>
      <c r="C2873" s="13">
        <f>IFERROR(VLOOKUP(A2873,'VENTES ANNUELLES'!$A$5:$J$1200,3,FALSE),"")</f>
        <v>0</v>
      </c>
      <c r="D2873" s="13">
        <f>'VENTES ANNUELLES'!$M$21</f>
        <v>707400</v>
      </c>
      <c r="E2873" s="15"/>
      <c r="F2873" s="15">
        <f>VLOOKUP(A2873,'VENTES ANNUELLES'!$A$5:$J$1200,7,FALSE)</f>
        <v>0</v>
      </c>
    </row>
    <row r="2874" spans="1:6" x14ac:dyDescent="0.2">
      <c r="A2874" s="13">
        <f t="shared" si="978"/>
        <v>479</v>
      </c>
      <c r="B2874" s="14">
        <f>IFERROR(VLOOKUP(A2874,'VENTES ANNUELLES'!$A$5:$J$1200,2,FALSE),"")</f>
        <v>0</v>
      </c>
      <c r="C2874" s="13">
        <f>IFERROR(VLOOKUP(A2874,'VENTES ANNUELLES'!$A$5:$J$1200,3,FALSE),"")</f>
        <v>0</v>
      </c>
      <c r="D2874" s="13">
        <f>'VENTES ANNUELLES'!$M$22</f>
        <v>445710</v>
      </c>
      <c r="E2874" s="15"/>
      <c r="F2874" s="15">
        <f>VLOOKUP(A2874,'VENTES ANNUELLES'!$A$5:$J$1200,9,FALSE)</f>
        <v>0</v>
      </c>
    </row>
    <row r="2875" spans="1:6" x14ac:dyDescent="0.2">
      <c r="A2875" s="13">
        <f t="shared" si="978"/>
        <v>479</v>
      </c>
      <c r="B2875" s="14">
        <f>IFERROR(VLOOKUP(A2875,'VENTES ANNUELLES'!$A$5:$J$1200,2,FALSE),"")</f>
        <v>0</v>
      </c>
      <c r="C2875" s="13">
        <f>IFERROR(VLOOKUP(A2875,'VENTES ANNUELLES'!$A$5:$J$1200,3,FALSE),"")</f>
        <v>0</v>
      </c>
      <c r="D2875" s="13" t="str">
        <f>IFERROR(VLOOKUP(C2875,'VENTES ANNUELLES'!$L$5:$M$15,2,FALSE),"")</f>
        <v/>
      </c>
      <c r="E2875" s="15">
        <f>VLOOKUP(A2875,'VENTES ANNUELLES'!$A$5:$J$1200,10,FALSE)</f>
        <v>0</v>
      </c>
      <c r="F2875" s="15"/>
    </row>
    <row r="2876" spans="1:6" x14ac:dyDescent="0.2">
      <c r="A2876" s="13">
        <f t="shared" ref="A2876" si="981">A2875+1</f>
        <v>480</v>
      </c>
      <c r="B2876" s="14">
        <f>IFERROR(VLOOKUP(A2876,'VENTES ANNUELLES'!$A$5:$J$1200,2,FALSE),"")</f>
        <v>0</v>
      </c>
      <c r="C2876" s="13">
        <f>IFERROR(VLOOKUP(A2876,'VENTES ANNUELLES'!$A$5:$J$1200,3,FALSE),"")</f>
        <v>0</v>
      </c>
      <c r="D2876" s="13">
        <f>'VENTES ANNUELLES'!$M$18</f>
        <v>707100</v>
      </c>
      <c r="E2876" s="15"/>
      <c r="F2876" s="15">
        <f>VLOOKUP(A2876,'VENTES ANNUELLES'!$A$5:$J$1200,4,FALSE)</f>
        <v>0</v>
      </c>
    </row>
    <row r="2877" spans="1:6" x14ac:dyDescent="0.2">
      <c r="A2877" s="13">
        <f t="shared" ref="A2877" si="982">A2876</f>
        <v>480</v>
      </c>
      <c r="B2877" s="14">
        <f>IFERROR(VLOOKUP(A2877,'VENTES ANNUELLES'!$A$5:$J$1200,2,FALSE),"")</f>
        <v>0</v>
      </c>
      <c r="C2877" s="13">
        <f>IFERROR(VLOOKUP(A2877,'VENTES ANNUELLES'!$A$5:$J$1200,3,FALSE),"")</f>
        <v>0</v>
      </c>
      <c r="D2877" s="13">
        <f>'VENTES ANNUELLES'!$M$19</f>
        <v>707200</v>
      </c>
      <c r="E2877" s="15"/>
      <c r="F2877" s="15">
        <f>VLOOKUP(A2877,'VENTES ANNUELLES'!$A$5:$J$1200,5,FALSE)</f>
        <v>0</v>
      </c>
    </row>
    <row r="2878" spans="1:6" x14ac:dyDescent="0.2">
      <c r="A2878" s="13">
        <f t="shared" si="978"/>
        <v>480</v>
      </c>
      <c r="B2878" s="14">
        <f>IFERROR(VLOOKUP(A2878,'VENTES ANNUELLES'!$A$5:$J$1200,2,FALSE),"")</f>
        <v>0</v>
      </c>
      <c r="C2878" s="13">
        <f>IFERROR(VLOOKUP(A2878,'VENTES ANNUELLES'!$A$5:$J$1200,3,FALSE),"")</f>
        <v>0</v>
      </c>
      <c r="D2878" s="13">
        <f>'VENTES ANNUELLES'!$M$20</f>
        <v>707300</v>
      </c>
      <c r="E2878" s="15"/>
      <c r="F2878" s="15">
        <f>VLOOKUP(A2878,'VENTES ANNUELLES'!$A$5:$J$1200,6,FALSE)</f>
        <v>0</v>
      </c>
    </row>
    <row r="2879" spans="1:6" x14ac:dyDescent="0.2">
      <c r="A2879" s="13">
        <f t="shared" si="978"/>
        <v>480</v>
      </c>
      <c r="B2879" s="14">
        <f>IFERROR(VLOOKUP(A2879,'VENTES ANNUELLES'!$A$5:$J$1200,2,FALSE),"")</f>
        <v>0</v>
      </c>
      <c r="C2879" s="13">
        <f>IFERROR(VLOOKUP(A2879,'VENTES ANNUELLES'!$A$5:$J$1200,3,FALSE),"")</f>
        <v>0</v>
      </c>
      <c r="D2879" s="13">
        <f>'VENTES ANNUELLES'!$M$21</f>
        <v>707400</v>
      </c>
      <c r="E2879" s="15"/>
      <c r="F2879" s="15">
        <f>VLOOKUP(A2879,'VENTES ANNUELLES'!$A$5:$J$1200,7,FALSE)</f>
        <v>0</v>
      </c>
    </row>
    <row r="2880" spans="1:6" x14ac:dyDescent="0.2">
      <c r="A2880" s="13">
        <f t="shared" si="978"/>
        <v>480</v>
      </c>
      <c r="B2880" s="14">
        <f>IFERROR(VLOOKUP(A2880,'VENTES ANNUELLES'!$A$5:$J$1200,2,FALSE),"")</f>
        <v>0</v>
      </c>
      <c r="C2880" s="13">
        <f>IFERROR(VLOOKUP(A2880,'VENTES ANNUELLES'!$A$5:$J$1200,3,FALSE),"")</f>
        <v>0</v>
      </c>
      <c r="D2880" s="13">
        <f>'VENTES ANNUELLES'!$M$22</f>
        <v>445710</v>
      </c>
      <c r="E2880" s="15"/>
      <c r="F2880" s="15">
        <f>VLOOKUP(A2880,'VENTES ANNUELLES'!$A$5:$J$1200,9,FALSE)</f>
        <v>0</v>
      </c>
    </row>
    <row r="2881" spans="1:6" x14ac:dyDescent="0.2">
      <c r="A2881" s="13">
        <f t="shared" si="978"/>
        <v>480</v>
      </c>
      <c r="B2881" s="14">
        <f>IFERROR(VLOOKUP(A2881,'VENTES ANNUELLES'!$A$5:$J$1200,2,FALSE),"")</f>
        <v>0</v>
      </c>
      <c r="C2881" s="13">
        <f>IFERROR(VLOOKUP(A2881,'VENTES ANNUELLES'!$A$5:$J$1200,3,FALSE),"")</f>
        <v>0</v>
      </c>
      <c r="D2881" s="13" t="str">
        <f>IFERROR(VLOOKUP(C2881,'VENTES ANNUELLES'!$L$5:$M$15,2,FALSE),"")</f>
        <v/>
      </c>
      <c r="E2881" s="15">
        <f>VLOOKUP(A2881,'VENTES ANNUELLES'!$A$5:$J$1200,10,FALSE)</f>
        <v>0</v>
      </c>
      <c r="F2881" s="15"/>
    </row>
    <row r="2882" spans="1:6" x14ac:dyDescent="0.2">
      <c r="A2882" s="13">
        <f t="shared" ref="A2882" si="983">A2881+1</f>
        <v>481</v>
      </c>
      <c r="B2882" s="14">
        <f>IFERROR(VLOOKUP(A2882,'VENTES ANNUELLES'!$A$5:$J$1200,2,FALSE),"")</f>
        <v>0</v>
      </c>
      <c r="C2882" s="13">
        <f>IFERROR(VLOOKUP(A2882,'VENTES ANNUELLES'!$A$5:$J$1200,3,FALSE),"")</f>
        <v>0</v>
      </c>
      <c r="D2882" s="13">
        <f>'VENTES ANNUELLES'!$M$18</f>
        <v>707100</v>
      </c>
      <c r="E2882" s="15"/>
      <c r="F2882" s="15">
        <f>VLOOKUP(A2882,'VENTES ANNUELLES'!$A$5:$J$1200,4,FALSE)</f>
        <v>0</v>
      </c>
    </row>
    <row r="2883" spans="1:6" x14ac:dyDescent="0.2">
      <c r="A2883" s="13">
        <f t="shared" ref="A2883" si="984">A2882</f>
        <v>481</v>
      </c>
      <c r="B2883" s="14">
        <f>IFERROR(VLOOKUP(A2883,'VENTES ANNUELLES'!$A$5:$J$1200,2,FALSE),"")</f>
        <v>0</v>
      </c>
      <c r="C2883" s="13">
        <f>IFERROR(VLOOKUP(A2883,'VENTES ANNUELLES'!$A$5:$J$1200,3,FALSE),"")</f>
        <v>0</v>
      </c>
      <c r="D2883" s="13">
        <f>'VENTES ANNUELLES'!$M$19</f>
        <v>707200</v>
      </c>
      <c r="E2883" s="15"/>
      <c r="F2883" s="15">
        <f>VLOOKUP(A2883,'VENTES ANNUELLES'!$A$5:$J$1200,5,FALSE)</f>
        <v>0</v>
      </c>
    </row>
    <row r="2884" spans="1:6" x14ac:dyDescent="0.2">
      <c r="A2884" s="13">
        <f t="shared" si="978"/>
        <v>481</v>
      </c>
      <c r="B2884" s="14">
        <f>IFERROR(VLOOKUP(A2884,'VENTES ANNUELLES'!$A$5:$J$1200,2,FALSE),"")</f>
        <v>0</v>
      </c>
      <c r="C2884" s="13">
        <f>IFERROR(VLOOKUP(A2884,'VENTES ANNUELLES'!$A$5:$J$1200,3,FALSE),"")</f>
        <v>0</v>
      </c>
      <c r="D2884" s="13">
        <f>'VENTES ANNUELLES'!$M$20</f>
        <v>707300</v>
      </c>
      <c r="E2884" s="15"/>
      <c r="F2884" s="15">
        <f>VLOOKUP(A2884,'VENTES ANNUELLES'!$A$5:$J$1200,6,FALSE)</f>
        <v>0</v>
      </c>
    </row>
    <row r="2885" spans="1:6" x14ac:dyDescent="0.2">
      <c r="A2885" s="13">
        <f t="shared" si="978"/>
        <v>481</v>
      </c>
      <c r="B2885" s="14">
        <f>IFERROR(VLOOKUP(A2885,'VENTES ANNUELLES'!$A$5:$J$1200,2,FALSE),"")</f>
        <v>0</v>
      </c>
      <c r="C2885" s="13">
        <f>IFERROR(VLOOKUP(A2885,'VENTES ANNUELLES'!$A$5:$J$1200,3,FALSE),"")</f>
        <v>0</v>
      </c>
      <c r="D2885" s="13">
        <f>'VENTES ANNUELLES'!$M$21</f>
        <v>707400</v>
      </c>
      <c r="E2885" s="15"/>
      <c r="F2885" s="15">
        <f>VLOOKUP(A2885,'VENTES ANNUELLES'!$A$5:$J$1200,7,FALSE)</f>
        <v>0</v>
      </c>
    </row>
    <row r="2886" spans="1:6" x14ac:dyDescent="0.2">
      <c r="A2886" s="13">
        <f t="shared" si="978"/>
        <v>481</v>
      </c>
      <c r="B2886" s="14">
        <f>IFERROR(VLOOKUP(A2886,'VENTES ANNUELLES'!$A$5:$J$1200,2,FALSE),"")</f>
        <v>0</v>
      </c>
      <c r="C2886" s="13">
        <f>IFERROR(VLOOKUP(A2886,'VENTES ANNUELLES'!$A$5:$J$1200,3,FALSE),"")</f>
        <v>0</v>
      </c>
      <c r="D2886" s="13">
        <f>'VENTES ANNUELLES'!$M$22</f>
        <v>445710</v>
      </c>
      <c r="E2886" s="15"/>
      <c r="F2886" s="15">
        <f>VLOOKUP(A2886,'VENTES ANNUELLES'!$A$5:$J$1200,9,FALSE)</f>
        <v>0</v>
      </c>
    </row>
    <row r="2887" spans="1:6" x14ac:dyDescent="0.2">
      <c r="A2887" s="13">
        <f t="shared" si="978"/>
        <v>481</v>
      </c>
      <c r="B2887" s="14">
        <f>IFERROR(VLOOKUP(A2887,'VENTES ANNUELLES'!$A$5:$J$1200,2,FALSE),"")</f>
        <v>0</v>
      </c>
      <c r="C2887" s="13">
        <f>IFERROR(VLOOKUP(A2887,'VENTES ANNUELLES'!$A$5:$J$1200,3,FALSE),"")</f>
        <v>0</v>
      </c>
      <c r="D2887" s="13" t="str">
        <f>IFERROR(VLOOKUP(C2887,'VENTES ANNUELLES'!$L$5:$M$15,2,FALSE),"")</f>
        <v/>
      </c>
      <c r="E2887" s="15">
        <f>VLOOKUP(A2887,'VENTES ANNUELLES'!$A$5:$J$1200,10,FALSE)</f>
        <v>0</v>
      </c>
      <c r="F2887" s="15"/>
    </row>
    <row r="2888" spans="1:6" x14ac:dyDescent="0.2">
      <c r="A2888" s="13">
        <f t="shared" ref="A2888" si="985">A2887+1</f>
        <v>482</v>
      </c>
      <c r="B2888" s="14">
        <f>IFERROR(VLOOKUP(A2888,'VENTES ANNUELLES'!$A$5:$J$1200,2,FALSE),"")</f>
        <v>0</v>
      </c>
      <c r="C2888" s="13">
        <f>IFERROR(VLOOKUP(A2888,'VENTES ANNUELLES'!$A$5:$J$1200,3,FALSE),"")</f>
        <v>0</v>
      </c>
      <c r="D2888" s="13">
        <f>'VENTES ANNUELLES'!$M$18</f>
        <v>707100</v>
      </c>
      <c r="E2888" s="15"/>
      <c r="F2888" s="15">
        <f>VLOOKUP(A2888,'VENTES ANNUELLES'!$A$5:$J$1200,4,FALSE)</f>
        <v>0</v>
      </c>
    </row>
    <row r="2889" spans="1:6" x14ac:dyDescent="0.2">
      <c r="A2889" s="13">
        <f t="shared" ref="A2889" si="986">A2888</f>
        <v>482</v>
      </c>
      <c r="B2889" s="14">
        <f>IFERROR(VLOOKUP(A2889,'VENTES ANNUELLES'!$A$5:$J$1200,2,FALSE),"")</f>
        <v>0</v>
      </c>
      <c r="C2889" s="13">
        <f>IFERROR(VLOOKUP(A2889,'VENTES ANNUELLES'!$A$5:$J$1200,3,FALSE),"")</f>
        <v>0</v>
      </c>
      <c r="D2889" s="13">
        <f>'VENTES ANNUELLES'!$M$19</f>
        <v>707200</v>
      </c>
      <c r="E2889" s="15"/>
      <c r="F2889" s="15">
        <f>VLOOKUP(A2889,'VENTES ANNUELLES'!$A$5:$J$1200,5,FALSE)</f>
        <v>0</v>
      </c>
    </row>
    <row r="2890" spans="1:6" x14ac:dyDescent="0.2">
      <c r="A2890" s="13">
        <f t="shared" si="978"/>
        <v>482</v>
      </c>
      <c r="B2890" s="14">
        <f>IFERROR(VLOOKUP(A2890,'VENTES ANNUELLES'!$A$5:$J$1200,2,FALSE),"")</f>
        <v>0</v>
      </c>
      <c r="C2890" s="13">
        <f>IFERROR(VLOOKUP(A2890,'VENTES ANNUELLES'!$A$5:$J$1200,3,FALSE),"")</f>
        <v>0</v>
      </c>
      <c r="D2890" s="13">
        <f>'VENTES ANNUELLES'!$M$20</f>
        <v>707300</v>
      </c>
      <c r="E2890" s="15"/>
      <c r="F2890" s="15">
        <f>VLOOKUP(A2890,'VENTES ANNUELLES'!$A$5:$J$1200,6,FALSE)</f>
        <v>0</v>
      </c>
    </row>
    <row r="2891" spans="1:6" x14ac:dyDescent="0.2">
      <c r="A2891" s="13">
        <f t="shared" si="978"/>
        <v>482</v>
      </c>
      <c r="B2891" s="14">
        <f>IFERROR(VLOOKUP(A2891,'VENTES ANNUELLES'!$A$5:$J$1200,2,FALSE),"")</f>
        <v>0</v>
      </c>
      <c r="C2891" s="13">
        <f>IFERROR(VLOOKUP(A2891,'VENTES ANNUELLES'!$A$5:$J$1200,3,FALSE),"")</f>
        <v>0</v>
      </c>
      <c r="D2891" s="13">
        <f>'VENTES ANNUELLES'!$M$21</f>
        <v>707400</v>
      </c>
      <c r="E2891" s="15"/>
      <c r="F2891" s="15">
        <f>VLOOKUP(A2891,'VENTES ANNUELLES'!$A$5:$J$1200,7,FALSE)</f>
        <v>0</v>
      </c>
    </row>
    <row r="2892" spans="1:6" x14ac:dyDescent="0.2">
      <c r="A2892" s="13">
        <f t="shared" si="978"/>
        <v>482</v>
      </c>
      <c r="B2892" s="14">
        <f>IFERROR(VLOOKUP(A2892,'VENTES ANNUELLES'!$A$5:$J$1200,2,FALSE),"")</f>
        <v>0</v>
      </c>
      <c r="C2892" s="13">
        <f>IFERROR(VLOOKUP(A2892,'VENTES ANNUELLES'!$A$5:$J$1200,3,FALSE),"")</f>
        <v>0</v>
      </c>
      <c r="D2892" s="13">
        <f>'VENTES ANNUELLES'!$M$22</f>
        <v>445710</v>
      </c>
      <c r="E2892" s="15"/>
      <c r="F2892" s="15">
        <f>VLOOKUP(A2892,'VENTES ANNUELLES'!$A$5:$J$1200,9,FALSE)</f>
        <v>0</v>
      </c>
    </row>
    <row r="2893" spans="1:6" x14ac:dyDescent="0.2">
      <c r="A2893" s="13">
        <f t="shared" si="978"/>
        <v>482</v>
      </c>
      <c r="B2893" s="14">
        <f>IFERROR(VLOOKUP(A2893,'VENTES ANNUELLES'!$A$5:$J$1200,2,FALSE),"")</f>
        <v>0</v>
      </c>
      <c r="C2893" s="13">
        <f>IFERROR(VLOOKUP(A2893,'VENTES ANNUELLES'!$A$5:$J$1200,3,FALSE),"")</f>
        <v>0</v>
      </c>
      <c r="D2893" s="13" t="str">
        <f>IFERROR(VLOOKUP(C2893,'VENTES ANNUELLES'!$L$5:$M$15,2,FALSE),"")</f>
        <v/>
      </c>
      <c r="E2893" s="15">
        <f>VLOOKUP(A2893,'VENTES ANNUELLES'!$A$5:$J$1200,10,FALSE)</f>
        <v>0</v>
      </c>
      <c r="F2893" s="15"/>
    </row>
    <row r="2894" spans="1:6" x14ac:dyDescent="0.2">
      <c r="A2894" s="13">
        <f t="shared" ref="A2894" si="987">A2893+1</f>
        <v>483</v>
      </c>
      <c r="B2894" s="14">
        <f>IFERROR(VLOOKUP(A2894,'VENTES ANNUELLES'!$A$5:$J$1200,2,FALSE),"")</f>
        <v>0</v>
      </c>
      <c r="C2894" s="13">
        <f>IFERROR(VLOOKUP(A2894,'VENTES ANNUELLES'!$A$5:$J$1200,3,FALSE),"")</f>
        <v>0</v>
      </c>
      <c r="D2894" s="13">
        <f>'VENTES ANNUELLES'!$M$18</f>
        <v>707100</v>
      </c>
      <c r="E2894" s="15"/>
      <c r="F2894" s="15">
        <f>VLOOKUP(A2894,'VENTES ANNUELLES'!$A$5:$J$1200,4,FALSE)</f>
        <v>0</v>
      </c>
    </row>
    <row r="2895" spans="1:6" x14ac:dyDescent="0.2">
      <c r="A2895" s="13">
        <f t="shared" ref="A2895" si="988">A2894</f>
        <v>483</v>
      </c>
      <c r="B2895" s="14">
        <f>IFERROR(VLOOKUP(A2895,'VENTES ANNUELLES'!$A$5:$J$1200,2,FALSE),"")</f>
        <v>0</v>
      </c>
      <c r="C2895" s="13">
        <f>IFERROR(VLOOKUP(A2895,'VENTES ANNUELLES'!$A$5:$J$1200,3,FALSE),"")</f>
        <v>0</v>
      </c>
      <c r="D2895" s="13">
        <f>'VENTES ANNUELLES'!$M$19</f>
        <v>707200</v>
      </c>
      <c r="E2895" s="15"/>
      <c r="F2895" s="15">
        <f>VLOOKUP(A2895,'VENTES ANNUELLES'!$A$5:$J$1200,5,FALSE)</f>
        <v>0</v>
      </c>
    </row>
    <row r="2896" spans="1:6" x14ac:dyDescent="0.2">
      <c r="A2896" s="13">
        <f t="shared" si="978"/>
        <v>483</v>
      </c>
      <c r="B2896" s="14">
        <f>IFERROR(VLOOKUP(A2896,'VENTES ANNUELLES'!$A$5:$J$1200,2,FALSE),"")</f>
        <v>0</v>
      </c>
      <c r="C2896" s="13">
        <f>IFERROR(VLOOKUP(A2896,'VENTES ANNUELLES'!$A$5:$J$1200,3,FALSE),"")</f>
        <v>0</v>
      </c>
      <c r="D2896" s="13">
        <f>'VENTES ANNUELLES'!$M$20</f>
        <v>707300</v>
      </c>
      <c r="E2896" s="15"/>
      <c r="F2896" s="15">
        <f>VLOOKUP(A2896,'VENTES ANNUELLES'!$A$5:$J$1200,6,FALSE)</f>
        <v>0</v>
      </c>
    </row>
    <row r="2897" spans="1:6" x14ac:dyDescent="0.2">
      <c r="A2897" s="13">
        <f t="shared" si="978"/>
        <v>483</v>
      </c>
      <c r="B2897" s="14">
        <f>IFERROR(VLOOKUP(A2897,'VENTES ANNUELLES'!$A$5:$J$1200,2,FALSE),"")</f>
        <v>0</v>
      </c>
      <c r="C2897" s="13">
        <f>IFERROR(VLOOKUP(A2897,'VENTES ANNUELLES'!$A$5:$J$1200,3,FALSE),"")</f>
        <v>0</v>
      </c>
      <c r="D2897" s="13">
        <f>'VENTES ANNUELLES'!$M$21</f>
        <v>707400</v>
      </c>
      <c r="E2897" s="15"/>
      <c r="F2897" s="15">
        <f>VLOOKUP(A2897,'VENTES ANNUELLES'!$A$5:$J$1200,7,FALSE)</f>
        <v>0</v>
      </c>
    </row>
    <row r="2898" spans="1:6" x14ac:dyDescent="0.2">
      <c r="A2898" s="13">
        <f t="shared" si="978"/>
        <v>483</v>
      </c>
      <c r="B2898" s="14">
        <f>IFERROR(VLOOKUP(A2898,'VENTES ANNUELLES'!$A$5:$J$1200,2,FALSE),"")</f>
        <v>0</v>
      </c>
      <c r="C2898" s="13">
        <f>IFERROR(VLOOKUP(A2898,'VENTES ANNUELLES'!$A$5:$J$1200,3,FALSE),"")</f>
        <v>0</v>
      </c>
      <c r="D2898" s="13">
        <f>'VENTES ANNUELLES'!$M$22</f>
        <v>445710</v>
      </c>
      <c r="E2898" s="15"/>
      <c r="F2898" s="15">
        <f>VLOOKUP(A2898,'VENTES ANNUELLES'!$A$5:$J$1200,9,FALSE)</f>
        <v>0</v>
      </c>
    </row>
    <row r="2899" spans="1:6" x14ac:dyDescent="0.2">
      <c r="A2899" s="13">
        <f t="shared" si="978"/>
        <v>483</v>
      </c>
      <c r="B2899" s="14">
        <f>IFERROR(VLOOKUP(A2899,'VENTES ANNUELLES'!$A$5:$J$1200,2,FALSE),"")</f>
        <v>0</v>
      </c>
      <c r="C2899" s="13">
        <f>IFERROR(VLOOKUP(A2899,'VENTES ANNUELLES'!$A$5:$J$1200,3,FALSE),"")</f>
        <v>0</v>
      </c>
      <c r="D2899" s="13" t="str">
        <f>IFERROR(VLOOKUP(C2899,'VENTES ANNUELLES'!$L$5:$M$15,2,FALSE),"")</f>
        <v/>
      </c>
      <c r="E2899" s="15">
        <f>VLOOKUP(A2899,'VENTES ANNUELLES'!$A$5:$J$1200,10,FALSE)</f>
        <v>0</v>
      </c>
      <c r="F2899" s="15"/>
    </row>
    <row r="2900" spans="1:6" x14ac:dyDescent="0.2">
      <c r="A2900" s="13">
        <f t="shared" ref="A2900" si="989">A2899+1</f>
        <v>484</v>
      </c>
      <c r="B2900" s="14">
        <f>IFERROR(VLOOKUP(A2900,'VENTES ANNUELLES'!$A$5:$J$1200,2,FALSE),"")</f>
        <v>0</v>
      </c>
      <c r="C2900" s="13">
        <f>IFERROR(VLOOKUP(A2900,'VENTES ANNUELLES'!$A$5:$J$1200,3,FALSE),"")</f>
        <v>0</v>
      </c>
      <c r="D2900" s="13">
        <f>'VENTES ANNUELLES'!$M$18</f>
        <v>707100</v>
      </c>
      <c r="E2900" s="15"/>
      <c r="F2900" s="15">
        <f>VLOOKUP(A2900,'VENTES ANNUELLES'!$A$5:$J$1200,4,FALSE)</f>
        <v>0</v>
      </c>
    </row>
    <row r="2901" spans="1:6" x14ac:dyDescent="0.2">
      <c r="A2901" s="13">
        <f t="shared" ref="A2901" si="990">A2900</f>
        <v>484</v>
      </c>
      <c r="B2901" s="14">
        <f>IFERROR(VLOOKUP(A2901,'VENTES ANNUELLES'!$A$5:$J$1200,2,FALSE),"")</f>
        <v>0</v>
      </c>
      <c r="C2901" s="13">
        <f>IFERROR(VLOOKUP(A2901,'VENTES ANNUELLES'!$A$5:$J$1200,3,FALSE),"")</f>
        <v>0</v>
      </c>
      <c r="D2901" s="13">
        <f>'VENTES ANNUELLES'!$M$19</f>
        <v>707200</v>
      </c>
      <c r="E2901" s="15"/>
      <c r="F2901" s="15">
        <f>VLOOKUP(A2901,'VENTES ANNUELLES'!$A$5:$J$1200,5,FALSE)</f>
        <v>0</v>
      </c>
    </row>
    <row r="2902" spans="1:6" x14ac:dyDescent="0.2">
      <c r="A2902" s="13">
        <f t="shared" si="978"/>
        <v>484</v>
      </c>
      <c r="B2902" s="14">
        <f>IFERROR(VLOOKUP(A2902,'VENTES ANNUELLES'!$A$5:$J$1200,2,FALSE),"")</f>
        <v>0</v>
      </c>
      <c r="C2902" s="13">
        <f>IFERROR(VLOOKUP(A2902,'VENTES ANNUELLES'!$A$5:$J$1200,3,FALSE),"")</f>
        <v>0</v>
      </c>
      <c r="D2902" s="13">
        <f>'VENTES ANNUELLES'!$M$20</f>
        <v>707300</v>
      </c>
      <c r="E2902" s="15"/>
      <c r="F2902" s="15">
        <f>VLOOKUP(A2902,'VENTES ANNUELLES'!$A$5:$J$1200,6,FALSE)</f>
        <v>0</v>
      </c>
    </row>
    <row r="2903" spans="1:6" x14ac:dyDescent="0.2">
      <c r="A2903" s="13">
        <f t="shared" si="978"/>
        <v>484</v>
      </c>
      <c r="B2903" s="14">
        <f>IFERROR(VLOOKUP(A2903,'VENTES ANNUELLES'!$A$5:$J$1200,2,FALSE),"")</f>
        <v>0</v>
      </c>
      <c r="C2903" s="13">
        <f>IFERROR(VLOOKUP(A2903,'VENTES ANNUELLES'!$A$5:$J$1200,3,FALSE),"")</f>
        <v>0</v>
      </c>
      <c r="D2903" s="13">
        <f>'VENTES ANNUELLES'!$M$21</f>
        <v>707400</v>
      </c>
      <c r="E2903" s="15"/>
      <c r="F2903" s="15">
        <f>VLOOKUP(A2903,'VENTES ANNUELLES'!$A$5:$J$1200,7,FALSE)</f>
        <v>0</v>
      </c>
    </row>
    <row r="2904" spans="1:6" x14ac:dyDescent="0.2">
      <c r="A2904" s="13">
        <f t="shared" si="978"/>
        <v>484</v>
      </c>
      <c r="B2904" s="14">
        <f>IFERROR(VLOOKUP(A2904,'VENTES ANNUELLES'!$A$5:$J$1200,2,FALSE),"")</f>
        <v>0</v>
      </c>
      <c r="C2904" s="13">
        <f>IFERROR(VLOOKUP(A2904,'VENTES ANNUELLES'!$A$5:$J$1200,3,FALSE),"")</f>
        <v>0</v>
      </c>
      <c r="D2904" s="13">
        <f>'VENTES ANNUELLES'!$M$22</f>
        <v>445710</v>
      </c>
      <c r="E2904" s="15"/>
      <c r="F2904" s="15">
        <f>VLOOKUP(A2904,'VENTES ANNUELLES'!$A$5:$J$1200,9,FALSE)</f>
        <v>0</v>
      </c>
    </row>
    <row r="2905" spans="1:6" x14ac:dyDescent="0.2">
      <c r="A2905" s="13">
        <f t="shared" si="978"/>
        <v>484</v>
      </c>
      <c r="B2905" s="14">
        <f>IFERROR(VLOOKUP(A2905,'VENTES ANNUELLES'!$A$5:$J$1200,2,FALSE),"")</f>
        <v>0</v>
      </c>
      <c r="C2905" s="13">
        <f>IFERROR(VLOOKUP(A2905,'VENTES ANNUELLES'!$A$5:$J$1200,3,FALSE),"")</f>
        <v>0</v>
      </c>
      <c r="D2905" s="13" t="str">
        <f>IFERROR(VLOOKUP(C2905,'VENTES ANNUELLES'!$L$5:$M$15,2,FALSE),"")</f>
        <v/>
      </c>
      <c r="E2905" s="15">
        <f>VLOOKUP(A2905,'VENTES ANNUELLES'!$A$5:$J$1200,10,FALSE)</f>
        <v>0</v>
      </c>
      <c r="F2905" s="15"/>
    </row>
    <row r="2906" spans="1:6" x14ac:dyDescent="0.2">
      <c r="A2906" s="13">
        <f t="shared" ref="A2906" si="991">A2905+1</f>
        <v>485</v>
      </c>
      <c r="B2906" s="14">
        <f>IFERROR(VLOOKUP(A2906,'VENTES ANNUELLES'!$A$5:$J$1200,2,FALSE),"")</f>
        <v>0</v>
      </c>
      <c r="C2906" s="13">
        <f>IFERROR(VLOOKUP(A2906,'VENTES ANNUELLES'!$A$5:$J$1200,3,FALSE),"")</f>
        <v>0</v>
      </c>
      <c r="D2906" s="13">
        <f>'VENTES ANNUELLES'!$M$18</f>
        <v>707100</v>
      </c>
      <c r="E2906" s="15"/>
      <c r="F2906" s="15">
        <f>VLOOKUP(A2906,'VENTES ANNUELLES'!$A$5:$J$1200,4,FALSE)</f>
        <v>0</v>
      </c>
    </row>
    <row r="2907" spans="1:6" x14ac:dyDescent="0.2">
      <c r="A2907" s="13">
        <f t="shared" ref="A2907" si="992">A2906</f>
        <v>485</v>
      </c>
      <c r="B2907" s="14">
        <f>IFERROR(VLOOKUP(A2907,'VENTES ANNUELLES'!$A$5:$J$1200,2,FALSE),"")</f>
        <v>0</v>
      </c>
      <c r="C2907" s="13">
        <f>IFERROR(VLOOKUP(A2907,'VENTES ANNUELLES'!$A$5:$J$1200,3,FALSE),"")</f>
        <v>0</v>
      </c>
      <c r="D2907" s="13">
        <f>'VENTES ANNUELLES'!$M$19</f>
        <v>707200</v>
      </c>
      <c r="E2907" s="15"/>
      <c r="F2907" s="15">
        <f>VLOOKUP(A2907,'VENTES ANNUELLES'!$A$5:$J$1200,5,FALSE)</f>
        <v>0</v>
      </c>
    </row>
    <row r="2908" spans="1:6" x14ac:dyDescent="0.2">
      <c r="A2908" s="13">
        <f t="shared" si="978"/>
        <v>485</v>
      </c>
      <c r="B2908" s="14">
        <f>IFERROR(VLOOKUP(A2908,'VENTES ANNUELLES'!$A$5:$J$1200,2,FALSE),"")</f>
        <v>0</v>
      </c>
      <c r="C2908" s="13">
        <f>IFERROR(VLOOKUP(A2908,'VENTES ANNUELLES'!$A$5:$J$1200,3,FALSE),"")</f>
        <v>0</v>
      </c>
      <c r="D2908" s="13">
        <f>'VENTES ANNUELLES'!$M$20</f>
        <v>707300</v>
      </c>
      <c r="E2908" s="15"/>
      <c r="F2908" s="15">
        <f>VLOOKUP(A2908,'VENTES ANNUELLES'!$A$5:$J$1200,6,FALSE)</f>
        <v>0</v>
      </c>
    </row>
    <row r="2909" spans="1:6" x14ac:dyDescent="0.2">
      <c r="A2909" s="13">
        <f t="shared" si="978"/>
        <v>485</v>
      </c>
      <c r="B2909" s="14">
        <f>IFERROR(VLOOKUP(A2909,'VENTES ANNUELLES'!$A$5:$J$1200,2,FALSE),"")</f>
        <v>0</v>
      </c>
      <c r="C2909" s="13">
        <f>IFERROR(VLOOKUP(A2909,'VENTES ANNUELLES'!$A$5:$J$1200,3,FALSE),"")</f>
        <v>0</v>
      </c>
      <c r="D2909" s="13">
        <f>'VENTES ANNUELLES'!$M$21</f>
        <v>707400</v>
      </c>
      <c r="E2909" s="15"/>
      <c r="F2909" s="15">
        <f>VLOOKUP(A2909,'VENTES ANNUELLES'!$A$5:$J$1200,7,FALSE)</f>
        <v>0</v>
      </c>
    </row>
    <row r="2910" spans="1:6" x14ac:dyDescent="0.2">
      <c r="A2910" s="13">
        <f t="shared" si="978"/>
        <v>485</v>
      </c>
      <c r="B2910" s="14">
        <f>IFERROR(VLOOKUP(A2910,'VENTES ANNUELLES'!$A$5:$J$1200,2,FALSE),"")</f>
        <v>0</v>
      </c>
      <c r="C2910" s="13">
        <f>IFERROR(VLOOKUP(A2910,'VENTES ANNUELLES'!$A$5:$J$1200,3,FALSE),"")</f>
        <v>0</v>
      </c>
      <c r="D2910" s="13">
        <f>'VENTES ANNUELLES'!$M$22</f>
        <v>445710</v>
      </c>
      <c r="E2910" s="15"/>
      <c r="F2910" s="15">
        <f>VLOOKUP(A2910,'VENTES ANNUELLES'!$A$5:$J$1200,9,FALSE)</f>
        <v>0</v>
      </c>
    </row>
    <row r="2911" spans="1:6" x14ac:dyDescent="0.2">
      <c r="A2911" s="13">
        <f t="shared" si="978"/>
        <v>485</v>
      </c>
      <c r="B2911" s="14">
        <f>IFERROR(VLOOKUP(A2911,'VENTES ANNUELLES'!$A$5:$J$1200,2,FALSE),"")</f>
        <v>0</v>
      </c>
      <c r="C2911" s="13">
        <f>IFERROR(VLOOKUP(A2911,'VENTES ANNUELLES'!$A$5:$J$1200,3,FALSE),"")</f>
        <v>0</v>
      </c>
      <c r="D2911" s="13" t="str">
        <f>IFERROR(VLOOKUP(C2911,'VENTES ANNUELLES'!$L$5:$M$15,2,FALSE),"")</f>
        <v/>
      </c>
      <c r="E2911" s="15">
        <f>VLOOKUP(A2911,'VENTES ANNUELLES'!$A$5:$J$1200,10,FALSE)</f>
        <v>0</v>
      </c>
      <c r="F2911" s="15"/>
    </row>
    <row r="2912" spans="1:6" x14ac:dyDescent="0.2">
      <c r="A2912" s="13">
        <f t="shared" ref="A2912" si="993">A2911+1</f>
        <v>486</v>
      </c>
      <c r="B2912" s="14">
        <f>IFERROR(VLOOKUP(A2912,'VENTES ANNUELLES'!$A$5:$J$1200,2,FALSE),"")</f>
        <v>0</v>
      </c>
      <c r="C2912" s="13">
        <f>IFERROR(VLOOKUP(A2912,'VENTES ANNUELLES'!$A$5:$J$1200,3,FALSE),"")</f>
        <v>0</v>
      </c>
      <c r="D2912" s="13">
        <f>'VENTES ANNUELLES'!$M$18</f>
        <v>707100</v>
      </c>
      <c r="E2912" s="15"/>
      <c r="F2912" s="15">
        <f>VLOOKUP(A2912,'VENTES ANNUELLES'!$A$5:$J$1200,4,FALSE)</f>
        <v>0</v>
      </c>
    </row>
    <row r="2913" spans="1:6" x14ac:dyDescent="0.2">
      <c r="A2913" s="13">
        <f t="shared" ref="A2913" si="994">A2912</f>
        <v>486</v>
      </c>
      <c r="B2913" s="14">
        <f>IFERROR(VLOOKUP(A2913,'VENTES ANNUELLES'!$A$5:$J$1200,2,FALSE),"")</f>
        <v>0</v>
      </c>
      <c r="C2913" s="13">
        <f>IFERROR(VLOOKUP(A2913,'VENTES ANNUELLES'!$A$5:$J$1200,3,FALSE),"")</f>
        <v>0</v>
      </c>
      <c r="D2913" s="13">
        <f>'VENTES ANNUELLES'!$M$19</f>
        <v>707200</v>
      </c>
      <c r="E2913" s="15"/>
      <c r="F2913" s="15">
        <f>VLOOKUP(A2913,'VENTES ANNUELLES'!$A$5:$J$1200,5,FALSE)</f>
        <v>0</v>
      </c>
    </row>
    <row r="2914" spans="1:6" x14ac:dyDescent="0.2">
      <c r="A2914" s="13">
        <f t="shared" si="978"/>
        <v>486</v>
      </c>
      <c r="B2914" s="14">
        <f>IFERROR(VLOOKUP(A2914,'VENTES ANNUELLES'!$A$5:$J$1200,2,FALSE),"")</f>
        <v>0</v>
      </c>
      <c r="C2914" s="13">
        <f>IFERROR(VLOOKUP(A2914,'VENTES ANNUELLES'!$A$5:$J$1200,3,FALSE),"")</f>
        <v>0</v>
      </c>
      <c r="D2914" s="13">
        <f>'VENTES ANNUELLES'!$M$20</f>
        <v>707300</v>
      </c>
      <c r="E2914" s="15"/>
      <c r="F2914" s="15">
        <f>VLOOKUP(A2914,'VENTES ANNUELLES'!$A$5:$J$1200,6,FALSE)</f>
        <v>0</v>
      </c>
    </row>
    <row r="2915" spans="1:6" x14ac:dyDescent="0.2">
      <c r="A2915" s="13">
        <f t="shared" si="978"/>
        <v>486</v>
      </c>
      <c r="B2915" s="14">
        <f>IFERROR(VLOOKUP(A2915,'VENTES ANNUELLES'!$A$5:$J$1200,2,FALSE),"")</f>
        <v>0</v>
      </c>
      <c r="C2915" s="13">
        <f>IFERROR(VLOOKUP(A2915,'VENTES ANNUELLES'!$A$5:$J$1200,3,FALSE),"")</f>
        <v>0</v>
      </c>
      <c r="D2915" s="13">
        <f>'VENTES ANNUELLES'!$M$21</f>
        <v>707400</v>
      </c>
      <c r="E2915" s="15"/>
      <c r="F2915" s="15">
        <f>VLOOKUP(A2915,'VENTES ANNUELLES'!$A$5:$J$1200,7,FALSE)</f>
        <v>0</v>
      </c>
    </row>
    <row r="2916" spans="1:6" x14ac:dyDescent="0.2">
      <c r="A2916" s="13">
        <f t="shared" si="978"/>
        <v>486</v>
      </c>
      <c r="B2916" s="14">
        <f>IFERROR(VLOOKUP(A2916,'VENTES ANNUELLES'!$A$5:$J$1200,2,FALSE),"")</f>
        <v>0</v>
      </c>
      <c r="C2916" s="13">
        <f>IFERROR(VLOOKUP(A2916,'VENTES ANNUELLES'!$A$5:$J$1200,3,FALSE),"")</f>
        <v>0</v>
      </c>
      <c r="D2916" s="13">
        <f>'VENTES ANNUELLES'!$M$22</f>
        <v>445710</v>
      </c>
      <c r="E2916" s="15"/>
      <c r="F2916" s="15">
        <f>VLOOKUP(A2916,'VENTES ANNUELLES'!$A$5:$J$1200,9,FALSE)</f>
        <v>0</v>
      </c>
    </row>
    <row r="2917" spans="1:6" x14ac:dyDescent="0.2">
      <c r="A2917" s="13">
        <f t="shared" si="978"/>
        <v>486</v>
      </c>
      <c r="B2917" s="14">
        <f>IFERROR(VLOOKUP(A2917,'VENTES ANNUELLES'!$A$5:$J$1200,2,FALSE),"")</f>
        <v>0</v>
      </c>
      <c r="C2917" s="13">
        <f>IFERROR(VLOOKUP(A2917,'VENTES ANNUELLES'!$A$5:$J$1200,3,FALSE),"")</f>
        <v>0</v>
      </c>
      <c r="D2917" s="13" t="str">
        <f>IFERROR(VLOOKUP(C2917,'VENTES ANNUELLES'!$L$5:$M$15,2,FALSE),"")</f>
        <v/>
      </c>
      <c r="E2917" s="15">
        <f>VLOOKUP(A2917,'VENTES ANNUELLES'!$A$5:$J$1200,10,FALSE)</f>
        <v>0</v>
      </c>
      <c r="F2917" s="15"/>
    </row>
    <row r="2918" spans="1:6" x14ac:dyDescent="0.2">
      <c r="A2918" s="13">
        <f t="shared" ref="A2918" si="995">A2917+1</f>
        <v>487</v>
      </c>
      <c r="B2918" s="14">
        <f>IFERROR(VLOOKUP(A2918,'VENTES ANNUELLES'!$A$5:$J$1200,2,FALSE),"")</f>
        <v>0</v>
      </c>
      <c r="C2918" s="13">
        <f>IFERROR(VLOOKUP(A2918,'VENTES ANNUELLES'!$A$5:$J$1200,3,FALSE),"")</f>
        <v>0</v>
      </c>
      <c r="D2918" s="13">
        <f>'VENTES ANNUELLES'!$M$18</f>
        <v>707100</v>
      </c>
      <c r="E2918" s="15"/>
      <c r="F2918" s="15">
        <f>VLOOKUP(A2918,'VENTES ANNUELLES'!$A$5:$J$1200,4,FALSE)</f>
        <v>0</v>
      </c>
    </row>
    <row r="2919" spans="1:6" x14ac:dyDescent="0.2">
      <c r="A2919" s="13">
        <f t="shared" ref="A2919" si="996">A2918</f>
        <v>487</v>
      </c>
      <c r="B2919" s="14">
        <f>IFERROR(VLOOKUP(A2919,'VENTES ANNUELLES'!$A$5:$J$1200,2,FALSE),"")</f>
        <v>0</v>
      </c>
      <c r="C2919" s="13">
        <f>IFERROR(VLOOKUP(A2919,'VENTES ANNUELLES'!$A$5:$J$1200,3,FALSE),"")</f>
        <v>0</v>
      </c>
      <c r="D2919" s="13">
        <f>'VENTES ANNUELLES'!$M$19</f>
        <v>707200</v>
      </c>
      <c r="E2919" s="15"/>
      <c r="F2919" s="15">
        <f>VLOOKUP(A2919,'VENTES ANNUELLES'!$A$5:$J$1200,5,FALSE)</f>
        <v>0</v>
      </c>
    </row>
    <row r="2920" spans="1:6" x14ac:dyDescent="0.2">
      <c r="A2920" s="13">
        <f t="shared" si="978"/>
        <v>487</v>
      </c>
      <c r="B2920" s="14">
        <f>IFERROR(VLOOKUP(A2920,'VENTES ANNUELLES'!$A$5:$J$1200,2,FALSE),"")</f>
        <v>0</v>
      </c>
      <c r="C2920" s="13">
        <f>IFERROR(VLOOKUP(A2920,'VENTES ANNUELLES'!$A$5:$J$1200,3,FALSE),"")</f>
        <v>0</v>
      </c>
      <c r="D2920" s="13">
        <f>'VENTES ANNUELLES'!$M$20</f>
        <v>707300</v>
      </c>
      <c r="E2920" s="15"/>
      <c r="F2920" s="15">
        <f>VLOOKUP(A2920,'VENTES ANNUELLES'!$A$5:$J$1200,6,FALSE)</f>
        <v>0</v>
      </c>
    </row>
    <row r="2921" spans="1:6" x14ac:dyDescent="0.2">
      <c r="A2921" s="13">
        <f t="shared" si="978"/>
        <v>487</v>
      </c>
      <c r="B2921" s="14">
        <f>IFERROR(VLOOKUP(A2921,'VENTES ANNUELLES'!$A$5:$J$1200,2,FALSE),"")</f>
        <v>0</v>
      </c>
      <c r="C2921" s="13">
        <f>IFERROR(VLOOKUP(A2921,'VENTES ANNUELLES'!$A$5:$J$1200,3,FALSE),"")</f>
        <v>0</v>
      </c>
      <c r="D2921" s="13">
        <f>'VENTES ANNUELLES'!$M$21</f>
        <v>707400</v>
      </c>
      <c r="E2921" s="15"/>
      <c r="F2921" s="15">
        <f>VLOOKUP(A2921,'VENTES ANNUELLES'!$A$5:$J$1200,7,FALSE)</f>
        <v>0</v>
      </c>
    </row>
    <row r="2922" spans="1:6" x14ac:dyDescent="0.2">
      <c r="A2922" s="13">
        <f t="shared" si="978"/>
        <v>487</v>
      </c>
      <c r="B2922" s="14">
        <f>IFERROR(VLOOKUP(A2922,'VENTES ANNUELLES'!$A$5:$J$1200,2,FALSE),"")</f>
        <v>0</v>
      </c>
      <c r="C2922" s="13">
        <f>IFERROR(VLOOKUP(A2922,'VENTES ANNUELLES'!$A$5:$J$1200,3,FALSE),"")</f>
        <v>0</v>
      </c>
      <c r="D2922" s="13">
        <f>'VENTES ANNUELLES'!$M$22</f>
        <v>445710</v>
      </c>
      <c r="E2922" s="15"/>
      <c r="F2922" s="15">
        <f>VLOOKUP(A2922,'VENTES ANNUELLES'!$A$5:$J$1200,9,FALSE)</f>
        <v>0</v>
      </c>
    </row>
    <row r="2923" spans="1:6" x14ac:dyDescent="0.2">
      <c r="A2923" s="13">
        <f t="shared" si="978"/>
        <v>487</v>
      </c>
      <c r="B2923" s="14">
        <f>IFERROR(VLOOKUP(A2923,'VENTES ANNUELLES'!$A$5:$J$1200,2,FALSE),"")</f>
        <v>0</v>
      </c>
      <c r="C2923" s="13">
        <f>IFERROR(VLOOKUP(A2923,'VENTES ANNUELLES'!$A$5:$J$1200,3,FALSE),"")</f>
        <v>0</v>
      </c>
      <c r="D2923" s="13" t="str">
        <f>IFERROR(VLOOKUP(C2923,'VENTES ANNUELLES'!$L$5:$M$15,2,FALSE),"")</f>
        <v/>
      </c>
      <c r="E2923" s="15">
        <f>VLOOKUP(A2923,'VENTES ANNUELLES'!$A$5:$J$1200,10,FALSE)</f>
        <v>0</v>
      </c>
      <c r="F2923" s="15"/>
    </row>
    <row r="2924" spans="1:6" x14ac:dyDescent="0.2">
      <c r="A2924" s="13">
        <f t="shared" ref="A2924" si="997">A2923+1</f>
        <v>488</v>
      </c>
      <c r="B2924" s="14">
        <f>IFERROR(VLOOKUP(A2924,'VENTES ANNUELLES'!$A$5:$J$1200,2,FALSE),"")</f>
        <v>0</v>
      </c>
      <c r="C2924" s="13">
        <f>IFERROR(VLOOKUP(A2924,'VENTES ANNUELLES'!$A$5:$J$1200,3,FALSE),"")</f>
        <v>0</v>
      </c>
      <c r="D2924" s="13">
        <f>'VENTES ANNUELLES'!$M$18</f>
        <v>707100</v>
      </c>
      <c r="E2924" s="15"/>
      <c r="F2924" s="15">
        <f>VLOOKUP(A2924,'VENTES ANNUELLES'!$A$5:$J$1200,4,FALSE)</f>
        <v>0</v>
      </c>
    </row>
    <row r="2925" spans="1:6" x14ac:dyDescent="0.2">
      <c r="A2925" s="13">
        <f t="shared" ref="A2925" si="998">A2924</f>
        <v>488</v>
      </c>
      <c r="B2925" s="14">
        <f>IFERROR(VLOOKUP(A2925,'VENTES ANNUELLES'!$A$5:$J$1200,2,FALSE),"")</f>
        <v>0</v>
      </c>
      <c r="C2925" s="13">
        <f>IFERROR(VLOOKUP(A2925,'VENTES ANNUELLES'!$A$5:$J$1200,3,FALSE),"")</f>
        <v>0</v>
      </c>
      <c r="D2925" s="13">
        <f>'VENTES ANNUELLES'!$M$19</f>
        <v>707200</v>
      </c>
      <c r="E2925" s="15"/>
      <c r="F2925" s="15">
        <f>VLOOKUP(A2925,'VENTES ANNUELLES'!$A$5:$J$1200,5,FALSE)</f>
        <v>0</v>
      </c>
    </row>
    <row r="2926" spans="1:6" x14ac:dyDescent="0.2">
      <c r="A2926" s="13">
        <f t="shared" si="978"/>
        <v>488</v>
      </c>
      <c r="B2926" s="14">
        <f>IFERROR(VLOOKUP(A2926,'VENTES ANNUELLES'!$A$5:$J$1200,2,FALSE),"")</f>
        <v>0</v>
      </c>
      <c r="C2926" s="13">
        <f>IFERROR(VLOOKUP(A2926,'VENTES ANNUELLES'!$A$5:$J$1200,3,FALSE),"")</f>
        <v>0</v>
      </c>
      <c r="D2926" s="13">
        <f>'VENTES ANNUELLES'!$M$20</f>
        <v>707300</v>
      </c>
      <c r="E2926" s="15"/>
      <c r="F2926" s="15">
        <f>VLOOKUP(A2926,'VENTES ANNUELLES'!$A$5:$J$1200,6,FALSE)</f>
        <v>0</v>
      </c>
    </row>
    <row r="2927" spans="1:6" x14ac:dyDescent="0.2">
      <c r="A2927" s="13">
        <f t="shared" si="978"/>
        <v>488</v>
      </c>
      <c r="B2927" s="14">
        <f>IFERROR(VLOOKUP(A2927,'VENTES ANNUELLES'!$A$5:$J$1200,2,FALSE),"")</f>
        <v>0</v>
      </c>
      <c r="C2927" s="13">
        <f>IFERROR(VLOOKUP(A2927,'VENTES ANNUELLES'!$A$5:$J$1200,3,FALSE),"")</f>
        <v>0</v>
      </c>
      <c r="D2927" s="13">
        <f>'VENTES ANNUELLES'!$M$21</f>
        <v>707400</v>
      </c>
      <c r="E2927" s="15"/>
      <c r="F2927" s="15">
        <f>VLOOKUP(A2927,'VENTES ANNUELLES'!$A$5:$J$1200,7,FALSE)</f>
        <v>0</v>
      </c>
    </row>
    <row r="2928" spans="1:6" x14ac:dyDescent="0.2">
      <c r="A2928" s="13">
        <f t="shared" si="978"/>
        <v>488</v>
      </c>
      <c r="B2928" s="14">
        <f>IFERROR(VLOOKUP(A2928,'VENTES ANNUELLES'!$A$5:$J$1200,2,FALSE),"")</f>
        <v>0</v>
      </c>
      <c r="C2928" s="13">
        <f>IFERROR(VLOOKUP(A2928,'VENTES ANNUELLES'!$A$5:$J$1200,3,FALSE),"")</f>
        <v>0</v>
      </c>
      <c r="D2928" s="13">
        <f>'VENTES ANNUELLES'!$M$22</f>
        <v>445710</v>
      </c>
      <c r="E2928" s="15"/>
      <c r="F2928" s="15">
        <f>VLOOKUP(A2928,'VENTES ANNUELLES'!$A$5:$J$1200,9,FALSE)</f>
        <v>0</v>
      </c>
    </row>
    <row r="2929" spans="1:6" x14ac:dyDescent="0.2">
      <c r="A2929" s="13">
        <f t="shared" si="978"/>
        <v>488</v>
      </c>
      <c r="B2929" s="14">
        <f>IFERROR(VLOOKUP(A2929,'VENTES ANNUELLES'!$A$5:$J$1200,2,FALSE),"")</f>
        <v>0</v>
      </c>
      <c r="C2929" s="13">
        <f>IFERROR(VLOOKUP(A2929,'VENTES ANNUELLES'!$A$5:$J$1200,3,FALSE),"")</f>
        <v>0</v>
      </c>
      <c r="D2929" s="13" t="str">
        <f>IFERROR(VLOOKUP(C2929,'VENTES ANNUELLES'!$L$5:$M$15,2,FALSE),"")</f>
        <v/>
      </c>
      <c r="E2929" s="15">
        <f>VLOOKUP(A2929,'VENTES ANNUELLES'!$A$5:$J$1200,10,FALSE)</f>
        <v>0</v>
      </c>
      <c r="F2929" s="15"/>
    </row>
    <row r="2930" spans="1:6" x14ac:dyDescent="0.2">
      <c r="A2930" s="13">
        <f t="shared" ref="A2930" si="999">A2929+1</f>
        <v>489</v>
      </c>
      <c r="B2930" s="14">
        <f>IFERROR(VLOOKUP(A2930,'VENTES ANNUELLES'!$A$5:$J$1200,2,FALSE),"")</f>
        <v>0</v>
      </c>
      <c r="C2930" s="13">
        <f>IFERROR(VLOOKUP(A2930,'VENTES ANNUELLES'!$A$5:$J$1200,3,FALSE),"")</f>
        <v>0</v>
      </c>
      <c r="D2930" s="13">
        <f>'VENTES ANNUELLES'!$M$18</f>
        <v>707100</v>
      </c>
      <c r="E2930" s="15"/>
      <c r="F2930" s="15">
        <f>VLOOKUP(A2930,'VENTES ANNUELLES'!$A$5:$J$1200,4,FALSE)</f>
        <v>0</v>
      </c>
    </row>
    <row r="2931" spans="1:6" x14ac:dyDescent="0.2">
      <c r="A2931" s="13">
        <f t="shared" ref="A2931:A2994" si="1000">A2930</f>
        <v>489</v>
      </c>
      <c r="B2931" s="14">
        <f>IFERROR(VLOOKUP(A2931,'VENTES ANNUELLES'!$A$5:$J$1200,2,FALSE),"")</f>
        <v>0</v>
      </c>
      <c r="C2931" s="13">
        <f>IFERROR(VLOOKUP(A2931,'VENTES ANNUELLES'!$A$5:$J$1200,3,FALSE),"")</f>
        <v>0</v>
      </c>
      <c r="D2931" s="13">
        <f>'VENTES ANNUELLES'!$M$19</f>
        <v>707200</v>
      </c>
      <c r="E2931" s="15"/>
      <c r="F2931" s="15">
        <f>VLOOKUP(A2931,'VENTES ANNUELLES'!$A$5:$J$1200,5,FALSE)</f>
        <v>0</v>
      </c>
    </row>
    <row r="2932" spans="1:6" x14ac:dyDescent="0.2">
      <c r="A2932" s="13">
        <f t="shared" si="1000"/>
        <v>489</v>
      </c>
      <c r="B2932" s="14">
        <f>IFERROR(VLOOKUP(A2932,'VENTES ANNUELLES'!$A$5:$J$1200,2,FALSE),"")</f>
        <v>0</v>
      </c>
      <c r="C2932" s="13">
        <f>IFERROR(VLOOKUP(A2932,'VENTES ANNUELLES'!$A$5:$J$1200,3,FALSE),"")</f>
        <v>0</v>
      </c>
      <c r="D2932" s="13">
        <f>'VENTES ANNUELLES'!$M$20</f>
        <v>707300</v>
      </c>
      <c r="E2932" s="15"/>
      <c r="F2932" s="15">
        <f>VLOOKUP(A2932,'VENTES ANNUELLES'!$A$5:$J$1200,6,FALSE)</f>
        <v>0</v>
      </c>
    </row>
    <row r="2933" spans="1:6" x14ac:dyDescent="0.2">
      <c r="A2933" s="13">
        <f t="shared" si="1000"/>
        <v>489</v>
      </c>
      <c r="B2933" s="14">
        <f>IFERROR(VLOOKUP(A2933,'VENTES ANNUELLES'!$A$5:$J$1200,2,FALSE),"")</f>
        <v>0</v>
      </c>
      <c r="C2933" s="13">
        <f>IFERROR(VLOOKUP(A2933,'VENTES ANNUELLES'!$A$5:$J$1200,3,FALSE),"")</f>
        <v>0</v>
      </c>
      <c r="D2933" s="13">
        <f>'VENTES ANNUELLES'!$M$21</f>
        <v>707400</v>
      </c>
      <c r="E2933" s="15"/>
      <c r="F2933" s="15">
        <f>VLOOKUP(A2933,'VENTES ANNUELLES'!$A$5:$J$1200,7,FALSE)</f>
        <v>0</v>
      </c>
    </row>
    <row r="2934" spans="1:6" x14ac:dyDescent="0.2">
      <c r="A2934" s="13">
        <f t="shared" si="1000"/>
        <v>489</v>
      </c>
      <c r="B2934" s="14">
        <f>IFERROR(VLOOKUP(A2934,'VENTES ANNUELLES'!$A$5:$J$1200,2,FALSE),"")</f>
        <v>0</v>
      </c>
      <c r="C2934" s="13">
        <f>IFERROR(VLOOKUP(A2934,'VENTES ANNUELLES'!$A$5:$J$1200,3,FALSE),"")</f>
        <v>0</v>
      </c>
      <c r="D2934" s="13">
        <f>'VENTES ANNUELLES'!$M$22</f>
        <v>445710</v>
      </c>
      <c r="E2934" s="15"/>
      <c r="F2934" s="15">
        <f>VLOOKUP(A2934,'VENTES ANNUELLES'!$A$5:$J$1200,9,FALSE)</f>
        <v>0</v>
      </c>
    </row>
    <row r="2935" spans="1:6" x14ac:dyDescent="0.2">
      <c r="A2935" s="13">
        <f t="shared" si="1000"/>
        <v>489</v>
      </c>
      <c r="B2935" s="14">
        <f>IFERROR(VLOOKUP(A2935,'VENTES ANNUELLES'!$A$5:$J$1200,2,FALSE),"")</f>
        <v>0</v>
      </c>
      <c r="C2935" s="13">
        <f>IFERROR(VLOOKUP(A2935,'VENTES ANNUELLES'!$A$5:$J$1200,3,FALSE),"")</f>
        <v>0</v>
      </c>
      <c r="D2935" s="13" t="str">
        <f>IFERROR(VLOOKUP(C2935,'VENTES ANNUELLES'!$L$5:$M$15,2,FALSE),"")</f>
        <v/>
      </c>
      <c r="E2935" s="15">
        <f>VLOOKUP(A2935,'VENTES ANNUELLES'!$A$5:$J$1200,10,FALSE)</f>
        <v>0</v>
      </c>
      <c r="F2935" s="15"/>
    </row>
    <row r="2936" spans="1:6" x14ac:dyDescent="0.2">
      <c r="A2936" s="13">
        <f t="shared" ref="A2936" si="1001">A2935+1</f>
        <v>490</v>
      </c>
      <c r="B2936" s="14">
        <f>IFERROR(VLOOKUP(A2936,'VENTES ANNUELLES'!$A$5:$J$1200,2,FALSE),"")</f>
        <v>0</v>
      </c>
      <c r="C2936" s="13">
        <f>IFERROR(VLOOKUP(A2936,'VENTES ANNUELLES'!$A$5:$J$1200,3,FALSE),"")</f>
        <v>0</v>
      </c>
      <c r="D2936" s="13">
        <f>'VENTES ANNUELLES'!$M$18</f>
        <v>707100</v>
      </c>
      <c r="E2936" s="15"/>
      <c r="F2936" s="15">
        <f>VLOOKUP(A2936,'VENTES ANNUELLES'!$A$5:$J$1200,4,FALSE)</f>
        <v>0</v>
      </c>
    </row>
    <row r="2937" spans="1:6" x14ac:dyDescent="0.2">
      <c r="A2937" s="13">
        <f t="shared" ref="A2937" si="1002">A2936</f>
        <v>490</v>
      </c>
      <c r="B2937" s="14">
        <f>IFERROR(VLOOKUP(A2937,'VENTES ANNUELLES'!$A$5:$J$1200,2,FALSE),"")</f>
        <v>0</v>
      </c>
      <c r="C2937" s="13">
        <f>IFERROR(VLOOKUP(A2937,'VENTES ANNUELLES'!$A$5:$J$1200,3,FALSE),"")</f>
        <v>0</v>
      </c>
      <c r="D2937" s="13">
        <f>'VENTES ANNUELLES'!$M$19</f>
        <v>707200</v>
      </c>
      <c r="E2937" s="15"/>
      <c r="F2937" s="15">
        <f>VLOOKUP(A2937,'VENTES ANNUELLES'!$A$5:$J$1200,5,FALSE)</f>
        <v>0</v>
      </c>
    </row>
    <row r="2938" spans="1:6" x14ac:dyDescent="0.2">
      <c r="A2938" s="13">
        <f t="shared" si="1000"/>
        <v>490</v>
      </c>
      <c r="B2938" s="14">
        <f>IFERROR(VLOOKUP(A2938,'VENTES ANNUELLES'!$A$5:$J$1200,2,FALSE),"")</f>
        <v>0</v>
      </c>
      <c r="C2938" s="13">
        <f>IFERROR(VLOOKUP(A2938,'VENTES ANNUELLES'!$A$5:$J$1200,3,FALSE),"")</f>
        <v>0</v>
      </c>
      <c r="D2938" s="13">
        <f>'VENTES ANNUELLES'!$M$20</f>
        <v>707300</v>
      </c>
      <c r="E2938" s="15"/>
      <c r="F2938" s="15">
        <f>VLOOKUP(A2938,'VENTES ANNUELLES'!$A$5:$J$1200,6,FALSE)</f>
        <v>0</v>
      </c>
    </row>
    <row r="2939" spans="1:6" x14ac:dyDescent="0.2">
      <c r="A2939" s="13">
        <f t="shared" si="1000"/>
        <v>490</v>
      </c>
      <c r="B2939" s="14">
        <f>IFERROR(VLOOKUP(A2939,'VENTES ANNUELLES'!$A$5:$J$1200,2,FALSE),"")</f>
        <v>0</v>
      </c>
      <c r="C2939" s="13">
        <f>IFERROR(VLOOKUP(A2939,'VENTES ANNUELLES'!$A$5:$J$1200,3,FALSE),"")</f>
        <v>0</v>
      </c>
      <c r="D2939" s="13">
        <f>'VENTES ANNUELLES'!$M$21</f>
        <v>707400</v>
      </c>
      <c r="E2939" s="15"/>
      <c r="F2939" s="15">
        <f>VLOOKUP(A2939,'VENTES ANNUELLES'!$A$5:$J$1200,7,FALSE)</f>
        <v>0</v>
      </c>
    </row>
    <row r="2940" spans="1:6" x14ac:dyDescent="0.2">
      <c r="A2940" s="13">
        <f t="shared" si="1000"/>
        <v>490</v>
      </c>
      <c r="B2940" s="14">
        <f>IFERROR(VLOOKUP(A2940,'VENTES ANNUELLES'!$A$5:$J$1200,2,FALSE),"")</f>
        <v>0</v>
      </c>
      <c r="C2940" s="13">
        <f>IFERROR(VLOOKUP(A2940,'VENTES ANNUELLES'!$A$5:$J$1200,3,FALSE),"")</f>
        <v>0</v>
      </c>
      <c r="D2940" s="13">
        <f>'VENTES ANNUELLES'!$M$22</f>
        <v>445710</v>
      </c>
      <c r="E2940" s="15"/>
      <c r="F2940" s="15">
        <f>VLOOKUP(A2940,'VENTES ANNUELLES'!$A$5:$J$1200,9,FALSE)</f>
        <v>0</v>
      </c>
    </row>
    <row r="2941" spans="1:6" x14ac:dyDescent="0.2">
      <c r="A2941" s="13">
        <f t="shared" si="1000"/>
        <v>490</v>
      </c>
      <c r="B2941" s="14">
        <f>IFERROR(VLOOKUP(A2941,'VENTES ANNUELLES'!$A$5:$J$1200,2,FALSE),"")</f>
        <v>0</v>
      </c>
      <c r="C2941" s="13">
        <f>IFERROR(VLOOKUP(A2941,'VENTES ANNUELLES'!$A$5:$J$1200,3,FALSE),"")</f>
        <v>0</v>
      </c>
      <c r="D2941" s="13" t="str">
        <f>IFERROR(VLOOKUP(C2941,'VENTES ANNUELLES'!$L$5:$M$15,2,FALSE),"")</f>
        <v/>
      </c>
      <c r="E2941" s="15">
        <f>VLOOKUP(A2941,'VENTES ANNUELLES'!$A$5:$J$1200,10,FALSE)</f>
        <v>0</v>
      </c>
      <c r="F2941" s="15"/>
    </row>
    <row r="2942" spans="1:6" x14ac:dyDescent="0.2">
      <c r="A2942" s="13">
        <f t="shared" ref="A2942" si="1003">A2941+1</f>
        <v>491</v>
      </c>
      <c r="B2942" s="14">
        <f>IFERROR(VLOOKUP(A2942,'VENTES ANNUELLES'!$A$5:$J$1200,2,FALSE),"")</f>
        <v>0</v>
      </c>
      <c r="C2942" s="13">
        <f>IFERROR(VLOOKUP(A2942,'VENTES ANNUELLES'!$A$5:$J$1200,3,FALSE),"")</f>
        <v>0</v>
      </c>
      <c r="D2942" s="13">
        <f>'VENTES ANNUELLES'!$M$18</f>
        <v>707100</v>
      </c>
      <c r="E2942" s="15"/>
      <c r="F2942" s="15">
        <f>VLOOKUP(A2942,'VENTES ANNUELLES'!$A$5:$J$1200,4,FALSE)</f>
        <v>0</v>
      </c>
    </row>
    <row r="2943" spans="1:6" x14ac:dyDescent="0.2">
      <c r="A2943" s="13">
        <f t="shared" ref="A2943" si="1004">A2942</f>
        <v>491</v>
      </c>
      <c r="B2943" s="14">
        <f>IFERROR(VLOOKUP(A2943,'VENTES ANNUELLES'!$A$5:$J$1200,2,FALSE),"")</f>
        <v>0</v>
      </c>
      <c r="C2943" s="13">
        <f>IFERROR(VLOOKUP(A2943,'VENTES ANNUELLES'!$A$5:$J$1200,3,FALSE),"")</f>
        <v>0</v>
      </c>
      <c r="D2943" s="13">
        <f>'VENTES ANNUELLES'!$M$19</f>
        <v>707200</v>
      </c>
      <c r="E2943" s="15"/>
      <c r="F2943" s="15">
        <f>VLOOKUP(A2943,'VENTES ANNUELLES'!$A$5:$J$1200,5,FALSE)</f>
        <v>0</v>
      </c>
    </row>
    <row r="2944" spans="1:6" x14ac:dyDescent="0.2">
      <c r="A2944" s="13">
        <f t="shared" si="1000"/>
        <v>491</v>
      </c>
      <c r="B2944" s="14">
        <f>IFERROR(VLOOKUP(A2944,'VENTES ANNUELLES'!$A$5:$J$1200,2,FALSE),"")</f>
        <v>0</v>
      </c>
      <c r="C2944" s="13">
        <f>IFERROR(VLOOKUP(A2944,'VENTES ANNUELLES'!$A$5:$J$1200,3,FALSE),"")</f>
        <v>0</v>
      </c>
      <c r="D2944" s="13">
        <f>'VENTES ANNUELLES'!$M$20</f>
        <v>707300</v>
      </c>
      <c r="E2944" s="15"/>
      <c r="F2944" s="15">
        <f>VLOOKUP(A2944,'VENTES ANNUELLES'!$A$5:$J$1200,6,FALSE)</f>
        <v>0</v>
      </c>
    </row>
    <row r="2945" spans="1:6" x14ac:dyDescent="0.2">
      <c r="A2945" s="13">
        <f t="shared" si="1000"/>
        <v>491</v>
      </c>
      <c r="B2945" s="14">
        <f>IFERROR(VLOOKUP(A2945,'VENTES ANNUELLES'!$A$5:$J$1200,2,FALSE),"")</f>
        <v>0</v>
      </c>
      <c r="C2945" s="13">
        <f>IFERROR(VLOOKUP(A2945,'VENTES ANNUELLES'!$A$5:$J$1200,3,FALSE),"")</f>
        <v>0</v>
      </c>
      <c r="D2945" s="13">
        <f>'VENTES ANNUELLES'!$M$21</f>
        <v>707400</v>
      </c>
      <c r="E2945" s="15"/>
      <c r="F2945" s="15">
        <f>VLOOKUP(A2945,'VENTES ANNUELLES'!$A$5:$J$1200,7,FALSE)</f>
        <v>0</v>
      </c>
    </row>
    <row r="2946" spans="1:6" x14ac:dyDescent="0.2">
      <c r="A2946" s="13">
        <f t="shared" si="1000"/>
        <v>491</v>
      </c>
      <c r="B2946" s="14">
        <f>IFERROR(VLOOKUP(A2946,'VENTES ANNUELLES'!$A$5:$J$1200,2,FALSE),"")</f>
        <v>0</v>
      </c>
      <c r="C2946" s="13">
        <f>IFERROR(VLOOKUP(A2946,'VENTES ANNUELLES'!$A$5:$J$1200,3,FALSE),"")</f>
        <v>0</v>
      </c>
      <c r="D2946" s="13">
        <f>'VENTES ANNUELLES'!$M$22</f>
        <v>445710</v>
      </c>
      <c r="E2946" s="15"/>
      <c r="F2946" s="15">
        <f>VLOOKUP(A2946,'VENTES ANNUELLES'!$A$5:$J$1200,9,FALSE)</f>
        <v>0</v>
      </c>
    </row>
    <row r="2947" spans="1:6" x14ac:dyDescent="0.2">
      <c r="A2947" s="13">
        <f t="shared" si="1000"/>
        <v>491</v>
      </c>
      <c r="B2947" s="14">
        <f>IFERROR(VLOOKUP(A2947,'VENTES ANNUELLES'!$A$5:$J$1200,2,FALSE),"")</f>
        <v>0</v>
      </c>
      <c r="C2947" s="13">
        <f>IFERROR(VLOOKUP(A2947,'VENTES ANNUELLES'!$A$5:$J$1200,3,FALSE),"")</f>
        <v>0</v>
      </c>
      <c r="D2947" s="13" t="str">
        <f>IFERROR(VLOOKUP(C2947,'VENTES ANNUELLES'!$L$5:$M$15,2,FALSE),"")</f>
        <v/>
      </c>
      <c r="E2947" s="15">
        <f>VLOOKUP(A2947,'VENTES ANNUELLES'!$A$5:$J$1200,10,FALSE)</f>
        <v>0</v>
      </c>
      <c r="F2947" s="15"/>
    </row>
    <row r="2948" spans="1:6" x14ac:dyDescent="0.2">
      <c r="A2948" s="13">
        <f t="shared" ref="A2948" si="1005">A2947+1</f>
        <v>492</v>
      </c>
      <c r="B2948" s="14">
        <f>IFERROR(VLOOKUP(A2948,'VENTES ANNUELLES'!$A$5:$J$1200,2,FALSE),"")</f>
        <v>0</v>
      </c>
      <c r="C2948" s="13">
        <f>IFERROR(VLOOKUP(A2948,'VENTES ANNUELLES'!$A$5:$J$1200,3,FALSE),"")</f>
        <v>0</v>
      </c>
      <c r="D2948" s="13">
        <f>'VENTES ANNUELLES'!$M$18</f>
        <v>707100</v>
      </c>
      <c r="E2948" s="15"/>
      <c r="F2948" s="15">
        <f>VLOOKUP(A2948,'VENTES ANNUELLES'!$A$5:$J$1200,4,FALSE)</f>
        <v>0</v>
      </c>
    </row>
    <row r="2949" spans="1:6" x14ac:dyDescent="0.2">
      <c r="A2949" s="13">
        <f t="shared" ref="A2949" si="1006">A2948</f>
        <v>492</v>
      </c>
      <c r="B2949" s="14">
        <f>IFERROR(VLOOKUP(A2949,'VENTES ANNUELLES'!$A$5:$J$1200,2,FALSE),"")</f>
        <v>0</v>
      </c>
      <c r="C2949" s="13">
        <f>IFERROR(VLOOKUP(A2949,'VENTES ANNUELLES'!$A$5:$J$1200,3,FALSE),"")</f>
        <v>0</v>
      </c>
      <c r="D2949" s="13">
        <f>'VENTES ANNUELLES'!$M$19</f>
        <v>707200</v>
      </c>
      <c r="E2949" s="15"/>
      <c r="F2949" s="15">
        <f>VLOOKUP(A2949,'VENTES ANNUELLES'!$A$5:$J$1200,5,FALSE)</f>
        <v>0</v>
      </c>
    </row>
    <row r="2950" spans="1:6" x14ac:dyDescent="0.2">
      <c r="A2950" s="13">
        <f t="shared" si="1000"/>
        <v>492</v>
      </c>
      <c r="B2950" s="14">
        <f>IFERROR(VLOOKUP(A2950,'VENTES ANNUELLES'!$A$5:$J$1200,2,FALSE),"")</f>
        <v>0</v>
      </c>
      <c r="C2950" s="13">
        <f>IFERROR(VLOOKUP(A2950,'VENTES ANNUELLES'!$A$5:$J$1200,3,FALSE),"")</f>
        <v>0</v>
      </c>
      <c r="D2950" s="13">
        <f>'VENTES ANNUELLES'!$M$20</f>
        <v>707300</v>
      </c>
      <c r="E2950" s="15"/>
      <c r="F2950" s="15">
        <f>VLOOKUP(A2950,'VENTES ANNUELLES'!$A$5:$J$1200,6,FALSE)</f>
        <v>0</v>
      </c>
    </row>
    <row r="2951" spans="1:6" x14ac:dyDescent="0.2">
      <c r="A2951" s="13">
        <f t="shared" si="1000"/>
        <v>492</v>
      </c>
      <c r="B2951" s="14">
        <f>IFERROR(VLOOKUP(A2951,'VENTES ANNUELLES'!$A$5:$J$1200,2,FALSE),"")</f>
        <v>0</v>
      </c>
      <c r="C2951" s="13">
        <f>IFERROR(VLOOKUP(A2951,'VENTES ANNUELLES'!$A$5:$J$1200,3,FALSE),"")</f>
        <v>0</v>
      </c>
      <c r="D2951" s="13">
        <f>'VENTES ANNUELLES'!$M$21</f>
        <v>707400</v>
      </c>
      <c r="E2951" s="15"/>
      <c r="F2951" s="15">
        <f>VLOOKUP(A2951,'VENTES ANNUELLES'!$A$5:$J$1200,7,FALSE)</f>
        <v>0</v>
      </c>
    </row>
    <row r="2952" spans="1:6" x14ac:dyDescent="0.2">
      <c r="A2952" s="13">
        <f t="shared" si="1000"/>
        <v>492</v>
      </c>
      <c r="B2952" s="14">
        <f>IFERROR(VLOOKUP(A2952,'VENTES ANNUELLES'!$A$5:$J$1200,2,FALSE),"")</f>
        <v>0</v>
      </c>
      <c r="C2952" s="13">
        <f>IFERROR(VLOOKUP(A2952,'VENTES ANNUELLES'!$A$5:$J$1200,3,FALSE),"")</f>
        <v>0</v>
      </c>
      <c r="D2952" s="13">
        <f>'VENTES ANNUELLES'!$M$22</f>
        <v>445710</v>
      </c>
      <c r="E2952" s="15"/>
      <c r="F2952" s="15">
        <f>VLOOKUP(A2952,'VENTES ANNUELLES'!$A$5:$J$1200,9,FALSE)</f>
        <v>0</v>
      </c>
    </row>
    <row r="2953" spans="1:6" x14ac:dyDescent="0.2">
      <c r="A2953" s="13">
        <f t="shared" si="1000"/>
        <v>492</v>
      </c>
      <c r="B2953" s="14">
        <f>IFERROR(VLOOKUP(A2953,'VENTES ANNUELLES'!$A$5:$J$1200,2,FALSE),"")</f>
        <v>0</v>
      </c>
      <c r="C2953" s="13">
        <f>IFERROR(VLOOKUP(A2953,'VENTES ANNUELLES'!$A$5:$J$1200,3,FALSE),"")</f>
        <v>0</v>
      </c>
      <c r="D2953" s="13" t="str">
        <f>IFERROR(VLOOKUP(C2953,'VENTES ANNUELLES'!$L$5:$M$15,2,FALSE),"")</f>
        <v/>
      </c>
      <c r="E2953" s="15">
        <f>VLOOKUP(A2953,'VENTES ANNUELLES'!$A$5:$J$1200,10,FALSE)</f>
        <v>0</v>
      </c>
      <c r="F2953" s="15"/>
    </row>
    <row r="2954" spans="1:6" x14ac:dyDescent="0.2">
      <c r="A2954" s="13">
        <f t="shared" ref="A2954" si="1007">A2953+1</f>
        <v>493</v>
      </c>
      <c r="B2954" s="14">
        <f>IFERROR(VLOOKUP(A2954,'VENTES ANNUELLES'!$A$5:$J$1200,2,FALSE),"")</f>
        <v>0</v>
      </c>
      <c r="C2954" s="13">
        <f>IFERROR(VLOOKUP(A2954,'VENTES ANNUELLES'!$A$5:$J$1200,3,FALSE),"")</f>
        <v>0</v>
      </c>
      <c r="D2954" s="13">
        <f>'VENTES ANNUELLES'!$M$18</f>
        <v>707100</v>
      </c>
      <c r="E2954" s="15"/>
      <c r="F2954" s="15">
        <f>VLOOKUP(A2954,'VENTES ANNUELLES'!$A$5:$J$1200,4,FALSE)</f>
        <v>0</v>
      </c>
    </row>
    <row r="2955" spans="1:6" x14ac:dyDescent="0.2">
      <c r="A2955" s="13">
        <f t="shared" ref="A2955" si="1008">A2954</f>
        <v>493</v>
      </c>
      <c r="B2955" s="14">
        <f>IFERROR(VLOOKUP(A2955,'VENTES ANNUELLES'!$A$5:$J$1200,2,FALSE),"")</f>
        <v>0</v>
      </c>
      <c r="C2955" s="13">
        <f>IFERROR(VLOOKUP(A2955,'VENTES ANNUELLES'!$A$5:$J$1200,3,FALSE),"")</f>
        <v>0</v>
      </c>
      <c r="D2955" s="13">
        <f>'VENTES ANNUELLES'!$M$19</f>
        <v>707200</v>
      </c>
      <c r="E2955" s="15"/>
      <c r="F2955" s="15">
        <f>VLOOKUP(A2955,'VENTES ANNUELLES'!$A$5:$J$1200,5,FALSE)</f>
        <v>0</v>
      </c>
    </row>
    <row r="2956" spans="1:6" x14ac:dyDescent="0.2">
      <c r="A2956" s="13">
        <f t="shared" si="1000"/>
        <v>493</v>
      </c>
      <c r="B2956" s="14">
        <f>IFERROR(VLOOKUP(A2956,'VENTES ANNUELLES'!$A$5:$J$1200,2,FALSE),"")</f>
        <v>0</v>
      </c>
      <c r="C2956" s="13">
        <f>IFERROR(VLOOKUP(A2956,'VENTES ANNUELLES'!$A$5:$J$1200,3,FALSE),"")</f>
        <v>0</v>
      </c>
      <c r="D2956" s="13">
        <f>'VENTES ANNUELLES'!$M$20</f>
        <v>707300</v>
      </c>
      <c r="E2956" s="15"/>
      <c r="F2956" s="15">
        <f>VLOOKUP(A2956,'VENTES ANNUELLES'!$A$5:$J$1200,6,FALSE)</f>
        <v>0</v>
      </c>
    </row>
    <row r="2957" spans="1:6" x14ac:dyDescent="0.2">
      <c r="A2957" s="13">
        <f t="shared" si="1000"/>
        <v>493</v>
      </c>
      <c r="B2957" s="14">
        <f>IFERROR(VLOOKUP(A2957,'VENTES ANNUELLES'!$A$5:$J$1200,2,FALSE),"")</f>
        <v>0</v>
      </c>
      <c r="C2957" s="13">
        <f>IFERROR(VLOOKUP(A2957,'VENTES ANNUELLES'!$A$5:$J$1200,3,FALSE),"")</f>
        <v>0</v>
      </c>
      <c r="D2957" s="13">
        <f>'VENTES ANNUELLES'!$M$21</f>
        <v>707400</v>
      </c>
      <c r="E2957" s="15"/>
      <c r="F2957" s="15">
        <f>VLOOKUP(A2957,'VENTES ANNUELLES'!$A$5:$J$1200,7,FALSE)</f>
        <v>0</v>
      </c>
    </row>
    <row r="2958" spans="1:6" x14ac:dyDescent="0.2">
      <c r="A2958" s="13">
        <f t="shared" si="1000"/>
        <v>493</v>
      </c>
      <c r="B2958" s="14">
        <f>IFERROR(VLOOKUP(A2958,'VENTES ANNUELLES'!$A$5:$J$1200,2,FALSE),"")</f>
        <v>0</v>
      </c>
      <c r="C2958" s="13">
        <f>IFERROR(VLOOKUP(A2958,'VENTES ANNUELLES'!$A$5:$J$1200,3,FALSE),"")</f>
        <v>0</v>
      </c>
      <c r="D2958" s="13">
        <f>'VENTES ANNUELLES'!$M$22</f>
        <v>445710</v>
      </c>
      <c r="E2958" s="15"/>
      <c r="F2958" s="15">
        <f>VLOOKUP(A2958,'VENTES ANNUELLES'!$A$5:$J$1200,9,FALSE)</f>
        <v>0</v>
      </c>
    </row>
    <row r="2959" spans="1:6" x14ac:dyDescent="0.2">
      <c r="A2959" s="13">
        <f t="shared" si="1000"/>
        <v>493</v>
      </c>
      <c r="B2959" s="14">
        <f>IFERROR(VLOOKUP(A2959,'VENTES ANNUELLES'!$A$5:$J$1200,2,FALSE),"")</f>
        <v>0</v>
      </c>
      <c r="C2959" s="13">
        <f>IFERROR(VLOOKUP(A2959,'VENTES ANNUELLES'!$A$5:$J$1200,3,FALSE),"")</f>
        <v>0</v>
      </c>
      <c r="D2959" s="13" t="str">
        <f>IFERROR(VLOOKUP(C2959,'VENTES ANNUELLES'!$L$5:$M$15,2,FALSE),"")</f>
        <v/>
      </c>
      <c r="E2959" s="15">
        <f>VLOOKUP(A2959,'VENTES ANNUELLES'!$A$5:$J$1200,10,FALSE)</f>
        <v>0</v>
      </c>
      <c r="F2959" s="15"/>
    </row>
    <row r="2960" spans="1:6" x14ac:dyDescent="0.2">
      <c r="A2960" s="13">
        <f t="shared" ref="A2960" si="1009">A2959+1</f>
        <v>494</v>
      </c>
      <c r="B2960" s="14">
        <f>IFERROR(VLOOKUP(A2960,'VENTES ANNUELLES'!$A$5:$J$1200,2,FALSE),"")</f>
        <v>0</v>
      </c>
      <c r="C2960" s="13">
        <f>IFERROR(VLOOKUP(A2960,'VENTES ANNUELLES'!$A$5:$J$1200,3,FALSE),"")</f>
        <v>0</v>
      </c>
      <c r="D2960" s="13">
        <f>'VENTES ANNUELLES'!$M$18</f>
        <v>707100</v>
      </c>
      <c r="E2960" s="15"/>
      <c r="F2960" s="15">
        <f>VLOOKUP(A2960,'VENTES ANNUELLES'!$A$5:$J$1200,4,FALSE)</f>
        <v>0</v>
      </c>
    </row>
    <row r="2961" spans="1:6" x14ac:dyDescent="0.2">
      <c r="A2961" s="13">
        <f t="shared" ref="A2961" si="1010">A2960</f>
        <v>494</v>
      </c>
      <c r="B2961" s="14">
        <f>IFERROR(VLOOKUP(A2961,'VENTES ANNUELLES'!$A$5:$J$1200,2,FALSE),"")</f>
        <v>0</v>
      </c>
      <c r="C2961" s="13">
        <f>IFERROR(VLOOKUP(A2961,'VENTES ANNUELLES'!$A$5:$J$1200,3,FALSE),"")</f>
        <v>0</v>
      </c>
      <c r="D2961" s="13">
        <f>'VENTES ANNUELLES'!$M$19</f>
        <v>707200</v>
      </c>
      <c r="E2961" s="15"/>
      <c r="F2961" s="15">
        <f>VLOOKUP(A2961,'VENTES ANNUELLES'!$A$5:$J$1200,5,FALSE)</f>
        <v>0</v>
      </c>
    </row>
    <row r="2962" spans="1:6" x14ac:dyDescent="0.2">
      <c r="A2962" s="13">
        <f t="shared" si="1000"/>
        <v>494</v>
      </c>
      <c r="B2962" s="14">
        <f>IFERROR(VLOOKUP(A2962,'VENTES ANNUELLES'!$A$5:$J$1200,2,FALSE),"")</f>
        <v>0</v>
      </c>
      <c r="C2962" s="13">
        <f>IFERROR(VLOOKUP(A2962,'VENTES ANNUELLES'!$A$5:$J$1200,3,FALSE),"")</f>
        <v>0</v>
      </c>
      <c r="D2962" s="13">
        <f>'VENTES ANNUELLES'!$M$20</f>
        <v>707300</v>
      </c>
      <c r="E2962" s="15"/>
      <c r="F2962" s="15">
        <f>VLOOKUP(A2962,'VENTES ANNUELLES'!$A$5:$J$1200,6,FALSE)</f>
        <v>0</v>
      </c>
    </row>
    <row r="2963" spans="1:6" x14ac:dyDescent="0.2">
      <c r="A2963" s="13">
        <f t="shared" si="1000"/>
        <v>494</v>
      </c>
      <c r="B2963" s="14">
        <f>IFERROR(VLOOKUP(A2963,'VENTES ANNUELLES'!$A$5:$J$1200,2,FALSE),"")</f>
        <v>0</v>
      </c>
      <c r="C2963" s="13">
        <f>IFERROR(VLOOKUP(A2963,'VENTES ANNUELLES'!$A$5:$J$1200,3,FALSE),"")</f>
        <v>0</v>
      </c>
      <c r="D2963" s="13">
        <f>'VENTES ANNUELLES'!$M$21</f>
        <v>707400</v>
      </c>
      <c r="E2963" s="15"/>
      <c r="F2963" s="15">
        <f>VLOOKUP(A2963,'VENTES ANNUELLES'!$A$5:$J$1200,7,FALSE)</f>
        <v>0</v>
      </c>
    </row>
    <row r="2964" spans="1:6" x14ac:dyDescent="0.2">
      <c r="A2964" s="13">
        <f t="shared" si="1000"/>
        <v>494</v>
      </c>
      <c r="B2964" s="14">
        <f>IFERROR(VLOOKUP(A2964,'VENTES ANNUELLES'!$A$5:$J$1200,2,FALSE),"")</f>
        <v>0</v>
      </c>
      <c r="C2964" s="13">
        <f>IFERROR(VLOOKUP(A2964,'VENTES ANNUELLES'!$A$5:$J$1200,3,FALSE),"")</f>
        <v>0</v>
      </c>
      <c r="D2964" s="13">
        <f>'VENTES ANNUELLES'!$M$22</f>
        <v>445710</v>
      </c>
      <c r="E2964" s="15"/>
      <c r="F2964" s="15">
        <f>VLOOKUP(A2964,'VENTES ANNUELLES'!$A$5:$J$1200,9,FALSE)</f>
        <v>0</v>
      </c>
    </row>
    <row r="2965" spans="1:6" x14ac:dyDescent="0.2">
      <c r="A2965" s="13">
        <f t="shared" si="1000"/>
        <v>494</v>
      </c>
      <c r="B2965" s="14">
        <f>IFERROR(VLOOKUP(A2965,'VENTES ANNUELLES'!$A$5:$J$1200,2,FALSE),"")</f>
        <v>0</v>
      </c>
      <c r="C2965" s="13">
        <f>IFERROR(VLOOKUP(A2965,'VENTES ANNUELLES'!$A$5:$J$1200,3,FALSE),"")</f>
        <v>0</v>
      </c>
      <c r="D2965" s="13" t="str">
        <f>IFERROR(VLOOKUP(C2965,'VENTES ANNUELLES'!$L$5:$M$15,2,FALSE),"")</f>
        <v/>
      </c>
      <c r="E2965" s="15">
        <f>VLOOKUP(A2965,'VENTES ANNUELLES'!$A$5:$J$1200,10,FALSE)</f>
        <v>0</v>
      </c>
      <c r="F2965" s="15"/>
    </row>
    <row r="2966" spans="1:6" x14ac:dyDescent="0.2">
      <c r="A2966" s="13">
        <f t="shared" ref="A2966" si="1011">A2965+1</f>
        <v>495</v>
      </c>
      <c r="B2966" s="14">
        <f>IFERROR(VLOOKUP(A2966,'VENTES ANNUELLES'!$A$5:$J$1200,2,FALSE),"")</f>
        <v>0</v>
      </c>
      <c r="C2966" s="13">
        <f>IFERROR(VLOOKUP(A2966,'VENTES ANNUELLES'!$A$5:$J$1200,3,FALSE),"")</f>
        <v>0</v>
      </c>
      <c r="D2966" s="13">
        <f>'VENTES ANNUELLES'!$M$18</f>
        <v>707100</v>
      </c>
      <c r="E2966" s="15"/>
      <c r="F2966" s="15">
        <f>VLOOKUP(A2966,'VENTES ANNUELLES'!$A$5:$J$1200,4,FALSE)</f>
        <v>0</v>
      </c>
    </row>
    <row r="2967" spans="1:6" x14ac:dyDescent="0.2">
      <c r="A2967" s="13">
        <f t="shared" ref="A2967" si="1012">A2966</f>
        <v>495</v>
      </c>
      <c r="B2967" s="14">
        <f>IFERROR(VLOOKUP(A2967,'VENTES ANNUELLES'!$A$5:$J$1200,2,FALSE),"")</f>
        <v>0</v>
      </c>
      <c r="C2967" s="13">
        <f>IFERROR(VLOOKUP(A2967,'VENTES ANNUELLES'!$A$5:$J$1200,3,FALSE),"")</f>
        <v>0</v>
      </c>
      <c r="D2967" s="13">
        <f>'VENTES ANNUELLES'!$M$19</f>
        <v>707200</v>
      </c>
      <c r="E2967" s="15"/>
      <c r="F2967" s="15">
        <f>VLOOKUP(A2967,'VENTES ANNUELLES'!$A$5:$J$1200,5,FALSE)</f>
        <v>0</v>
      </c>
    </row>
    <row r="2968" spans="1:6" x14ac:dyDescent="0.2">
      <c r="A2968" s="13">
        <f t="shared" si="1000"/>
        <v>495</v>
      </c>
      <c r="B2968" s="14">
        <f>IFERROR(VLOOKUP(A2968,'VENTES ANNUELLES'!$A$5:$J$1200,2,FALSE),"")</f>
        <v>0</v>
      </c>
      <c r="C2968" s="13">
        <f>IFERROR(VLOOKUP(A2968,'VENTES ANNUELLES'!$A$5:$J$1200,3,FALSE),"")</f>
        <v>0</v>
      </c>
      <c r="D2968" s="13">
        <f>'VENTES ANNUELLES'!$M$20</f>
        <v>707300</v>
      </c>
      <c r="E2968" s="15"/>
      <c r="F2968" s="15">
        <f>VLOOKUP(A2968,'VENTES ANNUELLES'!$A$5:$J$1200,6,FALSE)</f>
        <v>0</v>
      </c>
    </row>
    <row r="2969" spans="1:6" x14ac:dyDescent="0.2">
      <c r="A2969" s="13">
        <f t="shared" si="1000"/>
        <v>495</v>
      </c>
      <c r="B2969" s="14">
        <f>IFERROR(VLOOKUP(A2969,'VENTES ANNUELLES'!$A$5:$J$1200,2,FALSE),"")</f>
        <v>0</v>
      </c>
      <c r="C2969" s="13">
        <f>IFERROR(VLOOKUP(A2969,'VENTES ANNUELLES'!$A$5:$J$1200,3,FALSE),"")</f>
        <v>0</v>
      </c>
      <c r="D2969" s="13">
        <f>'VENTES ANNUELLES'!$M$21</f>
        <v>707400</v>
      </c>
      <c r="E2969" s="15"/>
      <c r="F2969" s="15">
        <f>VLOOKUP(A2969,'VENTES ANNUELLES'!$A$5:$J$1200,7,FALSE)</f>
        <v>0</v>
      </c>
    </row>
    <row r="2970" spans="1:6" x14ac:dyDescent="0.2">
      <c r="A2970" s="13">
        <f t="shared" si="1000"/>
        <v>495</v>
      </c>
      <c r="B2970" s="14">
        <f>IFERROR(VLOOKUP(A2970,'VENTES ANNUELLES'!$A$5:$J$1200,2,FALSE),"")</f>
        <v>0</v>
      </c>
      <c r="C2970" s="13">
        <f>IFERROR(VLOOKUP(A2970,'VENTES ANNUELLES'!$A$5:$J$1200,3,FALSE),"")</f>
        <v>0</v>
      </c>
      <c r="D2970" s="13">
        <f>'VENTES ANNUELLES'!$M$22</f>
        <v>445710</v>
      </c>
      <c r="E2970" s="15"/>
      <c r="F2970" s="15">
        <f>VLOOKUP(A2970,'VENTES ANNUELLES'!$A$5:$J$1200,9,FALSE)</f>
        <v>0</v>
      </c>
    </row>
    <row r="2971" spans="1:6" x14ac:dyDescent="0.2">
      <c r="A2971" s="13">
        <f t="shared" si="1000"/>
        <v>495</v>
      </c>
      <c r="B2971" s="14">
        <f>IFERROR(VLOOKUP(A2971,'VENTES ANNUELLES'!$A$5:$J$1200,2,FALSE),"")</f>
        <v>0</v>
      </c>
      <c r="C2971" s="13">
        <f>IFERROR(VLOOKUP(A2971,'VENTES ANNUELLES'!$A$5:$J$1200,3,FALSE),"")</f>
        <v>0</v>
      </c>
      <c r="D2971" s="13" t="str">
        <f>IFERROR(VLOOKUP(C2971,'VENTES ANNUELLES'!$L$5:$M$15,2,FALSE),"")</f>
        <v/>
      </c>
      <c r="E2971" s="15">
        <f>VLOOKUP(A2971,'VENTES ANNUELLES'!$A$5:$J$1200,10,FALSE)</f>
        <v>0</v>
      </c>
      <c r="F2971" s="15"/>
    </row>
    <row r="2972" spans="1:6" x14ac:dyDescent="0.2">
      <c r="A2972" s="13">
        <f t="shared" ref="A2972" si="1013">A2971+1</f>
        <v>496</v>
      </c>
      <c r="B2972" s="14">
        <f>IFERROR(VLOOKUP(A2972,'VENTES ANNUELLES'!$A$5:$J$1200,2,FALSE),"")</f>
        <v>0</v>
      </c>
      <c r="C2972" s="13">
        <f>IFERROR(VLOOKUP(A2972,'VENTES ANNUELLES'!$A$5:$J$1200,3,FALSE),"")</f>
        <v>0</v>
      </c>
      <c r="D2972" s="13">
        <f>'VENTES ANNUELLES'!$M$18</f>
        <v>707100</v>
      </c>
      <c r="E2972" s="15"/>
      <c r="F2972" s="15">
        <f>VLOOKUP(A2972,'VENTES ANNUELLES'!$A$5:$J$1200,4,FALSE)</f>
        <v>0</v>
      </c>
    </row>
    <row r="2973" spans="1:6" x14ac:dyDescent="0.2">
      <c r="A2973" s="13">
        <f t="shared" ref="A2973" si="1014">A2972</f>
        <v>496</v>
      </c>
      <c r="B2973" s="14">
        <f>IFERROR(VLOOKUP(A2973,'VENTES ANNUELLES'!$A$5:$J$1200,2,FALSE),"")</f>
        <v>0</v>
      </c>
      <c r="C2973" s="13">
        <f>IFERROR(VLOOKUP(A2973,'VENTES ANNUELLES'!$A$5:$J$1200,3,FALSE),"")</f>
        <v>0</v>
      </c>
      <c r="D2973" s="13">
        <f>'VENTES ANNUELLES'!$M$19</f>
        <v>707200</v>
      </c>
      <c r="E2973" s="15"/>
      <c r="F2973" s="15">
        <f>VLOOKUP(A2973,'VENTES ANNUELLES'!$A$5:$J$1200,5,FALSE)</f>
        <v>0</v>
      </c>
    </row>
    <row r="2974" spans="1:6" x14ac:dyDescent="0.2">
      <c r="A2974" s="13">
        <f t="shared" si="1000"/>
        <v>496</v>
      </c>
      <c r="B2974" s="14">
        <f>IFERROR(VLOOKUP(A2974,'VENTES ANNUELLES'!$A$5:$J$1200,2,FALSE),"")</f>
        <v>0</v>
      </c>
      <c r="C2974" s="13">
        <f>IFERROR(VLOOKUP(A2974,'VENTES ANNUELLES'!$A$5:$J$1200,3,FALSE),"")</f>
        <v>0</v>
      </c>
      <c r="D2974" s="13">
        <f>'VENTES ANNUELLES'!$M$20</f>
        <v>707300</v>
      </c>
      <c r="E2974" s="15"/>
      <c r="F2974" s="15">
        <f>VLOOKUP(A2974,'VENTES ANNUELLES'!$A$5:$J$1200,6,FALSE)</f>
        <v>0</v>
      </c>
    </row>
    <row r="2975" spans="1:6" x14ac:dyDescent="0.2">
      <c r="A2975" s="13">
        <f t="shared" si="1000"/>
        <v>496</v>
      </c>
      <c r="B2975" s="14">
        <f>IFERROR(VLOOKUP(A2975,'VENTES ANNUELLES'!$A$5:$J$1200,2,FALSE),"")</f>
        <v>0</v>
      </c>
      <c r="C2975" s="13">
        <f>IFERROR(VLOOKUP(A2975,'VENTES ANNUELLES'!$A$5:$J$1200,3,FALSE),"")</f>
        <v>0</v>
      </c>
      <c r="D2975" s="13">
        <f>'VENTES ANNUELLES'!$M$21</f>
        <v>707400</v>
      </c>
      <c r="E2975" s="15"/>
      <c r="F2975" s="15">
        <f>VLOOKUP(A2975,'VENTES ANNUELLES'!$A$5:$J$1200,7,FALSE)</f>
        <v>0</v>
      </c>
    </row>
    <row r="2976" spans="1:6" x14ac:dyDescent="0.2">
      <c r="A2976" s="13">
        <f t="shared" si="1000"/>
        <v>496</v>
      </c>
      <c r="B2976" s="14">
        <f>IFERROR(VLOOKUP(A2976,'VENTES ANNUELLES'!$A$5:$J$1200,2,FALSE),"")</f>
        <v>0</v>
      </c>
      <c r="C2976" s="13">
        <f>IFERROR(VLOOKUP(A2976,'VENTES ANNUELLES'!$A$5:$J$1200,3,FALSE),"")</f>
        <v>0</v>
      </c>
      <c r="D2976" s="13">
        <f>'VENTES ANNUELLES'!$M$22</f>
        <v>445710</v>
      </c>
      <c r="E2976" s="15"/>
      <c r="F2976" s="15">
        <f>VLOOKUP(A2976,'VENTES ANNUELLES'!$A$5:$J$1200,9,FALSE)</f>
        <v>0</v>
      </c>
    </row>
    <row r="2977" spans="1:6" x14ac:dyDescent="0.2">
      <c r="A2977" s="13">
        <f t="shared" si="1000"/>
        <v>496</v>
      </c>
      <c r="B2977" s="14">
        <f>IFERROR(VLOOKUP(A2977,'VENTES ANNUELLES'!$A$5:$J$1200,2,FALSE),"")</f>
        <v>0</v>
      </c>
      <c r="C2977" s="13">
        <f>IFERROR(VLOOKUP(A2977,'VENTES ANNUELLES'!$A$5:$J$1200,3,FALSE),"")</f>
        <v>0</v>
      </c>
      <c r="D2977" s="13" t="str">
        <f>IFERROR(VLOOKUP(C2977,'VENTES ANNUELLES'!$L$5:$M$15,2,FALSE),"")</f>
        <v/>
      </c>
      <c r="E2977" s="15">
        <f>VLOOKUP(A2977,'VENTES ANNUELLES'!$A$5:$J$1200,10,FALSE)</f>
        <v>0</v>
      </c>
      <c r="F2977" s="15"/>
    </row>
    <row r="2978" spans="1:6" x14ac:dyDescent="0.2">
      <c r="A2978" s="13">
        <f t="shared" ref="A2978" si="1015">A2977+1</f>
        <v>497</v>
      </c>
      <c r="B2978" s="14">
        <f>IFERROR(VLOOKUP(A2978,'VENTES ANNUELLES'!$A$5:$J$1200,2,FALSE),"")</f>
        <v>0</v>
      </c>
      <c r="C2978" s="13">
        <f>IFERROR(VLOOKUP(A2978,'VENTES ANNUELLES'!$A$5:$J$1200,3,FALSE),"")</f>
        <v>0</v>
      </c>
      <c r="D2978" s="13">
        <f>'VENTES ANNUELLES'!$M$18</f>
        <v>707100</v>
      </c>
      <c r="E2978" s="15"/>
      <c r="F2978" s="15">
        <f>VLOOKUP(A2978,'VENTES ANNUELLES'!$A$5:$J$1200,4,FALSE)</f>
        <v>0</v>
      </c>
    </row>
    <row r="2979" spans="1:6" x14ac:dyDescent="0.2">
      <c r="A2979" s="13">
        <f t="shared" ref="A2979" si="1016">A2978</f>
        <v>497</v>
      </c>
      <c r="B2979" s="14">
        <f>IFERROR(VLOOKUP(A2979,'VENTES ANNUELLES'!$A$5:$J$1200,2,FALSE),"")</f>
        <v>0</v>
      </c>
      <c r="C2979" s="13">
        <f>IFERROR(VLOOKUP(A2979,'VENTES ANNUELLES'!$A$5:$J$1200,3,FALSE),"")</f>
        <v>0</v>
      </c>
      <c r="D2979" s="13">
        <f>'VENTES ANNUELLES'!$M$19</f>
        <v>707200</v>
      </c>
      <c r="E2979" s="15"/>
      <c r="F2979" s="15">
        <f>VLOOKUP(A2979,'VENTES ANNUELLES'!$A$5:$J$1200,5,FALSE)</f>
        <v>0</v>
      </c>
    </row>
    <row r="2980" spans="1:6" x14ac:dyDescent="0.2">
      <c r="A2980" s="13">
        <f t="shared" si="1000"/>
        <v>497</v>
      </c>
      <c r="B2980" s="14">
        <f>IFERROR(VLOOKUP(A2980,'VENTES ANNUELLES'!$A$5:$J$1200,2,FALSE),"")</f>
        <v>0</v>
      </c>
      <c r="C2980" s="13">
        <f>IFERROR(VLOOKUP(A2980,'VENTES ANNUELLES'!$A$5:$J$1200,3,FALSE),"")</f>
        <v>0</v>
      </c>
      <c r="D2980" s="13">
        <f>'VENTES ANNUELLES'!$M$20</f>
        <v>707300</v>
      </c>
      <c r="E2980" s="15"/>
      <c r="F2980" s="15">
        <f>VLOOKUP(A2980,'VENTES ANNUELLES'!$A$5:$J$1200,6,FALSE)</f>
        <v>0</v>
      </c>
    </row>
    <row r="2981" spans="1:6" x14ac:dyDescent="0.2">
      <c r="A2981" s="13">
        <f t="shared" si="1000"/>
        <v>497</v>
      </c>
      <c r="B2981" s="14">
        <f>IFERROR(VLOOKUP(A2981,'VENTES ANNUELLES'!$A$5:$J$1200,2,FALSE),"")</f>
        <v>0</v>
      </c>
      <c r="C2981" s="13">
        <f>IFERROR(VLOOKUP(A2981,'VENTES ANNUELLES'!$A$5:$J$1200,3,FALSE),"")</f>
        <v>0</v>
      </c>
      <c r="D2981" s="13">
        <f>'VENTES ANNUELLES'!$M$21</f>
        <v>707400</v>
      </c>
      <c r="E2981" s="15"/>
      <c r="F2981" s="15">
        <f>VLOOKUP(A2981,'VENTES ANNUELLES'!$A$5:$J$1200,7,FALSE)</f>
        <v>0</v>
      </c>
    </row>
    <row r="2982" spans="1:6" x14ac:dyDescent="0.2">
      <c r="A2982" s="13">
        <f t="shared" si="1000"/>
        <v>497</v>
      </c>
      <c r="B2982" s="14">
        <f>IFERROR(VLOOKUP(A2982,'VENTES ANNUELLES'!$A$5:$J$1200,2,FALSE),"")</f>
        <v>0</v>
      </c>
      <c r="C2982" s="13">
        <f>IFERROR(VLOOKUP(A2982,'VENTES ANNUELLES'!$A$5:$J$1200,3,FALSE),"")</f>
        <v>0</v>
      </c>
      <c r="D2982" s="13">
        <f>'VENTES ANNUELLES'!$M$22</f>
        <v>445710</v>
      </c>
      <c r="E2982" s="15"/>
      <c r="F2982" s="15">
        <f>VLOOKUP(A2982,'VENTES ANNUELLES'!$A$5:$J$1200,9,FALSE)</f>
        <v>0</v>
      </c>
    </row>
    <row r="2983" spans="1:6" x14ac:dyDescent="0.2">
      <c r="A2983" s="13">
        <f t="shared" si="1000"/>
        <v>497</v>
      </c>
      <c r="B2983" s="14">
        <f>IFERROR(VLOOKUP(A2983,'VENTES ANNUELLES'!$A$5:$J$1200,2,FALSE),"")</f>
        <v>0</v>
      </c>
      <c r="C2983" s="13">
        <f>IFERROR(VLOOKUP(A2983,'VENTES ANNUELLES'!$A$5:$J$1200,3,FALSE),"")</f>
        <v>0</v>
      </c>
      <c r="D2983" s="13" t="str">
        <f>IFERROR(VLOOKUP(C2983,'VENTES ANNUELLES'!$L$5:$M$15,2,FALSE),"")</f>
        <v/>
      </c>
      <c r="E2983" s="15">
        <f>VLOOKUP(A2983,'VENTES ANNUELLES'!$A$5:$J$1200,10,FALSE)</f>
        <v>0</v>
      </c>
      <c r="F2983" s="15"/>
    </row>
    <row r="2984" spans="1:6" x14ac:dyDescent="0.2">
      <c r="A2984" s="13">
        <f t="shared" ref="A2984" si="1017">A2983+1</f>
        <v>498</v>
      </c>
      <c r="B2984" s="14">
        <f>IFERROR(VLOOKUP(A2984,'VENTES ANNUELLES'!$A$5:$J$1200,2,FALSE),"")</f>
        <v>0</v>
      </c>
      <c r="C2984" s="13">
        <f>IFERROR(VLOOKUP(A2984,'VENTES ANNUELLES'!$A$5:$J$1200,3,FALSE),"")</f>
        <v>0</v>
      </c>
      <c r="D2984" s="13">
        <f>'VENTES ANNUELLES'!$M$18</f>
        <v>707100</v>
      </c>
      <c r="E2984" s="15"/>
      <c r="F2984" s="15">
        <f>VLOOKUP(A2984,'VENTES ANNUELLES'!$A$5:$J$1200,4,FALSE)</f>
        <v>0</v>
      </c>
    </row>
    <row r="2985" spans="1:6" x14ac:dyDescent="0.2">
      <c r="A2985" s="13">
        <f t="shared" ref="A2985" si="1018">A2984</f>
        <v>498</v>
      </c>
      <c r="B2985" s="14">
        <f>IFERROR(VLOOKUP(A2985,'VENTES ANNUELLES'!$A$5:$J$1200,2,FALSE),"")</f>
        <v>0</v>
      </c>
      <c r="C2985" s="13">
        <f>IFERROR(VLOOKUP(A2985,'VENTES ANNUELLES'!$A$5:$J$1200,3,FALSE),"")</f>
        <v>0</v>
      </c>
      <c r="D2985" s="13">
        <f>'VENTES ANNUELLES'!$M$19</f>
        <v>707200</v>
      </c>
      <c r="E2985" s="15"/>
      <c r="F2985" s="15">
        <f>VLOOKUP(A2985,'VENTES ANNUELLES'!$A$5:$J$1200,5,FALSE)</f>
        <v>0</v>
      </c>
    </row>
    <row r="2986" spans="1:6" x14ac:dyDescent="0.2">
      <c r="A2986" s="13">
        <f t="shared" si="1000"/>
        <v>498</v>
      </c>
      <c r="B2986" s="14">
        <f>IFERROR(VLOOKUP(A2986,'VENTES ANNUELLES'!$A$5:$J$1200,2,FALSE),"")</f>
        <v>0</v>
      </c>
      <c r="C2986" s="13">
        <f>IFERROR(VLOOKUP(A2986,'VENTES ANNUELLES'!$A$5:$J$1200,3,FALSE),"")</f>
        <v>0</v>
      </c>
      <c r="D2986" s="13">
        <f>'VENTES ANNUELLES'!$M$20</f>
        <v>707300</v>
      </c>
      <c r="E2986" s="15"/>
      <c r="F2986" s="15">
        <f>VLOOKUP(A2986,'VENTES ANNUELLES'!$A$5:$J$1200,6,FALSE)</f>
        <v>0</v>
      </c>
    </row>
    <row r="2987" spans="1:6" x14ac:dyDescent="0.2">
      <c r="A2987" s="13">
        <f t="shared" si="1000"/>
        <v>498</v>
      </c>
      <c r="B2987" s="14">
        <f>IFERROR(VLOOKUP(A2987,'VENTES ANNUELLES'!$A$5:$J$1200,2,FALSE),"")</f>
        <v>0</v>
      </c>
      <c r="C2987" s="13">
        <f>IFERROR(VLOOKUP(A2987,'VENTES ANNUELLES'!$A$5:$J$1200,3,FALSE),"")</f>
        <v>0</v>
      </c>
      <c r="D2987" s="13">
        <f>'VENTES ANNUELLES'!$M$21</f>
        <v>707400</v>
      </c>
      <c r="E2987" s="15"/>
      <c r="F2987" s="15">
        <f>VLOOKUP(A2987,'VENTES ANNUELLES'!$A$5:$J$1200,7,FALSE)</f>
        <v>0</v>
      </c>
    </row>
    <row r="2988" spans="1:6" x14ac:dyDescent="0.2">
      <c r="A2988" s="13">
        <f t="shared" si="1000"/>
        <v>498</v>
      </c>
      <c r="B2988" s="14">
        <f>IFERROR(VLOOKUP(A2988,'VENTES ANNUELLES'!$A$5:$J$1200,2,FALSE),"")</f>
        <v>0</v>
      </c>
      <c r="C2988" s="13">
        <f>IFERROR(VLOOKUP(A2988,'VENTES ANNUELLES'!$A$5:$J$1200,3,FALSE),"")</f>
        <v>0</v>
      </c>
      <c r="D2988" s="13">
        <f>'VENTES ANNUELLES'!$M$22</f>
        <v>445710</v>
      </c>
      <c r="E2988" s="15"/>
      <c r="F2988" s="15">
        <f>VLOOKUP(A2988,'VENTES ANNUELLES'!$A$5:$J$1200,9,FALSE)</f>
        <v>0</v>
      </c>
    </row>
    <row r="2989" spans="1:6" x14ac:dyDescent="0.2">
      <c r="A2989" s="13">
        <f t="shared" si="1000"/>
        <v>498</v>
      </c>
      <c r="B2989" s="14">
        <f>IFERROR(VLOOKUP(A2989,'VENTES ANNUELLES'!$A$5:$J$1200,2,FALSE),"")</f>
        <v>0</v>
      </c>
      <c r="C2989" s="13">
        <f>IFERROR(VLOOKUP(A2989,'VENTES ANNUELLES'!$A$5:$J$1200,3,FALSE),"")</f>
        <v>0</v>
      </c>
      <c r="D2989" s="13" t="str">
        <f>IFERROR(VLOOKUP(C2989,'VENTES ANNUELLES'!$L$5:$M$15,2,FALSE),"")</f>
        <v/>
      </c>
      <c r="E2989" s="15">
        <f>VLOOKUP(A2989,'VENTES ANNUELLES'!$A$5:$J$1200,10,FALSE)</f>
        <v>0</v>
      </c>
      <c r="F2989" s="15"/>
    </row>
    <row r="2990" spans="1:6" x14ac:dyDescent="0.2">
      <c r="A2990" s="13">
        <f t="shared" ref="A2990" si="1019">A2989+1</f>
        <v>499</v>
      </c>
      <c r="B2990" s="14">
        <f>IFERROR(VLOOKUP(A2990,'VENTES ANNUELLES'!$A$5:$J$1200,2,FALSE),"")</f>
        <v>0</v>
      </c>
      <c r="C2990" s="13">
        <f>IFERROR(VLOOKUP(A2990,'VENTES ANNUELLES'!$A$5:$J$1200,3,FALSE),"")</f>
        <v>0</v>
      </c>
      <c r="D2990" s="13">
        <f>'VENTES ANNUELLES'!$M$18</f>
        <v>707100</v>
      </c>
      <c r="E2990" s="15"/>
      <c r="F2990" s="15">
        <f>VLOOKUP(A2990,'VENTES ANNUELLES'!$A$5:$J$1200,4,FALSE)</f>
        <v>0</v>
      </c>
    </row>
    <row r="2991" spans="1:6" x14ac:dyDescent="0.2">
      <c r="A2991" s="13">
        <f t="shared" ref="A2991" si="1020">A2990</f>
        <v>499</v>
      </c>
      <c r="B2991" s="14">
        <f>IFERROR(VLOOKUP(A2991,'VENTES ANNUELLES'!$A$5:$J$1200,2,FALSE),"")</f>
        <v>0</v>
      </c>
      <c r="C2991" s="13">
        <f>IFERROR(VLOOKUP(A2991,'VENTES ANNUELLES'!$A$5:$J$1200,3,FALSE),"")</f>
        <v>0</v>
      </c>
      <c r="D2991" s="13">
        <f>'VENTES ANNUELLES'!$M$19</f>
        <v>707200</v>
      </c>
      <c r="E2991" s="15"/>
      <c r="F2991" s="15">
        <f>VLOOKUP(A2991,'VENTES ANNUELLES'!$A$5:$J$1200,5,FALSE)</f>
        <v>0</v>
      </c>
    </row>
    <row r="2992" spans="1:6" x14ac:dyDescent="0.2">
      <c r="A2992" s="13">
        <f t="shared" si="1000"/>
        <v>499</v>
      </c>
      <c r="B2992" s="14">
        <f>IFERROR(VLOOKUP(A2992,'VENTES ANNUELLES'!$A$5:$J$1200,2,FALSE),"")</f>
        <v>0</v>
      </c>
      <c r="C2992" s="13">
        <f>IFERROR(VLOOKUP(A2992,'VENTES ANNUELLES'!$A$5:$J$1200,3,FALSE),"")</f>
        <v>0</v>
      </c>
      <c r="D2992" s="13">
        <f>'VENTES ANNUELLES'!$M$20</f>
        <v>707300</v>
      </c>
      <c r="E2992" s="15"/>
      <c r="F2992" s="15">
        <f>VLOOKUP(A2992,'VENTES ANNUELLES'!$A$5:$J$1200,6,FALSE)</f>
        <v>0</v>
      </c>
    </row>
    <row r="2993" spans="1:6" x14ac:dyDescent="0.2">
      <c r="A2993" s="13">
        <f t="shared" si="1000"/>
        <v>499</v>
      </c>
      <c r="B2993" s="14">
        <f>IFERROR(VLOOKUP(A2993,'VENTES ANNUELLES'!$A$5:$J$1200,2,FALSE),"")</f>
        <v>0</v>
      </c>
      <c r="C2993" s="13">
        <f>IFERROR(VLOOKUP(A2993,'VENTES ANNUELLES'!$A$5:$J$1200,3,FALSE),"")</f>
        <v>0</v>
      </c>
      <c r="D2993" s="13">
        <f>'VENTES ANNUELLES'!$M$21</f>
        <v>707400</v>
      </c>
      <c r="E2993" s="15"/>
      <c r="F2993" s="15">
        <f>VLOOKUP(A2993,'VENTES ANNUELLES'!$A$5:$J$1200,7,FALSE)</f>
        <v>0</v>
      </c>
    </row>
    <row r="2994" spans="1:6" x14ac:dyDescent="0.2">
      <c r="A2994" s="13">
        <f t="shared" si="1000"/>
        <v>499</v>
      </c>
      <c r="B2994" s="14">
        <f>IFERROR(VLOOKUP(A2994,'VENTES ANNUELLES'!$A$5:$J$1200,2,FALSE),"")</f>
        <v>0</v>
      </c>
      <c r="C2994" s="13">
        <f>IFERROR(VLOOKUP(A2994,'VENTES ANNUELLES'!$A$5:$J$1200,3,FALSE),"")</f>
        <v>0</v>
      </c>
      <c r="D2994" s="13">
        <f>'VENTES ANNUELLES'!$M$22</f>
        <v>445710</v>
      </c>
      <c r="E2994" s="15"/>
      <c r="F2994" s="15">
        <f>VLOOKUP(A2994,'VENTES ANNUELLES'!$A$5:$J$1200,9,FALSE)</f>
        <v>0</v>
      </c>
    </row>
    <row r="2995" spans="1:6" x14ac:dyDescent="0.2">
      <c r="A2995" s="13">
        <f t="shared" ref="A2995:A3058" si="1021">A2994</f>
        <v>499</v>
      </c>
      <c r="B2995" s="14">
        <f>IFERROR(VLOOKUP(A2995,'VENTES ANNUELLES'!$A$5:$J$1200,2,FALSE),"")</f>
        <v>0</v>
      </c>
      <c r="C2995" s="13">
        <f>IFERROR(VLOOKUP(A2995,'VENTES ANNUELLES'!$A$5:$J$1200,3,FALSE),"")</f>
        <v>0</v>
      </c>
      <c r="D2995" s="13" t="str">
        <f>IFERROR(VLOOKUP(C2995,'VENTES ANNUELLES'!$L$5:$M$15,2,FALSE),"")</f>
        <v/>
      </c>
      <c r="E2995" s="15">
        <f>VLOOKUP(A2995,'VENTES ANNUELLES'!$A$5:$J$1200,10,FALSE)</f>
        <v>0</v>
      </c>
      <c r="F2995" s="15"/>
    </row>
    <row r="2996" spans="1:6" x14ac:dyDescent="0.2">
      <c r="A2996" s="13">
        <f t="shared" ref="A2996" si="1022">A2995+1</f>
        <v>500</v>
      </c>
      <c r="B2996" s="14">
        <f>IFERROR(VLOOKUP(A2996,'VENTES ANNUELLES'!$A$5:$J$1200,2,FALSE),"")</f>
        <v>0</v>
      </c>
      <c r="C2996" s="13">
        <f>IFERROR(VLOOKUP(A2996,'VENTES ANNUELLES'!$A$5:$J$1200,3,FALSE),"")</f>
        <v>0</v>
      </c>
      <c r="D2996" s="13">
        <f>'VENTES ANNUELLES'!$M$18</f>
        <v>707100</v>
      </c>
      <c r="E2996" s="15"/>
      <c r="F2996" s="15">
        <f>VLOOKUP(A2996,'VENTES ANNUELLES'!$A$5:$J$1200,4,FALSE)</f>
        <v>0</v>
      </c>
    </row>
    <row r="2997" spans="1:6" x14ac:dyDescent="0.2">
      <c r="A2997" s="13">
        <f t="shared" ref="A2997" si="1023">A2996</f>
        <v>500</v>
      </c>
      <c r="B2997" s="14">
        <f>IFERROR(VLOOKUP(A2997,'VENTES ANNUELLES'!$A$5:$J$1200,2,FALSE),"")</f>
        <v>0</v>
      </c>
      <c r="C2997" s="13">
        <f>IFERROR(VLOOKUP(A2997,'VENTES ANNUELLES'!$A$5:$J$1200,3,FALSE),"")</f>
        <v>0</v>
      </c>
      <c r="D2997" s="13">
        <f>'VENTES ANNUELLES'!$M$19</f>
        <v>707200</v>
      </c>
      <c r="E2997" s="15"/>
      <c r="F2997" s="15">
        <f>VLOOKUP(A2997,'VENTES ANNUELLES'!$A$5:$J$1200,5,FALSE)</f>
        <v>0</v>
      </c>
    </row>
    <row r="2998" spans="1:6" x14ac:dyDescent="0.2">
      <c r="A2998" s="13">
        <f t="shared" si="1021"/>
        <v>500</v>
      </c>
      <c r="B2998" s="14">
        <f>IFERROR(VLOOKUP(A2998,'VENTES ANNUELLES'!$A$5:$J$1200,2,FALSE),"")</f>
        <v>0</v>
      </c>
      <c r="C2998" s="13">
        <f>IFERROR(VLOOKUP(A2998,'VENTES ANNUELLES'!$A$5:$J$1200,3,FALSE),"")</f>
        <v>0</v>
      </c>
      <c r="D2998" s="13">
        <f>'VENTES ANNUELLES'!$M$20</f>
        <v>707300</v>
      </c>
      <c r="E2998" s="15"/>
      <c r="F2998" s="15">
        <f>VLOOKUP(A2998,'VENTES ANNUELLES'!$A$5:$J$1200,6,FALSE)</f>
        <v>0</v>
      </c>
    </row>
    <row r="2999" spans="1:6" x14ac:dyDescent="0.2">
      <c r="A2999" s="13">
        <f t="shared" si="1021"/>
        <v>500</v>
      </c>
      <c r="B2999" s="14">
        <f>IFERROR(VLOOKUP(A2999,'VENTES ANNUELLES'!$A$5:$J$1200,2,FALSE),"")</f>
        <v>0</v>
      </c>
      <c r="C2999" s="13">
        <f>IFERROR(VLOOKUP(A2999,'VENTES ANNUELLES'!$A$5:$J$1200,3,FALSE),"")</f>
        <v>0</v>
      </c>
      <c r="D2999" s="13">
        <f>'VENTES ANNUELLES'!$M$21</f>
        <v>707400</v>
      </c>
      <c r="E2999" s="15"/>
      <c r="F2999" s="15">
        <f>VLOOKUP(A2999,'VENTES ANNUELLES'!$A$5:$J$1200,7,FALSE)</f>
        <v>0</v>
      </c>
    </row>
    <row r="3000" spans="1:6" x14ac:dyDescent="0.2">
      <c r="A3000" s="13">
        <f t="shared" si="1021"/>
        <v>500</v>
      </c>
      <c r="B3000" s="14">
        <f>IFERROR(VLOOKUP(A3000,'VENTES ANNUELLES'!$A$5:$J$1200,2,FALSE),"")</f>
        <v>0</v>
      </c>
      <c r="C3000" s="13">
        <f>IFERROR(VLOOKUP(A3000,'VENTES ANNUELLES'!$A$5:$J$1200,3,FALSE),"")</f>
        <v>0</v>
      </c>
      <c r="D3000" s="13">
        <f>'VENTES ANNUELLES'!$M$22</f>
        <v>445710</v>
      </c>
      <c r="E3000" s="15"/>
      <c r="F3000" s="15">
        <f>VLOOKUP(A3000,'VENTES ANNUELLES'!$A$5:$J$1200,9,FALSE)</f>
        <v>0</v>
      </c>
    </row>
    <row r="3001" spans="1:6" x14ac:dyDescent="0.2">
      <c r="A3001" s="13">
        <f t="shared" si="1021"/>
        <v>500</v>
      </c>
      <c r="B3001" s="14">
        <f>IFERROR(VLOOKUP(A3001,'VENTES ANNUELLES'!$A$5:$J$1200,2,FALSE),"")</f>
        <v>0</v>
      </c>
      <c r="C3001" s="13">
        <f>IFERROR(VLOOKUP(A3001,'VENTES ANNUELLES'!$A$5:$J$1200,3,FALSE),"")</f>
        <v>0</v>
      </c>
      <c r="D3001" s="13" t="str">
        <f>IFERROR(VLOOKUP(C3001,'VENTES ANNUELLES'!$L$5:$M$15,2,FALSE),"")</f>
        <v/>
      </c>
      <c r="E3001" s="15">
        <f>VLOOKUP(A3001,'VENTES ANNUELLES'!$A$5:$J$1200,10,FALSE)</f>
        <v>0</v>
      </c>
      <c r="F3001" s="15"/>
    </row>
    <row r="3002" spans="1:6" x14ac:dyDescent="0.2">
      <c r="A3002" s="13">
        <f t="shared" ref="A3002" si="1024">A3001+1</f>
        <v>501</v>
      </c>
      <c r="B3002" s="14">
        <f>IFERROR(VLOOKUP(A3002,'VENTES ANNUELLES'!$A$5:$J$1200,2,FALSE),"")</f>
        <v>0</v>
      </c>
      <c r="C3002" s="13">
        <f>IFERROR(VLOOKUP(A3002,'VENTES ANNUELLES'!$A$5:$J$1200,3,FALSE),"")</f>
        <v>0</v>
      </c>
      <c r="D3002" s="13">
        <f>'VENTES ANNUELLES'!$M$18</f>
        <v>707100</v>
      </c>
      <c r="E3002" s="15"/>
      <c r="F3002" s="15">
        <f>VLOOKUP(A3002,'VENTES ANNUELLES'!$A$5:$J$1200,4,FALSE)</f>
        <v>0</v>
      </c>
    </row>
    <row r="3003" spans="1:6" x14ac:dyDescent="0.2">
      <c r="A3003" s="13">
        <f t="shared" ref="A3003" si="1025">A3002</f>
        <v>501</v>
      </c>
      <c r="B3003" s="14">
        <f>IFERROR(VLOOKUP(A3003,'VENTES ANNUELLES'!$A$5:$J$1200,2,FALSE),"")</f>
        <v>0</v>
      </c>
      <c r="C3003" s="13">
        <f>IFERROR(VLOOKUP(A3003,'VENTES ANNUELLES'!$A$5:$J$1200,3,FALSE),"")</f>
        <v>0</v>
      </c>
      <c r="D3003" s="13">
        <f>'VENTES ANNUELLES'!$M$19</f>
        <v>707200</v>
      </c>
      <c r="E3003" s="15"/>
      <c r="F3003" s="15">
        <f>VLOOKUP(A3003,'VENTES ANNUELLES'!$A$5:$J$1200,5,FALSE)</f>
        <v>0</v>
      </c>
    </row>
    <row r="3004" spans="1:6" x14ac:dyDescent="0.2">
      <c r="A3004" s="13">
        <f t="shared" si="1021"/>
        <v>501</v>
      </c>
      <c r="B3004" s="14">
        <f>IFERROR(VLOOKUP(A3004,'VENTES ANNUELLES'!$A$5:$J$1200,2,FALSE),"")</f>
        <v>0</v>
      </c>
      <c r="C3004" s="13">
        <f>IFERROR(VLOOKUP(A3004,'VENTES ANNUELLES'!$A$5:$J$1200,3,FALSE),"")</f>
        <v>0</v>
      </c>
      <c r="D3004" s="13">
        <f>'VENTES ANNUELLES'!$M$20</f>
        <v>707300</v>
      </c>
      <c r="E3004" s="15"/>
      <c r="F3004" s="15">
        <f>VLOOKUP(A3004,'VENTES ANNUELLES'!$A$5:$J$1200,6,FALSE)</f>
        <v>0</v>
      </c>
    </row>
    <row r="3005" spans="1:6" x14ac:dyDescent="0.2">
      <c r="A3005" s="13">
        <f t="shared" si="1021"/>
        <v>501</v>
      </c>
      <c r="B3005" s="14">
        <f>IFERROR(VLOOKUP(A3005,'VENTES ANNUELLES'!$A$5:$J$1200,2,FALSE),"")</f>
        <v>0</v>
      </c>
      <c r="C3005" s="13">
        <f>IFERROR(VLOOKUP(A3005,'VENTES ANNUELLES'!$A$5:$J$1200,3,FALSE),"")</f>
        <v>0</v>
      </c>
      <c r="D3005" s="13">
        <f>'VENTES ANNUELLES'!$M$21</f>
        <v>707400</v>
      </c>
      <c r="E3005" s="15"/>
      <c r="F3005" s="15">
        <f>VLOOKUP(A3005,'VENTES ANNUELLES'!$A$5:$J$1200,7,FALSE)</f>
        <v>0</v>
      </c>
    </row>
    <row r="3006" spans="1:6" x14ac:dyDescent="0.2">
      <c r="A3006" s="13">
        <f t="shared" si="1021"/>
        <v>501</v>
      </c>
      <c r="B3006" s="14">
        <f>IFERROR(VLOOKUP(A3006,'VENTES ANNUELLES'!$A$5:$J$1200,2,FALSE),"")</f>
        <v>0</v>
      </c>
      <c r="C3006" s="13">
        <f>IFERROR(VLOOKUP(A3006,'VENTES ANNUELLES'!$A$5:$J$1200,3,FALSE),"")</f>
        <v>0</v>
      </c>
      <c r="D3006" s="13">
        <f>'VENTES ANNUELLES'!$M$22</f>
        <v>445710</v>
      </c>
      <c r="E3006" s="15"/>
      <c r="F3006" s="15">
        <f>VLOOKUP(A3006,'VENTES ANNUELLES'!$A$5:$J$1200,9,FALSE)</f>
        <v>0</v>
      </c>
    </row>
    <row r="3007" spans="1:6" x14ac:dyDescent="0.2">
      <c r="A3007" s="13">
        <f t="shared" si="1021"/>
        <v>501</v>
      </c>
      <c r="B3007" s="14">
        <f>IFERROR(VLOOKUP(A3007,'VENTES ANNUELLES'!$A$5:$J$1200,2,FALSE),"")</f>
        <v>0</v>
      </c>
      <c r="C3007" s="13">
        <f>IFERROR(VLOOKUP(A3007,'VENTES ANNUELLES'!$A$5:$J$1200,3,FALSE),"")</f>
        <v>0</v>
      </c>
      <c r="D3007" s="13" t="str">
        <f>IFERROR(VLOOKUP(C3007,'VENTES ANNUELLES'!$L$5:$M$15,2,FALSE),"")</f>
        <v/>
      </c>
      <c r="E3007" s="15">
        <f>VLOOKUP(A3007,'VENTES ANNUELLES'!$A$5:$J$1200,10,FALSE)</f>
        <v>0</v>
      </c>
      <c r="F3007" s="15"/>
    </row>
    <row r="3008" spans="1:6" x14ac:dyDescent="0.2">
      <c r="A3008" s="13">
        <f t="shared" ref="A3008" si="1026">A3007+1</f>
        <v>502</v>
      </c>
      <c r="B3008" s="14">
        <f>IFERROR(VLOOKUP(A3008,'VENTES ANNUELLES'!$A$5:$J$1200,2,FALSE),"")</f>
        <v>0</v>
      </c>
      <c r="C3008" s="13">
        <f>IFERROR(VLOOKUP(A3008,'VENTES ANNUELLES'!$A$5:$J$1200,3,FALSE),"")</f>
        <v>0</v>
      </c>
      <c r="D3008" s="13">
        <f>'VENTES ANNUELLES'!$M$18</f>
        <v>707100</v>
      </c>
      <c r="E3008" s="15"/>
      <c r="F3008" s="15">
        <f>VLOOKUP(A3008,'VENTES ANNUELLES'!$A$5:$J$1200,4,FALSE)</f>
        <v>0</v>
      </c>
    </row>
    <row r="3009" spans="1:6" x14ac:dyDescent="0.2">
      <c r="A3009" s="13">
        <f t="shared" ref="A3009" si="1027">A3008</f>
        <v>502</v>
      </c>
      <c r="B3009" s="14">
        <f>IFERROR(VLOOKUP(A3009,'VENTES ANNUELLES'!$A$5:$J$1200,2,FALSE),"")</f>
        <v>0</v>
      </c>
      <c r="C3009" s="13">
        <f>IFERROR(VLOOKUP(A3009,'VENTES ANNUELLES'!$A$5:$J$1200,3,FALSE),"")</f>
        <v>0</v>
      </c>
      <c r="D3009" s="13">
        <f>'VENTES ANNUELLES'!$M$19</f>
        <v>707200</v>
      </c>
      <c r="E3009" s="15"/>
      <c r="F3009" s="15">
        <f>VLOOKUP(A3009,'VENTES ANNUELLES'!$A$5:$J$1200,5,FALSE)</f>
        <v>0</v>
      </c>
    </row>
    <row r="3010" spans="1:6" x14ac:dyDescent="0.2">
      <c r="A3010" s="13">
        <f t="shared" si="1021"/>
        <v>502</v>
      </c>
      <c r="B3010" s="14">
        <f>IFERROR(VLOOKUP(A3010,'VENTES ANNUELLES'!$A$5:$J$1200,2,FALSE),"")</f>
        <v>0</v>
      </c>
      <c r="C3010" s="13">
        <f>IFERROR(VLOOKUP(A3010,'VENTES ANNUELLES'!$A$5:$J$1200,3,FALSE),"")</f>
        <v>0</v>
      </c>
      <c r="D3010" s="13">
        <f>'VENTES ANNUELLES'!$M$20</f>
        <v>707300</v>
      </c>
      <c r="E3010" s="15"/>
      <c r="F3010" s="15">
        <f>VLOOKUP(A3010,'VENTES ANNUELLES'!$A$5:$J$1200,6,FALSE)</f>
        <v>0</v>
      </c>
    </row>
    <row r="3011" spans="1:6" x14ac:dyDescent="0.2">
      <c r="A3011" s="13">
        <f t="shared" si="1021"/>
        <v>502</v>
      </c>
      <c r="B3011" s="14">
        <f>IFERROR(VLOOKUP(A3011,'VENTES ANNUELLES'!$A$5:$J$1200,2,FALSE),"")</f>
        <v>0</v>
      </c>
      <c r="C3011" s="13">
        <f>IFERROR(VLOOKUP(A3011,'VENTES ANNUELLES'!$A$5:$J$1200,3,FALSE),"")</f>
        <v>0</v>
      </c>
      <c r="D3011" s="13">
        <f>'VENTES ANNUELLES'!$M$21</f>
        <v>707400</v>
      </c>
      <c r="E3011" s="15"/>
      <c r="F3011" s="15">
        <f>VLOOKUP(A3011,'VENTES ANNUELLES'!$A$5:$J$1200,7,FALSE)</f>
        <v>0</v>
      </c>
    </row>
    <row r="3012" spans="1:6" x14ac:dyDescent="0.2">
      <c r="A3012" s="13">
        <f t="shared" si="1021"/>
        <v>502</v>
      </c>
      <c r="B3012" s="14">
        <f>IFERROR(VLOOKUP(A3012,'VENTES ANNUELLES'!$A$5:$J$1200,2,FALSE),"")</f>
        <v>0</v>
      </c>
      <c r="C3012" s="13">
        <f>IFERROR(VLOOKUP(A3012,'VENTES ANNUELLES'!$A$5:$J$1200,3,FALSE),"")</f>
        <v>0</v>
      </c>
      <c r="D3012" s="13">
        <f>'VENTES ANNUELLES'!$M$22</f>
        <v>445710</v>
      </c>
      <c r="E3012" s="15"/>
      <c r="F3012" s="15">
        <f>VLOOKUP(A3012,'VENTES ANNUELLES'!$A$5:$J$1200,9,FALSE)</f>
        <v>0</v>
      </c>
    </row>
    <row r="3013" spans="1:6" x14ac:dyDescent="0.2">
      <c r="A3013" s="13">
        <f t="shared" si="1021"/>
        <v>502</v>
      </c>
      <c r="B3013" s="14">
        <f>IFERROR(VLOOKUP(A3013,'VENTES ANNUELLES'!$A$5:$J$1200,2,FALSE),"")</f>
        <v>0</v>
      </c>
      <c r="C3013" s="13">
        <f>IFERROR(VLOOKUP(A3013,'VENTES ANNUELLES'!$A$5:$J$1200,3,FALSE),"")</f>
        <v>0</v>
      </c>
      <c r="D3013" s="13" t="str">
        <f>IFERROR(VLOOKUP(C3013,'VENTES ANNUELLES'!$L$5:$M$15,2,FALSE),"")</f>
        <v/>
      </c>
      <c r="E3013" s="15">
        <f>VLOOKUP(A3013,'VENTES ANNUELLES'!$A$5:$J$1200,10,FALSE)</f>
        <v>0</v>
      </c>
      <c r="F3013" s="15"/>
    </row>
    <row r="3014" spans="1:6" x14ac:dyDescent="0.2">
      <c r="A3014" s="13">
        <f t="shared" ref="A3014" si="1028">A3013+1</f>
        <v>503</v>
      </c>
      <c r="B3014" s="14">
        <f>IFERROR(VLOOKUP(A3014,'VENTES ANNUELLES'!$A$5:$J$1200,2,FALSE),"")</f>
        <v>0</v>
      </c>
      <c r="C3014" s="13">
        <f>IFERROR(VLOOKUP(A3014,'VENTES ANNUELLES'!$A$5:$J$1200,3,FALSE),"")</f>
        <v>0</v>
      </c>
      <c r="D3014" s="13">
        <f>'VENTES ANNUELLES'!$M$18</f>
        <v>707100</v>
      </c>
      <c r="E3014" s="15"/>
      <c r="F3014" s="15">
        <f>VLOOKUP(A3014,'VENTES ANNUELLES'!$A$5:$J$1200,4,FALSE)</f>
        <v>0</v>
      </c>
    </row>
    <row r="3015" spans="1:6" x14ac:dyDescent="0.2">
      <c r="A3015" s="13">
        <f t="shared" ref="A3015" si="1029">A3014</f>
        <v>503</v>
      </c>
      <c r="B3015" s="14">
        <f>IFERROR(VLOOKUP(A3015,'VENTES ANNUELLES'!$A$5:$J$1200,2,FALSE),"")</f>
        <v>0</v>
      </c>
      <c r="C3015" s="13">
        <f>IFERROR(VLOOKUP(A3015,'VENTES ANNUELLES'!$A$5:$J$1200,3,FALSE),"")</f>
        <v>0</v>
      </c>
      <c r="D3015" s="13">
        <f>'VENTES ANNUELLES'!$M$19</f>
        <v>707200</v>
      </c>
      <c r="E3015" s="15"/>
      <c r="F3015" s="15">
        <f>VLOOKUP(A3015,'VENTES ANNUELLES'!$A$5:$J$1200,5,FALSE)</f>
        <v>0</v>
      </c>
    </row>
    <row r="3016" spans="1:6" x14ac:dyDescent="0.2">
      <c r="A3016" s="13">
        <f t="shared" si="1021"/>
        <v>503</v>
      </c>
      <c r="B3016" s="14">
        <f>IFERROR(VLOOKUP(A3016,'VENTES ANNUELLES'!$A$5:$J$1200,2,FALSE),"")</f>
        <v>0</v>
      </c>
      <c r="C3016" s="13">
        <f>IFERROR(VLOOKUP(A3016,'VENTES ANNUELLES'!$A$5:$J$1200,3,FALSE),"")</f>
        <v>0</v>
      </c>
      <c r="D3016" s="13">
        <f>'VENTES ANNUELLES'!$M$20</f>
        <v>707300</v>
      </c>
      <c r="E3016" s="15"/>
      <c r="F3016" s="15">
        <f>VLOOKUP(A3016,'VENTES ANNUELLES'!$A$5:$J$1200,6,FALSE)</f>
        <v>0</v>
      </c>
    </row>
    <row r="3017" spans="1:6" x14ac:dyDescent="0.2">
      <c r="A3017" s="13">
        <f t="shared" si="1021"/>
        <v>503</v>
      </c>
      <c r="B3017" s="14">
        <f>IFERROR(VLOOKUP(A3017,'VENTES ANNUELLES'!$A$5:$J$1200,2,FALSE),"")</f>
        <v>0</v>
      </c>
      <c r="C3017" s="13">
        <f>IFERROR(VLOOKUP(A3017,'VENTES ANNUELLES'!$A$5:$J$1200,3,FALSE),"")</f>
        <v>0</v>
      </c>
      <c r="D3017" s="13">
        <f>'VENTES ANNUELLES'!$M$21</f>
        <v>707400</v>
      </c>
      <c r="E3017" s="15"/>
      <c r="F3017" s="15">
        <f>VLOOKUP(A3017,'VENTES ANNUELLES'!$A$5:$J$1200,7,FALSE)</f>
        <v>0</v>
      </c>
    </row>
    <row r="3018" spans="1:6" x14ac:dyDescent="0.2">
      <c r="A3018" s="13">
        <f t="shared" si="1021"/>
        <v>503</v>
      </c>
      <c r="B3018" s="14">
        <f>IFERROR(VLOOKUP(A3018,'VENTES ANNUELLES'!$A$5:$J$1200,2,FALSE),"")</f>
        <v>0</v>
      </c>
      <c r="C3018" s="13">
        <f>IFERROR(VLOOKUP(A3018,'VENTES ANNUELLES'!$A$5:$J$1200,3,FALSE),"")</f>
        <v>0</v>
      </c>
      <c r="D3018" s="13">
        <f>'VENTES ANNUELLES'!$M$22</f>
        <v>445710</v>
      </c>
      <c r="E3018" s="15"/>
      <c r="F3018" s="15">
        <f>VLOOKUP(A3018,'VENTES ANNUELLES'!$A$5:$J$1200,9,FALSE)</f>
        <v>0</v>
      </c>
    </row>
    <row r="3019" spans="1:6" x14ac:dyDescent="0.2">
      <c r="A3019" s="13">
        <f t="shared" si="1021"/>
        <v>503</v>
      </c>
      <c r="B3019" s="14">
        <f>IFERROR(VLOOKUP(A3019,'VENTES ANNUELLES'!$A$5:$J$1200,2,FALSE),"")</f>
        <v>0</v>
      </c>
      <c r="C3019" s="13">
        <f>IFERROR(VLOOKUP(A3019,'VENTES ANNUELLES'!$A$5:$J$1200,3,FALSE),"")</f>
        <v>0</v>
      </c>
      <c r="D3019" s="13" t="str">
        <f>IFERROR(VLOOKUP(C3019,'VENTES ANNUELLES'!$L$5:$M$15,2,FALSE),"")</f>
        <v/>
      </c>
      <c r="E3019" s="15">
        <f>VLOOKUP(A3019,'VENTES ANNUELLES'!$A$5:$J$1200,10,FALSE)</f>
        <v>0</v>
      </c>
      <c r="F3019" s="15"/>
    </row>
    <row r="3020" spans="1:6" x14ac:dyDescent="0.2">
      <c r="A3020" s="13">
        <f t="shared" ref="A3020" si="1030">A3019+1</f>
        <v>504</v>
      </c>
      <c r="B3020" s="14">
        <f>IFERROR(VLOOKUP(A3020,'VENTES ANNUELLES'!$A$5:$J$1200,2,FALSE),"")</f>
        <v>0</v>
      </c>
      <c r="C3020" s="13">
        <f>IFERROR(VLOOKUP(A3020,'VENTES ANNUELLES'!$A$5:$J$1200,3,FALSE),"")</f>
        <v>0</v>
      </c>
      <c r="D3020" s="13">
        <f>'VENTES ANNUELLES'!$M$18</f>
        <v>707100</v>
      </c>
      <c r="E3020" s="15"/>
      <c r="F3020" s="15">
        <f>VLOOKUP(A3020,'VENTES ANNUELLES'!$A$5:$J$1200,4,FALSE)</f>
        <v>0</v>
      </c>
    </row>
    <row r="3021" spans="1:6" x14ac:dyDescent="0.2">
      <c r="A3021" s="13">
        <f t="shared" ref="A3021" si="1031">A3020</f>
        <v>504</v>
      </c>
      <c r="B3021" s="14">
        <f>IFERROR(VLOOKUP(A3021,'VENTES ANNUELLES'!$A$5:$J$1200,2,FALSE),"")</f>
        <v>0</v>
      </c>
      <c r="C3021" s="13">
        <f>IFERROR(VLOOKUP(A3021,'VENTES ANNUELLES'!$A$5:$J$1200,3,FALSE),"")</f>
        <v>0</v>
      </c>
      <c r="D3021" s="13">
        <f>'VENTES ANNUELLES'!$M$19</f>
        <v>707200</v>
      </c>
      <c r="E3021" s="15"/>
      <c r="F3021" s="15">
        <f>VLOOKUP(A3021,'VENTES ANNUELLES'!$A$5:$J$1200,5,FALSE)</f>
        <v>0</v>
      </c>
    </row>
    <row r="3022" spans="1:6" x14ac:dyDescent="0.2">
      <c r="A3022" s="13">
        <f t="shared" si="1021"/>
        <v>504</v>
      </c>
      <c r="B3022" s="14">
        <f>IFERROR(VLOOKUP(A3022,'VENTES ANNUELLES'!$A$5:$J$1200,2,FALSE),"")</f>
        <v>0</v>
      </c>
      <c r="C3022" s="13">
        <f>IFERROR(VLOOKUP(A3022,'VENTES ANNUELLES'!$A$5:$J$1200,3,FALSE),"")</f>
        <v>0</v>
      </c>
      <c r="D3022" s="13">
        <f>'VENTES ANNUELLES'!$M$20</f>
        <v>707300</v>
      </c>
      <c r="E3022" s="15"/>
      <c r="F3022" s="15">
        <f>VLOOKUP(A3022,'VENTES ANNUELLES'!$A$5:$J$1200,6,FALSE)</f>
        <v>0</v>
      </c>
    </row>
    <row r="3023" spans="1:6" x14ac:dyDescent="0.2">
      <c r="A3023" s="13">
        <f t="shared" si="1021"/>
        <v>504</v>
      </c>
      <c r="B3023" s="14">
        <f>IFERROR(VLOOKUP(A3023,'VENTES ANNUELLES'!$A$5:$J$1200,2,FALSE),"")</f>
        <v>0</v>
      </c>
      <c r="C3023" s="13">
        <f>IFERROR(VLOOKUP(A3023,'VENTES ANNUELLES'!$A$5:$J$1200,3,FALSE),"")</f>
        <v>0</v>
      </c>
      <c r="D3023" s="13">
        <f>'VENTES ANNUELLES'!$M$21</f>
        <v>707400</v>
      </c>
      <c r="E3023" s="15"/>
      <c r="F3023" s="15">
        <f>VLOOKUP(A3023,'VENTES ANNUELLES'!$A$5:$J$1200,7,FALSE)</f>
        <v>0</v>
      </c>
    </row>
    <row r="3024" spans="1:6" x14ac:dyDescent="0.2">
      <c r="A3024" s="13">
        <f t="shared" si="1021"/>
        <v>504</v>
      </c>
      <c r="B3024" s="14">
        <f>IFERROR(VLOOKUP(A3024,'VENTES ANNUELLES'!$A$5:$J$1200,2,FALSE),"")</f>
        <v>0</v>
      </c>
      <c r="C3024" s="13">
        <f>IFERROR(VLOOKUP(A3024,'VENTES ANNUELLES'!$A$5:$J$1200,3,FALSE),"")</f>
        <v>0</v>
      </c>
      <c r="D3024" s="13">
        <f>'VENTES ANNUELLES'!$M$22</f>
        <v>445710</v>
      </c>
      <c r="E3024" s="15"/>
      <c r="F3024" s="15">
        <f>VLOOKUP(A3024,'VENTES ANNUELLES'!$A$5:$J$1200,9,FALSE)</f>
        <v>0</v>
      </c>
    </row>
    <row r="3025" spans="1:6" x14ac:dyDescent="0.2">
      <c r="A3025" s="13">
        <f t="shared" si="1021"/>
        <v>504</v>
      </c>
      <c r="B3025" s="14">
        <f>IFERROR(VLOOKUP(A3025,'VENTES ANNUELLES'!$A$5:$J$1200,2,FALSE),"")</f>
        <v>0</v>
      </c>
      <c r="C3025" s="13">
        <f>IFERROR(VLOOKUP(A3025,'VENTES ANNUELLES'!$A$5:$J$1200,3,FALSE),"")</f>
        <v>0</v>
      </c>
      <c r="D3025" s="13" t="str">
        <f>IFERROR(VLOOKUP(C3025,'VENTES ANNUELLES'!$L$5:$M$15,2,FALSE),"")</f>
        <v/>
      </c>
      <c r="E3025" s="15">
        <f>VLOOKUP(A3025,'VENTES ANNUELLES'!$A$5:$J$1200,10,FALSE)</f>
        <v>0</v>
      </c>
      <c r="F3025" s="15"/>
    </row>
    <row r="3026" spans="1:6" x14ac:dyDescent="0.2">
      <c r="A3026" s="13">
        <f t="shared" ref="A3026" si="1032">A3025+1</f>
        <v>505</v>
      </c>
      <c r="B3026" s="14">
        <f>IFERROR(VLOOKUP(A3026,'VENTES ANNUELLES'!$A$5:$J$1200,2,FALSE),"")</f>
        <v>0</v>
      </c>
      <c r="C3026" s="13">
        <f>IFERROR(VLOOKUP(A3026,'VENTES ANNUELLES'!$A$5:$J$1200,3,FALSE),"")</f>
        <v>0</v>
      </c>
      <c r="D3026" s="13">
        <f>'VENTES ANNUELLES'!$M$18</f>
        <v>707100</v>
      </c>
      <c r="E3026" s="15"/>
      <c r="F3026" s="15">
        <f>VLOOKUP(A3026,'VENTES ANNUELLES'!$A$5:$J$1200,4,FALSE)</f>
        <v>0</v>
      </c>
    </row>
    <row r="3027" spans="1:6" x14ac:dyDescent="0.2">
      <c r="A3027" s="13">
        <f t="shared" ref="A3027" si="1033">A3026</f>
        <v>505</v>
      </c>
      <c r="B3027" s="14">
        <f>IFERROR(VLOOKUP(A3027,'VENTES ANNUELLES'!$A$5:$J$1200,2,FALSE),"")</f>
        <v>0</v>
      </c>
      <c r="C3027" s="13">
        <f>IFERROR(VLOOKUP(A3027,'VENTES ANNUELLES'!$A$5:$J$1200,3,FALSE),"")</f>
        <v>0</v>
      </c>
      <c r="D3027" s="13">
        <f>'VENTES ANNUELLES'!$M$19</f>
        <v>707200</v>
      </c>
      <c r="E3027" s="15"/>
      <c r="F3027" s="15">
        <f>VLOOKUP(A3027,'VENTES ANNUELLES'!$A$5:$J$1200,5,FALSE)</f>
        <v>0</v>
      </c>
    </row>
    <row r="3028" spans="1:6" x14ac:dyDescent="0.2">
      <c r="A3028" s="13">
        <f t="shared" si="1021"/>
        <v>505</v>
      </c>
      <c r="B3028" s="14">
        <f>IFERROR(VLOOKUP(A3028,'VENTES ANNUELLES'!$A$5:$J$1200,2,FALSE),"")</f>
        <v>0</v>
      </c>
      <c r="C3028" s="13">
        <f>IFERROR(VLOOKUP(A3028,'VENTES ANNUELLES'!$A$5:$J$1200,3,FALSE),"")</f>
        <v>0</v>
      </c>
      <c r="D3028" s="13">
        <f>'VENTES ANNUELLES'!$M$20</f>
        <v>707300</v>
      </c>
      <c r="E3028" s="15"/>
      <c r="F3028" s="15">
        <f>VLOOKUP(A3028,'VENTES ANNUELLES'!$A$5:$J$1200,6,FALSE)</f>
        <v>0</v>
      </c>
    </row>
    <row r="3029" spans="1:6" x14ac:dyDescent="0.2">
      <c r="A3029" s="13">
        <f t="shared" si="1021"/>
        <v>505</v>
      </c>
      <c r="B3029" s="14">
        <f>IFERROR(VLOOKUP(A3029,'VENTES ANNUELLES'!$A$5:$J$1200,2,FALSE),"")</f>
        <v>0</v>
      </c>
      <c r="C3029" s="13">
        <f>IFERROR(VLOOKUP(A3029,'VENTES ANNUELLES'!$A$5:$J$1200,3,FALSE),"")</f>
        <v>0</v>
      </c>
      <c r="D3029" s="13">
        <f>'VENTES ANNUELLES'!$M$21</f>
        <v>707400</v>
      </c>
      <c r="E3029" s="15"/>
      <c r="F3029" s="15">
        <f>VLOOKUP(A3029,'VENTES ANNUELLES'!$A$5:$J$1200,7,FALSE)</f>
        <v>0</v>
      </c>
    </row>
    <row r="3030" spans="1:6" x14ac:dyDescent="0.2">
      <c r="A3030" s="13">
        <f t="shared" si="1021"/>
        <v>505</v>
      </c>
      <c r="B3030" s="14">
        <f>IFERROR(VLOOKUP(A3030,'VENTES ANNUELLES'!$A$5:$J$1200,2,FALSE),"")</f>
        <v>0</v>
      </c>
      <c r="C3030" s="13">
        <f>IFERROR(VLOOKUP(A3030,'VENTES ANNUELLES'!$A$5:$J$1200,3,FALSE),"")</f>
        <v>0</v>
      </c>
      <c r="D3030" s="13">
        <f>'VENTES ANNUELLES'!$M$22</f>
        <v>445710</v>
      </c>
      <c r="E3030" s="15"/>
      <c r="F3030" s="15">
        <f>VLOOKUP(A3030,'VENTES ANNUELLES'!$A$5:$J$1200,9,FALSE)</f>
        <v>0</v>
      </c>
    </row>
    <row r="3031" spans="1:6" x14ac:dyDescent="0.2">
      <c r="A3031" s="13">
        <f t="shared" si="1021"/>
        <v>505</v>
      </c>
      <c r="B3031" s="14">
        <f>IFERROR(VLOOKUP(A3031,'VENTES ANNUELLES'!$A$5:$J$1200,2,FALSE),"")</f>
        <v>0</v>
      </c>
      <c r="C3031" s="13">
        <f>IFERROR(VLOOKUP(A3031,'VENTES ANNUELLES'!$A$5:$J$1200,3,FALSE),"")</f>
        <v>0</v>
      </c>
      <c r="D3031" s="13" t="str">
        <f>IFERROR(VLOOKUP(C3031,'VENTES ANNUELLES'!$L$5:$M$15,2,FALSE),"")</f>
        <v/>
      </c>
      <c r="E3031" s="15">
        <f>VLOOKUP(A3031,'VENTES ANNUELLES'!$A$5:$J$1200,10,FALSE)</f>
        <v>0</v>
      </c>
      <c r="F3031" s="15"/>
    </row>
    <row r="3032" spans="1:6" x14ac:dyDescent="0.2">
      <c r="A3032" s="13">
        <f t="shared" ref="A3032" si="1034">A3031+1</f>
        <v>506</v>
      </c>
      <c r="B3032" s="14">
        <f>IFERROR(VLOOKUP(A3032,'VENTES ANNUELLES'!$A$5:$J$1200,2,FALSE),"")</f>
        <v>0</v>
      </c>
      <c r="C3032" s="13">
        <f>IFERROR(VLOOKUP(A3032,'VENTES ANNUELLES'!$A$5:$J$1200,3,FALSE),"")</f>
        <v>0</v>
      </c>
      <c r="D3032" s="13">
        <f>'VENTES ANNUELLES'!$M$18</f>
        <v>707100</v>
      </c>
      <c r="E3032" s="15"/>
      <c r="F3032" s="15">
        <f>VLOOKUP(A3032,'VENTES ANNUELLES'!$A$5:$J$1200,4,FALSE)</f>
        <v>0</v>
      </c>
    </row>
    <row r="3033" spans="1:6" x14ac:dyDescent="0.2">
      <c r="A3033" s="13">
        <f t="shared" ref="A3033" si="1035">A3032</f>
        <v>506</v>
      </c>
      <c r="B3033" s="14">
        <f>IFERROR(VLOOKUP(A3033,'VENTES ANNUELLES'!$A$5:$J$1200,2,FALSE),"")</f>
        <v>0</v>
      </c>
      <c r="C3033" s="13">
        <f>IFERROR(VLOOKUP(A3033,'VENTES ANNUELLES'!$A$5:$J$1200,3,FALSE),"")</f>
        <v>0</v>
      </c>
      <c r="D3033" s="13">
        <f>'VENTES ANNUELLES'!$M$19</f>
        <v>707200</v>
      </c>
      <c r="E3033" s="15"/>
      <c r="F3033" s="15">
        <f>VLOOKUP(A3033,'VENTES ANNUELLES'!$A$5:$J$1200,5,FALSE)</f>
        <v>0</v>
      </c>
    </row>
    <row r="3034" spans="1:6" x14ac:dyDescent="0.2">
      <c r="A3034" s="13">
        <f t="shared" si="1021"/>
        <v>506</v>
      </c>
      <c r="B3034" s="14">
        <f>IFERROR(VLOOKUP(A3034,'VENTES ANNUELLES'!$A$5:$J$1200,2,FALSE),"")</f>
        <v>0</v>
      </c>
      <c r="C3034" s="13">
        <f>IFERROR(VLOOKUP(A3034,'VENTES ANNUELLES'!$A$5:$J$1200,3,FALSE),"")</f>
        <v>0</v>
      </c>
      <c r="D3034" s="13">
        <f>'VENTES ANNUELLES'!$M$20</f>
        <v>707300</v>
      </c>
      <c r="E3034" s="15"/>
      <c r="F3034" s="15">
        <f>VLOOKUP(A3034,'VENTES ANNUELLES'!$A$5:$J$1200,6,FALSE)</f>
        <v>0</v>
      </c>
    </row>
    <row r="3035" spans="1:6" x14ac:dyDescent="0.2">
      <c r="A3035" s="13">
        <f t="shared" si="1021"/>
        <v>506</v>
      </c>
      <c r="B3035" s="14">
        <f>IFERROR(VLOOKUP(A3035,'VENTES ANNUELLES'!$A$5:$J$1200,2,FALSE),"")</f>
        <v>0</v>
      </c>
      <c r="C3035" s="13">
        <f>IFERROR(VLOOKUP(A3035,'VENTES ANNUELLES'!$A$5:$J$1200,3,FALSE),"")</f>
        <v>0</v>
      </c>
      <c r="D3035" s="13">
        <f>'VENTES ANNUELLES'!$M$21</f>
        <v>707400</v>
      </c>
      <c r="E3035" s="15"/>
      <c r="F3035" s="15">
        <f>VLOOKUP(A3035,'VENTES ANNUELLES'!$A$5:$J$1200,7,FALSE)</f>
        <v>0</v>
      </c>
    </row>
    <row r="3036" spans="1:6" x14ac:dyDescent="0.2">
      <c r="A3036" s="13">
        <f t="shared" si="1021"/>
        <v>506</v>
      </c>
      <c r="B3036" s="14">
        <f>IFERROR(VLOOKUP(A3036,'VENTES ANNUELLES'!$A$5:$J$1200,2,FALSE),"")</f>
        <v>0</v>
      </c>
      <c r="C3036" s="13">
        <f>IFERROR(VLOOKUP(A3036,'VENTES ANNUELLES'!$A$5:$J$1200,3,FALSE),"")</f>
        <v>0</v>
      </c>
      <c r="D3036" s="13">
        <f>'VENTES ANNUELLES'!$M$22</f>
        <v>445710</v>
      </c>
      <c r="E3036" s="15"/>
      <c r="F3036" s="15">
        <f>VLOOKUP(A3036,'VENTES ANNUELLES'!$A$5:$J$1200,9,FALSE)</f>
        <v>0</v>
      </c>
    </row>
    <row r="3037" spans="1:6" x14ac:dyDescent="0.2">
      <c r="A3037" s="13">
        <f t="shared" si="1021"/>
        <v>506</v>
      </c>
      <c r="B3037" s="14">
        <f>IFERROR(VLOOKUP(A3037,'VENTES ANNUELLES'!$A$5:$J$1200,2,FALSE),"")</f>
        <v>0</v>
      </c>
      <c r="C3037" s="13">
        <f>IFERROR(VLOOKUP(A3037,'VENTES ANNUELLES'!$A$5:$J$1200,3,FALSE),"")</f>
        <v>0</v>
      </c>
      <c r="D3037" s="13" t="str">
        <f>IFERROR(VLOOKUP(C3037,'VENTES ANNUELLES'!$L$5:$M$15,2,FALSE),"")</f>
        <v/>
      </c>
      <c r="E3037" s="15">
        <f>VLOOKUP(A3037,'VENTES ANNUELLES'!$A$5:$J$1200,10,FALSE)</f>
        <v>0</v>
      </c>
      <c r="F3037" s="15"/>
    </row>
    <row r="3038" spans="1:6" x14ac:dyDescent="0.2">
      <c r="A3038" s="13">
        <f t="shared" ref="A3038" si="1036">A3037+1</f>
        <v>507</v>
      </c>
      <c r="B3038" s="14">
        <f>IFERROR(VLOOKUP(A3038,'VENTES ANNUELLES'!$A$5:$J$1200,2,FALSE),"")</f>
        <v>0</v>
      </c>
      <c r="C3038" s="13">
        <f>IFERROR(VLOOKUP(A3038,'VENTES ANNUELLES'!$A$5:$J$1200,3,FALSE),"")</f>
        <v>0</v>
      </c>
      <c r="D3038" s="13">
        <f>'VENTES ANNUELLES'!$M$18</f>
        <v>707100</v>
      </c>
      <c r="E3038" s="15"/>
      <c r="F3038" s="15">
        <f>VLOOKUP(A3038,'VENTES ANNUELLES'!$A$5:$J$1200,4,FALSE)</f>
        <v>0</v>
      </c>
    </row>
    <row r="3039" spans="1:6" x14ac:dyDescent="0.2">
      <c r="A3039" s="13">
        <f t="shared" ref="A3039" si="1037">A3038</f>
        <v>507</v>
      </c>
      <c r="B3039" s="14">
        <f>IFERROR(VLOOKUP(A3039,'VENTES ANNUELLES'!$A$5:$J$1200,2,FALSE),"")</f>
        <v>0</v>
      </c>
      <c r="C3039" s="13">
        <f>IFERROR(VLOOKUP(A3039,'VENTES ANNUELLES'!$A$5:$J$1200,3,FALSE),"")</f>
        <v>0</v>
      </c>
      <c r="D3039" s="13">
        <f>'VENTES ANNUELLES'!$M$19</f>
        <v>707200</v>
      </c>
      <c r="E3039" s="15"/>
      <c r="F3039" s="15">
        <f>VLOOKUP(A3039,'VENTES ANNUELLES'!$A$5:$J$1200,5,FALSE)</f>
        <v>0</v>
      </c>
    </row>
    <row r="3040" spans="1:6" x14ac:dyDescent="0.2">
      <c r="A3040" s="13">
        <f t="shared" si="1021"/>
        <v>507</v>
      </c>
      <c r="B3040" s="14">
        <f>IFERROR(VLOOKUP(A3040,'VENTES ANNUELLES'!$A$5:$J$1200,2,FALSE),"")</f>
        <v>0</v>
      </c>
      <c r="C3040" s="13">
        <f>IFERROR(VLOOKUP(A3040,'VENTES ANNUELLES'!$A$5:$J$1200,3,FALSE),"")</f>
        <v>0</v>
      </c>
      <c r="D3040" s="13">
        <f>'VENTES ANNUELLES'!$M$20</f>
        <v>707300</v>
      </c>
      <c r="E3040" s="15"/>
      <c r="F3040" s="15">
        <f>VLOOKUP(A3040,'VENTES ANNUELLES'!$A$5:$J$1200,6,FALSE)</f>
        <v>0</v>
      </c>
    </row>
    <row r="3041" spans="1:6" x14ac:dyDescent="0.2">
      <c r="A3041" s="13">
        <f t="shared" si="1021"/>
        <v>507</v>
      </c>
      <c r="B3041" s="14">
        <f>IFERROR(VLOOKUP(A3041,'VENTES ANNUELLES'!$A$5:$J$1200,2,FALSE),"")</f>
        <v>0</v>
      </c>
      <c r="C3041" s="13">
        <f>IFERROR(VLOOKUP(A3041,'VENTES ANNUELLES'!$A$5:$J$1200,3,FALSE),"")</f>
        <v>0</v>
      </c>
      <c r="D3041" s="13">
        <f>'VENTES ANNUELLES'!$M$21</f>
        <v>707400</v>
      </c>
      <c r="E3041" s="15"/>
      <c r="F3041" s="15">
        <f>VLOOKUP(A3041,'VENTES ANNUELLES'!$A$5:$J$1200,7,FALSE)</f>
        <v>0</v>
      </c>
    </row>
    <row r="3042" spans="1:6" x14ac:dyDescent="0.2">
      <c r="A3042" s="13">
        <f t="shared" si="1021"/>
        <v>507</v>
      </c>
      <c r="B3042" s="14">
        <f>IFERROR(VLOOKUP(A3042,'VENTES ANNUELLES'!$A$5:$J$1200,2,FALSE),"")</f>
        <v>0</v>
      </c>
      <c r="C3042" s="13">
        <f>IFERROR(VLOOKUP(A3042,'VENTES ANNUELLES'!$A$5:$J$1200,3,FALSE),"")</f>
        <v>0</v>
      </c>
      <c r="D3042" s="13">
        <f>'VENTES ANNUELLES'!$M$22</f>
        <v>445710</v>
      </c>
      <c r="E3042" s="15"/>
      <c r="F3042" s="15">
        <f>VLOOKUP(A3042,'VENTES ANNUELLES'!$A$5:$J$1200,9,FALSE)</f>
        <v>0</v>
      </c>
    </row>
    <row r="3043" spans="1:6" x14ac:dyDescent="0.2">
      <c r="A3043" s="13">
        <f t="shared" si="1021"/>
        <v>507</v>
      </c>
      <c r="B3043" s="14">
        <f>IFERROR(VLOOKUP(A3043,'VENTES ANNUELLES'!$A$5:$J$1200,2,FALSE),"")</f>
        <v>0</v>
      </c>
      <c r="C3043" s="13">
        <f>IFERROR(VLOOKUP(A3043,'VENTES ANNUELLES'!$A$5:$J$1200,3,FALSE),"")</f>
        <v>0</v>
      </c>
      <c r="D3043" s="13" t="str">
        <f>IFERROR(VLOOKUP(C3043,'VENTES ANNUELLES'!$L$5:$M$15,2,FALSE),"")</f>
        <v/>
      </c>
      <c r="E3043" s="15">
        <f>VLOOKUP(A3043,'VENTES ANNUELLES'!$A$5:$J$1200,10,FALSE)</f>
        <v>0</v>
      </c>
      <c r="F3043" s="15"/>
    </row>
    <row r="3044" spans="1:6" x14ac:dyDescent="0.2">
      <c r="A3044" s="13">
        <f t="shared" ref="A3044" si="1038">A3043+1</f>
        <v>508</v>
      </c>
      <c r="B3044" s="14">
        <f>IFERROR(VLOOKUP(A3044,'VENTES ANNUELLES'!$A$5:$J$1200,2,FALSE),"")</f>
        <v>0</v>
      </c>
      <c r="C3044" s="13">
        <f>IFERROR(VLOOKUP(A3044,'VENTES ANNUELLES'!$A$5:$J$1200,3,FALSE),"")</f>
        <v>0</v>
      </c>
      <c r="D3044" s="13">
        <f>'VENTES ANNUELLES'!$M$18</f>
        <v>707100</v>
      </c>
      <c r="E3044" s="15"/>
      <c r="F3044" s="15">
        <f>VLOOKUP(A3044,'VENTES ANNUELLES'!$A$5:$J$1200,4,FALSE)</f>
        <v>0</v>
      </c>
    </row>
    <row r="3045" spans="1:6" x14ac:dyDescent="0.2">
      <c r="A3045" s="13">
        <f t="shared" ref="A3045" si="1039">A3044</f>
        <v>508</v>
      </c>
      <c r="B3045" s="14">
        <f>IFERROR(VLOOKUP(A3045,'VENTES ANNUELLES'!$A$5:$J$1200,2,FALSE),"")</f>
        <v>0</v>
      </c>
      <c r="C3045" s="13">
        <f>IFERROR(VLOOKUP(A3045,'VENTES ANNUELLES'!$A$5:$J$1200,3,FALSE),"")</f>
        <v>0</v>
      </c>
      <c r="D3045" s="13">
        <f>'VENTES ANNUELLES'!$M$19</f>
        <v>707200</v>
      </c>
      <c r="E3045" s="15"/>
      <c r="F3045" s="15">
        <f>VLOOKUP(A3045,'VENTES ANNUELLES'!$A$5:$J$1200,5,FALSE)</f>
        <v>0</v>
      </c>
    </row>
    <row r="3046" spans="1:6" x14ac:dyDescent="0.2">
      <c r="A3046" s="13">
        <f t="shared" si="1021"/>
        <v>508</v>
      </c>
      <c r="B3046" s="14">
        <f>IFERROR(VLOOKUP(A3046,'VENTES ANNUELLES'!$A$5:$J$1200,2,FALSE),"")</f>
        <v>0</v>
      </c>
      <c r="C3046" s="13">
        <f>IFERROR(VLOOKUP(A3046,'VENTES ANNUELLES'!$A$5:$J$1200,3,FALSE),"")</f>
        <v>0</v>
      </c>
      <c r="D3046" s="13">
        <f>'VENTES ANNUELLES'!$M$20</f>
        <v>707300</v>
      </c>
      <c r="E3046" s="15"/>
      <c r="F3046" s="15">
        <f>VLOOKUP(A3046,'VENTES ANNUELLES'!$A$5:$J$1200,6,FALSE)</f>
        <v>0</v>
      </c>
    </row>
    <row r="3047" spans="1:6" x14ac:dyDescent="0.2">
      <c r="A3047" s="13">
        <f t="shared" si="1021"/>
        <v>508</v>
      </c>
      <c r="B3047" s="14">
        <f>IFERROR(VLOOKUP(A3047,'VENTES ANNUELLES'!$A$5:$J$1200,2,FALSE),"")</f>
        <v>0</v>
      </c>
      <c r="C3047" s="13">
        <f>IFERROR(VLOOKUP(A3047,'VENTES ANNUELLES'!$A$5:$J$1200,3,FALSE),"")</f>
        <v>0</v>
      </c>
      <c r="D3047" s="13">
        <f>'VENTES ANNUELLES'!$M$21</f>
        <v>707400</v>
      </c>
      <c r="E3047" s="15"/>
      <c r="F3047" s="15">
        <f>VLOOKUP(A3047,'VENTES ANNUELLES'!$A$5:$J$1200,7,FALSE)</f>
        <v>0</v>
      </c>
    </row>
    <row r="3048" spans="1:6" x14ac:dyDescent="0.2">
      <c r="A3048" s="13">
        <f t="shared" si="1021"/>
        <v>508</v>
      </c>
      <c r="B3048" s="14">
        <f>IFERROR(VLOOKUP(A3048,'VENTES ANNUELLES'!$A$5:$J$1200,2,FALSE),"")</f>
        <v>0</v>
      </c>
      <c r="C3048" s="13">
        <f>IFERROR(VLOOKUP(A3048,'VENTES ANNUELLES'!$A$5:$J$1200,3,FALSE),"")</f>
        <v>0</v>
      </c>
      <c r="D3048" s="13">
        <f>'VENTES ANNUELLES'!$M$22</f>
        <v>445710</v>
      </c>
      <c r="E3048" s="15"/>
      <c r="F3048" s="15">
        <f>VLOOKUP(A3048,'VENTES ANNUELLES'!$A$5:$J$1200,9,FALSE)</f>
        <v>0</v>
      </c>
    </row>
    <row r="3049" spans="1:6" x14ac:dyDescent="0.2">
      <c r="A3049" s="13">
        <f t="shared" si="1021"/>
        <v>508</v>
      </c>
      <c r="B3049" s="14">
        <f>IFERROR(VLOOKUP(A3049,'VENTES ANNUELLES'!$A$5:$J$1200,2,FALSE),"")</f>
        <v>0</v>
      </c>
      <c r="C3049" s="13">
        <f>IFERROR(VLOOKUP(A3049,'VENTES ANNUELLES'!$A$5:$J$1200,3,FALSE),"")</f>
        <v>0</v>
      </c>
      <c r="D3049" s="13" t="str">
        <f>IFERROR(VLOOKUP(C3049,'VENTES ANNUELLES'!$L$5:$M$15,2,FALSE),"")</f>
        <v/>
      </c>
      <c r="E3049" s="15">
        <f>VLOOKUP(A3049,'VENTES ANNUELLES'!$A$5:$J$1200,10,FALSE)</f>
        <v>0</v>
      </c>
      <c r="F3049" s="15"/>
    </row>
    <row r="3050" spans="1:6" x14ac:dyDescent="0.2">
      <c r="A3050" s="13">
        <f t="shared" ref="A3050" si="1040">A3049+1</f>
        <v>509</v>
      </c>
      <c r="B3050" s="14">
        <f>IFERROR(VLOOKUP(A3050,'VENTES ANNUELLES'!$A$5:$J$1200,2,FALSE),"")</f>
        <v>0</v>
      </c>
      <c r="C3050" s="13">
        <f>IFERROR(VLOOKUP(A3050,'VENTES ANNUELLES'!$A$5:$J$1200,3,FALSE),"")</f>
        <v>0</v>
      </c>
      <c r="D3050" s="13">
        <f>'VENTES ANNUELLES'!$M$18</f>
        <v>707100</v>
      </c>
      <c r="E3050" s="15"/>
      <c r="F3050" s="15">
        <f>VLOOKUP(A3050,'VENTES ANNUELLES'!$A$5:$J$1200,4,FALSE)</f>
        <v>0</v>
      </c>
    </row>
    <row r="3051" spans="1:6" x14ac:dyDescent="0.2">
      <c r="A3051" s="13">
        <f t="shared" ref="A3051" si="1041">A3050</f>
        <v>509</v>
      </c>
      <c r="B3051" s="14">
        <f>IFERROR(VLOOKUP(A3051,'VENTES ANNUELLES'!$A$5:$J$1200,2,FALSE),"")</f>
        <v>0</v>
      </c>
      <c r="C3051" s="13">
        <f>IFERROR(VLOOKUP(A3051,'VENTES ANNUELLES'!$A$5:$J$1200,3,FALSE),"")</f>
        <v>0</v>
      </c>
      <c r="D3051" s="13">
        <f>'VENTES ANNUELLES'!$M$19</f>
        <v>707200</v>
      </c>
      <c r="E3051" s="15"/>
      <c r="F3051" s="15">
        <f>VLOOKUP(A3051,'VENTES ANNUELLES'!$A$5:$J$1200,5,FALSE)</f>
        <v>0</v>
      </c>
    </row>
    <row r="3052" spans="1:6" x14ac:dyDescent="0.2">
      <c r="A3052" s="13">
        <f t="shared" si="1021"/>
        <v>509</v>
      </c>
      <c r="B3052" s="14">
        <f>IFERROR(VLOOKUP(A3052,'VENTES ANNUELLES'!$A$5:$J$1200,2,FALSE),"")</f>
        <v>0</v>
      </c>
      <c r="C3052" s="13">
        <f>IFERROR(VLOOKUP(A3052,'VENTES ANNUELLES'!$A$5:$J$1200,3,FALSE),"")</f>
        <v>0</v>
      </c>
      <c r="D3052" s="13">
        <f>'VENTES ANNUELLES'!$M$20</f>
        <v>707300</v>
      </c>
      <c r="E3052" s="15"/>
      <c r="F3052" s="15">
        <f>VLOOKUP(A3052,'VENTES ANNUELLES'!$A$5:$J$1200,6,FALSE)</f>
        <v>0</v>
      </c>
    </row>
    <row r="3053" spans="1:6" x14ac:dyDescent="0.2">
      <c r="A3053" s="13">
        <f t="shared" si="1021"/>
        <v>509</v>
      </c>
      <c r="B3053" s="14">
        <f>IFERROR(VLOOKUP(A3053,'VENTES ANNUELLES'!$A$5:$J$1200,2,FALSE),"")</f>
        <v>0</v>
      </c>
      <c r="C3053" s="13">
        <f>IFERROR(VLOOKUP(A3053,'VENTES ANNUELLES'!$A$5:$J$1200,3,FALSE),"")</f>
        <v>0</v>
      </c>
      <c r="D3053" s="13">
        <f>'VENTES ANNUELLES'!$M$21</f>
        <v>707400</v>
      </c>
      <c r="E3053" s="15"/>
      <c r="F3053" s="15">
        <f>VLOOKUP(A3053,'VENTES ANNUELLES'!$A$5:$J$1200,7,FALSE)</f>
        <v>0</v>
      </c>
    </row>
    <row r="3054" spans="1:6" x14ac:dyDescent="0.2">
      <c r="A3054" s="13">
        <f t="shared" si="1021"/>
        <v>509</v>
      </c>
      <c r="B3054" s="14">
        <f>IFERROR(VLOOKUP(A3054,'VENTES ANNUELLES'!$A$5:$J$1200,2,FALSE),"")</f>
        <v>0</v>
      </c>
      <c r="C3054" s="13">
        <f>IFERROR(VLOOKUP(A3054,'VENTES ANNUELLES'!$A$5:$J$1200,3,FALSE),"")</f>
        <v>0</v>
      </c>
      <c r="D3054" s="13">
        <f>'VENTES ANNUELLES'!$M$22</f>
        <v>445710</v>
      </c>
      <c r="E3054" s="15"/>
      <c r="F3054" s="15">
        <f>VLOOKUP(A3054,'VENTES ANNUELLES'!$A$5:$J$1200,9,FALSE)</f>
        <v>0</v>
      </c>
    </row>
    <row r="3055" spans="1:6" x14ac:dyDescent="0.2">
      <c r="A3055" s="13">
        <f t="shared" si="1021"/>
        <v>509</v>
      </c>
      <c r="B3055" s="14">
        <f>IFERROR(VLOOKUP(A3055,'VENTES ANNUELLES'!$A$5:$J$1200,2,FALSE),"")</f>
        <v>0</v>
      </c>
      <c r="C3055" s="13">
        <f>IFERROR(VLOOKUP(A3055,'VENTES ANNUELLES'!$A$5:$J$1200,3,FALSE),"")</f>
        <v>0</v>
      </c>
      <c r="D3055" s="13" t="str">
        <f>IFERROR(VLOOKUP(C3055,'VENTES ANNUELLES'!$L$5:$M$15,2,FALSE),"")</f>
        <v/>
      </c>
      <c r="E3055" s="15">
        <f>VLOOKUP(A3055,'VENTES ANNUELLES'!$A$5:$J$1200,10,FALSE)</f>
        <v>0</v>
      </c>
      <c r="F3055" s="15"/>
    </row>
    <row r="3056" spans="1:6" x14ac:dyDescent="0.2">
      <c r="A3056" s="13">
        <f t="shared" ref="A3056" si="1042">A3055+1</f>
        <v>510</v>
      </c>
      <c r="B3056" s="14">
        <f>IFERROR(VLOOKUP(A3056,'VENTES ANNUELLES'!$A$5:$J$1200,2,FALSE),"")</f>
        <v>0</v>
      </c>
      <c r="C3056" s="13">
        <f>IFERROR(VLOOKUP(A3056,'VENTES ANNUELLES'!$A$5:$J$1200,3,FALSE),"")</f>
        <v>0</v>
      </c>
      <c r="D3056" s="13">
        <f>'VENTES ANNUELLES'!$M$18</f>
        <v>707100</v>
      </c>
      <c r="E3056" s="15"/>
      <c r="F3056" s="15">
        <f>VLOOKUP(A3056,'VENTES ANNUELLES'!$A$5:$J$1200,4,FALSE)</f>
        <v>0</v>
      </c>
    </row>
    <row r="3057" spans="1:6" x14ac:dyDescent="0.2">
      <c r="A3057" s="13">
        <f t="shared" ref="A3057" si="1043">A3056</f>
        <v>510</v>
      </c>
      <c r="B3057" s="14">
        <f>IFERROR(VLOOKUP(A3057,'VENTES ANNUELLES'!$A$5:$J$1200,2,FALSE),"")</f>
        <v>0</v>
      </c>
      <c r="C3057" s="13">
        <f>IFERROR(VLOOKUP(A3057,'VENTES ANNUELLES'!$A$5:$J$1200,3,FALSE),"")</f>
        <v>0</v>
      </c>
      <c r="D3057" s="13">
        <f>'VENTES ANNUELLES'!$M$19</f>
        <v>707200</v>
      </c>
      <c r="E3057" s="15"/>
      <c r="F3057" s="15">
        <f>VLOOKUP(A3057,'VENTES ANNUELLES'!$A$5:$J$1200,5,FALSE)</f>
        <v>0</v>
      </c>
    </row>
    <row r="3058" spans="1:6" x14ac:dyDescent="0.2">
      <c r="A3058" s="13">
        <f t="shared" si="1021"/>
        <v>510</v>
      </c>
      <c r="B3058" s="14">
        <f>IFERROR(VLOOKUP(A3058,'VENTES ANNUELLES'!$A$5:$J$1200,2,FALSE),"")</f>
        <v>0</v>
      </c>
      <c r="C3058" s="13">
        <f>IFERROR(VLOOKUP(A3058,'VENTES ANNUELLES'!$A$5:$J$1200,3,FALSE),"")</f>
        <v>0</v>
      </c>
      <c r="D3058" s="13">
        <f>'VENTES ANNUELLES'!$M$20</f>
        <v>707300</v>
      </c>
      <c r="E3058" s="15"/>
      <c r="F3058" s="15">
        <f>VLOOKUP(A3058,'VENTES ANNUELLES'!$A$5:$J$1200,6,FALSE)</f>
        <v>0</v>
      </c>
    </row>
    <row r="3059" spans="1:6" x14ac:dyDescent="0.2">
      <c r="A3059" s="13">
        <f t="shared" ref="A3059:A3121" si="1044">A3058</f>
        <v>510</v>
      </c>
      <c r="B3059" s="14">
        <f>IFERROR(VLOOKUP(A3059,'VENTES ANNUELLES'!$A$5:$J$1200,2,FALSE),"")</f>
        <v>0</v>
      </c>
      <c r="C3059" s="13">
        <f>IFERROR(VLOOKUP(A3059,'VENTES ANNUELLES'!$A$5:$J$1200,3,FALSE),"")</f>
        <v>0</v>
      </c>
      <c r="D3059" s="13">
        <f>'VENTES ANNUELLES'!$M$21</f>
        <v>707400</v>
      </c>
      <c r="E3059" s="15"/>
      <c r="F3059" s="15">
        <f>VLOOKUP(A3059,'VENTES ANNUELLES'!$A$5:$J$1200,7,FALSE)</f>
        <v>0</v>
      </c>
    </row>
    <row r="3060" spans="1:6" x14ac:dyDescent="0.2">
      <c r="A3060" s="13">
        <f t="shared" si="1044"/>
        <v>510</v>
      </c>
      <c r="B3060" s="14">
        <f>IFERROR(VLOOKUP(A3060,'VENTES ANNUELLES'!$A$5:$J$1200,2,FALSE),"")</f>
        <v>0</v>
      </c>
      <c r="C3060" s="13">
        <f>IFERROR(VLOOKUP(A3060,'VENTES ANNUELLES'!$A$5:$J$1200,3,FALSE),"")</f>
        <v>0</v>
      </c>
      <c r="D3060" s="13">
        <f>'VENTES ANNUELLES'!$M$22</f>
        <v>445710</v>
      </c>
      <c r="E3060" s="15"/>
      <c r="F3060" s="15">
        <f>VLOOKUP(A3060,'VENTES ANNUELLES'!$A$5:$J$1200,9,FALSE)</f>
        <v>0</v>
      </c>
    </row>
    <row r="3061" spans="1:6" x14ac:dyDescent="0.2">
      <c r="A3061" s="13">
        <f t="shared" si="1044"/>
        <v>510</v>
      </c>
      <c r="B3061" s="14">
        <f>IFERROR(VLOOKUP(A3061,'VENTES ANNUELLES'!$A$5:$J$1200,2,FALSE),"")</f>
        <v>0</v>
      </c>
      <c r="C3061" s="13">
        <f>IFERROR(VLOOKUP(A3061,'VENTES ANNUELLES'!$A$5:$J$1200,3,FALSE),"")</f>
        <v>0</v>
      </c>
      <c r="D3061" s="13" t="str">
        <f>IFERROR(VLOOKUP(C3061,'VENTES ANNUELLES'!$L$5:$M$15,2,FALSE),"")</f>
        <v/>
      </c>
      <c r="E3061" s="15">
        <f>VLOOKUP(A3061,'VENTES ANNUELLES'!$A$5:$J$1200,10,FALSE)</f>
        <v>0</v>
      </c>
      <c r="F3061" s="15"/>
    </row>
    <row r="3062" spans="1:6" x14ac:dyDescent="0.2">
      <c r="A3062" s="13">
        <f t="shared" ref="A3062" si="1045">A3061+1</f>
        <v>511</v>
      </c>
      <c r="B3062" s="14">
        <f>IFERROR(VLOOKUP(A3062,'VENTES ANNUELLES'!$A$5:$J$1200,2,FALSE),"")</f>
        <v>0</v>
      </c>
      <c r="C3062" s="13">
        <f>IFERROR(VLOOKUP(A3062,'VENTES ANNUELLES'!$A$5:$J$1200,3,FALSE),"")</f>
        <v>0</v>
      </c>
      <c r="D3062" s="13">
        <f>'VENTES ANNUELLES'!$M$18</f>
        <v>707100</v>
      </c>
      <c r="E3062" s="15"/>
      <c r="F3062" s="15">
        <f>VLOOKUP(A3062,'VENTES ANNUELLES'!$A$5:$J$1200,4,FALSE)</f>
        <v>0</v>
      </c>
    </row>
    <row r="3063" spans="1:6" x14ac:dyDescent="0.2">
      <c r="A3063" s="13">
        <f t="shared" ref="A3063" si="1046">A3062</f>
        <v>511</v>
      </c>
      <c r="B3063" s="14">
        <f>IFERROR(VLOOKUP(A3063,'VENTES ANNUELLES'!$A$5:$J$1200,2,FALSE),"")</f>
        <v>0</v>
      </c>
      <c r="C3063" s="13">
        <f>IFERROR(VLOOKUP(A3063,'VENTES ANNUELLES'!$A$5:$J$1200,3,FALSE),"")</f>
        <v>0</v>
      </c>
      <c r="D3063" s="13">
        <f>'VENTES ANNUELLES'!$M$19</f>
        <v>707200</v>
      </c>
      <c r="E3063" s="15"/>
      <c r="F3063" s="15">
        <f>VLOOKUP(A3063,'VENTES ANNUELLES'!$A$5:$J$1200,5,FALSE)</f>
        <v>0</v>
      </c>
    </row>
    <row r="3064" spans="1:6" x14ac:dyDescent="0.2">
      <c r="A3064" s="13">
        <f t="shared" si="1044"/>
        <v>511</v>
      </c>
      <c r="B3064" s="14">
        <f>IFERROR(VLOOKUP(A3064,'VENTES ANNUELLES'!$A$5:$J$1200,2,FALSE),"")</f>
        <v>0</v>
      </c>
      <c r="C3064" s="13">
        <f>IFERROR(VLOOKUP(A3064,'VENTES ANNUELLES'!$A$5:$J$1200,3,FALSE),"")</f>
        <v>0</v>
      </c>
      <c r="D3064" s="13">
        <f>'VENTES ANNUELLES'!$M$20</f>
        <v>707300</v>
      </c>
      <c r="E3064" s="15"/>
      <c r="F3064" s="15">
        <f>VLOOKUP(A3064,'VENTES ANNUELLES'!$A$5:$J$1200,6,FALSE)</f>
        <v>0</v>
      </c>
    </row>
    <row r="3065" spans="1:6" x14ac:dyDescent="0.2">
      <c r="A3065" s="13">
        <f t="shared" si="1044"/>
        <v>511</v>
      </c>
      <c r="B3065" s="14">
        <f>IFERROR(VLOOKUP(A3065,'VENTES ANNUELLES'!$A$5:$J$1200,2,FALSE),"")</f>
        <v>0</v>
      </c>
      <c r="C3065" s="13">
        <f>IFERROR(VLOOKUP(A3065,'VENTES ANNUELLES'!$A$5:$J$1200,3,FALSE),"")</f>
        <v>0</v>
      </c>
      <c r="D3065" s="13">
        <f>'VENTES ANNUELLES'!$M$21</f>
        <v>707400</v>
      </c>
      <c r="E3065" s="15"/>
      <c r="F3065" s="15">
        <f>VLOOKUP(A3065,'VENTES ANNUELLES'!$A$5:$J$1200,7,FALSE)</f>
        <v>0</v>
      </c>
    </row>
    <row r="3066" spans="1:6" x14ac:dyDescent="0.2">
      <c r="A3066" s="13">
        <f t="shared" si="1044"/>
        <v>511</v>
      </c>
      <c r="B3066" s="14">
        <f>IFERROR(VLOOKUP(A3066,'VENTES ANNUELLES'!$A$5:$J$1200,2,FALSE),"")</f>
        <v>0</v>
      </c>
      <c r="C3066" s="13">
        <f>IFERROR(VLOOKUP(A3066,'VENTES ANNUELLES'!$A$5:$J$1200,3,FALSE),"")</f>
        <v>0</v>
      </c>
      <c r="D3066" s="13">
        <f>'VENTES ANNUELLES'!$M$22</f>
        <v>445710</v>
      </c>
      <c r="E3066" s="15"/>
      <c r="F3066" s="15">
        <f>VLOOKUP(A3066,'VENTES ANNUELLES'!$A$5:$J$1200,9,FALSE)</f>
        <v>0</v>
      </c>
    </row>
    <row r="3067" spans="1:6" x14ac:dyDescent="0.2">
      <c r="A3067" s="13">
        <f t="shared" si="1044"/>
        <v>511</v>
      </c>
      <c r="B3067" s="14">
        <f>IFERROR(VLOOKUP(A3067,'VENTES ANNUELLES'!$A$5:$J$1200,2,FALSE),"")</f>
        <v>0</v>
      </c>
      <c r="C3067" s="13">
        <f>IFERROR(VLOOKUP(A3067,'VENTES ANNUELLES'!$A$5:$J$1200,3,FALSE),"")</f>
        <v>0</v>
      </c>
      <c r="D3067" s="13" t="str">
        <f>IFERROR(VLOOKUP(C3067,'VENTES ANNUELLES'!$L$5:$M$15,2,FALSE),"")</f>
        <v/>
      </c>
      <c r="E3067" s="15">
        <f>VLOOKUP(A3067,'VENTES ANNUELLES'!$A$5:$J$1200,10,FALSE)</f>
        <v>0</v>
      </c>
      <c r="F3067" s="15"/>
    </row>
    <row r="3068" spans="1:6" x14ac:dyDescent="0.2">
      <c r="A3068" s="13">
        <f t="shared" ref="A3068" si="1047">A3067+1</f>
        <v>512</v>
      </c>
      <c r="B3068" s="14">
        <f>IFERROR(VLOOKUP(A3068,'VENTES ANNUELLES'!$A$5:$J$1200,2,FALSE),"")</f>
        <v>0</v>
      </c>
      <c r="C3068" s="13">
        <f>IFERROR(VLOOKUP(A3068,'VENTES ANNUELLES'!$A$5:$J$1200,3,FALSE),"")</f>
        <v>0</v>
      </c>
      <c r="D3068" s="13">
        <f>'VENTES ANNUELLES'!$M$18</f>
        <v>707100</v>
      </c>
      <c r="E3068" s="15"/>
      <c r="F3068" s="15">
        <f>VLOOKUP(A3068,'VENTES ANNUELLES'!$A$5:$J$1200,4,FALSE)</f>
        <v>0</v>
      </c>
    </row>
    <row r="3069" spans="1:6" x14ac:dyDescent="0.2">
      <c r="A3069" s="13">
        <f t="shared" ref="A3069" si="1048">A3068</f>
        <v>512</v>
      </c>
      <c r="B3069" s="14">
        <f>IFERROR(VLOOKUP(A3069,'VENTES ANNUELLES'!$A$5:$J$1200,2,FALSE),"")</f>
        <v>0</v>
      </c>
      <c r="C3069" s="13">
        <f>IFERROR(VLOOKUP(A3069,'VENTES ANNUELLES'!$A$5:$J$1200,3,FALSE),"")</f>
        <v>0</v>
      </c>
      <c r="D3069" s="13">
        <f>'VENTES ANNUELLES'!$M$19</f>
        <v>707200</v>
      </c>
      <c r="E3069" s="15"/>
      <c r="F3069" s="15">
        <f>VLOOKUP(A3069,'VENTES ANNUELLES'!$A$5:$J$1200,5,FALSE)</f>
        <v>0</v>
      </c>
    </row>
    <row r="3070" spans="1:6" x14ac:dyDescent="0.2">
      <c r="A3070" s="13">
        <f t="shared" si="1044"/>
        <v>512</v>
      </c>
      <c r="B3070" s="14">
        <f>IFERROR(VLOOKUP(A3070,'VENTES ANNUELLES'!$A$5:$J$1200,2,FALSE),"")</f>
        <v>0</v>
      </c>
      <c r="C3070" s="13">
        <f>IFERROR(VLOOKUP(A3070,'VENTES ANNUELLES'!$A$5:$J$1200,3,FALSE),"")</f>
        <v>0</v>
      </c>
      <c r="D3070" s="13">
        <f>'VENTES ANNUELLES'!$M$20</f>
        <v>707300</v>
      </c>
      <c r="E3070" s="15"/>
      <c r="F3070" s="15">
        <f>VLOOKUP(A3070,'VENTES ANNUELLES'!$A$5:$J$1200,6,FALSE)</f>
        <v>0</v>
      </c>
    </row>
    <row r="3071" spans="1:6" x14ac:dyDescent="0.2">
      <c r="A3071" s="13">
        <f t="shared" si="1044"/>
        <v>512</v>
      </c>
      <c r="B3071" s="14">
        <f>IFERROR(VLOOKUP(A3071,'VENTES ANNUELLES'!$A$5:$J$1200,2,FALSE),"")</f>
        <v>0</v>
      </c>
      <c r="C3071" s="13">
        <f>IFERROR(VLOOKUP(A3071,'VENTES ANNUELLES'!$A$5:$J$1200,3,FALSE),"")</f>
        <v>0</v>
      </c>
      <c r="D3071" s="13">
        <f>'VENTES ANNUELLES'!$M$21</f>
        <v>707400</v>
      </c>
      <c r="E3071" s="15"/>
      <c r="F3071" s="15">
        <f>VLOOKUP(A3071,'VENTES ANNUELLES'!$A$5:$J$1200,7,FALSE)</f>
        <v>0</v>
      </c>
    </row>
    <row r="3072" spans="1:6" x14ac:dyDescent="0.2">
      <c r="A3072" s="13">
        <f t="shared" si="1044"/>
        <v>512</v>
      </c>
      <c r="B3072" s="14">
        <f>IFERROR(VLOOKUP(A3072,'VENTES ANNUELLES'!$A$5:$J$1200,2,FALSE),"")</f>
        <v>0</v>
      </c>
      <c r="C3072" s="13">
        <f>IFERROR(VLOOKUP(A3072,'VENTES ANNUELLES'!$A$5:$J$1200,3,FALSE),"")</f>
        <v>0</v>
      </c>
      <c r="D3072" s="13">
        <f>'VENTES ANNUELLES'!$M$22</f>
        <v>445710</v>
      </c>
      <c r="E3072" s="15"/>
      <c r="F3072" s="15">
        <f>VLOOKUP(A3072,'VENTES ANNUELLES'!$A$5:$J$1200,9,FALSE)</f>
        <v>0</v>
      </c>
    </row>
    <row r="3073" spans="1:6" x14ac:dyDescent="0.2">
      <c r="A3073" s="13">
        <f t="shared" si="1044"/>
        <v>512</v>
      </c>
      <c r="B3073" s="14">
        <f>IFERROR(VLOOKUP(A3073,'VENTES ANNUELLES'!$A$5:$J$1200,2,FALSE),"")</f>
        <v>0</v>
      </c>
      <c r="C3073" s="13">
        <f>IFERROR(VLOOKUP(A3073,'VENTES ANNUELLES'!$A$5:$J$1200,3,FALSE),"")</f>
        <v>0</v>
      </c>
      <c r="D3073" s="13" t="str">
        <f>IFERROR(VLOOKUP(C3073,'VENTES ANNUELLES'!$L$5:$M$15,2,FALSE),"")</f>
        <v/>
      </c>
      <c r="E3073" s="15">
        <f>VLOOKUP(A3073,'VENTES ANNUELLES'!$A$5:$J$1200,10,FALSE)</f>
        <v>0</v>
      </c>
      <c r="F3073" s="15"/>
    </row>
    <row r="3074" spans="1:6" x14ac:dyDescent="0.2">
      <c r="A3074" s="13">
        <f t="shared" ref="A3074" si="1049">A3073+1</f>
        <v>513</v>
      </c>
      <c r="B3074" s="14">
        <f>IFERROR(VLOOKUP(A3074,'VENTES ANNUELLES'!$A$5:$J$1200,2,FALSE),"")</f>
        <v>0</v>
      </c>
      <c r="C3074" s="13">
        <f>IFERROR(VLOOKUP(A3074,'VENTES ANNUELLES'!$A$5:$J$1200,3,FALSE),"")</f>
        <v>0</v>
      </c>
      <c r="D3074" s="13">
        <f>'VENTES ANNUELLES'!$M$18</f>
        <v>707100</v>
      </c>
      <c r="E3074" s="15"/>
      <c r="F3074" s="15">
        <f>VLOOKUP(A3074,'VENTES ANNUELLES'!$A$5:$J$1200,4,FALSE)</f>
        <v>0</v>
      </c>
    </row>
    <row r="3075" spans="1:6" x14ac:dyDescent="0.2">
      <c r="A3075" s="13">
        <f t="shared" ref="A3075" si="1050">A3074</f>
        <v>513</v>
      </c>
      <c r="B3075" s="14">
        <f>IFERROR(VLOOKUP(A3075,'VENTES ANNUELLES'!$A$5:$J$1200,2,FALSE),"")</f>
        <v>0</v>
      </c>
      <c r="C3075" s="13">
        <f>IFERROR(VLOOKUP(A3075,'VENTES ANNUELLES'!$A$5:$J$1200,3,FALSE),"")</f>
        <v>0</v>
      </c>
      <c r="D3075" s="13">
        <f>'VENTES ANNUELLES'!$M$19</f>
        <v>707200</v>
      </c>
      <c r="E3075" s="15"/>
      <c r="F3075" s="15">
        <f>VLOOKUP(A3075,'VENTES ANNUELLES'!$A$5:$J$1200,5,FALSE)</f>
        <v>0</v>
      </c>
    </row>
    <row r="3076" spans="1:6" x14ac:dyDescent="0.2">
      <c r="A3076" s="13">
        <f t="shared" si="1044"/>
        <v>513</v>
      </c>
      <c r="B3076" s="14">
        <f>IFERROR(VLOOKUP(A3076,'VENTES ANNUELLES'!$A$5:$J$1200,2,FALSE),"")</f>
        <v>0</v>
      </c>
      <c r="C3076" s="13">
        <f>IFERROR(VLOOKUP(A3076,'VENTES ANNUELLES'!$A$5:$J$1200,3,FALSE),"")</f>
        <v>0</v>
      </c>
      <c r="D3076" s="13">
        <f>'VENTES ANNUELLES'!$M$20</f>
        <v>707300</v>
      </c>
      <c r="E3076" s="15"/>
      <c r="F3076" s="15">
        <f>VLOOKUP(A3076,'VENTES ANNUELLES'!$A$5:$J$1200,6,FALSE)</f>
        <v>0</v>
      </c>
    </row>
    <row r="3077" spans="1:6" x14ac:dyDescent="0.2">
      <c r="A3077" s="13">
        <f t="shared" si="1044"/>
        <v>513</v>
      </c>
      <c r="B3077" s="14">
        <f>IFERROR(VLOOKUP(A3077,'VENTES ANNUELLES'!$A$5:$J$1200,2,FALSE),"")</f>
        <v>0</v>
      </c>
      <c r="C3077" s="13">
        <f>IFERROR(VLOOKUP(A3077,'VENTES ANNUELLES'!$A$5:$J$1200,3,FALSE),"")</f>
        <v>0</v>
      </c>
      <c r="D3077" s="13">
        <f>'VENTES ANNUELLES'!$M$21</f>
        <v>707400</v>
      </c>
      <c r="E3077" s="15"/>
      <c r="F3077" s="15">
        <f>VLOOKUP(A3077,'VENTES ANNUELLES'!$A$5:$J$1200,7,FALSE)</f>
        <v>0</v>
      </c>
    </row>
    <row r="3078" spans="1:6" x14ac:dyDescent="0.2">
      <c r="A3078" s="13">
        <f t="shared" si="1044"/>
        <v>513</v>
      </c>
      <c r="B3078" s="14">
        <f>IFERROR(VLOOKUP(A3078,'VENTES ANNUELLES'!$A$5:$J$1200,2,FALSE),"")</f>
        <v>0</v>
      </c>
      <c r="C3078" s="13">
        <f>IFERROR(VLOOKUP(A3078,'VENTES ANNUELLES'!$A$5:$J$1200,3,FALSE),"")</f>
        <v>0</v>
      </c>
      <c r="D3078" s="13">
        <f>'VENTES ANNUELLES'!$M$22</f>
        <v>445710</v>
      </c>
      <c r="E3078" s="15"/>
      <c r="F3078" s="15">
        <f>VLOOKUP(A3078,'VENTES ANNUELLES'!$A$5:$J$1200,9,FALSE)</f>
        <v>0</v>
      </c>
    </row>
    <row r="3079" spans="1:6" x14ac:dyDescent="0.2">
      <c r="A3079" s="13">
        <f t="shared" si="1044"/>
        <v>513</v>
      </c>
      <c r="B3079" s="14">
        <f>IFERROR(VLOOKUP(A3079,'VENTES ANNUELLES'!$A$5:$J$1200,2,FALSE),"")</f>
        <v>0</v>
      </c>
      <c r="C3079" s="13">
        <f>IFERROR(VLOOKUP(A3079,'VENTES ANNUELLES'!$A$5:$J$1200,3,FALSE),"")</f>
        <v>0</v>
      </c>
      <c r="D3079" s="13" t="str">
        <f>IFERROR(VLOOKUP(C3079,'VENTES ANNUELLES'!$L$5:$M$15,2,FALSE),"")</f>
        <v/>
      </c>
      <c r="E3079" s="15">
        <f>VLOOKUP(A3079,'VENTES ANNUELLES'!$A$5:$J$1200,10,FALSE)</f>
        <v>0</v>
      </c>
      <c r="F3079" s="15"/>
    </row>
    <row r="3080" spans="1:6" x14ac:dyDescent="0.2">
      <c r="A3080" s="13">
        <f t="shared" ref="A3080" si="1051">A3079+1</f>
        <v>514</v>
      </c>
      <c r="B3080" s="14">
        <f>IFERROR(VLOOKUP(A3080,'VENTES ANNUELLES'!$A$5:$J$1200,2,FALSE),"")</f>
        <v>0</v>
      </c>
      <c r="C3080" s="13">
        <f>IFERROR(VLOOKUP(A3080,'VENTES ANNUELLES'!$A$5:$J$1200,3,FALSE),"")</f>
        <v>0</v>
      </c>
      <c r="D3080" s="13">
        <f>'VENTES ANNUELLES'!$M$18</f>
        <v>707100</v>
      </c>
      <c r="E3080" s="15"/>
      <c r="F3080" s="15">
        <f>VLOOKUP(A3080,'VENTES ANNUELLES'!$A$5:$J$1200,4,FALSE)</f>
        <v>0</v>
      </c>
    </row>
    <row r="3081" spans="1:6" x14ac:dyDescent="0.2">
      <c r="A3081" s="13">
        <f t="shared" ref="A3081" si="1052">A3080</f>
        <v>514</v>
      </c>
      <c r="B3081" s="14">
        <f>IFERROR(VLOOKUP(A3081,'VENTES ANNUELLES'!$A$5:$J$1200,2,FALSE),"")</f>
        <v>0</v>
      </c>
      <c r="C3081" s="13">
        <f>IFERROR(VLOOKUP(A3081,'VENTES ANNUELLES'!$A$5:$J$1200,3,FALSE),"")</f>
        <v>0</v>
      </c>
      <c r="D3081" s="13">
        <f>'VENTES ANNUELLES'!$M$19</f>
        <v>707200</v>
      </c>
      <c r="E3081" s="15"/>
      <c r="F3081" s="15">
        <f>VLOOKUP(A3081,'VENTES ANNUELLES'!$A$5:$J$1200,5,FALSE)</f>
        <v>0</v>
      </c>
    </row>
    <row r="3082" spans="1:6" x14ac:dyDescent="0.2">
      <c r="A3082" s="13">
        <f t="shared" si="1044"/>
        <v>514</v>
      </c>
      <c r="B3082" s="14">
        <f>IFERROR(VLOOKUP(A3082,'VENTES ANNUELLES'!$A$5:$J$1200,2,FALSE),"")</f>
        <v>0</v>
      </c>
      <c r="C3082" s="13">
        <f>IFERROR(VLOOKUP(A3082,'VENTES ANNUELLES'!$A$5:$J$1200,3,FALSE),"")</f>
        <v>0</v>
      </c>
      <c r="D3082" s="13">
        <f>'VENTES ANNUELLES'!$M$20</f>
        <v>707300</v>
      </c>
      <c r="E3082" s="15"/>
      <c r="F3082" s="15">
        <f>VLOOKUP(A3082,'VENTES ANNUELLES'!$A$5:$J$1200,6,FALSE)</f>
        <v>0</v>
      </c>
    </row>
    <row r="3083" spans="1:6" x14ac:dyDescent="0.2">
      <c r="A3083" s="13">
        <f t="shared" si="1044"/>
        <v>514</v>
      </c>
      <c r="B3083" s="14">
        <f>IFERROR(VLOOKUP(A3083,'VENTES ANNUELLES'!$A$5:$J$1200,2,FALSE),"")</f>
        <v>0</v>
      </c>
      <c r="C3083" s="13">
        <f>IFERROR(VLOOKUP(A3083,'VENTES ANNUELLES'!$A$5:$J$1200,3,FALSE),"")</f>
        <v>0</v>
      </c>
      <c r="D3083" s="13">
        <f>'VENTES ANNUELLES'!$M$21</f>
        <v>707400</v>
      </c>
      <c r="E3083" s="15"/>
      <c r="F3083" s="15">
        <f>VLOOKUP(A3083,'VENTES ANNUELLES'!$A$5:$J$1200,7,FALSE)</f>
        <v>0</v>
      </c>
    </row>
    <row r="3084" spans="1:6" x14ac:dyDescent="0.2">
      <c r="A3084" s="13">
        <f t="shared" si="1044"/>
        <v>514</v>
      </c>
      <c r="B3084" s="14">
        <f>IFERROR(VLOOKUP(A3084,'VENTES ANNUELLES'!$A$5:$J$1200,2,FALSE),"")</f>
        <v>0</v>
      </c>
      <c r="C3084" s="13">
        <f>IFERROR(VLOOKUP(A3084,'VENTES ANNUELLES'!$A$5:$J$1200,3,FALSE),"")</f>
        <v>0</v>
      </c>
      <c r="D3084" s="13">
        <f>'VENTES ANNUELLES'!$M$22</f>
        <v>445710</v>
      </c>
      <c r="E3084" s="15"/>
      <c r="F3084" s="15">
        <f>VLOOKUP(A3084,'VENTES ANNUELLES'!$A$5:$J$1200,9,FALSE)</f>
        <v>0</v>
      </c>
    </row>
    <row r="3085" spans="1:6" x14ac:dyDescent="0.2">
      <c r="A3085" s="13">
        <f t="shared" si="1044"/>
        <v>514</v>
      </c>
      <c r="B3085" s="14">
        <f>IFERROR(VLOOKUP(A3085,'VENTES ANNUELLES'!$A$5:$J$1200,2,FALSE),"")</f>
        <v>0</v>
      </c>
      <c r="C3085" s="13">
        <f>IFERROR(VLOOKUP(A3085,'VENTES ANNUELLES'!$A$5:$J$1200,3,FALSE),"")</f>
        <v>0</v>
      </c>
      <c r="D3085" s="13" t="str">
        <f>IFERROR(VLOOKUP(C3085,'VENTES ANNUELLES'!$L$5:$M$15,2,FALSE),"")</f>
        <v/>
      </c>
      <c r="E3085" s="15">
        <f>VLOOKUP(A3085,'VENTES ANNUELLES'!$A$5:$J$1200,10,FALSE)</f>
        <v>0</v>
      </c>
      <c r="F3085" s="15"/>
    </row>
    <row r="3086" spans="1:6" x14ac:dyDescent="0.2">
      <c r="A3086" s="13">
        <f t="shared" ref="A3086" si="1053">A3085+1</f>
        <v>515</v>
      </c>
      <c r="B3086" s="14">
        <f>IFERROR(VLOOKUP(A3086,'VENTES ANNUELLES'!$A$5:$J$1200,2,FALSE),"")</f>
        <v>0</v>
      </c>
      <c r="C3086" s="13">
        <f>IFERROR(VLOOKUP(A3086,'VENTES ANNUELLES'!$A$5:$J$1200,3,FALSE),"")</f>
        <v>0</v>
      </c>
      <c r="D3086" s="13">
        <f>'VENTES ANNUELLES'!$M$18</f>
        <v>707100</v>
      </c>
      <c r="E3086" s="15"/>
      <c r="F3086" s="15">
        <f>VLOOKUP(A3086,'VENTES ANNUELLES'!$A$5:$J$1200,4,FALSE)</f>
        <v>0</v>
      </c>
    </row>
    <row r="3087" spans="1:6" x14ac:dyDescent="0.2">
      <c r="A3087" s="13">
        <f t="shared" ref="A3087" si="1054">A3086</f>
        <v>515</v>
      </c>
      <c r="B3087" s="14">
        <f>IFERROR(VLOOKUP(A3087,'VENTES ANNUELLES'!$A$5:$J$1200,2,FALSE),"")</f>
        <v>0</v>
      </c>
      <c r="C3087" s="13">
        <f>IFERROR(VLOOKUP(A3087,'VENTES ANNUELLES'!$A$5:$J$1200,3,FALSE),"")</f>
        <v>0</v>
      </c>
      <c r="D3087" s="13">
        <f>'VENTES ANNUELLES'!$M$19</f>
        <v>707200</v>
      </c>
      <c r="E3087" s="15"/>
      <c r="F3087" s="15">
        <f>VLOOKUP(A3087,'VENTES ANNUELLES'!$A$5:$J$1200,5,FALSE)</f>
        <v>0</v>
      </c>
    </row>
    <row r="3088" spans="1:6" x14ac:dyDescent="0.2">
      <c r="A3088" s="13">
        <f t="shared" si="1044"/>
        <v>515</v>
      </c>
      <c r="B3088" s="14">
        <f>IFERROR(VLOOKUP(A3088,'VENTES ANNUELLES'!$A$5:$J$1200,2,FALSE),"")</f>
        <v>0</v>
      </c>
      <c r="C3088" s="13">
        <f>IFERROR(VLOOKUP(A3088,'VENTES ANNUELLES'!$A$5:$J$1200,3,FALSE),"")</f>
        <v>0</v>
      </c>
      <c r="D3088" s="13">
        <f>'VENTES ANNUELLES'!$M$20</f>
        <v>707300</v>
      </c>
      <c r="E3088" s="15"/>
      <c r="F3088" s="15">
        <f>VLOOKUP(A3088,'VENTES ANNUELLES'!$A$5:$J$1200,6,FALSE)</f>
        <v>0</v>
      </c>
    </row>
    <row r="3089" spans="1:6" x14ac:dyDescent="0.2">
      <c r="A3089" s="13">
        <f t="shared" si="1044"/>
        <v>515</v>
      </c>
      <c r="B3089" s="14">
        <f>IFERROR(VLOOKUP(A3089,'VENTES ANNUELLES'!$A$5:$J$1200,2,FALSE),"")</f>
        <v>0</v>
      </c>
      <c r="C3089" s="13">
        <f>IFERROR(VLOOKUP(A3089,'VENTES ANNUELLES'!$A$5:$J$1200,3,FALSE),"")</f>
        <v>0</v>
      </c>
      <c r="D3089" s="13">
        <f>'VENTES ANNUELLES'!$M$21</f>
        <v>707400</v>
      </c>
      <c r="E3089" s="15"/>
      <c r="F3089" s="15">
        <f>VLOOKUP(A3089,'VENTES ANNUELLES'!$A$5:$J$1200,7,FALSE)</f>
        <v>0</v>
      </c>
    </row>
    <row r="3090" spans="1:6" x14ac:dyDescent="0.2">
      <c r="A3090" s="13">
        <f t="shared" si="1044"/>
        <v>515</v>
      </c>
      <c r="B3090" s="14">
        <f>IFERROR(VLOOKUP(A3090,'VENTES ANNUELLES'!$A$5:$J$1200,2,FALSE),"")</f>
        <v>0</v>
      </c>
      <c r="C3090" s="13">
        <f>IFERROR(VLOOKUP(A3090,'VENTES ANNUELLES'!$A$5:$J$1200,3,FALSE),"")</f>
        <v>0</v>
      </c>
      <c r="D3090" s="13">
        <f>'VENTES ANNUELLES'!$M$22</f>
        <v>445710</v>
      </c>
      <c r="E3090" s="15"/>
      <c r="F3090" s="15">
        <f>VLOOKUP(A3090,'VENTES ANNUELLES'!$A$5:$J$1200,9,FALSE)</f>
        <v>0</v>
      </c>
    </row>
    <row r="3091" spans="1:6" x14ac:dyDescent="0.2">
      <c r="A3091" s="13">
        <f t="shared" si="1044"/>
        <v>515</v>
      </c>
      <c r="B3091" s="14">
        <f>IFERROR(VLOOKUP(A3091,'VENTES ANNUELLES'!$A$5:$J$1200,2,FALSE),"")</f>
        <v>0</v>
      </c>
      <c r="C3091" s="13">
        <f>IFERROR(VLOOKUP(A3091,'VENTES ANNUELLES'!$A$5:$J$1200,3,FALSE),"")</f>
        <v>0</v>
      </c>
      <c r="D3091" s="13" t="str">
        <f>IFERROR(VLOOKUP(C3091,'VENTES ANNUELLES'!$L$5:$M$15,2,FALSE),"")</f>
        <v/>
      </c>
      <c r="E3091" s="15">
        <f>VLOOKUP(A3091,'VENTES ANNUELLES'!$A$5:$J$1200,10,FALSE)</f>
        <v>0</v>
      </c>
      <c r="F3091" s="15"/>
    </row>
    <row r="3092" spans="1:6" x14ac:dyDescent="0.2">
      <c r="A3092" s="13">
        <f t="shared" ref="A3092" si="1055">A3091+1</f>
        <v>516</v>
      </c>
      <c r="B3092" s="14">
        <f>IFERROR(VLOOKUP(A3092,'VENTES ANNUELLES'!$A$5:$J$1200,2,FALSE),"")</f>
        <v>0</v>
      </c>
      <c r="C3092" s="13">
        <f>IFERROR(VLOOKUP(A3092,'VENTES ANNUELLES'!$A$5:$J$1200,3,FALSE),"")</f>
        <v>0</v>
      </c>
      <c r="D3092" s="13">
        <f>'VENTES ANNUELLES'!$M$18</f>
        <v>707100</v>
      </c>
      <c r="E3092" s="15"/>
      <c r="F3092" s="15">
        <f>VLOOKUP(A3092,'VENTES ANNUELLES'!$A$5:$J$1200,4,FALSE)</f>
        <v>0</v>
      </c>
    </row>
    <row r="3093" spans="1:6" x14ac:dyDescent="0.2">
      <c r="A3093" s="13">
        <f t="shared" ref="A3093" si="1056">A3092</f>
        <v>516</v>
      </c>
      <c r="B3093" s="14">
        <f>IFERROR(VLOOKUP(A3093,'VENTES ANNUELLES'!$A$5:$J$1200,2,FALSE),"")</f>
        <v>0</v>
      </c>
      <c r="C3093" s="13">
        <f>IFERROR(VLOOKUP(A3093,'VENTES ANNUELLES'!$A$5:$J$1200,3,FALSE),"")</f>
        <v>0</v>
      </c>
      <c r="D3093" s="13">
        <f>'VENTES ANNUELLES'!$M$19</f>
        <v>707200</v>
      </c>
      <c r="E3093" s="15"/>
      <c r="F3093" s="15">
        <f>VLOOKUP(A3093,'VENTES ANNUELLES'!$A$5:$J$1200,5,FALSE)</f>
        <v>0</v>
      </c>
    </row>
    <row r="3094" spans="1:6" x14ac:dyDescent="0.2">
      <c r="A3094" s="13">
        <f t="shared" si="1044"/>
        <v>516</v>
      </c>
      <c r="B3094" s="14">
        <f>IFERROR(VLOOKUP(A3094,'VENTES ANNUELLES'!$A$5:$J$1200,2,FALSE),"")</f>
        <v>0</v>
      </c>
      <c r="C3094" s="13">
        <f>IFERROR(VLOOKUP(A3094,'VENTES ANNUELLES'!$A$5:$J$1200,3,FALSE),"")</f>
        <v>0</v>
      </c>
      <c r="D3094" s="13">
        <f>'VENTES ANNUELLES'!$M$20</f>
        <v>707300</v>
      </c>
      <c r="E3094" s="15"/>
      <c r="F3094" s="15">
        <f>VLOOKUP(A3094,'VENTES ANNUELLES'!$A$5:$J$1200,6,FALSE)</f>
        <v>0</v>
      </c>
    </row>
    <row r="3095" spans="1:6" x14ac:dyDescent="0.2">
      <c r="A3095" s="13">
        <f t="shared" si="1044"/>
        <v>516</v>
      </c>
      <c r="B3095" s="14">
        <f>IFERROR(VLOOKUP(A3095,'VENTES ANNUELLES'!$A$5:$J$1200,2,FALSE),"")</f>
        <v>0</v>
      </c>
      <c r="C3095" s="13">
        <f>IFERROR(VLOOKUP(A3095,'VENTES ANNUELLES'!$A$5:$J$1200,3,FALSE),"")</f>
        <v>0</v>
      </c>
      <c r="D3095" s="13">
        <f>'VENTES ANNUELLES'!$M$21</f>
        <v>707400</v>
      </c>
      <c r="E3095" s="15"/>
      <c r="F3095" s="15">
        <f>VLOOKUP(A3095,'VENTES ANNUELLES'!$A$5:$J$1200,7,FALSE)</f>
        <v>0</v>
      </c>
    </row>
    <row r="3096" spans="1:6" x14ac:dyDescent="0.2">
      <c r="A3096" s="13">
        <f t="shared" si="1044"/>
        <v>516</v>
      </c>
      <c r="B3096" s="14">
        <f>IFERROR(VLOOKUP(A3096,'VENTES ANNUELLES'!$A$5:$J$1200,2,FALSE),"")</f>
        <v>0</v>
      </c>
      <c r="C3096" s="13">
        <f>IFERROR(VLOOKUP(A3096,'VENTES ANNUELLES'!$A$5:$J$1200,3,FALSE),"")</f>
        <v>0</v>
      </c>
      <c r="D3096" s="13">
        <f>'VENTES ANNUELLES'!$M$22</f>
        <v>445710</v>
      </c>
      <c r="E3096" s="15"/>
      <c r="F3096" s="15">
        <f>VLOOKUP(A3096,'VENTES ANNUELLES'!$A$5:$J$1200,9,FALSE)</f>
        <v>0</v>
      </c>
    </row>
    <row r="3097" spans="1:6" x14ac:dyDescent="0.2">
      <c r="A3097" s="13">
        <f t="shared" si="1044"/>
        <v>516</v>
      </c>
      <c r="B3097" s="14">
        <f>IFERROR(VLOOKUP(A3097,'VENTES ANNUELLES'!$A$5:$J$1200,2,FALSE),"")</f>
        <v>0</v>
      </c>
      <c r="C3097" s="13">
        <f>IFERROR(VLOOKUP(A3097,'VENTES ANNUELLES'!$A$5:$J$1200,3,FALSE),"")</f>
        <v>0</v>
      </c>
      <c r="D3097" s="13" t="str">
        <f>IFERROR(VLOOKUP(C3097,'VENTES ANNUELLES'!$L$5:$M$15,2,FALSE),"")</f>
        <v/>
      </c>
      <c r="E3097" s="15">
        <f>VLOOKUP(A3097,'VENTES ANNUELLES'!$A$5:$J$1200,10,FALSE)</f>
        <v>0</v>
      </c>
      <c r="F3097" s="15"/>
    </row>
    <row r="3098" spans="1:6" x14ac:dyDescent="0.2">
      <c r="A3098" s="13">
        <f t="shared" ref="A3098" si="1057">A3097+1</f>
        <v>517</v>
      </c>
      <c r="B3098" s="14">
        <f>IFERROR(VLOOKUP(A3098,'VENTES ANNUELLES'!$A$5:$J$1200,2,FALSE),"")</f>
        <v>0</v>
      </c>
      <c r="C3098" s="13">
        <f>IFERROR(VLOOKUP(A3098,'VENTES ANNUELLES'!$A$5:$J$1200,3,FALSE),"")</f>
        <v>0</v>
      </c>
      <c r="D3098" s="13">
        <f>'VENTES ANNUELLES'!$M$18</f>
        <v>707100</v>
      </c>
      <c r="E3098" s="15"/>
      <c r="F3098" s="15">
        <f>VLOOKUP(A3098,'VENTES ANNUELLES'!$A$5:$J$1200,4,FALSE)</f>
        <v>0</v>
      </c>
    </row>
    <row r="3099" spans="1:6" x14ac:dyDescent="0.2">
      <c r="A3099" s="13">
        <f t="shared" ref="A3099" si="1058">A3098</f>
        <v>517</v>
      </c>
      <c r="B3099" s="14">
        <f>IFERROR(VLOOKUP(A3099,'VENTES ANNUELLES'!$A$5:$J$1200,2,FALSE),"")</f>
        <v>0</v>
      </c>
      <c r="C3099" s="13">
        <f>IFERROR(VLOOKUP(A3099,'VENTES ANNUELLES'!$A$5:$J$1200,3,FALSE),"")</f>
        <v>0</v>
      </c>
      <c r="D3099" s="13">
        <f>'VENTES ANNUELLES'!$M$19</f>
        <v>707200</v>
      </c>
      <c r="E3099" s="15"/>
      <c r="F3099" s="15">
        <f>VLOOKUP(A3099,'VENTES ANNUELLES'!$A$5:$J$1200,5,FALSE)</f>
        <v>0</v>
      </c>
    </row>
    <row r="3100" spans="1:6" x14ac:dyDescent="0.2">
      <c r="A3100" s="13">
        <f t="shared" si="1044"/>
        <v>517</v>
      </c>
      <c r="B3100" s="14">
        <f>IFERROR(VLOOKUP(A3100,'VENTES ANNUELLES'!$A$5:$J$1200,2,FALSE),"")</f>
        <v>0</v>
      </c>
      <c r="C3100" s="13">
        <f>IFERROR(VLOOKUP(A3100,'VENTES ANNUELLES'!$A$5:$J$1200,3,FALSE),"")</f>
        <v>0</v>
      </c>
      <c r="D3100" s="13">
        <f>'VENTES ANNUELLES'!$M$20</f>
        <v>707300</v>
      </c>
      <c r="E3100" s="15"/>
      <c r="F3100" s="15">
        <f>VLOOKUP(A3100,'VENTES ANNUELLES'!$A$5:$J$1200,6,FALSE)</f>
        <v>0</v>
      </c>
    </row>
    <row r="3101" spans="1:6" x14ac:dyDescent="0.2">
      <c r="A3101" s="13">
        <f t="shared" si="1044"/>
        <v>517</v>
      </c>
      <c r="B3101" s="14">
        <f>IFERROR(VLOOKUP(A3101,'VENTES ANNUELLES'!$A$5:$J$1200,2,FALSE),"")</f>
        <v>0</v>
      </c>
      <c r="C3101" s="13">
        <f>IFERROR(VLOOKUP(A3101,'VENTES ANNUELLES'!$A$5:$J$1200,3,FALSE),"")</f>
        <v>0</v>
      </c>
      <c r="D3101" s="13">
        <f>'VENTES ANNUELLES'!$M$21</f>
        <v>707400</v>
      </c>
      <c r="E3101" s="15"/>
      <c r="F3101" s="15">
        <f>VLOOKUP(A3101,'VENTES ANNUELLES'!$A$5:$J$1200,7,FALSE)</f>
        <v>0</v>
      </c>
    </row>
    <row r="3102" spans="1:6" x14ac:dyDescent="0.2">
      <c r="A3102" s="13">
        <f t="shared" si="1044"/>
        <v>517</v>
      </c>
      <c r="B3102" s="14">
        <f>IFERROR(VLOOKUP(A3102,'VENTES ANNUELLES'!$A$5:$J$1200,2,FALSE),"")</f>
        <v>0</v>
      </c>
      <c r="C3102" s="13">
        <f>IFERROR(VLOOKUP(A3102,'VENTES ANNUELLES'!$A$5:$J$1200,3,FALSE),"")</f>
        <v>0</v>
      </c>
      <c r="D3102" s="13">
        <f>'VENTES ANNUELLES'!$M$22</f>
        <v>445710</v>
      </c>
      <c r="E3102" s="15"/>
      <c r="F3102" s="15">
        <f>VLOOKUP(A3102,'VENTES ANNUELLES'!$A$5:$J$1200,9,FALSE)</f>
        <v>0</v>
      </c>
    </row>
    <row r="3103" spans="1:6" x14ac:dyDescent="0.2">
      <c r="A3103" s="13">
        <f t="shared" si="1044"/>
        <v>517</v>
      </c>
      <c r="B3103" s="14">
        <f>IFERROR(VLOOKUP(A3103,'VENTES ANNUELLES'!$A$5:$J$1200,2,FALSE),"")</f>
        <v>0</v>
      </c>
      <c r="C3103" s="13">
        <f>IFERROR(VLOOKUP(A3103,'VENTES ANNUELLES'!$A$5:$J$1200,3,FALSE),"")</f>
        <v>0</v>
      </c>
      <c r="D3103" s="13" t="str">
        <f>IFERROR(VLOOKUP(C3103,'VENTES ANNUELLES'!$L$5:$M$15,2,FALSE),"")</f>
        <v/>
      </c>
      <c r="E3103" s="15">
        <f>VLOOKUP(A3103,'VENTES ANNUELLES'!$A$5:$J$1200,10,FALSE)</f>
        <v>0</v>
      </c>
      <c r="F3103" s="15"/>
    </row>
    <row r="3104" spans="1:6" x14ac:dyDescent="0.2">
      <c r="A3104" s="13">
        <f t="shared" ref="A3104" si="1059">A3103+1</f>
        <v>518</v>
      </c>
      <c r="B3104" s="14">
        <f>IFERROR(VLOOKUP(A3104,'VENTES ANNUELLES'!$A$5:$J$1200,2,FALSE),"")</f>
        <v>0</v>
      </c>
      <c r="C3104" s="13">
        <f>IFERROR(VLOOKUP(A3104,'VENTES ANNUELLES'!$A$5:$J$1200,3,FALSE),"")</f>
        <v>0</v>
      </c>
      <c r="D3104" s="13">
        <f>'VENTES ANNUELLES'!$M$18</f>
        <v>707100</v>
      </c>
      <c r="E3104" s="15"/>
      <c r="F3104" s="15">
        <f>VLOOKUP(A3104,'VENTES ANNUELLES'!$A$5:$J$1200,4,FALSE)</f>
        <v>0</v>
      </c>
    </row>
    <row r="3105" spans="1:6" x14ac:dyDescent="0.2">
      <c r="A3105" s="13">
        <f t="shared" ref="A3105" si="1060">A3104</f>
        <v>518</v>
      </c>
      <c r="B3105" s="14">
        <f>IFERROR(VLOOKUP(A3105,'VENTES ANNUELLES'!$A$5:$J$1200,2,FALSE),"")</f>
        <v>0</v>
      </c>
      <c r="C3105" s="13">
        <f>IFERROR(VLOOKUP(A3105,'VENTES ANNUELLES'!$A$5:$J$1200,3,FALSE),"")</f>
        <v>0</v>
      </c>
      <c r="D3105" s="13">
        <f>'VENTES ANNUELLES'!$M$19</f>
        <v>707200</v>
      </c>
      <c r="E3105" s="15"/>
      <c r="F3105" s="15">
        <f>VLOOKUP(A3105,'VENTES ANNUELLES'!$A$5:$J$1200,5,FALSE)</f>
        <v>0</v>
      </c>
    </row>
    <row r="3106" spans="1:6" x14ac:dyDescent="0.2">
      <c r="A3106" s="13">
        <f t="shared" si="1044"/>
        <v>518</v>
      </c>
      <c r="B3106" s="14">
        <f>IFERROR(VLOOKUP(A3106,'VENTES ANNUELLES'!$A$5:$J$1200,2,FALSE),"")</f>
        <v>0</v>
      </c>
      <c r="C3106" s="13">
        <f>IFERROR(VLOOKUP(A3106,'VENTES ANNUELLES'!$A$5:$J$1200,3,FALSE),"")</f>
        <v>0</v>
      </c>
      <c r="D3106" s="13">
        <f>'VENTES ANNUELLES'!$M$20</f>
        <v>707300</v>
      </c>
      <c r="E3106" s="15"/>
      <c r="F3106" s="15">
        <f>VLOOKUP(A3106,'VENTES ANNUELLES'!$A$5:$J$1200,6,FALSE)</f>
        <v>0</v>
      </c>
    </row>
    <row r="3107" spans="1:6" x14ac:dyDescent="0.2">
      <c r="A3107" s="13">
        <f t="shared" si="1044"/>
        <v>518</v>
      </c>
      <c r="B3107" s="14">
        <f>IFERROR(VLOOKUP(A3107,'VENTES ANNUELLES'!$A$5:$J$1200,2,FALSE),"")</f>
        <v>0</v>
      </c>
      <c r="C3107" s="13">
        <f>IFERROR(VLOOKUP(A3107,'VENTES ANNUELLES'!$A$5:$J$1200,3,FALSE),"")</f>
        <v>0</v>
      </c>
      <c r="D3107" s="13">
        <f>'VENTES ANNUELLES'!$M$21</f>
        <v>707400</v>
      </c>
      <c r="E3107" s="15"/>
      <c r="F3107" s="15">
        <f>VLOOKUP(A3107,'VENTES ANNUELLES'!$A$5:$J$1200,7,FALSE)</f>
        <v>0</v>
      </c>
    </row>
    <row r="3108" spans="1:6" x14ac:dyDescent="0.2">
      <c r="A3108" s="13">
        <f t="shared" si="1044"/>
        <v>518</v>
      </c>
      <c r="B3108" s="14">
        <f>IFERROR(VLOOKUP(A3108,'VENTES ANNUELLES'!$A$5:$J$1200,2,FALSE),"")</f>
        <v>0</v>
      </c>
      <c r="C3108" s="13">
        <f>IFERROR(VLOOKUP(A3108,'VENTES ANNUELLES'!$A$5:$J$1200,3,FALSE),"")</f>
        <v>0</v>
      </c>
      <c r="D3108" s="13">
        <f>'VENTES ANNUELLES'!$M$22</f>
        <v>445710</v>
      </c>
      <c r="E3108" s="15"/>
      <c r="F3108" s="15">
        <f>VLOOKUP(A3108,'VENTES ANNUELLES'!$A$5:$J$1200,9,FALSE)</f>
        <v>0</v>
      </c>
    </row>
    <row r="3109" spans="1:6" x14ac:dyDescent="0.2">
      <c r="A3109" s="13">
        <f t="shared" si="1044"/>
        <v>518</v>
      </c>
      <c r="B3109" s="14">
        <f>IFERROR(VLOOKUP(A3109,'VENTES ANNUELLES'!$A$5:$J$1200,2,FALSE),"")</f>
        <v>0</v>
      </c>
      <c r="C3109" s="13">
        <f>IFERROR(VLOOKUP(A3109,'VENTES ANNUELLES'!$A$5:$J$1200,3,FALSE),"")</f>
        <v>0</v>
      </c>
      <c r="D3109" s="13" t="str">
        <f>IFERROR(VLOOKUP(C3109,'VENTES ANNUELLES'!$L$5:$M$15,2,FALSE),"")</f>
        <v/>
      </c>
      <c r="E3109" s="15">
        <f>VLOOKUP(A3109,'VENTES ANNUELLES'!$A$5:$J$1200,10,FALSE)</f>
        <v>0</v>
      </c>
      <c r="F3109" s="15"/>
    </row>
    <row r="3110" spans="1:6" x14ac:dyDescent="0.2">
      <c r="A3110" s="13">
        <f t="shared" ref="A3110" si="1061">A3109+1</f>
        <v>519</v>
      </c>
      <c r="B3110" s="14">
        <f>IFERROR(VLOOKUP(A3110,'VENTES ANNUELLES'!$A$5:$J$1200,2,FALSE),"")</f>
        <v>0</v>
      </c>
      <c r="C3110" s="13">
        <f>IFERROR(VLOOKUP(A3110,'VENTES ANNUELLES'!$A$5:$J$1200,3,FALSE),"")</f>
        <v>0</v>
      </c>
      <c r="D3110" s="13">
        <f>'VENTES ANNUELLES'!$M$18</f>
        <v>707100</v>
      </c>
      <c r="E3110" s="15"/>
      <c r="F3110" s="15">
        <f>VLOOKUP(A3110,'VENTES ANNUELLES'!$A$5:$J$1200,4,FALSE)</f>
        <v>0</v>
      </c>
    </row>
    <row r="3111" spans="1:6" x14ac:dyDescent="0.2">
      <c r="A3111" s="13">
        <f t="shared" ref="A3111" si="1062">A3110</f>
        <v>519</v>
      </c>
      <c r="B3111" s="14">
        <f>IFERROR(VLOOKUP(A3111,'VENTES ANNUELLES'!$A$5:$J$1200,2,FALSE),"")</f>
        <v>0</v>
      </c>
      <c r="C3111" s="13">
        <f>IFERROR(VLOOKUP(A3111,'VENTES ANNUELLES'!$A$5:$J$1200,3,FALSE),"")</f>
        <v>0</v>
      </c>
      <c r="D3111" s="13">
        <f>'VENTES ANNUELLES'!$M$19</f>
        <v>707200</v>
      </c>
      <c r="E3111" s="15"/>
      <c r="F3111" s="15">
        <f>VLOOKUP(A3111,'VENTES ANNUELLES'!$A$5:$J$1200,5,FALSE)</f>
        <v>0</v>
      </c>
    </row>
    <row r="3112" spans="1:6" x14ac:dyDescent="0.2">
      <c r="A3112" s="13">
        <f t="shared" si="1044"/>
        <v>519</v>
      </c>
      <c r="B3112" s="14">
        <f>IFERROR(VLOOKUP(A3112,'VENTES ANNUELLES'!$A$5:$J$1200,2,FALSE),"")</f>
        <v>0</v>
      </c>
      <c r="C3112" s="13">
        <f>IFERROR(VLOOKUP(A3112,'VENTES ANNUELLES'!$A$5:$J$1200,3,FALSE),"")</f>
        <v>0</v>
      </c>
      <c r="D3112" s="13">
        <f>'VENTES ANNUELLES'!$M$20</f>
        <v>707300</v>
      </c>
      <c r="E3112" s="15"/>
      <c r="F3112" s="15">
        <f>VLOOKUP(A3112,'VENTES ANNUELLES'!$A$5:$J$1200,6,FALSE)</f>
        <v>0</v>
      </c>
    </row>
    <row r="3113" spans="1:6" x14ac:dyDescent="0.2">
      <c r="A3113" s="13">
        <f t="shared" si="1044"/>
        <v>519</v>
      </c>
      <c r="B3113" s="14">
        <f>IFERROR(VLOOKUP(A3113,'VENTES ANNUELLES'!$A$5:$J$1200,2,FALSE),"")</f>
        <v>0</v>
      </c>
      <c r="C3113" s="13">
        <f>IFERROR(VLOOKUP(A3113,'VENTES ANNUELLES'!$A$5:$J$1200,3,FALSE),"")</f>
        <v>0</v>
      </c>
      <c r="D3113" s="13">
        <f>'VENTES ANNUELLES'!$M$21</f>
        <v>707400</v>
      </c>
      <c r="E3113" s="15"/>
      <c r="F3113" s="15">
        <f>VLOOKUP(A3113,'VENTES ANNUELLES'!$A$5:$J$1200,7,FALSE)</f>
        <v>0</v>
      </c>
    </row>
    <row r="3114" spans="1:6" x14ac:dyDescent="0.2">
      <c r="A3114" s="13">
        <f t="shared" si="1044"/>
        <v>519</v>
      </c>
      <c r="B3114" s="14">
        <f>IFERROR(VLOOKUP(A3114,'VENTES ANNUELLES'!$A$5:$J$1200,2,FALSE),"")</f>
        <v>0</v>
      </c>
      <c r="C3114" s="13">
        <f>IFERROR(VLOOKUP(A3114,'VENTES ANNUELLES'!$A$5:$J$1200,3,FALSE),"")</f>
        <v>0</v>
      </c>
      <c r="D3114" s="13">
        <f>'VENTES ANNUELLES'!$M$22</f>
        <v>445710</v>
      </c>
      <c r="E3114" s="15"/>
      <c r="F3114" s="15">
        <f>VLOOKUP(A3114,'VENTES ANNUELLES'!$A$5:$J$1200,9,FALSE)</f>
        <v>0</v>
      </c>
    </row>
    <row r="3115" spans="1:6" x14ac:dyDescent="0.2">
      <c r="A3115" s="13">
        <f t="shared" si="1044"/>
        <v>519</v>
      </c>
      <c r="B3115" s="14">
        <f>IFERROR(VLOOKUP(A3115,'VENTES ANNUELLES'!$A$5:$J$1200,2,FALSE),"")</f>
        <v>0</v>
      </c>
      <c r="C3115" s="13">
        <f>IFERROR(VLOOKUP(A3115,'VENTES ANNUELLES'!$A$5:$J$1200,3,FALSE),"")</f>
        <v>0</v>
      </c>
      <c r="D3115" s="13" t="str">
        <f>IFERROR(VLOOKUP(C3115,'VENTES ANNUELLES'!$L$5:$M$15,2,FALSE),"")</f>
        <v/>
      </c>
      <c r="E3115" s="15">
        <f>VLOOKUP(A3115,'VENTES ANNUELLES'!$A$5:$J$1200,10,FALSE)</f>
        <v>0</v>
      </c>
      <c r="F3115" s="15"/>
    </row>
    <row r="3116" spans="1:6" x14ac:dyDescent="0.2">
      <c r="A3116" s="13">
        <f t="shared" ref="A3116" si="1063">A3115+1</f>
        <v>520</v>
      </c>
      <c r="B3116" s="14">
        <f>IFERROR(VLOOKUP(A3116,'VENTES ANNUELLES'!$A$5:$J$1200,2,FALSE),"")</f>
        <v>0</v>
      </c>
      <c r="C3116" s="13">
        <f>IFERROR(VLOOKUP(A3116,'VENTES ANNUELLES'!$A$5:$J$1200,3,FALSE),"")</f>
        <v>0</v>
      </c>
      <c r="D3116" s="13">
        <f>'VENTES ANNUELLES'!$M$18</f>
        <v>707100</v>
      </c>
      <c r="E3116" s="15"/>
      <c r="F3116" s="15">
        <f>VLOOKUP(A3116,'VENTES ANNUELLES'!$A$5:$J$1200,4,FALSE)</f>
        <v>0</v>
      </c>
    </row>
    <row r="3117" spans="1:6" x14ac:dyDescent="0.2">
      <c r="A3117" s="13">
        <f t="shared" ref="A3117" si="1064">A3116</f>
        <v>520</v>
      </c>
      <c r="B3117" s="14">
        <f>IFERROR(VLOOKUP(A3117,'VENTES ANNUELLES'!$A$5:$J$1200,2,FALSE),"")</f>
        <v>0</v>
      </c>
      <c r="C3117" s="13">
        <f>IFERROR(VLOOKUP(A3117,'VENTES ANNUELLES'!$A$5:$J$1200,3,FALSE),"")</f>
        <v>0</v>
      </c>
      <c r="D3117" s="13">
        <f>'VENTES ANNUELLES'!$M$19</f>
        <v>707200</v>
      </c>
      <c r="E3117" s="15"/>
      <c r="F3117" s="15">
        <f>VLOOKUP(A3117,'VENTES ANNUELLES'!$A$5:$J$1200,5,FALSE)</f>
        <v>0</v>
      </c>
    </row>
    <row r="3118" spans="1:6" x14ac:dyDescent="0.2">
      <c r="A3118" s="13">
        <f t="shared" si="1044"/>
        <v>520</v>
      </c>
      <c r="B3118" s="14">
        <f>IFERROR(VLOOKUP(A3118,'VENTES ANNUELLES'!$A$5:$J$1200,2,FALSE),"")</f>
        <v>0</v>
      </c>
      <c r="C3118" s="13">
        <f>IFERROR(VLOOKUP(A3118,'VENTES ANNUELLES'!$A$5:$J$1200,3,FALSE),"")</f>
        <v>0</v>
      </c>
      <c r="D3118" s="13">
        <f>'VENTES ANNUELLES'!$M$20</f>
        <v>707300</v>
      </c>
      <c r="E3118" s="15"/>
      <c r="F3118" s="15">
        <f>VLOOKUP(A3118,'VENTES ANNUELLES'!$A$5:$J$1200,6,FALSE)</f>
        <v>0</v>
      </c>
    </row>
    <row r="3119" spans="1:6" x14ac:dyDescent="0.2">
      <c r="A3119" s="13">
        <f t="shared" si="1044"/>
        <v>520</v>
      </c>
      <c r="B3119" s="14">
        <f>IFERROR(VLOOKUP(A3119,'VENTES ANNUELLES'!$A$5:$J$1200,2,FALSE),"")</f>
        <v>0</v>
      </c>
      <c r="C3119" s="13">
        <f>IFERROR(VLOOKUP(A3119,'VENTES ANNUELLES'!$A$5:$J$1200,3,FALSE),"")</f>
        <v>0</v>
      </c>
      <c r="D3119" s="13">
        <f>'VENTES ANNUELLES'!$M$21</f>
        <v>707400</v>
      </c>
      <c r="E3119" s="15"/>
      <c r="F3119" s="15">
        <f>VLOOKUP(A3119,'VENTES ANNUELLES'!$A$5:$J$1200,7,FALSE)</f>
        <v>0</v>
      </c>
    </row>
    <row r="3120" spans="1:6" x14ac:dyDescent="0.2">
      <c r="A3120" s="13">
        <f t="shared" si="1044"/>
        <v>520</v>
      </c>
      <c r="B3120" s="14">
        <f>IFERROR(VLOOKUP(A3120,'VENTES ANNUELLES'!$A$5:$J$1200,2,FALSE),"")</f>
        <v>0</v>
      </c>
      <c r="C3120" s="13">
        <f>IFERROR(VLOOKUP(A3120,'VENTES ANNUELLES'!$A$5:$J$1200,3,FALSE),"")</f>
        <v>0</v>
      </c>
      <c r="D3120" s="13">
        <f>'VENTES ANNUELLES'!$M$22</f>
        <v>445710</v>
      </c>
      <c r="E3120" s="15"/>
      <c r="F3120" s="15">
        <f>VLOOKUP(A3120,'VENTES ANNUELLES'!$A$5:$J$1200,9,FALSE)</f>
        <v>0</v>
      </c>
    </row>
    <row r="3121" spans="1:6" x14ac:dyDescent="0.2">
      <c r="A3121" s="13">
        <f t="shared" si="1044"/>
        <v>520</v>
      </c>
      <c r="B3121" s="14">
        <f>IFERROR(VLOOKUP(A3121,'VENTES ANNUELLES'!$A$5:$J$1200,2,FALSE),"")</f>
        <v>0</v>
      </c>
      <c r="C3121" s="13">
        <f>IFERROR(VLOOKUP(A3121,'VENTES ANNUELLES'!$A$5:$J$1200,3,FALSE),"")</f>
        <v>0</v>
      </c>
      <c r="D3121" s="13" t="str">
        <f>IFERROR(VLOOKUP(C3121,'VENTES ANNUELLES'!$L$5:$M$15,2,FALSE),"")</f>
        <v/>
      </c>
      <c r="E3121" s="15">
        <f>VLOOKUP(A3121,'VENTES ANNUELLES'!$A$5:$J$1200,10,FALSE)</f>
        <v>0</v>
      </c>
      <c r="F3121" s="15"/>
    </row>
    <row r="3122" spans="1:6" x14ac:dyDescent="0.2">
      <c r="A3122" s="13">
        <f t="shared" ref="A3122" si="1065">A3121+1</f>
        <v>521</v>
      </c>
      <c r="B3122" s="14">
        <f>IFERROR(VLOOKUP(A3122,'VENTES ANNUELLES'!$A$5:$J$1200,2,FALSE),"")</f>
        <v>0</v>
      </c>
      <c r="C3122" s="13">
        <f>IFERROR(VLOOKUP(A3122,'VENTES ANNUELLES'!$A$5:$J$1200,3,FALSE),"")</f>
        <v>0</v>
      </c>
      <c r="D3122" s="13">
        <f>'VENTES ANNUELLES'!$M$18</f>
        <v>707100</v>
      </c>
      <c r="E3122" s="15"/>
      <c r="F3122" s="15">
        <f>VLOOKUP(A3122,'VENTES ANNUELLES'!$A$5:$J$1200,4,FALSE)</f>
        <v>0</v>
      </c>
    </row>
    <row r="3123" spans="1:6" x14ac:dyDescent="0.2">
      <c r="A3123" s="13">
        <f t="shared" ref="A3123:A3186" si="1066">A3122</f>
        <v>521</v>
      </c>
      <c r="B3123" s="14">
        <f>IFERROR(VLOOKUP(A3123,'VENTES ANNUELLES'!$A$5:$J$1200,2,FALSE),"")</f>
        <v>0</v>
      </c>
      <c r="C3123" s="13">
        <f>IFERROR(VLOOKUP(A3123,'VENTES ANNUELLES'!$A$5:$J$1200,3,FALSE),"")</f>
        <v>0</v>
      </c>
      <c r="D3123" s="13">
        <f>'VENTES ANNUELLES'!$M$19</f>
        <v>707200</v>
      </c>
      <c r="E3123" s="15"/>
      <c r="F3123" s="15">
        <f>VLOOKUP(A3123,'VENTES ANNUELLES'!$A$5:$J$1200,5,FALSE)</f>
        <v>0</v>
      </c>
    </row>
    <row r="3124" spans="1:6" x14ac:dyDescent="0.2">
      <c r="A3124" s="13">
        <f t="shared" si="1066"/>
        <v>521</v>
      </c>
      <c r="B3124" s="14">
        <f>IFERROR(VLOOKUP(A3124,'VENTES ANNUELLES'!$A$5:$J$1200,2,FALSE),"")</f>
        <v>0</v>
      </c>
      <c r="C3124" s="13">
        <f>IFERROR(VLOOKUP(A3124,'VENTES ANNUELLES'!$A$5:$J$1200,3,FALSE),"")</f>
        <v>0</v>
      </c>
      <c r="D3124" s="13">
        <f>'VENTES ANNUELLES'!$M$20</f>
        <v>707300</v>
      </c>
      <c r="E3124" s="15"/>
      <c r="F3124" s="15">
        <f>VLOOKUP(A3124,'VENTES ANNUELLES'!$A$5:$J$1200,6,FALSE)</f>
        <v>0</v>
      </c>
    </row>
    <row r="3125" spans="1:6" x14ac:dyDescent="0.2">
      <c r="A3125" s="13">
        <f t="shared" si="1066"/>
        <v>521</v>
      </c>
      <c r="B3125" s="14">
        <f>IFERROR(VLOOKUP(A3125,'VENTES ANNUELLES'!$A$5:$J$1200,2,FALSE),"")</f>
        <v>0</v>
      </c>
      <c r="C3125" s="13">
        <f>IFERROR(VLOOKUP(A3125,'VENTES ANNUELLES'!$A$5:$J$1200,3,FALSE),"")</f>
        <v>0</v>
      </c>
      <c r="D3125" s="13">
        <f>'VENTES ANNUELLES'!$M$21</f>
        <v>707400</v>
      </c>
      <c r="E3125" s="15"/>
      <c r="F3125" s="15">
        <f>VLOOKUP(A3125,'VENTES ANNUELLES'!$A$5:$J$1200,7,FALSE)</f>
        <v>0</v>
      </c>
    </row>
    <row r="3126" spans="1:6" x14ac:dyDescent="0.2">
      <c r="A3126" s="13">
        <f t="shared" si="1066"/>
        <v>521</v>
      </c>
      <c r="B3126" s="14">
        <f>IFERROR(VLOOKUP(A3126,'VENTES ANNUELLES'!$A$5:$J$1200,2,FALSE),"")</f>
        <v>0</v>
      </c>
      <c r="C3126" s="13">
        <f>IFERROR(VLOOKUP(A3126,'VENTES ANNUELLES'!$A$5:$J$1200,3,FALSE),"")</f>
        <v>0</v>
      </c>
      <c r="D3126" s="13">
        <f>'VENTES ANNUELLES'!$M$22</f>
        <v>445710</v>
      </c>
      <c r="E3126" s="15"/>
      <c r="F3126" s="15">
        <f>VLOOKUP(A3126,'VENTES ANNUELLES'!$A$5:$J$1200,9,FALSE)</f>
        <v>0</v>
      </c>
    </row>
    <row r="3127" spans="1:6" x14ac:dyDescent="0.2">
      <c r="A3127" s="13">
        <f t="shared" si="1066"/>
        <v>521</v>
      </c>
      <c r="B3127" s="14">
        <f>IFERROR(VLOOKUP(A3127,'VENTES ANNUELLES'!$A$5:$J$1200,2,FALSE),"")</f>
        <v>0</v>
      </c>
      <c r="C3127" s="13">
        <f>IFERROR(VLOOKUP(A3127,'VENTES ANNUELLES'!$A$5:$J$1200,3,FALSE),"")</f>
        <v>0</v>
      </c>
      <c r="D3127" s="13" t="str">
        <f>IFERROR(VLOOKUP(C3127,'VENTES ANNUELLES'!$L$5:$M$15,2,FALSE),"")</f>
        <v/>
      </c>
      <c r="E3127" s="15">
        <f>VLOOKUP(A3127,'VENTES ANNUELLES'!$A$5:$J$1200,10,FALSE)</f>
        <v>0</v>
      </c>
      <c r="F3127" s="15"/>
    </row>
    <row r="3128" spans="1:6" x14ac:dyDescent="0.2">
      <c r="A3128" s="13">
        <f t="shared" ref="A3128" si="1067">A3127+1</f>
        <v>522</v>
      </c>
      <c r="B3128" s="14">
        <f>IFERROR(VLOOKUP(A3128,'VENTES ANNUELLES'!$A$5:$J$1200,2,FALSE),"")</f>
        <v>0</v>
      </c>
      <c r="C3128" s="13">
        <f>IFERROR(VLOOKUP(A3128,'VENTES ANNUELLES'!$A$5:$J$1200,3,FALSE),"")</f>
        <v>0</v>
      </c>
      <c r="D3128" s="13">
        <f>'VENTES ANNUELLES'!$M$18</f>
        <v>707100</v>
      </c>
      <c r="E3128" s="15"/>
      <c r="F3128" s="15">
        <f>VLOOKUP(A3128,'VENTES ANNUELLES'!$A$5:$J$1200,4,FALSE)</f>
        <v>0</v>
      </c>
    </row>
    <row r="3129" spans="1:6" x14ac:dyDescent="0.2">
      <c r="A3129" s="13">
        <f t="shared" ref="A3129" si="1068">A3128</f>
        <v>522</v>
      </c>
      <c r="B3129" s="14">
        <f>IFERROR(VLOOKUP(A3129,'VENTES ANNUELLES'!$A$5:$J$1200,2,FALSE),"")</f>
        <v>0</v>
      </c>
      <c r="C3129" s="13">
        <f>IFERROR(VLOOKUP(A3129,'VENTES ANNUELLES'!$A$5:$J$1200,3,FALSE),"")</f>
        <v>0</v>
      </c>
      <c r="D3129" s="13">
        <f>'VENTES ANNUELLES'!$M$19</f>
        <v>707200</v>
      </c>
      <c r="E3129" s="15"/>
      <c r="F3129" s="15">
        <f>VLOOKUP(A3129,'VENTES ANNUELLES'!$A$5:$J$1200,5,FALSE)</f>
        <v>0</v>
      </c>
    </row>
    <row r="3130" spans="1:6" x14ac:dyDescent="0.2">
      <c r="A3130" s="13">
        <f t="shared" si="1066"/>
        <v>522</v>
      </c>
      <c r="B3130" s="14">
        <f>IFERROR(VLOOKUP(A3130,'VENTES ANNUELLES'!$A$5:$J$1200,2,FALSE),"")</f>
        <v>0</v>
      </c>
      <c r="C3130" s="13">
        <f>IFERROR(VLOOKUP(A3130,'VENTES ANNUELLES'!$A$5:$J$1200,3,FALSE),"")</f>
        <v>0</v>
      </c>
      <c r="D3130" s="13">
        <f>'VENTES ANNUELLES'!$M$20</f>
        <v>707300</v>
      </c>
      <c r="E3130" s="15"/>
      <c r="F3130" s="15">
        <f>VLOOKUP(A3130,'VENTES ANNUELLES'!$A$5:$J$1200,6,FALSE)</f>
        <v>0</v>
      </c>
    </row>
    <row r="3131" spans="1:6" x14ac:dyDescent="0.2">
      <c r="A3131" s="13">
        <f t="shared" si="1066"/>
        <v>522</v>
      </c>
      <c r="B3131" s="14">
        <f>IFERROR(VLOOKUP(A3131,'VENTES ANNUELLES'!$A$5:$J$1200,2,FALSE),"")</f>
        <v>0</v>
      </c>
      <c r="C3131" s="13">
        <f>IFERROR(VLOOKUP(A3131,'VENTES ANNUELLES'!$A$5:$J$1200,3,FALSE),"")</f>
        <v>0</v>
      </c>
      <c r="D3131" s="13">
        <f>'VENTES ANNUELLES'!$M$21</f>
        <v>707400</v>
      </c>
      <c r="E3131" s="15"/>
      <c r="F3131" s="15">
        <f>VLOOKUP(A3131,'VENTES ANNUELLES'!$A$5:$J$1200,7,FALSE)</f>
        <v>0</v>
      </c>
    </row>
    <row r="3132" spans="1:6" x14ac:dyDescent="0.2">
      <c r="A3132" s="13">
        <f t="shared" si="1066"/>
        <v>522</v>
      </c>
      <c r="B3132" s="14">
        <f>IFERROR(VLOOKUP(A3132,'VENTES ANNUELLES'!$A$5:$J$1200,2,FALSE),"")</f>
        <v>0</v>
      </c>
      <c r="C3132" s="13">
        <f>IFERROR(VLOOKUP(A3132,'VENTES ANNUELLES'!$A$5:$J$1200,3,FALSE),"")</f>
        <v>0</v>
      </c>
      <c r="D3132" s="13">
        <f>'VENTES ANNUELLES'!$M$22</f>
        <v>445710</v>
      </c>
      <c r="E3132" s="15"/>
      <c r="F3132" s="15">
        <f>VLOOKUP(A3132,'VENTES ANNUELLES'!$A$5:$J$1200,9,FALSE)</f>
        <v>0</v>
      </c>
    </row>
    <row r="3133" spans="1:6" x14ac:dyDescent="0.2">
      <c r="A3133" s="13">
        <f t="shared" si="1066"/>
        <v>522</v>
      </c>
      <c r="B3133" s="14">
        <f>IFERROR(VLOOKUP(A3133,'VENTES ANNUELLES'!$A$5:$J$1200,2,FALSE),"")</f>
        <v>0</v>
      </c>
      <c r="C3133" s="13">
        <f>IFERROR(VLOOKUP(A3133,'VENTES ANNUELLES'!$A$5:$J$1200,3,FALSE),"")</f>
        <v>0</v>
      </c>
      <c r="D3133" s="13" t="str">
        <f>IFERROR(VLOOKUP(C3133,'VENTES ANNUELLES'!$L$5:$M$15,2,FALSE),"")</f>
        <v/>
      </c>
      <c r="E3133" s="15">
        <f>VLOOKUP(A3133,'VENTES ANNUELLES'!$A$5:$J$1200,10,FALSE)</f>
        <v>0</v>
      </c>
      <c r="F3133" s="15"/>
    </row>
    <row r="3134" spans="1:6" x14ac:dyDescent="0.2">
      <c r="A3134" s="13">
        <f t="shared" ref="A3134" si="1069">A3133+1</f>
        <v>523</v>
      </c>
      <c r="B3134" s="14">
        <f>IFERROR(VLOOKUP(A3134,'VENTES ANNUELLES'!$A$5:$J$1200,2,FALSE),"")</f>
        <v>0</v>
      </c>
      <c r="C3134" s="13">
        <f>IFERROR(VLOOKUP(A3134,'VENTES ANNUELLES'!$A$5:$J$1200,3,FALSE),"")</f>
        <v>0</v>
      </c>
      <c r="D3134" s="13">
        <f>'VENTES ANNUELLES'!$M$18</f>
        <v>707100</v>
      </c>
      <c r="E3134" s="15"/>
      <c r="F3134" s="15">
        <f>VLOOKUP(A3134,'VENTES ANNUELLES'!$A$5:$J$1200,4,FALSE)</f>
        <v>0</v>
      </c>
    </row>
    <row r="3135" spans="1:6" x14ac:dyDescent="0.2">
      <c r="A3135" s="13">
        <f t="shared" ref="A3135" si="1070">A3134</f>
        <v>523</v>
      </c>
      <c r="B3135" s="14">
        <f>IFERROR(VLOOKUP(A3135,'VENTES ANNUELLES'!$A$5:$J$1200,2,FALSE),"")</f>
        <v>0</v>
      </c>
      <c r="C3135" s="13">
        <f>IFERROR(VLOOKUP(A3135,'VENTES ANNUELLES'!$A$5:$J$1200,3,FALSE),"")</f>
        <v>0</v>
      </c>
      <c r="D3135" s="13">
        <f>'VENTES ANNUELLES'!$M$19</f>
        <v>707200</v>
      </c>
      <c r="E3135" s="15"/>
      <c r="F3135" s="15">
        <f>VLOOKUP(A3135,'VENTES ANNUELLES'!$A$5:$J$1200,5,FALSE)</f>
        <v>0</v>
      </c>
    </row>
    <row r="3136" spans="1:6" x14ac:dyDescent="0.2">
      <c r="A3136" s="13">
        <f t="shared" si="1066"/>
        <v>523</v>
      </c>
      <c r="B3136" s="14">
        <f>IFERROR(VLOOKUP(A3136,'VENTES ANNUELLES'!$A$5:$J$1200,2,FALSE),"")</f>
        <v>0</v>
      </c>
      <c r="C3136" s="13">
        <f>IFERROR(VLOOKUP(A3136,'VENTES ANNUELLES'!$A$5:$J$1200,3,FALSE),"")</f>
        <v>0</v>
      </c>
      <c r="D3136" s="13">
        <f>'VENTES ANNUELLES'!$M$20</f>
        <v>707300</v>
      </c>
      <c r="E3136" s="15"/>
      <c r="F3136" s="15">
        <f>VLOOKUP(A3136,'VENTES ANNUELLES'!$A$5:$J$1200,6,FALSE)</f>
        <v>0</v>
      </c>
    </row>
    <row r="3137" spans="1:6" x14ac:dyDescent="0.2">
      <c r="A3137" s="13">
        <f t="shared" si="1066"/>
        <v>523</v>
      </c>
      <c r="B3137" s="14">
        <f>IFERROR(VLOOKUP(A3137,'VENTES ANNUELLES'!$A$5:$J$1200,2,FALSE),"")</f>
        <v>0</v>
      </c>
      <c r="C3137" s="13">
        <f>IFERROR(VLOOKUP(A3137,'VENTES ANNUELLES'!$A$5:$J$1200,3,FALSE),"")</f>
        <v>0</v>
      </c>
      <c r="D3137" s="13">
        <f>'VENTES ANNUELLES'!$M$21</f>
        <v>707400</v>
      </c>
      <c r="E3137" s="15"/>
      <c r="F3137" s="15">
        <f>VLOOKUP(A3137,'VENTES ANNUELLES'!$A$5:$J$1200,7,FALSE)</f>
        <v>0</v>
      </c>
    </row>
    <row r="3138" spans="1:6" x14ac:dyDescent="0.2">
      <c r="A3138" s="13">
        <f t="shared" si="1066"/>
        <v>523</v>
      </c>
      <c r="B3138" s="14">
        <f>IFERROR(VLOOKUP(A3138,'VENTES ANNUELLES'!$A$5:$J$1200,2,FALSE),"")</f>
        <v>0</v>
      </c>
      <c r="C3138" s="13">
        <f>IFERROR(VLOOKUP(A3138,'VENTES ANNUELLES'!$A$5:$J$1200,3,FALSE),"")</f>
        <v>0</v>
      </c>
      <c r="D3138" s="13">
        <f>'VENTES ANNUELLES'!$M$22</f>
        <v>445710</v>
      </c>
      <c r="E3138" s="15"/>
      <c r="F3138" s="15">
        <f>VLOOKUP(A3138,'VENTES ANNUELLES'!$A$5:$J$1200,9,FALSE)</f>
        <v>0</v>
      </c>
    </row>
    <row r="3139" spans="1:6" x14ac:dyDescent="0.2">
      <c r="A3139" s="13">
        <f t="shared" si="1066"/>
        <v>523</v>
      </c>
      <c r="B3139" s="14">
        <f>IFERROR(VLOOKUP(A3139,'VENTES ANNUELLES'!$A$5:$J$1200,2,FALSE),"")</f>
        <v>0</v>
      </c>
      <c r="C3139" s="13">
        <f>IFERROR(VLOOKUP(A3139,'VENTES ANNUELLES'!$A$5:$J$1200,3,FALSE),"")</f>
        <v>0</v>
      </c>
      <c r="D3139" s="13" t="str">
        <f>IFERROR(VLOOKUP(C3139,'VENTES ANNUELLES'!$L$5:$M$15,2,FALSE),"")</f>
        <v/>
      </c>
      <c r="E3139" s="15">
        <f>VLOOKUP(A3139,'VENTES ANNUELLES'!$A$5:$J$1200,10,FALSE)</f>
        <v>0</v>
      </c>
      <c r="F3139" s="15"/>
    </row>
    <row r="3140" spans="1:6" x14ac:dyDescent="0.2">
      <c r="A3140" s="13">
        <f t="shared" ref="A3140" si="1071">A3139+1</f>
        <v>524</v>
      </c>
      <c r="B3140" s="14">
        <f>IFERROR(VLOOKUP(A3140,'VENTES ANNUELLES'!$A$5:$J$1200,2,FALSE),"")</f>
        <v>0</v>
      </c>
      <c r="C3140" s="13">
        <f>IFERROR(VLOOKUP(A3140,'VENTES ANNUELLES'!$A$5:$J$1200,3,FALSE),"")</f>
        <v>0</v>
      </c>
      <c r="D3140" s="13">
        <f>'VENTES ANNUELLES'!$M$18</f>
        <v>707100</v>
      </c>
      <c r="E3140" s="15"/>
      <c r="F3140" s="15">
        <f>VLOOKUP(A3140,'VENTES ANNUELLES'!$A$5:$J$1200,4,FALSE)</f>
        <v>0</v>
      </c>
    </row>
    <row r="3141" spans="1:6" x14ac:dyDescent="0.2">
      <c r="A3141" s="13">
        <f t="shared" ref="A3141" si="1072">A3140</f>
        <v>524</v>
      </c>
      <c r="B3141" s="14">
        <f>IFERROR(VLOOKUP(A3141,'VENTES ANNUELLES'!$A$5:$J$1200,2,FALSE),"")</f>
        <v>0</v>
      </c>
      <c r="C3141" s="13">
        <f>IFERROR(VLOOKUP(A3141,'VENTES ANNUELLES'!$A$5:$J$1200,3,FALSE),"")</f>
        <v>0</v>
      </c>
      <c r="D3141" s="13">
        <f>'VENTES ANNUELLES'!$M$19</f>
        <v>707200</v>
      </c>
      <c r="E3141" s="15"/>
      <c r="F3141" s="15">
        <f>VLOOKUP(A3141,'VENTES ANNUELLES'!$A$5:$J$1200,5,FALSE)</f>
        <v>0</v>
      </c>
    </row>
    <row r="3142" spans="1:6" x14ac:dyDescent="0.2">
      <c r="A3142" s="13">
        <f t="shared" si="1066"/>
        <v>524</v>
      </c>
      <c r="B3142" s="14">
        <f>IFERROR(VLOOKUP(A3142,'VENTES ANNUELLES'!$A$5:$J$1200,2,FALSE),"")</f>
        <v>0</v>
      </c>
      <c r="C3142" s="13">
        <f>IFERROR(VLOOKUP(A3142,'VENTES ANNUELLES'!$A$5:$J$1200,3,FALSE),"")</f>
        <v>0</v>
      </c>
      <c r="D3142" s="13">
        <f>'VENTES ANNUELLES'!$M$20</f>
        <v>707300</v>
      </c>
      <c r="E3142" s="15"/>
      <c r="F3142" s="15">
        <f>VLOOKUP(A3142,'VENTES ANNUELLES'!$A$5:$J$1200,6,FALSE)</f>
        <v>0</v>
      </c>
    </row>
    <row r="3143" spans="1:6" x14ac:dyDescent="0.2">
      <c r="A3143" s="13">
        <f t="shared" si="1066"/>
        <v>524</v>
      </c>
      <c r="B3143" s="14">
        <f>IFERROR(VLOOKUP(A3143,'VENTES ANNUELLES'!$A$5:$J$1200,2,FALSE),"")</f>
        <v>0</v>
      </c>
      <c r="C3143" s="13">
        <f>IFERROR(VLOOKUP(A3143,'VENTES ANNUELLES'!$A$5:$J$1200,3,FALSE),"")</f>
        <v>0</v>
      </c>
      <c r="D3143" s="13">
        <f>'VENTES ANNUELLES'!$M$21</f>
        <v>707400</v>
      </c>
      <c r="E3143" s="15"/>
      <c r="F3143" s="15">
        <f>VLOOKUP(A3143,'VENTES ANNUELLES'!$A$5:$J$1200,7,FALSE)</f>
        <v>0</v>
      </c>
    </row>
    <row r="3144" spans="1:6" x14ac:dyDescent="0.2">
      <c r="A3144" s="13">
        <f t="shared" si="1066"/>
        <v>524</v>
      </c>
      <c r="B3144" s="14">
        <f>IFERROR(VLOOKUP(A3144,'VENTES ANNUELLES'!$A$5:$J$1200,2,FALSE),"")</f>
        <v>0</v>
      </c>
      <c r="C3144" s="13">
        <f>IFERROR(VLOOKUP(A3144,'VENTES ANNUELLES'!$A$5:$J$1200,3,FALSE),"")</f>
        <v>0</v>
      </c>
      <c r="D3144" s="13">
        <f>'VENTES ANNUELLES'!$M$22</f>
        <v>445710</v>
      </c>
      <c r="E3144" s="15"/>
      <c r="F3144" s="15">
        <f>VLOOKUP(A3144,'VENTES ANNUELLES'!$A$5:$J$1200,9,FALSE)</f>
        <v>0</v>
      </c>
    </row>
    <row r="3145" spans="1:6" x14ac:dyDescent="0.2">
      <c r="A3145" s="13">
        <f t="shared" si="1066"/>
        <v>524</v>
      </c>
      <c r="B3145" s="14">
        <f>IFERROR(VLOOKUP(A3145,'VENTES ANNUELLES'!$A$5:$J$1200,2,FALSE),"")</f>
        <v>0</v>
      </c>
      <c r="C3145" s="13">
        <f>IFERROR(VLOOKUP(A3145,'VENTES ANNUELLES'!$A$5:$J$1200,3,FALSE),"")</f>
        <v>0</v>
      </c>
      <c r="D3145" s="13" t="str">
        <f>IFERROR(VLOOKUP(C3145,'VENTES ANNUELLES'!$L$5:$M$15,2,FALSE),"")</f>
        <v/>
      </c>
      <c r="E3145" s="15">
        <f>VLOOKUP(A3145,'VENTES ANNUELLES'!$A$5:$J$1200,10,FALSE)</f>
        <v>0</v>
      </c>
      <c r="F3145" s="15"/>
    </row>
    <row r="3146" spans="1:6" x14ac:dyDescent="0.2">
      <c r="A3146" s="13">
        <f t="shared" ref="A3146" si="1073">A3145+1</f>
        <v>525</v>
      </c>
      <c r="B3146" s="14">
        <f>IFERROR(VLOOKUP(A3146,'VENTES ANNUELLES'!$A$5:$J$1200,2,FALSE),"")</f>
        <v>0</v>
      </c>
      <c r="C3146" s="13">
        <f>IFERROR(VLOOKUP(A3146,'VENTES ANNUELLES'!$A$5:$J$1200,3,FALSE),"")</f>
        <v>0</v>
      </c>
      <c r="D3146" s="13">
        <f>'VENTES ANNUELLES'!$M$18</f>
        <v>707100</v>
      </c>
      <c r="E3146" s="15"/>
      <c r="F3146" s="15">
        <f>VLOOKUP(A3146,'VENTES ANNUELLES'!$A$5:$J$1200,4,FALSE)</f>
        <v>0</v>
      </c>
    </row>
    <row r="3147" spans="1:6" x14ac:dyDescent="0.2">
      <c r="A3147" s="13">
        <f t="shared" ref="A3147" si="1074">A3146</f>
        <v>525</v>
      </c>
      <c r="B3147" s="14">
        <f>IFERROR(VLOOKUP(A3147,'VENTES ANNUELLES'!$A$5:$J$1200,2,FALSE),"")</f>
        <v>0</v>
      </c>
      <c r="C3147" s="13">
        <f>IFERROR(VLOOKUP(A3147,'VENTES ANNUELLES'!$A$5:$J$1200,3,FALSE),"")</f>
        <v>0</v>
      </c>
      <c r="D3147" s="13">
        <f>'VENTES ANNUELLES'!$M$19</f>
        <v>707200</v>
      </c>
      <c r="E3147" s="15"/>
      <c r="F3147" s="15">
        <f>VLOOKUP(A3147,'VENTES ANNUELLES'!$A$5:$J$1200,5,FALSE)</f>
        <v>0</v>
      </c>
    </row>
    <row r="3148" spans="1:6" x14ac:dyDescent="0.2">
      <c r="A3148" s="13">
        <f t="shared" si="1066"/>
        <v>525</v>
      </c>
      <c r="B3148" s="14">
        <f>IFERROR(VLOOKUP(A3148,'VENTES ANNUELLES'!$A$5:$J$1200,2,FALSE),"")</f>
        <v>0</v>
      </c>
      <c r="C3148" s="13">
        <f>IFERROR(VLOOKUP(A3148,'VENTES ANNUELLES'!$A$5:$J$1200,3,FALSE),"")</f>
        <v>0</v>
      </c>
      <c r="D3148" s="13">
        <f>'VENTES ANNUELLES'!$M$20</f>
        <v>707300</v>
      </c>
      <c r="E3148" s="15"/>
      <c r="F3148" s="15">
        <f>VLOOKUP(A3148,'VENTES ANNUELLES'!$A$5:$J$1200,6,FALSE)</f>
        <v>0</v>
      </c>
    </row>
    <row r="3149" spans="1:6" x14ac:dyDescent="0.2">
      <c r="A3149" s="13">
        <f t="shared" si="1066"/>
        <v>525</v>
      </c>
      <c r="B3149" s="14">
        <f>IFERROR(VLOOKUP(A3149,'VENTES ANNUELLES'!$A$5:$J$1200,2,FALSE),"")</f>
        <v>0</v>
      </c>
      <c r="C3149" s="13">
        <f>IFERROR(VLOOKUP(A3149,'VENTES ANNUELLES'!$A$5:$J$1200,3,FALSE),"")</f>
        <v>0</v>
      </c>
      <c r="D3149" s="13">
        <f>'VENTES ANNUELLES'!$M$21</f>
        <v>707400</v>
      </c>
      <c r="E3149" s="15"/>
      <c r="F3149" s="15">
        <f>VLOOKUP(A3149,'VENTES ANNUELLES'!$A$5:$J$1200,7,FALSE)</f>
        <v>0</v>
      </c>
    </row>
    <row r="3150" spans="1:6" x14ac:dyDescent="0.2">
      <c r="A3150" s="13">
        <f t="shared" si="1066"/>
        <v>525</v>
      </c>
      <c r="B3150" s="14">
        <f>IFERROR(VLOOKUP(A3150,'VENTES ANNUELLES'!$A$5:$J$1200,2,FALSE),"")</f>
        <v>0</v>
      </c>
      <c r="C3150" s="13">
        <f>IFERROR(VLOOKUP(A3150,'VENTES ANNUELLES'!$A$5:$J$1200,3,FALSE),"")</f>
        <v>0</v>
      </c>
      <c r="D3150" s="13">
        <f>'VENTES ANNUELLES'!$M$22</f>
        <v>445710</v>
      </c>
      <c r="E3150" s="15"/>
      <c r="F3150" s="15">
        <f>VLOOKUP(A3150,'VENTES ANNUELLES'!$A$5:$J$1200,9,FALSE)</f>
        <v>0</v>
      </c>
    </row>
    <row r="3151" spans="1:6" x14ac:dyDescent="0.2">
      <c r="A3151" s="13">
        <f t="shared" si="1066"/>
        <v>525</v>
      </c>
      <c r="B3151" s="14">
        <f>IFERROR(VLOOKUP(A3151,'VENTES ANNUELLES'!$A$5:$J$1200,2,FALSE),"")</f>
        <v>0</v>
      </c>
      <c r="C3151" s="13">
        <f>IFERROR(VLOOKUP(A3151,'VENTES ANNUELLES'!$A$5:$J$1200,3,FALSE),"")</f>
        <v>0</v>
      </c>
      <c r="D3151" s="13" t="str">
        <f>IFERROR(VLOOKUP(C3151,'VENTES ANNUELLES'!$L$5:$M$15,2,FALSE),"")</f>
        <v/>
      </c>
      <c r="E3151" s="15">
        <f>VLOOKUP(A3151,'VENTES ANNUELLES'!$A$5:$J$1200,10,FALSE)</f>
        <v>0</v>
      </c>
      <c r="F3151" s="15"/>
    </row>
    <row r="3152" spans="1:6" x14ac:dyDescent="0.2">
      <c r="A3152" s="13">
        <f t="shared" ref="A3152" si="1075">A3151+1</f>
        <v>526</v>
      </c>
      <c r="B3152" s="14">
        <f>IFERROR(VLOOKUP(A3152,'VENTES ANNUELLES'!$A$5:$J$1200,2,FALSE),"")</f>
        <v>0</v>
      </c>
      <c r="C3152" s="13">
        <f>IFERROR(VLOOKUP(A3152,'VENTES ANNUELLES'!$A$5:$J$1200,3,FALSE),"")</f>
        <v>0</v>
      </c>
      <c r="D3152" s="13">
        <f>'VENTES ANNUELLES'!$M$18</f>
        <v>707100</v>
      </c>
      <c r="E3152" s="15"/>
      <c r="F3152" s="15">
        <f>VLOOKUP(A3152,'VENTES ANNUELLES'!$A$5:$J$1200,4,FALSE)</f>
        <v>0</v>
      </c>
    </row>
    <row r="3153" spans="1:6" x14ac:dyDescent="0.2">
      <c r="A3153" s="13">
        <f t="shared" ref="A3153" si="1076">A3152</f>
        <v>526</v>
      </c>
      <c r="B3153" s="14">
        <f>IFERROR(VLOOKUP(A3153,'VENTES ANNUELLES'!$A$5:$J$1200,2,FALSE),"")</f>
        <v>0</v>
      </c>
      <c r="C3153" s="13">
        <f>IFERROR(VLOOKUP(A3153,'VENTES ANNUELLES'!$A$5:$J$1200,3,FALSE),"")</f>
        <v>0</v>
      </c>
      <c r="D3153" s="13">
        <f>'VENTES ANNUELLES'!$M$19</f>
        <v>707200</v>
      </c>
      <c r="E3153" s="15"/>
      <c r="F3153" s="15">
        <f>VLOOKUP(A3153,'VENTES ANNUELLES'!$A$5:$J$1200,5,FALSE)</f>
        <v>0</v>
      </c>
    </row>
    <row r="3154" spans="1:6" x14ac:dyDescent="0.2">
      <c r="A3154" s="13">
        <f t="shared" si="1066"/>
        <v>526</v>
      </c>
      <c r="B3154" s="14">
        <f>IFERROR(VLOOKUP(A3154,'VENTES ANNUELLES'!$A$5:$J$1200,2,FALSE),"")</f>
        <v>0</v>
      </c>
      <c r="C3154" s="13">
        <f>IFERROR(VLOOKUP(A3154,'VENTES ANNUELLES'!$A$5:$J$1200,3,FALSE),"")</f>
        <v>0</v>
      </c>
      <c r="D3154" s="13">
        <f>'VENTES ANNUELLES'!$M$20</f>
        <v>707300</v>
      </c>
      <c r="E3154" s="15"/>
      <c r="F3154" s="15">
        <f>VLOOKUP(A3154,'VENTES ANNUELLES'!$A$5:$J$1200,6,FALSE)</f>
        <v>0</v>
      </c>
    </row>
    <row r="3155" spans="1:6" x14ac:dyDescent="0.2">
      <c r="A3155" s="13">
        <f t="shared" si="1066"/>
        <v>526</v>
      </c>
      <c r="B3155" s="14">
        <f>IFERROR(VLOOKUP(A3155,'VENTES ANNUELLES'!$A$5:$J$1200,2,FALSE),"")</f>
        <v>0</v>
      </c>
      <c r="C3155" s="13">
        <f>IFERROR(VLOOKUP(A3155,'VENTES ANNUELLES'!$A$5:$J$1200,3,FALSE),"")</f>
        <v>0</v>
      </c>
      <c r="D3155" s="13">
        <f>'VENTES ANNUELLES'!$M$21</f>
        <v>707400</v>
      </c>
      <c r="E3155" s="15"/>
      <c r="F3155" s="15">
        <f>VLOOKUP(A3155,'VENTES ANNUELLES'!$A$5:$J$1200,7,FALSE)</f>
        <v>0</v>
      </c>
    </row>
    <row r="3156" spans="1:6" x14ac:dyDescent="0.2">
      <c r="A3156" s="13">
        <f t="shared" si="1066"/>
        <v>526</v>
      </c>
      <c r="B3156" s="14">
        <f>IFERROR(VLOOKUP(A3156,'VENTES ANNUELLES'!$A$5:$J$1200,2,FALSE),"")</f>
        <v>0</v>
      </c>
      <c r="C3156" s="13">
        <f>IFERROR(VLOOKUP(A3156,'VENTES ANNUELLES'!$A$5:$J$1200,3,FALSE),"")</f>
        <v>0</v>
      </c>
      <c r="D3156" s="13">
        <f>'VENTES ANNUELLES'!$M$22</f>
        <v>445710</v>
      </c>
      <c r="E3156" s="15"/>
      <c r="F3156" s="15">
        <f>VLOOKUP(A3156,'VENTES ANNUELLES'!$A$5:$J$1200,9,FALSE)</f>
        <v>0</v>
      </c>
    </row>
    <row r="3157" spans="1:6" x14ac:dyDescent="0.2">
      <c r="A3157" s="13">
        <f t="shared" si="1066"/>
        <v>526</v>
      </c>
      <c r="B3157" s="14">
        <f>IFERROR(VLOOKUP(A3157,'VENTES ANNUELLES'!$A$5:$J$1200,2,FALSE),"")</f>
        <v>0</v>
      </c>
      <c r="C3157" s="13">
        <f>IFERROR(VLOOKUP(A3157,'VENTES ANNUELLES'!$A$5:$J$1200,3,FALSE),"")</f>
        <v>0</v>
      </c>
      <c r="D3157" s="13" t="str">
        <f>IFERROR(VLOOKUP(C3157,'VENTES ANNUELLES'!$L$5:$M$15,2,FALSE),"")</f>
        <v/>
      </c>
      <c r="E3157" s="15">
        <f>VLOOKUP(A3157,'VENTES ANNUELLES'!$A$5:$J$1200,10,FALSE)</f>
        <v>0</v>
      </c>
      <c r="F3157" s="15"/>
    </row>
    <row r="3158" spans="1:6" x14ac:dyDescent="0.2">
      <c r="A3158" s="13">
        <f t="shared" ref="A3158" si="1077">A3157+1</f>
        <v>527</v>
      </c>
      <c r="B3158" s="14">
        <f>IFERROR(VLOOKUP(A3158,'VENTES ANNUELLES'!$A$5:$J$1200,2,FALSE),"")</f>
        <v>0</v>
      </c>
      <c r="C3158" s="13">
        <f>IFERROR(VLOOKUP(A3158,'VENTES ANNUELLES'!$A$5:$J$1200,3,FALSE),"")</f>
        <v>0</v>
      </c>
      <c r="D3158" s="13">
        <f>'VENTES ANNUELLES'!$M$18</f>
        <v>707100</v>
      </c>
      <c r="E3158" s="15"/>
      <c r="F3158" s="15">
        <f>VLOOKUP(A3158,'VENTES ANNUELLES'!$A$5:$J$1200,4,FALSE)</f>
        <v>0</v>
      </c>
    </row>
    <row r="3159" spans="1:6" x14ac:dyDescent="0.2">
      <c r="A3159" s="13">
        <f t="shared" ref="A3159" si="1078">A3158</f>
        <v>527</v>
      </c>
      <c r="B3159" s="14">
        <f>IFERROR(VLOOKUP(A3159,'VENTES ANNUELLES'!$A$5:$J$1200,2,FALSE),"")</f>
        <v>0</v>
      </c>
      <c r="C3159" s="13">
        <f>IFERROR(VLOOKUP(A3159,'VENTES ANNUELLES'!$A$5:$J$1200,3,FALSE),"")</f>
        <v>0</v>
      </c>
      <c r="D3159" s="13">
        <f>'VENTES ANNUELLES'!$M$19</f>
        <v>707200</v>
      </c>
      <c r="E3159" s="15"/>
      <c r="F3159" s="15">
        <f>VLOOKUP(A3159,'VENTES ANNUELLES'!$A$5:$J$1200,5,FALSE)</f>
        <v>0</v>
      </c>
    </row>
    <row r="3160" spans="1:6" x14ac:dyDescent="0.2">
      <c r="A3160" s="13">
        <f t="shared" si="1066"/>
        <v>527</v>
      </c>
      <c r="B3160" s="14">
        <f>IFERROR(VLOOKUP(A3160,'VENTES ANNUELLES'!$A$5:$J$1200,2,FALSE),"")</f>
        <v>0</v>
      </c>
      <c r="C3160" s="13">
        <f>IFERROR(VLOOKUP(A3160,'VENTES ANNUELLES'!$A$5:$J$1200,3,FALSE),"")</f>
        <v>0</v>
      </c>
      <c r="D3160" s="13">
        <f>'VENTES ANNUELLES'!$M$20</f>
        <v>707300</v>
      </c>
      <c r="E3160" s="15"/>
      <c r="F3160" s="15">
        <f>VLOOKUP(A3160,'VENTES ANNUELLES'!$A$5:$J$1200,6,FALSE)</f>
        <v>0</v>
      </c>
    </row>
    <row r="3161" spans="1:6" x14ac:dyDescent="0.2">
      <c r="A3161" s="13">
        <f t="shared" si="1066"/>
        <v>527</v>
      </c>
      <c r="B3161" s="14">
        <f>IFERROR(VLOOKUP(A3161,'VENTES ANNUELLES'!$A$5:$J$1200,2,FALSE),"")</f>
        <v>0</v>
      </c>
      <c r="C3161" s="13">
        <f>IFERROR(VLOOKUP(A3161,'VENTES ANNUELLES'!$A$5:$J$1200,3,FALSE),"")</f>
        <v>0</v>
      </c>
      <c r="D3161" s="13">
        <f>'VENTES ANNUELLES'!$M$21</f>
        <v>707400</v>
      </c>
      <c r="E3161" s="15"/>
      <c r="F3161" s="15">
        <f>VLOOKUP(A3161,'VENTES ANNUELLES'!$A$5:$J$1200,7,FALSE)</f>
        <v>0</v>
      </c>
    </row>
    <row r="3162" spans="1:6" x14ac:dyDescent="0.2">
      <c r="A3162" s="13">
        <f t="shared" si="1066"/>
        <v>527</v>
      </c>
      <c r="B3162" s="14">
        <f>IFERROR(VLOOKUP(A3162,'VENTES ANNUELLES'!$A$5:$J$1200,2,FALSE),"")</f>
        <v>0</v>
      </c>
      <c r="C3162" s="13">
        <f>IFERROR(VLOOKUP(A3162,'VENTES ANNUELLES'!$A$5:$J$1200,3,FALSE),"")</f>
        <v>0</v>
      </c>
      <c r="D3162" s="13">
        <f>'VENTES ANNUELLES'!$M$22</f>
        <v>445710</v>
      </c>
      <c r="E3162" s="15"/>
      <c r="F3162" s="15">
        <f>VLOOKUP(A3162,'VENTES ANNUELLES'!$A$5:$J$1200,9,FALSE)</f>
        <v>0</v>
      </c>
    </row>
    <row r="3163" spans="1:6" x14ac:dyDescent="0.2">
      <c r="A3163" s="13">
        <f t="shared" si="1066"/>
        <v>527</v>
      </c>
      <c r="B3163" s="14">
        <f>IFERROR(VLOOKUP(A3163,'VENTES ANNUELLES'!$A$5:$J$1200,2,FALSE),"")</f>
        <v>0</v>
      </c>
      <c r="C3163" s="13">
        <f>IFERROR(VLOOKUP(A3163,'VENTES ANNUELLES'!$A$5:$J$1200,3,FALSE),"")</f>
        <v>0</v>
      </c>
      <c r="D3163" s="13" t="str">
        <f>IFERROR(VLOOKUP(C3163,'VENTES ANNUELLES'!$L$5:$M$15,2,FALSE),"")</f>
        <v/>
      </c>
      <c r="E3163" s="15">
        <f>VLOOKUP(A3163,'VENTES ANNUELLES'!$A$5:$J$1200,10,FALSE)</f>
        <v>0</v>
      </c>
      <c r="F3163" s="15"/>
    </row>
    <row r="3164" spans="1:6" x14ac:dyDescent="0.2">
      <c r="A3164" s="13">
        <f t="shared" ref="A3164" si="1079">A3163+1</f>
        <v>528</v>
      </c>
      <c r="B3164" s="14">
        <f>IFERROR(VLOOKUP(A3164,'VENTES ANNUELLES'!$A$5:$J$1200,2,FALSE),"")</f>
        <v>0</v>
      </c>
      <c r="C3164" s="13">
        <f>IFERROR(VLOOKUP(A3164,'VENTES ANNUELLES'!$A$5:$J$1200,3,FALSE),"")</f>
        <v>0</v>
      </c>
      <c r="D3164" s="13">
        <f>'VENTES ANNUELLES'!$M$18</f>
        <v>707100</v>
      </c>
      <c r="E3164" s="15"/>
      <c r="F3164" s="15">
        <f>VLOOKUP(A3164,'VENTES ANNUELLES'!$A$5:$J$1200,4,FALSE)</f>
        <v>0</v>
      </c>
    </row>
    <row r="3165" spans="1:6" x14ac:dyDescent="0.2">
      <c r="A3165" s="13">
        <f t="shared" ref="A3165" si="1080">A3164</f>
        <v>528</v>
      </c>
      <c r="B3165" s="14">
        <f>IFERROR(VLOOKUP(A3165,'VENTES ANNUELLES'!$A$5:$J$1200,2,FALSE),"")</f>
        <v>0</v>
      </c>
      <c r="C3165" s="13">
        <f>IFERROR(VLOOKUP(A3165,'VENTES ANNUELLES'!$A$5:$J$1200,3,FALSE),"")</f>
        <v>0</v>
      </c>
      <c r="D3165" s="13">
        <f>'VENTES ANNUELLES'!$M$19</f>
        <v>707200</v>
      </c>
      <c r="E3165" s="15"/>
      <c r="F3165" s="15">
        <f>VLOOKUP(A3165,'VENTES ANNUELLES'!$A$5:$J$1200,5,FALSE)</f>
        <v>0</v>
      </c>
    </row>
    <row r="3166" spans="1:6" x14ac:dyDescent="0.2">
      <c r="A3166" s="13">
        <f t="shared" si="1066"/>
        <v>528</v>
      </c>
      <c r="B3166" s="14">
        <f>IFERROR(VLOOKUP(A3166,'VENTES ANNUELLES'!$A$5:$J$1200,2,FALSE),"")</f>
        <v>0</v>
      </c>
      <c r="C3166" s="13">
        <f>IFERROR(VLOOKUP(A3166,'VENTES ANNUELLES'!$A$5:$J$1200,3,FALSE),"")</f>
        <v>0</v>
      </c>
      <c r="D3166" s="13">
        <f>'VENTES ANNUELLES'!$M$20</f>
        <v>707300</v>
      </c>
      <c r="E3166" s="15"/>
      <c r="F3166" s="15">
        <f>VLOOKUP(A3166,'VENTES ANNUELLES'!$A$5:$J$1200,6,FALSE)</f>
        <v>0</v>
      </c>
    </row>
    <row r="3167" spans="1:6" x14ac:dyDescent="0.2">
      <c r="A3167" s="13">
        <f t="shared" si="1066"/>
        <v>528</v>
      </c>
      <c r="B3167" s="14">
        <f>IFERROR(VLOOKUP(A3167,'VENTES ANNUELLES'!$A$5:$J$1200,2,FALSE),"")</f>
        <v>0</v>
      </c>
      <c r="C3167" s="13">
        <f>IFERROR(VLOOKUP(A3167,'VENTES ANNUELLES'!$A$5:$J$1200,3,FALSE),"")</f>
        <v>0</v>
      </c>
      <c r="D3167" s="13">
        <f>'VENTES ANNUELLES'!$M$21</f>
        <v>707400</v>
      </c>
      <c r="E3167" s="15"/>
      <c r="F3167" s="15">
        <f>VLOOKUP(A3167,'VENTES ANNUELLES'!$A$5:$J$1200,7,FALSE)</f>
        <v>0</v>
      </c>
    </row>
    <row r="3168" spans="1:6" x14ac:dyDescent="0.2">
      <c r="A3168" s="13">
        <f t="shared" si="1066"/>
        <v>528</v>
      </c>
      <c r="B3168" s="14">
        <f>IFERROR(VLOOKUP(A3168,'VENTES ANNUELLES'!$A$5:$J$1200,2,FALSE),"")</f>
        <v>0</v>
      </c>
      <c r="C3168" s="13">
        <f>IFERROR(VLOOKUP(A3168,'VENTES ANNUELLES'!$A$5:$J$1200,3,FALSE),"")</f>
        <v>0</v>
      </c>
      <c r="D3168" s="13">
        <f>'VENTES ANNUELLES'!$M$22</f>
        <v>445710</v>
      </c>
      <c r="E3168" s="15"/>
      <c r="F3168" s="15">
        <f>VLOOKUP(A3168,'VENTES ANNUELLES'!$A$5:$J$1200,9,FALSE)</f>
        <v>0</v>
      </c>
    </row>
    <row r="3169" spans="1:6" x14ac:dyDescent="0.2">
      <c r="A3169" s="13">
        <f t="shared" si="1066"/>
        <v>528</v>
      </c>
      <c r="B3169" s="14">
        <f>IFERROR(VLOOKUP(A3169,'VENTES ANNUELLES'!$A$5:$J$1200,2,FALSE),"")</f>
        <v>0</v>
      </c>
      <c r="C3169" s="13">
        <f>IFERROR(VLOOKUP(A3169,'VENTES ANNUELLES'!$A$5:$J$1200,3,FALSE),"")</f>
        <v>0</v>
      </c>
      <c r="D3169" s="13" t="str">
        <f>IFERROR(VLOOKUP(C3169,'VENTES ANNUELLES'!$L$5:$M$15,2,FALSE),"")</f>
        <v/>
      </c>
      <c r="E3169" s="15">
        <f>VLOOKUP(A3169,'VENTES ANNUELLES'!$A$5:$J$1200,10,FALSE)</f>
        <v>0</v>
      </c>
      <c r="F3169" s="15"/>
    </row>
    <row r="3170" spans="1:6" x14ac:dyDescent="0.2">
      <c r="A3170" s="13">
        <f t="shared" ref="A3170" si="1081">A3169+1</f>
        <v>529</v>
      </c>
      <c r="B3170" s="14">
        <f>IFERROR(VLOOKUP(A3170,'VENTES ANNUELLES'!$A$5:$J$1200,2,FALSE),"")</f>
        <v>0</v>
      </c>
      <c r="C3170" s="13">
        <f>IFERROR(VLOOKUP(A3170,'VENTES ANNUELLES'!$A$5:$J$1200,3,FALSE),"")</f>
        <v>0</v>
      </c>
      <c r="D3170" s="13">
        <f>'VENTES ANNUELLES'!$M$18</f>
        <v>707100</v>
      </c>
      <c r="E3170" s="15"/>
      <c r="F3170" s="15">
        <f>VLOOKUP(A3170,'VENTES ANNUELLES'!$A$5:$J$1200,4,FALSE)</f>
        <v>0</v>
      </c>
    </row>
    <row r="3171" spans="1:6" x14ac:dyDescent="0.2">
      <c r="A3171" s="13">
        <f t="shared" ref="A3171" si="1082">A3170</f>
        <v>529</v>
      </c>
      <c r="B3171" s="14">
        <f>IFERROR(VLOOKUP(A3171,'VENTES ANNUELLES'!$A$5:$J$1200,2,FALSE),"")</f>
        <v>0</v>
      </c>
      <c r="C3171" s="13">
        <f>IFERROR(VLOOKUP(A3171,'VENTES ANNUELLES'!$A$5:$J$1200,3,FALSE),"")</f>
        <v>0</v>
      </c>
      <c r="D3171" s="13">
        <f>'VENTES ANNUELLES'!$M$19</f>
        <v>707200</v>
      </c>
      <c r="E3171" s="15"/>
      <c r="F3171" s="15">
        <f>VLOOKUP(A3171,'VENTES ANNUELLES'!$A$5:$J$1200,5,FALSE)</f>
        <v>0</v>
      </c>
    </row>
    <row r="3172" spans="1:6" x14ac:dyDescent="0.2">
      <c r="A3172" s="13">
        <f t="shared" si="1066"/>
        <v>529</v>
      </c>
      <c r="B3172" s="14">
        <f>IFERROR(VLOOKUP(A3172,'VENTES ANNUELLES'!$A$5:$J$1200,2,FALSE),"")</f>
        <v>0</v>
      </c>
      <c r="C3172" s="13">
        <f>IFERROR(VLOOKUP(A3172,'VENTES ANNUELLES'!$A$5:$J$1200,3,FALSE),"")</f>
        <v>0</v>
      </c>
      <c r="D3172" s="13">
        <f>'VENTES ANNUELLES'!$M$20</f>
        <v>707300</v>
      </c>
      <c r="E3172" s="15"/>
      <c r="F3172" s="15">
        <f>VLOOKUP(A3172,'VENTES ANNUELLES'!$A$5:$J$1200,6,FALSE)</f>
        <v>0</v>
      </c>
    </row>
    <row r="3173" spans="1:6" x14ac:dyDescent="0.2">
      <c r="A3173" s="13">
        <f t="shared" si="1066"/>
        <v>529</v>
      </c>
      <c r="B3173" s="14">
        <f>IFERROR(VLOOKUP(A3173,'VENTES ANNUELLES'!$A$5:$J$1200,2,FALSE),"")</f>
        <v>0</v>
      </c>
      <c r="C3173" s="13">
        <f>IFERROR(VLOOKUP(A3173,'VENTES ANNUELLES'!$A$5:$J$1200,3,FALSE),"")</f>
        <v>0</v>
      </c>
      <c r="D3173" s="13">
        <f>'VENTES ANNUELLES'!$M$21</f>
        <v>707400</v>
      </c>
      <c r="E3173" s="15"/>
      <c r="F3173" s="15">
        <f>VLOOKUP(A3173,'VENTES ANNUELLES'!$A$5:$J$1200,7,FALSE)</f>
        <v>0</v>
      </c>
    </row>
    <row r="3174" spans="1:6" x14ac:dyDescent="0.2">
      <c r="A3174" s="13">
        <f t="shared" si="1066"/>
        <v>529</v>
      </c>
      <c r="B3174" s="14">
        <f>IFERROR(VLOOKUP(A3174,'VENTES ANNUELLES'!$A$5:$J$1200,2,FALSE),"")</f>
        <v>0</v>
      </c>
      <c r="C3174" s="13">
        <f>IFERROR(VLOOKUP(A3174,'VENTES ANNUELLES'!$A$5:$J$1200,3,FALSE),"")</f>
        <v>0</v>
      </c>
      <c r="D3174" s="13">
        <f>'VENTES ANNUELLES'!$M$22</f>
        <v>445710</v>
      </c>
      <c r="E3174" s="15"/>
      <c r="F3174" s="15">
        <f>VLOOKUP(A3174,'VENTES ANNUELLES'!$A$5:$J$1200,9,FALSE)</f>
        <v>0</v>
      </c>
    </row>
    <row r="3175" spans="1:6" x14ac:dyDescent="0.2">
      <c r="A3175" s="13">
        <f t="shared" si="1066"/>
        <v>529</v>
      </c>
      <c r="B3175" s="14">
        <f>IFERROR(VLOOKUP(A3175,'VENTES ANNUELLES'!$A$5:$J$1200,2,FALSE),"")</f>
        <v>0</v>
      </c>
      <c r="C3175" s="13">
        <f>IFERROR(VLOOKUP(A3175,'VENTES ANNUELLES'!$A$5:$J$1200,3,FALSE),"")</f>
        <v>0</v>
      </c>
      <c r="D3175" s="13" t="str">
        <f>IFERROR(VLOOKUP(C3175,'VENTES ANNUELLES'!$L$5:$M$15,2,FALSE),"")</f>
        <v/>
      </c>
      <c r="E3175" s="15">
        <f>VLOOKUP(A3175,'VENTES ANNUELLES'!$A$5:$J$1200,10,FALSE)</f>
        <v>0</v>
      </c>
      <c r="F3175" s="15"/>
    </row>
    <row r="3176" spans="1:6" x14ac:dyDescent="0.2">
      <c r="A3176" s="13">
        <f t="shared" ref="A3176" si="1083">A3175+1</f>
        <v>530</v>
      </c>
      <c r="B3176" s="14">
        <f>IFERROR(VLOOKUP(A3176,'VENTES ANNUELLES'!$A$5:$J$1200,2,FALSE),"")</f>
        <v>0</v>
      </c>
      <c r="C3176" s="13">
        <f>IFERROR(VLOOKUP(A3176,'VENTES ANNUELLES'!$A$5:$J$1200,3,FALSE),"")</f>
        <v>0</v>
      </c>
      <c r="D3176" s="13">
        <f>'VENTES ANNUELLES'!$M$18</f>
        <v>707100</v>
      </c>
      <c r="E3176" s="15"/>
      <c r="F3176" s="15">
        <f>VLOOKUP(A3176,'VENTES ANNUELLES'!$A$5:$J$1200,4,FALSE)</f>
        <v>0</v>
      </c>
    </row>
    <row r="3177" spans="1:6" x14ac:dyDescent="0.2">
      <c r="A3177" s="13">
        <f t="shared" ref="A3177" si="1084">A3176</f>
        <v>530</v>
      </c>
      <c r="B3177" s="14">
        <f>IFERROR(VLOOKUP(A3177,'VENTES ANNUELLES'!$A$5:$J$1200,2,FALSE),"")</f>
        <v>0</v>
      </c>
      <c r="C3177" s="13">
        <f>IFERROR(VLOOKUP(A3177,'VENTES ANNUELLES'!$A$5:$J$1200,3,FALSE),"")</f>
        <v>0</v>
      </c>
      <c r="D3177" s="13">
        <f>'VENTES ANNUELLES'!$M$19</f>
        <v>707200</v>
      </c>
      <c r="E3177" s="15"/>
      <c r="F3177" s="15">
        <f>VLOOKUP(A3177,'VENTES ANNUELLES'!$A$5:$J$1200,5,FALSE)</f>
        <v>0</v>
      </c>
    </row>
    <row r="3178" spans="1:6" x14ac:dyDescent="0.2">
      <c r="A3178" s="13">
        <f t="shared" si="1066"/>
        <v>530</v>
      </c>
      <c r="B3178" s="14">
        <f>IFERROR(VLOOKUP(A3178,'VENTES ANNUELLES'!$A$5:$J$1200,2,FALSE),"")</f>
        <v>0</v>
      </c>
      <c r="C3178" s="13">
        <f>IFERROR(VLOOKUP(A3178,'VENTES ANNUELLES'!$A$5:$J$1200,3,FALSE),"")</f>
        <v>0</v>
      </c>
      <c r="D3178" s="13">
        <f>'VENTES ANNUELLES'!$M$20</f>
        <v>707300</v>
      </c>
      <c r="E3178" s="15"/>
      <c r="F3178" s="15">
        <f>VLOOKUP(A3178,'VENTES ANNUELLES'!$A$5:$J$1200,6,FALSE)</f>
        <v>0</v>
      </c>
    </row>
    <row r="3179" spans="1:6" x14ac:dyDescent="0.2">
      <c r="A3179" s="13">
        <f t="shared" si="1066"/>
        <v>530</v>
      </c>
      <c r="B3179" s="14">
        <f>IFERROR(VLOOKUP(A3179,'VENTES ANNUELLES'!$A$5:$J$1200,2,FALSE),"")</f>
        <v>0</v>
      </c>
      <c r="C3179" s="13">
        <f>IFERROR(VLOOKUP(A3179,'VENTES ANNUELLES'!$A$5:$J$1200,3,FALSE),"")</f>
        <v>0</v>
      </c>
      <c r="D3179" s="13">
        <f>'VENTES ANNUELLES'!$M$21</f>
        <v>707400</v>
      </c>
      <c r="E3179" s="15"/>
      <c r="F3179" s="15">
        <f>VLOOKUP(A3179,'VENTES ANNUELLES'!$A$5:$J$1200,7,FALSE)</f>
        <v>0</v>
      </c>
    </row>
    <row r="3180" spans="1:6" x14ac:dyDescent="0.2">
      <c r="A3180" s="13">
        <f t="shared" si="1066"/>
        <v>530</v>
      </c>
      <c r="B3180" s="14">
        <f>IFERROR(VLOOKUP(A3180,'VENTES ANNUELLES'!$A$5:$J$1200,2,FALSE),"")</f>
        <v>0</v>
      </c>
      <c r="C3180" s="13">
        <f>IFERROR(VLOOKUP(A3180,'VENTES ANNUELLES'!$A$5:$J$1200,3,FALSE),"")</f>
        <v>0</v>
      </c>
      <c r="D3180" s="13">
        <f>'VENTES ANNUELLES'!$M$22</f>
        <v>445710</v>
      </c>
      <c r="E3180" s="15"/>
      <c r="F3180" s="15">
        <f>VLOOKUP(A3180,'VENTES ANNUELLES'!$A$5:$J$1200,9,FALSE)</f>
        <v>0</v>
      </c>
    </row>
    <row r="3181" spans="1:6" x14ac:dyDescent="0.2">
      <c r="A3181" s="13">
        <f t="shared" si="1066"/>
        <v>530</v>
      </c>
      <c r="B3181" s="14">
        <f>IFERROR(VLOOKUP(A3181,'VENTES ANNUELLES'!$A$5:$J$1200,2,FALSE),"")</f>
        <v>0</v>
      </c>
      <c r="C3181" s="13">
        <f>IFERROR(VLOOKUP(A3181,'VENTES ANNUELLES'!$A$5:$J$1200,3,FALSE),"")</f>
        <v>0</v>
      </c>
      <c r="D3181" s="13" t="str">
        <f>IFERROR(VLOOKUP(C3181,'VENTES ANNUELLES'!$L$5:$M$15,2,FALSE),"")</f>
        <v/>
      </c>
      <c r="E3181" s="15">
        <f>VLOOKUP(A3181,'VENTES ANNUELLES'!$A$5:$J$1200,10,FALSE)</f>
        <v>0</v>
      </c>
      <c r="F3181" s="15"/>
    </row>
    <row r="3182" spans="1:6" x14ac:dyDescent="0.2">
      <c r="A3182" s="13">
        <f t="shared" ref="A3182" si="1085">A3181+1</f>
        <v>531</v>
      </c>
      <c r="B3182" s="14">
        <f>IFERROR(VLOOKUP(A3182,'VENTES ANNUELLES'!$A$5:$J$1200,2,FALSE),"")</f>
        <v>0</v>
      </c>
      <c r="C3182" s="13">
        <f>IFERROR(VLOOKUP(A3182,'VENTES ANNUELLES'!$A$5:$J$1200,3,FALSE),"")</f>
        <v>0</v>
      </c>
      <c r="D3182" s="13">
        <f>'VENTES ANNUELLES'!$M$18</f>
        <v>707100</v>
      </c>
      <c r="E3182" s="15"/>
      <c r="F3182" s="15">
        <f>VLOOKUP(A3182,'VENTES ANNUELLES'!$A$5:$J$1200,4,FALSE)</f>
        <v>0</v>
      </c>
    </row>
    <row r="3183" spans="1:6" x14ac:dyDescent="0.2">
      <c r="A3183" s="13">
        <f t="shared" ref="A3183" si="1086">A3182</f>
        <v>531</v>
      </c>
      <c r="B3183" s="14">
        <f>IFERROR(VLOOKUP(A3183,'VENTES ANNUELLES'!$A$5:$J$1200,2,FALSE),"")</f>
        <v>0</v>
      </c>
      <c r="C3183" s="13">
        <f>IFERROR(VLOOKUP(A3183,'VENTES ANNUELLES'!$A$5:$J$1200,3,FALSE),"")</f>
        <v>0</v>
      </c>
      <c r="D3183" s="13">
        <f>'VENTES ANNUELLES'!$M$19</f>
        <v>707200</v>
      </c>
      <c r="E3183" s="15"/>
      <c r="F3183" s="15">
        <f>VLOOKUP(A3183,'VENTES ANNUELLES'!$A$5:$J$1200,5,FALSE)</f>
        <v>0</v>
      </c>
    </row>
    <row r="3184" spans="1:6" x14ac:dyDescent="0.2">
      <c r="A3184" s="13">
        <f t="shared" si="1066"/>
        <v>531</v>
      </c>
      <c r="B3184" s="14">
        <f>IFERROR(VLOOKUP(A3184,'VENTES ANNUELLES'!$A$5:$J$1200,2,FALSE),"")</f>
        <v>0</v>
      </c>
      <c r="C3184" s="13">
        <f>IFERROR(VLOOKUP(A3184,'VENTES ANNUELLES'!$A$5:$J$1200,3,FALSE),"")</f>
        <v>0</v>
      </c>
      <c r="D3184" s="13">
        <f>'VENTES ANNUELLES'!$M$20</f>
        <v>707300</v>
      </c>
      <c r="E3184" s="15"/>
      <c r="F3184" s="15">
        <f>VLOOKUP(A3184,'VENTES ANNUELLES'!$A$5:$J$1200,6,FALSE)</f>
        <v>0</v>
      </c>
    </row>
    <row r="3185" spans="1:6" x14ac:dyDescent="0.2">
      <c r="A3185" s="13">
        <f t="shared" si="1066"/>
        <v>531</v>
      </c>
      <c r="B3185" s="14">
        <f>IFERROR(VLOOKUP(A3185,'VENTES ANNUELLES'!$A$5:$J$1200,2,FALSE),"")</f>
        <v>0</v>
      </c>
      <c r="C3185" s="13">
        <f>IFERROR(VLOOKUP(A3185,'VENTES ANNUELLES'!$A$5:$J$1200,3,FALSE),"")</f>
        <v>0</v>
      </c>
      <c r="D3185" s="13">
        <f>'VENTES ANNUELLES'!$M$21</f>
        <v>707400</v>
      </c>
      <c r="E3185" s="15"/>
      <c r="F3185" s="15">
        <f>VLOOKUP(A3185,'VENTES ANNUELLES'!$A$5:$J$1200,7,FALSE)</f>
        <v>0</v>
      </c>
    </row>
    <row r="3186" spans="1:6" x14ac:dyDescent="0.2">
      <c r="A3186" s="13">
        <f t="shared" si="1066"/>
        <v>531</v>
      </c>
      <c r="B3186" s="14">
        <f>IFERROR(VLOOKUP(A3186,'VENTES ANNUELLES'!$A$5:$J$1200,2,FALSE),"")</f>
        <v>0</v>
      </c>
      <c r="C3186" s="13">
        <f>IFERROR(VLOOKUP(A3186,'VENTES ANNUELLES'!$A$5:$J$1200,3,FALSE),"")</f>
        <v>0</v>
      </c>
      <c r="D3186" s="13">
        <f>'VENTES ANNUELLES'!$M$22</f>
        <v>445710</v>
      </c>
      <c r="E3186" s="15"/>
      <c r="F3186" s="15">
        <f>VLOOKUP(A3186,'VENTES ANNUELLES'!$A$5:$J$1200,9,FALSE)</f>
        <v>0</v>
      </c>
    </row>
    <row r="3187" spans="1:6" x14ac:dyDescent="0.2">
      <c r="A3187" s="13">
        <f t="shared" ref="A3187:A3250" si="1087">A3186</f>
        <v>531</v>
      </c>
      <c r="B3187" s="14">
        <f>IFERROR(VLOOKUP(A3187,'VENTES ANNUELLES'!$A$5:$J$1200,2,FALSE),"")</f>
        <v>0</v>
      </c>
      <c r="C3187" s="13">
        <f>IFERROR(VLOOKUP(A3187,'VENTES ANNUELLES'!$A$5:$J$1200,3,FALSE),"")</f>
        <v>0</v>
      </c>
      <c r="D3187" s="13" t="str">
        <f>IFERROR(VLOOKUP(C3187,'VENTES ANNUELLES'!$L$5:$M$15,2,FALSE),"")</f>
        <v/>
      </c>
      <c r="E3187" s="15">
        <f>VLOOKUP(A3187,'VENTES ANNUELLES'!$A$5:$J$1200,10,FALSE)</f>
        <v>0</v>
      </c>
      <c r="F3187" s="15"/>
    </row>
    <row r="3188" spans="1:6" x14ac:dyDescent="0.2">
      <c r="A3188" s="13">
        <f t="shared" ref="A3188" si="1088">A3187+1</f>
        <v>532</v>
      </c>
      <c r="B3188" s="14">
        <f>IFERROR(VLOOKUP(A3188,'VENTES ANNUELLES'!$A$5:$J$1200,2,FALSE),"")</f>
        <v>0</v>
      </c>
      <c r="C3188" s="13">
        <f>IFERROR(VLOOKUP(A3188,'VENTES ANNUELLES'!$A$5:$J$1200,3,FALSE),"")</f>
        <v>0</v>
      </c>
      <c r="D3188" s="13">
        <f>'VENTES ANNUELLES'!$M$18</f>
        <v>707100</v>
      </c>
      <c r="E3188" s="15"/>
      <c r="F3188" s="15">
        <f>VLOOKUP(A3188,'VENTES ANNUELLES'!$A$5:$J$1200,4,FALSE)</f>
        <v>0</v>
      </c>
    </row>
    <row r="3189" spans="1:6" x14ac:dyDescent="0.2">
      <c r="A3189" s="13">
        <f t="shared" ref="A3189" si="1089">A3188</f>
        <v>532</v>
      </c>
      <c r="B3189" s="14">
        <f>IFERROR(VLOOKUP(A3189,'VENTES ANNUELLES'!$A$5:$J$1200,2,FALSE),"")</f>
        <v>0</v>
      </c>
      <c r="C3189" s="13">
        <f>IFERROR(VLOOKUP(A3189,'VENTES ANNUELLES'!$A$5:$J$1200,3,FALSE),"")</f>
        <v>0</v>
      </c>
      <c r="D3189" s="13">
        <f>'VENTES ANNUELLES'!$M$19</f>
        <v>707200</v>
      </c>
      <c r="E3189" s="15"/>
      <c r="F3189" s="15">
        <f>VLOOKUP(A3189,'VENTES ANNUELLES'!$A$5:$J$1200,5,FALSE)</f>
        <v>0</v>
      </c>
    </row>
    <row r="3190" spans="1:6" x14ac:dyDescent="0.2">
      <c r="A3190" s="13">
        <f t="shared" si="1087"/>
        <v>532</v>
      </c>
      <c r="B3190" s="14">
        <f>IFERROR(VLOOKUP(A3190,'VENTES ANNUELLES'!$A$5:$J$1200,2,FALSE),"")</f>
        <v>0</v>
      </c>
      <c r="C3190" s="13">
        <f>IFERROR(VLOOKUP(A3190,'VENTES ANNUELLES'!$A$5:$J$1200,3,FALSE),"")</f>
        <v>0</v>
      </c>
      <c r="D3190" s="13">
        <f>'VENTES ANNUELLES'!$M$20</f>
        <v>707300</v>
      </c>
      <c r="E3190" s="15"/>
      <c r="F3190" s="15">
        <f>VLOOKUP(A3190,'VENTES ANNUELLES'!$A$5:$J$1200,6,FALSE)</f>
        <v>0</v>
      </c>
    </row>
    <row r="3191" spans="1:6" x14ac:dyDescent="0.2">
      <c r="A3191" s="13">
        <f t="shared" si="1087"/>
        <v>532</v>
      </c>
      <c r="B3191" s="14">
        <f>IFERROR(VLOOKUP(A3191,'VENTES ANNUELLES'!$A$5:$J$1200,2,FALSE),"")</f>
        <v>0</v>
      </c>
      <c r="C3191" s="13">
        <f>IFERROR(VLOOKUP(A3191,'VENTES ANNUELLES'!$A$5:$J$1200,3,FALSE),"")</f>
        <v>0</v>
      </c>
      <c r="D3191" s="13">
        <f>'VENTES ANNUELLES'!$M$21</f>
        <v>707400</v>
      </c>
      <c r="E3191" s="15"/>
      <c r="F3191" s="15">
        <f>VLOOKUP(A3191,'VENTES ANNUELLES'!$A$5:$J$1200,7,FALSE)</f>
        <v>0</v>
      </c>
    </row>
    <row r="3192" spans="1:6" x14ac:dyDescent="0.2">
      <c r="A3192" s="13">
        <f t="shared" si="1087"/>
        <v>532</v>
      </c>
      <c r="B3192" s="14">
        <f>IFERROR(VLOOKUP(A3192,'VENTES ANNUELLES'!$A$5:$J$1200,2,FALSE),"")</f>
        <v>0</v>
      </c>
      <c r="C3192" s="13">
        <f>IFERROR(VLOOKUP(A3192,'VENTES ANNUELLES'!$A$5:$J$1200,3,FALSE),"")</f>
        <v>0</v>
      </c>
      <c r="D3192" s="13">
        <f>'VENTES ANNUELLES'!$M$22</f>
        <v>445710</v>
      </c>
      <c r="E3192" s="15"/>
      <c r="F3192" s="15">
        <f>VLOOKUP(A3192,'VENTES ANNUELLES'!$A$5:$J$1200,9,FALSE)</f>
        <v>0</v>
      </c>
    </row>
    <row r="3193" spans="1:6" x14ac:dyDescent="0.2">
      <c r="A3193" s="13">
        <f t="shared" si="1087"/>
        <v>532</v>
      </c>
      <c r="B3193" s="14">
        <f>IFERROR(VLOOKUP(A3193,'VENTES ANNUELLES'!$A$5:$J$1200,2,FALSE),"")</f>
        <v>0</v>
      </c>
      <c r="C3193" s="13">
        <f>IFERROR(VLOOKUP(A3193,'VENTES ANNUELLES'!$A$5:$J$1200,3,FALSE),"")</f>
        <v>0</v>
      </c>
      <c r="D3193" s="13" t="str">
        <f>IFERROR(VLOOKUP(C3193,'VENTES ANNUELLES'!$L$5:$M$15,2,FALSE),"")</f>
        <v/>
      </c>
      <c r="E3193" s="15">
        <f>VLOOKUP(A3193,'VENTES ANNUELLES'!$A$5:$J$1200,10,FALSE)</f>
        <v>0</v>
      </c>
      <c r="F3193" s="15"/>
    </row>
    <row r="3194" spans="1:6" x14ac:dyDescent="0.2">
      <c r="A3194" s="13">
        <f t="shared" ref="A3194" si="1090">A3193+1</f>
        <v>533</v>
      </c>
      <c r="B3194" s="14">
        <f>IFERROR(VLOOKUP(A3194,'VENTES ANNUELLES'!$A$5:$J$1200,2,FALSE),"")</f>
        <v>0</v>
      </c>
      <c r="C3194" s="13">
        <f>IFERROR(VLOOKUP(A3194,'VENTES ANNUELLES'!$A$5:$J$1200,3,FALSE),"")</f>
        <v>0</v>
      </c>
      <c r="D3194" s="13">
        <f>'VENTES ANNUELLES'!$M$18</f>
        <v>707100</v>
      </c>
      <c r="E3194" s="15"/>
      <c r="F3194" s="15">
        <f>VLOOKUP(A3194,'VENTES ANNUELLES'!$A$5:$J$1200,4,FALSE)</f>
        <v>0</v>
      </c>
    </row>
    <row r="3195" spans="1:6" x14ac:dyDescent="0.2">
      <c r="A3195" s="13">
        <f t="shared" ref="A3195" si="1091">A3194</f>
        <v>533</v>
      </c>
      <c r="B3195" s="14">
        <f>IFERROR(VLOOKUP(A3195,'VENTES ANNUELLES'!$A$5:$J$1200,2,FALSE),"")</f>
        <v>0</v>
      </c>
      <c r="C3195" s="13">
        <f>IFERROR(VLOOKUP(A3195,'VENTES ANNUELLES'!$A$5:$J$1200,3,FALSE),"")</f>
        <v>0</v>
      </c>
      <c r="D3195" s="13">
        <f>'VENTES ANNUELLES'!$M$19</f>
        <v>707200</v>
      </c>
      <c r="E3195" s="15"/>
      <c r="F3195" s="15">
        <f>VLOOKUP(A3195,'VENTES ANNUELLES'!$A$5:$J$1200,5,FALSE)</f>
        <v>0</v>
      </c>
    </row>
    <row r="3196" spans="1:6" x14ac:dyDescent="0.2">
      <c r="A3196" s="13">
        <f t="shared" si="1087"/>
        <v>533</v>
      </c>
      <c r="B3196" s="14">
        <f>IFERROR(VLOOKUP(A3196,'VENTES ANNUELLES'!$A$5:$J$1200,2,FALSE),"")</f>
        <v>0</v>
      </c>
      <c r="C3196" s="13">
        <f>IFERROR(VLOOKUP(A3196,'VENTES ANNUELLES'!$A$5:$J$1200,3,FALSE),"")</f>
        <v>0</v>
      </c>
      <c r="D3196" s="13">
        <f>'VENTES ANNUELLES'!$M$20</f>
        <v>707300</v>
      </c>
      <c r="E3196" s="15"/>
      <c r="F3196" s="15">
        <f>VLOOKUP(A3196,'VENTES ANNUELLES'!$A$5:$J$1200,6,FALSE)</f>
        <v>0</v>
      </c>
    </row>
    <row r="3197" spans="1:6" x14ac:dyDescent="0.2">
      <c r="A3197" s="13">
        <f t="shared" si="1087"/>
        <v>533</v>
      </c>
      <c r="B3197" s="14">
        <f>IFERROR(VLOOKUP(A3197,'VENTES ANNUELLES'!$A$5:$J$1200,2,FALSE),"")</f>
        <v>0</v>
      </c>
      <c r="C3197" s="13">
        <f>IFERROR(VLOOKUP(A3197,'VENTES ANNUELLES'!$A$5:$J$1200,3,FALSE),"")</f>
        <v>0</v>
      </c>
      <c r="D3197" s="13">
        <f>'VENTES ANNUELLES'!$M$21</f>
        <v>707400</v>
      </c>
      <c r="E3197" s="15"/>
      <c r="F3197" s="15">
        <f>VLOOKUP(A3197,'VENTES ANNUELLES'!$A$5:$J$1200,7,FALSE)</f>
        <v>0</v>
      </c>
    </row>
    <row r="3198" spans="1:6" x14ac:dyDescent="0.2">
      <c r="A3198" s="13">
        <f t="shared" si="1087"/>
        <v>533</v>
      </c>
      <c r="B3198" s="14">
        <f>IFERROR(VLOOKUP(A3198,'VENTES ANNUELLES'!$A$5:$J$1200,2,FALSE),"")</f>
        <v>0</v>
      </c>
      <c r="C3198" s="13">
        <f>IFERROR(VLOOKUP(A3198,'VENTES ANNUELLES'!$A$5:$J$1200,3,FALSE),"")</f>
        <v>0</v>
      </c>
      <c r="D3198" s="13">
        <f>'VENTES ANNUELLES'!$M$22</f>
        <v>445710</v>
      </c>
      <c r="E3198" s="15"/>
      <c r="F3198" s="15">
        <f>VLOOKUP(A3198,'VENTES ANNUELLES'!$A$5:$J$1200,9,FALSE)</f>
        <v>0</v>
      </c>
    </row>
    <row r="3199" spans="1:6" x14ac:dyDescent="0.2">
      <c r="A3199" s="13">
        <f t="shared" si="1087"/>
        <v>533</v>
      </c>
      <c r="B3199" s="14">
        <f>IFERROR(VLOOKUP(A3199,'VENTES ANNUELLES'!$A$5:$J$1200,2,FALSE),"")</f>
        <v>0</v>
      </c>
      <c r="C3199" s="13">
        <f>IFERROR(VLOOKUP(A3199,'VENTES ANNUELLES'!$A$5:$J$1200,3,FALSE),"")</f>
        <v>0</v>
      </c>
      <c r="D3199" s="13" t="str">
        <f>IFERROR(VLOOKUP(C3199,'VENTES ANNUELLES'!$L$5:$M$15,2,FALSE),"")</f>
        <v/>
      </c>
      <c r="E3199" s="15">
        <f>VLOOKUP(A3199,'VENTES ANNUELLES'!$A$5:$J$1200,10,FALSE)</f>
        <v>0</v>
      </c>
      <c r="F3199" s="15"/>
    </row>
    <row r="3200" spans="1:6" x14ac:dyDescent="0.2">
      <c r="A3200" s="13">
        <f t="shared" ref="A3200" si="1092">A3199+1</f>
        <v>534</v>
      </c>
      <c r="B3200" s="14">
        <f>IFERROR(VLOOKUP(A3200,'VENTES ANNUELLES'!$A$5:$J$1200,2,FALSE),"")</f>
        <v>0</v>
      </c>
      <c r="C3200" s="13">
        <f>IFERROR(VLOOKUP(A3200,'VENTES ANNUELLES'!$A$5:$J$1200,3,FALSE),"")</f>
        <v>0</v>
      </c>
      <c r="D3200" s="13">
        <f>'VENTES ANNUELLES'!$M$18</f>
        <v>707100</v>
      </c>
      <c r="E3200" s="15"/>
      <c r="F3200" s="15">
        <f>VLOOKUP(A3200,'VENTES ANNUELLES'!$A$5:$J$1200,4,FALSE)</f>
        <v>0</v>
      </c>
    </row>
    <row r="3201" spans="1:6" x14ac:dyDescent="0.2">
      <c r="A3201" s="13">
        <f t="shared" ref="A3201" si="1093">A3200</f>
        <v>534</v>
      </c>
      <c r="B3201" s="14">
        <f>IFERROR(VLOOKUP(A3201,'VENTES ANNUELLES'!$A$5:$J$1200,2,FALSE),"")</f>
        <v>0</v>
      </c>
      <c r="C3201" s="13">
        <f>IFERROR(VLOOKUP(A3201,'VENTES ANNUELLES'!$A$5:$J$1200,3,FALSE),"")</f>
        <v>0</v>
      </c>
      <c r="D3201" s="13">
        <f>'VENTES ANNUELLES'!$M$19</f>
        <v>707200</v>
      </c>
      <c r="E3201" s="15"/>
      <c r="F3201" s="15">
        <f>VLOOKUP(A3201,'VENTES ANNUELLES'!$A$5:$J$1200,5,FALSE)</f>
        <v>0</v>
      </c>
    </row>
    <row r="3202" spans="1:6" x14ac:dyDescent="0.2">
      <c r="A3202" s="13">
        <f t="shared" si="1087"/>
        <v>534</v>
      </c>
      <c r="B3202" s="14">
        <f>IFERROR(VLOOKUP(A3202,'VENTES ANNUELLES'!$A$5:$J$1200,2,FALSE),"")</f>
        <v>0</v>
      </c>
      <c r="C3202" s="13">
        <f>IFERROR(VLOOKUP(A3202,'VENTES ANNUELLES'!$A$5:$J$1200,3,FALSE),"")</f>
        <v>0</v>
      </c>
      <c r="D3202" s="13">
        <f>'VENTES ANNUELLES'!$M$20</f>
        <v>707300</v>
      </c>
      <c r="E3202" s="15"/>
      <c r="F3202" s="15">
        <f>VLOOKUP(A3202,'VENTES ANNUELLES'!$A$5:$J$1200,6,FALSE)</f>
        <v>0</v>
      </c>
    </row>
    <row r="3203" spans="1:6" x14ac:dyDescent="0.2">
      <c r="A3203" s="13">
        <f t="shared" si="1087"/>
        <v>534</v>
      </c>
      <c r="B3203" s="14">
        <f>IFERROR(VLOOKUP(A3203,'VENTES ANNUELLES'!$A$5:$J$1200,2,FALSE),"")</f>
        <v>0</v>
      </c>
      <c r="C3203" s="13">
        <f>IFERROR(VLOOKUP(A3203,'VENTES ANNUELLES'!$A$5:$J$1200,3,FALSE),"")</f>
        <v>0</v>
      </c>
      <c r="D3203" s="13">
        <f>'VENTES ANNUELLES'!$M$21</f>
        <v>707400</v>
      </c>
      <c r="E3203" s="15"/>
      <c r="F3203" s="15">
        <f>VLOOKUP(A3203,'VENTES ANNUELLES'!$A$5:$J$1200,7,FALSE)</f>
        <v>0</v>
      </c>
    </row>
    <row r="3204" spans="1:6" x14ac:dyDescent="0.2">
      <c r="A3204" s="13">
        <f t="shared" si="1087"/>
        <v>534</v>
      </c>
      <c r="B3204" s="14">
        <f>IFERROR(VLOOKUP(A3204,'VENTES ANNUELLES'!$A$5:$J$1200,2,FALSE),"")</f>
        <v>0</v>
      </c>
      <c r="C3204" s="13">
        <f>IFERROR(VLOOKUP(A3204,'VENTES ANNUELLES'!$A$5:$J$1200,3,FALSE),"")</f>
        <v>0</v>
      </c>
      <c r="D3204" s="13">
        <f>'VENTES ANNUELLES'!$M$22</f>
        <v>445710</v>
      </c>
      <c r="E3204" s="15"/>
      <c r="F3204" s="15">
        <f>VLOOKUP(A3204,'VENTES ANNUELLES'!$A$5:$J$1200,9,FALSE)</f>
        <v>0</v>
      </c>
    </row>
    <row r="3205" spans="1:6" x14ac:dyDescent="0.2">
      <c r="A3205" s="13">
        <f t="shared" si="1087"/>
        <v>534</v>
      </c>
      <c r="B3205" s="14">
        <f>IFERROR(VLOOKUP(A3205,'VENTES ANNUELLES'!$A$5:$J$1200,2,FALSE),"")</f>
        <v>0</v>
      </c>
      <c r="C3205" s="13">
        <f>IFERROR(VLOOKUP(A3205,'VENTES ANNUELLES'!$A$5:$J$1200,3,FALSE),"")</f>
        <v>0</v>
      </c>
      <c r="D3205" s="13" t="str">
        <f>IFERROR(VLOOKUP(C3205,'VENTES ANNUELLES'!$L$5:$M$15,2,FALSE),"")</f>
        <v/>
      </c>
      <c r="E3205" s="15">
        <f>VLOOKUP(A3205,'VENTES ANNUELLES'!$A$5:$J$1200,10,FALSE)</f>
        <v>0</v>
      </c>
      <c r="F3205" s="15"/>
    </row>
    <row r="3206" spans="1:6" x14ac:dyDescent="0.2">
      <c r="A3206" s="13">
        <f t="shared" ref="A3206" si="1094">A3205+1</f>
        <v>535</v>
      </c>
      <c r="B3206" s="14">
        <f>IFERROR(VLOOKUP(A3206,'VENTES ANNUELLES'!$A$5:$J$1200,2,FALSE),"")</f>
        <v>0</v>
      </c>
      <c r="C3206" s="13">
        <f>IFERROR(VLOOKUP(A3206,'VENTES ANNUELLES'!$A$5:$J$1200,3,FALSE),"")</f>
        <v>0</v>
      </c>
      <c r="D3206" s="13">
        <f>'VENTES ANNUELLES'!$M$18</f>
        <v>707100</v>
      </c>
      <c r="E3206" s="15"/>
      <c r="F3206" s="15">
        <f>VLOOKUP(A3206,'VENTES ANNUELLES'!$A$5:$J$1200,4,FALSE)</f>
        <v>0</v>
      </c>
    </row>
    <row r="3207" spans="1:6" x14ac:dyDescent="0.2">
      <c r="A3207" s="13">
        <f t="shared" ref="A3207" si="1095">A3206</f>
        <v>535</v>
      </c>
      <c r="B3207" s="14">
        <f>IFERROR(VLOOKUP(A3207,'VENTES ANNUELLES'!$A$5:$J$1200,2,FALSE),"")</f>
        <v>0</v>
      </c>
      <c r="C3207" s="13">
        <f>IFERROR(VLOOKUP(A3207,'VENTES ANNUELLES'!$A$5:$J$1200,3,FALSE),"")</f>
        <v>0</v>
      </c>
      <c r="D3207" s="13">
        <f>'VENTES ANNUELLES'!$M$19</f>
        <v>707200</v>
      </c>
      <c r="E3207" s="15"/>
      <c r="F3207" s="15">
        <f>VLOOKUP(A3207,'VENTES ANNUELLES'!$A$5:$J$1200,5,FALSE)</f>
        <v>0</v>
      </c>
    </row>
    <row r="3208" spans="1:6" x14ac:dyDescent="0.2">
      <c r="A3208" s="13">
        <f t="shared" si="1087"/>
        <v>535</v>
      </c>
      <c r="B3208" s="14">
        <f>IFERROR(VLOOKUP(A3208,'VENTES ANNUELLES'!$A$5:$J$1200,2,FALSE),"")</f>
        <v>0</v>
      </c>
      <c r="C3208" s="13">
        <f>IFERROR(VLOOKUP(A3208,'VENTES ANNUELLES'!$A$5:$J$1200,3,FALSE),"")</f>
        <v>0</v>
      </c>
      <c r="D3208" s="13">
        <f>'VENTES ANNUELLES'!$M$20</f>
        <v>707300</v>
      </c>
      <c r="E3208" s="15"/>
      <c r="F3208" s="15">
        <f>VLOOKUP(A3208,'VENTES ANNUELLES'!$A$5:$J$1200,6,FALSE)</f>
        <v>0</v>
      </c>
    </row>
    <row r="3209" spans="1:6" x14ac:dyDescent="0.2">
      <c r="A3209" s="13">
        <f t="shared" si="1087"/>
        <v>535</v>
      </c>
      <c r="B3209" s="14">
        <f>IFERROR(VLOOKUP(A3209,'VENTES ANNUELLES'!$A$5:$J$1200,2,FALSE),"")</f>
        <v>0</v>
      </c>
      <c r="C3209" s="13">
        <f>IFERROR(VLOOKUP(A3209,'VENTES ANNUELLES'!$A$5:$J$1200,3,FALSE),"")</f>
        <v>0</v>
      </c>
      <c r="D3209" s="13">
        <f>'VENTES ANNUELLES'!$M$21</f>
        <v>707400</v>
      </c>
      <c r="E3209" s="15"/>
      <c r="F3209" s="15">
        <f>VLOOKUP(A3209,'VENTES ANNUELLES'!$A$5:$J$1200,7,FALSE)</f>
        <v>0</v>
      </c>
    </row>
    <row r="3210" spans="1:6" x14ac:dyDescent="0.2">
      <c r="A3210" s="13">
        <f t="shared" si="1087"/>
        <v>535</v>
      </c>
      <c r="B3210" s="14">
        <f>IFERROR(VLOOKUP(A3210,'VENTES ANNUELLES'!$A$5:$J$1200,2,FALSE),"")</f>
        <v>0</v>
      </c>
      <c r="C3210" s="13">
        <f>IFERROR(VLOOKUP(A3210,'VENTES ANNUELLES'!$A$5:$J$1200,3,FALSE),"")</f>
        <v>0</v>
      </c>
      <c r="D3210" s="13">
        <f>'VENTES ANNUELLES'!$M$22</f>
        <v>445710</v>
      </c>
      <c r="E3210" s="15"/>
      <c r="F3210" s="15">
        <f>VLOOKUP(A3210,'VENTES ANNUELLES'!$A$5:$J$1200,9,FALSE)</f>
        <v>0</v>
      </c>
    </row>
    <row r="3211" spans="1:6" x14ac:dyDescent="0.2">
      <c r="A3211" s="13">
        <f t="shared" si="1087"/>
        <v>535</v>
      </c>
      <c r="B3211" s="14">
        <f>IFERROR(VLOOKUP(A3211,'VENTES ANNUELLES'!$A$5:$J$1200,2,FALSE),"")</f>
        <v>0</v>
      </c>
      <c r="C3211" s="13">
        <f>IFERROR(VLOOKUP(A3211,'VENTES ANNUELLES'!$A$5:$J$1200,3,FALSE),"")</f>
        <v>0</v>
      </c>
      <c r="D3211" s="13" t="str">
        <f>IFERROR(VLOOKUP(C3211,'VENTES ANNUELLES'!$L$5:$M$15,2,FALSE),"")</f>
        <v/>
      </c>
      <c r="E3211" s="15">
        <f>VLOOKUP(A3211,'VENTES ANNUELLES'!$A$5:$J$1200,10,FALSE)</f>
        <v>0</v>
      </c>
      <c r="F3211" s="15"/>
    </row>
    <row r="3212" spans="1:6" x14ac:dyDescent="0.2">
      <c r="A3212" s="13">
        <f t="shared" ref="A3212" si="1096">A3211+1</f>
        <v>536</v>
      </c>
      <c r="B3212" s="14">
        <f>IFERROR(VLOOKUP(A3212,'VENTES ANNUELLES'!$A$5:$J$1200,2,FALSE),"")</f>
        <v>0</v>
      </c>
      <c r="C3212" s="13">
        <f>IFERROR(VLOOKUP(A3212,'VENTES ANNUELLES'!$A$5:$J$1200,3,FALSE),"")</f>
        <v>0</v>
      </c>
      <c r="D3212" s="13">
        <f>'VENTES ANNUELLES'!$M$18</f>
        <v>707100</v>
      </c>
      <c r="E3212" s="15"/>
      <c r="F3212" s="15">
        <f>VLOOKUP(A3212,'VENTES ANNUELLES'!$A$5:$J$1200,4,FALSE)</f>
        <v>0</v>
      </c>
    </row>
    <row r="3213" spans="1:6" x14ac:dyDescent="0.2">
      <c r="A3213" s="13">
        <f t="shared" ref="A3213" si="1097">A3212</f>
        <v>536</v>
      </c>
      <c r="B3213" s="14">
        <f>IFERROR(VLOOKUP(A3213,'VENTES ANNUELLES'!$A$5:$J$1200,2,FALSE),"")</f>
        <v>0</v>
      </c>
      <c r="C3213" s="13">
        <f>IFERROR(VLOOKUP(A3213,'VENTES ANNUELLES'!$A$5:$J$1200,3,FALSE),"")</f>
        <v>0</v>
      </c>
      <c r="D3213" s="13">
        <f>'VENTES ANNUELLES'!$M$19</f>
        <v>707200</v>
      </c>
      <c r="E3213" s="15"/>
      <c r="F3213" s="15">
        <f>VLOOKUP(A3213,'VENTES ANNUELLES'!$A$5:$J$1200,5,FALSE)</f>
        <v>0</v>
      </c>
    </row>
    <row r="3214" spans="1:6" x14ac:dyDescent="0.2">
      <c r="A3214" s="13">
        <f t="shared" si="1087"/>
        <v>536</v>
      </c>
      <c r="B3214" s="14">
        <f>IFERROR(VLOOKUP(A3214,'VENTES ANNUELLES'!$A$5:$J$1200,2,FALSE),"")</f>
        <v>0</v>
      </c>
      <c r="C3214" s="13">
        <f>IFERROR(VLOOKUP(A3214,'VENTES ANNUELLES'!$A$5:$J$1200,3,FALSE),"")</f>
        <v>0</v>
      </c>
      <c r="D3214" s="13">
        <f>'VENTES ANNUELLES'!$M$20</f>
        <v>707300</v>
      </c>
      <c r="E3214" s="15"/>
      <c r="F3214" s="15">
        <f>VLOOKUP(A3214,'VENTES ANNUELLES'!$A$5:$J$1200,6,FALSE)</f>
        <v>0</v>
      </c>
    </row>
    <row r="3215" spans="1:6" x14ac:dyDescent="0.2">
      <c r="A3215" s="13">
        <f t="shared" si="1087"/>
        <v>536</v>
      </c>
      <c r="B3215" s="14">
        <f>IFERROR(VLOOKUP(A3215,'VENTES ANNUELLES'!$A$5:$J$1200,2,FALSE),"")</f>
        <v>0</v>
      </c>
      <c r="C3215" s="13">
        <f>IFERROR(VLOOKUP(A3215,'VENTES ANNUELLES'!$A$5:$J$1200,3,FALSE),"")</f>
        <v>0</v>
      </c>
      <c r="D3215" s="13">
        <f>'VENTES ANNUELLES'!$M$21</f>
        <v>707400</v>
      </c>
      <c r="E3215" s="15"/>
      <c r="F3215" s="15">
        <f>VLOOKUP(A3215,'VENTES ANNUELLES'!$A$5:$J$1200,7,FALSE)</f>
        <v>0</v>
      </c>
    </row>
    <row r="3216" spans="1:6" x14ac:dyDescent="0.2">
      <c r="A3216" s="13">
        <f t="shared" si="1087"/>
        <v>536</v>
      </c>
      <c r="B3216" s="14">
        <f>IFERROR(VLOOKUP(A3216,'VENTES ANNUELLES'!$A$5:$J$1200,2,FALSE),"")</f>
        <v>0</v>
      </c>
      <c r="C3216" s="13">
        <f>IFERROR(VLOOKUP(A3216,'VENTES ANNUELLES'!$A$5:$J$1200,3,FALSE),"")</f>
        <v>0</v>
      </c>
      <c r="D3216" s="13">
        <f>'VENTES ANNUELLES'!$M$22</f>
        <v>445710</v>
      </c>
      <c r="E3216" s="15"/>
      <c r="F3216" s="15">
        <f>VLOOKUP(A3216,'VENTES ANNUELLES'!$A$5:$J$1200,9,FALSE)</f>
        <v>0</v>
      </c>
    </row>
    <row r="3217" spans="1:6" x14ac:dyDescent="0.2">
      <c r="A3217" s="13">
        <f t="shared" si="1087"/>
        <v>536</v>
      </c>
      <c r="B3217" s="14">
        <f>IFERROR(VLOOKUP(A3217,'VENTES ANNUELLES'!$A$5:$J$1200,2,FALSE),"")</f>
        <v>0</v>
      </c>
      <c r="C3217" s="13">
        <f>IFERROR(VLOOKUP(A3217,'VENTES ANNUELLES'!$A$5:$J$1200,3,FALSE),"")</f>
        <v>0</v>
      </c>
      <c r="D3217" s="13" t="str">
        <f>IFERROR(VLOOKUP(C3217,'VENTES ANNUELLES'!$L$5:$M$15,2,FALSE),"")</f>
        <v/>
      </c>
      <c r="E3217" s="15">
        <f>VLOOKUP(A3217,'VENTES ANNUELLES'!$A$5:$J$1200,10,FALSE)</f>
        <v>0</v>
      </c>
      <c r="F3217" s="15"/>
    </row>
    <row r="3218" spans="1:6" x14ac:dyDescent="0.2">
      <c r="A3218" s="13">
        <f t="shared" ref="A3218" si="1098">A3217+1</f>
        <v>537</v>
      </c>
      <c r="B3218" s="14">
        <f>IFERROR(VLOOKUP(A3218,'VENTES ANNUELLES'!$A$5:$J$1200,2,FALSE),"")</f>
        <v>0</v>
      </c>
      <c r="C3218" s="13">
        <f>IFERROR(VLOOKUP(A3218,'VENTES ANNUELLES'!$A$5:$J$1200,3,FALSE),"")</f>
        <v>0</v>
      </c>
      <c r="D3218" s="13">
        <f>'VENTES ANNUELLES'!$M$18</f>
        <v>707100</v>
      </c>
      <c r="E3218" s="15"/>
      <c r="F3218" s="15">
        <f>VLOOKUP(A3218,'VENTES ANNUELLES'!$A$5:$J$1200,4,FALSE)</f>
        <v>0</v>
      </c>
    </row>
    <row r="3219" spans="1:6" x14ac:dyDescent="0.2">
      <c r="A3219" s="13">
        <f t="shared" ref="A3219" si="1099">A3218</f>
        <v>537</v>
      </c>
      <c r="B3219" s="14">
        <f>IFERROR(VLOOKUP(A3219,'VENTES ANNUELLES'!$A$5:$J$1200,2,FALSE),"")</f>
        <v>0</v>
      </c>
      <c r="C3219" s="13">
        <f>IFERROR(VLOOKUP(A3219,'VENTES ANNUELLES'!$A$5:$J$1200,3,FALSE),"")</f>
        <v>0</v>
      </c>
      <c r="D3219" s="13">
        <f>'VENTES ANNUELLES'!$M$19</f>
        <v>707200</v>
      </c>
      <c r="E3219" s="15"/>
      <c r="F3219" s="15">
        <f>VLOOKUP(A3219,'VENTES ANNUELLES'!$A$5:$J$1200,5,FALSE)</f>
        <v>0</v>
      </c>
    </row>
    <row r="3220" spans="1:6" x14ac:dyDescent="0.2">
      <c r="A3220" s="13">
        <f t="shared" si="1087"/>
        <v>537</v>
      </c>
      <c r="B3220" s="14">
        <f>IFERROR(VLOOKUP(A3220,'VENTES ANNUELLES'!$A$5:$J$1200,2,FALSE),"")</f>
        <v>0</v>
      </c>
      <c r="C3220" s="13">
        <f>IFERROR(VLOOKUP(A3220,'VENTES ANNUELLES'!$A$5:$J$1200,3,FALSE),"")</f>
        <v>0</v>
      </c>
      <c r="D3220" s="13">
        <f>'VENTES ANNUELLES'!$M$20</f>
        <v>707300</v>
      </c>
      <c r="E3220" s="15"/>
      <c r="F3220" s="15">
        <f>VLOOKUP(A3220,'VENTES ANNUELLES'!$A$5:$J$1200,6,FALSE)</f>
        <v>0</v>
      </c>
    </row>
    <row r="3221" spans="1:6" x14ac:dyDescent="0.2">
      <c r="A3221" s="13">
        <f t="shared" si="1087"/>
        <v>537</v>
      </c>
      <c r="B3221" s="14">
        <f>IFERROR(VLOOKUP(A3221,'VENTES ANNUELLES'!$A$5:$J$1200,2,FALSE),"")</f>
        <v>0</v>
      </c>
      <c r="C3221" s="13">
        <f>IFERROR(VLOOKUP(A3221,'VENTES ANNUELLES'!$A$5:$J$1200,3,FALSE),"")</f>
        <v>0</v>
      </c>
      <c r="D3221" s="13">
        <f>'VENTES ANNUELLES'!$M$21</f>
        <v>707400</v>
      </c>
      <c r="E3221" s="15"/>
      <c r="F3221" s="15">
        <f>VLOOKUP(A3221,'VENTES ANNUELLES'!$A$5:$J$1200,7,FALSE)</f>
        <v>0</v>
      </c>
    </row>
    <row r="3222" spans="1:6" x14ac:dyDescent="0.2">
      <c r="A3222" s="13">
        <f t="shared" si="1087"/>
        <v>537</v>
      </c>
      <c r="B3222" s="14">
        <f>IFERROR(VLOOKUP(A3222,'VENTES ANNUELLES'!$A$5:$J$1200,2,FALSE),"")</f>
        <v>0</v>
      </c>
      <c r="C3222" s="13">
        <f>IFERROR(VLOOKUP(A3222,'VENTES ANNUELLES'!$A$5:$J$1200,3,FALSE),"")</f>
        <v>0</v>
      </c>
      <c r="D3222" s="13">
        <f>'VENTES ANNUELLES'!$M$22</f>
        <v>445710</v>
      </c>
      <c r="E3222" s="15"/>
      <c r="F3222" s="15">
        <f>VLOOKUP(A3222,'VENTES ANNUELLES'!$A$5:$J$1200,9,FALSE)</f>
        <v>0</v>
      </c>
    </row>
    <row r="3223" spans="1:6" x14ac:dyDescent="0.2">
      <c r="A3223" s="13">
        <f t="shared" si="1087"/>
        <v>537</v>
      </c>
      <c r="B3223" s="14">
        <f>IFERROR(VLOOKUP(A3223,'VENTES ANNUELLES'!$A$5:$J$1200,2,FALSE),"")</f>
        <v>0</v>
      </c>
      <c r="C3223" s="13">
        <f>IFERROR(VLOOKUP(A3223,'VENTES ANNUELLES'!$A$5:$J$1200,3,FALSE),"")</f>
        <v>0</v>
      </c>
      <c r="D3223" s="13" t="str">
        <f>IFERROR(VLOOKUP(C3223,'VENTES ANNUELLES'!$L$5:$M$15,2,FALSE),"")</f>
        <v/>
      </c>
      <c r="E3223" s="15">
        <f>VLOOKUP(A3223,'VENTES ANNUELLES'!$A$5:$J$1200,10,FALSE)</f>
        <v>0</v>
      </c>
      <c r="F3223" s="15"/>
    </row>
    <row r="3224" spans="1:6" x14ac:dyDescent="0.2">
      <c r="A3224" s="13">
        <f t="shared" ref="A3224" si="1100">A3223+1</f>
        <v>538</v>
      </c>
      <c r="B3224" s="14">
        <f>IFERROR(VLOOKUP(A3224,'VENTES ANNUELLES'!$A$5:$J$1200,2,FALSE),"")</f>
        <v>0</v>
      </c>
      <c r="C3224" s="13">
        <f>IFERROR(VLOOKUP(A3224,'VENTES ANNUELLES'!$A$5:$J$1200,3,FALSE),"")</f>
        <v>0</v>
      </c>
      <c r="D3224" s="13">
        <f>'VENTES ANNUELLES'!$M$18</f>
        <v>707100</v>
      </c>
      <c r="E3224" s="15"/>
      <c r="F3224" s="15">
        <f>VLOOKUP(A3224,'VENTES ANNUELLES'!$A$5:$J$1200,4,FALSE)</f>
        <v>0</v>
      </c>
    </row>
    <row r="3225" spans="1:6" x14ac:dyDescent="0.2">
      <c r="A3225" s="13">
        <f t="shared" ref="A3225" si="1101">A3224</f>
        <v>538</v>
      </c>
      <c r="B3225" s="14">
        <f>IFERROR(VLOOKUP(A3225,'VENTES ANNUELLES'!$A$5:$J$1200,2,FALSE),"")</f>
        <v>0</v>
      </c>
      <c r="C3225" s="13">
        <f>IFERROR(VLOOKUP(A3225,'VENTES ANNUELLES'!$A$5:$J$1200,3,FALSE),"")</f>
        <v>0</v>
      </c>
      <c r="D3225" s="13">
        <f>'VENTES ANNUELLES'!$M$19</f>
        <v>707200</v>
      </c>
      <c r="E3225" s="15"/>
      <c r="F3225" s="15">
        <f>VLOOKUP(A3225,'VENTES ANNUELLES'!$A$5:$J$1200,5,FALSE)</f>
        <v>0</v>
      </c>
    </row>
    <row r="3226" spans="1:6" x14ac:dyDescent="0.2">
      <c r="A3226" s="13">
        <f t="shared" si="1087"/>
        <v>538</v>
      </c>
      <c r="B3226" s="14">
        <f>IFERROR(VLOOKUP(A3226,'VENTES ANNUELLES'!$A$5:$J$1200,2,FALSE),"")</f>
        <v>0</v>
      </c>
      <c r="C3226" s="13">
        <f>IFERROR(VLOOKUP(A3226,'VENTES ANNUELLES'!$A$5:$J$1200,3,FALSE),"")</f>
        <v>0</v>
      </c>
      <c r="D3226" s="13">
        <f>'VENTES ANNUELLES'!$M$20</f>
        <v>707300</v>
      </c>
      <c r="E3226" s="15"/>
      <c r="F3226" s="15">
        <f>VLOOKUP(A3226,'VENTES ANNUELLES'!$A$5:$J$1200,6,FALSE)</f>
        <v>0</v>
      </c>
    </row>
    <row r="3227" spans="1:6" x14ac:dyDescent="0.2">
      <c r="A3227" s="13">
        <f t="shared" si="1087"/>
        <v>538</v>
      </c>
      <c r="B3227" s="14">
        <f>IFERROR(VLOOKUP(A3227,'VENTES ANNUELLES'!$A$5:$J$1200,2,FALSE),"")</f>
        <v>0</v>
      </c>
      <c r="C3227" s="13">
        <f>IFERROR(VLOOKUP(A3227,'VENTES ANNUELLES'!$A$5:$J$1200,3,FALSE),"")</f>
        <v>0</v>
      </c>
      <c r="D3227" s="13">
        <f>'VENTES ANNUELLES'!$M$21</f>
        <v>707400</v>
      </c>
      <c r="E3227" s="15"/>
      <c r="F3227" s="15">
        <f>VLOOKUP(A3227,'VENTES ANNUELLES'!$A$5:$J$1200,7,FALSE)</f>
        <v>0</v>
      </c>
    </row>
    <row r="3228" spans="1:6" x14ac:dyDescent="0.2">
      <c r="A3228" s="13">
        <f t="shared" si="1087"/>
        <v>538</v>
      </c>
      <c r="B3228" s="14">
        <f>IFERROR(VLOOKUP(A3228,'VENTES ANNUELLES'!$A$5:$J$1200,2,FALSE),"")</f>
        <v>0</v>
      </c>
      <c r="C3228" s="13">
        <f>IFERROR(VLOOKUP(A3228,'VENTES ANNUELLES'!$A$5:$J$1200,3,FALSE),"")</f>
        <v>0</v>
      </c>
      <c r="D3228" s="13">
        <f>'VENTES ANNUELLES'!$M$22</f>
        <v>445710</v>
      </c>
      <c r="E3228" s="15"/>
      <c r="F3228" s="15">
        <f>VLOOKUP(A3228,'VENTES ANNUELLES'!$A$5:$J$1200,9,FALSE)</f>
        <v>0</v>
      </c>
    </row>
    <row r="3229" spans="1:6" x14ac:dyDescent="0.2">
      <c r="A3229" s="13">
        <f t="shared" si="1087"/>
        <v>538</v>
      </c>
      <c r="B3229" s="14">
        <f>IFERROR(VLOOKUP(A3229,'VENTES ANNUELLES'!$A$5:$J$1200,2,FALSE),"")</f>
        <v>0</v>
      </c>
      <c r="C3229" s="13">
        <f>IFERROR(VLOOKUP(A3229,'VENTES ANNUELLES'!$A$5:$J$1200,3,FALSE),"")</f>
        <v>0</v>
      </c>
      <c r="D3229" s="13" t="str">
        <f>IFERROR(VLOOKUP(C3229,'VENTES ANNUELLES'!$L$5:$M$15,2,FALSE),"")</f>
        <v/>
      </c>
      <c r="E3229" s="15">
        <f>VLOOKUP(A3229,'VENTES ANNUELLES'!$A$5:$J$1200,10,FALSE)</f>
        <v>0</v>
      </c>
      <c r="F3229" s="15"/>
    </row>
    <row r="3230" spans="1:6" x14ac:dyDescent="0.2">
      <c r="A3230" s="13">
        <f t="shared" ref="A3230" si="1102">A3229+1</f>
        <v>539</v>
      </c>
      <c r="B3230" s="14">
        <f>IFERROR(VLOOKUP(A3230,'VENTES ANNUELLES'!$A$5:$J$1200,2,FALSE),"")</f>
        <v>0</v>
      </c>
      <c r="C3230" s="13">
        <f>IFERROR(VLOOKUP(A3230,'VENTES ANNUELLES'!$A$5:$J$1200,3,FALSE),"")</f>
        <v>0</v>
      </c>
      <c r="D3230" s="13">
        <f>'VENTES ANNUELLES'!$M$18</f>
        <v>707100</v>
      </c>
      <c r="E3230" s="15"/>
      <c r="F3230" s="15">
        <f>VLOOKUP(A3230,'VENTES ANNUELLES'!$A$5:$J$1200,4,FALSE)</f>
        <v>0</v>
      </c>
    </row>
    <row r="3231" spans="1:6" x14ac:dyDescent="0.2">
      <c r="A3231" s="13">
        <f t="shared" ref="A3231" si="1103">A3230</f>
        <v>539</v>
      </c>
      <c r="B3231" s="14">
        <f>IFERROR(VLOOKUP(A3231,'VENTES ANNUELLES'!$A$5:$J$1200,2,FALSE),"")</f>
        <v>0</v>
      </c>
      <c r="C3231" s="13">
        <f>IFERROR(VLOOKUP(A3231,'VENTES ANNUELLES'!$A$5:$J$1200,3,FALSE),"")</f>
        <v>0</v>
      </c>
      <c r="D3231" s="13">
        <f>'VENTES ANNUELLES'!$M$19</f>
        <v>707200</v>
      </c>
      <c r="E3231" s="15"/>
      <c r="F3231" s="15">
        <f>VLOOKUP(A3231,'VENTES ANNUELLES'!$A$5:$J$1200,5,FALSE)</f>
        <v>0</v>
      </c>
    </row>
    <row r="3232" spans="1:6" x14ac:dyDescent="0.2">
      <c r="A3232" s="13">
        <f t="shared" si="1087"/>
        <v>539</v>
      </c>
      <c r="B3232" s="14">
        <f>IFERROR(VLOOKUP(A3232,'VENTES ANNUELLES'!$A$5:$J$1200,2,FALSE),"")</f>
        <v>0</v>
      </c>
      <c r="C3232" s="13">
        <f>IFERROR(VLOOKUP(A3232,'VENTES ANNUELLES'!$A$5:$J$1200,3,FALSE),"")</f>
        <v>0</v>
      </c>
      <c r="D3232" s="13">
        <f>'VENTES ANNUELLES'!$M$20</f>
        <v>707300</v>
      </c>
      <c r="E3232" s="15"/>
      <c r="F3232" s="15">
        <f>VLOOKUP(A3232,'VENTES ANNUELLES'!$A$5:$J$1200,6,FALSE)</f>
        <v>0</v>
      </c>
    </row>
    <row r="3233" spans="1:6" x14ac:dyDescent="0.2">
      <c r="A3233" s="13">
        <f t="shared" si="1087"/>
        <v>539</v>
      </c>
      <c r="B3233" s="14">
        <f>IFERROR(VLOOKUP(A3233,'VENTES ANNUELLES'!$A$5:$J$1200,2,FALSE),"")</f>
        <v>0</v>
      </c>
      <c r="C3233" s="13">
        <f>IFERROR(VLOOKUP(A3233,'VENTES ANNUELLES'!$A$5:$J$1200,3,FALSE),"")</f>
        <v>0</v>
      </c>
      <c r="D3233" s="13">
        <f>'VENTES ANNUELLES'!$M$21</f>
        <v>707400</v>
      </c>
      <c r="E3233" s="15"/>
      <c r="F3233" s="15">
        <f>VLOOKUP(A3233,'VENTES ANNUELLES'!$A$5:$J$1200,7,FALSE)</f>
        <v>0</v>
      </c>
    </row>
    <row r="3234" spans="1:6" x14ac:dyDescent="0.2">
      <c r="A3234" s="13">
        <f t="shared" si="1087"/>
        <v>539</v>
      </c>
      <c r="B3234" s="14">
        <f>IFERROR(VLOOKUP(A3234,'VENTES ANNUELLES'!$A$5:$J$1200,2,FALSE),"")</f>
        <v>0</v>
      </c>
      <c r="C3234" s="13">
        <f>IFERROR(VLOOKUP(A3234,'VENTES ANNUELLES'!$A$5:$J$1200,3,FALSE),"")</f>
        <v>0</v>
      </c>
      <c r="D3234" s="13">
        <f>'VENTES ANNUELLES'!$M$22</f>
        <v>445710</v>
      </c>
      <c r="E3234" s="15"/>
      <c r="F3234" s="15">
        <f>VLOOKUP(A3234,'VENTES ANNUELLES'!$A$5:$J$1200,9,FALSE)</f>
        <v>0</v>
      </c>
    </row>
    <row r="3235" spans="1:6" x14ac:dyDescent="0.2">
      <c r="A3235" s="13">
        <f t="shared" si="1087"/>
        <v>539</v>
      </c>
      <c r="B3235" s="14">
        <f>IFERROR(VLOOKUP(A3235,'VENTES ANNUELLES'!$A$5:$J$1200,2,FALSE),"")</f>
        <v>0</v>
      </c>
      <c r="C3235" s="13">
        <f>IFERROR(VLOOKUP(A3235,'VENTES ANNUELLES'!$A$5:$J$1200,3,FALSE),"")</f>
        <v>0</v>
      </c>
      <c r="D3235" s="13" t="str">
        <f>IFERROR(VLOOKUP(C3235,'VENTES ANNUELLES'!$L$5:$M$15,2,FALSE),"")</f>
        <v/>
      </c>
      <c r="E3235" s="15">
        <f>VLOOKUP(A3235,'VENTES ANNUELLES'!$A$5:$J$1200,10,FALSE)</f>
        <v>0</v>
      </c>
      <c r="F3235" s="15"/>
    </row>
    <row r="3236" spans="1:6" x14ac:dyDescent="0.2">
      <c r="A3236" s="13">
        <f t="shared" ref="A3236" si="1104">A3235+1</f>
        <v>540</v>
      </c>
      <c r="B3236" s="14">
        <f>IFERROR(VLOOKUP(A3236,'VENTES ANNUELLES'!$A$5:$J$1200,2,FALSE),"")</f>
        <v>0</v>
      </c>
      <c r="C3236" s="13">
        <f>IFERROR(VLOOKUP(A3236,'VENTES ANNUELLES'!$A$5:$J$1200,3,FALSE),"")</f>
        <v>0</v>
      </c>
      <c r="D3236" s="13">
        <f>'VENTES ANNUELLES'!$M$18</f>
        <v>707100</v>
      </c>
      <c r="E3236" s="15"/>
      <c r="F3236" s="15">
        <f>VLOOKUP(A3236,'VENTES ANNUELLES'!$A$5:$J$1200,4,FALSE)</f>
        <v>0</v>
      </c>
    </row>
    <row r="3237" spans="1:6" x14ac:dyDescent="0.2">
      <c r="A3237" s="13">
        <f t="shared" ref="A3237" si="1105">A3236</f>
        <v>540</v>
      </c>
      <c r="B3237" s="14">
        <f>IFERROR(VLOOKUP(A3237,'VENTES ANNUELLES'!$A$5:$J$1200,2,FALSE),"")</f>
        <v>0</v>
      </c>
      <c r="C3237" s="13">
        <f>IFERROR(VLOOKUP(A3237,'VENTES ANNUELLES'!$A$5:$J$1200,3,FALSE),"")</f>
        <v>0</v>
      </c>
      <c r="D3237" s="13">
        <f>'VENTES ANNUELLES'!$M$19</f>
        <v>707200</v>
      </c>
      <c r="E3237" s="15"/>
      <c r="F3237" s="15">
        <f>VLOOKUP(A3237,'VENTES ANNUELLES'!$A$5:$J$1200,5,FALSE)</f>
        <v>0</v>
      </c>
    </row>
    <row r="3238" spans="1:6" x14ac:dyDescent="0.2">
      <c r="A3238" s="13">
        <f t="shared" si="1087"/>
        <v>540</v>
      </c>
      <c r="B3238" s="14">
        <f>IFERROR(VLOOKUP(A3238,'VENTES ANNUELLES'!$A$5:$J$1200,2,FALSE),"")</f>
        <v>0</v>
      </c>
      <c r="C3238" s="13">
        <f>IFERROR(VLOOKUP(A3238,'VENTES ANNUELLES'!$A$5:$J$1200,3,FALSE),"")</f>
        <v>0</v>
      </c>
      <c r="D3238" s="13">
        <f>'VENTES ANNUELLES'!$M$20</f>
        <v>707300</v>
      </c>
      <c r="E3238" s="15"/>
      <c r="F3238" s="15">
        <f>VLOOKUP(A3238,'VENTES ANNUELLES'!$A$5:$J$1200,6,FALSE)</f>
        <v>0</v>
      </c>
    </row>
    <row r="3239" spans="1:6" x14ac:dyDescent="0.2">
      <c r="A3239" s="13">
        <f t="shared" si="1087"/>
        <v>540</v>
      </c>
      <c r="B3239" s="14">
        <f>IFERROR(VLOOKUP(A3239,'VENTES ANNUELLES'!$A$5:$J$1200,2,FALSE),"")</f>
        <v>0</v>
      </c>
      <c r="C3239" s="13">
        <f>IFERROR(VLOOKUP(A3239,'VENTES ANNUELLES'!$A$5:$J$1200,3,FALSE),"")</f>
        <v>0</v>
      </c>
      <c r="D3239" s="13">
        <f>'VENTES ANNUELLES'!$M$21</f>
        <v>707400</v>
      </c>
      <c r="E3239" s="15"/>
      <c r="F3239" s="15">
        <f>VLOOKUP(A3239,'VENTES ANNUELLES'!$A$5:$J$1200,7,FALSE)</f>
        <v>0</v>
      </c>
    </row>
    <row r="3240" spans="1:6" x14ac:dyDescent="0.2">
      <c r="A3240" s="13">
        <f t="shared" si="1087"/>
        <v>540</v>
      </c>
      <c r="B3240" s="14">
        <f>IFERROR(VLOOKUP(A3240,'VENTES ANNUELLES'!$A$5:$J$1200,2,FALSE),"")</f>
        <v>0</v>
      </c>
      <c r="C3240" s="13">
        <f>IFERROR(VLOOKUP(A3240,'VENTES ANNUELLES'!$A$5:$J$1200,3,FALSE),"")</f>
        <v>0</v>
      </c>
      <c r="D3240" s="13">
        <f>'VENTES ANNUELLES'!$M$22</f>
        <v>445710</v>
      </c>
      <c r="E3240" s="15"/>
      <c r="F3240" s="15">
        <f>VLOOKUP(A3240,'VENTES ANNUELLES'!$A$5:$J$1200,9,FALSE)</f>
        <v>0</v>
      </c>
    </row>
    <row r="3241" spans="1:6" x14ac:dyDescent="0.2">
      <c r="A3241" s="13">
        <f t="shared" si="1087"/>
        <v>540</v>
      </c>
      <c r="B3241" s="14">
        <f>IFERROR(VLOOKUP(A3241,'VENTES ANNUELLES'!$A$5:$J$1200,2,FALSE),"")</f>
        <v>0</v>
      </c>
      <c r="C3241" s="13">
        <f>IFERROR(VLOOKUP(A3241,'VENTES ANNUELLES'!$A$5:$J$1200,3,FALSE),"")</f>
        <v>0</v>
      </c>
      <c r="D3241" s="13" t="str">
        <f>IFERROR(VLOOKUP(C3241,'VENTES ANNUELLES'!$L$5:$M$15,2,FALSE),"")</f>
        <v/>
      </c>
      <c r="E3241" s="15">
        <f>VLOOKUP(A3241,'VENTES ANNUELLES'!$A$5:$J$1200,10,FALSE)</f>
        <v>0</v>
      </c>
      <c r="F3241" s="15"/>
    </row>
    <row r="3242" spans="1:6" x14ac:dyDescent="0.2">
      <c r="A3242" s="13">
        <f t="shared" ref="A3242" si="1106">A3241+1</f>
        <v>541</v>
      </c>
      <c r="B3242" s="14">
        <f>IFERROR(VLOOKUP(A3242,'VENTES ANNUELLES'!$A$5:$J$1200,2,FALSE),"")</f>
        <v>0</v>
      </c>
      <c r="C3242" s="13">
        <f>IFERROR(VLOOKUP(A3242,'VENTES ANNUELLES'!$A$5:$J$1200,3,FALSE),"")</f>
        <v>0</v>
      </c>
      <c r="D3242" s="13">
        <f>'VENTES ANNUELLES'!$M$18</f>
        <v>707100</v>
      </c>
      <c r="E3242" s="15"/>
      <c r="F3242" s="15">
        <f>VLOOKUP(A3242,'VENTES ANNUELLES'!$A$5:$J$1200,4,FALSE)</f>
        <v>0</v>
      </c>
    </row>
    <row r="3243" spans="1:6" x14ac:dyDescent="0.2">
      <c r="A3243" s="13">
        <f t="shared" ref="A3243" si="1107">A3242</f>
        <v>541</v>
      </c>
      <c r="B3243" s="14">
        <f>IFERROR(VLOOKUP(A3243,'VENTES ANNUELLES'!$A$5:$J$1200,2,FALSE),"")</f>
        <v>0</v>
      </c>
      <c r="C3243" s="13">
        <f>IFERROR(VLOOKUP(A3243,'VENTES ANNUELLES'!$A$5:$J$1200,3,FALSE),"")</f>
        <v>0</v>
      </c>
      <c r="D3243" s="13">
        <f>'VENTES ANNUELLES'!$M$19</f>
        <v>707200</v>
      </c>
      <c r="E3243" s="15"/>
      <c r="F3243" s="15">
        <f>VLOOKUP(A3243,'VENTES ANNUELLES'!$A$5:$J$1200,5,FALSE)</f>
        <v>0</v>
      </c>
    </row>
    <row r="3244" spans="1:6" x14ac:dyDescent="0.2">
      <c r="A3244" s="13">
        <f t="shared" si="1087"/>
        <v>541</v>
      </c>
      <c r="B3244" s="14">
        <f>IFERROR(VLOOKUP(A3244,'VENTES ANNUELLES'!$A$5:$J$1200,2,FALSE),"")</f>
        <v>0</v>
      </c>
      <c r="C3244" s="13">
        <f>IFERROR(VLOOKUP(A3244,'VENTES ANNUELLES'!$A$5:$J$1200,3,FALSE),"")</f>
        <v>0</v>
      </c>
      <c r="D3244" s="13">
        <f>'VENTES ANNUELLES'!$M$20</f>
        <v>707300</v>
      </c>
      <c r="E3244" s="15"/>
      <c r="F3244" s="15">
        <f>VLOOKUP(A3244,'VENTES ANNUELLES'!$A$5:$J$1200,6,FALSE)</f>
        <v>0</v>
      </c>
    </row>
    <row r="3245" spans="1:6" x14ac:dyDescent="0.2">
      <c r="A3245" s="13">
        <f t="shared" si="1087"/>
        <v>541</v>
      </c>
      <c r="B3245" s="14">
        <f>IFERROR(VLOOKUP(A3245,'VENTES ANNUELLES'!$A$5:$J$1200,2,FALSE),"")</f>
        <v>0</v>
      </c>
      <c r="C3245" s="13">
        <f>IFERROR(VLOOKUP(A3245,'VENTES ANNUELLES'!$A$5:$J$1200,3,FALSE),"")</f>
        <v>0</v>
      </c>
      <c r="D3245" s="13">
        <f>'VENTES ANNUELLES'!$M$21</f>
        <v>707400</v>
      </c>
      <c r="E3245" s="15"/>
      <c r="F3245" s="15">
        <f>VLOOKUP(A3245,'VENTES ANNUELLES'!$A$5:$J$1200,7,FALSE)</f>
        <v>0</v>
      </c>
    </row>
    <row r="3246" spans="1:6" x14ac:dyDescent="0.2">
      <c r="A3246" s="13">
        <f t="shared" si="1087"/>
        <v>541</v>
      </c>
      <c r="B3246" s="14">
        <f>IFERROR(VLOOKUP(A3246,'VENTES ANNUELLES'!$A$5:$J$1200,2,FALSE),"")</f>
        <v>0</v>
      </c>
      <c r="C3246" s="13">
        <f>IFERROR(VLOOKUP(A3246,'VENTES ANNUELLES'!$A$5:$J$1200,3,FALSE),"")</f>
        <v>0</v>
      </c>
      <c r="D3246" s="13">
        <f>'VENTES ANNUELLES'!$M$22</f>
        <v>445710</v>
      </c>
      <c r="E3246" s="15"/>
      <c r="F3246" s="15">
        <f>VLOOKUP(A3246,'VENTES ANNUELLES'!$A$5:$J$1200,9,FALSE)</f>
        <v>0</v>
      </c>
    </row>
    <row r="3247" spans="1:6" x14ac:dyDescent="0.2">
      <c r="A3247" s="13">
        <f t="shared" si="1087"/>
        <v>541</v>
      </c>
      <c r="B3247" s="14">
        <f>IFERROR(VLOOKUP(A3247,'VENTES ANNUELLES'!$A$5:$J$1200,2,FALSE),"")</f>
        <v>0</v>
      </c>
      <c r="C3247" s="13">
        <f>IFERROR(VLOOKUP(A3247,'VENTES ANNUELLES'!$A$5:$J$1200,3,FALSE),"")</f>
        <v>0</v>
      </c>
      <c r="D3247" s="13" t="str">
        <f>IFERROR(VLOOKUP(C3247,'VENTES ANNUELLES'!$L$5:$M$15,2,FALSE),"")</f>
        <v/>
      </c>
      <c r="E3247" s="15">
        <f>VLOOKUP(A3247,'VENTES ANNUELLES'!$A$5:$J$1200,10,FALSE)</f>
        <v>0</v>
      </c>
      <c r="F3247" s="15"/>
    </row>
    <row r="3248" spans="1:6" x14ac:dyDescent="0.2">
      <c r="A3248" s="13">
        <f t="shared" ref="A3248" si="1108">A3247+1</f>
        <v>542</v>
      </c>
      <c r="B3248" s="14">
        <f>IFERROR(VLOOKUP(A3248,'VENTES ANNUELLES'!$A$5:$J$1200,2,FALSE),"")</f>
        <v>0</v>
      </c>
      <c r="C3248" s="13">
        <f>IFERROR(VLOOKUP(A3248,'VENTES ANNUELLES'!$A$5:$J$1200,3,FALSE),"")</f>
        <v>0</v>
      </c>
      <c r="D3248" s="13">
        <f>'VENTES ANNUELLES'!$M$18</f>
        <v>707100</v>
      </c>
      <c r="E3248" s="15"/>
      <c r="F3248" s="15">
        <f>VLOOKUP(A3248,'VENTES ANNUELLES'!$A$5:$J$1200,4,FALSE)</f>
        <v>0</v>
      </c>
    </row>
    <row r="3249" spans="1:6" x14ac:dyDescent="0.2">
      <c r="A3249" s="13">
        <f t="shared" ref="A3249" si="1109">A3248</f>
        <v>542</v>
      </c>
      <c r="B3249" s="14">
        <f>IFERROR(VLOOKUP(A3249,'VENTES ANNUELLES'!$A$5:$J$1200,2,FALSE),"")</f>
        <v>0</v>
      </c>
      <c r="C3249" s="13">
        <f>IFERROR(VLOOKUP(A3249,'VENTES ANNUELLES'!$A$5:$J$1200,3,FALSE),"")</f>
        <v>0</v>
      </c>
      <c r="D3249" s="13">
        <f>'VENTES ANNUELLES'!$M$19</f>
        <v>707200</v>
      </c>
      <c r="E3249" s="15"/>
      <c r="F3249" s="15">
        <f>VLOOKUP(A3249,'VENTES ANNUELLES'!$A$5:$J$1200,5,FALSE)</f>
        <v>0</v>
      </c>
    </row>
    <row r="3250" spans="1:6" x14ac:dyDescent="0.2">
      <c r="A3250" s="13">
        <f t="shared" si="1087"/>
        <v>542</v>
      </c>
      <c r="B3250" s="14">
        <f>IFERROR(VLOOKUP(A3250,'VENTES ANNUELLES'!$A$5:$J$1200,2,FALSE),"")</f>
        <v>0</v>
      </c>
      <c r="C3250" s="13">
        <f>IFERROR(VLOOKUP(A3250,'VENTES ANNUELLES'!$A$5:$J$1200,3,FALSE),"")</f>
        <v>0</v>
      </c>
      <c r="D3250" s="13">
        <f>'VENTES ANNUELLES'!$M$20</f>
        <v>707300</v>
      </c>
      <c r="E3250" s="15"/>
      <c r="F3250" s="15">
        <f>VLOOKUP(A3250,'VENTES ANNUELLES'!$A$5:$J$1200,6,FALSE)</f>
        <v>0</v>
      </c>
    </row>
    <row r="3251" spans="1:6" x14ac:dyDescent="0.2">
      <c r="A3251" s="13">
        <f t="shared" ref="A3251:A3313" si="1110">A3250</f>
        <v>542</v>
      </c>
      <c r="B3251" s="14">
        <f>IFERROR(VLOOKUP(A3251,'VENTES ANNUELLES'!$A$5:$J$1200,2,FALSE),"")</f>
        <v>0</v>
      </c>
      <c r="C3251" s="13">
        <f>IFERROR(VLOOKUP(A3251,'VENTES ANNUELLES'!$A$5:$J$1200,3,FALSE),"")</f>
        <v>0</v>
      </c>
      <c r="D3251" s="13">
        <f>'VENTES ANNUELLES'!$M$21</f>
        <v>707400</v>
      </c>
      <c r="E3251" s="15"/>
      <c r="F3251" s="15">
        <f>VLOOKUP(A3251,'VENTES ANNUELLES'!$A$5:$J$1200,7,FALSE)</f>
        <v>0</v>
      </c>
    </row>
    <row r="3252" spans="1:6" x14ac:dyDescent="0.2">
      <c r="A3252" s="13">
        <f t="shared" si="1110"/>
        <v>542</v>
      </c>
      <c r="B3252" s="14">
        <f>IFERROR(VLOOKUP(A3252,'VENTES ANNUELLES'!$A$5:$J$1200,2,FALSE),"")</f>
        <v>0</v>
      </c>
      <c r="C3252" s="13">
        <f>IFERROR(VLOOKUP(A3252,'VENTES ANNUELLES'!$A$5:$J$1200,3,FALSE),"")</f>
        <v>0</v>
      </c>
      <c r="D3252" s="13">
        <f>'VENTES ANNUELLES'!$M$22</f>
        <v>445710</v>
      </c>
      <c r="E3252" s="15"/>
      <c r="F3252" s="15">
        <f>VLOOKUP(A3252,'VENTES ANNUELLES'!$A$5:$J$1200,9,FALSE)</f>
        <v>0</v>
      </c>
    </row>
    <row r="3253" spans="1:6" x14ac:dyDescent="0.2">
      <c r="A3253" s="13">
        <f t="shared" si="1110"/>
        <v>542</v>
      </c>
      <c r="B3253" s="14">
        <f>IFERROR(VLOOKUP(A3253,'VENTES ANNUELLES'!$A$5:$J$1200,2,FALSE),"")</f>
        <v>0</v>
      </c>
      <c r="C3253" s="13">
        <f>IFERROR(VLOOKUP(A3253,'VENTES ANNUELLES'!$A$5:$J$1200,3,FALSE),"")</f>
        <v>0</v>
      </c>
      <c r="D3253" s="13" t="str">
        <f>IFERROR(VLOOKUP(C3253,'VENTES ANNUELLES'!$L$5:$M$15,2,FALSE),"")</f>
        <v/>
      </c>
      <c r="E3253" s="15">
        <f>VLOOKUP(A3253,'VENTES ANNUELLES'!$A$5:$J$1200,10,FALSE)</f>
        <v>0</v>
      </c>
      <c r="F3253" s="15"/>
    </row>
    <row r="3254" spans="1:6" x14ac:dyDescent="0.2">
      <c r="A3254" s="13">
        <f t="shared" ref="A3254" si="1111">A3253+1</f>
        <v>543</v>
      </c>
      <c r="B3254" s="14">
        <f>IFERROR(VLOOKUP(A3254,'VENTES ANNUELLES'!$A$5:$J$1200,2,FALSE),"")</f>
        <v>0</v>
      </c>
      <c r="C3254" s="13">
        <f>IFERROR(VLOOKUP(A3254,'VENTES ANNUELLES'!$A$5:$J$1200,3,FALSE),"")</f>
        <v>0</v>
      </c>
      <c r="D3254" s="13">
        <f>'VENTES ANNUELLES'!$M$18</f>
        <v>707100</v>
      </c>
      <c r="E3254" s="15"/>
      <c r="F3254" s="15">
        <f>VLOOKUP(A3254,'VENTES ANNUELLES'!$A$5:$J$1200,4,FALSE)</f>
        <v>0</v>
      </c>
    </row>
    <row r="3255" spans="1:6" x14ac:dyDescent="0.2">
      <c r="A3255" s="13">
        <f t="shared" ref="A3255" si="1112">A3254</f>
        <v>543</v>
      </c>
      <c r="B3255" s="14">
        <f>IFERROR(VLOOKUP(A3255,'VENTES ANNUELLES'!$A$5:$J$1200,2,FALSE),"")</f>
        <v>0</v>
      </c>
      <c r="C3255" s="13">
        <f>IFERROR(VLOOKUP(A3255,'VENTES ANNUELLES'!$A$5:$J$1200,3,FALSE),"")</f>
        <v>0</v>
      </c>
      <c r="D3255" s="13">
        <f>'VENTES ANNUELLES'!$M$19</f>
        <v>707200</v>
      </c>
      <c r="E3255" s="15"/>
      <c r="F3255" s="15">
        <f>VLOOKUP(A3255,'VENTES ANNUELLES'!$A$5:$J$1200,5,FALSE)</f>
        <v>0</v>
      </c>
    </row>
    <row r="3256" spans="1:6" x14ac:dyDescent="0.2">
      <c r="A3256" s="13">
        <f t="shared" si="1110"/>
        <v>543</v>
      </c>
      <c r="B3256" s="14">
        <f>IFERROR(VLOOKUP(A3256,'VENTES ANNUELLES'!$A$5:$J$1200,2,FALSE),"")</f>
        <v>0</v>
      </c>
      <c r="C3256" s="13">
        <f>IFERROR(VLOOKUP(A3256,'VENTES ANNUELLES'!$A$5:$J$1200,3,FALSE),"")</f>
        <v>0</v>
      </c>
      <c r="D3256" s="13">
        <f>'VENTES ANNUELLES'!$M$20</f>
        <v>707300</v>
      </c>
      <c r="E3256" s="15"/>
      <c r="F3256" s="15">
        <f>VLOOKUP(A3256,'VENTES ANNUELLES'!$A$5:$J$1200,6,FALSE)</f>
        <v>0</v>
      </c>
    </row>
    <row r="3257" spans="1:6" x14ac:dyDescent="0.2">
      <c r="A3257" s="13">
        <f t="shared" si="1110"/>
        <v>543</v>
      </c>
      <c r="B3257" s="14">
        <f>IFERROR(VLOOKUP(A3257,'VENTES ANNUELLES'!$A$5:$J$1200,2,FALSE),"")</f>
        <v>0</v>
      </c>
      <c r="C3257" s="13">
        <f>IFERROR(VLOOKUP(A3257,'VENTES ANNUELLES'!$A$5:$J$1200,3,FALSE),"")</f>
        <v>0</v>
      </c>
      <c r="D3257" s="13">
        <f>'VENTES ANNUELLES'!$M$21</f>
        <v>707400</v>
      </c>
      <c r="E3257" s="15"/>
      <c r="F3257" s="15">
        <f>VLOOKUP(A3257,'VENTES ANNUELLES'!$A$5:$J$1200,7,FALSE)</f>
        <v>0</v>
      </c>
    </row>
    <row r="3258" spans="1:6" x14ac:dyDescent="0.2">
      <c r="A3258" s="13">
        <f t="shared" si="1110"/>
        <v>543</v>
      </c>
      <c r="B3258" s="14">
        <f>IFERROR(VLOOKUP(A3258,'VENTES ANNUELLES'!$A$5:$J$1200,2,FALSE),"")</f>
        <v>0</v>
      </c>
      <c r="C3258" s="13">
        <f>IFERROR(VLOOKUP(A3258,'VENTES ANNUELLES'!$A$5:$J$1200,3,FALSE),"")</f>
        <v>0</v>
      </c>
      <c r="D3258" s="13">
        <f>'VENTES ANNUELLES'!$M$22</f>
        <v>445710</v>
      </c>
      <c r="E3258" s="15"/>
      <c r="F3258" s="15">
        <f>VLOOKUP(A3258,'VENTES ANNUELLES'!$A$5:$J$1200,9,FALSE)</f>
        <v>0</v>
      </c>
    </row>
    <row r="3259" spans="1:6" x14ac:dyDescent="0.2">
      <c r="A3259" s="13">
        <f t="shared" si="1110"/>
        <v>543</v>
      </c>
      <c r="B3259" s="14">
        <f>IFERROR(VLOOKUP(A3259,'VENTES ANNUELLES'!$A$5:$J$1200,2,FALSE),"")</f>
        <v>0</v>
      </c>
      <c r="C3259" s="13">
        <f>IFERROR(VLOOKUP(A3259,'VENTES ANNUELLES'!$A$5:$J$1200,3,FALSE),"")</f>
        <v>0</v>
      </c>
      <c r="D3259" s="13" t="str">
        <f>IFERROR(VLOOKUP(C3259,'VENTES ANNUELLES'!$L$5:$M$15,2,FALSE),"")</f>
        <v/>
      </c>
      <c r="E3259" s="15">
        <f>VLOOKUP(A3259,'VENTES ANNUELLES'!$A$5:$J$1200,10,FALSE)</f>
        <v>0</v>
      </c>
      <c r="F3259" s="15"/>
    </row>
    <row r="3260" spans="1:6" x14ac:dyDescent="0.2">
      <c r="A3260" s="13">
        <f t="shared" ref="A3260" si="1113">A3259+1</f>
        <v>544</v>
      </c>
      <c r="B3260" s="14">
        <f>IFERROR(VLOOKUP(A3260,'VENTES ANNUELLES'!$A$5:$J$1200,2,FALSE),"")</f>
        <v>0</v>
      </c>
      <c r="C3260" s="13">
        <f>IFERROR(VLOOKUP(A3260,'VENTES ANNUELLES'!$A$5:$J$1200,3,FALSE),"")</f>
        <v>0</v>
      </c>
      <c r="D3260" s="13">
        <f>'VENTES ANNUELLES'!$M$18</f>
        <v>707100</v>
      </c>
      <c r="E3260" s="15"/>
      <c r="F3260" s="15">
        <f>VLOOKUP(A3260,'VENTES ANNUELLES'!$A$5:$J$1200,4,FALSE)</f>
        <v>0</v>
      </c>
    </row>
    <row r="3261" spans="1:6" x14ac:dyDescent="0.2">
      <c r="A3261" s="13">
        <f t="shared" ref="A3261" si="1114">A3260</f>
        <v>544</v>
      </c>
      <c r="B3261" s="14">
        <f>IFERROR(VLOOKUP(A3261,'VENTES ANNUELLES'!$A$5:$J$1200,2,FALSE),"")</f>
        <v>0</v>
      </c>
      <c r="C3261" s="13">
        <f>IFERROR(VLOOKUP(A3261,'VENTES ANNUELLES'!$A$5:$J$1200,3,FALSE),"")</f>
        <v>0</v>
      </c>
      <c r="D3261" s="13">
        <f>'VENTES ANNUELLES'!$M$19</f>
        <v>707200</v>
      </c>
      <c r="E3261" s="15"/>
      <c r="F3261" s="15">
        <f>VLOOKUP(A3261,'VENTES ANNUELLES'!$A$5:$J$1200,5,FALSE)</f>
        <v>0</v>
      </c>
    </row>
    <row r="3262" spans="1:6" x14ac:dyDescent="0.2">
      <c r="A3262" s="13">
        <f t="shared" si="1110"/>
        <v>544</v>
      </c>
      <c r="B3262" s="14">
        <f>IFERROR(VLOOKUP(A3262,'VENTES ANNUELLES'!$A$5:$J$1200,2,FALSE),"")</f>
        <v>0</v>
      </c>
      <c r="C3262" s="13">
        <f>IFERROR(VLOOKUP(A3262,'VENTES ANNUELLES'!$A$5:$J$1200,3,FALSE),"")</f>
        <v>0</v>
      </c>
      <c r="D3262" s="13">
        <f>'VENTES ANNUELLES'!$M$20</f>
        <v>707300</v>
      </c>
      <c r="E3262" s="15"/>
      <c r="F3262" s="15">
        <f>VLOOKUP(A3262,'VENTES ANNUELLES'!$A$5:$J$1200,6,FALSE)</f>
        <v>0</v>
      </c>
    </row>
    <row r="3263" spans="1:6" x14ac:dyDescent="0.2">
      <c r="A3263" s="13">
        <f t="shared" si="1110"/>
        <v>544</v>
      </c>
      <c r="B3263" s="14">
        <f>IFERROR(VLOOKUP(A3263,'VENTES ANNUELLES'!$A$5:$J$1200,2,FALSE),"")</f>
        <v>0</v>
      </c>
      <c r="C3263" s="13">
        <f>IFERROR(VLOOKUP(A3263,'VENTES ANNUELLES'!$A$5:$J$1200,3,FALSE),"")</f>
        <v>0</v>
      </c>
      <c r="D3263" s="13">
        <f>'VENTES ANNUELLES'!$M$21</f>
        <v>707400</v>
      </c>
      <c r="E3263" s="15"/>
      <c r="F3263" s="15">
        <f>VLOOKUP(A3263,'VENTES ANNUELLES'!$A$5:$J$1200,7,FALSE)</f>
        <v>0</v>
      </c>
    </row>
    <row r="3264" spans="1:6" x14ac:dyDescent="0.2">
      <c r="A3264" s="13">
        <f t="shared" si="1110"/>
        <v>544</v>
      </c>
      <c r="B3264" s="14">
        <f>IFERROR(VLOOKUP(A3264,'VENTES ANNUELLES'!$A$5:$J$1200,2,FALSE),"")</f>
        <v>0</v>
      </c>
      <c r="C3264" s="13">
        <f>IFERROR(VLOOKUP(A3264,'VENTES ANNUELLES'!$A$5:$J$1200,3,FALSE),"")</f>
        <v>0</v>
      </c>
      <c r="D3264" s="13">
        <f>'VENTES ANNUELLES'!$M$22</f>
        <v>445710</v>
      </c>
      <c r="E3264" s="15"/>
      <c r="F3264" s="15">
        <f>VLOOKUP(A3264,'VENTES ANNUELLES'!$A$5:$J$1200,9,FALSE)</f>
        <v>0</v>
      </c>
    </row>
    <row r="3265" spans="1:6" x14ac:dyDescent="0.2">
      <c r="A3265" s="13">
        <f t="shared" si="1110"/>
        <v>544</v>
      </c>
      <c r="B3265" s="14">
        <f>IFERROR(VLOOKUP(A3265,'VENTES ANNUELLES'!$A$5:$J$1200,2,FALSE),"")</f>
        <v>0</v>
      </c>
      <c r="C3265" s="13">
        <f>IFERROR(VLOOKUP(A3265,'VENTES ANNUELLES'!$A$5:$J$1200,3,FALSE),"")</f>
        <v>0</v>
      </c>
      <c r="D3265" s="13" t="str">
        <f>IFERROR(VLOOKUP(C3265,'VENTES ANNUELLES'!$L$5:$M$15,2,FALSE),"")</f>
        <v/>
      </c>
      <c r="E3265" s="15">
        <f>VLOOKUP(A3265,'VENTES ANNUELLES'!$A$5:$J$1200,10,FALSE)</f>
        <v>0</v>
      </c>
      <c r="F3265" s="15"/>
    </row>
    <row r="3266" spans="1:6" x14ac:dyDescent="0.2">
      <c r="A3266" s="13">
        <f t="shared" ref="A3266" si="1115">A3265+1</f>
        <v>545</v>
      </c>
      <c r="B3266" s="14">
        <f>IFERROR(VLOOKUP(A3266,'VENTES ANNUELLES'!$A$5:$J$1200,2,FALSE),"")</f>
        <v>0</v>
      </c>
      <c r="C3266" s="13">
        <f>IFERROR(VLOOKUP(A3266,'VENTES ANNUELLES'!$A$5:$J$1200,3,FALSE),"")</f>
        <v>0</v>
      </c>
      <c r="D3266" s="13">
        <f>'VENTES ANNUELLES'!$M$18</f>
        <v>707100</v>
      </c>
      <c r="E3266" s="15"/>
      <c r="F3266" s="15">
        <f>VLOOKUP(A3266,'VENTES ANNUELLES'!$A$5:$J$1200,4,FALSE)</f>
        <v>0</v>
      </c>
    </row>
    <row r="3267" spans="1:6" x14ac:dyDescent="0.2">
      <c r="A3267" s="13">
        <f t="shared" ref="A3267" si="1116">A3266</f>
        <v>545</v>
      </c>
      <c r="B3267" s="14">
        <f>IFERROR(VLOOKUP(A3267,'VENTES ANNUELLES'!$A$5:$J$1200,2,FALSE),"")</f>
        <v>0</v>
      </c>
      <c r="C3267" s="13">
        <f>IFERROR(VLOOKUP(A3267,'VENTES ANNUELLES'!$A$5:$J$1200,3,FALSE),"")</f>
        <v>0</v>
      </c>
      <c r="D3267" s="13">
        <f>'VENTES ANNUELLES'!$M$19</f>
        <v>707200</v>
      </c>
      <c r="E3267" s="15"/>
      <c r="F3267" s="15">
        <f>VLOOKUP(A3267,'VENTES ANNUELLES'!$A$5:$J$1200,5,FALSE)</f>
        <v>0</v>
      </c>
    </row>
    <row r="3268" spans="1:6" x14ac:dyDescent="0.2">
      <c r="A3268" s="13">
        <f t="shared" si="1110"/>
        <v>545</v>
      </c>
      <c r="B3268" s="14">
        <f>IFERROR(VLOOKUP(A3268,'VENTES ANNUELLES'!$A$5:$J$1200,2,FALSE),"")</f>
        <v>0</v>
      </c>
      <c r="C3268" s="13">
        <f>IFERROR(VLOOKUP(A3268,'VENTES ANNUELLES'!$A$5:$J$1200,3,FALSE),"")</f>
        <v>0</v>
      </c>
      <c r="D3268" s="13">
        <f>'VENTES ANNUELLES'!$M$20</f>
        <v>707300</v>
      </c>
      <c r="E3268" s="15"/>
      <c r="F3268" s="15">
        <f>VLOOKUP(A3268,'VENTES ANNUELLES'!$A$5:$J$1200,6,FALSE)</f>
        <v>0</v>
      </c>
    </row>
    <row r="3269" spans="1:6" x14ac:dyDescent="0.2">
      <c r="A3269" s="13">
        <f t="shared" si="1110"/>
        <v>545</v>
      </c>
      <c r="B3269" s="14">
        <f>IFERROR(VLOOKUP(A3269,'VENTES ANNUELLES'!$A$5:$J$1200,2,FALSE),"")</f>
        <v>0</v>
      </c>
      <c r="C3269" s="13">
        <f>IFERROR(VLOOKUP(A3269,'VENTES ANNUELLES'!$A$5:$J$1200,3,FALSE),"")</f>
        <v>0</v>
      </c>
      <c r="D3269" s="13">
        <f>'VENTES ANNUELLES'!$M$21</f>
        <v>707400</v>
      </c>
      <c r="E3269" s="15"/>
      <c r="F3269" s="15">
        <f>VLOOKUP(A3269,'VENTES ANNUELLES'!$A$5:$J$1200,7,FALSE)</f>
        <v>0</v>
      </c>
    </row>
    <row r="3270" spans="1:6" x14ac:dyDescent="0.2">
      <c r="A3270" s="13">
        <f t="shared" si="1110"/>
        <v>545</v>
      </c>
      <c r="B3270" s="14">
        <f>IFERROR(VLOOKUP(A3270,'VENTES ANNUELLES'!$A$5:$J$1200,2,FALSE),"")</f>
        <v>0</v>
      </c>
      <c r="C3270" s="13">
        <f>IFERROR(VLOOKUP(A3270,'VENTES ANNUELLES'!$A$5:$J$1200,3,FALSE),"")</f>
        <v>0</v>
      </c>
      <c r="D3270" s="13">
        <f>'VENTES ANNUELLES'!$M$22</f>
        <v>445710</v>
      </c>
      <c r="E3270" s="15"/>
      <c r="F3270" s="15">
        <f>VLOOKUP(A3270,'VENTES ANNUELLES'!$A$5:$J$1200,9,FALSE)</f>
        <v>0</v>
      </c>
    </row>
    <row r="3271" spans="1:6" x14ac:dyDescent="0.2">
      <c r="A3271" s="13">
        <f t="shared" si="1110"/>
        <v>545</v>
      </c>
      <c r="B3271" s="14">
        <f>IFERROR(VLOOKUP(A3271,'VENTES ANNUELLES'!$A$5:$J$1200,2,FALSE),"")</f>
        <v>0</v>
      </c>
      <c r="C3271" s="13">
        <f>IFERROR(VLOOKUP(A3271,'VENTES ANNUELLES'!$A$5:$J$1200,3,FALSE),"")</f>
        <v>0</v>
      </c>
      <c r="D3271" s="13" t="str">
        <f>IFERROR(VLOOKUP(C3271,'VENTES ANNUELLES'!$L$5:$M$15,2,FALSE),"")</f>
        <v/>
      </c>
      <c r="E3271" s="15">
        <f>VLOOKUP(A3271,'VENTES ANNUELLES'!$A$5:$J$1200,10,FALSE)</f>
        <v>0</v>
      </c>
      <c r="F3271" s="15"/>
    </row>
    <row r="3272" spans="1:6" x14ac:dyDescent="0.2">
      <c r="A3272" s="13">
        <f t="shared" ref="A3272" si="1117">A3271+1</f>
        <v>546</v>
      </c>
      <c r="B3272" s="14">
        <f>IFERROR(VLOOKUP(A3272,'VENTES ANNUELLES'!$A$5:$J$1200,2,FALSE),"")</f>
        <v>0</v>
      </c>
      <c r="C3272" s="13">
        <f>IFERROR(VLOOKUP(A3272,'VENTES ANNUELLES'!$A$5:$J$1200,3,FALSE),"")</f>
        <v>0</v>
      </c>
      <c r="D3272" s="13">
        <f>'VENTES ANNUELLES'!$M$18</f>
        <v>707100</v>
      </c>
      <c r="E3272" s="15"/>
      <c r="F3272" s="15">
        <f>VLOOKUP(A3272,'VENTES ANNUELLES'!$A$5:$J$1200,4,FALSE)</f>
        <v>0</v>
      </c>
    </row>
    <row r="3273" spans="1:6" x14ac:dyDescent="0.2">
      <c r="A3273" s="13">
        <f t="shared" ref="A3273" si="1118">A3272</f>
        <v>546</v>
      </c>
      <c r="B3273" s="14">
        <f>IFERROR(VLOOKUP(A3273,'VENTES ANNUELLES'!$A$5:$J$1200,2,FALSE),"")</f>
        <v>0</v>
      </c>
      <c r="C3273" s="13">
        <f>IFERROR(VLOOKUP(A3273,'VENTES ANNUELLES'!$A$5:$J$1200,3,FALSE),"")</f>
        <v>0</v>
      </c>
      <c r="D3273" s="13">
        <f>'VENTES ANNUELLES'!$M$19</f>
        <v>707200</v>
      </c>
      <c r="E3273" s="15"/>
      <c r="F3273" s="15">
        <f>VLOOKUP(A3273,'VENTES ANNUELLES'!$A$5:$J$1200,5,FALSE)</f>
        <v>0</v>
      </c>
    </row>
    <row r="3274" spans="1:6" x14ac:dyDescent="0.2">
      <c r="A3274" s="13">
        <f t="shared" si="1110"/>
        <v>546</v>
      </c>
      <c r="B3274" s="14">
        <f>IFERROR(VLOOKUP(A3274,'VENTES ANNUELLES'!$A$5:$J$1200,2,FALSE),"")</f>
        <v>0</v>
      </c>
      <c r="C3274" s="13">
        <f>IFERROR(VLOOKUP(A3274,'VENTES ANNUELLES'!$A$5:$J$1200,3,FALSE),"")</f>
        <v>0</v>
      </c>
      <c r="D3274" s="13">
        <f>'VENTES ANNUELLES'!$M$20</f>
        <v>707300</v>
      </c>
      <c r="E3274" s="15"/>
      <c r="F3274" s="15">
        <f>VLOOKUP(A3274,'VENTES ANNUELLES'!$A$5:$J$1200,6,FALSE)</f>
        <v>0</v>
      </c>
    </row>
    <row r="3275" spans="1:6" x14ac:dyDescent="0.2">
      <c r="A3275" s="13">
        <f t="shared" si="1110"/>
        <v>546</v>
      </c>
      <c r="B3275" s="14">
        <f>IFERROR(VLOOKUP(A3275,'VENTES ANNUELLES'!$A$5:$J$1200,2,FALSE),"")</f>
        <v>0</v>
      </c>
      <c r="C3275" s="13">
        <f>IFERROR(VLOOKUP(A3275,'VENTES ANNUELLES'!$A$5:$J$1200,3,FALSE),"")</f>
        <v>0</v>
      </c>
      <c r="D3275" s="13">
        <f>'VENTES ANNUELLES'!$M$21</f>
        <v>707400</v>
      </c>
      <c r="E3275" s="15"/>
      <c r="F3275" s="15">
        <f>VLOOKUP(A3275,'VENTES ANNUELLES'!$A$5:$J$1200,7,FALSE)</f>
        <v>0</v>
      </c>
    </row>
    <row r="3276" spans="1:6" x14ac:dyDescent="0.2">
      <c r="A3276" s="13">
        <f t="shared" si="1110"/>
        <v>546</v>
      </c>
      <c r="B3276" s="14">
        <f>IFERROR(VLOOKUP(A3276,'VENTES ANNUELLES'!$A$5:$J$1200,2,FALSE),"")</f>
        <v>0</v>
      </c>
      <c r="C3276" s="13">
        <f>IFERROR(VLOOKUP(A3276,'VENTES ANNUELLES'!$A$5:$J$1200,3,FALSE),"")</f>
        <v>0</v>
      </c>
      <c r="D3276" s="13">
        <f>'VENTES ANNUELLES'!$M$22</f>
        <v>445710</v>
      </c>
      <c r="E3276" s="15"/>
      <c r="F3276" s="15">
        <f>VLOOKUP(A3276,'VENTES ANNUELLES'!$A$5:$J$1200,9,FALSE)</f>
        <v>0</v>
      </c>
    </row>
    <row r="3277" spans="1:6" x14ac:dyDescent="0.2">
      <c r="A3277" s="13">
        <f t="shared" si="1110"/>
        <v>546</v>
      </c>
      <c r="B3277" s="14">
        <f>IFERROR(VLOOKUP(A3277,'VENTES ANNUELLES'!$A$5:$J$1200,2,FALSE),"")</f>
        <v>0</v>
      </c>
      <c r="C3277" s="13">
        <f>IFERROR(VLOOKUP(A3277,'VENTES ANNUELLES'!$A$5:$J$1200,3,FALSE),"")</f>
        <v>0</v>
      </c>
      <c r="D3277" s="13" t="str">
        <f>IFERROR(VLOOKUP(C3277,'VENTES ANNUELLES'!$L$5:$M$15,2,FALSE),"")</f>
        <v/>
      </c>
      <c r="E3277" s="15">
        <f>VLOOKUP(A3277,'VENTES ANNUELLES'!$A$5:$J$1200,10,FALSE)</f>
        <v>0</v>
      </c>
      <c r="F3277" s="15"/>
    </row>
    <row r="3278" spans="1:6" x14ac:dyDescent="0.2">
      <c r="A3278" s="13">
        <f t="shared" ref="A3278" si="1119">A3277+1</f>
        <v>547</v>
      </c>
      <c r="B3278" s="14">
        <f>IFERROR(VLOOKUP(A3278,'VENTES ANNUELLES'!$A$5:$J$1200,2,FALSE),"")</f>
        <v>0</v>
      </c>
      <c r="C3278" s="13">
        <f>IFERROR(VLOOKUP(A3278,'VENTES ANNUELLES'!$A$5:$J$1200,3,FALSE),"")</f>
        <v>0</v>
      </c>
      <c r="D3278" s="13">
        <f>'VENTES ANNUELLES'!$M$18</f>
        <v>707100</v>
      </c>
      <c r="E3278" s="15"/>
      <c r="F3278" s="15">
        <f>VLOOKUP(A3278,'VENTES ANNUELLES'!$A$5:$J$1200,4,FALSE)</f>
        <v>0</v>
      </c>
    </row>
    <row r="3279" spans="1:6" x14ac:dyDescent="0.2">
      <c r="A3279" s="13">
        <f t="shared" ref="A3279" si="1120">A3278</f>
        <v>547</v>
      </c>
      <c r="B3279" s="14">
        <f>IFERROR(VLOOKUP(A3279,'VENTES ANNUELLES'!$A$5:$J$1200,2,FALSE),"")</f>
        <v>0</v>
      </c>
      <c r="C3279" s="13">
        <f>IFERROR(VLOOKUP(A3279,'VENTES ANNUELLES'!$A$5:$J$1200,3,FALSE),"")</f>
        <v>0</v>
      </c>
      <c r="D3279" s="13">
        <f>'VENTES ANNUELLES'!$M$19</f>
        <v>707200</v>
      </c>
      <c r="E3279" s="15"/>
      <c r="F3279" s="15">
        <f>VLOOKUP(A3279,'VENTES ANNUELLES'!$A$5:$J$1200,5,FALSE)</f>
        <v>0</v>
      </c>
    </row>
    <row r="3280" spans="1:6" x14ac:dyDescent="0.2">
      <c r="A3280" s="13">
        <f t="shared" si="1110"/>
        <v>547</v>
      </c>
      <c r="B3280" s="14">
        <f>IFERROR(VLOOKUP(A3280,'VENTES ANNUELLES'!$A$5:$J$1200,2,FALSE),"")</f>
        <v>0</v>
      </c>
      <c r="C3280" s="13">
        <f>IFERROR(VLOOKUP(A3280,'VENTES ANNUELLES'!$A$5:$J$1200,3,FALSE),"")</f>
        <v>0</v>
      </c>
      <c r="D3280" s="13">
        <f>'VENTES ANNUELLES'!$M$20</f>
        <v>707300</v>
      </c>
      <c r="E3280" s="15"/>
      <c r="F3280" s="15">
        <f>VLOOKUP(A3280,'VENTES ANNUELLES'!$A$5:$J$1200,6,FALSE)</f>
        <v>0</v>
      </c>
    </row>
    <row r="3281" spans="1:6" x14ac:dyDescent="0.2">
      <c r="A3281" s="13">
        <f t="shared" si="1110"/>
        <v>547</v>
      </c>
      <c r="B3281" s="14">
        <f>IFERROR(VLOOKUP(A3281,'VENTES ANNUELLES'!$A$5:$J$1200,2,FALSE),"")</f>
        <v>0</v>
      </c>
      <c r="C3281" s="13">
        <f>IFERROR(VLOOKUP(A3281,'VENTES ANNUELLES'!$A$5:$J$1200,3,FALSE),"")</f>
        <v>0</v>
      </c>
      <c r="D3281" s="13">
        <f>'VENTES ANNUELLES'!$M$21</f>
        <v>707400</v>
      </c>
      <c r="E3281" s="15"/>
      <c r="F3281" s="15">
        <f>VLOOKUP(A3281,'VENTES ANNUELLES'!$A$5:$J$1200,7,FALSE)</f>
        <v>0</v>
      </c>
    </row>
    <row r="3282" spans="1:6" x14ac:dyDescent="0.2">
      <c r="A3282" s="13">
        <f t="shared" si="1110"/>
        <v>547</v>
      </c>
      <c r="B3282" s="14">
        <f>IFERROR(VLOOKUP(A3282,'VENTES ANNUELLES'!$A$5:$J$1200,2,FALSE),"")</f>
        <v>0</v>
      </c>
      <c r="C3282" s="13">
        <f>IFERROR(VLOOKUP(A3282,'VENTES ANNUELLES'!$A$5:$J$1200,3,FALSE),"")</f>
        <v>0</v>
      </c>
      <c r="D3282" s="13">
        <f>'VENTES ANNUELLES'!$M$22</f>
        <v>445710</v>
      </c>
      <c r="E3282" s="15"/>
      <c r="F3282" s="15">
        <f>VLOOKUP(A3282,'VENTES ANNUELLES'!$A$5:$J$1200,9,FALSE)</f>
        <v>0</v>
      </c>
    </row>
    <row r="3283" spans="1:6" x14ac:dyDescent="0.2">
      <c r="A3283" s="13">
        <f t="shared" si="1110"/>
        <v>547</v>
      </c>
      <c r="B3283" s="14">
        <f>IFERROR(VLOOKUP(A3283,'VENTES ANNUELLES'!$A$5:$J$1200,2,FALSE),"")</f>
        <v>0</v>
      </c>
      <c r="C3283" s="13">
        <f>IFERROR(VLOOKUP(A3283,'VENTES ANNUELLES'!$A$5:$J$1200,3,FALSE),"")</f>
        <v>0</v>
      </c>
      <c r="D3283" s="13" t="str">
        <f>IFERROR(VLOOKUP(C3283,'VENTES ANNUELLES'!$L$5:$M$15,2,FALSE),"")</f>
        <v/>
      </c>
      <c r="E3283" s="15">
        <f>VLOOKUP(A3283,'VENTES ANNUELLES'!$A$5:$J$1200,10,FALSE)</f>
        <v>0</v>
      </c>
      <c r="F3283" s="15"/>
    </row>
    <row r="3284" spans="1:6" x14ac:dyDescent="0.2">
      <c r="A3284" s="13">
        <f t="shared" ref="A3284" si="1121">A3283+1</f>
        <v>548</v>
      </c>
      <c r="B3284" s="14">
        <f>IFERROR(VLOOKUP(A3284,'VENTES ANNUELLES'!$A$5:$J$1200,2,FALSE),"")</f>
        <v>0</v>
      </c>
      <c r="C3284" s="13">
        <f>IFERROR(VLOOKUP(A3284,'VENTES ANNUELLES'!$A$5:$J$1200,3,FALSE),"")</f>
        <v>0</v>
      </c>
      <c r="D3284" s="13">
        <f>'VENTES ANNUELLES'!$M$18</f>
        <v>707100</v>
      </c>
      <c r="E3284" s="15"/>
      <c r="F3284" s="15">
        <f>VLOOKUP(A3284,'VENTES ANNUELLES'!$A$5:$J$1200,4,FALSE)</f>
        <v>0</v>
      </c>
    </row>
    <row r="3285" spans="1:6" x14ac:dyDescent="0.2">
      <c r="A3285" s="13">
        <f t="shared" ref="A3285" si="1122">A3284</f>
        <v>548</v>
      </c>
      <c r="B3285" s="14">
        <f>IFERROR(VLOOKUP(A3285,'VENTES ANNUELLES'!$A$5:$J$1200,2,FALSE),"")</f>
        <v>0</v>
      </c>
      <c r="C3285" s="13">
        <f>IFERROR(VLOOKUP(A3285,'VENTES ANNUELLES'!$A$5:$J$1200,3,FALSE),"")</f>
        <v>0</v>
      </c>
      <c r="D3285" s="13">
        <f>'VENTES ANNUELLES'!$M$19</f>
        <v>707200</v>
      </c>
      <c r="E3285" s="15"/>
      <c r="F3285" s="15">
        <f>VLOOKUP(A3285,'VENTES ANNUELLES'!$A$5:$J$1200,5,FALSE)</f>
        <v>0</v>
      </c>
    </row>
    <row r="3286" spans="1:6" x14ac:dyDescent="0.2">
      <c r="A3286" s="13">
        <f t="shared" si="1110"/>
        <v>548</v>
      </c>
      <c r="B3286" s="14">
        <f>IFERROR(VLOOKUP(A3286,'VENTES ANNUELLES'!$A$5:$J$1200,2,FALSE),"")</f>
        <v>0</v>
      </c>
      <c r="C3286" s="13">
        <f>IFERROR(VLOOKUP(A3286,'VENTES ANNUELLES'!$A$5:$J$1200,3,FALSE),"")</f>
        <v>0</v>
      </c>
      <c r="D3286" s="13">
        <f>'VENTES ANNUELLES'!$M$20</f>
        <v>707300</v>
      </c>
      <c r="E3286" s="15"/>
      <c r="F3286" s="15">
        <f>VLOOKUP(A3286,'VENTES ANNUELLES'!$A$5:$J$1200,6,FALSE)</f>
        <v>0</v>
      </c>
    </row>
    <row r="3287" spans="1:6" x14ac:dyDescent="0.2">
      <c r="A3287" s="13">
        <f t="shared" si="1110"/>
        <v>548</v>
      </c>
      <c r="B3287" s="14">
        <f>IFERROR(VLOOKUP(A3287,'VENTES ANNUELLES'!$A$5:$J$1200,2,FALSE),"")</f>
        <v>0</v>
      </c>
      <c r="C3287" s="13">
        <f>IFERROR(VLOOKUP(A3287,'VENTES ANNUELLES'!$A$5:$J$1200,3,FALSE),"")</f>
        <v>0</v>
      </c>
      <c r="D3287" s="13">
        <f>'VENTES ANNUELLES'!$M$21</f>
        <v>707400</v>
      </c>
      <c r="E3287" s="15"/>
      <c r="F3287" s="15">
        <f>VLOOKUP(A3287,'VENTES ANNUELLES'!$A$5:$J$1200,7,FALSE)</f>
        <v>0</v>
      </c>
    </row>
    <row r="3288" spans="1:6" x14ac:dyDescent="0.2">
      <c r="A3288" s="13">
        <f t="shared" si="1110"/>
        <v>548</v>
      </c>
      <c r="B3288" s="14">
        <f>IFERROR(VLOOKUP(A3288,'VENTES ANNUELLES'!$A$5:$J$1200,2,FALSE),"")</f>
        <v>0</v>
      </c>
      <c r="C3288" s="13">
        <f>IFERROR(VLOOKUP(A3288,'VENTES ANNUELLES'!$A$5:$J$1200,3,FALSE),"")</f>
        <v>0</v>
      </c>
      <c r="D3288" s="13">
        <f>'VENTES ANNUELLES'!$M$22</f>
        <v>445710</v>
      </c>
      <c r="E3288" s="15"/>
      <c r="F3288" s="15">
        <f>VLOOKUP(A3288,'VENTES ANNUELLES'!$A$5:$J$1200,9,FALSE)</f>
        <v>0</v>
      </c>
    </row>
    <row r="3289" spans="1:6" x14ac:dyDescent="0.2">
      <c r="A3289" s="13">
        <f t="shared" si="1110"/>
        <v>548</v>
      </c>
      <c r="B3289" s="14">
        <f>IFERROR(VLOOKUP(A3289,'VENTES ANNUELLES'!$A$5:$J$1200,2,FALSE),"")</f>
        <v>0</v>
      </c>
      <c r="C3289" s="13">
        <f>IFERROR(VLOOKUP(A3289,'VENTES ANNUELLES'!$A$5:$J$1200,3,FALSE),"")</f>
        <v>0</v>
      </c>
      <c r="D3289" s="13" t="str">
        <f>IFERROR(VLOOKUP(C3289,'VENTES ANNUELLES'!$L$5:$M$15,2,FALSE),"")</f>
        <v/>
      </c>
      <c r="E3289" s="15">
        <f>VLOOKUP(A3289,'VENTES ANNUELLES'!$A$5:$J$1200,10,FALSE)</f>
        <v>0</v>
      </c>
      <c r="F3289" s="15"/>
    </row>
    <row r="3290" spans="1:6" x14ac:dyDescent="0.2">
      <c r="A3290" s="13">
        <f t="shared" ref="A3290" si="1123">A3289+1</f>
        <v>549</v>
      </c>
      <c r="B3290" s="14">
        <f>IFERROR(VLOOKUP(A3290,'VENTES ANNUELLES'!$A$5:$J$1200,2,FALSE),"")</f>
        <v>0</v>
      </c>
      <c r="C3290" s="13">
        <f>IFERROR(VLOOKUP(A3290,'VENTES ANNUELLES'!$A$5:$J$1200,3,FALSE),"")</f>
        <v>0</v>
      </c>
      <c r="D3290" s="13">
        <f>'VENTES ANNUELLES'!$M$18</f>
        <v>707100</v>
      </c>
      <c r="E3290" s="15"/>
      <c r="F3290" s="15">
        <f>VLOOKUP(A3290,'VENTES ANNUELLES'!$A$5:$J$1200,4,FALSE)</f>
        <v>0</v>
      </c>
    </row>
    <row r="3291" spans="1:6" x14ac:dyDescent="0.2">
      <c r="A3291" s="13">
        <f t="shared" ref="A3291" si="1124">A3290</f>
        <v>549</v>
      </c>
      <c r="B3291" s="14">
        <f>IFERROR(VLOOKUP(A3291,'VENTES ANNUELLES'!$A$5:$J$1200,2,FALSE),"")</f>
        <v>0</v>
      </c>
      <c r="C3291" s="13">
        <f>IFERROR(VLOOKUP(A3291,'VENTES ANNUELLES'!$A$5:$J$1200,3,FALSE),"")</f>
        <v>0</v>
      </c>
      <c r="D3291" s="13">
        <f>'VENTES ANNUELLES'!$M$19</f>
        <v>707200</v>
      </c>
      <c r="E3291" s="15"/>
      <c r="F3291" s="15">
        <f>VLOOKUP(A3291,'VENTES ANNUELLES'!$A$5:$J$1200,5,FALSE)</f>
        <v>0</v>
      </c>
    </row>
    <row r="3292" spans="1:6" x14ac:dyDescent="0.2">
      <c r="A3292" s="13">
        <f t="shared" si="1110"/>
        <v>549</v>
      </c>
      <c r="B3292" s="14">
        <f>IFERROR(VLOOKUP(A3292,'VENTES ANNUELLES'!$A$5:$J$1200,2,FALSE),"")</f>
        <v>0</v>
      </c>
      <c r="C3292" s="13">
        <f>IFERROR(VLOOKUP(A3292,'VENTES ANNUELLES'!$A$5:$J$1200,3,FALSE),"")</f>
        <v>0</v>
      </c>
      <c r="D3292" s="13">
        <f>'VENTES ANNUELLES'!$M$20</f>
        <v>707300</v>
      </c>
      <c r="E3292" s="15"/>
      <c r="F3292" s="15">
        <f>VLOOKUP(A3292,'VENTES ANNUELLES'!$A$5:$J$1200,6,FALSE)</f>
        <v>0</v>
      </c>
    </row>
    <row r="3293" spans="1:6" x14ac:dyDescent="0.2">
      <c r="A3293" s="13">
        <f t="shared" si="1110"/>
        <v>549</v>
      </c>
      <c r="B3293" s="14">
        <f>IFERROR(VLOOKUP(A3293,'VENTES ANNUELLES'!$A$5:$J$1200,2,FALSE),"")</f>
        <v>0</v>
      </c>
      <c r="C3293" s="13">
        <f>IFERROR(VLOOKUP(A3293,'VENTES ANNUELLES'!$A$5:$J$1200,3,FALSE),"")</f>
        <v>0</v>
      </c>
      <c r="D3293" s="13">
        <f>'VENTES ANNUELLES'!$M$21</f>
        <v>707400</v>
      </c>
      <c r="E3293" s="15"/>
      <c r="F3293" s="15">
        <f>VLOOKUP(A3293,'VENTES ANNUELLES'!$A$5:$J$1200,7,FALSE)</f>
        <v>0</v>
      </c>
    </row>
    <row r="3294" spans="1:6" x14ac:dyDescent="0.2">
      <c r="A3294" s="13">
        <f t="shared" si="1110"/>
        <v>549</v>
      </c>
      <c r="B3294" s="14">
        <f>IFERROR(VLOOKUP(A3294,'VENTES ANNUELLES'!$A$5:$J$1200,2,FALSE),"")</f>
        <v>0</v>
      </c>
      <c r="C3294" s="13">
        <f>IFERROR(VLOOKUP(A3294,'VENTES ANNUELLES'!$A$5:$J$1200,3,FALSE),"")</f>
        <v>0</v>
      </c>
      <c r="D3294" s="13">
        <f>'VENTES ANNUELLES'!$M$22</f>
        <v>445710</v>
      </c>
      <c r="E3294" s="15"/>
      <c r="F3294" s="15">
        <f>VLOOKUP(A3294,'VENTES ANNUELLES'!$A$5:$J$1200,9,FALSE)</f>
        <v>0</v>
      </c>
    </row>
    <row r="3295" spans="1:6" x14ac:dyDescent="0.2">
      <c r="A3295" s="13">
        <f t="shared" si="1110"/>
        <v>549</v>
      </c>
      <c r="B3295" s="14">
        <f>IFERROR(VLOOKUP(A3295,'VENTES ANNUELLES'!$A$5:$J$1200,2,FALSE),"")</f>
        <v>0</v>
      </c>
      <c r="C3295" s="13">
        <f>IFERROR(VLOOKUP(A3295,'VENTES ANNUELLES'!$A$5:$J$1200,3,FALSE),"")</f>
        <v>0</v>
      </c>
      <c r="D3295" s="13" t="str">
        <f>IFERROR(VLOOKUP(C3295,'VENTES ANNUELLES'!$L$5:$M$15,2,FALSE),"")</f>
        <v/>
      </c>
      <c r="E3295" s="15">
        <f>VLOOKUP(A3295,'VENTES ANNUELLES'!$A$5:$J$1200,10,FALSE)</f>
        <v>0</v>
      </c>
      <c r="F3295" s="15"/>
    </row>
    <row r="3296" spans="1:6" x14ac:dyDescent="0.2">
      <c r="A3296" s="13">
        <f t="shared" ref="A3296" si="1125">A3295+1</f>
        <v>550</v>
      </c>
      <c r="B3296" s="14">
        <f>IFERROR(VLOOKUP(A3296,'VENTES ANNUELLES'!$A$5:$J$1200,2,FALSE),"")</f>
        <v>0</v>
      </c>
      <c r="C3296" s="13">
        <f>IFERROR(VLOOKUP(A3296,'VENTES ANNUELLES'!$A$5:$J$1200,3,FALSE),"")</f>
        <v>0</v>
      </c>
      <c r="D3296" s="13">
        <f>'VENTES ANNUELLES'!$M$18</f>
        <v>707100</v>
      </c>
      <c r="E3296" s="15"/>
      <c r="F3296" s="15">
        <f>VLOOKUP(A3296,'VENTES ANNUELLES'!$A$5:$J$1200,4,FALSE)</f>
        <v>0</v>
      </c>
    </row>
    <row r="3297" spans="1:6" x14ac:dyDescent="0.2">
      <c r="A3297" s="13">
        <f t="shared" ref="A3297" si="1126">A3296</f>
        <v>550</v>
      </c>
      <c r="B3297" s="14">
        <f>IFERROR(VLOOKUP(A3297,'VENTES ANNUELLES'!$A$5:$J$1200,2,FALSE),"")</f>
        <v>0</v>
      </c>
      <c r="C3297" s="13">
        <f>IFERROR(VLOOKUP(A3297,'VENTES ANNUELLES'!$A$5:$J$1200,3,FALSE),"")</f>
        <v>0</v>
      </c>
      <c r="D3297" s="13">
        <f>'VENTES ANNUELLES'!$M$19</f>
        <v>707200</v>
      </c>
      <c r="E3297" s="15"/>
      <c r="F3297" s="15">
        <f>VLOOKUP(A3297,'VENTES ANNUELLES'!$A$5:$J$1200,5,FALSE)</f>
        <v>0</v>
      </c>
    </row>
    <row r="3298" spans="1:6" x14ac:dyDescent="0.2">
      <c r="A3298" s="13">
        <f t="shared" si="1110"/>
        <v>550</v>
      </c>
      <c r="B3298" s="14">
        <f>IFERROR(VLOOKUP(A3298,'VENTES ANNUELLES'!$A$5:$J$1200,2,FALSE),"")</f>
        <v>0</v>
      </c>
      <c r="C3298" s="13">
        <f>IFERROR(VLOOKUP(A3298,'VENTES ANNUELLES'!$A$5:$J$1200,3,FALSE),"")</f>
        <v>0</v>
      </c>
      <c r="D3298" s="13">
        <f>'VENTES ANNUELLES'!$M$20</f>
        <v>707300</v>
      </c>
      <c r="E3298" s="15"/>
      <c r="F3298" s="15">
        <f>VLOOKUP(A3298,'VENTES ANNUELLES'!$A$5:$J$1200,6,FALSE)</f>
        <v>0</v>
      </c>
    </row>
    <row r="3299" spans="1:6" x14ac:dyDescent="0.2">
      <c r="A3299" s="13">
        <f t="shared" si="1110"/>
        <v>550</v>
      </c>
      <c r="B3299" s="14">
        <f>IFERROR(VLOOKUP(A3299,'VENTES ANNUELLES'!$A$5:$J$1200,2,FALSE),"")</f>
        <v>0</v>
      </c>
      <c r="C3299" s="13">
        <f>IFERROR(VLOOKUP(A3299,'VENTES ANNUELLES'!$A$5:$J$1200,3,FALSE),"")</f>
        <v>0</v>
      </c>
      <c r="D3299" s="13">
        <f>'VENTES ANNUELLES'!$M$21</f>
        <v>707400</v>
      </c>
      <c r="E3299" s="15"/>
      <c r="F3299" s="15">
        <f>VLOOKUP(A3299,'VENTES ANNUELLES'!$A$5:$J$1200,7,FALSE)</f>
        <v>0</v>
      </c>
    </row>
    <row r="3300" spans="1:6" x14ac:dyDescent="0.2">
      <c r="A3300" s="13">
        <f t="shared" si="1110"/>
        <v>550</v>
      </c>
      <c r="B3300" s="14">
        <f>IFERROR(VLOOKUP(A3300,'VENTES ANNUELLES'!$A$5:$J$1200,2,FALSE),"")</f>
        <v>0</v>
      </c>
      <c r="C3300" s="13">
        <f>IFERROR(VLOOKUP(A3300,'VENTES ANNUELLES'!$A$5:$J$1200,3,FALSE),"")</f>
        <v>0</v>
      </c>
      <c r="D3300" s="13">
        <f>'VENTES ANNUELLES'!$M$22</f>
        <v>445710</v>
      </c>
      <c r="E3300" s="15"/>
      <c r="F3300" s="15">
        <f>VLOOKUP(A3300,'VENTES ANNUELLES'!$A$5:$J$1200,9,FALSE)</f>
        <v>0</v>
      </c>
    </row>
    <row r="3301" spans="1:6" x14ac:dyDescent="0.2">
      <c r="A3301" s="13">
        <f t="shared" si="1110"/>
        <v>550</v>
      </c>
      <c r="B3301" s="14">
        <f>IFERROR(VLOOKUP(A3301,'VENTES ANNUELLES'!$A$5:$J$1200,2,FALSE),"")</f>
        <v>0</v>
      </c>
      <c r="C3301" s="13">
        <f>IFERROR(VLOOKUP(A3301,'VENTES ANNUELLES'!$A$5:$J$1200,3,FALSE),"")</f>
        <v>0</v>
      </c>
      <c r="D3301" s="13" t="str">
        <f>IFERROR(VLOOKUP(C3301,'VENTES ANNUELLES'!$L$5:$M$15,2,FALSE),"")</f>
        <v/>
      </c>
      <c r="E3301" s="15">
        <f>VLOOKUP(A3301,'VENTES ANNUELLES'!$A$5:$J$1200,10,FALSE)</f>
        <v>0</v>
      </c>
      <c r="F3301" s="15"/>
    </row>
    <row r="3302" spans="1:6" x14ac:dyDescent="0.2">
      <c r="A3302" s="13">
        <f t="shared" ref="A3302" si="1127">A3301+1</f>
        <v>551</v>
      </c>
      <c r="B3302" s="14">
        <f>IFERROR(VLOOKUP(A3302,'VENTES ANNUELLES'!$A$5:$J$1200,2,FALSE),"")</f>
        <v>0</v>
      </c>
      <c r="C3302" s="13">
        <f>IFERROR(VLOOKUP(A3302,'VENTES ANNUELLES'!$A$5:$J$1200,3,FALSE),"")</f>
        <v>0</v>
      </c>
      <c r="D3302" s="13">
        <f>'VENTES ANNUELLES'!$M$18</f>
        <v>707100</v>
      </c>
      <c r="E3302" s="15"/>
      <c r="F3302" s="15">
        <f>VLOOKUP(A3302,'VENTES ANNUELLES'!$A$5:$J$1200,4,FALSE)</f>
        <v>0</v>
      </c>
    </row>
    <row r="3303" spans="1:6" x14ac:dyDescent="0.2">
      <c r="A3303" s="13">
        <f t="shared" ref="A3303" si="1128">A3302</f>
        <v>551</v>
      </c>
      <c r="B3303" s="14">
        <f>IFERROR(VLOOKUP(A3303,'VENTES ANNUELLES'!$A$5:$J$1200,2,FALSE),"")</f>
        <v>0</v>
      </c>
      <c r="C3303" s="13">
        <f>IFERROR(VLOOKUP(A3303,'VENTES ANNUELLES'!$A$5:$J$1200,3,FALSE),"")</f>
        <v>0</v>
      </c>
      <c r="D3303" s="13">
        <f>'VENTES ANNUELLES'!$M$19</f>
        <v>707200</v>
      </c>
      <c r="E3303" s="15"/>
      <c r="F3303" s="15">
        <f>VLOOKUP(A3303,'VENTES ANNUELLES'!$A$5:$J$1200,5,FALSE)</f>
        <v>0</v>
      </c>
    </row>
    <row r="3304" spans="1:6" x14ac:dyDescent="0.2">
      <c r="A3304" s="13">
        <f t="shared" si="1110"/>
        <v>551</v>
      </c>
      <c r="B3304" s="14">
        <f>IFERROR(VLOOKUP(A3304,'VENTES ANNUELLES'!$A$5:$J$1200,2,FALSE),"")</f>
        <v>0</v>
      </c>
      <c r="C3304" s="13">
        <f>IFERROR(VLOOKUP(A3304,'VENTES ANNUELLES'!$A$5:$J$1200,3,FALSE),"")</f>
        <v>0</v>
      </c>
      <c r="D3304" s="13">
        <f>'VENTES ANNUELLES'!$M$20</f>
        <v>707300</v>
      </c>
      <c r="E3304" s="15"/>
      <c r="F3304" s="15">
        <f>VLOOKUP(A3304,'VENTES ANNUELLES'!$A$5:$J$1200,6,FALSE)</f>
        <v>0</v>
      </c>
    </row>
    <row r="3305" spans="1:6" x14ac:dyDescent="0.2">
      <c r="A3305" s="13">
        <f t="shared" si="1110"/>
        <v>551</v>
      </c>
      <c r="B3305" s="14">
        <f>IFERROR(VLOOKUP(A3305,'VENTES ANNUELLES'!$A$5:$J$1200,2,FALSE),"")</f>
        <v>0</v>
      </c>
      <c r="C3305" s="13">
        <f>IFERROR(VLOOKUP(A3305,'VENTES ANNUELLES'!$A$5:$J$1200,3,FALSE),"")</f>
        <v>0</v>
      </c>
      <c r="D3305" s="13">
        <f>'VENTES ANNUELLES'!$M$21</f>
        <v>707400</v>
      </c>
      <c r="E3305" s="15"/>
      <c r="F3305" s="15">
        <f>VLOOKUP(A3305,'VENTES ANNUELLES'!$A$5:$J$1200,7,FALSE)</f>
        <v>0</v>
      </c>
    </row>
    <row r="3306" spans="1:6" x14ac:dyDescent="0.2">
      <c r="A3306" s="13">
        <f t="shared" si="1110"/>
        <v>551</v>
      </c>
      <c r="B3306" s="14">
        <f>IFERROR(VLOOKUP(A3306,'VENTES ANNUELLES'!$A$5:$J$1200,2,FALSE),"")</f>
        <v>0</v>
      </c>
      <c r="C3306" s="13">
        <f>IFERROR(VLOOKUP(A3306,'VENTES ANNUELLES'!$A$5:$J$1200,3,FALSE),"")</f>
        <v>0</v>
      </c>
      <c r="D3306" s="13">
        <f>'VENTES ANNUELLES'!$M$22</f>
        <v>445710</v>
      </c>
      <c r="E3306" s="15"/>
      <c r="F3306" s="15">
        <f>VLOOKUP(A3306,'VENTES ANNUELLES'!$A$5:$J$1200,9,FALSE)</f>
        <v>0</v>
      </c>
    </row>
    <row r="3307" spans="1:6" x14ac:dyDescent="0.2">
      <c r="A3307" s="13">
        <f t="shared" si="1110"/>
        <v>551</v>
      </c>
      <c r="B3307" s="14">
        <f>IFERROR(VLOOKUP(A3307,'VENTES ANNUELLES'!$A$5:$J$1200,2,FALSE),"")</f>
        <v>0</v>
      </c>
      <c r="C3307" s="13">
        <f>IFERROR(VLOOKUP(A3307,'VENTES ANNUELLES'!$A$5:$J$1200,3,FALSE),"")</f>
        <v>0</v>
      </c>
      <c r="D3307" s="13" t="str">
        <f>IFERROR(VLOOKUP(C3307,'VENTES ANNUELLES'!$L$5:$M$15,2,FALSE),"")</f>
        <v/>
      </c>
      <c r="E3307" s="15">
        <f>VLOOKUP(A3307,'VENTES ANNUELLES'!$A$5:$J$1200,10,FALSE)</f>
        <v>0</v>
      </c>
      <c r="F3307" s="15"/>
    </row>
    <row r="3308" spans="1:6" x14ac:dyDescent="0.2">
      <c r="A3308" s="13">
        <f t="shared" ref="A3308" si="1129">A3307+1</f>
        <v>552</v>
      </c>
      <c r="B3308" s="14">
        <f>IFERROR(VLOOKUP(A3308,'VENTES ANNUELLES'!$A$5:$J$1200,2,FALSE),"")</f>
        <v>0</v>
      </c>
      <c r="C3308" s="13">
        <f>IFERROR(VLOOKUP(A3308,'VENTES ANNUELLES'!$A$5:$J$1200,3,FALSE),"")</f>
        <v>0</v>
      </c>
      <c r="D3308" s="13">
        <f>'VENTES ANNUELLES'!$M$18</f>
        <v>707100</v>
      </c>
      <c r="E3308" s="15"/>
      <c r="F3308" s="15">
        <f>VLOOKUP(A3308,'VENTES ANNUELLES'!$A$5:$J$1200,4,FALSE)</f>
        <v>0</v>
      </c>
    </row>
    <row r="3309" spans="1:6" x14ac:dyDescent="0.2">
      <c r="A3309" s="13">
        <f t="shared" ref="A3309" si="1130">A3308</f>
        <v>552</v>
      </c>
      <c r="B3309" s="14">
        <f>IFERROR(VLOOKUP(A3309,'VENTES ANNUELLES'!$A$5:$J$1200,2,FALSE),"")</f>
        <v>0</v>
      </c>
      <c r="C3309" s="13">
        <f>IFERROR(VLOOKUP(A3309,'VENTES ANNUELLES'!$A$5:$J$1200,3,FALSE),"")</f>
        <v>0</v>
      </c>
      <c r="D3309" s="13">
        <f>'VENTES ANNUELLES'!$M$19</f>
        <v>707200</v>
      </c>
      <c r="E3309" s="15"/>
      <c r="F3309" s="15">
        <f>VLOOKUP(A3309,'VENTES ANNUELLES'!$A$5:$J$1200,5,FALSE)</f>
        <v>0</v>
      </c>
    </row>
    <row r="3310" spans="1:6" x14ac:dyDescent="0.2">
      <c r="A3310" s="13">
        <f t="shared" si="1110"/>
        <v>552</v>
      </c>
      <c r="B3310" s="14">
        <f>IFERROR(VLOOKUP(A3310,'VENTES ANNUELLES'!$A$5:$J$1200,2,FALSE),"")</f>
        <v>0</v>
      </c>
      <c r="C3310" s="13">
        <f>IFERROR(VLOOKUP(A3310,'VENTES ANNUELLES'!$A$5:$J$1200,3,FALSE),"")</f>
        <v>0</v>
      </c>
      <c r="D3310" s="13">
        <f>'VENTES ANNUELLES'!$M$20</f>
        <v>707300</v>
      </c>
      <c r="E3310" s="15"/>
      <c r="F3310" s="15">
        <f>VLOOKUP(A3310,'VENTES ANNUELLES'!$A$5:$J$1200,6,FALSE)</f>
        <v>0</v>
      </c>
    </row>
    <row r="3311" spans="1:6" x14ac:dyDescent="0.2">
      <c r="A3311" s="13">
        <f t="shared" si="1110"/>
        <v>552</v>
      </c>
      <c r="B3311" s="14">
        <f>IFERROR(VLOOKUP(A3311,'VENTES ANNUELLES'!$A$5:$J$1200,2,FALSE),"")</f>
        <v>0</v>
      </c>
      <c r="C3311" s="13">
        <f>IFERROR(VLOOKUP(A3311,'VENTES ANNUELLES'!$A$5:$J$1200,3,FALSE),"")</f>
        <v>0</v>
      </c>
      <c r="D3311" s="13">
        <f>'VENTES ANNUELLES'!$M$21</f>
        <v>707400</v>
      </c>
      <c r="E3311" s="15"/>
      <c r="F3311" s="15">
        <f>VLOOKUP(A3311,'VENTES ANNUELLES'!$A$5:$J$1200,7,FALSE)</f>
        <v>0</v>
      </c>
    </row>
    <row r="3312" spans="1:6" x14ac:dyDescent="0.2">
      <c r="A3312" s="13">
        <f t="shared" si="1110"/>
        <v>552</v>
      </c>
      <c r="B3312" s="14">
        <f>IFERROR(VLOOKUP(A3312,'VENTES ANNUELLES'!$A$5:$J$1200,2,FALSE),"")</f>
        <v>0</v>
      </c>
      <c r="C3312" s="13">
        <f>IFERROR(VLOOKUP(A3312,'VENTES ANNUELLES'!$A$5:$J$1200,3,FALSE),"")</f>
        <v>0</v>
      </c>
      <c r="D3312" s="13">
        <f>'VENTES ANNUELLES'!$M$22</f>
        <v>445710</v>
      </c>
      <c r="E3312" s="15"/>
      <c r="F3312" s="15">
        <f>VLOOKUP(A3312,'VENTES ANNUELLES'!$A$5:$J$1200,9,FALSE)</f>
        <v>0</v>
      </c>
    </row>
    <row r="3313" spans="1:6" x14ac:dyDescent="0.2">
      <c r="A3313" s="13">
        <f t="shared" si="1110"/>
        <v>552</v>
      </c>
      <c r="B3313" s="14">
        <f>IFERROR(VLOOKUP(A3313,'VENTES ANNUELLES'!$A$5:$J$1200,2,FALSE),"")</f>
        <v>0</v>
      </c>
      <c r="C3313" s="13">
        <f>IFERROR(VLOOKUP(A3313,'VENTES ANNUELLES'!$A$5:$J$1200,3,FALSE),"")</f>
        <v>0</v>
      </c>
      <c r="D3313" s="13" t="str">
        <f>IFERROR(VLOOKUP(C3313,'VENTES ANNUELLES'!$L$5:$M$15,2,FALSE),"")</f>
        <v/>
      </c>
      <c r="E3313" s="15">
        <f>VLOOKUP(A3313,'VENTES ANNUELLES'!$A$5:$J$1200,10,FALSE)</f>
        <v>0</v>
      </c>
      <c r="F3313" s="15"/>
    </row>
    <row r="3314" spans="1:6" x14ac:dyDescent="0.2">
      <c r="A3314" s="13">
        <f t="shared" ref="A3314" si="1131">A3313+1</f>
        <v>553</v>
      </c>
      <c r="B3314" s="14">
        <f>IFERROR(VLOOKUP(A3314,'VENTES ANNUELLES'!$A$5:$J$1200,2,FALSE),"")</f>
        <v>0</v>
      </c>
      <c r="C3314" s="13">
        <f>IFERROR(VLOOKUP(A3314,'VENTES ANNUELLES'!$A$5:$J$1200,3,FALSE),"")</f>
        <v>0</v>
      </c>
      <c r="D3314" s="13">
        <f>'VENTES ANNUELLES'!$M$18</f>
        <v>707100</v>
      </c>
      <c r="E3314" s="15"/>
      <c r="F3314" s="15">
        <f>VLOOKUP(A3314,'VENTES ANNUELLES'!$A$5:$J$1200,4,FALSE)</f>
        <v>0</v>
      </c>
    </row>
    <row r="3315" spans="1:6" x14ac:dyDescent="0.2">
      <c r="A3315" s="13">
        <f t="shared" ref="A3315:A3378" si="1132">A3314</f>
        <v>553</v>
      </c>
      <c r="B3315" s="14">
        <f>IFERROR(VLOOKUP(A3315,'VENTES ANNUELLES'!$A$5:$J$1200,2,FALSE),"")</f>
        <v>0</v>
      </c>
      <c r="C3315" s="13">
        <f>IFERROR(VLOOKUP(A3315,'VENTES ANNUELLES'!$A$5:$J$1200,3,FALSE),"")</f>
        <v>0</v>
      </c>
      <c r="D3315" s="13">
        <f>'VENTES ANNUELLES'!$M$19</f>
        <v>707200</v>
      </c>
      <c r="E3315" s="15"/>
      <c r="F3315" s="15">
        <f>VLOOKUP(A3315,'VENTES ANNUELLES'!$A$5:$J$1200,5,FALSE)</f>
        <v>0</v>
      </c>
    </row>
    <row r="3316" spans="1:6" x14ac:dyDescent="0.2">
      <c r="A3316" s="13">
        <f t="shared" si="1132"/>
        <v>553</v>
      </c>
      <c r="B3316" s="14">
        <f>IFERROR(VLOOKUP(A3316,'VENTES ANNUELLES'!$A$5:$J$1200,2,FALSE),"")</f>
        <v>0</v>
      </c>
      <c r="C3316" s="13">
        <f>IFERROR(VLOOKUP(A3316,'VENTES ANNUELLES'!$A$5:$J$1200,3,FALSE),"")</f>
        <v>0</v>
      </c>
      <c r="D3316" s="13">
        <f>'VENTES ANNUELLES'!$M$20</f>
        <v>707300</v>
      </c>
      <c r="E3316" s="15"/>
      <c r="F3316" s="15">
        <f>VLOOKUP(A3316,'VENTES ANNUELLES'!$A$5:$J$1200,6,FALSE)</f>
        <v>0</v>
      </c>
    </row>
    <row r="3317" spans="1:6" x14ac:dyDescent="0.2">
      <c r="A3317" s="13">
        <f t="shared" si="1132"/>
        <v>553</v>
      </c>
      <c r="B3317" s="14">
        <f>IFERROR(VLOOKUP(A3317,'VENTES ANNUELLES'!$A$5:$J$1200,2,FALSE),"")</f>
        <v>0</v>
      </c>
      <c r="C3317" s="13">
        <f>IFERROR(VLOOKUP(A3317,'VENTES ANNUELLES'!$A$5:$J$1200,3,FALSE),"")</f>
        <v>0</v>
      </c>
      <c r="D3317" s="13">
        <f>'VENTES ANNUELLES'!$M$21</f>
        <v>707400</v>
      </c>
      <c r="E3317" s="15"/>
      <c r="F3317" s="15">
        <f>VLOOKUP(A3317,'VENTES ANNUELLES'!$A$5:$J$1200,7,FALSE)</f>
        <v>0</v>
      </c>
    </row>
    <row r="3318" spans="1:6" x14ac:dyDescent="0.2">
      <c r="A3318" s="13">
        <f t="shared" si="1132"/>
        <v>553</v>
      </c>
      <c r="B3318" s="14">
        <f>IFERROR(VLOOKUP(A3318,'VENTES ANNUELLES'!$A$5:$J$1200,2,FALSE),"")</f>
        <v>0</v>
      </c>
      <c r="C3318" s="13">
        <f>IFERROR(VLOOKUP(A3318,'VENTES ANNUELLES'!$A$5:$J$1200,3,FALSE),"")</f>
        <v>0</v>
      </c>
      <c r="D3318" s="13">
        <f>'VENTES ANNUELLES'!$M$22</f>
        <v>445710</v>
      </c>
      <c r="E3318" s="15"/>
      <c r="F3318" s="15">
        <f>VLOOKUP(A3318,'VENTES ANNUELLES'!$A$5:$J$1200,9,FALSE)</f>
        <v>0</v>
      </c>
    </row>
    <row r="3319" spans="1:6" x14ac:dyDescent="0.2">
      <c r="A3319" s="13">
        <f t="shared" si="1132"/>
        <v>553</v>
      </c>
      <c r="B3319" s="14">
        <f>IFERROR(VLOOKUP(A3319,'VENTES ANNUELLES'!$A$5:$J$1200,2,FALSE),"")</f>
        <v>0</v>
      </c>
      <c r="C3319" s="13">
        <f>IFERROR(VLOOKUP(A3319,'VENTES ANNUELLES'!$A$5:$J$1200,3,FALSE),"")</f>
        <v>0</v>
      </c>
      <c r="D3319" s="13" t="str">
        <f>IFERROR(VLOOKUP(C3319,'VENTES ANNUELLES'!$L$5:$M$15,2,FALSE),"")</f>
        <v/>
      </c>
      <c r="E3319" s="15">
        <f>VLOOKUP(A3319,'VENTES ANNUELLES'!$A$5:$J$1200,10,FALSE)</f>
        <v>0</v>
      </c>
      <c r="F3319" s="15"/>
    </row>
    <row r="3320" spans="1:6" x14ac:dyDescent="0.2">
      <c r="A3320" s="13">
        <f t="shared" ref="A3320" si="1133">A3319+1</f>
        <v>554</v>
      </c>
      <c r="B3320" s="14">
        <f>IFERROR(VLOOKUP(A3320,'VENTES ANNUELLES'!$A$5:$J$1200,2,FALSE),"")</f>
        <v>0</v>
      </c>
      <c r="C3320" s="13">
        <f>IFERROR(VLOOKUP(A3320,'VENTES ANNUELLES'!$A$5:$J$1200,3,FALSE),"")</f>
        <v>0</v>
      </c>
      <c r="D3320" s="13">
        <f>'VENTES ANNUELLES'!$M$18</f>
        <v>707100</v>
      </c>
      <c r="E3320" s="15"/>
      <c r="F3320" s="15">
        <f>VLOOKUP(A3320,'VENTES ANNUELLES'!$A$5:$J$1200,4,FALSE)</f>
        <v>0</v>
      </c>
    </row>
    <row r="3321" spans="1:6" x14ac:dyDescent="0.2">
      <c r="A3321" s="13">
        <f t="shared" ref="A3321" si="1134">A3320</f>
        <v>554</v>
      </c>
      <c r="B3321" s="14">
        <f>IFERROR(VLOOKUP(A3321,'VENTES ANNUELLES'!$A$5:$J$1200,2,FALSE),"")</f>
        <v>0</v>
      </c>
      <c r="C3321" s="13">
        <f>IFERROR(VLOOKUP(A3321,'VENTES ANNUELLES'!$A$5:$J$1200,3,FALSE),"")</f>
        <v>0</v>
      </c>
      <c r="D3321" s="13">
        <f>'VENTES ANNUELLES'!$M$19</f>
        <v>707200</v>
      </c>
      <c r="E3321" s="15"/>
      <c r="F3321" s="15">
        <f>VLOOKUP(A3321,'VENTES ANNUELLES'!$A$5:$J$1200,5,FALSE)</f>
        <v>0</v>
      </c>
    </row>
    <row r="3322" spans="1:6" x14ac:dyDescent="0.2">
      <c r="A3322" s="13">
        <f t="shared" si="1132"/>
        <v>554</v>
      </c>
      <c r="B3322" s="14">
        <f>IFERROR(VLOOKUP(A3322,'VENTES ANNUELLES'!$A$5:$J$1200,2,FALSE),"")</f>
        <v>0</v>
      </c>
      <c r="C3322" s="13">
        <f>IFERROR(VLOOKUP(A3322,'VENTES ANNUELLES'!$A$5:$J$1200,3,FALSE),"")</f>
        <v>0</v>
      </c>
      <c r="D3322" s="13">
        <f>'VENTES ANNUELLES'!$M$20</f>
        <v>707300</v>
      </c>
      <c r="E3322" s="15"/>
      <c r="F3322" s="15">
        <f>VLOOKUP(A3322,'VENTES ANNUELLES'!$A$5:$J$1200,6,FALSE)</f>
        <v>0</v>
      </c>
    </row>
    <row r="3323" spans="1:6" x14ac:dyDescent="0.2">
      <c r="A3323" s="13">
        <f t="shared" si="1132"/>
        <v>554</v>
      </c>
      <c r="B3323" s="14">
        <f>IFERROR(VLOOKUP(A3323,'VENTES ANNUELLES'!$A$5:$J$1200,2,FALSE),"")</f>
        <v>0</v>
      </c>
      <c r="C3323" s="13">
        <f>IFERROR(VLOOKUP(A3323,'VENTES ANNUELLES'!$A$5:$J$1200,3,FALSE),"")</f>
        <v>0</v>
      </c>
      <c r="D3323" s="13">
        <f>'VENTES ANNUELLES'!$M$21</f>
        <v>707400</v>
      </c>
      <c r="E3323" s="15"/>
      <c r="F3323" s="15">
        <f>VLOOKUP(A3323,'VENTES ANNUELLES'!$A$5:$J$1200,7,FALSE)</f>
        <v>0</v>
      </c>
    </row>
    <row r="3324" spans="1:6" x14ac:dyDescent="0.2">
      <c r="A3324" s="13">
        <f t="shared" si="1132"/>
        <v>554</v>
      </c>
      <c r="B3324" s="14">
        <f>IFERROR(VLOOKUP(A3324,'VENTES ANNUELLES'!$A$5:$J$1200,2,FALSE),"")</f>
        <v>0</v>
      </c>
      <c r="C3324" s="13">
        <f>IFERROR(VLOOKUP(A3324,'VENTES ANNUELLES'!$A$5:$J$1200,3,FALSE),"")</f>
        <v>0</v>
      </c>
      <c r="D3324" s="13">
        <f>'VENTES ANNUELLES'!$M$22</f>
        <v>445710</v>
      </c>
      <c r="E3324" s="15"/>
      <c r="F3324" s="15">
        <f>VLOOKUP(A3324,'VENTES ANNUELLES'!$A$5:$J$1200,9,FALSE)</f>
        <v>0</v>
      </c>
    </row>
    <row r="3325" spans="1:6" x14ac:dyDescent="0.2">
      <c r="A3325" s="13">
        <f t="shared" si="1132"/>
        <v>554</v>
      </c>
      <c r="B3325" s="14">
        <f>IFERROR(VLOOKUP(A3325,'VENTES ANNUELLES'!$A$5:$J$1200,2,FALSE),"")</f>
        <v>0</v>
      </c>
      <c r="C3325" s="13">
        <f>IFERROR(VLOOKUP(A3325,'VENTES ANNUELLES'!$A$5:$J$1200,3,FALSE),"")</f>
        <v>0</v>
      </c>
      <c r="D3325" s="13" t="str">
        <f>IFERROR(VLOOKUP(C3325,'VENTES ANNUELLES'!$L$5:$M$15,2,FALSE),"")</f>
        <v/>
      </c>
      <c r="E3325" s="15">
        <f>VLOOKUP(A3325,'VENTES ANNUELLES'!$A$5:$J$1200,10,FALSE)</f>
        <v>0</v>
      </c>
      <c r="F3325" s="15"/>
    </row>
    <row r="3326" spans="1:6" x14ac:dyDescent="0.2">
      <c r="A3326" s="13">
        <f t="shared" ref="A3326" si="1135">A3325+1</f>
        <v>555</v>
      </c>
      <c r="B3326" s="14">
        <f>IFERROR(VLOOKUP(A3326,'VENTES ANNUELLES'!$A$5:$J$1200,2,FALSE),"")</f>
        <v>0</v>
      </c>
      <c r="C3326" s="13">
        <f>IFERROR(VLOOKUP(A3326,'VENTES ANNUELLES'!$A$5:$J$1200,3,FALSE),"")</f>
        <v>0</v>
      </c>
      <c r="D3326" s="13">
        <f>'VENTES ANNUELLES'!$M$18</f>
        <v>707100</v>
      </c>
      <c r="E3326" s="15"/>
      <c r="F3326" s="15">
        <f>VLOOKUP(A3326,'VENTES ANNUELLES'!$A$5:$J$1200,4,FALSE)</f>
        <v>0</v>
      </c>
    </row>
    <row r="3327" spans="1:6" x14ac:dyDescent="0.2">
      <c r="A3327" s="13">
        <f t="shared" ref="A3327" si="1136">A3326</f>
        <v>555</v>
      </c>
      <c r="B3327" s="14">
        <f>IFERROR(VLOOKUP(A3327,'VENTES ANNUELLES'!$A$5:$J$1200,2,FALSE),"")</f>
        <v>0</v>
      </c>
      <c r="C3327" s="13">
        <f>IFERROR(VLOOKUP(A3327,'VENTES ANNUELLES'!$A$5:$J$1200,3,FALSE),"")</f>
        <v>0</v>
      </c>
      <c r="D3327" s="13">
        <f>'VENTES ANNUELLES'!$M$19</f>
        <v>707200</v>
      </c>
      <c r="E3327" s="15"/>
      <c r="F3327" s="15">
        <f>VLOOKUP(A3327,'VENTES ANNUELLES'!$A$5:$J$1200,5,FALSE)</f>
        <v>0</v>
      </c>
    </row>
    <row r="3328" spans="1:6" x14ac:dyDescent="0.2">
      <c r="A3328" s="13">
        <f t="shared" si="1132"/>
        <v>555</v>
      </c>
      <c r="B3328" s="14">
        <f>IFERROR(VLOOKUP(A3328,'VENTES ANNUELLES'!$A$5:$J$1200,2,FALSE),"")</f>
        <v>0</v>
      </c>
      <c r="C3328" s="13">
        <f>IFERROR(VLOOKUP(A3328,'VENTES ANNUELLES'!$A$5:$J$1200,3,FALSE),"")</f>
        <v>0</v>
      </c>
      <c r="D3328" s="13">
        <f>'VENTES ANNUELLES'!$M$20</f>
        <v>707300</v>
      </c>
      <c r="E3328" s="15"/>
      <c r="F3328" s="15">
        <f>VLOOKUP(A3328,'VENTES ANNUELLES'!$A$5:$J$1200,6,FALSE)</f>
        <v>0</v>
      </c>
    </row>
    <row r="3329" spans="1:6" x14ac:dyDescent="0.2">
      <c r="A3329" s="13">
        <f t="shared" si="1132"/>
        <v>555</v>
      </c>
      <c r="B3329" s="14">
        <f>IFERROR(VLOOKUP(A3329,'VENTES ANNUELLES'!$A$5:$J$1200,2,FALSE),"")</f>
        <v>0</v>
      </c>
      <c r="C3329" s="13">
        <f>IFERROR(VLOOKUP(A3329,'VENTES ANNUELLES'!$A$5:$J$1200,3,FALSE),"")</f>
        <v>0</v>
      </c>
      <c r="D3329" s="13">
        <f>'VENTES ANNUELLES'!$M$21</f>
        <v>707400</v>
      </c>
      <c r="E3329" s="15"/>
      <c r="F3329" s="15">
        <f>VLOOKUP(A3329,'VENTES ANNUELLES'!$A$5:$J$1200,7,FALSE)</f>
        <v>0</v>
      </c>
    </row>
    <row r="3330" spans="1:6" x14ac:dyDescent="0.2">
      <c r="A3330" s="13">
        <f t="shared" si="1132"/>
        <v>555</v>
      </c>
      <c r="B3330" s="14">
        <f>IFERROR(VLOOKUP(A3330,'VENTES ANNUELLES'!$A$5:$J$1200,2,FALSE),"")</f>
        <v>0</v>
      </c>
      <c r="C3330" s="13">
        <f>IFERROR(VLOOKUP(A3330,'VENTES ANNUELLES'!$A$5:$J$1200,3,FALSE),"")</f>
        <v>0</v>
      </c>
      <c r="D3330" s="13">
        <f>'VENTES ANNUELLES'!$M$22</f>
        <v>445710</v>
      </c>
      <c r="E3330" s="15"/>
      <c r="F3330" s="15">
        <f>VLOOKUP(A3330,'VENTES ANNUELLES'!$A$5:$J$1200,9,FALSE)</f>
        <v>0</v>
      </c>
    </row>
    <row r="3331" spans="1:6" x14ac:dyDescent="0.2">
      <c r="A3331" s="13">
        <f t="shared" si="1132"/>
        <v>555</v>
      </c>
      <c r="B3331" s="14">
        <f>IFERROR(VLOOKUP(A3331,'VENTES ANNUELLES'!$A$5:$J$1200,2,FALSE),"")</f>
        <v>0</v>
      </c>
      <c r="C3331" s="13">
        <f>IFERROR(VLOOKUP(A3331,'VENTES ANNUELLES'!$A$5:$J$1200,3,FALSE),"")</f>
        <v>0</v>
      </c>
      <c r="D3331" s="13" t="str">
        <f>IFERROR(VLOOKUP(C3331,'VENTES ANNUELLES'!$L$5:$M$15,2,FALSE),"")</f>
        <v/>
      </c>
      <c r="E3331" s="15">
        <f>VLOOKUP(A3331,'VENTES ANNUELLES'!$A$5:$J$1200,10,FALSE)</f>
        <v>0</v>
      </c>
      <c r="F3331" s="15"/>
    </row>
    <row r="3332" spans="1:6" x14ac:dyDescent="0.2">
      <c r="A3332" s="13">
        <f t="shared" ref="A3332" si="1137">A3331+1</f>
        <v>556</v>
      </c>
      <c r="B3332" s="14">
        <f>IFERROR(VLOOKUP(A3332,'VENTES ANNUELLES'!$A$5:$J$1200,2,FALSE),"")</f>
        <v>0</v>
      </c>
      <c r="C3332" s="13">
        <f>IFERROR(VLOOKUP(A3332,'VENTES ANNUELLES'!$A$5:$J$1200,3,FALSE),"")</f>
        <v>0</v>
      </c>
      <c r="D3332" s="13">
        <f>'VENTES ANNUELLES'!$M$18</f>
        <v>707100</v>
      </c>
      <c r="E3332" s="15"/>
      <c r="F3332" s="15">
        <f>VLOOKUP(A3332,'VENTES ANNUELLES'!$A$5:$J$1200,4,FALSE)</f>
        <v>0</v>
      </c>
    </row>
    <row r="3333" spans="1:6" x14ac:dyDescent="0.2">
      <c r="A3333" s="13">
        <f t="shared" ref="A3333" si="1138">A3332</f>
        <v>556</v>
      </c>
      <c r="B3333" s="14">
        <f>IFERROR(VLOOKUP(A3333,'VENTES ANNUELLES'!$A$5:$J$1200,2,FALSE),"")</f>
        <v>0</v>
      </c>
      <c r="C3333" s="13">
        <f>IFERROR(VLOOKUP(A3333,'VENTES ANNUELLES'!$A$5:$J$1200,3,FALSE),"")</f>
        <v>0</v>
      </c>
      <c r="D3333" s="13">
        <f>'VENTES ANNUELLES'!$M$19</f>
        <v>707200</v>
      </c>
      <c r="E3333" s="15"/>
      <c r="F3333" s="15">
        <f>VLOOKUP(A3333,'VENTES ANNUELLES'!$A$5:$J$1200,5,FALSE)</f>
        <v>0</v>
      </c>
    </row>
    <row r="3334" spans="1:6" x14ac:dyDescent="0.2">
      <c r="A3334" s="13">
        <f t="shared" si="1132"/>
        <v>556</v>
      </c>
      <c r="B3334" s="14">
        <f>IFERROR(VLOOKUP(A3334,'VENTES ANNUELLES'!$A$5:$J$1200,2,FALSE),"")</f>
        <v>0</v>
      </c>
      <c r="C3334" s="13">
        <f>IFERROR(VLOOKUP(A3334,'VENTES ANNUELLES'!$A$5:$J$1200,3,FALSE),"")</f>
        <v>0</v>
      </c>
      <c r="D3334" s="13">
        <f>'VENTES ANNUELLES'!$M$20</f>
        <v>707300</v>
      </c>
      <c r="E3334" s="15"/>
      <c r="F3334" s="15">
        <f>VLOOKUP(A3334,'VENTES ANNUELLES'!$A$5:$J$1200,6,FALSE)</f>
        <v>0</v>
      </c>
    </row>
    <row r="3335" spans="1:6" x14ac:dyDescent="0.2">
      <c r="A3335" s="13">
        <f t="shared" si="1132"/>
        <v>556</v>
      </c>
      <c r="B3335" s="14">
        <f>IFERROR(VLOOKUP(A3335,'VENTES ANNUELLES'!$A$5:$J$1200,2,FALSE),"")</f>
        <v>0</v>
      </c>
      <c r="C3335" s="13">
        <f>IFERROR(VLOOKUP(A3335,'VENTES ANNUELLES'!$A$5:$J$1200,3,FALSE),"")</f>
        <v>0</v>
      </c>
      <c r="D3335" s="13">
        <f>'VENTES ANNUELLES'!$M$21</f>
        <v>707400</v>
      </c>
      <c r="E3335" s="15"/>
      <c r="F3335" s="15">
        <f>VLOOKUP(A3335,'VENTES ANNUELLES'!$A$5:$J$1200,7,FALSE)</f>
        <v>0</v>
      </c>
    </row>
    <row r="3336" spans="1:6" x14ac:dyDescent="0.2">
      <c r="A3336" s="13">
        <f t="shared" si="1132"/>
        <v>556</v>
      </c>
      <c r="B3336" s="14">
        <f>IFERROR(VLOOKUP(A3336,'VENTES ANNUELLES'!$A$5:$J$1200,2,FALSE),"")</f>
        <v>0</v>
      </c>
      <c r="C3336" s="13">
        <f>IFERROR(VLOOKUP(A3336,'VENTES ANNUELLES'!$A$5:$J$1200,3,FALSE),"")</f>
        <v>0</v>
      </c>
      <c r="D3336" s="13">
        <f>'VENTES ANNUELLES'!$M$22</f>
        <v>445710</v>
      </c>
      <c r="E3336" s="15"/>
      <c r="F3336" s="15">
        <f>VLOOKUP(A3336,'VENTES ANNUELLES'!$A$5:$J$1200,9,FALSE)</f>
        <v>0</v>
      </c>
    </row>
    <row r="3337" spans="1:6" x14ac:dyDescent="0.2">
      <c r="A3337" s="13">
        <f t="shared" si="1132"/>
        <v>556</v>
      </c>
      <c r="B3337" s="14">
        <f>IFERROR(VLOOKUP(A3337,'VENTES ANNUELLES'!$A$5:$J$1200,2,FALSE),"")</f>
        <v>0</v>
      </c>
      <c r="C3337" s="13">
        <f>IFERROR(VLOOKUP(A3337,'VENTES ANNUELLES'!$A$5:$J$1200,3,FALSE),"")</f>
        <v>0</v>
      </c>
      <c r="D3337" s="13" t="str">
        <f>IFERROR(VLOOKUP(C3337,'VENTES ANNUELLES'!$L$5:$M$15,2,FALSE),"")</f>
        <v/>
      </c>
      <c r="E3337" s="15">
        <f>VLOOKUP(A3337,'VENTES ANNUELLES'!$A$5:$J$1200,10,FALSE)</f>
        <v>0</v>
      </c>
      <c r="F3337" s="15"/>
    </row>
    <row r="3338" spans="1:6" x14ac:dyDescent="0.2">
      <c r="A3338" s="13">
        <f t="shared" ref="A3338" si="1139">A3337+1</f>
        <v>557</v>
      </c>
      <c r="B3338" s="14">
        <f>IFERROR(VLOOKUP(A3338,'VENTES ANNUELLES'!$A$5:$J$1200,2,FALSE),"")</f>
        <v>0</v>
      </c>
      <c r="C3338" s="13">
        <f>IFERROR(VLOOKUP(A3338,'VENTES ANNUELLES'!$A$5:$J$1200,3,FALSE),"")</f>
        <v>0</v>
      </c>
      <c r="D3338" s="13">
        <f>'VENTES ANNUELLES'!$M$18</f>
        <v>707100</v>
      </c>
      <c r="E3338" s="15"/>
      <c r="F3338" s="15">
        <f>VLOOKUP(A3338,'VENTES ANNUELLES'!$A$5:$J$1200,4,FALSE)</f>
        <v>0</v>
      </c>
    </row>
    <row r="3339" spans="1:6" x14ac:dyDescent="0.2">
      <c r="A3339" s="13">
        <f t="shared" ref="A3339" si="1140">A3338</f>
        <v>557</v>
      </c>
      <c r="B3339" s="14">
        <f>IFERROR(VLOOKUP(A3339,'VENTES ANNUELLES'!$A$5:$J$1200,2,FALSE),"")</f>
        <v>0</v>
      </c>
      <c r="C3339" s="13">
        <f>IFERROR(VLOOKUP(A3339,'VENTES ANNUELLES'!$A$5:$J$1200,3,FALSE),"")</f>
        <v>0</v>
      </c>
      <c r="D3339" s="13">
        <f>'VENTES ANNUELLES'!$M$19</f>
        <v>707200</v>
      </c>
      <c r="E3339" s="15"/>
      <c r="F3339" s="15">
        <f>VLOOKUP(A3339,'VENTES ANNUELLES'!$A$5:$J$1200,5,FALSE)</f>
        <v>0</v>
      </c>
    </row>
    <row r="3340" spans="1:6" x14ac:dyDescent="0.2">
      <c r="A3340" s="13">
        <f t="shared" si="1132"/>
        <v>557</v>
      </c>
      <c r="B3340" s="14">
        <f>IFERROR(VLOOKUP(A3340,'VENTES ANNUELLES'!$A$5:$J$1200,2,FALSE),"")</f>
        <v>0</v>
      </c>
      <c r="C3340" s="13">
        <f>IFERROR(VLOOKUP(A3340,'VENTES ANNUELLES'!$A$5:$J$1200,3,FALSE),"")</f>
        <v>0</v>
      </c>
      <c r="D3340" s="13">
        <f>'VENTES ANNUELLES'!$M$20</f>
        <v>707300</v>
      </c>
      <c r="E3340" s="15"/>
      <c r="F3340" s="15">
        <f>VLOOKUP(A3340,'VENTES ANNUELLES'!$A$5:$J$1200,6,FALSE)</f>
        <v>0</v>
      </c>
    </row>
    <row r="3341" spans="1:6" x14ac:dyDescent="0.2">
      <c r="A3341" s="13">
        <f t="shared" si="1132"/>
        <v>557</v>
      </c>
      <c r="B3341" s="14">
        <f>IFERROR(VLOOKUP(A3341,'VENTES ANNUELLES'!$A$5:$J$1200,2,FALSE),"")</f>
        <v>0</v>
      </c>
      <c r="C3341" s="13">
        <f>IFERROR(VLOOKUP(A3341,'VENTES ANNUELLES'!$A$5:$J$1200,3,FALSE),"")</f>
        <v>0</v>
      </c>
      <c r="D3341" s="13">
        <f>'VENTES ANNUELLES'!$M$21</f>
        <v>707400</v>
      </c>
      <c r="E3341" s="15"/>
      <c r="F3341" s="15">
        <f>VLOOKUP(A3341,'VENTES ANNUELLES'!$A$5:$J$1200,7,FALSE)</f>
        <v>0</v>
      </c>
    </row>
    <row r="3342" spans="1:6" x14ac:dyDescent="0.2">
      <c r="A3342" s="13">
        <f t="shared" si="1132"/>
        <v>557</v>
      </c>
      <c r="B3342" s="14">
        <f>IFERROR(VLOOKUP(A3342,'VENTES ANNUELLES'!$A$5:$J$1200,2,FALSE),"")</f>
        <v>0</v>
      </c>
      <c r="C3342" s="13">
        <f>IFERROR(VLOOKUP(A3342,'VENTES ANNUELLES'!$A$5:$J$1200,3,FALSE),"")</f>
        <v>0</v>
      </c>
      <c r="D3342" s="13">
        <f>'VENTES ANNUELLES'!$M$22</f>
        <v>445710</v>
      </c>
      <c r="E3342" s="15"/>
      <c r="F3342" s="15">
        <f>VLOOKUP(A3342,'VENTES ANNUELLES'!$A$5:$J$1200,9,FALSE)</f>
        <v>0</v>
      </c>
    </row>
    <row r="3343" spans="1:6" x14ac:dyDescent="0.2">
      <c r="A3343" s="13">
        <f t="shared" si="1132"/>
        <v>557</v>
      </c>
      <c r="B3343" s="14">
        <f>IFERROR(VLOOKUP(A3343,'VENTES ANNUELLES'!$A$5:$J$1200,2,FALSE),"")</f>
        <v>0</v>
      </c>
      <c r="C3343" s="13">
        <f>IFERROR(VLOOKUP(A3343,'VENTES ANNUELLES'!$A$5:$J$1200,3,FALSE),"")</f>
        <v>0</v>
      </c>
      <c r="D3343" s="13" t="str">
        <f>IFERROR(VLOOKUP(C3343,'VENTES ANNUELLES'!$L$5:$M$15,2,FALSE),"")</f>
        <v/>
      </c>
      <c r="E3343" s="15">
        <f>VLOOKUP(A3343,'VENTES ANNUELLES'!$A$5:$J$1200,10,FALSE)</f>
        <v>0</v>
      </c>
      <c r="F3343" s="15"/>
    </row>
    <row r="3344" spans="1:6" x14ac:dyDescent="0.2">
      <c r="A3344" s="13">
        <f t="shared" ref="A3344" si="1141">A3343+1</f>
        <v>558</v>
      </c>
      <c r="B3344" s="14">
        <f>IFERROR(VLOOKUP(A3344,'VENTES ANNUELLES'!$A$5:$J$1200,2,FALSE),"")</f>
        <v>0</v>
      </c>
      <c r="C3344" s="13">
        <f>IFERROR(VLOOKUP(A3344,'VENTES ANNUELLES'!$A$5:$J$1200,3,FALSE),"")</f>
        <v>0</v>
      </c>
      <c r="D3344" s="13">
        <f>'VENTES ANNUELLES'!$M$18</f>
        <v>707100</v>
      </c>
      <c r="E3344" s="15"/>
      <c r="F3344" s="15">
        <f>VLOOKUP(A3344,'VENTES ANNUELLES'!$A$5:$J$1200,4,FALSE)</f>
        <v>0</v>
      </c>
    </row>
    <row r="3345" spans="1:6" x14ac:dyDescent="0.2">
      <c r="A3345" s="13">
        <f t="shared" ref="A3345" si="1142">A3344</f>
        <v>558</v>
      </c>
      <c r="B3345" s="14">
        <f>IFERROR(VLOOKUP(A3345,'VENTES ANNUELLES'!$A$5:$J$1200,2,FALSE),"")</f>
        <v>0</v>
      </c>
      <c r="C3345" s="13">
        <f>IFERROR(VLOOKUP(A3345,'VENTES ANNUELLES'!$A$5:$J$1200,3,FALSE),"")</f>
        <v>0</v>
      </c>
      <c r="D3345" s="13">
        <f>'VENTES ANNUELLES'!$M$19</f>
        <v>707200</v>
      </c>
      <c r="E3345" s="15"/>
      <c r="F3345" s="15">
        <f>VLOOKUP(A3345,'VENTES ANNUELLES'!$A$5:$J$1200,5,FALSE)</f>
        <v>0</v>
      </c>
    </row>
    <row r="3346" spans="1:6" x14ac:dyDescent="0.2">
      <c r="A3346" s="13">
        <f t="shared" si="1132"/>
        <v>558</v>
      </c>
      <c r="B3346" s="14">
        <f>IFERROR(VLOOKUP(A3346,'VENTES ANNUELLES'!$A$5:$J$1200,2,FALSE),"")</f>
        <v>0</v>
      </c>
      <c r="C3346" s="13">
        <f>IFERROR(VLOOKUP(A3346,'VENTES ANNUELLES'!$A$5:$J$1200,3,FALSE),"")</f>
        <v>0</v>
      </c>
      <c r="D3346" s="13">
        <f>'VENTES ANNUELLES'!$M$20</f>
        <v>707300</v>
      </c>
      <c r="E3346" s="15"/>
      <c r="F3346" s="15">
        <f>VLOOKUP(A3346,'VENTES ANNUELLES'!$A$5:$J$1200,6,FALSE)</f>
        <v>0</v>
      </c>
    </row>
    <row r="3347" spans="1:6" x14ac:dyDescent="0.2">
      <c r="A3347" s="13">
        <f t="shared" si="1132"/>
        <v>558</v>
      </c>
      <c r="B3347" s="14">
        <f>IFERROR(VLOOKUP(A3347,'VENTES ANNUELLES'!$A$5:$J$1200,2,FALSE),"")</f>
        <v>0</v>
      </c>
      <c r="C3347" s="13">
        <f>IFERROR(VLOOKUP(A3347,'VENTES ANNUELLES'!$A$5:$J$1200,3,FALSE),"")</f>
        <v>0</v>
      </c>
      <c r="D3347" s="13">
        <f>'VENTES ANNUELLES'!$M$21</f>
        <v>707400</v>
      </c>
      <c r="E3347" s="15"/>
      <c r="F3347" s="15">
        <f>VLOOKUP(A3347,'VENTES ANNUELLES'!$A$5:$J$1200,7,FALSE)</f>
        <v>0</v>
      </c>
    </row>
    <row r="3348" spans="1:6" x14ac:dyDescent="0.2">
      <c r="A3348" s="13">
        <f t="shared" si="1132"/>
        <v>558</v>
      </c>
      <c r="B3348" s="14">
        <f>IFERROR(VLOOKUP(A3348,'VENTES ANNUELLES'!$A$5:$J$1200,2,FALSE),"")</f>
        <v>0</v>
      </c>
      <c r="C3348" s="13">
        <f>IFERROR(VLOOKUP(A3348,'VENTES ANNUELLES'!$A$5:$J$1200,3,FALSE),"")</f>
        <v>0</v>
      </c>
      <c r="D3348" s="13">
        <f>'VENTES ANNUELLES'!$M$22</f>
        <v>445710</v>
      </c>
      <c r="E3348" s="15"/>
      <c r="F3348" s="15">
        <f>VLOOKUP(A3348,'VENTES ANNUELLES'!$A$5:$J$1200,9,FALSE)</f>
        <v>0</v>
      </c>
    </row>
    <row r="3349" spans="1:6" x14ac:dyDescent="0.2">
      <c r="A3349" s="13">
        <f t="shared" si="1132"/>
        <v>558</v>
      </c>
      <c r="B3349" s="14">
        <f>IFERROR(VLOOKUP(A3349,'VENTES ANNUELLES'!$A$5:$J$1200,2,FALSE),"")</f>
        <v>0</v>
      </c>
      <c r="C3349" s="13">
        <f>IFERROR(VLOOKUP(A3349,'VENTES ANNUELLES'!$A$5:$J$1200,3,FALSE),"")</f>
        <v>0</v>
      </c>
      <c r="D3349" s="13" t="str">
        <f>IFERROR(VLOOKUP(C3349,'VENTES ANNUELLES'!$L$5:$M$15,2,FALSE),"")</f>
        <v/>
      </c>
      <c r="E3349" s="15">
        <f>VLOOKUP(A3349,'VENTES ANNUELLES'!$A$5:$J$1200,10,FALSE)</f>
        <v>0</v>
      </c>
      <c r="F3349" s="15"/>
    </row>
    <row r="3350" spans="1:6" x14ac:dyDescent="0.2">
      <c r="A3350" s="13">
        <f t="shared" ref="A3350" si="1143">A3349+1</f>
        <v>559</v>
      </c>
      <c r="B3350" s="14">
        <f>IFERROR(VLOOKUP(A3350,'VENTES ANNUELLES'!$A$5:$J$1200,2,FALSE),"")</f>
        <v>0</v>
      </c>
      <c r="C3350" s="13">
        <f>IFERROR(VLOOKUP(A3350,'VENTES ANNUELLES'!$A$5:$J$1200,3,FALSE),"")</f>
        <v>0</v>
      </c>
      <c r="D3350" s="13">
        <f>'VENTES ANNUELLES'!$M$18</f>
        <v>707100</v>
      </c>
      <c r="E3350" s="15"/>
      <c r="F3350" s="15">
        <f>VLOOKUP(A3350,'VENTES ANNUELLES'!$A$5:$J$1200,4,FALSE)</f>
        <v>0</v>
      </c>
    </row>
    <row r="3351" spans="1:6" x14ac:dyDescent="0.2">
      <c r="A3351" s="13">
        <f t="shared" ref="A3351" si="1144">A3350</f>
        <v>559</v>
      </c>
      <c r="B3351" s="14">
        <f>IFERROR(VLOOKUP(A3351,'VENTES ANNUELLES'!$A$5:$J$1200,2,FALSE),"")</f>
        <v>0</v>
      </c>
      <c r="C3351" s="13">
        <f>IFERROR(VLOOKUP(A3351,'VENTES ANNUELLES'!$A$5:$J$1200,3,FALSE),"")</f>
        <v>0</v>
      </c>
      <c r="D3351" s="13">
        <f>'VENTES ANNUELLES'!$M$19</f>
        <v>707200</v>
      </c>
      <c r="E3351" s="15"/>
      <c r="F3351" s="15">
        <f>VLOOKUP(A3351,'VENTES ANNUELLES'!$A$5:$J$1200,5,FALSE)</f>
        <v>0</v>
      </c>
    </row>
    <row r="3352" spans="1:6" x14ac:dyDescent="0.2">
      <c r="A3352" s="13">
        <f t="shared" si="1132"/>
        <v>559</v>
      </c>
      <c r="B3352" s="14">
        <f>IFERROR(VLOOKUP(A3352,'VENTES ANNUELLES'!$A$5:$J$1200,2,FALSE),"")</f>
        <v>0</v>
      </c>
      <c r="C3352" s="13">
        <f>IFERROR(VLOOKUP(A3352,'VENTES ANNUELLES'!$A$5:$J$1200,3,FALSE),"")</f>
        <v>0</v>
      </c>
      <c r="D3352" s="13">
        <f>'VENTES ANNUELLES'!$M$20</f>
        <v>707300</v>
      </c>
      <c r="E3352" s="15"/>
      <c r="F3352" s="15">
        <f>VLOOKUP(A3352,'VENTES ANNUELLES'!$A$5:$J$1200,6,FALSE)</f>
        <v>0</v>
      </c>
    </row>
    <row r="3353" spans="1:6" x14ac:dyDescent="0.2">
      <c r="A3353" s="13">
        <f t="shared" si="1132"/>
        <v>559</v>
      </c>
      <c r="B3353" s="14">
        <f>IFERROR(VLOOKUP(A3353,'VENTES ANNUELLES'!$A$5:$J$1200,2,FALSE),"")</f>
        <v>0</v>
      </c>
      <c r="C3353" s="13">
        <f>IFERROR(VLOOKUP(A3353,'VENTES ANNUELLES'!$A$5:$J$1200,3,FALSE),"")</f>
        <v>0</v>
      </c>
      <c r="D3353" s="13">
        <f>'VENTES ANNUELLES'!$M$21</f>
        <v>707400</v>
      </c>
      <c r="E3353" s="15"/>
      <c r="F3353" s="15">
        <f>VLOOKUP(A3353,'VENTES ANNUELLES'!$A$5:$J$1200,7,FALSE)</f>
        <v>0</v>
      </c>
    </row>
    <row r="3354" spans="1:6" x14ac:dyDescent="0.2">
      <c r="A3354" s="13">
        <f t="shared" si="1132"/>
        <v>559</v>
      </c>
      <c r="B3354" s="14">
        <f>IFERROR(VLOOKUP(A3354,'VENTES ANNUELLES'!$A$5:$J$1200,2,FALSE),"")</f>
        <v>0</v>
      </c>
      <c r="C3354" s="13">
        <f>IFERROR(VLOOKUP(A3354,'VENTES ANNUELLES'!$A$5:$J$1200,3,FALSE),"")</f>
        <v>0</v>
      </c>
      <c r="D3354" s="13">
        <f>'VENTES ANNUELLES'!$M$22</f>
        <v>445710</v>
      </c>
      <c r="E3354" s="15"/>
      <c r="F3354" s="15">
        <f>VLOOKUP(A3354,'VENTES ANNUELLES'!$A$5:$J$1200,9,FALSE)</f>
        <v>0</v>
      </c>
    </row>
    <row r="3355" spans="1:6" x14ac:dyDescent="0.2">
      <c r="A3355" s="13">
        <f t="shared" si="1132"/>
        <v>559</v>
      </c>
      <c r="B3355" s="14">
        <f>IFERROR(VLOOKUP(A3355,'VENTES ANNUELLES'!$A$5:$J$1200,2,FALSE),"")</f>
        <v>0</v>
      </c>
      <c r="C3355" s="13">
        <f>IFERROR(VLOOKUP(A3355,'VENTES ANNUELLES'!$A$5:$J$1200,3,FALSE),"")</f>
        <v>0</v>
      </c>
      <c r="D3355" s="13" t="str">
        <f>IFERROR(VLOOKUP(C3355,'VENTES ANNUELLES'!$L$5:$M$15,2,FALSE),"")</f>
        <v/>
      </c>
      <c r="E3355" s="15">
        <f>VLOOKUP(A3355,'VENTES ANNUELLES'!$A$5:$J$1200,10,FALSE)</f>
        <v>0</v>
      </c>
      <c r="F3355" s="15"/>
    </row>
    <row r="3356" spans="1:6" x14ac:dyDescent="0.2">
      <c r="A3356" s="13">
        <f t="shared" ref="A3356" si="1145">A3355+1</f>
        <v>560</v>
      </c>
      <c r="B3356" s="14">
        <f>IFERROR(VLOOKUP(A3356,'VENTES ANNUELLES'!$A$5:$J$1200,2,FALSE),"")</f>
        <v>0</v>
      </c>
      <c r="C3356" s="13">
        <f>IFERROR(VLOOKUP(A3356,'VENTES ANNUELLES'!$A$5:$J$1200,3,FALSE),"")</f>
        <v>0</v>
      </c>
      <c r="D3356" s="13">
        <f>'VENTES ANNUELLES'!$M$18</f>
        <v>707100</v>
      </c>
      <c r="E3356" s="15"/>
      <c r="F3356" s="15">
        <f>VLOOKUP(A3356,'VENTES ANNUELLES'!$A$5:$J$1200,4,FALSE)</f>
        <v>0</v>
      </c>
    </row>
    <row r="3357" spans="1:6" x14ac:dyDescent="0.2">
      <c r="A3357" s="13">
        <f t="shared" ref="A3357" si="1146">A3356</f>
        <v>560</v>
      </c>
      <c r="B3357" s="14">
        <f>IFERROR(VLOOKUP(A3357,'VENTES ANNUELLES'!$A$5:$J$1200,2,FALSE),"")</f>
        <v>0</v>
      </c>
      <c r="C3357" s="13">
        <f>IFERROR(VLOOKUP(A3357,'VENTES ANNUELLES'!$A$5:$J$1200,3,FALSE),"")</f>
        <v>0</v>
      </c>
      <c r="D3357" s="13">
        <f>'VENTES ANNUELLES'!$M$19</f>
        <v>707200</v>
      </c>
      <c r="E3357" s="15"/>
      <c r="F3357" s="15">
        <f>VLOOKUP(A3357,'VENTES ANNUELLES'!$A$5:$J$1200,5,FALSE)</f>
        <v>0</v>
      </c>
    </row>
    <row r="3358" spans="1:6" x14ac:dyDescent="0.2">
      <c r="A3358" s="13">
        <f t="shared" si="1132"/>
        <v>560</v>
      </c>
      <c r="B3358" s="14">
        <f>IFERROR(VLOOKUP(A3358,'VENTES ANNUELLES'!$A$5:$J$1200,2,FALSE),"")</f>
        <v>0</v>
      </c>
      <c r="C3358" s="13">
        <f>IFERROR(VLOOKUP(A3358,'VENTES ANNUELLES'!$A$5:$J$1200,3,FALSE),"")</f>
        <v>0</v>
      </c>
      <c r="D3358" s="13">
        <f>'VENTES ANNUELLES'!$M$20</f>
        <v>707300</v>
      </c>
      <c r="E3358" s="15"/>
      <c r="F3358" s="15">
        <f>VLOOKUP(A3358,'VENTES ANNUELLES'!$A$5:$J$1200,6,FALSE)</f>
        <v>0</v>
      </c>
    </row>
    <row r="3359" spans="1:6" x14ac:dyDescent="0.2">
      <c r="A3359" s="13">
        <f t="shared" si="1132"/>
        <v>560</v>
      </c>
      <c r="B3359" s="14">
        <f>IFERROR(VLOOKUP(A3359,'VENTES ANNUELLES'!$A$5:$J$1200,2,FALSE),"")</f>
        <v>0</v>
      </c>
      <c r="C3359" s="13">
        <f>IFERROR(VLOOKUP(A3359,'VENTES ANNUELLES'!$A$5:$J$1200,3,FALSE),"")</f>
        <v>0</v>
      </c>
      <c r="D3359" s="13">
        <f>'VENTES ANNUELLES'!$M$21</f>
        <v>707400</v>
      </c>
      <c r="E3359" s="15"/>
      <c r="F3359" s="15">
        <f>VLOOKUP(A3359,'VENTES ANNUELLES'!$A$5:$J$1200,7,FALSE)</f>
        <v>0</v>
      </c>
    </row>
    <row r="3360" spans="1:6" x14ac:dyDescent="0.2">
      <c r="A3360" s="13">
        <f t="shared" si="1132"/>
        <v>560</v>
      </c>
      <c r="B3360" s="14">
        <f>IFERROR(VLOOKUP(A3360,'VENTES ANNUELLES'!$A$5:$J$1200,2,FALSE),"")</f>
        <v>0</v>
      </c>
      <c r="C3360" s="13">
        <f>IFERROR(VLOOKUP(A3360,'VENTES ANNUELLES'!$A$5:$J$1200,3,FALSE),"")</f>
        <v>0</v>
      </c>
      <c r="D3360" s="13">
        <f>'VENTES ANNUELLES'!$M$22</f>
        <v>445710</v>
      </c>
      <c r="E3360" s="15"/>
      <c r="F3360" s="15">
        <f>VLOOKUP(A3360,'VENTES ANNUELLES'!$A$5:$J$1200,9,FALSE)</f>
        <v>0</v>
      </c>
    </row>
    <row r="3361" spans="1:6" x14ac:dyDescent="0.2">
      <c r="A3361" s="13">
        <f t="shared" si="1132"/>
        <v>560</v>
      </c>
      <c r="B3361" s="14">
        <f>IFERROR(VLOOKUP(A3361,'VENTES ANNUELLES'!$A$5:$J$1200,2,FALSE),"")</f>
        <v>0</v>
      </c>
      <c r="C3361" s="13">
        <f>IFERROR(VLOOKUP(A3361,'VENTES ANNUELLES'!$A$5:$J$1200,3,FALSE),"")</f>
        <v>0</v>
      </c>
      <c r="D3361" s="13" t="str">
        <f>IFERROR(VLOOKUP(C3361,'VENTES ANNUELLES'!$L$5:$M$15,2,FALSE),"")</f>
        <v/>
      </c>
      <c r="E3361" s="15">
        <f>VLOOKUP(A3361,'VENTES ANNUELLES'!$A$5:$J$1200,10,FALSE)</f>
        <v>0</v>
      </c>
      <c r="F3361" s="15"/>
    </row>
    <row r="3362" spans="1:6" x14ac:dyDescent="0.2">
      <c r="A3362" s="13">
        <f t="shared" ref="A3362" si="1147">A3361+1</f>
        <v>561</v>
      </c>
      <c r="B3362" s="14">
        <f>IFERROR(VLOOKUP(A3362,'VENTES ANNUELLES'!$A$5:$J$1200,2,FALSE),"")</f>
        <v>0</v>
      </c>
      <c r="C3362" s="13">
        <f>IFERROR(VLOOKUP(A3362,'VENTES ANNUELLES'!$A$5:$J$1200,3,FALSE),"")</f>
        <v>0</v>
      </c>
      <c r="D3362" s="13">
        <f>'VENTES ANNUELLES'!$M$18</f>
        <v>707100</v>
      </c>
      <c r="E3362" s="15"/>
      <c r="F3362" s="15">
        <f>VLOOKUP(A3362,'VENTES ANNUELLES'!$A$5:$J$1200,4,FALSE)</f>
        <v>0</v>
      </c>
    </row>
    <row r="3363" spans="1:6" x14ac:dyDescent="0.2">
      <c r="A3363" s="13">
        <f t="shared" ref="A3363" si="1148">A3362</f>
        <v>561</v>
      </c>
      <c r="B3363" s="14">
        <f>IFERROR(VLOOKUP(A3363,'VENTES ANNUELLES'!$A$5:$J$1200,2,FALSE),"")</f>
        <v>0</v>
      </c>
      <c r="C3363" s="13">
        <f>IFERROR(VLOOKUP(A3363,'VENTES ANNUELLES'!$A$5:$J$1200,3,FALSE),"")</f>
        <v>0</v>
      </c>
      <c r="D3363" s="13">
        <f>'VENTES ANNUELLES'!$M$19</f>
        <v>707200</v>
      </c>
      <c r="E3363" s="15"/>
      <c r="F3363" s="15">
        <f>VLOOKUP(A3363,'VENTES ANNUELLES'!$A$5:$J$1200,5,FALSE)</f>
        <v>0</v>
      </c>
    </row>
    <row r="3364" spans="1:6" x14ac:dyDescent="0.2">
      <c r="A3364" s="13">
        <f t="shared" si="1132"/>
        <v>561</v>
      </c>
      <c r="B3364" s="14">
        <f>IFERROR(VLOOKUP(A3364,'VENTES ANNUELLES'!$A$5:$J$1200,2,FALSE),"")</f>
        <v>0</v>
      </c>
      <c r="C3364" s="13">
        <f>IFERROR(VLOOKUP(A3364,'VENTES ANNUELLES'!$A$5:$J$1200,3,FALSE),"")</f>
        <v>0</v>
      </c>
      <c r="D3364" s="13">
        <f>'VENTES ANNUELLES'!$M$20</f>
        <v>707300</v>
      </c>
      <c r="E3364" s="15"/>
      <c r="F3364" s="15">
        <f>VLOOKUP(A3364,'VENTES ANNUELLES'!$A$5:$J$1200,6,FALSE)</f>
        <v>0</v>
      </c>
    </row>
    <row r="3365" spans="1:6" x14ac:dyDescent="0.2">
      <c r="A3365" s="13">
        <f t="shared" si="1132"/>
        <v>561</v>
      </c>
      <c r="B3365" s="14">
        <f>IFERROR(VLOOKUP(A3365,'VENTES ANNUELLES'!$A$5:$J$1200,2,FALSE),"")</f>
        <v>0</v>
      </c>
      <c r="C3365" s="13">
        <f>IFERROR(VLOOKUP(A3365,'VENTES ANNUELLES'!$A$5:$J$1200,3,FALSE),"")</f>
        <v>0</v>
      </c>
      <c r="D3365" s="13">
        <f>'VENTES ANNUELLES'!$M$21</f>
        <v>707400</v>
      </c>
      <c r="E3365" s="15"/>
      <c r="F3365" s="15">
        <f>VLOOKUP(A3365,'VENTES ANNUELLES'!$A$5:$J$1200,7,FALSE)</f>
        <v>0</v>
      </c>
    </row>
    <row r="3366" spans="1:6" x14ac:dyDescent="0.2">
      <c r="A3366" s="13">
        <f t="shared" si="1132"/>
        <v>561</v>
      </c>
      <c r="B3366" s="14">
        <f>IFERROR(VLOOKUP(A3366,'VENTES ANNUELLES'!$A$5:$J$1200,2,FALSE),"")</f>
        <v>0</v>
      </c>
      <c r="C3366" s="13">
        <f>IFERROR(VLOOKUP(A3366,'VENTES ANNUELLES'!$A$5:$J$1200,3,FALSE),"")</f>
        <v>0</v>
      </c>
      <c r="D3366" s="13">
        <f>'VENTES ANNUELLES'!$M$22</f>
        <v>445710</v>
      </c>
      <c r="E3366" s="15"/>
      <c r="F3366" s="15">
        <f>VLOOKUP(A3366,'VENTES ANNUELLES'!$A$5:$J$1200,9,FALSE)</f>
        <v>0</v>
      </c>
    </row>
    <row r="3367" spans="1:6" x14ac:dyDescent="0.2">
      <c r="A3367" s="13">
        <f t="shared" si="1132"/>
        <v>561</v>
      </c>
      <c r="B3367" s="14">
        <f>IFERROR(VLOOKUP(A3367,'VENTES ANNUELLES'!$A$5:$J$1200,2,FALSE),"")</f>
        <v>0</v>
      </c>
      <c r="C3367" s="13">
        <f>IFERROR(VLOOKUP(A3367,'VENTES ANNUELLES'!$A$5:$J$1200,3,FALSE),"")</f>
        <v>0</v>
      </c>
      <c r="D3367" s="13" t="str">
        <f>IFERROR(VLOOKUP(C3367,'VENTES ANNUELLES'!$L$5:$M$15,2,FALSE),"")</f>
        <v/>
      </c>
      <c r="E3367" s="15">
        <f>VLOOKUP(A3367,'VENTES ANNUELLES'!$A$5:$J$1200,10,FALSE)</f>
        <v>0</v>
      </c>
      <c r="F3367" s="15"/>
    </row>
    <row r="3368" spans="1:6" x14ac:dyDescent="0.2">
      <c r="A3368" s="13">
        <f t="shared" ref="A3368" si="1149">A3367+1</f>
        <v>562</v>
      </c>
      <c r="B3368" s="14">
        <f>IFERROR(VLOOKUP(A3368,'VENTES ANNUELLES'!$A$5:$J$1200,2,FALSE),"")</f>
        <v>0</v>
      </c>
      <c r="C3368" s="13">
        <f>IFERROR(VLOOKUP(A3368,'VENTES ANNUELLES'!$A$5:$J$1200,3,FALSE),"")</f>
        <v>0</v>
      </c>
      <c r="D3368" s="13">
        <f>'VENTES ANNUELLES'!$M$18</f>
        <v>707100</v>
      </c>
      <c r="E3368" s="15"/>
      <c r="F3368" s="15">
        <f>VLOOKUP(A3368,'VENTES ANNUELLES'!$A$5:$J$1200,4,FALSE)</f>
        <v>0</v>
      </c>
    </row>
    <row r="3369" spans="1:6" x14ac:dyDescent="0.2">
      <c r="A3369" s="13">
        <f t="shared" ref="A3369" si="1150">A3368</f>
        <v>562</v>
      </c>
      <c r="B3369" s="14">
        <f>IFERROR(VLOOKUP(A3369,'VENTES ANNUELLES'!$A$5:$J$1200,2,FALSE),"")</f>
        <v>0</v>
      </c>
      <c r="C3369" s="13">
        <f>IFERROR(VLOOKUP(A3369,'VENTES ANNUELLES'!$A$5:$J$1200,3,FALSE),"")</f>
        <v>0</v>
      </c>
      <c r="D3369" s="13">
        <f>'VENTES ANNUELLES'!$M$19</f>
        <v>707200</v>
      </c>
      <c r="E3369" s="15"/>
      <c r="F3369" s="15">
        <f>VLOOKUP(A3369,'VENTES ANNUELLES'!$A$5:$J$1200,5,FALSE)</f>
        <v>0</v>
      </c>
    </row>
    <row r="3370" spans="1:6" x14ac:dyDescent="0.2">
      <c r="A3370" s="13">
        <f t="shared" si="1132"/>
        <v>562</v>
      </c>
      <c r="B3370" s="14">
        <f>IFERROR(VLOOKUP(A3370,'VENTES ANNUELLES'!$A$5:$J$1200,2,FALSE),"")</f>
        <v>0</v>
      </c>
      <c r="C3370" s="13">
        <f>IFERROR(VLOOKUP(A3370,'VENTES ANNUELLES'!$A$5:$J$1200,3,FALSE),"")</f>
        <v>0</v>
      </c>
      <c r="D3370" s="13">
        <f>'VENTES ANNUELLES'!$M$20</f>
        <v>707300</v>
      </c>
      <c r="E3370" s="15"/>
      <c r="F3370" s="15">
        <f>VLOOKUP(A3370,'VENTES ANNUELLES'!$A$5:$J$1200,6,FALSE)</f>
        <v>0</v>
      </c>
    </row>
    <row r="3371" spans="1:6" x14ac:dyDescent="0.2">
      <c r="A3371" s="13">
        <f t="shared" si="1132"/>
        <v>562</v>
      </c>
      <c r="B3371" s="14">
        <f>IFERROR(VLOOKUP(A3371,'VENTES ANNUELLES'!$A$5:$J$1200,2,FALSE),"")</f>
        <v>0</v>
      </c>
      <c r="C3371" s="13">
        <f>IFERROR(VLOOKUP(A3371,'VENTES ANNUELLES'!$A$5:$J$1200,3,FALSE),"")</f>
        <v>0</v>
      </c>
      <c r="D3371" s="13">
        <f>'VENTES ANNUELLES'!$M$21</f>
        <v>707400</v>
      </c>
      <c r="E3371" s="15"/>
      <c r="F3371" s="15">
        <f>VLOOKUP(A3371,'VENTES ANNUELLES'!$A$5:$J$1200,7,FALSE)</f>
        <v>0</v>
      </c>
    </row>
    <row r="3372" spans="1:6" x14ac:dyDescent="0.2">
      <c r="A3372" s="13">
        <f t="shared" si="1132"/>
        <v>562</v>
      </c>
      <c r="B3372" s="14">
        <f>IFERROR(VLOOKUP(A3372,'VENTES ANNUELLES'!$A$5:$J$1200,2,FALSE),"")</f>
        <v>0</v>
      </c>
      <c r="C3372" s="13">
        <f>IFERROR(VLOOKUP(A3372,'VENTES ANNUELLES'!$A$5:$J$1200,3,FALSE),"")</f>
        <v>0</v>
      </c>
      <c r="D3372" s="13">
        <f>'VENTES ANNUELLES'!$M$22</f>
        <v>445710</v>
      </c>
      <c r="E3372" s="15"/>
      <c r="F3372" s="15">
        <f>VLOOKUP(A3372,'VENTES ANNUELLES'!$A$5:$J$1200,9,FALSE)</f>
        <v>0</v>
      </c>
    </row>
    <row r="3373" spans="1:6" x14ac:dyDescent="0.2">
      <c r="A3373" s="13">
        <f t="shared" si="1132"/>
        <v>562</v>
      </c>
      <c r="B3373" s="14">
        <f>IFERROR(VLOOKUP(A3373,'VENTES ANNUELLES'!$A$5:$J$1200,2,FALSE),"")</f>
        <v>0</v>
      </c>
      <c r="C3373" s="13">
        <f>IFERROR(VLOOKUP(A3373,'VENTES ANNUELLES'!$A$5:$J$1200,3,FALSE),"")</f>
        <v>0</v>
      </c>
      <c r="D3373" s="13" t="str">
        <f>IFERROR(VLOOKUP(C3373,'VENTES ANNUELLES'!$L$5:$M$15,2,FALSE),"")</f>
        <v/>
      </c>
      <c r="E3373" s="15">
        <f>VLOOKUP(A3373,'VENTES ANNUELLES'!$A$5:$J$1200,10,FALSE)</f>
        <v>0</v>
      </c>
      <c r="F3373" s="15"/>
    </row>
    <row r="3374" spans="1:6" x14ac:dyDescent="0.2">
      <c r="A3374" s="13">
        <f t="shared" ref="A3374" si="1151">A3373+1</f>
        <v>563</v>
      </c>
      <c r="B3374" s="14">
        <f>IFERROR(VLOOKUP(A3374,'VENTES ANNUELLES'!$A$5:$J$1200,2,FALSE),"")</f>
        <v>0</v>
      </c>
      <c r="C3374" s="13">
        <f>IFERROR(VLOOKUP(A3374,'VENTES ANNUELLES'!$A$5:$J$1200,3,FALSE),"")</f>
        <v>0</v>
      </c>
      <c r="D3374" s="13">
        <f>'VENTES ANNUELLES'!$M$18</f>
        <v>707100</v>
      </c>
      <c r="E3374" s="15"/>
      <c r="F3374" s="15">
        <f>VLOOKUP(A3374,'VENTES ANNUELLES'!$A$5:$J$1200,4,FALSE)</f>
        <v>0</v>
      </c>
    </row>
    <row r="3375" spans="1:6" x14ac:dyDescent="0.2">
      <c r="A3375" s="13">
        <f t="shared" ref="A3375" si="1152">A3374</f>
        <v>563</v>
      </c>
      <c r="B3375" s="14">
        <f>IFERROR(VLOOKUP(A3375,'VENTES ANNUELLES'!$A$5:$J$1200,2,FALSE),"")</f>
        <v>0</v>
      </c>
      <c r="C3375" s="13">
        <f>IFERROR(VLOOKUP(A3375,'VENTES ANNUELLES'!$A$5:$J$1200,3,FALSE),"")</f>
        <v>0</v>
      </c>
      <c r="D3375" s="13">
        <f>'VENTES ANNUELLES'!$M$19</f>
        <v>707200</v>
      </c>
      <c r="E3375" s="15"/>
      <c r="F3375" s="15">
        <f>VLOOKUP(A3375,'VENTES ANNUELLES'!$A$5:$J$1200,5,FALSE)</f>
        <v>0</v>
      </c>
    </row>
    <row r="3376" spans="1:6" x14ac:dyDescent="0.2">
      <c r="A3376" s="13">
        <f t="shared" si="1132"/>
        <v>563</v>
      </c>
      <c r="B3376" s="14">
        <f>IFERROR(VLOOKUP(A3376,'VENTES ANNUELLES'!$A$5:$J$1200,2,FALSE),"")</f>
        <v>0</v>
      </c>
      <c r="C3376" s="13">
        <f>IFERROR(VLOOKUP(A3376,'VENTES ANNUELLES'!$A$5:$J$1200,3,FALSE),"")</f>
        <v>0</v>
      </c>
      <c r="D3376" s="13">
        <f>'VENTES ANNUELLES'!$M$20</f>
        <v>707300</v>
      </c>
      <c r="E3376" s="15"/>
      <c r="F3376" s="15">
        <f>VLOOKUP(A3376,'VENTES ANNUELLES'!$A$5:$J$1200,6,FALSE)</f>
        <v>0</v>
      </c>
    </row>
    <row r="3377" spans="1:6" x14ac:dyDescent="0.2">
      <c r="A3377" s="13">
        <f t="shared" si="1132"/>
        <v>563</v>
      </c>
      <c r="B3377" s="14">
        <f>IFERROR(VLOOKUP(A3377,'VENTES ANNUELLES'!$A$5:$J$1200,2,FALSE),"")</f>
        <v>0</v>
      </c>
      <c r="C3377" s="13">
        <f>IFERROR(VLOOKUP(A3377,'VENTES ANNUELLES'!$A$5:$J$1200,3,FALSE),"")</f>
        <v>0</v>
      </c>
      <c r="D3377" s="13">
        <f>'VENTES ANNUELLES'!$M$21</f>
        <v>707400</v>
      </c>
      <c r="E3377" s="15"/>
      <c r="F3377" s="15">
        <f>VLOOKUP(A3377,'VENTES ANNUELLES'!$A$5:$J$1200,7,FALSE)</f>
        <v>0</v>
      </c>
    </row>
    <row r="3378" spans="1:6" x14ac:dyDescent="0.2">
      <c r="A3378" s="13">
        <f t="shared" si="1132"/>
        <v>563</v>
      </c>
      <c r="B3378" s="14">
        <f>IFERROR(VLOOKUP(A3378,'VENTES ANNUELLES'!$A$5:$J$1200,2,FALSE),"")</f>
        <v>0</v>
      </c>
      <c r="C3378" s="13">
        <f>IFERROR(VLOOKUP(A3378,'VENTES ANNUELLES'!$A$5:$J$1200,3,FALSE),"")</f>
        <v>0</v>
      </c>
      <c r="D3378" s="13">
        <f>'VENTES ANNUELLES'!$M$22</f>
        <v>445710</v>
      </c>
      <c r="E3378" s="15"/>
      <c r="F3378" s="15">
        <f>VLOOKUP(A3378,'VENTES ANNUELLES'!$A$5:$J$1200,9,FALSE)</f>
        <v>0</v>
      </c>
    </row>
    <row r="3379" spans="1:6" x14ac:dyDescent="0.2">
      <c r="A3379" s="13">
        <f t="shared" ref="A3379:A3442" si="1153">A3378</f>
        <v>563</v>
      </c>
      <c r="B3379" s="14">
        <f>IFERROR(VLOOKUP(A3379,'VENTES ANNUELLES'!$A$5:$J$1200,2,FALSE),"")</f>
        <v>0</v>
      </c>
      <c r="C3379" s="13">
        <f>IFERROR(VLOOKUP(A3379,'VENTES ANNUELLES'!$A$5:$J$1200,3,FALSE),"")</f>
        <v>0</v>
      </c>
      <c r="D3379" s="13" t="str">
        <f>IFERROR(VLOOKUP(C3379,'VENTES ANNUELLES'!$L$5:$M$15,2,FALSE),"")</f>
        <v/>
      </c>
      <c r="E3379" s="15">
        <f>VLOOKUP(A3379,'VENTES ANNUELLES'!$A$5:$J$1200,10,FALSE)</f>
        <v>0</v>
      </c>
      <c r="F3379" s="15"/>
    </row>
    <row r="3380" spans="1:6" x14ac:dyDescent="0.2">
      <c r="A3380" s="13">
        <f t="shared" ref="A3380" si="1154">A3379+1</f>
        <v>564</v>
      </c>
      <c r="B3380" s="14">
        <f>IFERROR(VLOOKUP(A3380,'VENTES ANNUELLES'!$A$5:$J$1200,2,FALSE),"")</f>
        <v>0</v>
      </c>
      <c r="C3380" s="13">
        <f>IFERROR(VLOOKUP(A3380,'VENTES ANNUELLES'!$A$5:$J$1200,3,FALSE),"")</f>
        <v>0</v>
      </c>
      <c r="D3380" s="13">
        <f>'VENTES ANNUELLES'!$M$18</f>
        <v>707100</v>
      </c>
      <c r="E3380" s="15"/>
      <c r="F3380" s="15">
        <f>VLOOKUP(A3380,'VENTES ANNUELLES'!$A$5:$J$1200,4,FALSE)</f>
        <v>0</v>
      </c>
    </row>
    <row r="3381" spans="1:6" x14ac:dyDescent="0.2">
      <c r="A3381" s="13">
        <f t="shared" ref="A3381" si="1155">A3380</f>
        <v>564</v>
      </c>
      <c r="B3381" s="14">
        <f>IFERROR(VLOOKUP(A3381,'VENTES ANNUELLES'!$A$5:$J$1200,2,FALSE),"")</f>
        <v>0</v>
      </c>
      <c r="C3381" s="13">
        <f>IFERROR(VLOOKUP(A3381,'VENTES ANNUELLES'!$A$5:$J$1200,3,FALSE),"")</f>
        <v>0</v>
      </c>
      <c r="D3381" s="13">
        <f>'VENTES ANNUELLES'!$M$19</f>
        <v>707200</v>
      </c>
      <c r="E3381" s="15"/>
      <c r="F3381" s="15">
        <f>VLOOKUP(A3381,'VENTES ANNUELLES'!$A$5:$J$1200,5,FALSE)</f>
        <v>0</v>
      </c>
    </row>
    <row r="3382" spans="1:6" x14ac:dyDescent="0.2">
      <c r="A3382" s="13">
        <f t="shared" si="1153"/>
        <v>564</v>
      </c>
      <c r="B3382" s="14">
        <f>IFERROR(VLOOKUP(A3382,'VENTES ANNUELLES'!$A$5:$J$1200,2,FALSE),"")</f>
        <v>0</v>
      </c>
      <c r="C3382" s="13">
        <f>IFERROR(VLOOKUP(A3382,'VENTES ANNUELLES'!$A$5:$J$1200,3,FALSE),"")</f>
        <v>0</v>
      </c>
      <c r="D3382" s="13">
        <f>'VENTES ANNUELLES'!$M$20</f>
        <v>707300</v>
      </c>
      <c r="E3382" s="15"/>
      <c r="F3382" s="15">
        <f>VLOOKUP(A3382,'VENTES ANNUELLES'!$A$5:$J$1200,6,FALSE)</f>
        <v>0</v>
      </c>
    </row>
    <row r="3383" spans="1:6" x14ac:dyDescent="0.2">
      <c r="A3383" s="13">
        <f t="shared" si="1153"/>
        <v>564</v>
      </c>
      <c r="B3383" s="14">
        <f>IFERROR(VLOOKUP(A3383,'VENTES ANNUELLES'!$A$5:$J$1200,2,FALSE),"")</f>
        <v>0</v>
      </c>
      <c r="C3383" s="13">
        <f>IFERROR(VLOOKUP(A3383,'VENTES ANNUELLES'!$A$5:$J$1200,3,FALSE),"")</f>
        <v>0</v>
      </c>
      <c r="D3383" s="13">
        <f>'VENTES ANNUELLES'!$M$21</f>
        <v>707400</v>
      </c>
      <c r="E3383" s="15"/>
      <c r="F3383" s="15">
        <f>VLOOKUP(A3383,'VENTES ANNUELLES'!$A$5:$J$1200,7,FALSE)</f>
        <v>0</v>
      </c>
    </row>
    <row r="3384" spans="1:6" x14ac:dyDescent="0.2">
      <c r="A3384" s="13">
        <f t="shared" si="1153"/>
        <v>564</v>
      </c>
      <c r="B3384" s="14">
        <f>IFERROR(VLOOKUP(A3384,'VENTES ANNUELLES'!$A$5:$J$1200,2,FALSE),"")</f>
        <v>0</v>
      </c>
      <c r="C3384" s="13">
        <f>IFERROR(VLOOKUP(A3384,'VENTES ANNUELLES'!$A$5:$J$1200,3,FALSE),"")</f>
        <v>0</v>
      </c>
      <c r="D3384" s="13">
        <f>'VENTES ANNUELLES'!$M$22</f>
        <v>445710</v>
      </c>
      <c r="E3384" s="15"/>
      <c r="F3384" s="15">
        <f>VLOOKUP(A3384,'VENTES ANNUELLES'!$A$5:$J$1200,9,FALSE)</f>
        <v>0</v>
      </c>
    </row>
    <row r="3385" spans="1:6" x14ac:dyDescent="0.2">
      <c r="A3385" s="13">
        <f t="shared" si="1153"/>
        <v>564</v>
      </c>
      <c r="B3385" s="14">
        <f>IFERROR(VLOOKUP(A3385,'VENTES ANNUELLES'!$A$5:$J$1200,2,FALSE),"")</f>
        <v>0</v>
      </c>
      <c r="C3385" s="13">
        <f>IFERROR(VLOOKUP(A3385,'VENTES ANNUELLES'!$A$5:$J$1200,3,FALSE),"")</f>
        <v>0</v>
      </c>
      <c r="D3385" s="13" t="str">
        <f>IFERROR(VLOOKUP(C3385,'VENTES ANNUELLES'!$L$5:$M$15,2,FALSE),"")</f>
        <v/>
      </c>
      <c r="E3385" s="15">
        <f>VLOOKUP(A3385,'VENTES ANNUELLES'!$A$5:$J$1200,10,FALSE)</f>
        <v>0</v>
      </c>
      <c r="F3385" s="15"/>
    </row>
    <row r="3386" spans="1:6" x14ac:dyDescent="0.2">
      <c r="A3386" s="13">
        <f t="shared" ref="A3386" si="1156">A3385+1</f>
        <v>565</v>
      </c>
      <c r="B3386" s="14">
        <f>IFERROR(VLOOKUP(A3386,'VENTES ANNUELLES'!$A$5:$J$1200,2,FALSE),"")</f>
        <v>0</v>
      </c>
      <c r="C3386" s="13">
        <f>IFERROR(VLOOKUP(A3386,'VENTES ANNUELLES'!$A$5:$J$1200,3,FALSE),"")</f>
        <v>0</v>
      </c>
      <c r="D3386" s="13">
        <f>'VENTES ANNUELLES'!$M$18</f>
        <v>707100</v>
      </c>
      <c r="E3386" s="15"/>
      <c r="F3386" s="15">
        <f>VLOOKUP(A3386,'VENTES ANNUELLES'!$A$5:$J$1200,4,FALSE)</f>
        <v>0</v>
      </c>
    </row>
    <row r="3387" spans="1:6" x14ac:dyDescent="0.2">
      <c r="A3387" s="13">
        <f t="shared" ref="A3387" si="1157">A3386</f>
        <v>565</v>
      </c>
      <c r="B3387" s="14">
        <f>IFERROR(VLOOKUP(A3387,'VENTES ANNUELLES'!$A$5:$J$1200,2,FALSE),"")</f>
        <v>0</v>
      </c>
      <c r="C3387" s="13">
        <f>IFERROR(VLOOKUP(A3387,'VENTES ANNUELLES'!$A$5:$J$1200,3,FALSE),"")</f>
        <v>0</v>
      </c>
      <c r="D3387" s="13">
        <f>'VENTES ANNUELLES'!$M$19</f>
        <v>707200</v>
      </c>
      <c r="E3387" s="15"/>
      <c r="F3387" s="15">
        <f>VLOOKUP(A3387,'VENTES ANNUELLES'!$A$5:$J$1200,5,FALSE)</f>
        <v>0</v>
      </c>
    </row>
    <row r="3388" spans="1:6" x14ac:dyDescent="0.2">
      <c r="A3388" s="13">
        <f t="shared" si="1153"/>
        <v>565</v>
      </c>
      <c r="B3388" s="14">
        <f>IFERROR(VLOOKUP(A3388,'VENTES ANNUELLES'!$A$5:$J$1200,2,FALSE),"")</f>
        <v>0</v>
      </c>
      <c r="C3388" s="13">
        <f>IFERROR(VLOOKUP(A3388,'VENTES ANNUELLES'!$A$5:$J$1200,3,FALSE),"")</f>
        <v>0</v>
      </c>
      <c r="D3388" s="13">
        <f>'VENTES ANNUELLES'!$M$20</f>
        <v>707300</v>
      </c>
      <c r="E3388" s="15"/>
      <c r="F3388" s="15">
        <f>VLOOKUP(A3388,'VENTES ANNUELLES'!$A$5:$J$1200,6,FALSE)</f>
        <v>0</v>
      </c>
    </row>
    <row r="3389" spans="1:6" x14ac:dyDescent="0.2">
      <c r="A3389" s="13">
        <f t="shared" si="1153"/>
        <v>565</v>
      </c>
      <c r="B3389" s="14">
        <f>IFERROR(VLOOKUP(A3389,'VENTES ANNUELLES'!$A$5:$J$1200,2,FALSE),"")</f>
        <v>0</v>
      </c>
      <c r="C3389" s="13">
        <f>IFERROR(VLOOKUP(A3389,'VENTES ANNUELLES'!$A$5:$J$1200,3,FALSE),"")</f>
        <v>0</v>
      </c>
      <c r="D3389" s="13">
        <f>'VENTES ANNUELLES'!$M$21</f>
        <v>707400</v>
      </c>
      <c r="E3389" s="15"/>
      <c r="F3389" s="15">
        <f>VLOOKUP(A3389,'VENTES ANNUELLES'!$A$5:$J$1200,7,FALSE)</f>
        <v>0</v>
      </c>
    </row>
    <row r="3390" spans="1:6" x14ac:dyDescent="0.2">
      <c r="A3390" s="13">
        <f t="shared" si="1153"/>
        <v>565</v>
      </c>
      <c r="B3390" s="14">
        <f>IFERROR(VLOOKUP(A3390,'VENTES ANNUELLES'!$A$5:$J$1200,2,FALSE),"")</f>
        <v>0</v>
      </c>
      <c r="C3390" s="13">
        <f>IFERROR(VLOOKUP(A3390,'VENTES ANNUELLES'!$A$5:$J$1200,3,FALSE),"")</f>
        <v>0</v>
      </c>
      <c r="D3390" s="13">
        <f>'VENTES ANNUELLES'!$M$22</f>
        <v>445710</v>
      </c>
      <c r="E3390" s="15"/>
      <c r="F3390" s="15">
        <f>VLOOKUP(A3390,'VENTES ANNUELLES'!$A$5:$J$1200,9,FALSE)</f>
        <v>0</v>
      </c>
    </row>
    <row r="3391" spans="1:6" x14ac:dyDescent="0.2">
      <c r="A3391" s="13">
        <f t="shared" si="1153"/>
        <v>565</v>
      </c>
      <c r="B3391" s="14">
        <f>IFERROR(VLOOKUP(A3391,'VENTES ANNUELLES'!$A$5:$J$1200,2,FALSE),"")</f>
        <v>0</v>
      </c>
      <c r="C3391" s="13">
        <f>IFERROR(VLOOKUP(A3391,'VENTES ANNUELLES'!$A$5:$J$1200,3,FALSE),"")</f>
        <v>0</v>
      </c>
      <c r="D3391" s="13" t="str">
        <f>IFERROR(VLOOKUP(C3391,'VENTES ANNUELLES'!$L$5:$M$15,2,FALSE),"")</f>
        <v/>
      </c>
      <c r="E3391" s="15">
        <f>VLOOKUP(A3391,'VENTES ANNUELLES'!$A$5:$J$1200,10,FALSE)</f>
        <v>0</v>
      </c>
      <c r="F3391" s="15"/>
    </row>
    <row r="3392" spans="1:6" x14ac:dyDescent="0.2">
      <c r="A3392" s="13">
        <f t="shared" ref="A3392" si="1158">A3391+1</f>
        <v>566</v>
      </c>
      <c r="B3392" s="14">
        <f>IFERROR(VLOOKUP(A3392,'VENTES ANNUELLES'!$A$5:$J$1200,2,FALSE),"")</f>
        <v>0</v>
      </c>
      <c r="C3392" s="13">
        <f>IFERROR(VLOOKUP(A3392,'VENTES ANNUELLES'!$A$5:$J$1200,3,FALSE),"")</f>
        <v>0</v>
      </c>
      <c r="D3392" s="13">
        <f>'VENTES ANNUELLES'!$M$18</f>
        <v>707100</v>
      </c>
      <c r="E3392" s="15"/>
      <c r="F3392" s="15">
        <f>VLOOKUP(A3392,'VENTES ANNUELLES'!$A$5:$J$1200,4,FALSE)</f>
        <v>0</v>
      </c>
    </row>
    <row r="3393" spans="1:6" x14ac:dyDescent="0.2">
      <c r="A3393" s="13">
        <f t="shared" ref="A3393" si="1159">A3392</f>
        <v>566</v>
      </c>
      <c r="B3393" s="14">
        <f>IFERROR(VLOOKUP(A3393,'VENTES ANNUELLES'!$A$5:$J$1200,2,FALSE),"")</f>
        <v>0</v>
      </c>
      <c r="C3393" s="13">
        <f>IFERROR(VLOOKUP(A3393,'VENTES ANNUELLES'!$A$5:$J$1200,3,FALSE),"")</f>
        <v>0</v>
      </c>
      <c r="D3393" s="13">
        <f>'VENTES ANNUELLES'!$M$19</f>
        <v>707200</v>
      </c>
      <c r="E3393" s="15"/>
      <c r="F3393" s="15">
        <f>VLOOKUP(A3393,'VENTES ANNUELLES'!$A$5:$J$1200,5,FALSE)</f>
        <v>0</v>
      </c>
    </row>
    <row r="3394" spans="1:6" x14ac:dyDescent="0.2">
      <c r="A3394" s="13">
        <f t="shared" si="1153"/>
        <v>566</v>
      </c>
      <c r="B3394" s="14">
        <f>IFERROR(VLOOKUP(A3394,'VENTES ANNUELLES'!$A$5:$J$1200,2,FALSE),"")</f>
        <v>0</v>
      </c>
      <c r="C3394" s="13">
        <f>IFERROR(VLOOKUP(A3394,'VENTES ANNUELLES'!$A$5:$J$1200,3,FALSE),"")</f>
        <v>0</v>
      </c>
      <c r="D3394" s="13">
        <f>'VENTES ANNUELLES'!$M$20</f>
        <v>707300</v>
      </c>
      <c r="E3394" s="15"/>
      <c r="F3394" s="15">
        <f>VLOOKUP(A3394,'VENTES ANNUELLES'!$A$5:$J$1200,6,FALSE)</f>
        <v>0</v>
      </c>
    </row>
    <row r="3395" spans="1:6" x14ac:dyDescent="0.2">
      <c r="A3395" s="13">
        <f t="shared" si="1153"/>
        <v>566</v>
      </c>
      <c r="B3395" s="14">
        <f>IFERROR(VLOOKUP(A3395,'VENTES ANNUELLES'!$A$5:$J$1200,2,FALSE),"")</f>
        <v>0</v>
      </c>
      <c r="C3395" s="13">
        <f>IFERROR(VLOOKUP(A3395,'VENTES ANNUELLES'!$A$5:$J$1200,3,FALSE),"")</f>
        <v>0</v>
      </c>
      <c r="D3395" s="13">
        <f>'VENTES ANNUELLES'!$M$21</f>
        <v>707400</v>
      </c>
      <c r="E3395" s="15"/>
      <c r="F3395" s="15">
        <f>VLOOKUP(A3395,'VENTES ANNUELLES'!$A$5:$J$1200,7,FALSE)</f>
        <v>0</v>
      </c>
    </row>
    <row r="3396" spans="1:6" x14ac:dyDescent="0.2">
      <c r="A3396" s="13">
        <f t="shared" si="1153"/>
        <v>566</v>
      </c>
      <c r="B3396" s="14">
        <f>IFERROR(VLOOKUP(A3396,'VENTES ANNUELLES'!$A$5:$J$1200,2,FALSE),"")</f>
        <v>0</v>
      </c>
      <c r="C3396" s="13">
        <f>IFERROR(VLOOKUP(A3396,'VENTES ANNUELLES'!$A$5:$J$1200,3,FALSE),"")</f>
        <v>0</v>
      </c>
      <c r="D3396" s="13">
        <f>'VENTES ANNUELLES'!$M$22</f>
        <v>445710</v>
      </c>
      <c r="E3396" s="15"/>
      <c r="F3396" s="15">
        <f>VLOOKUP(A3396,'VENTES ANNUELLES'!$A$5:$J$1200,9,FALSE)</f>
        <v>0</v>
      </c>
    </row>
    <row r="3397" spans="1:6" x14ac:dyDescent="0.2">
      <c r="A3397" s="13">
        <f t="shared" si="1153"/>
        <v>566</v>
      </c>
      <c r="B3397" s="14">
        <f>IFERROR(VLOOKUP(A3397,'VENTES ANNUELLES'!$A$5:$J$1200,2,FALSE),"")</f>
        <v>0</v>
      </c>
      <c r="C3397" s="13">
        <f>IFERROR(VLOOKUP(A3397,'VENTES ANNUELLES'!$A$5:$J$1200,3,FALSE),"")</f>
        <v>0</v>
      </c>
      <c r="D3397" s="13" t="str">
        <f>IFERROR(VLOOKUP(C3397,'VENTES ANNUELLES'!$L$5:$M$15,2,FALSE),"")</f>
        <v/>
      </c>
      <c r="E3397" s="15">
        <f>VLOOKUP(A3397,'VENTES ANNUELLES'!$A$5:$J$1200,10,FALSE)</f>
        <v>0</v>
      </c>
      <c r="F3397" s="15"/>
    </row>
    <row r="3398" spans="1:6" x14ac:dyDescent="0.2">
      <c r="A3398" s="13">
        <f t="shared" ref="A3398" si="1160">A3397+1</f>
        <v>567</v>
      </c>
      <c r="B3398" s="14">
        <f>IFERROR(VLOOKUP(A3398,'VENTES ANNUELLES'!$A$5:$J$1200,2,FALSE),"")</f>
        <v>0</v>
      </c>
      <c r="C3398" s="13">
        <f>IFERROR(VLOOKUP(A3398,'VENTES ANNUELLES'!$A$5:$J$1200,3,FALSE),"")</f>
        <v>0</v>
      </c>
      <c r="D3398" s="13">
        <f>'VENTES ANNUELLES'!$M$18</f>
        <v>707100</v>
      </c>
      <c r="E3398" s="15"/>
      <c r="F3398" s="15">
        <f>VLOOKUP(A3398,'VENTES ANNUELLES'!$A$5:$J$1200,4,FALSE)</f>
        <v>0</v>
      </c>
    </row>
    <row r="3399" spans="1:6" x14ac:dyDescent="0.2">
      <c r="A3399" s="13">
        <f t="shared" ref="A3399" si="1161">A3398</f>
        <v>567</v>
      </c>
      <c r="B3399" s="14">
        <f>IFERROR(VLOOKUP(A3399,'VENTES ANNUELLES'!$A$5:$J$1200,2,FALSE),"")</f>
        <v>0</v>
      </c>
      <c r="C3399" s="13">
        <f>IFERROR(VLOOKUP(A3399,'VENTES ANNUELLES'!$A$5:$J$1200,3,FALSE),"")</f>
        <v>0</v>
      </c>
      <c r="D3399" s="13">
        <f>'VENTES ANNUELLES'!$M$19</f>
        <v>707200</v>
      </c>
      <c r="E3399" s="15"/>
      <c r="F3399" s="15">
        <f>VLOOKUP(A3399,'VENTES ANNUELLES'!$A$5:$J$1200,5,FALSE)</f>
        <v>0</v>
      </c>
    </row>
    <row r="3400" spans="1:6" x14ac:dyDescent="0.2">
      <c r="A3400" s="13">
        <f t="shared" si="1153"/>
        <v>567</v>
      </c>
      <c r="B3400" s="14">
        <f>IFERROR(VLOOKUP(A3400,'VENTES ANNUELLES'!$A$5:$J$1200,2,FALSE),"")</f>
        <v>0</v>
      </c>
      <c r="C3400" s="13">
        <f>IFERROR(VLOOKUP(A3400,'VENTES ANNUELLES'!$A$5:$J$1200,3,FALSE),"")</f>
        <v>0</v>
      </c>
      <c r="D3400" s="13">
        <f>'VENTES ANNUELLES'!$M$20</f>
        <v>707300</v>
      </c>
      <c r="E3400" s="15"/>
      <c r="F3400" s="15">
        <f>VLOOKUP(A3400,'VENTES ANNUELLES'!$A$5:$J$1200,6,FALSE)</f>
        <v>0</v>
      </c>
    </row>
    <row r="3401" spans="1:6" x14ac:dyDescent="0.2">
      <c r="A3401" s="13">
        <f t="shared" si="1153"/>
        <v>567</v>
      </c>
      <c r="B3401" s="14">
        <f>IFERROR(VLOOKUP(A3401,'VENTES ANNUELLES'!$A$5:$J$1200,2,FALSE),"")</f>
        <v>0</v>
      </c>
      <c r="C3401" s="13">
        <f>IFERROR(VLOOKUP(A3401,'VENTES ANNUELLES'!$A$5:$J$1200,3,FALSE),"")</f>
        <v>0</v>
      </c>
      <c r="D3401" s="13">
        <f>'VENTES ANNUELLES'!$M$21</f>
        <v>707400</v>
      </c>
      <c r="E3401" s="15"/>
      <c r="F3401" s="15">
        <f>VLOOKUP(A3401,'VENTES ANNUELLES'!$A$5:$J$1200,7,FALSE)</f>
        <v>0</v>
      </c>
    </row>
    <row r="3402" spans="1:6" x14ac:dyDescent="0.2">
      <c r="A3402" s="13">
        <f t="shared" si="1153"/>
        <v>567</v>
      </c>
      <c r="B3402" s="14">
        <f>IFERROR(VLOOKUP(A3402,'VENTES ANNUELLES'!$A$5:$J$1200,2,FALSE),"")</f>
        <v>0</v>
      </c>
      <c r="C3402" s="13">
        <f>IFERROR(VLOOKUP(A3402,'VENTES ANNUELLES'!$A$5:$J$1200,3,FALSE),"")</f>
        <v>0</v>
      </c>
      <c r="D3402" s="13">
        <f>'VENTES ANNUELLES'!$M$22</f>
        <v>445710</v>
      </c>
      <c r="E3402" s="15"/>
      <c r="F3402" s="15">
        <f>VLOOKUP(A3402,'VENTES ANNUELLES'!$A$5:$J$1200,9,FALSE)</f>
        <v>0</v>
      </c>
    </row>
    <row r="3403" spans="1:6" x14ac:dyDescent="0.2">
      <c r="A3403" s="13">
        <f t="shared" si="1153"/>
        <v>567</v>
      </c>
      <c r="B3403" s="14">
        <f>IFERROR(VLOOKUP(A3403,'VENTES ANNUELLES'!$A$5:$J$1200,2,FALSE),"")</f>
        <v>0</v>
      </c>
      <c r="C3403" s="13">
        <f>IFERROR(VLOOKUP(A3403,'VENTES ANNUELLES'!$A$5:$J$1200,3,FALSE),"")</f>
        <v>0</v>
      </c>
      <c r="D3403" s="13" t="str">
        <f>IFERROR(VLOOKUP(C3403,'VENTES ANNUELLES'!$L$5:$M$15,2,FALSE),"")</f>
        <v/>
      </c>
      <c r="E3403" s="15">
        <f>VLOOKUP(A3403,'VENTES ANNUELLES'!$A$5:$J$1200,10,FALSE)</f>
        <v>0</v>
      </c>
      <c r="F3403" s="15"/>
    </row>
    <row r="3404" spans="1:6" x14ac:dyDescent="0.2">
      <c r="A3404" s="13">
        <f t="shared" ref="A3404" si="1162">A3403+1</f>
        <v>568</v>
      </c>
      <c r="B3404" s="14">
        <f>IFERROR(VLOOKUP(A3404,'VENTES ANNUELLES'!$A$5:$J$1200,2,FALSE),"")</f>
        <v>0</v>
      </c>
      <c r="C3404" s="13">
        <f>IFERROR(VLOOKUP(A3404,'VENTES ANNUELLES'!$A$5:$J$1200,3,FALSE),"")</f>
        <v>0</v>
      </c>
      <c r="D3404" s="13">
        <f>'VENTES ANNUELLES'!$M$18</f>
        <v>707100</v>
      </c>
      <c r="E3404" s="15"/>
      <c r="F3404" s="15">
        <f>VLOOKUP(A3404,'VENTES ANNUELLES'!$A$5:$J$1200,4,FALSE)</f>
        <v>0</v>
      </c>
    </row>
    <row r="3405" spans="1:6" x14ac:dyDescent="0.2">
      <c r="A3405" s="13">
        <f t="shared" ref="A3405" si="1163">A3404</f>
        <v>568</v>
      </c>
      <c r="B3405" s="14">
        <f>IFERROR(VLOOKUP(A3405,'VENTES ANNUELLES'!$A$5:$J$1200,2,FALSE),"")</f>
        <v>0</v>
      </c>
      <c r="C3405" s="13">
        <f>IFERROR(VLOOKUP(A3405,'VENTES ANNUELLES'!$A$5:$J$1200,3,FALSE),"")</f>
        <v>0</v>
      </c>
      <c r="D3405" s="13">
        <f>'VENTES ANNUELLES'!$M$19</f>
        <v>707200</v>
      </c>
      <c r="E3405" s="15"/>
      <c r="F3405" s="15">
        <f>VLOOKUP(A3405,'VENTES ANNUELLES'!$A$5:$J$1200,5,FALSE)</f>
        <v>0</v>
      </c>
    </row>
    <row r="3406" spans="1:6" x14ac:dyDescent="0.2">
      <c r="A3406" s="13">
        <f t="shared" si="1153"/>
        <v>568</v>
      </c>
      <c r="B3406" s="14">
        <f>IFERROR(VLOOKUP(A3406,'VENTES ANNUELLES'!$A$5:$J$1200,2,FALSE),"")</f>
        <v>0</v>
      </c>
      <c r="C3406" s="13">
        <f>IFERROR(VLOOKUP(A3406,'VENTES ANNUELLES'!$A$5:$J$1200,3,FALSE),"")</f>
        <v>0</v>
      </c>
      <c r="D3406" s="13">
        <f>'VENTES ANNUELLES'!$M$20</f>
        <v>707300</v>
      </c>
      <c r="E3406" s="15"/>
      <c r="F3406" s="15">
        <f>VLOOKUP(A3406,'VENTES ANNUELLES'!$A$5:$J$1200,6,FALSE)</f>
        <v>0</v>
      </c>
    </row>
    <row r="3407" spans="1:6" x14ac:dyDescent="0.2">
      <c r="A3407" s="13">
        <f t="shared" si="1153"/>
        <v>568</v>
      </c>
      <c r="B3407" s="14">
        <f>IFERROR(VLOOKUP(A3407,'VENTES ANNUELLES'!$A$5:$J$1200,2,FALSE),"")</f>
        <v>0</v>
      </c>
      <c r="C3407" s="13">
        <f>IFERROR(VLOOKUP(A3407,'VENTES ANNUELLES'!$A$5:$J$1200,3,FALSE),"")</f>
        <v>0</v>
      </c>
      <c r="D3407" s="13">
        <f>'VENTES ANNUELLES'!$M$21</f>
        <v>707400</v>
      </c>
      <c r="E3407" s="15"/>
      <c r="F3407" s="15">
        <f>VLOOKUP(A3407,'VENTES ANNUELLES'!$A$5:$J$1200,7,FALSE)</f>
        <v>0</v>
      </c>
    </row>
    <row r="3408" spans="1:6" x14ac:dyDescent="0.2">
      <c r="A3408" s="13">
        <f t="shared" si="1153"/>
        <v>568</v>
      </c>
      <c r="B3408" s="14">
        <f>IFERROR(VLOOKUP(A3408,'VENTES ANNUELLES'!$A$5:$J$1200,2,FALSE),"")</f>
        <v>0</v>
      </c>
      <c r="C3408" s="13">
        <f>IFERROR(VLOOKUP(A3408,'VENTES ANNUELLES'!$A$5:$J$1200,3,FALSE),"")</f>
        <v>0</v>
      </c>
      <c r="D3408" s="13">
        <f>'VENTES ANNUELLES'!$M$22</f>
        <v>445710</v>
      </c>
      <c r="E3408" s="15"/>
      <c r="F3408" s="15">
        <f>VLOOKUP(A3408,'VENTES ANNUELLES'!$A$5:$J$1200,9,FALSE)</f>
        <v>0</v>
      </c>
    </row>
    <row r="3409" spans="1:6" x14ac:dyDescent="0.2">
      <c r="A3409" s="13">
        <f t="shared" si="1153"/>
        <v>568</v>
      </c>
      <c r="B3409" s="14">
        <f>IFERROR(VLOOKUP(A3409,'VENTES ANNUELLES'!$A$5:$J$1200,2,FALSE),"")</f>
        <v>0</v>
      </c>
      <c r="C3409" s="13">
        <f>IFERROR(VLOOKUP(A3409,'VENTES ANNUELLES'!$A$5:$J$1200,3,FALSE),"")</f>
        <v>0</v>
      </c>
      <c r="D3409" s="13" t="str">
        <f>IFERROR(VLOOKUP(C3409,'VENTES ANNUELLES'!$L$5:$M$15,2,FALSE),"")</f>
        <v/>
      </c>
      <c r="E3409" s="15">
        <f>VLOOKUP(A3409,'VENTES ANNUELLES'!$A$5:$J$1200,10,FALSE)</f>
        <v>0</v>
      </c>
      <c r="F3409" s="15"/>
    </row>
    <row r="3410" spans="1:6" x14ac:dyDescent="0.2">
      <c r="A3410" s="13">
        <f t="shared" ref="A3410" si="1164">A3409+1</f>
        <v>569</v>
      </c>
      <c r="B3410" s="14">
        <f>IFERROR(VLOOKUP(A3410,'VENTES ANNUELLES'!$A$5:$J$1200,2,FALSE),"")</f>
        <v>0</v>
      </c>
      <c r="C3410" s="13">
        <f>IFERROR(VLOOKUP(A3410,'VENTES ANNUELLES'!$A$5:$J$1200,3,FALSE),"")</f>
        <v>0</v>
      </c>
      <c r="D3410" s="13">
        <f>'VENTES ANNUELLES'!$M$18</f>
        <v>707100</v>
      </c>
      <c r="E3410" s="15"/>
      <c r="F3410" s="15">
        <f>VLOOKUP(A3410,'VENTES ANNUELLES'!$A$5:$J$1200,4,FALSE)</f>
        <v>0</v>
      </c>
    </row>
    <row r="3411" spans="1:6" x14ac:dyDescent="0.2">
      <c r="A3411" s="13">
        <f t="shared" ref="A3411" si="1165">A3410</f>
        <v>569</v>
      </c>
      <c r="B3411" s="14">
        <f>IFERROR(VLOOKUP(A3411,'VENTES ANNUELLES'!$A$5:$J$1200,2,FALSE),"")</f>
        <v>0</v>
      </c>
      <c r="C3411" s="13">
        <f>IFERROR(VLOOKUP(A3411,'VENTES ANNUELLES'!$A$5:$J$1200,3,FALSE),"")</f>
        <v>0</v>
      </c>
      <c r="D3411" s="13">
        <f>'VENTES ANNUELLES'!$M$19</f>
        <v>707200</v>
      </c>
      <c r="E3411" s="15"/>
      <c r="F3411" s="15">
        <f>VLOOKUP(A3411,'VENTES ANNUELLES'!$A$5:$J$1200,5,FALSE)</f>
        <v>0</v>
      </c>
    </row>
    <row r="3412" spans="1:6" x14ac:dyDescent="0.2">
      <c r="A3412" s="13">
        <f t="shared" si="1153"/>
        <v>569</v>
      </c>
      <c r="B3412" s="14">
        <f>IFERROR(VLOOKUP(A3412,'VENTES ANNUELLES'!$A$5:$J$1200,2,FALSE),"")</f>
        <v>0</v>
      </c>
      <c r="C3412" s="13">
        <f>IFERROR(VLOOKUP(A3412,'VENTES ANNUELLES'!$A$5:$J$1200,3,FALSE),"")</f>
        <v>0</v>
      </c>
      <c r="D3412" s="13">
        <f>'VENTES ANNUELLES'!$M$20</f>
        <v>707300</v>
      </c>
      <c r="E3412" s="15"/>
      <c r="F3412" s="15">
        <f>VLOOKUP(A3412,'VENTES ANNUELLES'!$A$5:$J$1200,6,FALSE)</f>
        <v>0</v>
      </c>
    </row>
    <row r="3413" spans="1:6" x14ac:dyDescent="0.2">
      <c r="A3413" s="13">
        <f t="shared" si="1153"/>
        <v>569</v>
      </c>
      <c r="B3413" s="14">
        <f>IFERROR(VLOOKUP(A3413,'VENTES ANNUELLES'!$A$5:$J$1200,2,FALSE),"")</f>
        <v>0</v>
      </c>
      <c r="C3413" s="13">
        <f>IFERROR(VLOOKUP(A3413,'VENTES ANNUELLES'!$A$5:$J$1200,3,FALSE),"")</f>
        <v>0</v>
      </c>
      <c r="D3413" s="13">
        <f>'VENTES ANNUELLES'!$M$21</f>
        <v>707400</v>
      </c>
      <c r="E3413" s="15"/>
      <c r="F3413" s="15">
        <f>VLOOKUP(A3413,'VENTES ANNUELLES'!$A$5:$J$1200,7,FALSE)</f>
        <v>0</v>
      </c>
    </row>
    <row r="3414" spans="1:6" x14ac:dyDescent="0.2">
      <c r="A3414" s="13">
        <f t="shared" si="1153"/>
        <v>569</v>
      </c>
      <c r="B3414" s="14">
        <f>IFERROR(VLOOKUP(A3414,'VENTES ANNUELLES'!$A$5:$J$1200,2,FALSE),"")</f>
        <v>0</v>
      </c>
      <c r="C3414" s="13">
        <f>IFERROR(VLOOKUP(A3414,'VENTES ANNUELLES'!$A$5:$J$1200,3,FALSE),"")</f>
        <v>0</v>
      </c>
      <c r="D3414" s="13">
        <f>'VENTES ANNUELLES'!$M$22</f>
        <v>445710</v>
      </c>
      <c r="E3414" s="15"/>
      <c r="F3414" s="15">
        <f>VLOOKUP(A3414,'VENTES ANNUELLES'!$A$5:$J$1200,9,FALSE)</f>
        <v>0</v>
      </c>
    </row>
    <row r="3415" spans="1:6" x14ac:dyDescent="0.2">
      <c r="A3415" s="13">
        <f t="shared" si="1153"/>
        <v>569</v>
      </c>
      <c r="B3415" s="14">
        <f>IFERROR(VLOOKUP(A3415,'VENTES ANNUELLES'!$A$5:$J$1200,2,FALSE),"")</f>
        <v>0</v>
      </c>
      <c r="C3415" s="13">
        <f>IFERROR(VLOOKUP(A3415,'VENTES ANNUELLES'!$A$5:$J$1200,3,FALSE),"")</f>
        <v>0</v>
      </c>
      <c r="D3415" s="13" t="str">
        <f>IFERROR(VLOOKUP(C3415,'VENTES ANNUELLES'!$L$5:$M$15,2,FALSE),"")</f>
        <v/>
      </c>
      <c r="E3415" s="15">
        <f>VLOOKUP(A3415,'VENTES ANNUELLES'!$A$5:$J$1200,10,FALSE)</f>
        <v>0</v>
      </c>
      <c r="F3415" s="15"/>
    </row>
    <row r="3416" spans="1:6" x14ac:dyDescent="0.2">
      <c r="A3416" s="13">
        <f t="shared" ref="A3416" si="1166">A3415+1</f>
        <v>570</v>
      </c>
      <c r="B3416" s="14">
        <f>IFERROR(VLOOKUP(A3416,'VENTES ANNUELLES'!$A$5:$J$1200,2,FALSE),"")</f>
        <v>0</v>
      </c>
      <c r="C3416" s="13">
        <f>IFERROR(VLOOKUP(A3416,'VENTES ANNUELLES'!$A$5:$J$1200,3,FALSE),"")</f>
        <v>0</v>
      </c>
      <c r="D3416" s="13">
        <f>'VENTES ANNUELLES'!$M$18</f>
        <v>707100</v>
      </c>
      <c r="E3416" s="15"/>
      <c r="F3416" s="15">
        <f>VLOOKUP(A3416,'VENTES ANNUELLES'!$A$5:$J$1200,4,FALSE)</f>
        <v>0</v>
      </c>
    </row>
    <row r="3417" spans="1:6" x14ac:dyDescent="0.2">
      <c r="A3417" s="13">
        <f t="shared" ref="A3417" si="1167">A3416</f>
        <v>570</v>
      </c>
      <c r="B3417" s="14">
        <f>IFERROR(VLOOKUP(A3417,'VENTES ANNUELLES'!$A$5:$J$1200,2,FALSE),"")</f>
        <v>0</v>
      </c>
      <c r="C3417" s="13">
        <f>IFERROR(VLOOKUP(A3417,'VENTES ANNUELLES'!$A$5:$J$1200,3,FALSE),"")</f>
        <v>0</v>
      </c>
      <c r="D3417" s="13">
        <f>'VENTES ANNUELLES'!$M$19</f>
        <v>707200</v>
      </c>
      <c r="E3417" s="15"/>
      <c r="F3417" s="15">
        <f>VLOOKUP(A3417,'VENTES ANNUELLES'!$A$5:$J$1200,5,FALSE)</f>
        <v>0</v>
      </c>
    </row>
    <row r="3418" spans="1:6" x14ac:dyDescent="0.2">
      <c r="A3418" s="13">
        <f t="shared" si="1153"/>
        <v>570</v>
      </c>
      <c r="B3418" s="14">
        <f>IFERROR(VLOOKUP(A3418,'VENTES ANNUELLES'!$A$5:$J$1200,2,FALSE),"")</f>
        <v>0</v>
      </c>
      <c r="C3418" s="13">
        <f>IFERROR(VLOOKUP(A3418,'VENTES ANNUELLES'!$A$5:$J$1200,3,FALSE),"")</f>
        <v>0</v>
      </c>
      <c r="D3418" s="13">
        <f>'VENTES ANNUELLES'!$M$20</f>
        <v>707300</v>
      </c>
      <c r="E3418" s="15"/>
      <c r="F3418" s="15">
        <f>VLOOKUP(A3418,'VENTES ANNUELLES'!$A$5:$J$1200,6,FALSE)</f>
        <v>0</v>
      </c>
    </row>
    <row r="3419" spans="1:6" x14ac:dyDescent="0.2">
      <c r="A3419" s="13">
        <f t="shared" si="1153"/>
        <v>570</v>
      </c>
      <c r="B3419" s="14">
        <f>IFERROR(VLOOKUP(A3419,'VENTES ANNUELLES'!$A$5:$J$1200,2,FALSE),"")</f>
        <v>0</v>
      </c>
      <c r="C3419" s="13">
        <f>IFERROR(VLOOKUP(A3419,'VENTES ANNUELLES'!$A$5:$J$1200,3,FALSE),"")</f>
        <v>0</v>
      </c>
      <c r="D3419" s="13">
        <f>'VENTES ANNUELLES'!$M$21</f>
        <v>707400</v>
      </c>
      <c r="E3419" s="15"/>
      <c r="F3419" s="15">
        <f>VLOOKUP(A3419,'VENTES ANNUELLES'!$A$5:$J$1200,7,FALSE)</f>
        <v>0</v>
      </c>
    </row>
    <row r="3420" spans="1:6" x14ac:dyDescent="0.2">
      <c r="A3420" s="13">
        <f t="shared" si="1153"/>
        <v>570</v>
      </c>
      <c r="B3420" s="14">
        <f>IFERROR(VLOOKUP(A3420,'VENTES ANNUELLES'!$A$5:$J$1200,2,FALSE),"")</f>
        <v>0</v>
      </c>
      <c r="C3420" s="13">
        <f>IFERROR(VLOOKUP(A3420,'VENTES ANNUELLES'!$A$5:$J$1200,3,FALSE),"")</f>
        <v>0</v>
      </c>
      <c r="D3420" s="13">
        <f>'VENTES ANNUELLES'!$M$22</f>
        <v>445710</v>
      </c>
      <c r="E3420" s="15"/>
      <c r="F3420" s="15">
        <f>VLOOKUP(A3420,'VENTES ANNUELLES'!$A$5:$J$1200,9,FALSE)</f>
        <v>0</v>
      </c>
    </row>
    <row r="3421" spans="1:6" x14ac:dyDescent="0.2">
      <c r="A3421" s="13">
        <f t="shared" si="1153"/>
        <v>570</v>
      </c>
      <c r="B3421" s="14">
        <f>IFERROR(VLOOKUP(A3421,'VENTES ANNUELLES'!$A$5:$J$1200,2,FALSE),"")</f>
        <v>0</v>
      </c>
      <c r="C3421" s="13">
        <f>IFERROR(VLOOKUP(A3421,'VENTES ANNUELLES'!$A$5:$J$1200,3,FALSE),"")</f>
        <v>0</v>
      </c>
      <c r="D3421" s="13" t="str">
        <f>IFERROR(VLOOKUP(C3421,'VENTES ANNUELLES'!$L$5:$M$15,2,FALSE),"")</f>
        <v/>
      </c>
      <c r="E3421" s="15">
        <f>VLOOKUP(A3421,'VENTES ANNUELLES'!$A$5:$J$1200,10,FALSE)</f>
        <v>0</v>
      </c>
      <c r="F3421" s="15"/>
    </row>
    <row r="3422" spans="1:6" x14ac:dyDescent="0.2">
      <c r="A3422" s="13">
        <f t="shared" ref="A3422" si="1168">A3421+1</f>
        <v>571</v>
      </c>
      <c r="B3422" s="14">
        <f>IFERROR(VLOOKUP(A3422,'VENTES ANNUELLES'!$A$5:$J$1200,2,FALSE),"")</f>
        <v>0</v>
      </c>
      <c r="C3422" s="13">
        <f>IFERROR(VLOOKUP(A3422,'VENTES ANNUELLES'!$A$5:$J$1200,3,FALSE),"")</f>
        <v>0</v>
      </c>
      <c r="D3422" s="13">
        <f>'VENTES ANNUELLES'!$M$18</f>
        <v>707100</v>
      </c>
      <c r="E3422" s="15"/>
      <c r="F3422" s="15">
        <f>VLOOKUP(A3422,'VENTES ANNUELLES'!$A$5:$J$1200,4,FALSE)</f>
        <v>0</v>
      </c>
    </row>
    <row r="3423" spans="1:6" x14ac:dyDescent="0.2">
      <c r="A3423" s="13">
        <f t="shared" ref="A3423" si="1169">A3422</f>
        <v>571</v>
      </c>
      <c r="B3423" s="14">
        <f>IFERROR(VLOOKUP(A3423,'VENTES ANNUELLES'!$A$5:$J$1200,2,FALSE),"")</f>
        <v>0</v>
      </c>
      <c r="C3423" s="13">
        <f>IFERROR(VLOOKUP(A3423,'VENTES ANNUELLES'!$A$5:$J$1200,3,FALSE),"")</f>
        <v>0</v>
      </c>
      <c r="D3423" s="13">
        <f>'VENTES ANNUELLES'!$M$19</f>
        <v>707200</v>
      </c>
      <c r="E3423" s="15"/>
      <c r="F3423" s="15">
        <f>VLOOKUP(A3423,'VENTES ANNUELLES'!$A$5:$J$1200,5,FALSE)</f>
        <v>0</v>
      </c>
    </row>
    <row r="3424" spans="1:6" x14ac:dyDescent="0.2">
      <c r="A3424" s="13">
        <f t="shared" si="1153"/>
        <v>571</v>
      </c>
      <c r="B3424" s="14">
        <f>IFERROR(VLOOKUP(A3424,'VENTES ANNUELLES'!$A$5:$J$1200,2,FALSE),"")</f>
        <v>0</v>
      </c>
      <c r="C3424" s="13">
        <f>IFERROR(VLOOKUP(A3424,'VENTES ANNUELLES'!$A$5:$J$1200,3,FALSE),"")</f>
        <v>0</v>
      </c>
      <c r="D3424" s="13">
        <f>'VENTES ANNUELLES'!$M$20</f>
        <v>707300</v>
      </c>
      <c r="E3424" s="15"/>
      <c r="F3424" s="15">
        <f>VLOOKUP(A3424,'VENTES ANNUELLES'!$A$5:$J$1200,6,FALSE)</f>
        <v>0</v>
      </c>
    </row>
    <row r="3425" spans="1:6" x14ac:dyDescent="0.2">
      <c r="A3425" s="13">
        <f t="shared" si="1153"/>
        <v>571</v>
      </c>
      <c r="B3425" s="14">
        <f>IFERROR(VLOOKUP(A3425,'VENTES ANNUELLES'!$A$5:$J$1200,2,FALSE),"")</f>
        <v>0</v>
      </c>
      <c r="C3425" s="13">
        <f>IFERROR(VLOOKUP(A3425,'VENTES ANNUELLES'!$A$5:$J$1200,3,FALSE),"")</f>
        <v>0</v>
      </c>
      <c r="D3425" s="13">
        <f>'VENTES ANNUELLES'!$M$21</f>
        <v>707400</v>
      </c>
      <c r="E3425" s="15"/>
      <c r="F3425" s="15">
        <f>VLOOKUP(A3425,'VENTES ANNUELLES'!$A$5:$J$1200,7,FALSE)</f>
        <v>0</v>
      </c>
    </row>
    <row r="3426" spans="1:6" x14ac:dyDescent="0.2">
      <c r="A3426" s="13">
        <f t="shared" si="1153"/>
        <v>571</v>
      </c>
      <c r="B3426" s="14">
        <f>IFERROR(VLOOKUP(A3426,'VENTES ANNUELLES'!$A$5:$J$1200,2,FALSE),"")</f>
        <v>0</v>
      </c>
      <c r="C3426" s="13">
        <f>IFERROR(VLOOKUP(A3426,'VENTES ANNUELLES'!$A$5:$J$1200,3,FALSE),"")</f>
        <v>0</v>
      </c>
      <c r="D3426" s="13">
        <f>'VENTES ANNUELLES'!$M$22</f>
        <v>445710</v>
      </c>
      <c r="E3426" s="15"/>
      <c r="F3426" s="15">
        <f>VLOOKUP(A3426,'VENTES ANNUELLES'!$A$5:$J$1200,9,FALSE)</f>
        <v>0</v>
      </c>
    </row>
    <row r="3427" spans="1:6" x14ac:dyDescent="0.2">
      <c r="A3427" s="13">
        <f t="shared" si="1153"/>
        <v>571</v>
      </c>
      <c r="B3427" s="14">
        <f>IFERROR(VLOOKUP(A3427,'VENTES ANNUELLES'!$A$5:$J$1200,2,FALSE),"")</f>
        <v>0</v>
      </c>
      <c r="C3427" s="13">
        <f>IFERROR(VLOOKUP(A3427,'VENTES ANNUELLES'!$A$5:$J$1200,3,FALSE),"")</f>
        <v>0</v>
      </c>
      <c r="D3427" s="13" t="str">
        <f>IFERROR(VLOOKUP(C3427,'VENTES ANNUELLES'!$L$5:$M$15,2,FALSE),"")</f>
        <v/>
      </c>
      <c r="E3427" s="15">
        <f>VLOOKUP(A3427,'VENTES ANNUELLES'!$A$5:$J$1200,10,FALSE)</f>
        <v>0</v>
      </c>
      <c r="F3427" s="15"/>
    </row>
    <row r="3428" spans="1:6" x14ac:dyDescent="0.2">
      <c r="A3428" s="13">
        <f t="shared" ref="A3428" si="1170">A3427+1</f>
        <v>572</v>
      </c>
      <c r="B3428" s="14">
        <f>IFERROR(VLOOKUP(A3428,'VENTES ANNUELLES'!$A$5:$J$1200,2,FALSE),"")</f>
        <v>0</v>
      </c>
      <c r="C3428" s="13">
        <f>IFERROR(VLOOKUP(A3428,'VENTES ANNUELLES'!$A$5:$J$1200,3,FALSE),"")</f>
        <v>0</v>
      </c>
      <c r="D3428" s="13">
        <f>'VENTES ANNUELLES'!$M$18</f>
        <v>707100</v>
      </c>
      <c r="E3428" s="15"/>
      <c r="F3428" s="15">
        <f>VLOOKUP(A3428,'VENTES ANNUELLES'!$A$5:$J$1200,4,FALSE)</f>
        <v>0</v>
      </c>
    </row>
    <row r="3429" spans="1:6" x14ac:dyDescent="0.2">
      <c r="A3429" s="13">
        <f t="shared" ref="A3429" si="1171">A3428</f>
        <v>572</v>
      </c>
      <c r="B3429" s="14">
        <f>IFERROR(VLOOKUP(A3429,'VENTES ANNUELLES'!$A$5:$J$1200,2,FALSE),"")</f>
        <v>0</v>
      </c>
      <c r="C3429" s="13">
        <f>IFERROR(VLOOKUP(A3429,'VENTES ANNUELLES'!$A$5:$J$1200,3,FALSE),"")</f>
        <v>0</v>
      </c>
      <c r="D3429" s="13">
        <f>'VENTES ANNUELLES'!$M$19</f>
        <v>707200</v>
      </c>
      <c r="E3429" s="15"/>
      <c r="F3429" s="15">
        <f>VLOOKUP(A3429,'VENTES ANNUELLES'!$A$5:$J$1200,5,FALSE)</f>
        <v>0</v>
      </c>
    </row>
    <row r="3430" spans="1:6" x14ac:dyDescent="0.2">
      <c r="A3430" s="13">
        <f t="shared" si="1153"/>
        <v>572</v>
      </c>
      <c r="B3430" s="14">
        <f>IFERROR(VLOOKUP(A3430,'VENTES ANNUELLES'!$A$5:$J$1200,2,FALSE),"")</f>
        <v>0</v>
      </c>
      <c r="C3430" s="13">
        <f>IFERROR(VLOOKUP(A3430,'VENTES ANNUELLES'!$A$5:$J$1200,3,FALSE),"")</f>
        <v>0</v>
      </c>
      <c r="D3430" s="13">
        <f>'VENTES ANNUELLES'!$M$20</f>
        <v>707300</v>
      </c>
      <c r="E3430" s="15"/>
      <c r="F3430" s="15">
        <f>VLOOKUP(A3430,'VENTES ANNUELLES'!$A$5:$J$1200,6,FALSE)</f>
        <v>0</v>
      </c>
    </row>
    <row r="3431" spans="1:6" x14ac:dyDescent="0.2">
      <c r="A3431" s="13">
        <f t="shared" si="1153"/>
        <v>572</v>
      </c>
      <c r="B3431" s="14">
        <f>IFERROR(VLOOKUP(A3431,'VENTES ANNUELLES'!$A$5:$J$1200,2,FALSE),"")</f>
        <v>0</v>
      </c>
      <c r="C3431" s="13">
        <f>IFERROR(VLOOKUP(A3431,'VENTES ANNUELLES'!$A$5:$J$1200,3,FALSE),"")</f>
        <v>0</v>
      </c>
      <c r="D3431" s="13">
        <f>'VENTES ANNUELLES'!$M$21</f>
        <v>707400</v>
      </c>
      <c r="E3431" s="15"/>
      <c r="F3431" s="15">
        <f>VLOOKUP(A3431,'VENTES ANNUELLES'!$A$5:$J$1200,7,FALSE)</f>
        <v>0</v>
      </c>
    </row>
    <row r="3432" spans="1:6" x14ac:dyDescent="0.2">
      <c r="A3432" s="13">
        <f t="shared" si="1153"/>
        <v>572</v>
      </c>
      <c r="B3432" s="14">
        <f>IFERROR(VLOOKUP(A3432,'VENTES ANNUELLES'!$A$5:$J$1200,2,FALSE),"")</f>
        <v>0</v>
      </c>
      <c r="C3432" s="13">
        <f>IFERROR(VLOOKUP(A3432,'VENTES ANNUELLES'!$A$5:$J$1200,3,FALSE),"")</f>
        <v>0</v>
      </c>
      <c r="D3432" s="13">
        <f>'VENTES ANNUELLES'!$M$22</f>
        <v>445710</v>
      </c>
      <c r="E3432" s="15"/>
      <c r="F3432" s="15">
        <f>VLOOKUP(A3432,'VENTES ANNUELLES'!$A$5:$J$1200,9,FALSE)</f>
        <v>0</v>
      </c>
    </row>
    <row r="3433" spans="1:6" x14ac:dyDescent="0.2">
      <c r="A3433" s="13">
        <f t="shared" si="1153"/>
        <v>572</v>
      </c>
      <c r="B3433" s="14">
        <f>IFERROR(VLOOKUP(A3433,'VENTES ANNUELLES'!$A$5:$J$1200,2,FALSE),"")</f>
        <v>0</v>
      </c>
      <c r="C3433" s="13">
        <f>IFERROR(VLOOKUP(A3433,'VENTES ANNUELLES'!$A$5:$J$1200,3,FALSE),"")</f>
        <v>0</v>
      </c>
      <c r="D3433" s="13" t="str">
        <f>IFERROR(VLOOKUP(C3433,'VENTES ANNUELLES'!$L$5:$M$15,2,FALSE),"")</f>
        <v/>
      </c>
      <c r="E3433" s="15">
        <f>VLOOKUP(A3433,'VENTES ANNUELLES'!$A$5:$J$1200,10,FALSE)</f>
        <v>0</v>
      </c>
      <c r="F3433" s="15"/>
    </row>
    <row r="3434" spans="1:6" x14ac:dyDescent="0.2">
      <c r="A3434" s="13">
        <f t="shared" ref="A3434" si="1172">A3433+1</f>
        <v>573</v>
      </c>
      <c r="B3434" s="14">
        <f>IFERROR(VLOOKUP(A3434,'VENTES ANNUELLES'!$A$5:$J$1200,2,FALSE),"")</f>
        <v>0</v>
      </c>
      <c r="C3434" s="13">
        <f>IFERROR(VLOOKUP(A3434,'VENTES ANNUELLES'!$A$5:$J$1200,3,FALSE),"")</f>
        <v>0</v>
      </c>
      <c r="D3434" s="13">
        <f>'VENTES ANNUELLES'!$M$18</f>
        <v>707100</v>
      </c>
      <c r="E3434" s="15"/>
      <c r="F3434" s="15">
        <f>VLOOKUP(A3434,'VENTES ANNUELLES'!$A$5:$J$1200,4,FALSE)</f>
        <v>0</v>
      </c>
    </row>
    <row r="3435" spans="1:6" x14ac:dyDescent="0.2">
      <c r="A3435" s="13">
        <f t="shared" ref="A3435" si="1173">A3434</f>
        <v>573</v>
      </c>
      <c r="B3435" s="14">
        <f>IFERROR(VLOOKUP(A3435,'VENTES ANNUELLES'!$A$5:$J$1200,2,FALSE),"")</f>
        <v>0</v>
      </c>
      <c r="C3435" s="13">
        <f>IFERROR(VLOOKUP(A3435,'VENTES ANNUELLES'!$A$5:$J$1200,3,FALSE),"")</f>
        <v>0</v>
      </c>
      <c r="D3435" s="13">
        <f>'VENTES ANNUELLES'!$M$19</f>
        <v>707200</v>
      </c>
      <c r="E3435" s="15"/>
      <c r="F3435" s="15">
        <f>VLOOKUP(A3435,'VENTES ANNUELLES'!$A$5:$J$1200,5,FALSE)</f>
        <v>0</v>
      </c>
    </row>
    <row r="3436" spans="1:6" x14ac:dyDescent="0.2">
      <c r="A3436" s="13">
        <f t="shared" si="1153"/>
        <v>573</v>
      </c>
      <c r="B3436" s="14">
        <f>IFERROR(VLOOKUP(A3436,'VENTES ANNUELLES'!$A$5:$J$1200,2,FALSE),"")</f>
        <v>0</v>
      </c>
      <c r="C3436" s="13">
        <f>IFERROR(VLOOKUP(A3436,'VENTES ANNUELLES'!$A$5:$J$1200,3,FALSE),"")</f>
        <v>0</v>
      </c>
      <c r="D3436" s="13">
        <f>'VENTES ANNUELLES'!$M$20</f>
        <v>707300</v>
      </c>
      <c r="E3436" s="15"/>
      <c r="F3436" s="15">
        <f>VLOOKUP(A3436,'VENTES ANNUELLES'!$A$5:$J$1200,6,FALSE)</f>
        <v>0</v>
      </c>
    </row>
    <row r="3437" spans="1:6" x14ac:dyDescent="0.2">
      <c r="A3437" s="13">
        <f t="shared" si="1153"/>
        <v>573</v>
      </c>
      <c r="B3437" s="14">
        <f>IFERROR(VLOOKUP(A3437,'VENTES ANNUELLES'!$A$5:$J$1200,2,FALSE),"")</f>
        <v>0</v>
      </c>
      <c r="C3437" s="13">
        <f>IFERROR(VLOOKUP(A3437,'VENTES ANNUELLES'!$A$5:$J$1200,3,FALSE),"")</f>
        <v>0</v>
      </c>
      <c r="D3437" s="13">
        <f>'VENTES ANNUELLES'!$M$21</f>
        <v>707400</v>
      </c>
      <c r="E3437" s="15"/>
      <c r="F3437" s="15">
        <f>VLOOKUP(A3437,'VENTES ANNUELLES'!$A$5:$J$1200,7,FALSE)</f>
        <v>0</v>
      </c>
    </row>
    <row r="3438" spans="1:6" x14ac:dyDescent="0.2">
      <c r="A3438" s="13">
        <f t="shared" si="1153"/>
        <v>573</v>
      </c>
      <c r="B3438" s="14">
        <f>IFERROR(VLOOKUP(A3438,'VENTES ANNUELLES'!$A$5:$J$1200,2,FALSE),"")</f>
        <v>0</v>
      </c>
      <c r="C3438" s="13">
        <f>IFERROR(VLOOKUP(A3438,'VENTES ANNUELLES'!$A$5:$J$1200,3,FALSE),"")</f>
        <v>0</v>
      </c>
      <c r="D3438" s="13">
        <f>'VENTES ANNUELLES'!$M$22</f>
        <v>445710</v>
      </c>
      <c r="E3438" s="15"/>
      <c r="F3438" s="15">
        <f>VLOOKUP(A3438,'VENTES ANNUELLES'!$A$5:$J$1200,9,FALSE)</f>
        <v>0</v>
      </c>
    </row>
    <row r="3439" spans="1:6" x14ac:dyDescent="0.2">
      <c r="A3439" s="13">
        <f t="shared" si="1153"/>
        <v>573</v>
      </c>
      <c r="B3439" s="14">
        <f>IFERROR(VLOOKUP(A3439,'VENTES ANNUELLES'!$A$5:$J$1200,2,FALSE),"")</f>
        <v>0</v>
      </c>
      <c r="C3439" s="13">
        <f>IFERROR(VLOOKUP(A3439,'VENTES ANNUELLES'!$A$5:$J$1200,3,FALSE),"")</f>
        <v>0</v>
      </c>
      <c r="D3439" s="13" t="str">
        <f>IFERROR(VLOOKUP(C3439,'VENTES ANNUELLES'!$L$5:$M$15,2,FALSE),"")</f>
        <v/>
      </c>
      <c r="E3439" s="15">
        <f>VLOOKUP(A3439,'VENTES ANNUELLES'!$A$5:$J$1200,10,FALSE)</f>
        <v>0</v>
      </c>
      <c r="F3439" s="15"/>
    </row>
    <row r="3440" spans="1:6" x14ac:dyDescent="0.2">
      <c r="A3440" s="13">
        <f t="shared" ref="A3440" si="1174">A3439+1</f>
        <v>574</v>
      </c>
      <c r="B3440" s="14">
        <f>IFERROR(VLOOKUP(A3440,'VENTES ANNUELLES'!$A$5:$J$1200,2,FALSE),"")</f>
        <v>0</v>
      </c>
      <c r="C3440" s="13">
        <f>IFERROR(VLOOKUP(A3440,'VENTES ANNUELLES'!$A$5:$J$1200,3,FALSE),"")</f>
        <v>0</v>
      </c>
      <c r="D3440" s="13">
        <f>'VENTES ANNUELLES'!$M$18</f>
        <v>707100</v>
      </c>
      <c r="E3440" s="15"/>
      <c r="F3440" s="15">
        <f>VLOOKUP(A3440,'VENTES ANNUELLES'!$A$5:$J$1200,4,FALSE)</f>
        <v>0</v>
      </c>
    </row>
    <row r="3441" spans="1:6" x14ac:dyDescent="0.2">
      <c r="A3441" s="13">
        <f t="shared" ref="A3441" si="1175">A3440</f>
        <v>574</v>
      </c>
      <c r="B3441" s="14">
        <f>IFERROR(VLOOKUP(A3441,'VENTES ANNUELLES'!$A$5:$J$1200,2,FALSE),"")</f>
        <v>0</v>
      </c>
      <c r="C3441" s="13">
        <f>IFERROR(VLOOKUP(A3441,'VENTES ANNUELLES'!$A$5:$J$1200,3,FALSE),"")</f>
        <v>0</v>
      </c>
      <c r="D3441" s="13">
        <f>'VENTES ANNUELLES'!$M$19</f>
        <v>707200</v>
      </c>
      <c r="E3441" s="15"/>
      <c r="F3441" s="15">
        <f>VLOOKUP(A3441,'VENTES ANNUELLES'!$A$5:$J$1200,5,FALSE)</f>
        <v>0</v>
      </c>
    </row>
    <row r="3442" spans="1:6" x14ac:dyDescent="0.2">
      <c r="A3442" s="13">
        <f t="shared" si="1153"/>
        <v>574</v>
      </c>
      <c r="B3442" s="14">
        <f>IFERROR(VLOOKUP(A3442,'VENTES ANNUELLES'!$A$5:$J$1200,2,FALSE),"")</f>
        <v>0</v>
      </c>
      <c r="C3442" s="13">
        <f>IFERROR(VLOOKUP(A3442,'VENTES ANNUELLES'!$A$5:$J$1200,3,FALSE),"")</f>
        <v>0</v>
      </c>
      <c r="D3442" s="13">
        <f>'VENTES ANNUELLES'!$M$20</f>
        <v>707300</v>
      </c>
      <c r="E3442" s="15"/>
      <c r="F3442" s="15">
        <f>VLOOKUP(A3442,'VENTES ANNUELLES'!$A$5:$J$1200,6,FALSE)</f>
        <v>0</v>
      </c>
    </row>
    <row r="3443" spans="1:6" x14ac:dyDescent="0.2">
      <c r="A3443" s="13">
        <f t="shared" ref="A3443:A3505" si="1176">A3442</f>
        <v>574</v>
      </c>
      <c r="B3443" s="14">
        <f>IFERROR(VLOOKUP(A3443,'VENTES ANNUELLES'!$A$5:$J$1200,2,FALSE),"")</f>
        <v>0</v>
      </c>
      <c r="C3443" s="13">
        <f>IFERROR(VLOOKUP(A3443,'VENTES ANNUELLES'!$A$5:$J$1200,3,FALSE),"")</f>
        <v>0</v>
      </c>
      <c r="D3443" s="13">
        <f>'VENTES ANNUELLES'!$M$21</f>
        <v>707400</v>
      </c>
      <c r="E3443" s="15"/>
      <c r="F3443" s="15">
        <f>VLOOKUP(A3443,'VENTES ANNUELLES'!$A$5:$J$1200,7,FALSE)</f>
        <v>0</v>
      </c>
    </row>
    <row r="3444" spans="1:6" x14ac:dyDescent="0.2">
      <c r="A3444" s="13">
        <f t="shared" si="1176"/>
        <v>574</v>
      </c>
      <c r="B3444" s="14">
        <f>IFERROR(VLOOKUP(A3444,'VENTES ANNUELLES'!$A$5:$J$1200,2,FALSE),"")</f>
        <v>0</v>
      </c>
      <c r="C3444" s="13">
        <f>IFERROR(VLOOKUP(A3444,'VENTES ANNUELLES'!$A$5:$J$1200,3,FALSE),"")</f>
        <v>0</v>
      </c>
      <c r="D3444" s="13">
        <f>'VENTES ANNUELLES'!$M$22</f>
        <v>445710</v>
      </c>
      <c r="E3444" s="15"/>
      <c r="F3444" s="15">
        <f>VLOOKUP(A3444,'VENTES ANNUELLES'!$A$5:$J$1200,9,FALSE)</f>
        <v>0</v>
      </c>
    </row>
    <row r="3445" spans="1:6" x14ac:dyDescent="0.2">
      <c r="A3445" s="13">
        <f t="shared" si="1176"/>
        <v>574</v>
      </c>
      <c r="B3445" s="14">
        <f>IFERROR(VLOOKUP(A3445,'VENTES ANNUELLES'!$A$5:$J$1200,2,FALSE),"")</f>
        <v>0</v>
      </c>
      <c r="C3445" s="13">
        <f>IFERROR(VLOOKUP(A3445,'VENTES ANNUELLES'!$A$5:$J$1200,3,FALSE),"")</f>
        <v>0</v>
      </c>
      <c r="D3445" s="13" t="str">
        <f>IFERROR(VLOOKUP(C3445,'VENTES ANNUELLES'!$L$5:$M$15,2,FALSE),"")</f>
        <v/>
      </c>
      <c r="E3445" s="15">
        <f>VLOOKUP(A3445,'VENTES ANNUELLES'!$A$5:$J$1200,10,FALSE)</f>
        <v>0</v>
      </c>
      <c r="F3445" s="15"/>
    </row>
    <row r="3446" spans="1:6" x14ac:dyDescent="0.2">
      <c r="A3446" s="13">
        <f t="shared" ref="A3446" si="1177">A3445+1</f>
        <v>575</v>
      </c>
      <c r="B3446" s="14">
        <f>IFERROR(VLOOKUP(A3446,'VENTES ANNUELLES'!$A$5:$J$1200,2,FALSE),"")</f>
        <v>0</v>
      </c>
      <c r="C3446" s="13">
        <f>IFERROR(VLOOKUP(A3446,'VENTES ANNUELLES'!$A$5:$J$1200,3,FALSE),"")</f>
        <v>0</v>
      </c>
      <c r="D3446" s="13">
        <f>'VENTES ANNUELLES'!$M$18</f>
        <v>707100</v>
      </c>
      <c r="E3446" s="15"/>
      <c r="F3446" s="15">
        <f>VLOOKUP(A3446,'VENTES ANNUELLES'!$A$5:$J$1200,4,FALSE)</f>
        <v>0</v>
      </c>
    </row>
    <row r="3447" spans="1:6" x14ac:dyDescent="0.2">
      <c r="A3447" s="13">
        <f t="shared" ref="A3447" si="1178">A3446</f>
        <v>575</v>
      </c>
      <c r="B3447" s="14">
        <f>IFERROR(VLOOKUP(A3447,'VENTES ANNUELLES'!$A$5:$J$1200,2,FALSE),"")</f>
        <v>0</v>
      </c>
      <c r="C3447" s="13">
        <f>IFERROR(VLOOKUP(A3447,'VENTES ANNUELLES'!$A$5:$J$1200,3,FALSE),"")</f>
        <v>0</v>
      </c>
      <c r="D3447" s="13">
        <f>'VENTES ANNUELLES'!$M$19</f>
        <v>707200</v>
      </c>
      <c r="E3447" s="15"/>
      <c r="F3447" s="15">
        <f>VLOOKUP(A3447,'VENTES ANNUELLES'!$A$5:$J$1200,5,FALSE)</f>
        <v>0</v>
      </c>
    </row>
    <row r="3448" spans="1:6" x14ac:dyDescent="0.2">
      <c r="A3448" s="13">
        <f t="shared" si="1176"/>
        <v>575</v>
      </c>
      <c r="B3448" s="14">
        <f>IFERROR(VLOOKUP(A3448,'VENTES ANNUELLES'!$A$5:$J$1200,2,FALSE),"")</f>
        <v>0</v>
      </c>
      <c r="C3448" s="13">
        <f>IFERROR(VLOOKUP(A3448,'VENTES ANNUELLES'!$A$5:$J$1200,3,FALSE),"")</f>
        <v>0</v>
      </c>
      <c r="D3448" s="13">
        <f>'VENTES ANNUELLES'!$M$20</f>
        <v>707300</v>
      </c>
      <c r="E3448" s="15"/>
      <c r="F3448" s="15">
        <f>VLOOKUP(A3448,'VENTES ANNUELLES'!$A$5:$J$1200,6,FALSE)</f>
        <v>0</v>
      </c>
    </row>
    <row r="3449" spans="1:6" x14ac:dyDescent="0.2">
      <c r="A3449" s="13">
        <f t="shared" si="1176"/>
        <v>575</v>
      </c>
      <c r="B3449" s="14">
        <f>IFERROR(VLOOKUP(A3449,'VENTES ANNUELLES'!$A$5:$J$1200,2,FALSE),"")</f>
        <v>0</v>
      </c>
      <c r="C3449" s="13">
        <f>IFERROR(VLOOKUP(A3449,'VENTES ANNUELLES'!$A$5:$J$1200,3,FALSE),"")</f>
        <v>0</v>
      </c>
      <c r="D3449" s="13">
        <f>'VENTES ANNUELLES'!$M$21</f>
        <v>707400</v>
      </c>
      <c r="E3449" s="15"/>
      <c r="F3449" s="15">
        <f>VLOOKUP(A3449,'VENTES ANNUELLES'!$A$5:$J$1200,7,FALSE)</f>
        <v>0</v>
      </c>
    </row>
    <row r="3450" spans="1:6" x14ac:dyDescent="0.2">
      <c r="A3450" s="13">
        <f t="shared" si="1176"/>
        <v>575</v>
      </c>
      <c r="B3450" s="14">
        <f>IFERROR(VLOOKUP(A3450,'VENTES ANNUELLES'!$A$5:$J$1200,2,FALSE),"")</f>
        <v>0</v>
      </c>
      <c r="C3450" s="13">
        <f>IFERROR(VLOOKUP(A3450,'VENTES ANNUELLES'!$A$5:$J$1200,3,FALSE),"")</f>
        <v>0</v>
      </c>
      <c r="D3450" s="13">
        <f>'VENTES ANNUELLES'!$M$22</f>
        <v>445710</v>
      </c>
      <c r="E3450" s="15"/>
      <c r="F3450" s="15">
        <f>VLOOKUP(A3450,'VENTES ANNUELLES'!$A$5:$J$1200,9,FALSE)</f>
        <v>0</v>
      </c>
    </row>
    <row r="3451" spans="1:6" x14ac:dyDescent="0.2">
      <c r="A3451" s="13">
        <f t="shared" si="1176"/>
        <v>575</v>
      </c>
      <c r="B3451" s="14">
        <f>IFERROR(VLOOKUP(A3451,'VENTES ANNUELLES'!$A$5:$J$1200,2,FALSE),"")</f>
        <v>0</v>
      </c>
      <c r="C3451" s="13">
        <f>IFERROR(VLOOKUP(A3451,'VENTES ANNUELLES'!$A$5:$J$1200,3,FALSE),"")</f>
        <v>0</v>
      </c>
      <c r="D3451" s="13" t="str">
        <f>IFERROR(VLOOKUP(C3451,'VENTES ANNUELLES'!$L$5:$M$15,2,FALSE),"")</f>
        <v/>
      </c>
      <c r="E3451" s="15">
        <f>VLOOKUP(A3451,'VENTES ANNUELLES'!$A$5:$J$1200,10,FALSE)</f>
        <v>0</v>
      </c>
      <c r="F3451" s="15"/>
    </row>
    <row r="3452" spans="1:6" x14ac:dyDescent="0.2">
      <c r="A3452" s="13">
        <f t="shared" ref="A3452" si="1179">A3451+1</f>
        <v>576</v>
      </c>
      <c r="B3452" s="14">
        <f>IFERROR(VLOOKUP(A3452,'VENTES ANNUELLES'!$A$5:$J$1200,2,FALSE),"")</f>
        <v>0</v>
      </c>
      <c r="C3452" s="13">
        <f>IFERROR(VLOOKUP(A3452,'VENTES ANNUELLES'!$A$5:$J$1200,3,FALSE),"")</f>
        <v>0</v>
      </c>
      <c r="D3452" s="13">
        <f>'VENTES ANNUELLES'!$M$18</f>
        <v>707100</v>
      </c>
      <c r="E3452" s="15"/>
      <c r="F3452" s="15">
        <f>VLOOKUP(A3452,'VENTES ANNUELLES'!$A$5:$J$1200,4,FALSE)</f>
        <v>0</v>
      </c>
    </row>
    <row r="3453" spans="1:6" x14ac:dyDescent="0.2">
      <c r="A3453" s="13">
        <f t="shared" ref="A3453" si="1180">A3452</f>
        <v>576</v>
      </c>
      <c r="B3453" s="14">
        <f>IFERROR(VLOOKUP(A3453,'VENTES ANNUELLES'!$A$5:$J$1200,2,FALSE),"")</f>
        <v>0</v>
      </c>
      <c r="C3453" s="13">
        <f>IFERROR(VLOOKUP(A3453,'VENTES ANNUELLES'!$A$5:$J$1200,3,FALSE),"")</f>
        <v>0</v>
      </c>
      <c r="D3453" s="13">
        <f>'VENTES ANNUELLES'!$M$19</f>
        <v>707200</v>
      </c>
      <c r="E3453" s="15"/>
      <c r="F3453" s="15">
        <f>VLOOKUP(A3453,'VENTES ANNUELLES'!$A$5:$J$1200,5,FALSE)</f>
        <v>0</v>
      </c>
    </row>
    <row r="3454" spans="1:6" x14ac:dyDescent="0.2">
      <c r="A3454" s="13">
        <f t="shared" si="1176"/>
        <v>576</v>
      </c>
      <c r="B3454" s="14">
        <f>IFERROR(VLOOKUP(A3454,'VENTES ANNUELLES'!$A$5:$J$1200,2,FALSE),"")</f>
        <v>0</v>
      </c>
      <c r="C3454" s="13">
        <f>IFERROR(VLOOKUP(A3454,'VENTES ANNUELLES'!$A$5:$J$1200,3,FALSE),"")</f>
        <v>0</v>
      </c>
      <c r="D3454" s="13">
        <f>'VENTES ANNUELLES'!$M$20</f>
        <v>707300</v>
      </c>
      <c r="E3454" s="15"/>
      <c r="F3454" s="15">
        <f>VLOOKUP(A3454,'VENTES ANNUELLES'!$A$5:$J$1200,6,FALSE)</f>
        <v>0</v>
      </c>
    </row>
    <row r="3455" spans="1:6" x14ac:dyDescent="0.2">
      <c r="A3455" s="13">
        <f t="shared" si="1176"/>
        <v>576</v>
      </c>
      <c r="B3455" s="14">
        <f>IFERROR(VLOOKUP(A3455,'VENTES ANNUELLES'!$A$5:$J$1200,2,FALSE),"")</f>
        <v>0</v>
      </c>
      <c r="C3455" s="13">
        <f>IFERROR(VLOOKUP(A3455,'VENTES ANNUELLES'!$A$5:$J$1200,3,FALSE),"")</f>
        <v>0</v>
      </c>
      <c r="D3455" s="13">
        <f>'VENTES ANNUELLES'!$M$21</f>
        <v>707400</v>
      </c>
      <c r="E3455" s="15"/>
      <c r="F3455" s="15">
        <f>VLOOKUP(A3455,'VENTES ANNUELLES'!$A$5:$J$1200,7,FALSE)</f>
        <v>0</v>
      </c>
    </row>
    <row r="3456" spans="1:6" x14ac:dyDescent="0.2">
      <c r="A3456" s="13">
        <f t="shared" si="1176"/>
        <v>576</v>
      </c>
      <c r="B3456" s="14">
        <f>IFERROR(VLOOKUP(A3456,'VENTES ANNUELLES'!$A$5:$J$1200,2,FALSE),"")</f>
        <v>0</v>
      </c>
      <c r="C3456" s="13">
        <f>IFERROR(VLOOKUP(A3456,'VENTES ANNUELLES'!$A$5:$J$1200,3,FALSE),"")</f>
        <v>0</v>
      </c>
      <c r="D3456" s="13">
        <f>'VENTES ANNUELLES'!$M$22</f>
        <v>445710</v>
      </c>
      <c r="E3456" s="15"/>
      <c r="F3456" s="15">
        <f>VLOOKUP(A3456,'VENTES ANNUELLES'!$A$5:$J$1200,9,FALSE)</f>
        <v>0</v>
      </c>
    </row>
    <row r="3457" spans="1:6" x14ac:dyDescent="0.2">
      <c r="A3457" s="13">
        <f t="shared" si="1176"/>
        <v>576</v>
      </c>
      <c r="B3457" s="14">
        <f>IFERROR(VLOOKUP(A3457,'VENTES ANNUELLES'!$A$5:$J$1200,2,FALSE),"")</f>
        <v>0</v>
      </c>
      <c r="C3457" s="13">
        <f>IFERROR(VLOOKUP(A3457,'VENTES ANNUELLES'!$A$5:$J$1200,3,FALSE),"")</f>
        <v>0</v>
      </c>
      <c r="D3457" s="13" t="str">
        <f>IFERROR(VLOOKUP(C3457,'VENTES ANNUELLES'!$L$5:$M$15,2,FALSE),"")</f>
        <v/>
      </c>
      <c r="E3457" s="15">
        <f>VLOOKUP(A3457,'VENTES ANNUELLES'!$A$5:$J$1200,10,FALSE)</f>
        <v>0</v>
      </c>
      <c r="F3457" s="15"/>
    </row>
    <row r="3458" spans="1:6" x14ac:dyDescent="0.2">
      <c r="A3458" s="13">
        <f t="shared" ref="A3458" si="1181">A3457+1</f>
        <v>577</v>
      </c>
      <c r="B3458" s="14">
        <f>IFERROR(VLOOKUP(A3458,'VENTES ANNUELLES'!$A$5:$J$1200,2,FALSE),"")</f>
        <v>0</v>
      </c>
      <c r="C3458" s="13">
        <f>IFERROR(VLOOKUP(A3458,'VENTES ANNUELLES'!$A$5:$J$1200,3,FALSE),"")</f>
        <v>0</v>
      </c>
      <c r="D3458" s="13">
        <f>'VENTES ANNUELLES'!$M$18</f>
        <v>707100</v>
      </c>
      <c r="E3458" s="15"/>
      <c r="F3458" s="15">
        <f>VLOOKUP(A3458,'VENTES ANNUELLES'!$A$5:$J$1200,4,FALSE)</f>
        <v>0</v>
      </c>
    </row>
    <row r="3459" spans="1:6" x14ac:dyDescent="0.2">
      <c r="A3459" s="13">
        <f t="shared" ref="A3459" si="1182">A3458</f>
        <v>577</v>
      </c>
      <c r="B3459" s="14">
        <f>IFERROR(VLOOKUP(A3459,'VENTES ANNUELLES'!$A$5:$J$1200,2,FALSE),"")</f>
        <v>0</v>
      </c>
      <c r="C3459" s="13">
        <f>IFERROR(VLOOKUP(A3459,'VENTES ANNUELLES'!$A$5:$J$1200,3,FALSE),"")</f>
        <v>0</v>
      </c>
      <c r="D3459" s="13">
        <f>'VENTES ANNUELLES'!$M$19</f>
        <v>707200</v>
      </c>
      <c r="E3459" s="15"/>
      <c r="F3459" s="15">
        <f>VLOOKUP(A3459,'VENTES ANNUELLES'!$A$5:$J$1200,5,FALSE)</f>
        <v>0</v>
      </c>
    </row>
    <row r="3460" spans="1:6" x14ac:dyDescent="0.2">
      <c r="A3460" s="13">
        <f t="shared" si="1176"/>
        <v>577</v>
      </c>
      <c r="B3460" s="14">
        <f>IFERROR(VLOOKUP(A3460,'VENTES ANNUELLES'!$A$5:$J$1200,2,FALSE),"")</f>
        <v>0</v>
      </c>
      <c r="C3460" s="13">
        <f>IFERROR(VLOOKUP(A3460,'VENTES ANNUELLES'!$A$5:$J$1200,3,FALSE),"")</f>
        <v>0</v>
      </c>
      <c r="D3460" s="13">
        <f>'VENTES ANNUELLES'!$M$20</f>
        <v>707300</v>
      </c>
      <c r="E3460" s="15"/>
      <c r="F3460" s="15">
        <f>VLOOKUP(A3460,'VENTES ANNUELLES'!$A$5:$J$1200,6,FALSE)</f>
        <v>0</v>
      </c>
    </row>
    <row r="3461" spans="1:6" x14ac:dyDescent="0.2">
      <c r="A3461" s="13">
        <f t="shared" si="1176"/>
        <v>577</v>
      </c>
      <c r="B3461" s="14">
        <f>IFERROR(VLOOKUP(A3461,'VENTES ANNUELLES'!$A$5:$J$1200,2,FALSE),"")</f>
        <v>0</v>
      </c>
      <c r="C3461" s="13">
        <f>IFERROR(VLOOKUP(A3461,'VENTES ANNUELLES'!$A$5:$J$1200,3,FALSE),"")</f>
        <v>0</v>
      </c>
      <c r="D3461" s="13">
        <f>'VENTES ANNUELLES'!$M$21</f>
        <v>707400</v>
      </c>
      <c r="E3461" s="15"/>
      <c r="F3461" s="15">
        <f>VLOOKUP(A3461,'VENTES ANNUELLES'!$A$5:$J$1200,7,FALSE)</f>
        <v>0</v>
      </c>
    </row>
    <row r="3462" spans="1:6" x14ac:dyDescent="0.2">
      <c r="A3462" s="13">
        <f t="shared" si="1176"/>
        <v>577</v>
      </c>
      <c r="B3462" s="14">
        <f>IFERROR(VLOOKUP(A3462,'VENTES ANNUELLES'!$A$5:$J$1200,2,FALSE),"")</f>
        <v>0</v>
      </c>
      <c r="C3462" s="13">
        <f>IFERROR(VLOOKUP(A3462,'VENTES ANNUELLES'!$A$5:$J$1200,3,FALSE),"")</f>
        <v>0</v>
      </c>
      <c r="D3462" s="13">
        <f>'VENTES ANNUELLES'!$M$22</f>
        <v>445710</v>
      </c>
      <c r="E3462" s="15"/>
      <c r="F3462" s="15">
        <f>VLOOKUP(A3462,'VENTES ANNUELLES'!$A$5:$J$1200,9,FALSE)</f>
        <v>0</v>
      </c>
    </row>
    <row r="3463" spans="1:6" x14ac:dyDescent="0.2">
      <c r="A3463" s="13">
        <f t="shared" si="1176"/>
        <v>577</v>
      </c>
      <c r="B3463" s="14">
        <f>IFERROR(VLOOKUP(A3463,'VENTES ANNUELLES'!$A$5:$J$1200,2,FALSE),"")</f>
        <v>0</v>
      </c>
      <c r="C3463" s="13">
        <f>IFERROR(VLOOKUP(A3463,'VENTES ANNUELLES'!$A$5:$J$1200,3,FALSE),"")</f>
        <v>0</v>
      </c>
      <c r="D3463" s="13" t="str">
        <f>IFERROR(VLOOKUP(C3463,'VENTES ANNUELLES'!$L$5:$M$15,2,FALSE),"")</f>
        <v/>
      </c>
      <c r="E3463" s="15">
        <f>VLOOKUP(A3463,'VENTES ANNUELLES'!$A$5:$J$1200,10,FALSE)</f>
        <v>0</v>
      </c>
      <c r="F3463" s="15"/>
    </row>
    <row r="3464" spans="1:6" x14ac:dyDescent="0.2">
      <c r="A3464" s="13">
        <f t="shared" ref="A3464" si="1183">A3463+1</f>
        <v>578</v>
      </c>
      <c r="B3464" s="14">
        <f>IFERROR(VLOOKUP(A3464,'VENTES ANNUELLES'!$A$5:$J$1200,2,FALSE),"")</f>
        <v>0</v>
      </c>
      <c r="C3464" s="13">
        <f>IFERROR(VLOOKUP(A3464,'VENTES ANNUELLES'!$A$5:$J$1200,3,FALSE),"")</f>
        <v>0</v>
      </c>
      <c r="D3464" s="13">
        <f>'VENTES ANNUELLES'!$M$18</f>
        <v>707100</v>
      </c>
      <c r="E3464" s="15"/>
      <c r="F3464" s="15">
        <f>VLOOKUP(A3464,'VENTES ANNUELLES'!$A$5:$J$1200,4,FALSE)</f>
        <v>0</v>
      </c>
    </row>
    <row r="3465" spans="1:6" x14ac:dyDescent="0.2">
      <c r="A3465" s="13">
        <f t="shared" ref="A3465" si="1184">A3464</f>
        <v>578</v>
      </c>
      <c r="B3465" s="14">
        <f>IFERROR(VLOOKUP(A3465,'VENTES ANNUELLES'!$A$5:$J$1200,2,FALSE),"")</f>
        <v>0</v>
      </c>
      <c r="C3465" s="13">
        <f>IFERROR(VLOOKUP(A3465,'VENTES ANNUELLES'!$A$5:$J$1200,3,FALSE),"")</f>
        <v>0</v>
      </c>
      <c r="D3465" s="13">
        <f>'VENTES ANNUELLES'!$M$19</f>
        <v>707200</v>
      </c>
      <c r="E3465" s="15"/>
      <c r="F3465" s="15">
        <f>VLOOKUP(A3465,'VENTES ANNUELLES'!$A$5:$J$1200,5,FALSE)</f>
        <v>0</v>
      </c>
    </row>
    <row r="3466" spans="1:6" x14ac:dyDescent="0.2">
      <c r="A3466" s="13">
        <f t="shared" si="1176"/>
        <v>578</v>
      </c>
      <c r="B3466" s="14">
        <f>IFERROR(VLOOKUP(A3466,'VENTES ANNUELLES'!$A$5:$J$1200,2,FALSE),"")</f>
        <v>0</v>
      </c>
      <c r="C3466" s="13">
        <f>IFERROR(VLOOKUP(A3466,'VENTES ANNUELLES'!$A$5:$J$1200,3,FALSE),"")</f>
        <v>0</v>
      </c>
      <c r="D3466" s="13">
        <f>'VENTES ANNUELLES'!$M$20</f>
        <v>707300</v>
      </c>
      <c r="E3466" s="15"/>
      <c r="F3466" s="15">
        <f>VLOOKUP(A3466,'VENTES ANNUELLES'!$A$5:$J$1200,6,FALSE)</f>
        <v>0</v>
      </c>
    </row>
    <row r="3467" spans="1:6" x14ac:dyDescent="0.2">
      <c r="A3467" s="13">
        <f t="shared" si="1176"/>
        <v>578</v>
      </c>
      <c r="B3467" s="14">
        <f>IFERROR(VLOOKUP(A3467,'VENTES ANNUELLES'!$A$5:$J$1200,2,FALSE),"")</f>
        <v>0</v>
      </c>
      <c r="C3467" s="13">
        <f>IFERROR(VLOOKUP(A3467,'VENTES ANNUELLES'!$A$5:$J$1200,3,FALSE),"")</f>
        <v>0</v>
      </c>
      <c r="D3467" s="13">
        <f>'VENTES ANNUELLES'!$M$21</f>
        <v>707400</v>
      </c>
      <c r="E3467" s="15"/>
      <c r="F3467" s="15">
        <f>VLOOKUP(A3467,'VENTES ANNUELLES'!$A$5:$J$1200,7,FALSE)</f>
        <v>0</v>
      </c>
    </row>
    <row r="3468" spans="1:6" x14ac:dyDescent="0.2">
      <c r="A3468" s="13">
        <f t="shared" si="1176"/>
        <v>578</v>
      </c>
      <c r="B3468" s="14">
        <f>IFERROR(VLOOKUP(A3468,'VENTES ANNUELLES'!$A$5:$J$1200,2,FALSE),"")</f>
        <v>0</v>
      </c>
      <c r="C3468" s="13">
        <f>IFERROR(VLOOKUP(A3468,'VENTES ANNUELLES'!$A$5:$J$1200,3,FALSE),"")</f>
        <v>0</v>
      </c>
      <c r="D3468" s="13">
        <f>'VENTES ANNUELLES'!$M$22</f>
        <v>445710</v>
      </c>
      <c r="E3468" s="15"/>
      <c r="F3468" s="15">
        <f>VLOOKUP(A3468,'VENTES ANNUELLES'!$A$5:$J$1200,9,FALSE)</f>
        <v>0</v>
      </c>
    </row>
    <row r="3469" spans="1:6" x14ac:dyDescent="0.2">
      <c r="A3469" s="13">
        <f t="shared" si="1176"/>
        <v>578</v>
      </c>
      <c r="B3469" s="14">
        <f>IFERROR(VLOOKUP(A3469,'VENTES ANNUELLES'!$A$5:$J$1200,2,FALSE),"")</f>
        <v>0</v>
      </c>
      <c r="C3469" s="13">
        <f>IFERROR(VLOOKUP(A3469,'VENTES ANNUELLES'!$A$5:$J$1200,3,FALSE),"")</f>
        <v>0</v>
      </c>
      <c r="D3469" s="13" t="str">
        <f>IFERROR(VLOOKUP(C3469,'VENTES ANNUELLES'!$L$5:$M$15,2,FALSE),"")</f>
        <v/>
      </c>
      <c r="E3469" s="15">
        <f>VLOOKUP(A3469,'VENTES ANNUELLES'!$A$5:$J$1200,10,FALSE)</f>
        <v>0</v>
      </c>
      <c r="F3469" s="15"/>
    </row>
    <row r="3470" spans="1:6" x14ac:dyDescent="0.2">
      <c r="A3470" s="13">
        <f t="shared" ref="A3470" si="1185">A3469+1</f>
        <v>579</v>
      </c>
      <c r="B3470" s="14">
        <f>IFERROR(VLOOKUP(A3470,'VENTES ANNUELLES'!$A$5:$J$1200,2,FALSE),"")</f>
        <v>0</v>
      </c>
      <c r="C3470" s="13">
        <f>IFERROR(VLOOKUP(A3470,'VENTES ANNUELLES'!$A$5:$J$1200,3,FALSE),"")</f>
        <v>0</v>
      </c>
      <c r="D3470" s="13">
        <f>'VENTES ANNUELLES'!$M$18</f>
        <v>707100</v>
      </c>
      <c r="E3470" s="15"/>
      <c r="F3470" s="15">
        <f>VLOOKUP(A3470,'VENTES ANNUELLES'!$A$5:$J$1200,4,FALSE)</f>
        <v>0</v>
      </c>
    </row>
    <row r="3471" spans="1:6" x14ac:dyDescent="0.2">
      <c r="A3471" s="13">
        <f t="shared" ref="A3471" si="1186">A3470</f>
        <v>579</v>
      </c>
      <c r="B3471" s="14">
        <f>IFERROR(VLOOKUP(A3471,'VENTES ANNUELLES'!$A$5:$J$1200,2,FALSE),"")</f>
        <v>0</v>
      </c>
      <c r="C3471" s="13">
        <f>IFERROR(VLOOKUP(A3471,'VENTES ANNUELLES'!$A$5:$J$1200,3,FALSE),"")</f>
        <v>0</v>
      </c>
      <c r="D3471" s="13">
        <f>'VENTES ANNUELLES'!$M$19</f>
        <v>707200</v>
      </c>
      <c r="E3471" s="15"/>
      <c r="F3471" s="15">
        <f>VLOOKUP(A3471,'VENTES ANNUELLES'!$A$5:$J$1200,5,FALSE)</f>
        <v>0</v>
      </c>
    </row>
    <row r="3472" spans="1:6" x14ac:dyDescent="0.2">
      <c r="A3472" s="13">
        <f t="shared" si="1176"/>
        <v>579</v>
      </c>
      <c r="B3472" s="14">
        <f>IFERROR(VLOOKUP(A3472,'VENTES ANNUELLES'!$A$5:$J$1200,2,FALSE),"")</f>
        <v>0</v>
      </c>
      <c r="C3472" s="13">
        <f>IFERROR(VLOOKUP(A3472,'VENTES ANNUELLES'!$A$5:$J$1200,3,FALSE),"")</f>
        <v>0</v>
      </c>
      <c r="D3472" s="13">
        <f>'VENTES ANNUELLES'!$M$20</f>
        <v>707300</v>
      </c>
      <c r="E3472" s="15"/>
      <c r="F3472" s="15">
        <f>VLOOKUP(A3472,'VENTES ANNUELLES'!$A$5:$J$1200,6,FALSE)</f>
        <v>0</v>
      </c>
    </row>
    <row r="3473" spans="1:6" x14ac:dyDescent="0.2">
      <c r="A3473" s="13">
        <f t="shared" si="1176"/>
        <v>579</v>
      </c>
      <c r="B3473" s="14">
        <f>IFERROR(VLOOKUP(A3473,'VENTES ANNUELLES'!$A$5:$J$1200,2,FALSE),"")</f>
        <v>0</v>
      </c>
      <c r="C3473" s="13">
        <f>IFERROR(VLOOKUP(A3473,'VENTES ANNUELLES'!$A$5:$J$1200,3,FALSE),"")</f>
        <v>0</v>
      </c>
      <c r="D3473" s="13">
        <f>'VENTES ANNUELLES'!$M$21</f>
        <v>707400</v>
      </c>
      <c r="E3473" s="15"/>
      <c r="F3473" s="15">
        <f>VLOOKUP(A3473,'VENTES ANNUELLES'!$A$5:$J$1200,7,FALSE)</f>
        <v>0</v>
      </c>
    </row>
    <row r="3474" spans="1:6" x14ac:dyDescent="0.2">
      <c r="A3474" s="13">
        <f t="shared" si="1176"/>
        <v>579</v>
      </c>
      <c r="B3474" s="14">
        <f>IFERROR(VLOOKUP(A3474,'VENTES ANNUELLES'!$A$5:$J$1200,2,FALSE),"")</f>
        <v>0</v>
      </c>
      <c r="C3474" s="13">
        <f>IFERROR(VLOOKUP(A3474,'VENTES ANNUELLES'!$A$5:$J$1200,3,FALSE),"")</f>
        <v>0</v>
      </c>
      <c r="D3474" s="13">
        <f>'VENTES ANNUELLES'!$M$22</f>
        <v>445710</v>
      </c>
      <c r="E3474" s="15"/>
      <c r="F3474" s="15">
        <f>VLOOKUP(A3474,'VENTES ANNUELLES'!$A$5:$J$1200,9,FALSE)</f>
        <v>0</v>
      </c>
    </row>
    <row r="3475" spans="1:6" x14ac:dyDescent="0.2">
      <c r="A3475" s="13">
        <f t="shared" si="1176"/>
        <v>579</v>
      </c>
      <c r="B3475" s="14">
        <f>IFERROR(VLOOKUP(A3475,'VENTES ANNUELLES'!$A$5:$J$1200,2,FALSE),"")</f>
        <v>0</v>
      </c>
      <c r="C3475" s="13">
        <f>IFERROR(VLOOKUP(A3475,'VENTES ANNUELLES'!$A$5:$J$1200,3,FALSE),"")</f>
        <v>0</v>
      </c>
      <c r="D3475" s="13" t="str">
        <f>IFERROR(VLOOKUP(C3475,'VENTES ANNUELLES'!$L$5:$M$15,2,FALSE),"")</f>
        <v/>
      </c>
      <c r="E3475" s="15">
        <f>VLOOKUP(A3475,'VENTES ANNUELLES'!$A$5:$J$1200,10,FALSE)</f>
        <v>0</v>
      </c>
      <c r="F3475" s="15"/>
    </row>
    <row r="3476" spans="1:6" x14ac:dyDescent="0.2">
      <c r="A3476" s="13">
        <f t="shared" ref="A3476" si="1187">A3475+1</f>
        <v>580</v>
      </c>
      <c r="B3476" s="14">
        <f>IFERROR(VLOOKUP(A3476,'VENTES ANNUELLES'!$A$5:$J$1200,2,FALSE),"")</f>
        <v>0</v>
      </c>
      <c r="C3476" s="13">
        <f>IFERROR(VLOOKUP(A3476,'VENTES ANNUELLES'!$A$5:$J$1200,3,FALSE),"")</f>
        <v>0</v>
      </c>
      <c r="D3476" s="13">
        <f>'VENTES ANNUELLES'!$M$18</f>
        <v>707100</v>
      </c>
      <c r="E3476" s="15"/>
      <c r="F3476" s="15">
        <f>VLOOKUP(A3476,'VENTES ANNUELLES'!$A$5:$J$1200,4,FALSE)</f>
        <v>0</v>
      </c>
    </row>
    <row r="3477" spans="1:6" x14ac:dyDescent="0.2">
      <c r="A3477" s="13">
        <f t="shared" ref="A3477" si="1188">A3476</f>
        <v>580</v>
      </c>
      <c r="B3477" s="14">
        <f>IFERROR(VLOOKUP(A3477,'VENTES ANNUELLES'!$A$5:$J$1200,2,FALSE),"")</f>
        <v>0</v>
      </c>
      <c r="C3477" s="13">
        <f>IFERROR(VLOOKUP(A3477,'VENTES ANNUELLES'!$A$5:$J$1200,3,FALSE),"")</f>
        <v>0</v>
      </c>
      <c r="D3477" s="13">
        <f>'VENTES ANNUELLES'!$M$19</f>
        <v>707200</v>
      </c>
      <c r="E3477" s="15"/>
      <c r="F3477" s="15">
        <f>VLOOKUP(A3477,'VENTES ANNUELLES'!$A$5:$J$1200,5,FALSE)</f>
        <v>0</v>
      </c>
    </row>
    <row r="3478" spans="1:6" x14ac:dyDescent="0.2">
      <c r="A3478" s="13">
        <f t="shared" si="1176"/>
        <v>580</v>
      </c>
      <c r="B3478" s="14">
        <f>IFERROR(VLOOKUP(A3478,'VENTES ANNUELLES'!$A$5:$J$1200,2,FALSE),"")</f>
        <v>0</v>
      </c>
      <c r="C3478" s="13">
        <f>IFERROR(VLOOKUP(A3478,'VENTES ANNUELLES'!$A$5:$J$1200,3,FALSE),"")</f>
        <v>0</v>
      </c>
      <c r="D3478" s="13">
        <f>'VENTES ANNUELLES'!$M$20</f>
        <v>707300</v>
      </c>
      <c r="E3478" s="15"/>
      <c r="F3478" s="15">
        <f>VLOOKUP(A3478,'VENTES ANNUELLES'!$A$5:$J$1200,6,FALSE)</f>
        <v>0</v>
      </c>
    </row>
    <row r="3479" spans="1:6" x14ac:dyDescent="0.2">
      <c r="A3479" s="13">
        <f t="shared" si="1176"/>
        <v>580</v>
      </c>
      <c r="B3479" s="14">
        <f>IFERROR(VLOOKUP(A3479,'VENTES ANNUELLES'!$A$5:$J$1200,2,FALSE),"")</f>
        <v>0</v>
      </c>
      <c r="C3479" s="13">
        <f>IFERROR(VLOOKUP(A3479,'VENTES ANNUELLES'!$A$5:$J$1200,3,FALSE),"")</f>
        <v>0</v>
      </c>
      <c r="D3479" s="13">
        <f>'VENTES ANNUELLES'!$M$21</f>
        <v>707400</v>
      </c>
      <c r="E3479" s="15"/>
      <c r="F3479" s="15">
        <f>VLOOKUP(A3479,'VENTES ANNUELLES'!$A$5:$J$1200,7,FALSE)</f>
        <v>0</v>
      </c>
    </row>
    <row r="3480" spans="1:6" x14ac:dyDescent="0.2">
      <c r="A3480" s="13">
        <f t="shared" si="1176"/>
        <v>580</v>
      </c>
      <c r="B3480" s="14">
        <f>IFERROR(VLOOKUP(A3480,'VENTES ANNUELLES'!$A$5:$J$1200,2,FALSE),"")</f>
        <v>0</v>
      </c>
      <c r="C3480" s="13">
        <f>IFERROR(VLOOKUP(A3480,'VENTES ANNUELLES'!$A$5:$J$1200,3,FALSE),"")</f>
        <v>0</v>
      </c>
      <c r="D3480" s="13">
        <f>'VENTES ANNUELLES'!$M$22</f>
        <v>445710</v>
      </c>
      <c r="E3480" s="15"/>
      <c r="F3480" s="15">
        <f>VLOOKUP(A3480,'VENTES ANNUELLES'!$A$5:$J$1200,9,FALSE)</f>
        <v>0</v>
      </c>
    </row>
    <row r="3481" spans="1:6" x14ac:dyDescent="0.2">
      <c r="A3481" s="13">
        <f t="shared" si="1176"/>
        <v>580</v>
      </c>
      <c r="B3481" s="14">
        <f>IFERROR(VLOOKUP(A3481,'VENTES ANNUELLES'!$A$5:$J$1200,2,FALSE),"")</f>
        <v>0</v>
      </c>
      <c r="C3481" s="13">
        <f>IFERROR(VLOOKUP(A3481,'VENTES ANNUELLES'!$A$5:$J$1200,3,FALSE),"")</f>
        <v>0</v>
      </c>
      <c r="D3481" s="13" t="str">
        <f>IFERROR(VLOOKUP(C3481,'VENTES ANNUELLES'!$L$5:$M$15,2,FALSE),"")</f>
        <v/>
      </c>
      <c r="E3481" s="15">
        <f>VLOOKUP(A3481,'VENTES ANNUELLES'!$A$5:$J$1200,10,FALSE)</f>
        <v>0</v>
      </c>
      <c r="F3481" s="15"/>
    </row>
    <row r="3482" spans="1:6" x14ac:dyDescent="0.2">
      <c r="A3482" s="13">
        <f t="shared" ref="A3482" si="1189">A3481+1</f>
        <v>581</v>
      </c>
      <c r="B3482" s="14">
        <f>IFERROR(VLOOKUP(A3482,'VENTES ANNUELLES'!$A$5:$J$1200,2,FALSE),"")</f>
        <v>0</v>
      </c>
      <c r="C3482" s="13">
        <f>IFERROR(VLOOKUP(A3482,'VENTES ANNUELLES'!$A$5:$J$1200,3,FALSE),"")</f>
        <v>0</v>
      </c>
      <c r="D3482" s="13">
        <f>'VENTES ANNUELLES'!$M$18</f>
        <v>707100</v>
      </c>
      <c r="E3482" s="15"/>
      <c r="F3482" s="15">
        <f>VLOOKUP(A3482,'VENTES ANNUELLES'!$A$5:$J$1200,4,FALSE)</f>
        <v>0</v>
      </c>
    </row>
    <row r="3483" spans="1:6" x14ac:dyDescent="0.2">
      <c r="A3483" s="13">
        <f t="shared" ref="A3483" si="1190">A3482</f>
        <v>581</v>
      </c>
      <c r="B3483" s="14">
        <f>IFERROR(VLOOKUP(A3483,'VENTES ANNUELLES'!$A$5:$J$1200,2,FALSE),"")</f>
        <v>0</v>
      </c>
      <c r="C3483" s="13">
        <f>IFERROR(VLOOKUP(A3483,'VENTES ANNUELLES'!$A$5:$J$1200,3,FALSE),"")</f>
        <v>0</v>
      </c>
      <c r="D3483" s="13">
        <f>'VENTES ANNUELLES'!$M$19</f>
        <v>707200</v>
      </c>
      <c r="E3483" s="15"/>
      <c r="F3483" s="15">
        <f>VLOOKUP(A3483,'VENTES ANNUELLES'!$A$5:$J$1200,5,FALSE)</f>
        <v>0</v>
      </c>
    </row>
    <row r="3484" spans="1:6" x14ac:dyDescent="0.2">
      <c r="A3484" s="13">
        <f t="shared" si="1176"/>
        <v>581</v>
      </c>
      <c r="B3484" s="14">
        <f>IFERROR(VLOOKUP(A3484,'VENTES ANNUELLES'!$A$5:$J$1200,2,FALSE),"")</f>
        <v>0</v>
      </c>
      <c r="C3484" s="13">
        <f>IFERROR(VLOOKUP(A3484,'VENTES ANNUELLES'!$A$5:$J$1200,3,FALSE),"")</f>
        <v>0</v>
      </c>
      <c r="D3484" s="13">
        <f>'VENTES ANNUELLES'!$M$20</f>
        <v>707300</v>
      </c>
      <c r="E3484" s="15"/>
      <c r="F3484" s="15">
        <f>VLOOKUP(A3484,'VENTES ANNUELLES'!$A$5:$J$1200,6,FALSE)</f>
        <v>0</v>
      </c>
    </row>
    <row r="3485" spans="1:6" x14ac:dyDescent="0.2">
      <c r="A3485" s="13">
        <f t="shared" si="1176"/>
        <v>581</v>
      </c>
      <c r="B3485" s="14">
        <f>IFERROR(VLOOKUP(A3485,'VENTES ANNUELLES'!$A$5:$J$1200,2,FALSE),"")</f>
        <v>0</v>
      </c>
      <c r="C3485" s="13">
        <f>IFERROR(VLOOKUP(A3485,'VENTES ANNUELLES'!$A$5:$J$1200,3,FALSE),"")</f>
        <v>0</v>
      </c>
      <c r="D3485" s="13">
        <f>'VENTES ANNUELLES'!$M$21</f>
        <v>707400</v>
      </c>
      <c r="E3485" s="15"/>
      <c r="F3485" s="15">
        <f>VLOOKUP(A3485,'VENTES ANNUELLES'!$A$5:$J$1200,7,FALSE)</f>
        <v>0</v>
      </c>
    </row>
    <row r="3486" spans="1:6" x14ac:dyDescent="0.2">
      <c r="A3486" s="13">
        <f t="shared" si="1176"/>
        <v>581</v>
      </c>
      <c r="B3486" s="14">
        <f>IFERROR(VLOOKUP(A3486,'VENTES ANNUELLES'!$A$5:$J$1200,2,FALSE),"")</f>
        <v>0</v>
      </c>
      <c r="C3486" s="13">
        <f>IFERROR(VLOOKUP(A3486,'VENTES ANNUELLES'!$A$5:$J$1200,3,FALSE),"")</f>
        <v>0</v>
      </c>
      <c r="D3486" s="13">
        <f>'VENTES ANNUELLES'!$M$22</f>
        <v>445710</v>
      </c>
      <c r="E3486" s="15"/>
      <c r="F3486" s="15">
        <f>VLOOKUP(A3486,'VENTES ANNUELLES'!$A$5:$J$1200,9,FALSE)</f>
        <v>0</v>
      </c>
    </row>
    <row r="3487" spans="1:6" x14ac:dyDescent="0.2">
      <c r="A3487" s="13">
        <f t="shared" si="1176"/>
        <v>581</v>
      </c>
      <c r="B3487" s="14">
        <f>IFERROR(VLOOKUP(A3487,'VENTES ANNUELLES'!$A$5:$J$1200,2,FALSE),"")</f>
        <v>0</v>
      </c>
      <c r="C3487" s="13">
        <f>IFERROR(VLOOKUP(A3487,'VENTES ANNUELLES'!$A$5:$J$1200,3,FALSE),"")</f>
        <v>0</v>
      </c>
      <c r="D3487" s="13" t="str">
        <f>IFERROR(VLOOKUP(C3487,'VENTES ANNUELLES'!$L$5:$M$15,2,FALSE),"")</f>
        <v/>
      </c>
      <c r="E3487" s="15">
        <f>VLOOKUP(A3487,'VENTES ANNUELLES'!$A$5:$J$1200,10,FALSE)</f>
        <v>0</v>
      </c>
      <c r="F3487" s="15"/>
    </row>
    <row r="3488" spans="1:6" x14ac:dyDescent="0.2">
      <c r="A3488" s="13">
        <f t="shared" ref="A3488" si="1191">A3487+1</f>
        <v>582</v>
      </c>
      <c r="B3488" s="14">
        <f>IFERROR(VLOOKUP(A3488,'VENTES ANNUELLES'!$A$5:$J$1200,2,FALSE),"")</f>
        <v>0</v>
      </c>
      <c r="C3488" s="13">
        <f>IFERROR(VLOOKUP(A3488,'VENTES ANNUELLES'!$A$5:$J$1200,3,FALSE),"")</f>
        <v>0</v>
      </c>
      <c r="D3488" s="13">
        <f>'VENTES ANNUELLES'!$M$18</f>
        <v>707100</v>
      </c>
      <c r="E3488" s="15"/>
      <c r="F3488" s="15">
        <f>VLOOKUP(A3488,'VENTES ANNUELLES'!$A$5:$J$1200,4,FALSE)</f>
        <v>0</v>
      </c>
    </row>
    <row r="3489" spans="1:6" x14ac:dyDescent="0.2">
      <c r="A3489" s="13">
        <f t="shared" ref="A3489" si="1192">A3488</f>
        <v>582</v>
      </c>
      <c r="B3489" s="14">
        <f>IFERROR(VLOOKUP(A3489,'VENTES ANNUELLES'!$A$5:$J$1200,2,FALSE),"")</f>
        <v>0</v>
      </c>
      <c r="C3489" s="13">
        <f>IFERROR(VLOOKUP(A3489,'VENTES ANNUELLES'!$A$5:$J$1200,3,FALSE),"")</f>
        <v>0</v>
      </c>
      <c r="D3489" s="13">
        <f>'VENTES ANNUELLES'!$M$19</f>
        <v>707200</v>
      </c>
      <c r="E3489" s="15"/>
      <c r="F3489" s="15">
        <f>VLOOKUP(A3489,'VENTES ANNUELLES'!$A$5:$J$1200,5,FALSE)</f>
        <v>0</v>
      </c>
    </row>
    <row r="3490" spans="1:6" x14ac:dyDescent="0.2">
      <c r="A3490" s="13">
        <f t="shared" si="1176"/>
        <v>582</v>
      </c>
      <c r="B3490" s="14">
        <f>IFERROR(VLOOKUP(A3490,'VENTES ANNUELLES'!$A$5:$J$1200,2,FALSE),"")</f>
        <v>0</v>
      </c>
      <c r="C3490" s="13">
        <f>IFERROR(VLOOKUP(A3490,'VENTES ANNUELLES'!$A$5:$J$1200,3,FALSE),"")</f>
        <v>0</v>
      </c>
      <c r="D3490" s="13">
        <f>'VENTES ANNUELLES'!$M$20</f>
        <v>707300</v>
      </c>
      <c r="E3490" s="15"/>
      <c r="F3490" s="15">
        <f>VLOOKUP(A3490,'VENTES ANNUELLES'!$A$5:$J$1200,6,FALSE)</f>
        <v>0</v>
      </c>
    </row>
    <row r="3491" spans="1:6" x14ac:dyDescent="0.2">
      <c r="A3491" s="13">
        <f t="shared" si="1176"/>
        <v>582</v>
      </c>
      <c r="B3491" s="14">
        <f>IFERROR(VLOOKUP(A3491,'VENTES ANNUELLES'!$A$5:$J$1200,2,FALSE),"")</f>
        <v>0</v>
      </c>
      <c r="C3491" s="13">
        <f>IFERROR(VLOOKUP(A3491,'VENTES ANNUELLES'!$A$5:$J$1200,3,FALSE),"")</f>
        <v>0</v>
      </c>
      <c r="D3491" s="13">
        <f>'VENTES ANNUELLES'!$M$21</f>
        <v>707400</v>
      </c>
      <c r="E3491" s="15"/>
      <c r="F3491" s="15">
        <f>VLOOKUP(A3491,'VENTES ANNUELLES'!$A$5:$J$1200,7,FALSE)</f>
        <v>0</v>
      </c>
    </row>
    <row r="3492" spans="1:6" x14ac:dyDescent="0.2">
      <c r="A3492" s="13">
        <f t="shared" si="1176"/>
        <v>582</v>
      </c>
      <c r="B3492" s="14">
        <f>IFERROR(VLOOKUP(A3492,'VENTES ANNUELLES'!$A$5:$J$1200,2,FALSE),"")</f>
        <v>0</v>
      </c>
      <c r="C3492" s="13">
        <f>IFERROR(VLOOKUP(A3492,'VENTES ANNUELLES'!$A$5:$J$1200,3,FALSE),"")</f>
        <v>0</v>
      </c>
      <c r="D3492" s="13">
        <f>'VENTES ANNUELLES'!$M$22</f>
        <v>445710</v>
      </c>
      <c r="E3492" s="15"/>
      <c r="F3492" s="15">
        <f>VLOOKUP(A3492,'VENTES ANNUELLES'!$A$5:$J$1200,9,FALSE)</f>
        <v>0</v>
      </c>
    </row>
    <row r="3493" spans="1:6" x14ac:dyDescent="0.2">
      <c r="A3493" s="13">
        <f t="shared" si="1176"/>
        <v>582</v>
      </c>
      <c r="B3493" s="14">
        <f>IFERROR(VLOOKUP(A3493,'VENTES ANNUELLES'!$A$5:$J$1200,2,FALSE),"")</f>
        <v>0</v>
      </c>
      <c r="C3493" s="13">
        <f>IFERROR(VLOOKUP(A3493,'VENTES ANNUELLES'!$A$5:$J$1200,3,FALSE),"")</f>
        <v>0</v>
      </c>
      <c r="D3493" s="13" t="str">
        <f>IFERROR(VLOOKUP(C3493,'VENTES ANNUELLES'!$L$5:$M$15,2,FALSE),"")</f>
        <v/>
      </c>
      <c r="E3493" s="15">
        <f>VLOOKUP(A3493,'VENTES ANNUELLES'!$A$5:$J$1200,10,FALSE)</f>
        <v>0</v>
      </c>
      <c r="F3493" s="15"/>
    </row>
    <row r="3494" spans="1:6" x14ac:dyDescent="0.2">
      <c r="A3494" s="13">
        <f t="shared" ref="A3494" si="1193">A3493+1</f>
        <v>583</v>
      </c>
      <c r="B3494" s="14">
        <f>IFERROR(VLOOKUP(A3494,'VENTES ANNUELLES'!$A$5:$J$1200,2,FALSE),"")</f>
        <v>0</v>
      </c>
      <c r="C3494" s="13">
        <f>IFERROR(VLOOKUP(A3494,'VENTES ANNUELLES'!$A$5:$J$1200,3,FALSE),"")</f>
        <v>0</v>
      </c>
      <c r="D3494" s="13">
        <f>'VENTES ANNUELLES'!$M$18</f>
        <v>707100</v>
      </c>
      <c r="E3494" s="15"/>
      <c r="F3494" s="15">
        <f>VLOOKUP(A3494,'VENTES ANNUELLES'!$A$5:$J$1200,4,FALSE)</f>
        <v>0</v>
      </c>
    </row>
    <row r="3495" spans="1:6" x14ac:dyDescent="0.2">
      <c r="A3495" s="13">
        <f t="shared" ref="A3495" si="1194">A3494</f>
        <v>583</v>
      </c>
      <c r="B3495" s="14">
        <f>IFERROR(VLOOKUP(A3495,'VENTES ANNUELLES'!$A$5:$J$1200,2,FALSE),"")</f>
        <v>0</v>
      </c>
      <c r="C3495" s="13">
        <f>IFERROR(VLOOKUP(A3495,'VENTES ANNUELLES'!$A$5:$J$1200,3,FALSE),"")</f>
        <v>0</v>
      </c>
      <c r="D3495" s="13">
        <f>'VENTES ANNUELLES'!$M$19</f>
        <v>707200</v>
      </c>
      <c r="E3495" s="15"/>
      <c r="F3495" s="15">
        <f>VLOOKUP(A3495,'VENTES ANNUELLES'!$A$5:$J$1200,5,FALSE)</f>
        <v>0</v>
      </c>
    </row>
    <row r="3496" spans="1:6" x14ac:dyDescent="0.2">
      <c r="A3496" s="13">
        <f t="shared" si="1176"/>
        <v>583</v>
      </c>
      <c r="B3496" s="14">
        <f>IFERROR(VLOOKUP(A3496,'VENTES ANNUELLES'!$A$5:$J$1200,2,FALSE),"")</f>
        <v>0</v>
      </c>
      <c r="C3496" s="13">
        <f>IFERROR(VLOOKUP(A3496,'VENTES ANNUELLES'!$A$5:$J$1200,3,FALSE),"")</f>
        <v>0</v>
      </c>
      <c r="D3496" s="13">
        <f>'VENTES ANNUELLES'!$M$20</f>
        <v>707300</v>
      </c>
      <c r="E3496" s="15"/>
      <c r="F3496" s="15">
        <f>VLOOKUP(A3496,'VENTES ANNUELLES'!$A$5:$J$1200,6,FALSE)</f>
        <v>0</v>
      </c>
    </row>
    <row r="3497" spans="1:6" x14ac:dyDescent="0.2">
      <c r="A3497" s="13">
        <f t="shared" si="1176"/>
        <v>583</v>
      </c>
      <c r="B3497" s="14">
        <f>IFERROR(VLOOKUP(A3497,'VENTES ANNUELLES'!$A$5:$J$1200,2,FALSE),"")</f>
        <v>0</v>
      </c>
      <c r="C3497" s="13">
        <f>IFERROR(VLOOKUP(A3497,'VENTES ANNUELLES'!$A$5:$J$1200,3,FALSE),"")</f>
        <v>0</v>
      </c>
      <c r="D3497" s="13">
        <f>'VENTES ANNUELLES'!$M$21</f>
        <v>707400</v>
      </c>
      <c r="E3497" s="15"/>
      <c r="F3497" s="15">
        <f>VLOOKUP(A3497,'VENTES ANNUELLES'!$A$5:$J$1200,7,FALSE)</f>
        <v>0</v>
      </c>
    </row>
    <row r="3498" spans="1:6" x14ac:dyDescent="0.2">
      <c r="A3498" s="13">
        <f t="shared" si="1176"/>
        <v>583</v>
      </c>
      <c r="B3498" s="14">
        <f>IFERROR(VLOOKUP(A3498,'VENTES ANNUELLES'!$A$5:$J$1200,2,FALSE),"")</f>
        <v>0</v>
      </c>
      <c r="C3498" s="13">
        <f>IFERROR(VLOOKUP(A3498,'VENTES ANNUELLES'!$A$5:$J$1200,3,FALSE),"")</f>
        <v>0</v>
      </c>
      <c r="D3498" s="13">
        <f>'VENTES ANNUELLES'!$M$22</f>
        <v>445710</v>
      </c>
      <c r="E3498" s="15"/>
      <c r="F3498" s="15">
        <f>VLOOKUP(A3498,'VENTES ANNUELLES'!$A$5:$J$1200,9,FALSE)</f>
        <v>0</v>
      </c>
    </row>
    <row r="3499" spans="1:6" x14ac:dyDescent="0.2">
      <c r="A3499" s="13">
        <f t="shared" si="1176"/>
        <v>583</v>
      </c>
      <c r="B3499" s="14">
        <f>IFERROR(VLOOKUP(A3499,'VENTES ANNUELLES'!$A$5:$J$1200,2,FALSE),"")</f>
        <v>0</v>
      </c>
      <c r="C3499" s="13">
        <f>IFERROR(VLOOKUP(A3499,'VENTES ANNUELLES'!$A$5:$J$1200,3,FALSE),"")</f>
        <v>0</v>
      </c>
      <c r="D3499" s="13" t="str">
        <f>IFERROR(VLOOKUP(C3499,'VENTES ANNUELLES'!$L$5:$M$15,2,FALSE),"")</f>
        <v/>
      </c>
      <c r="E3499" s="15">
        <f>VLOOKUP(A3499,'VENTES ANNUELLES'!$A$5:$J$1200,10,FALSE)</f>
        <v>0</v>
      </c>
      <c r="F3499" s="15"/>
    </row>
    <row r="3500" spans="1:6" x14ac:dyDescent="0.2">
      <c r="A3500" s="13">
        <f t="shared" ref="A3500" si="1195">A3499+1</f>
        <v>584</v>
      </c>
      <c r="B3500" s="14">
        <f>IFERROR(VLOOKUP(A3500,'VENTES ANNUELLES'!$A$5:$J$1200,2,FALSE),"")</f>
        <v>0</v>
      </c>
      <c r="C3500" s="13">
        <f>IFERROR(VLOOKUP(A3500,'VENTES ANNUELLES'!$A$5:$J$1200,3,FALSE),"")</f>
        <v>0</v>
      </c>
      <c r="D3500" s="13">
        <f>'VENTES ANNUELLES'!$M$18</f>
        <v>707100</v>
      </c>
      <c r="E3500" s="15"/>
      <c r="F3500" s="15">
        <f>VLOOKUP(A3500,'VENTES ANNUELLES'!$A$5:$J$1200,4,FALSE)</f>
        <v>0</v>
      </c>
    </row>
    <row r="3501" spans="1:6" x14ac:dyDescent="0.2">
      <c r="A3501" s="13">
        <f t="shared" ref="A3501" si="1196">A3500</f>
        <v>584</v>
      </c>
      <c r="B3501" s="14">
        <f>IFERROR(VLOOKUP(A3501,'VENTES ANNUELLES'!$A$5:$J$1200,2,FALSE),"")</f>
        <v>0</v>
      </c>
      <c r="C3501" s="13">
        <f>IFERROR(VLOOKUP(A3501,'VENTES ANNUELLES'!$A$5:$J$1200,3,FALSE),"")</f>
        <v>0</v>
      </c>
      <c r="D3501" s="13">
        <f>'VENTES ANNUELLES'!$M$19</f>
        <v>707200</v>
      </c>
      <c r="E3501" s="15"/>
      <c r="F3501" s="15">
        <f>VLOOKUP(A3501,'VENTES ANNUELLES'!$A$5:$J$1200,5,FALSE)</f>
        <v>0</v>
      </c>
    </row>
    <row r="3502" spans="1:6" x14ac:dyDescent="0.2">
      <c r="A3502" s="13">
        <f t="shared" si="1176"/>
        <v>584</v>
      </c>
      <c r="B3502" s="14">
        <f>IFERROR(VLOOKUP(A3502,'VENTES ANNUELLES'!$A$5:$J$1200,2,FALSE),"")</f>
        <v>0</v>
      </c>
      <c r="C3502" s="13">
        <f>IFERROR(VLOOKUP(A3502,'VENTES ANNUELLES'!$A$5:$J$1200,3,FALSE),"")</f>
        <v>0</v>
      </c>
      <c r="D3502" s="13">
        <f>'VENTES ANNUELLES'!$M$20</f>
        <v>707300</v>
      </c>
      <c r="E3502" s="15"/>
      <c r="F3502" s="15">
        <f>VLOOKUP(A3502,'VENTES ANNUELLES'!$A$5:$J$1200,6,FALSE)</f>
        <v>0</v>
      </c>
    </row>
    <row r="3503" spans="1:6" x14ac:dyDescent="0.2">
      <c r="A3503" s="13">
        <f t="shared" si="1176"/>
        <v>584</v>
      </c>
      <c r="B3503" s="14">
        <f>IFERROR(VLOOKUP(A3503,'VENTES ANNUELLES'!$A$5:$J$1200,2,FALSE),"")</f>
        <v>0</v>
      </c>
      <c r="C3503" s="13">
        <f>IFERROR(VLOOKUP(A3503,'VENTES ANNUELLES'!$A$5:$J$1200,3,FALSE),"")</f>
        <v>0</v>
      </c>
      <c r="D3503" s="13">
        <f>'VENTES ANNUELLES'!$M$21</f>
        <v>707400</v>
      </c>
      <c r="E3503" s="15"/>
      <c r="F3503" s="15">
        <f>VLOOKUP(A3503,'VENTES ANNUELLES'!$A$5:$J$1200,7,FALSE)</f>
        <v>0</v>
      </c>
    </row>
    <row r="3504" spans="1:6" x14ac:dyDescent="0.2">
      <c r="A3504" s="13">
        <f t="shared" si="1176"/>
        <v>584</v>
      </c>
      <c r="B3504" s="14">
        <f>IFERROR(VLOOKUP(A3504,'VENTES ANNUELLES'!$A$5:$J$1200,2,FALSE),"")</f>
        <v>0</v>
      </c>
      <c r="C3504" s="13">
        <f>IFERROR(VLOOKUP(A3504,'VENTES ANNUELLES'!$A$5:$J$1200,3,FALSE),"")</f>
        <v>0</v>
      </c>
      <c r="D3504" s="13">
        <f>'VENTES ANNUELLES'!$M$22</f>
        <v>445710</v>
      </c>
      <c r="E3504" s="15"/>
      <c r="F3504" s="15">
        <f>VLOOKUP(A3504,'VENTES ANNUELLES'!$A$5:$J$1200,9,FALSE)</f>
        <v>0</v>
      </c>
    </row>
    <row r="3505" spans="1:6" x14ac:dyDescent="0.2">
      <c r="A3505" s="13">
        <f t="shared" si="1176"/>
        <v>584</v>
      </c>
      <c r="B3505" s="14">
        <f>IFERROR(VLOOKUP(A3505,'VENTES ANNUELLES'!$A$5:$J$1200,2,FALSE),"")</f>
        <v>0</v>
      </c>
      <c r="C3505" s="13">
        <f>IFERROR(VLOOKUP(A3505,'VENTES ANNUELLES'!$A$5:$J$1200,3,FALSE),"")</f>
        <v>0</v>
      </c>
      <c r="D3505" s="13" t="str">
        <f>IFERROR(VLOOKUP(C3505,'VENTES ANNUELLES'!$L$5:$M$15,2,FALSE),"")</f>
        <v/>
      </c>
      <c r="E3505" s="15">
        <f>VLOOKUP(A3505,'VENTES ANNUELLES'!$A$5:$J$1200,10,FALSE)</f>
        <v>0</v>
      </c>
      <c r="F3505" s="15"/>
    </row>
    <row r="3506" spans="1:6" x14ac:dyDescent="0.2">
      <c r="A3506" s="13">
        <f t="shared" ref="A3506" si="1197">A3505+1</f>
        <v>585</v>
      </c>
      <c r="B3506" s="14">
        <f>IFERROR(VLOOKUP(A3506,'VENTES ANNUELLES'!$A$5:$J$1200,2,FALSE),"")</f>
        <v>0</v>
      </c>
      <c r="C3506" s="13">
        <f>IFERROR(VLOOKUP(A3506,'VENTES ANNUELLES'!$A$5:$J$1200,3,FALSE),"")</f>
        <v>0</v>
      </c>
      <c r="D3506" s="13">
        <f>'VENTES ANNUELLES'!$M$18</f>
        <v>707100</v>
      </c>
      <c r="E3506" s="15"/>
      <c r="F3506" s="15">
        <f>VLOOKUP(A3506,'VENTES ANNUELLES'!$A$5:$J$1200,4,FALSE)</f>
        <v>0</v>
      </c>
    </row>
    <row r="3507" spans="1:6" x14ac:dyDescent="0.2">
      <c r="A3507" s="13">
        <f t="shared" ref="A3507:A3570" si="1198">A3506</f>
        <v>585</v>
      </c>
      <c r="B3507" s="14">
        <f>IFERROR(VLOOKUP(A3507,'VENTES ANNUELLES'!$A$5:$J$1200,2,FALSE),"")</f>
        <v>0</v>
      </c>
      <c r="C3507" s="13">
        <f>IFERROR(VLOOKUP(A3507,'VENTES ANNUELLES'!$A$5:$J$1200,3,FALSE),"")</f>
        <v>0</v>
      </c>
      <c r="D3507" s="13">
        <f>'VENTES ANNUELLES'!$M$19</f>
        <v>707200</v>
      </c>
      <c r="E3507" s="15"/>
      <c r="F3507" s="15">
        <f>VLOOKUP(A3507,'VENTES ANNUELLES'!$A$5:$J$1200,5,FALSE)</f>
        <v>0</v>
      </c>
    </row>
    <row r="3508" spans="1:6" x14ac:dyDescent="0.2">
      <c r="A3508" s="13">
        <f t="shared" si="1198"/>
        <v>585</v>
      </c>
      <c r="B3508" s="14">
        <f>IFERROR(VLOOKUP(A3508,'VENTES ANNUELLES'!$A$5:$J$1200,2,FALSE),"")</f>
        <v>0</v>
      </c>
      <c r="C3508" s="13">
        <f>IFERROR(VLOOKUP(A3508,'VENTES ANNUELLES'!$A$5:$J$1200,3,FALSE),"")</f>
        <v>0</v>
      </c>
      <c r="D3508" s="13">
        <f>'VENTES ANNUELLES'!$M$20</f>
        <v>707300</v>
      </c>
      <c r="E3508" s="15"/>
      <c r="F3508" s="15">
        <f>VLOOKUP(A3508,'VENTES ANNUELLES'!$A$5:$J$1200,6,FALSE)</f>
        <v>0</v>
      </c>
    </row>
    <row r="3509" spans="1:6" x14ac:dyDescent="0.2">
      <c r="A3509" s="13">
        <f t="shared" si="1198"/>
        <v>585</v>
      </c>
      <c r="B3509" s="14">
        <f>IFERROR(VLOOKUP(A3509,'VENTES ANNUELLES'!$A$5:$J$1200,2,FALSE),"")</f>
        <v>0</v>
      </c>
      <c r="C3509" s="13">
        <f>IFERROR(VLOOKUP(A3509,'VENTES ANNUELLES'!$A$5:$J$1200,3,FALSE),"")</f>
        <v>0</v>
      </c>
      <c r="D3509" s="13">
        <f>'VENTES ANNUELLES'!$M$21</f>
        <v>707400</v>
      </c>
      <c r="E3509" s="15"/>
      <c r="F3509" s="15">
        <f>VLOOKUP(A3509,'VENTES ANNUELLES'!$A$5:$J$1200,7,FALSE)</f>
        <v>0</v>
      </c>
    </row>
    <row r="3510" spans="1:6" x14ac:dyDescent="0.2">
      <c r="A3510" s="13">
        <f t="shared" si="1198"/>
        <v>585</v>
      </c>
      <c r="B3510" s="14">
        <f>IFERROR(VLOOKUP(A3510,'VENTES ANNUELLES'!$A$5:$J$1200,2,FALSE),"")</f>
        <v>0</v>
      </c>
      <c r="C3510" s="13">
        <f>IFERROR(VLOOKUP(A3510,'VENTES ANNUELLES'!$A$5:$J$1200,3,FALSE),"")</f>
        <v>0</v>
      </c>
      <c r="D3510" s="13">
        <f>'VENTES ANNUELLES'!$M$22</f>
        <v>445710</v>
      </c>
      <c r="E3510" s="15"/>
      <c r="F3510" s="15">
        <f>VLOOKUP(A3510,'VENTES ANNUELLES'!$A$5:$J$1200,9,FALSE)</f>
        <v>0</v>
      </c>
    </row>
    <row r="3511" spans="1:6" x14ac:dyDescent="0.2">
      <c r="A3511" s="13">
        <f t="shared" si="1198"/>
        <v>585</v>
      </c>
      <c r="B3511" s="14">
        <f>IFERROR(VLOOKUP(A3511,'VENTES ANNUELLES'!$A$5:$J$1200,2,FALSE),"")</f>
        <v>0</v>
      </c>
      <c r="C3511" s="13">
        <f>IFERROR(VLOOKUP(A3511,'VENTES ANNUELLES'!$A$5:$J$1200,3,FALSE),"")</f>
        <v>0</v>
      </c>
      <c r="D3511" s="13" t="str">
        <f>IFERROR(VLOOKUP(C3511,'VENTES ANNUELLES'!$L$5:$M$15,2,FALSE),"")</f>
        <v/>
      </c>
      <c r="E3511" s="15">
        <f>VLOOKUP(A3511,'VENTES ANNUELLES'!$A$5:$J$1200,10,FALSE)</f>
        <v>0</v>
      </c>
      <c r="F3511" s="15"/>
    </row>
    <row r="3512" spans="1:6" x14ac:dyDescent="0.2">
      <c r="A3512" s="13">
        <f t="shared" ref="A3512" si="1199">A3511+1</f>
        <v>586</v>
      </c>
      <c r="B3512" s="14">
        <f>IFERROR(VLOOKUP(A3512,'VENTES ANNUELLES'!$A$5:$J$1200,2,FALSE),"")</f>
        <v>0</v>
      </c>
      <c r="C3512" s="13">
        <f>IFERROR(VLOOKUP(A3512,'VENTES ANNUELLES'!$A$5:$J$1200,3,FALSE),"")</f>
        <v>0</v>
      </c>
      <c r="D3512" s="13">
        <f>'VENTES ANNUELLES'!$M$18</f>
        <v>707100</v>
      </c>
      <c r="E3512" s="15"/>
      <c r="F3512" s="15">
        <f>VLOOKUP(A3512,'VENTES ANNUELLES'!$A$5:$J$1200,4,FALSE)</f>
        <v>0</v>
      </c>
    </row>
    <row r="3513" spans="1:6" x14ac:dyDescent="0.2">
      <c r="A3513" s="13">
        <f t="shared" ref="A3513" si="1200">A3512</f>
        <v>586</v>
      </c>
      <c r="B3513" s="14">
        <f>IFERROR(VLOOKUP(A3513,'VENTES ANNUELLES'!$A$5:$J$1200,2,FALSE),"")</f>
        <v>0</v>
      </c>
      <c r="C3513" s="13">
        <f>IFERROR(VLOOKUP(A3513,'VENTES ANNUELLES'!$A$5:$J$1200,3,FALSE),"")</f>
        <v>0</v>
      </c>
      <c r="D3513" s="13">
        <f>'VENTES ANNUELLES'!$M$19</f>
        <v>707200</v>
      </c>
      <c r="E3513" s="15"/>
      <c r="F3513" s="15">
        <f>VLOOKUP(A3513,'VENTES ANNUELLES'!$A$5:$J$1200,5,FALSE)</f>
        <v>0</v>
      </c>
    </row>
    <row r="3514" spans="1:6" x14ac:dyDescent="0.2">
      <c r="A3514" s="13">
        <f t="shared" si="1198"/>
        <v>586</v>
      </c>
      <c r="B3514" s="14">
        <f>IFERROR(VLOOKUP(A3514,'VENTES ANNUELLES'!$A$5:$J$1200,2,FALSE),"")</f>
        <v>0</v>
      </c>
      <c r="C3514" s="13">
        <f>IFERROR(VLOOKUP(A3514,'VENTES ANNUELLES'!$A$5:$J$1200,3,FALSE),"")</f>
        <v>0</v>
      </c>
      <c r="D3514" s="13">
        <f>'VENTES ANNUELLES'!$M$20</f>
        <v>707300</v>
      </c>
      <c r="E3514" s="15"/>
      <c r="F3514" s="15">
        <f>VLOOKUP(A3514,'VENTES ANNUELLES'!$A$5:$J$1200,6,FALSE)</f>
        <v>0</v>
      </c>
    </row>
    <row r="3515" spans="1:6" x14ac:dyDescent="0.2">
      <c r="A3515" s="13">
        <f t="shared" si="1198"/>
        <v>586</v>
      </c>
      <c r="B3515" s="14">
        <f>IFERROR(VLOOKUP(A3515,'VENTES ANNUELLES'!$A$5:$J$1200,2,FALSE),"")</f>
        <v>0</v>
      </c>
      <c r="C3515" s="13">
        <f>IFERROR(VLOOKUP(A3515,'VENTES ANNUELLES'!$A$5:$J$1200,3,FALSE),"")</f>
        <v>0</v>
      </c>
      <c r="D3515" s="13">
        <f>'VENTES ANNUELLES'!$M$21</f>
        <v>707400</v>
      </c>
      <c r="E3515" s="15"/>
      <c r="F3515" s="15">
        <f>VLOOKUP(A3515,'VENTES ANNUELLES'!$A$5:$J$1200,7,FALSE)</f>
        <v>0</v>
      </c>
    </row>
    <row r="3516" spans="1:6" x14ac:dyDescent="0.2">
      <c r="A3516" s="13">
        <f t="shared" si="1198"/>
        <v>586</v>
      </c>
      <c r="B3516" s="14">
        <f>IFERROR(VLOOKUP(A3516,'VENTES ANNUELLES'!$A$5:$J$1200,2,FALSE),"")</f>
        <v>0</v>
      </c>
      <c r="C3516" s="13">
        <f>IFERROR(VLOOKUP(A3516,'VENTES ANNUELLES'!$A$5:$J$1200,3,FALSE),"")</f>
        <v>0</v>
      </c>
      <c r="D3516" s="13">
        <f>'VENTES ANNUELLES'!$M$22</f>
        <v>445710</v>
      </c>
      <c r="E3516" s="15"/>
      <c r="F3516" s="15">
        <f>VLOOKUP(A3516,'VENTES ANNUELLES'!$A$5:$J$1200,9,FALSE)</f>
        <v>0</v>
      </c>
    </row>
    <row r="3517" spans="1:6" x14ac:dyDescent="0.2">
      <c r="A3517" s="13">
        <f t="shared" si="1198"/>
        <v>586</v>
      </c>
      <c r="B3517" s="14">
        <f>IFERROR(VLOOKUP(A3517,'VENTES ANNUELLES'!$A$5:$J$1200,2,FALSE),"")</f>
        <v>0</v>
      </c>
      <c r="C3517" s="13">
        <f>IFERROR(VLOOKUP(A3517,'VENTES ANNUELLES'!$A$5:$J$1200,3,FALSE),"")</f>
        <v>0</v>
      </c>
      <c r="D3517" s="13" t="str">
        <f>IFERROR(VLOOKUP(C3517,'VENTES ANNUELLES'!$L$5:$M$15,2,FALSE),"")</f>
        <v/>
      </c>
      <c r="E3517" s="15">
        <f>VLOOKUP(A3517,'VENTES ANNUELLES'!$A$5:$J$1200,10,FALSE)</f>
        <v>0</v>
      </c>
      <c r="F3517" s="15"/>
    </row>
    <row r="3518" spans="1:6" x14ac:dyDescent="0.2">
      <c r="A3518" s="13">
        <f t="shared" ref="A3518" si="1201">A3517+1</f>
        <v>587</v>
      </c>
      <c r="B3518" s="14">
        <f>IFERROR(VLOOKUP(A3518,'VENTES ANNUELLES'!$A$5:$J$1200,2,FALSE),"")</f>
        <v>0</v>
      </c>
      <c r="C3518" s="13">
        <f>IFERROR(VLOOKUP(A3518,'VENTES ANNUELLES'!$A$5:$J$1200,3,FALSE),"")</f>
        <v>0</v>
      </c>
      <c r="D3518" s="13">
        <f>'VENTES ANNUELLES'!$M$18</f>
        <v>707100</v>
      </c>
      <c r="E3518" s="15"/>
      <c r="F3518" s="15">
        <f>VLOOKUP(A3518,'VENTES ANNUELLES'!$A$5:$J$1200,4,FALSE)</f>
        <v>0</v>
      </c>
    </row>
    <row r="3519" spans="1:6" x14ac:dyDescent="0.2">
      <c r="A3519" s="13">
        <f t="shared" ref="A3519" si="1202">A3518</f>
        <v>587</v>
      </c>
      <c r="B3519" s="14">
        <f>IFERROR(VLOOKUP(A3519,'VENTES ANNUELLES'!$A$5:$J$1200,2,FALSE),"")</f>
        <v>0</v>
      </c>
      <c r="C3519" s="13">
        <f>IFERROR(VLOOKUP(A3519,'VENTES ANNUELLES'!$A$5:$J$1200,3,FALSE),"")</f>
        <v>0</v>
      </c>
      <c r="D3519" s="13">
        <f>'VENTES ANNUELLES'!$M$19</f>
        <v>707200</v>
      </c>
      <c r="E3519" s="15"/>
      <c r="F3519" s="15">
        <f>VLOOKUP(A3519,'VENTES ANNUELLES'!$A$5:$J$1200,5,FALSE)</f>
        <v>0</v>
      </c>
    </row>
    <row r="3520" spans="1:6" x14ac:dyDescent="0.2">
      <c r="A3520" s="13">
        <f t="shared" si="1198"/>
        <v>587</v>
      </c>
      <c r="B3520" s="14">
        <f>IFERROR(VLOOKUP(A3520,'VENTES ANNUELLES'!$A$5:$J$1200,2,FALSE),"")</f>
        <v>0</v>
      </c>
      <c r="C3520" s="13">
        <f>IFERROR(VLOOKUP(A3520,'VENTES ANNUELLES'!$A$5:$J$1200,3,FALSE),"")</f>
        <v>0</v>
      </c>
      <c r="D3520" s="13">
        <f>'VENTES ANNUELLES'!$M$20</f>
        <v>707300</v>
      </c>
      <c r="E3520" s="15"/>
      <c r="F3520" s="15">
        <f>VLOOKUP(A3520,'VENTES ANNUELLES'!$A$5:$J$1200,6,FALSE)</f>
        <v>0</v>
      </c>
    </row>
    <row r="3521" spans="1:6" x14ac:dyDescent="0.2">
      <c r="A3521" s="13">
        <f t="shared" si="1198"/>
        <v>587</v>
      </c>
      <c r="B3521" s="14">
        <f>IFERROR(VLOOKUP(A3521,'VENTES ANNUELLES'!$A$5:$J$1200,2,FALSE),"")</f>
        <v>0</v>
      </c>
      <c r="C3521" s="13">
        <f>IFERROR(VLOOKUP(A3521,'VENTES ANNUELLES'!$A$5:$J$1200,3,FALSE),"")</f>
        <v>0</v>
      </c>
      <c r="D3521" s="13">
        <f>'VENTES ANNUELLES'!$M$21</f>
        <v>707400</v>
      </c>
      <c r="E3521" s="15"/>
      <c r="F3521" s="15">
        <f>VLOOKUP(A3521,'VENTES ANNUELLES'!$A$5:$J$1200,7,FALSE)</f>
        <v>0</v>
      </c>
    </row>
    <row r="3522" spans="1:6" x14ac:dyDescent="0.2">
      <c r="A3522" s="13">
        <f t="shared" si="1198"/>
        <v>587</v>
      </c>
      <c r="B3522" s="14">
        <f>IFERROR(VLOOKUP(A3522,'VENTES ANNUELLES'!$A$5:$J$1200,2,FALSE),"")</f>
        <v>0</v>
      </c>
      <c r="C3522" s="13">
        <f>IFERROR(VLOOKUP(A3522,'VENTES ANNUELLES'!$A$5:$J$1200,3,FALSE),"")</f>
        <v>0</v>
      </c>
      <c r="D3522" s="13">
        <f>'VENTES ANNUELLES'!$M$22</f>
        <v>445710</v>
      </c>
      <c r="E3522" s="15"/>
      <c r="F3522" s="15">
        <f>VLOOKUP(A3522,'VENTES ANNUELLES'!$A$5:$J$1200,9,FALSE)</f>
        <v>0</v>
      </c>
    </row>
    <row r="3523" spans="1:6" x14ac:dyDescent="0.2">
      <c r="A3523" s="13">
        <f t="shared" si="1198"/>
        <v>587</v>
      </c>
      <c r="B3523" s="14">
        <f>IFERROR(VLOOKUP(A3523,'VENTES ANNUELLES'!$A$5:$J$1200,2,FALSE),"")</f>
        <v>0</v>
      </c>
      <c r="C3523" s="13">
        <f>IFERROR(VLOOKUP(A3523,'VENTES ANNUELLES'!$A$5:$J$1200,3,FALSE),"")</f>
        <v>0</v>
      </c>
      <c r="D3523" s="13" t="str">
        <f>IFERROR(VLOOKUP(C3523,'VENTES ANNUELLES'!$L$5:$M$15,2,FALSE),"")</f>
        <v/>
      </c>
      <c r="E3523" s="15">
        <f>VLOOKUP(A3523,'VENTES ANNUELLES'!$A$5:$J$1200,10,FALSE)</f>
        <v>0</v>
      </c>
      <c r="F3523" s="15"/>
    </row>
    <row r="3524" spans="1:6" x14ac:dyDescent="0.2">
      <c r="A3524" s="13">
        <f t="shared" ref="A3524" si="1203">A3523+1</f>
        <v>588</v>
      </c>
      <c r="B3524" s="14">
        <f>IFERROR(VLOOKUP(A3524,'VENTES ANNUELLES'!$A$5:$J$1200,2,FALSE),"")</f>
        <v>0</v>
      </c>
      <c r="C3524" s="13">
        <f>IFERROR(VLOOKUP(A3524,'VENTES ANNUELLES'!$A$5:$J$1200,3,FALSE),"")</f>
        <v>0</v>
      </c>
      <c r="D3524" s="13">
        <f>'VENTES ANNUELLES'!$M$18</f>
        <v>707100</v>
      </c>
      <c r="E3524" s="15"/>
      <c r="F3524" s="15">
        <f>VLOOKUP(A3524,'VENTES ANNUELLES'!$A$5:$J$1200,4,FALSE)</f>
        <v>0</v>
      </c>
    </row>
    <row r="3525" spans="1:6" x14ac:dyDescent="0.2">
      <c r="A3525" s="13">
        <f t="shared" ref="A3525" si="1204">A3524</f>
        <v>588</v>
      </c>
      <c r="B3525" s="14">
        <f>IFERROR(VLOOKUP(A3525,'VENTES ANNUELLES'!$A$5:$J$1200,2,FALSE),"")</f>
        <v>0</v>
      </c>
      <c r="C3525" s="13">
        <f>IFERROR(VLOOKUP(A3525,'VENTES ANNUELLES'!$A$5:$J$1200,3,FALSE),"")</f>
        <v>0</v>
      </c>
      <c r="D3525" s="13">
        <f>'VENTES ANNUELLES'!$M$19</f>
        <v>707200</v>
      </c>
      <c r="E3525" s="15"/>
      <c r="F3525" s="15">
        <f>VLOOKUP(A3525,'VENTES ANNUELLES'!$A$5:$J$1200,5,FALSE)</f>
        <v>0</v>
      </c>
    </row>
    <row r="3526" spans="1:6" x14ac:dyDescent="0.2">
      <c r="A3526" s="13">
        <f t="shared" si="1198"/>
        <v>588</v>
      </c>
      <c r="B3526" s="14">
        <f>IFERROR(VLOOKUP(A3526,'VENTES ANNUELLES'!$A$5:$J$1200,2,FALSE),"")</f>
        <v>0</v>
      </c>
      <c r="C3526" s="13">
        <f>IFERROR(VLOOKUP(A3526,'VENTES ANNUELLES'!$A$5:$J$1200,3,FALSE),"")</f>
        <v>0</v>
      </c>
      <c r="D3526" s="13">
        <f>'VENTES ANNUELLES'!$M$20</f>
        <v>707300</v>
      </c>
      <c r="E3526" s="15"/>
      <c r="F3526" s="15">
        <f>VLOOKUP(A3526,'VENTES ANNUELLES'!$A$5:$J$1200,6,FALSE)</f>
        <v>0</v>
      </c>
    </row>
    <row r="3527" spans="1:6" x14ac:dyDescent="0.2">
      <c r="A3527" s="13">
        <f t="shared" si="1198"/>
        <v>588</v>
      </c>
      <c r="B3527" s="14">
        <f>IFERROR(VLOOKUP(A3527,'VENTES ANNUELLES'!$A$5:$J$1200,2,FALSE),"")</f>
        <v>0</v>
      </c>
      <c r="C3527" s="13">
        <f>IFERROR(VLOOKUP(A3527,'VENTES ANNUELLES'!$A$5:$J$1200,3,FALSE),"")</f>
        <v>0</v>
      </c>
      <c r="D3527" s="13">
        <f>'VENTES ANNUELLES'!$M$21</f>
        <v>707400</v>
      </c>
      <c r="E3527" s="15"/>
      <c r="F3527" s="15">
        <f>VLOOKUP(A3527,'VENTES ANNUELLES'!$A$5:$J$1200,7,FALSE)</f>
        <v>0</v>
      </c>
    </row>
    <row r="3528" spans="1:6" x14ac:dyDescent="0.2">
      <c r="A3528" s="13">
        <f t="shared" si="1198"/>
        <v>588</v>
      </c>
      <c r="B3528" s="14">
        <f>IFERROR(VLOOKUP(A3528,'VENTES ANNUELLES'!$A$5:$J$1200,2,FALSE),"")</f>
        <v>0</v>
      </c>
      <c r="C3528" s="13">
        <f>IFERROR(VLOOKUP(A3528,'VENTES ANNUELLES'!$A$5:$J$1200,3,FALSE),"")</f>
        <v>0</v>
      </c>
      <c r="D3528" s="13">
        <f>'VENTES ANNUELLES'!$M$22</f>
        <v>445710</v>
      </c>
      <c r="E3528" s="15"/>
      <c r="F3528" s="15">
        <f>VLOOKUP(A3528,'VENTES ANNUELLES'!$A$5:$J$1200,9,FALSE)</f>
        <v>0</v>
      </c>
    </row>
    <row r="3529" spans="1:6" x14ac:dyDescent="0.2">
      <c r="A3529" s="13">
        <f t="shared" si="1198"/>
        <v>588</v>
      </c>
      <c r="B3529" s="14">
        <f>IFERROR(VLOOKUP(A3529,'VENTES ANNUELLES'!$A$5:$J$1200,2,FALSE),"")</f>
        <v>0</v>
      </c>
      <c r="C3529" s="13">
        <f>IFERROR(VLOOKUP(A3529,'VENTES ANNUELLES'!$A$5:$J$1200,3,FALSE),"")</f>
        <v>0</v>
      </c>
      <c r="D3529" s="13" t="str">
        <f>IFERROR(VLOOKUP(C3529,'VENTES ANNUELLES'!$L$5:$M$15,2,FALSE),"")</f>
        <v/>
      </c>
      <c r="E3529" s="15">
        <f>VLOOKUP(A3529,'VENTES ANNUELLES'!$A$5:$J$1200,10,FALSE)</f>
        <v>0</v>
      </c>
      <c r="F3529" s="15"/>
    </row>
    <row r="3530" spans="1:6" x14ac:dyDescent="0.2">
      <c r="A3530" s="13">
        <f t="shared" ref="A3530" si="1205">A3529+1</f>
        <v>589</v>
      </c>
      <c r="B3530" s="14">
        <f>IFERROR(VLOOKUP(A3530,'VENTES ANNUELLES'!$A$5:$J$1200,2,FALSE),"")</f>
        <v>0</v>
      </c>
      <c r="C3530" s="13">
        <f>IFERROR(VLOOKUP(A3530,'VENTES ANNUELLES'!$A$5:$J$1200,3,FALSE),"")</f>
        <v>0</v>
      </c>
      <c r="D3530" s="13">
        <f>'VENTES ANNUELLES'!$M$18</f>
        <v>707100</v>
      </c>
      <c r="E3530" s="15"/>
      <c r="F3530" s="15">
        <f>VLOOKUP(A3530,'VENTES ANNUELLES'!$A$5:$J$1200,4,FALSE)</f>
        <v>0</v>
      </c>
    </row>
    <row r="3531" spans="1:6" x14ac:dyDescent="0.2">
      <c r="A3531" s="13">
        <f t="shared" ref="A3531" si="1206">A3530</f>
        <v>589</v>
      </c>
      <c r="B3531" s="14">
        <f>IFERROR(VLOOKUP(A3531,'VENTES ANNUELLES'!$A$5:$J$1200,2,FALSE),"")</f>
        <v>0</v>
      </c>
      <c r="C3531" s="13">
        <f>IFERROR(VLOOKUP(A3531,'VENTES ANNUELLES'!$A$5:$J$1200,3,FALSE),"")</f>
        <v>0</v>
      </c>
      <c r="D3531" s="13">
        <f>'VENTES ANNUELLES'!$M$19</f>
        <v>707200</v>
      </c>
      <c r="E3531" s="15"/>
      <c r="F3531" s="15">
        <f>VLOOKUP(A3531,'VENTES ANNUELLES'!$A$5:$J$1200,5,FALSE)</f>
        <v>0</v>
      </c>
    </row>
    <row r="3532" spans="1:6" x14ac:dyDescent="0.2">
      <c r="A3532" s="13">
        <f t="shared" si="1198"/>
        <v>589</v>
      </c>
      <c r="B3532" s="14">
        <f>IFERROR(VLOOKUP(A3532,'VENTES ANNUELLES'!$A$5:$J$1200,2,FALSE),"")</f>
        <v>0</v>
      </c>
      <c r="C3532" s="13">
        <f>IFERROR(VLOOKUP(A3532,'VENTES ANNUELLES'!$A$5:$J$1200,3,FALSE),"")</f>
        <v>0</v>
      </c>
      <c r="D3532" s="13">
        <f>'VENTES ANNUELLES'!$M$20</f>
        <v>707300</v>
      </c>
      <c r="E3532" s="15"/>
      <c r="F3532" s="15">
        <f>VLOOKUP(A3532,'VENTES ANNUELLES'!$A$5:$J$1200,6,FALSE)</f>
        <v>0</v>
      </c>
    </row>
    <row r="3533" spans="1:6" x14ac:dyDescent="0.2">
      <c r="A3533" s="13">
        <f t="shared" si="1198"/>
        <v>589</v>
      </c>
      <c r="B3533" s="14">
        <f>IFERROR(VLOOKUP(A3533,'VENTES ANNUELLES'!$A$5:$J$1200,2,FALSE),"")</f>
        <v>0</v>
      </c>
      <c r="C3533" s="13">
        <f>IFERROR(VLOOKUP(A3533,'VENTES ANNUELLES'!$A$5:$J$1200,3,FALSE),"")</f>
        <v>0</v>
      </c>
      <c r="D3533" s="13">
        <f>'VENTES ANNUELLES'!$M$21</f>
        <v>707400</v>
      </c>
      <c r="E3533" s="15"/>
      <c r="F3533" s="15">
        <f>VLOOKUP(A3533,'VENTES ANNUELLES'!$A$5:$J$1200,7,FALSE)</f>
        <v>0</v>
      </c>
    </row>
    <row r="3534" spans="1:6" x14ac:dyDescent="0.2">
      <c r="A3534" s="13">
        <f t="shared" si="1198"/>
        <v>589</v>
      </c>
      <c r="B3534" s="14">
        <f>IFERROR(VLOOKUP(A3534,'VENTES ANNUELLES'!$A$5:$J$1200,2,FALSE),"")</f>
        <v>0</v>
      </c>
      <c r="C3534" s="13">
        <f>IFERROR(VLOOKUP(A3534,'VENTES ANNUELLES'!$A$5:$J$1200,3,FALSE),"")</f>
        <v>0</v>
      </c>
      <c r="D3534" s="13">
        <f>'VENTES ANNUELLES'!$M$22</f>
        <v>445710</v>
      </c>
      <c r="E3534" s="15"/>
      <c r="F3534" s="15">
        <f>VLOOKUP(A3534,'VENTES ANNUELLES'!$A$5:$J$1200,9,FALSE)</f>
        <v>0</v>
      </c>
    </row>
    <row r="3535" spans="1:6" x14ac:dyDescent="0.2">
      <c r="A3535" s="13">
        <f t="shared" si="1198"/>
        <v>589</v>
      </c>
      <c r="B3535" s="14">
        <f>IFERROR(VLOOKUP(A3535,'VENTES ANNUELLES'!$A$5:$J$1200,2,FALSE),"")</f>
        <v>0</v>
      </c>
      <c r="C3535" s="13">
        <f>IFERROR(VLOOKUP(A3535,'VENTES ANNUELLES'!$A$5:$J$1200,3,FALSE),"")</f>
        <v>0</v>
      </c>
      <c r="D3535" s="13" t="str">
        <f>IFERROR(VLOOKUP(C3535,'VENTES ANNUELLES'!$L$5:$M$15,2,FALSE),"")</f>
        <v/>
      </c>
      <c r="E3535" s="15">
        <f>VLOOKUP(A3535,'VENTES ANNUELLES'!$A$5:$J$1200,10,FALSE)</f>
        <v>0</v>
      </c>
      <c r="F3535" s="15"/>
    </row>
    <row r="3536" spans="1:6" x14ac:dyDescent="0.2">
      <c r="A3536" s="13">
        <f t="shared" ref="A3536" si="1207">A3535+1</f>
        <v>590</v>
      </c>
      <c r="B3536" s="14">
        <f>IFERROR(VLOOKUP(A3536,'VENTES ANNUELLES'!$A$5:$J$1200,2,FALSE),"")</f>
        <v>0</v>
      </c>
      <c r="C3536" s="13">
        <f>IFERROR(VLOOKUP(A3536,'VENTES ANNUELLES'!$A$5:$J$1200,3,FALSE),"")</f>
        <v>0</v>
      </c>
      <c r="D3536" s="13">
        <f>'VENTES ANNUELLES'!$M$18</f>
        <v>707100</v>
      </c>
      <c r="E3536" s="15"/>
      <c r="F3536" s="15">
        <f>VLOOKUP(A3536,'VENTES ANNUELLES'!$A$5:$J$1200,4,FALSE)</f>
        <v>0</v>
      </c>
    </row>
    <row r="3537" spans="1:6" x14ac:dyDescent="0.2">
      <c r="A3537" s="13">
        <f t="shared" ref="A3537" si="1208">A3536</f>
        <v>590</v>
      </c>
      <c r="B3537" s="14">
        <f>IFERROR(VLOOKUP(A3537,'VENTES ANNUELLES'!$A$5:$J$1200,2,FALSE),"")</f>
        <v>0</v>
      </c>
      <c r="C3537" s="13">
        <f>IFERROR(VLOOKUP(A3537,'VENTES ANNUELLES'!$A$5:$J$1200,3,FALSE),"")</f>
        <v>0</v>
      </c>
      <c r="D3537" s="13">
        <f>'VENTES ANNUELLES'!$M$19</f>
        <v>707200</v>
      </c>
      <c r="E3537" s="15"/>
      <c r="F3537" s="15">
        <f>VLOOKUP(A3537,'VENTES ANNUELLES'!$A$5:$J$1200,5,FALSE)</f>
        <v>0</v>
      </c>
    </row>
    <row r="3538" spans="1:6" x14ac:dyDescent="0.2">
      <c r="A3538" s="13">
        <f t="shared" si="1198"/>
        <v>590</v>
      </c>
      <c r="B3538" s="14">
        <f>IFERROR(VLOOKUP(A3538,'VENTES ANNUELLES'!$A$5:$J$1200,2,FALSE),"")</f>
        <v>0</v>
      </c>
      <c r="C3538" s="13">
        <f>IFERROR(VLOOKUP(A3538,'VENTES ANNUELLES'!$A$5:$J$1200,3,FALSE),"")</f>
        <v>0</v>
      </c>
      <c r="D3538" s="13">
        <f>'VENTES ANNUELLES'!$M$20</f>
        <v>707300</v>
      </c>
      <c r="E3538" s="15"/>
      <c r="F3538" s="15">
        <f>VLOOKUP(A3538,'VENTES ANNUELLES'!$A$5:$J$1200,6,FALSE)</f>
        <v>0</v>
      </c>
    </row>
    <row r="3539" spans="1:6" x14ac:dyDescent="0.2">
      <c r="A3539" s="13">
        <f t="shared" si="1198"/>
        <v>590</v>
      </c>
      <c r="B3539" s="14">
        <f>IFERROR(VLOOKUP(A3539,'VENTES ANNUELLES'!$A$5:$J$1200,2,FALSE),"")</f>
        <v>0</v>
      </c>
      <c r="C3539" s="13">
        <f>IFERROR(VLOOKUP(A3539,'VENTES ANNUELLES'!$A$5:$J$1200,3,FALSE),"")</f>
        <v>0</v>
      </c>
      <c r="D3539" s="13">
        <f>'VENTES ANNUELLES'!$M$21</f>
        <v>707400</v>
      </c>
      <c r="E3539" s="15"/>
      <c r="F3539" s="15">
        <f>VLOOKUP(A3539,'VENTES ANNUELLES'!$A$5:$J$1200,7,FALSE)</f>
        <v>0</v>
      </c>
    </row>
    <row r="3540" spans="1:6" x14ac:dyDescent="0.2">
      <c r="A3540" s="13">
        <f t="shared" si="1198"/>
        <v>590</v>
      </c>
      <c r="B3540" s="14">
        <f>IFERROR(VLOOKUP(A3540,'VENTES ANNUELLES'!$A$5:$J$1200,2,FALSE),"")</f>
        <v>0</v>
      </c>
      <c r="C3540" s="13">
        <f>IFERROR(VLOOKUP(A3540,'VENTES ANNUELLES'!$A$5:$J$1200,3,FALSE),"")</f>
        <v>0</v>
      </c>
      <c r="D3540" s="13">
        <f>'VENTES ANNUELLES'!$M$22</f>
        <v>445710</v>
      </c>
      <c r="E3540" s="15"/>
      <c r="F3540" s="15">
        <f>VLOOKUP(A3540,'VENTES ANNUELLES'!$A$5:$J$1200,9,FALSE)</f>
        <v>0</v>
      </c>
    </row>
    <row r="3541" spans="1:6" x14ac:dyDescent="0.2">
      <c r="A3541" s="13">
        <f t="shared" si="1198"/>
        <v>590</v>
      </c>
      <c r="B3541" s="14">
        <f>IFERROR(VLOOKUP(A3541,'VENTES ANNUELLES'!$A$5:$J$1200,2,FALSE),"")</f>
        <v>0</v>
      </c>
      <c r="C3541" s="13">
        <f>IFERROR(VLOOKUP(A3541,'VENTES ANNUELLES'!$A$5:$J$1200,3,FALSE),"")</f>
        <v>0</v>
      </c>
      <c r="D3541" s="13" t="str">
        <f>IFERROR(VLOOKUP(C3541,'VENTES ANNUELLES'!$L$5:$M$15,2,FALSE),"")</f>
        <v/>
      </c>
      <c r="E3541" s="15">
        <f>VLOOKUP(A3541,'VENTES ANNUELLES'!$A$5:$J$1200,10,FALSE)</f>
        <v>0</v>
      </c>
      <c r="F3541" s="15"/>
    </row>
    <row r="3542" spans="1:6" x14ac:dyDescent="0.2">
      <c r="A3542" s="13">
        <f t="shared" ref="A3542" si="1209">A3541+1</f>
        <v>591</v>
      </c>
      <c r="B3542" s="14">
        <f>IFERROR(VLOOKUP(A3542,'VENTES ANNUELLES'!$A$5:$J$1200,2,FALSE),"")</f>
        <v>0</v>
      </c>
      <c r="C3542" s="13">
        <f>IFERROR(VLOOKUP(A3542,'VENTES ANNUELLES'!$A$5:$J$1200,3,FALSE),"")</f>
        <v>0</v>
      </c>
      <c r="D3542" s="13">
        <f>'VENTES ANNUELLES'!$M$18</f>
        <v>707100</v>
      </c>
      <c r="E3542" s="15"/>
      <c r="F3542" s="15">
        <f>VLOOKUP(A3542,'VENTES ANNUELLES'!$A$5:$J$1200,4,FALSE)</f>
        <v>0</v>
      </c>
    </row>
    <row r="3543" spans="1:6" x14ac:dyDescent="0.2">
      <c r="A3543" s="13">
        <f t="shared" ref="A3543" si="1210">A3542</f>
        <v>591</v>
      </c>
      <c r="B3543" s="14">
        <f>IFERROR(VLOOKUP(A3543,'VENTES ANNUELLES'!$A$5:$J$1200,2,FALSE),"")</f>
        <v>0</v>
      </c>
      <c r="C3543" s="13">
        <f>IFERROR(VLOOKUP(A3543,'VENTES ANNUELLES'!$A$5:$J$1200,3,FALSE),"")</f>
        <v>0</v>
      </c>
      <c r="D3543" s="13">
        <f>'VENTES ANNUELLES'!$M$19</f>
        <v>707200</v>
      </c>
      <c r="E3543" s="15"/>
      <c r="F3543" s="15">
        <f>VLOOKUP(A3543,'VENTES ANNUELLES'!$A$5:$J$1200,5,FALSE)</f>
        <v>0</v>
      </c>
    </row>
    <row r="3544" spans="1:6" x14ac:dyDescent="0.2">
      <c r="A3544" s="13">
        <f t="shared" si="1198"/>
        <v>591</v>
      </c>
      <c r="B3544" s="14">
        <f>IFERROR(VLOOKUP(A3544,'VENTES ANNUELLES'!$A$5:$J$1200,2,FALSE),"")</f>
        <v>0</v>
      </c>
      <c r="C3544" s="13">
        <f>IFERROR(VLOOKUP(A3544,'VENTES ANNUELLES'!$A$5:$J$1200,3,FALSE),"")</f>
        <v>0</v>
      </c>
      <c r="D3544" s="13">
        <f>'VENTES ANNUELLES'!$M$20</f>
        <v>707300</v>
      </c>
      <c r="E3544" s="15"/>
      <c r="F3544" s="15">
        <f>VLOOKUP(A3544,'VENTES ANNUELLES'!$A$5:$J$1200,6,FALSE)</f>
        <v>0</v>
      </c>
    </row>
    <row r="3545" spans="1:6" x14ac:dyDescent="0.2">
      <c r="A3545" s="13">
        <f t="shared" si="1198"/>
        <v>591</v>
      </c>
      <c r="B3545" s="14">
        <f>IFERROR(VLOOKUP(A3545,'VENTES ANNUELLES'!$A$5:$J$1200,2,FALSE),"")</f>
        <v>0</v>
      </c>
      <c r="C3545" s="13">
        <f>IFERROR(VLOOKUP(A3545,'VENTES ANNUELLES'!$A$5:$J$1200,3,FALSE),"")</f>
        <v>0</v>
      </c>
      <c r="D3545" s="13">
        <f>'VENTES ANNUELLES'!$M$21</f>
        <v>707400</v>
      </c>
      <c r="E3545" s="15"/>
      <c r="F3545" s="15">
        <f>VLOOKUP(A3545,'VENTES ANNUELLES'!$A$5:$J$1200,7,FALSE)</f>
        <v>0</v>
      </c>
    </row>
    <row r="3546" spans="1:6" x14ac:dyDescent="0.2">
      <c r="A3546" s="13">
        <f t="shared" si="1198"/>
        <v>591</v>
      </c>
      <c r="B3546" s="14">
        <f>IFERROR(VLOOKUP(A3546,'VENTES ANNUELLES'!$A$5:$J$1200,2,FALSE),"")</f>
        <v>0</v>
      </c>
      <c r="C3546" s="13">
        <f>IFERROR(VLOOKUP(A3546,'VENTES ANNUELLES'!$A$5:$J$1200,3,FALSE),"")</f>
        <v>0</v>
      </c>
      <c r="D3546" s="13">
        <f>'VENTES ANNUELLES'!$M$22</f>
        <v>445710</v>
      </c>
      <c r="E3546" s="15"/>
      <c r="F3546" s="15">
        <f>VLOOKUP(A3546,'VENTES ANNUELLES'!$A$5:$J$1200,9,FALSE)</f>
        <v>0</v>
      </c>
    </row>
    <row r="3547" spans="1:6" x14ac:dyDescent="0.2">
      <c r="A3547" s="13">
        <f t="shared" si="1198"/>
        <v>591</v>
      </c>
      <c r="B3547" s="14">
        <f>IFERROR(VLOOKUP(A3547,'VENTES ANNUELLES'!$A$5:$J$1200,2,FALSE),"")</f>
        <v>0</v>
      </c>
      <c r="C3547" s="13">
        <f>IFERROR(VLOOKUP(A3547,'VENTES ANNUELLES'!$A$5:$J$1200,3,FALSE),"")</f>
        <v>0</v>
      </c>
      <c r="D3547" s="13" t="str">
        <f>IFERROR(VLOOKUP(C3547,'VENTES ANNUELLES'!$L$5:$M$15,2,FALSE),"")</f>
        <v/>
      </c>
      <c r="E3547" s="15">
        <f>VLOOKUP(A3547,'VENTES ANNUELLES'!$A$5:$J$1200,10,FALSE)</f>
        <v>0</v>
      </c>
      <c r="F3547" s="15"/>
    </row>
    <row r="3548" spans="1:6" x14ac:dyDescent="0.2">
      <c r="A3548" s="13">
        <f t="shared" ref="A3548" si="1211">A3547+1</f>
        <v>592</v>
      </c>
      <c r="B3548" s="14">
        <f>IFERROR(VLOOKUP(A3548,'VENTES ANNUELLES'!$A$5:$J$1200,2,FALSE),"")</f>
        <v>0</v>
      </c>
      <c r="C3548" s="13">
        <f>IFERROR(VLOOKUP(A3548,'VENTES ANNUELLES'!$A$5:$J$1200,3,FALSE),"")</f>
        <v>0</v>
      </c>
      <c r="D3548" s="13">
        <f>'VENTES ANNUELLES'!$M$18</f>
        <v>707100</v>
      </c>
      <c r="E3548" s="15"/>
      <c r="F3548" s="15">
        <f>VLOOKUP(A3548,'VENTES ANNUELLES'!$A$5:$J$1200,4,FALSE)</f>
        <v>0</v>
      </c>
    </row>
    <row r="3549" spans="1:6" x14ac:dyDescent="0.2">
      <c r="A3549" s="13">
        <f t="shared" ref="A3549" si="1212">A3548</f>
        <v>592</v>
      </c>
      <c r="B3549" s="14">
        <f>IFERROR(VLOOKUP(A3549,'VENTES ANNUELLES'!$A$5:$J$1200,2,FALSE),"")</f>
        <v>0</v>
      </c>
      <c r="C3549" s="13">
        <f>IFERROR(VLOOKUP(A3549,'VENTES ANNUELLES'!$A$5:$J$1200,3,FALSE),"")</f>
        <v>0</v>
      </c>
      <c r="D3549" s="13">
        <f>'VENTES ANNUELLES'!$M$19</f>
        <v>707200</v>
      </c>
      <c r="E3549" s="15"/>
      <c r="F3549" s="15">
        <f>VLOOKUP(A3549,'VENTES ANNUELLES'!$A$5:$J$1200,5,FALSE)</f>
        <v>0</v>
      </c>
    </row>
    <row r="3550" spans="1:6" x14ac:dyDescent="0.2">
      <c r="A3550" s="13">
        <f t="shared" si="1198"/>
        <v>592</v>
      </c>
      <c r="B3550" s="14">
        <f>IFERROR(VLOOKUP(A3550,'VENTES ANNUELLES'!$A$5:$J$1200,2,FALSE),"")</f>
        <v>0</v>
      </c>
      <c r="C3550" s="13">
        <f>IFERROR(VLOOKUP(A3550,'VENTES ANNUELLES'!$A$5:$J$1200,3,FALSE),"")</f>
        <v>0</v>
      </c>
      <c r="D3550" s="13">
        <f>'VENTES ANNUELLES'!$M$20</f>
        <v>707300</v>
      </c>
      <c r="E3550" s="15"/>
      <c r="F3550" s="15">
        <f>VLOOKUP(A3550,'VENTES ANNUELLES'!$A$5:$J$1200,6,FALSE)</f>
        <v>0</v>
      </c>
    </row>
    <row r="3551" spans="1:6" x14ac:dyDescent="0.2">
      <c r="A3551" s="13">
        <f t="shared" si="1198"/>
        <v>592</v>
      </c>
      <c r="B3551" s="14">
        <f>IFERROR(VLOOKUP(A3551,'VENTES ANNUELLES'!$A$5:$J$1200,2,FALSE),"")</f>
        <v>0</v>
      </c>
      <c r="C3551" s="13">
        <f>IFERROR(VLOOKUP(A3551,'VENTES ANNUELLES'!$A$5:$J$1200,3,FALSE),"")</f>
        <v>0</v>
      </c>
      <c r="D3551" s="13">
        <f>'VENTES ANNUELLES'!$M$21</f>
        <v>707400</v>
      </c>
      <c r="E3551" s="15"/>
      <c r="F3551" s="15">
        <f>VLOOKUP(A3551,'VENTES ANNUELLES'!$A$5:$J$1200,7,FALSE)</f>
        <v>0</v>
      </c>
    </row>
    <row r="3552" spans="1:6" x14ac:dyDescent="0.2">
      <c r="A3552" s="13">
        <f t="shared" si="1198"/>
        <v>592</v>
      </c>
      <c r="B3552" s="14">
        <f>IFERROR(VLOOKUP(A3552,'VENTES ANNUELLES'!$A$5:$J$1200,2,FALSE),"")</f>
        <v>0</v>
      </c>
      <c r="C3552" s="13">
        <f>IFERROR(VLOOKUP(A3552,'VENTES ANNUELLES'!$A$5:$J$1200,3,FALSE),"")</f>
        <v>0</v>
      </c>
      <c r="D3552" s="13">
        <f>'VENTES ANNUELLES'!$M$22</f>
        <v>445710</v>
      </c>
      <c r="E3552" s="15"/>
      <c r="F3552" s="15">
        <f>VLOOKUP(A3552,'VENTES ANNUELLES'!$A$5:$J$1200,9,FALSE)</f>
        <v>0</v>
      </c>
    </row>
    <row r="3553" spans="1:6" x14ac:dyDescent="0.2">
      <c r="A3553" s="13">
        <f t="shared" si="1198"/>
        <v>592</v>
      </c>
      <c r="B3553" s="14">
        <f>IFERROR(VLOOKUP(A3553,'VENTES ANNUELLES'!$A$5:$J$1200,2,FALSE),"")</f>
        <v>0</v>
      </c>
      <c r="C3553" s="13">
        <f>IFERROR(VLOOKUP(A3553,'VENTES ANNUELLES'!$A$5:$J$1200,3,FALSE),"")</f>
        <v>0</v>
      </c>
      <c r="D3553" s="13" t="str">
        <f>IFERROR(VLOOKUP(C3553,'VENTES ANNUELLES'!$L$5:$M$15,2,FALSE),"")</f>
        <v/>
      </c>
      <c r="E3553" s="15">
        <f>VLOOKUP(A3553,'VENTES ANNUELLES'!$A$5:$J$1200,10,FALSE)</f>
        <v>0</v>
      </c>
      <c r="F3553" s="15"/>
    </row>
    <row r="3554" spans="1:6" x14ac:dyDescent="0.2">
      <c r="A3554" s="13">
        <f t="shared" ref="A3554" si="1213">A3553+1</f>
        <v>593</v>
      </c>
      <c r="B3554" s="14">
        <f>IFERROR(VLOOKUP(A3554,'VENTES ANNUELLES'!$A$5:$J$1200,2,FALSE),"")</f>
        <v>0</v>
      </c>
      <c r="C3554" s="13">
        <f>IFERROR(VLOOKUP(A3554,'VENTES ANNUELLES'!$A$5:$J$1200,3,FALSE),"")</f>
        <v>0</v>
      </c>
      <c r="D3554" s="13">
        <f>'VENTES ANNUELLES'!$M$18</f>
        <v>707100</v>
      </c>
      <c r="E3554" s="15"/>
      <c r="F3554" s="15">
        <f>VLOOKUP(A3554,'VENTES ANNUELLES'!$A$5:$J$1200,4,FALSE)</f>
        <v>0</v>
      </c>
    </row>
    <row r="3555" spans="1:6" x14ac:dyDescent="0.2">
      <c r="A3555" s="13">
        <f t="shared" ref="A3555" si="1214">A3554</f>
        <v>593</v>
      </c>
      <c r="B3555" s="14">
        <f>IFERROR(VLOOKUP(A3555,'VENTES ANNUELLES'!$A$5:$J$1200,2,FALSE),"")</f>
        <v>0</v>
      </c>
      <c r="C3555" s="13">
        <f>IFERROR(VLOOKUP(A3555,'VENTES ANNUELLES'!$A$5:$J$1200,3,FALSE),"")</f>
        <v>0</v>
      </c>
      <c r="D3555" s="13">
        <f>'VENTES ANNUELLES'!$M$19</f>
        <v>707200</v>
      </c>
      <c r="E3555" s="15"/>
      <c r="F3555" s="15">
        <f>VLOOKUP(A3555,'VENTES ANNUELLES'!$A$5:$J$1200,5,FALSE)</f>
        <v>0</v>
      </c>
    </row>
    <row r="3556" spans="1:6" x14ac:dyDescent="0.2">
      <c r="A3556" s="13">
        <f t="shared" si="1198"/>
        <v>593</v>
      </c>
      <c r="B3556" s="14">
        <f>IFERROR(VLOOKUP(A3556,'VENTES ANNUELLES'!$A$5:$J$1200,2,FALSE),"")</f>
        <v>0</v>
      </c>
      <c r="C3556" s="13">
        <f>IFERROR(VLOOKUP(A3556,'VENTES ANNUELLES'!$A$5:$J$1200,3,FALSE),"")</f>
        <v>0</v>
      </c>
      <c r="D3556" s="13">
        <f>'VENTES ANNUELLES'!$M$20</f>
        <v>707300</v>
      </c>
      <c r="E3556" s="15"/>
      <c r="F3556" s="15">
        <f>VLOOKUP(A3556,'VENTES ANNUELLES'!$A$5:$J$1200,6,FALSE)</f>
        <v>0</v>
      </c>
    </row>
    <row r="3557" spans="1:6" x14ac:dyDescent="0.2">
      <c r="A3557" s="13">
        <f t="shared" si="1198"/>
        <v>593</v>
      </c>
      <c r="B3557" s="14">
        <f>IFERROR(VLOOKUP(A3557,'VENTES ANNUELLES'!$A$5:$J$1200,2,FALSE),"")</f>
        <v>0</v>
      </c>
      <c r="C3557" s="13">
        <f>IFERROR(VLOOKUP(A3557,'VENTES ANNUELLES'!$A$5:$J$1200,3,FALSE),"")</f>
        <v>0</v>
      </c>
      <c r="D3557" s="13">
        <f>'VENTES ANNUELLES'!$M$21</f>
        <v>707400</v>
      </c>
      <c r="E3557" s="15"/>
      <c r="F3557" s="15">
        <f>VLOOKUP(A3557,'VENTES ANNUELLES'!$A$5:$J$1200,7,FALSE)</f>
        <v>0</v>
      </c>
    </row>
    <row r="3558" spans="1:6" x14ac:dyDescent="0.2">
      <c r="A3558" s="13">
        <f t="shared" si="1198"/>
        <v>593</v>
      </c>
      <c r="B3558" s="14">
        <f>IFERROR(VLOOKUP(A3558,'VENTES ANNUELLES'!$A$5:$J$1200,2,FALSE),"")</f>
        <v>0</v>
      </c>
      <c r="C3558" s="13">
        <f>IFERROR(VLOOKUP(A3558,'VENTES ANNUELLES'!$A$5:$J$1200,3,FALSE),"")</f>
        <v>0</v>
      </c>
      <c r="D3558" s="13">
        <f>'VENTES ANNUELLES'!$M$22</f>
        <v>445710</v>
      </c>
      <c r="E3558" s="15"/>
      <c r="F3558" s="15">
        <f>VLOOKUP(A3558,'VENTES ANNUELLES'!$A$5:$J$1200,9,FALSE)</f>
        <v>0</v>
      </c>
    </row>
    <row r="3559" spans="1:6" x14ac:dyDescent="0.2">
      <c r="A3559" s="13">
        <f t="shared" si="1198"/>
        <v>593</v>
      </c>
      <c r="B3559" s="14">
        <f>IFERROR(VLOOKUP(A3559,'VENTES ANNUELLES'!$A$5:$J$1200,2,FALSE),"")</f>
        <v>0</v>
      </c>
      <c r="C3559" s="13">
        <f>IFERROR(VLOOKUP(A3559,'VENTES ANNUELLES'!$A$5:$J$1200,3,FALSE),"")</f>
        <v>0</v>
      </c>
      <c r="D3559" s="13" t="str">
        <f>IFERROR(VLOOKUP(C3559,'VENTES ANNUELLES'!$L$5:$M$15,2,FALSE),"")</f>
        <v/>
      </c>
      <c r="E3559" s="15">
        <f>VLOOKUP(A3559,'VENTES ANNUELLES'!$A$5:$J$1200,10,FALSE)</f>
        <v>0</v>
      </c>
      <c r="F3559" s="15"/>
    </row>
    <row r="3560" spans="1:6" x14ac:dyDescent="0.2">
      <c r="A3560" s="13">
        <f t="shared" ref="A3560" si="1215">A3559+1</f>
        <v>594</v>
      </c>
      <c r="B3560" s="14">
        <f>IFERROR(VLOOKUP(A3560,'VENTES ANNUELLES'!$A$5:$J$1200,2,FALSE),"")</f>
        <v>0</v>
      </c>
      <c r="C3560" s="13">
        <f>IFERROR(VLOOKUP(A3560,'VENTES ANNUELLES'!$A$5:$J$1200,3,FALSE),"")</f>
        <v>0</v>
      </c>
      <c r="D3560" s="13">
        <f>'VENTES ANNUELLES'!$M$18</f>
        <v>707100</v>
      </c>
      <c r="E3560" s="15"/>
      <c r="F3560" s="15">
        <f>VLOOKUP(A3560,'VENTES ANNUELLES'!$A$5:$J$1200,4,FALSE)</f>
        <v>0</v>
      </c>
    </row>
    <row r="3561" spans="1:6" x14ac:dyDescent="0.2">
      <c r="A3561" s="13">
        <f t="shared" ref="A3561" si="1216">A3560</f>
        <v>594</v>
      </c>
      <c r="B3561" s="14">
        <f>IFERROR(VLOOKUP(A3561,'VENTES ANNUELLES'!$A$5:$J$1200,2,FALSE),"")</f>
        <v>0</v>
      </c>
      <c r="C3561" s="13">
        <f>IFERROR(VLOOKUP(A3561,'VENTES ANNUELLES'!$A$5:$J$1200,3,FALSE),"")</f>
        <v>0</v>
      </c>
      <c r="D3561" s="13">
        <f>'VENTES ANNUELLES'!$M$19</f>
        <v>707200</v>
      </c>
      <c r="E3561" s="15"/>
      <c r="F3561" s="15">
        <f>VLOOKUP(A3561,'VENTES ANNUELLES'!$A$5:$J$1200,5,FALSE)</f>
        <v>0</v>
      </c>
    </row>
    <row r="3562" spans="1:6" x14ac:dyDescent="0.2">
      <c r="A3562" s="13">
        <f t="shared" si="1198"/>
        <v>594</v>
      </c>
      <c r="B3562" s="14">
        <f>IFERROR(VLOOKUP(A3562,'VENTES ANNUELLES'!$A$5:$J$1200,2,FALSE),"")</f>
        <v>0</v>
      </c>
      <c r="C3562" s="13">
        <f>IFERROR(VLOOKUP(A3562,'VENTES ANNUELLES'!$A$5:$J$1200,3,FALSE),"")</f>
        <v>0</v>
      </c>
      <c r="D3562" s="13">
        <f>'VENTES ANNUELLES'!$M$20</f>
        <v>707300</v>
      </c>
      <c r="E3562" s="15"/>
      <c r="F3562" s="15">
        <f>VLOOKUP(A3562,'VENTES ANNUELLES'!$A$5:$J$1200,6,FALSE)</f>
        <v>0</v>
      </c>
    </row>
    <row r="3563" spans="1:6" x14ac:dyDescent="0.2">
      <c r="A3563" s="13">
        <f t="shared" si="1198"/>
        <v>594</v>
      </c>
      <c r="B3563" s="14">
        <f>IFERROR(VLOOKUP(A3563,'VENTES ANNUELLES'!$A$5:$J$1200,2,FALSE),"")</f>
        <v>0</v>
      </c>
      <c r="C3563" s="13">
        <f>IFERROR(VLOOKUP(A3563,'VENTES ANNUELLES'!$A$5:$J$1200,3,FALSE),"")</f>
        <v>0</v>
      </c>
      <c r="D3563" s="13">
        <f>'VENTES ANNUELLES'!$M$21</f>
        <v>707400</v>
      </c>
      <c r="E3563" s="15"/>
      <c r="F3563" s="15">
        <f>VLOOKUP(A3563,'VENTES ANNUELLES'!$A$5:$J$1200,7,FALSE)</f>
        <v>0</v>
      </c>
    </row>
    <row r="3564" spans="1:6" x14ac:dyDescent="0.2">
      <c r="A3564" s="13">
        <f t="shared" si="1198"/>
        <v>594</v>
      </c>
      <c r="B3564" s="14">
        <f>IFERROR(VLOOKUP(A3564,'VENTES ANNUELLES'!$A$5:$J$1200,2,FALSE),"")</f>
        <v>0</v>
      </c>
      <c r="C3564" s="13">
        <f>IFERROR(VLOOKUP(A3564,'VENTES ANNUELLES'!$A$5:$J$1200,3,FALSE),"")</f>
        <v>0</v>
      </c>
      <c r="D3564" s="13">
        <f>'VENTES ANNUELLES'!$M$22</f>
        <v>445710</v>
      </c>
      <c r="E3564" s="15"/>
      <c r="F3564" s="15">
        <f>VLOOKUP(A3564,'VENTES ANNUELLES'!$A$5:$J$1200,9,FALSE)</f>
        <v>0</v>
      </c>
    </row>
    <row r="3565" spans="1:6" x14ac:dyDescent="0.2">
      <c r="A3565" s="13">
        <f t="shared" si="1198"/>
        <v>594</v>
      </c>
      <c r="B3565" s="14">
        <f>IFERROR(VLOOKUP(A3565,'VENTES ANNUELLES'!$A$5:$J$1200,2,FALSE),"")</f>
        <v>0</v>
      </c>
      <c r="C3565" s="13">
        <f>IFERROR(VLOOKUP(A3565,'VENTES ANNUELLES'!$A$5:$J$1200,3,FALSE),"")</f>
        <v>0</v>
      </c>
      <c r="D3565" s="13" t="str">
        <f>IFERROR(VLOOKUP(C3565,'VENTES ANNUELLES'!$L$5:$M$15,2,FALSE),"")</f>
        <v/>
      </c>
      <c r="E3565" s="15">
        <f>VLOOKUP(A3565,'VENTES ANNUELLES'!$A$5:$J$1200,10,FALSE)</f>
        <v>0</v>
      </c>
      <c r="F3565" s="15"/>
    </row>
    <row r="3566" spans="1:6" x14ac:dyDescent="0.2">
      <c r="A3566" s="13">
        <f t="shared" ref="A3566" si="1217">A3565+1</f>
        <v>595</v>
      </c>
      <c r="B3566" s="14">
        <f>IFERROR(VLOOKUP(A3566,'VENTES ANNUELLES'!$A$5:$J$1200,2,FALSE),"")</f>
        <v>0</v>
      </c>
      <c r="C3566" s="13">
        <f>IFERROR(VLOOKUP(A3566,'VENTES ANNUELLES'!$A$5:$J$1200,3,FALSE),"")</f>
        <v>0</v>
      </c>
      <c r="D3566" s="13">
        <f>'VENTES ANNUELLES'!$M$18</f>
        <v>707100</v>
      </c>
      <c r="E3566" s="15"/>
      <c r="F3566" s="15">
        <f>VLOOKUP(A3566,'VENTES ANNUELLES'!$A$5:$J$1200,4,FALSE)</f>
        <v>0</v>
      </c>
    </row>
    <row r="3567" spans="1:6" x14ac:dyDescent="0.2">
      <c r="A3567" s="13">
        <f t="shared" ref="A3567" si="1218">A3566</f>
        <v>595</v>
      </c>
      <c r="B3567" s="14">
        <f>IFERROR(VLOOKUP(A3567,'VENTES ANNUELLES'!$A$5:$J$1200,2,FALSE),"")</f>
        <v>0</v>
      </c>
      <c r="C3567" s="13">
        <f>IFERROR(VLOOKUP(A3567,'VENTES ANNUELLES'!$A$5:$J$1200,3,FALSE),"")</f>
        <v>0</v>
      </c>
      <c r="D3567" s="13">
        <f>'VENTES ANNUELLES'!$M$19</f>
        <v>707200</v>
      </c>
      <c r="E3567" s="15"/>
      <c r="F3567" s="15">
        <f>VLOOKUP(A3567,'VENTES ANNUELLES'!$A$5:$J$1200,5,FALSE)</f>
        <v>0</v>
      </c>
    </row>
    <row r="3568" spans="1:6" x14ac:dyDescent="0.2">
      <c r="A3568" s="13">
        <f t="shared" si="1198"/>
        <v>595</v>
      </c>
      <c r="B3568" s="14">
        <f>IFERROR(VLOOKUP(A3568,'VENTES ANNUELLES'!$A$5:$J$1200,2,FALSE),"")</f>
        <v>0</v>
      </c>
      <c r="C3568" s="13">
        <f>IFERROR(VLOOKUP(A3568,'VENTES ANNUELLES'!$A$5:$J$1200,3,FALSE),"")</f>
        <v>0</v>
      </c>
      <c r="D3568" s="13">
        <f>'VENTES ANNUELLES'!$M$20</f>
        <v>707300</v>
      </c>
      <c r="E3568" s="15"/>
      <c r="F3568" s="15">
        <f>VLOOKUP(A3568,'VENTES ANNUELLES'!$A$5:$J$1200,6,FALSE)</f>
        <v>0</v>
      </c>
    </row>
    <row r="3569" spans="1:6" x14ac:dyDescent="0.2">
      <c r="A3569" s="13">
        <f t="shared" si="1198"/>
        <v>595</v>
      </c>
      <c r="B3569" s="14">
        <f>IFERROR(VLOOKUP(A3569,'VENTES ANNUELLES'!$A$5:$J$1200,2,FALSE),"")</f>
        <v>0</v>
      </c>
      <c r="C3569" s="13">
        <f>IFERROR(VLOOKUP(A3569,'VENTES ANNUELLES'!$A$5:$J$1200,3,FALSE),"")</f>
        <v>0</v>
      </c>
      <c r="D3569" s="13">
        <f>'VENTES ANNUELLES'!$M$21</f>
        <v>707400</v>
      </c>
      <c r="E3569" s="15"/>
      <c r="F3569" s="15">
        <f>VLOOKUP(A3569,'VENTES ANNUELLES'!$A$5:$J$1200,7,FALSE)</f>
        <v>0</v>
      </c>
    </row>
    <row r="3570" spans="1:6" x14ac:dyDescent="0.2">
      <c r="A3570" s="13">
        <f t="shared" si="1198"/>
        <v>595</v>
      </c>
      <c r="B3570" s="14">
        <f>IFERROR(VLOOKUP(A3570,'VENTES ANNUELLES'!$A$5:$J$1200,2,FALSE),"")</f>
        <v>0</v>
      </c>
      <c r="C3570" s="13">
        <f>IFERROR(VLOOKUP(A3570,'VENTES ANNUELLES'!$A$5:$J$1200,3,FALSE),"")</f>
        <v>0</v>
      </c>
      <c r="D3570" s="13">
        <f>'VENTES ANNUELLES'!$M$22</f>
        <v>445710</v>
      </c>
      <c r="E3570" s="15"/>
      <c r="F3570" s="15">
        <f>VLOOKUP(A3570,'VENTES ANNUELLES'!$A$5:$J$1200,9,FALSE)</f>
        <v>0</v>
      </c>
    </row>
    <row r="3571" spans="1:6" x14ac:dyDescent="0.2">
      <c r="A3571" s="13">
        <f t="shared" ref="A3571:A3634" si="1219">A3570</f>
        <v>595</v>
      </c>
      <c r="B3571" s="14">
        <f>IFERROR(VLOOKUP(A3571,'VENTES ANNUELLES'!$A$5:$J$1200,2,FALSE),"")</f>
        <v>0</v>
      </c>
      <c r="C3571" s="13">
        <f>IFERROR(VLOOKUP(A3571,'VENTES ANNUELLES'!$A$5:$J$1200,3,FALSE),"")</f>
        <v>0</v>
      </c>
      <c r="D3571" s="13" t="str">
        <f>IFERROR(VLOOKUP(C3571,'VENTES ANNUELLES'!$L$5:$M$15,2,FALSE),"")</f>
        <v/>
      </c>
      <c r="E3571" s="15">
        <f>VLOOKUP(A3571,'VENTES ANNUELLES'!$A$5:$J$1200,10,FALSE)</f>
        <v>0</v>
      </c>
      <c r="F3571" s="15"/>
    </row>
    <row r="3572" spans="1:6" x14ac:dyDescent="0.2">
      <c r="A3572" s="13">
        <f t="shared" ref="A3572" si="1220">A3571+1</f>
        <v>596</v>
      </c>
      <c r="B3572" s="14">
        <f>IFERROR(VLOOKUP(A3572,'VENTES ANNUELLES'!$A$5:$J$1200,2,FALSE),"")</f>
        <v>0</v>
      </c>
      <c r="C3572" s="13">
        <f>IFERROR(VLOOKUP(A3572,'VENTES ANNUELLES'!$A$5:$J$1200,3,FALSE),"")</f>
        <v>0</v>
      </c>
      <c r="D3572" s="13">
        <f>'VENTES ANNUELLES'!$M$18</f>
        <v>707100</v>
      </c>
      <c r="E3572" s="15"/>
      <c r="F3572" s="15">
        <f>VLOOKUP(A3572,'VENTES ANNUELLES'!$A$5:$J$1200,4,FALSE)</f>
        <v>0</v>
      </c>
    </row>
    <row r="3573" spans="1:6" x14ac:dyDescent="0.2">
      <c r="A3573" s="13">
        <f t="shared" ref="A3573" si="1221">A3572</f>
        <v>596</v>
      </c>
      <c r="B3573" s="14">
        <f>IFERROR(VLOOKUP(A3573,'VENTES ANNUELLES'!$A$5:$J$1200,2,FALSE),"")</f>
        <v>0</v>
      </c>
      <c r="C3573" s="13">
        <f>IFERROR(VLOOKUP(A3573,'VENTES ANNUELLES'!$A$5:$J$1200,3,FALSE),"")</f>
        <v>0</v>
      </c>
      <c r="D3573" s="13">
        <f>'VENTES ANNUELLES'!$M$19</f>
        <v>707200</v>
      </c>
      <c r="E3573" s="15"/>
      <c r="F3573" s="15">
        <f>VLOOKUP(A3573,'VENTES ANNUELLES'!$A$5:$J$1200,5,FALSE)</f>
        <v>0</v>
      </c>
    </row>
    <row r="3574" spans="1:6" x14ac:dyDescent="0.2">
      <c r="A3574" s="13">
        <f t="shared" si="1219"/>
        <v>596</v>
      </c>
      <c r="B3574" s="14">
        <f>IFERROR(VLOOKUP(A3574,'VENTES ANNUELLES'!$A$5:$J$1200,2,FALSE),"")</f>
        <v>0</v>
      </c>
      <c r="C3574" s="13">
        <f>IFERROR(VLOOKUP(A3574,'VENTES ANNUELLES'!$A$5:$J$1200,3,FALSE),"")</f>
        <v>0</v>
      </c>
      <c r="D3574" s="13">
        <f>'VENTES ANNUELLES'!$M$20</f>
        <v>707300</v>
      </c>
      <c r="E3574" s="15"/>
      <c r="F3574" s="15">
        <f>VLOOKUP(A3574,'VENTES ANNUELLES'!$A$5:$J$1200,6,FALSE)</f>
        <v>0</v>
      </c>
    </row>
    <row r="3575" spans="1:6" x14ac:dyDescent="0.2">
      <c r="A3575" s="13">
        <f t="shared" si="1219"/>
        <v>596</v>
      </c>
      <c r="B3575" s="14">
        <f>IFERROR(VLOOKUP(A3575,'VENTES ANNUELLES'!$A$5:$J$1200,2,FALSE),"")</f>
        <v>0</v>
      </c>
      <c r="C3575" s="13">
        <f>IFERROR(VLOOKUP(A3575,'VENTES ANNUELLES'!$A$5:$J$1200,3,FALSE),"")</f>
        <v>0</v>
      </c>
      <c r="D3575" s="13">
        <f>'VENTES ANNUELLES'!$M$21</f>
        <v>707400</v>
      </c>
      <c r="E3575" s="15"/>
      <c r="F3575" s="15">
        <f>VLOOKUP(A3575,'VENTES ANNUELLES'!$A$5:$J$1200,7,FALSE)</f>
        <v>0</v>
      </c>
    </row>
    <row r="3576" spans="1:6" x14ac:dyDescent="0.2">
      <c r="A3576" s="13">
        <f t="shared" si="1219"/>
        <v>596</v>
      </c>
      <c r="B3576" s="14">
        <f>IFERROR(VLOOKUP(A3576,'VENTES ANNUELLES'!$A$5:$J$1200,2,FALSE),"")</f>
        <v>0</v>
      </c>
      <c r="C3576" s="13">
        <f>IFERROR(VLOOKUP(A3576,'VENTES ANNUELLES'!$A$5:$J$1200,3,FALSE),"")</f>
        <v>0</v>
      </c>
      <c r="D3576" s="13">
        <f>'VENTES ANNUELLES'!$M$22</f>
        <v>445710</v>
      </c>
      <c r="E3576" s="15"/>
      <c r="F3576" s="15">
        <f>VLOOKUP(A3576,'VENTES ANNUELLES'!$A$5:$J$1200,9,FALSE)</f>
        <v>0</v>
      </c>
    </row>
    <row r="3577" spans="1:6" x14ac:dyDescent="0.2">
      <c r="A3577" s="13">
        <f t="shared" si="1219"/>
        <v>596</v>
      </c>
      <c r="B3577" s="14">
        <f>IFERROR(VLOOKUP(A3577,'VENTES ANNUELLES'!$A$5:$J$1200,2,FALSE),"")</f>
        <v>0</v>
      </c>
      <c r="C3577" s="13">
        <f>IFERROR(VLOOKUP(A3577,'VENTES ANNUELLES'!$A$5:$J$1200,3,FALSE),"")</f>
        <v>0</v>
      </c>
      <c r="D3577" s="13" t="str">
        <f>IFERROR(VLOOKUP(C3577,'VENTES ANNUELLES'!$L$5:$M$15,2,FALSE),"")</f>
        <v/>
      </c>
      <c r="E3577" s="15">
        <f>VLOOKUP(A3577,'VENTES ANNUELLES'!$A$5:$J$1200,10,FALSE)</f>
        <v>0</v>
      </c>
      <c r="F3577" s="15"/>
    </row>
    <row r="3578" spans="1:6" x14ac:dyDescent="0.2">
      <c r="A3578" s="13">
        <f t="shared" ref="A3578" si="1222">A3577+1</f>
        <v>597</v>
      </c>
      <c r="B3578" s="14">
        <f>IFERROR(VLOOKUP(A3578,'VENTES ANNUELLES'!$A$5:$J$1200,2,FALSE),"")</f>
        <v>0</v>
      </c>
      <c r="C3578" s="13">
        <f>IFERROR(VLOOKUP(A3578,'VENTES ANNUELLES'!$A$5:$J$1200,3,FALSE),"")</f>
        <v>0</v>
      </c>
      <c r="D3578" s="13">
        <f>'VENTES ANNUELLES'!$M$18</f>
        <v>707100</v>
      </c>
      <c r="E3578" s="15"/>
      <c r="F3578" s="15">
        <f>VLOOKUP(A3578,'VENTES ANNUELLES'!$A$5:$J$1200,4,FALSE)</f>
        <v>0</v>
      </c>
    </row>
    <row r="3579" spans="1:6" x14ac:dyDescent="0.2">
      <c r="A3579" s="13">
        <f t="shared" ref="A3579" si="1223">A3578</f>
        <v>597</v>
      </c>
      <c r="B3579" s="14">
        <f>IFERROR(VLOOKUP(A3579,'VENTES ANNUELLES'!$A$5:$J$1200,2,FALSE),"")</f>
        <v>0</v>
      </c>
      <c r="C3579" s="13">
        <f>IFERROR(VLOOKUP(A3579,'VENTES ANNUELLES'!$A$5:$J$1200,3,FALSE),"")</f>
        <v>0</v>
      </c>
      <c r="D3579" s="13">
        <f>'VENTES ANNUELLES'!$M$19</f>
        <v>707200</v>
      </c>
      <c r="E3579" s="15"/>
      <c r="F3579" s="15">
        <f>VLOOKUP(A3579,'VENTES ANNUELLES'!$A$5:$J$1200,5,FALSE)</f>
        <v>0</v>
      </c>
    </row>
    <row r="3580" spans="1:6" x14ac:dyDescent="0.2">
      <c r="A3580" s="13">
        <f t="shared" si="1219"/>
        <v>597</v>
      </c>
      <c r="B3580" s="14">
        <f>IFERROR(VLOOKUP(A3580,'VENTES ANNUELLES'!$A$5:$J$1200,2,FALSE),"")</f>
        <v>0</v>
      </c>
      <c r="C3580" s="13">
        <f>IFERROR(VLOOKUP(A3580,'VENTES ANNUELLES'!$A$5:$J$1200,3,FALSE),"")</f>
        <v>0</v>
      </c>
      <c r="D3580" s="13">
        <f>'VENTES ANNUELLES'!$M$20</f>
        <v>707300</v>
      </c>
      <c r="E3580" s="15"/>
      <c r="F3580" s="15">
        <f>VLOOKUP(A3580,'VENTES ANNUELLES'!$A$5:$J$1200,6,FALSE)</f>
        <v>0</v>
      </c>
    </row>
    <row r="3581" spans="1:6" x14ac:dyDescent="0.2">
      <c r="A3581" s="13">
        <f t="shared" si="1219"/>
        <v>597</v>
      </c>
      <c r="B3581" s="14">
        <f>IFERROR(VLOOKUP(A3581,'VENTES ANNUELLES'!$A$5:$J$1200,2,FALSE),"")</f>
        <v>0</v>
      </c>
      <c r="C3581" s="13">
        <f>IFERROR(VLOOKUP(A3581,'VENTES ANNUELLES'!$A$5:$J$1200,3,FALSE),"")</f>
        <v>0</v>
      </c>
      <c r="D3581" s="13">
        <f>'VENTES ANNUELLES'!$M$21</f>
        <v>707400</v>
      </c>
      <c r="E3581" s="15"/>
      <c r="F3581" s="15">
        <f>VLOOKUP(A3581,'VENTES ANNUELLES'!$A$5:$J$1200,7,FALSE)</f>
        <v>0</v>
      </c>
    </row>
    <row r="3582" spans="1:6" x14ac:dyDescent="0.2">
      <c r="A3582" s="13">
        <f t="shared" si="1219"/>
        <v>597</v>
      </c>
      <c r="B3582" s="14">
        <f>IFERROR(VLOOKUP(A3582,'VENTES ANNUELLES'!$A$5:$J$1200,2,FALSE),"")</f>
        <v>0</v>
      </c>
      <c r="C3582" s="13">
        <f>IFERROR(VLOOKUP(A3582,'VENTES ANNUELLES'!$A$5:$J$1200,3,FALSE),"")</f>
        <v>0</v>
      </c>
      <c r="D3582" s="13">
        <f>'VENTES ANNUELLES'!$M$22</f>
        <v>445710</v>
      </c>
      <c r="E3582" s="15"/>
      <c r="F3582" s="15">
        <f>VLOOKUP(A3582,'VENTES ANNUELLES'!$A$5:$J$1200,9,FALSE)</f>
        <v>0</v>
      </c>
    </row>
    <row r="3583" spans="1:6" x14ac:dyDescent="0.2">
      <c r="A3583" s="13">
        <f t="shared" si="1219"/>
        <v>597</v>
      </c>
      <c r="B3583" s="14">
        <f>IFERROR(VLOOKUP(A3583,'VENTES ANNUELLES'!$A$5:$J$1200,2,FALSE),"")</f>
        <v>0</v>
      </c>
      <c r="C3583" s="13">
        <f>IFERROR(VLOOKUP(A3583,'VENTES ANNUELLES'!$A$5:$J$1200,3,FALSE),"")</f>
        <v>0</v>
      </c>
      <c r="D3583" s="13" t="str">
        <f>IFERROR(VLOOKUP(C3583,'VENTES ANNUELLES'!$L$5:$M$15,2,FALSE),"")</f>
        <v/>
      </c>
      <c r="E3583" s="15">
        <f>VLOOKUP(A3583,'VENTES ANNUELLES'!$A$5:$J$1200,10,FALSE)</f>
        <v>0</v>
      </c>
      <c r="F3583" s="15"/>
    </row>
    <row r="3584" spans="1:6" x14ac:dyDescent="0.2">
      <c r="A3584" s="13">
        <f t="shared" ref="A3584" si="1224">A3583+1</f>
        <v>598</v>
      </c>
      <c r="B3584" s="14">
        <f>IFERROR(VLOOKUP(A3584,'VENTES ANNUELLES'!$A$5:$J$1200,2,FALSE),"")</f>
        <v>0</v>
      </c>
      <c r="C3584" s="13">
        <f>IFERROR(VLOOKUP(A3584,'VENTES ANNUELLES'!$A$5:$J$1200,3,FALSE),"")</f>
        <v>0</v>
      </c>
      <c r="D3584" s="13">
        <f>'VENTES ANNUELLES'!$M$18</f>
        <v>707100</v>
      </c>
      <c r="E3584" s="15"/>
      <c r="F3584" s="15">
        <f>VLOOKUP(A3584,'VENTES ANNUELLES'!$A$5:$J$1200,4,FALSE)</f>
        <v>0</v>
      </c>
    </row>
    <row r="3585" spans="1:6" x14ac:dyDescent="0.2">
      <c r="A3585" s="13">
        <f t="shared" ref="A3585" si="1225">A3584</f>
        <v>598</v>
      </c>
      <c r="B3585" s="14">
        <f>IFERROR(VLOOKUP(A3585,'VENTES ANNUELLES'!$A$5:$J$1200,2,FALSE),"")</f>
        <v>0</v>
      </c>
      <c r="C3585" s="13">
        <f>IFERROR(VLOOKUP(A3585,'VENTES ANNUELLES'!$A$5:$J$1200,3,FALSE),"")</f>
        <v>0</v>
      </c>
      <c r="D3585" s="13">
        <f>'VENTES ANNUELLES'!$M$19</f>
        <v>707200</v>
      </c>
      <c r="E3585" s="15"/>
      <c r="F3585" s="15">
        <f>VLOOKUP(A3585,'VENTES ANNUELLES'!$A$5:$J$1200,5,FALSE)</f>
        <v>0</v>
      </c>
    </row>
    <row r="3586" spans="1:6" x14ac:dyDescent="0.2">
      <c r="A3586" s="13">
        <f t="shared" si="1219"/>
        <v>598</v>
      </c>
      <c r="B3586" s="14">
        <f>IFERROR(VLOOKUP(A3586,'VENTES ANNUELLES'!$A$5:$J$1200,2,FALSE),"")</f>
        <v>0</v>
      </c>
      <c r="C3586" s="13">
        <f>IFERROR(VLOOKUP(A3586,'VENTES ANNUELLES'!$A$5:$J$1200,3,FALSE),"")</f>
        <v>0</v>
      </c>
      <c r="D3586" s="13">
        <f>'VENTES ANNUELLES'!$M$20</f>
        <v>707300</v>
      </c>
      <c r="E3586" s="15"/>
      <c r="F3586" s="15">
        <f>VLOOKUP(A3586,'VENTES ANNUELLES'!$A$5:$J$1200,6,FALSE)</f>
        <v>0</v>
      </c>
    </row>
    <row r="3587" spans="1:6" x14ac:dyDescent="0.2">
      <c r="A3587" s="13">
        <f t="shared" si="1219"/>
        <v>598</v>
      </c>
      <c r="B3587" s="14">
        <f>IFERROR(VLOOKUP(A3587,'VENTES ANNUELLES'!$A$5:$J$1200,2,FALSE),"")</f>
        <v>0</v>
      </c>
      <c r="C3587" s="13">
        <f>IFERROR(VLOOKUP(A3587,'VENTES ANNUELLES'!$A$5:$J$1200,3,FALSE),"")</f>
        <v>0</v>
      </c>
      <c r="D3587" s="13">
        <f>'VENTES ANNUELLES'!$M$21</f>
        <v>707400</v>
      </c>
      <c r="E3587" s="15"/>
      <c r="F3587" s="15">
        <f>VLOOKUP(A3587,'VENTES ANNUELLES'!$A$5:$J$1200,7,FALSE)</f>
        <v>0</v>
      </c>
    </row>
    <row r="3588" spans="1:6" x14ac:dyDescent="0.2">
      <c r="A3588" s="13">
        <f t="shared" si="1219"/>
        <v>598</v>
      </c>
      <c r="B3588" s="14">
        <f>IFERROR(VLOOKUP(A3588,'VENTES ANNUELLES'!$A$5:$J$1200,2,FALSE),"")</f>
        <v>0</v>
      </c>
      <c r="C3588" s="13">
        <f>IFERROR(VLOOKUP(A3588,'VENTES ANNUELLES'!$A$5:$J$1200,3,FALSE),"")</f>
        <v>0</v>
      </c>
      <c r="D3588" s="13">
        <f>'VENTES ANNUELLES'!$M$22</f>
        <v>445710</v>
      </c>
      <c r="E3588" s="15"/>
      <c r="F3588" s="15">
        <f>VLOOKUP(A3588,'VENTES ANNUELLES'!$A$5:$J$1200,9,FALSE)</f>
        <v>0</v>
      </c>
    </row>
    <row r="3589" spans="1:6" x14ac:dyDescent="0.2">
      <c r="A3589" s="13">
        <f t="shared" si="1219"/>
        <v>598</v>
      </c>
      <c r="B3589" s="14">
        <f>IFERROR(VLOOKUP(A3589,'VENTES ANNUELLES'!$A$5:$J$1200,2,FALSE),"")</f>
        <v>0</v>
      </c>
      <c r="C3589" s="13">
        <f>IFERROR(VLOOKUP(A3589,'VENTES ANNUELLES'!$A$5:$J$1200,3,FALSE),"")</f>
        <v>0</v>
      </c>
      <c r="D3589" s="13" t="str">
        <f>IFERROR(VLOOKUP(C3589,'VENTES ANNUELLES'!$L$5:$M$15,2,FALSE),"")</f>
        <v/>
      </c>
      <c r="E3589" s="15">
        <f>VLOOKUP(A3589,'VENTES ANNUELLES'!$A$5:$J$1200,10,FALSE)</f>
        <v>0</v>
      </c>
      <c r="F3589" s="15"/>
    </row>
    <row r="3590" spans="1:6" x14ac:dyDescent="0.2">
      <c r="A3590" s="13">
        <f t="shared" ref="A3590" si="1226">A3589+1</f>
        <v>599</v>
      </c>
      <c r="B3590" s="14">
        <f>IFERROR(VLOOKUP(A3590,'VENTES ANNUELLES'!$A$5:$J$1200,2,FALSE),"")</f>
        <v>0</v>
      </c>
      <c r="C3590" s="13">
        <f>IFERROR(VLOOKUP(A3590,'VENTES ANNUELLES'!$A$5:$J$1200,3,FALSE),"")</f>
        <v>0</v>
      </c>
      <c r="D3590" s="13">
        <f>'VENTES ANNUELLES'!$M$18</f>
        <v>707100</v>
      </c>
      <c r="E3590" s="15"/>
      <c r="F3590" s="15">
        <f>VLOOKUP(A3590,'VENTES ANNUELLES'!$A$5:$J$1200,4,FALSE)</f>
        <v>0</v>
      </c>
    </row>
    <row r="3591" spans="1:6" x14ac:dyDescent="0.2">
      <c r="A3591" s="13">
        <f t="shared" ref="A3591" si="1227">A3590</f>
        <v>599</v>
      </c>
      <c r="B3591" s="14">
        <f>IFERROR(VLOOKUP(A3591,'VENTES ANNUELLES'!$A$5:$J$1200,2,FALSE),"")</f>
        <v>0</v>
      </c>
      <c r="C3591" s="13">
        <f>IFERROR(VLOOKUP(A3591,'VENTES ANNUELLES'!$A$5:$J$1200,3,FALSE),"")</f>
        <v>0</v>
      </c>
      <c r="D3591" s="13">
        <f>'VENTES ANNUELLES'!$M$19</f>
        <v>707200</v>
      </c>
      <c r="E3591" s="15"/>
      <c r="F3591" s="15">
        <f>VLOOKUP(A3591,'VENTES ANNUELLES'!$A$5:$J$1200,5,FALSE)</f>
        <v>0</v>
      </c>
    </row>
    <row r="3592" spans="1:6" x14ac:dyDescent="0.2">
      <c r="A3592" s="13">
        <f t="shared" si="1219"/>
        <v>599</v>
      </c>
      <c r="B3592" s="14">
        <f>IFERROR(VLOOKUP(A3592,'VENTES ANNUELLES'!$A$5:$J$1200,2,FALSE),"")</f>
        <v>0</v>
      </c>
      <c r="C3592" s="13">
        <f>IFERROR(VLOOKUP(A3592,'VENTES ANNUELLES'!$A$5:$J$1200,3,FALSE),"")</f>
        <v>0</v>
      </c>
      <c r="D3592" s="13">
        <f>'VENTES ANNUELLES'!$M$20</f>
        <v>707300</v>
      </c>
      <c r="E3592" s="15"/>
      <c r="F3592" s="15">
        <f>VLOOKUP(A3592,'VENTES ANNUELLES'!$A$5:$J$1200,6,FALSE)</f>
        <v>0</v>
      </c>
    </row>
    <row r="3593" spans="1:6" x14ac:dyDescent="0.2">
      <c r="A3593" s="13">
        <f t="shared" si="1219"/>
        <v>599</v>
      </c>
      <c r="B3593" s="14">
        <f>IFERROR(VLOOKUP(A3593,'VENTES ANNUELLES'!$A$5:$J$1200,2,FALSE),"")</f>
        <v>0</v>
      </c>
      <c r="C3593" s="13">
        <f>IFERROR(VLOOKUP(A3593,'VENTES ANNUELLES'!$A$5:$J$1200,3,FALSE),"")</f>
        <v>0</v>
      </c>
      <c r="D3593" s="13">
        <f>'VENTES ANNUELLES'!$M$21</f>
        <v>707400</v>
      </c>
      <c r="E3593" s="15"/>
      <c r="F3593" s="15">
        <f>VLOOKUP(A3593,'VENTES ANNUELLES'!$A$5:$J$1200,7,FALSE)</f>
        <v>0</v>
      </c>
    </row>
    <row r="3594" spans="1:6" x14ac:dyDescent="0.2">
      <c r="A3594" s="13">
        <f t="shared" si="1219"/>
        <v>599</v>
      </c>
      <c r="B3594" s="14">
        <f>IFERROR(VLOOKUP(A3594,'VENTES ANNUELLES'!$A$5:$J$1200,2,FALSE),"")</f>
        <v>0</v>
      </c>
      <c r="C3594" s="13">
        <f>IFERROR(VLOOKUP(A3594,'VENTES ANNUELLES'!$A$5:$J$1200,3,FALSE),"")</f>
        <v>0</v>
      </c>
      <c r="D3594" s="13">
        <f>'VENTES ANNUELLES'!$M$22</f>
        <v>445710</v>
      </c>
      <c r="E3594" s="15"/>
      <c r="F3594" s="15">
        <f>VLOOKUP(A3594,'VENTES ANNUELLES'!$A$5:$J$1200,9,FALSE)</f>
        <v>0</v>
      </c>
    </row>
    <row r="3595" spans="1:6" x14ac:dyDescent="0.2">
      <c r="A3595" s="13">
        <f t="shared" si="1219"/>
        <v>599</v>
      </c>
      <c r="B3595" s="14">
        <f>IFERROR(VLOOKUP(A3595,'VENTES ANNUELLES'!$A$5:$J$1200,2,FALSE),"")</f>
        <v>0</v>
      </c>
      <c r="C3595" s="13">
        <f>IFERROR(VLOOKUP(A3595,'VENTES ANNUELLES'!$A$5:$J$1200,3,FALSE),"")</f>
        <v>0</v>
      </c>
      <c r="D3595" s="13" t="str">
        <f>IFERROR(VLOOKUP(C3595,'VENTES ANNUELLES'!$L$5:$M$15,2,FALSE),"")</f>
        <v/>
      </c>
      <c r="E3595" s="15">
        <f>VLOOKUP(A3595,'VENTES ANNUELLES'!$A$5:$J$1200,10,FALSE)</f>
        <v>0</v>
      </c>
      <c r="F3595" s="15"/>
    </row>
    <row r="3596" spans="1:6" x14ac:dyDescent="0.2">
      <c r="A3596" s="13">
        <f t="shared" ref="A3596" si="1228">A3595+1</f>
        <v>600</v>
      </c>
      <c r="B3596" s="14">
        <f>IFERROR(VLOOKUP(A3596,'VENTES ANNUELLES'!$A$5:$J$1200,2,FALSE),"")</f>
        <v>0</v>
      </c>
      <c r="C3596" s="13">
        <f>IFERROR(VLOOKUP(A3596,'VENTES ANNUELLES'!$A$5:$J$1200,3,FALSE),"")</f>
        <v>0</v>
      </c>
      <c r="D3596" s="13">
        <f>'VENTES ANNUELLES'!$M$18</f>
        <v>707100</v>
      </c>
      <c r="E3596" s="15"/>
      <c r="F3596" s="15">
        <f>VLOOKUP(A3596,'VENTES ANNUELLES'!$A$5:$J$1200,4,FALSE)</f>
        <v>0</v>
      </c>
    </row>
    <row r="3597" spans="1:6" x14ac:dyDescent="0.2">
      <c r="A3597" s="13">
        <f t="shared" ref="A3597" si="1229">A3596</f>
        <v>600</v>
      </c>
      <c r="B3597" s="14">
        <f>IFERROR(VLOOKUP(A3597,'VENTES ANNUELLES'!$A$5:$J$1200,2,FALSE),"")</f>
        <v>0</v>
      </c>
      <c r="C3597" s="13">
        <f>IFERROR(VLOOKUP(A3597,'VENTES ANNUELLES'!$A$5:$J$1200,3,FALSE),"")</f>
        <v>0</v>
      </c>
      <c r="D3597" s="13">
        <f>'VENTES ANNUELLES'!$M$19</f>
        <v>707200</v>
      </c>
      <c r="E3597" s="15"/>
      <c r="F3597" s="15">
        <f>VLOOKUP(A3597,'VENTES ANNUELLES'!$A$5:$J$1200,5,FALSE)</f>
        <v>0</v>
      </c>
    </row>
    <row r="3598" spans="1:6" x14ac:dyDescent="0.2">
      <c r="A3598" s="13">
        <f t="shared" si="1219"/>
        <v>600</v>
      </c>
      <c r="B3598" s="14">
        <f>IFERROR(VLOOKUP(A3598,'VENTES ANNUELLES'!$A$5:$J$1200,2,FALSE),"")</f>
        <v>0</v>
      </c>
      <c r="C3598" s="13">
        <f>IFERROR(VLOOKUP(A3598,'VENTES ANNUELLES'!$A$5:$J$1200,3,FALSE),"")</f>
        <v>0</v>
      </c>
      <c r="D3598" s="13">
        <f>'VENTES ANNUELLES'!$M$20</f>
        <v>707300</v>
      </c>
      <c r="E3598" s="15"/>
      <c r="F3598" s="15">
        <f>VLOOKUP(A3598,'VENTES ANNUELLES'!$A$5:$J$1200,6,FALSE)</f>
        <v>0</v>
      </c>
    </row>
    <row r="3599" spans="1:6" x14ac:dyDescent="0.2">
      <c r="A3599" s="13">
        <f t="shared" si="1219"/>
        <v>600</v>
      </c>
      <c r="B3599" s="14">
        <f>IFERROR(VLOOKUP(A3599,'VENTES ANNUELLES'!$A$5:$J$1200,2,FALSE),"")</f>
        <v>0</v>
      </c>
      <c r="C3599" s="13">
        <f>IFERROR(VLOOKUP(A3599,'VENTES ANNUELLES'!$A$5:$J$1200,3,FALSE),"")</f>
        <v>0</v>
      </c>
      <c r="D3599" s="13">
        <f>'VENTES ANNUELLES'!$M$21</f>
        <v>707400</v>
      </c>
      <c r="E3599" s="15"/>
      <c r="F3599" s="15">
        <f>VLOOKUP(A3599,'VENTES ANNUELLES'!$A$5:$J$1200,7,FALSE)</f>
        <v>0</v>
      </c>
    </row>
    <row r="3600" spans="1:6" x14ac:dyDescent="0.2">
      <c r="A3600" s="13">
        <f t="shared" si="1219"/>
        <v>600</v>
      </c>
      <c r="B3600" s="14">
        <f>IFERROR(VLOOKUP(A3600,'VENTES ANNUELLES'!$A$5:$J$1200,2,FALSE),"")</f>
        <v>0</v>
      </c>
      <c r="C3600" s="13">
        <f>IFERROR(VLOOKUP(A3600,'VENTES ANNUELLES'!$A$5:$J$1200,3,FALSE),"")</f>
        <v>0</v>
      </c>
      <c r="D3600" s="13">
        <f>'VENTES ANNUELLES'!$M$22</f>
        <v>445710</v>
      </c>
      <c r="E3600" s="15"/>
      <c r="F3600" s="15">
        <f>VLOOKUP(A3600,'VENTES ANNUELLES'!$A$5:$J$1200,9,FALSE)</f>
        <v>0</v>
      </c>
    </row>
    <row r="3601" spans="1:6" x14ac:dyDescent="0.2">
      <c r="A3601" s="13">
        <f t="shared" si="1219"/>
        <v>600</v>
      </c>
      <c r="B3601" s="14">
        <f>IFERROR(VLOOKUP(A3601,'VENTES ANNUELLES'!$A$5:$J$1200,2,FALSE),"")</f>
        <v>0</v>
      </c>
      <c r="C3601" s="13">
        <f>IFERROR(VLOOKUP(A3601,'VENTES ANNUELLES'!$A$5:$J$1200,3,FALSE),"")</f>
        <v>0</v>
      </c>
      <c r="D3601" s="13" t="str">
        <f>IFERROR(VLOOKUP(C3601,'VENTES ANNUELLES'!$L$5:$M$15,2,FALSE),"")</f>
        <v/>
      </c>
      <c r="E3601" s="15">
        <f>VLOOKUP(A3601,'VENTES ANNUELLES'!$A$5:$J$1200,10,FALSE)</f>
        <v>0</v>
      </c>
      <c r="F3601" s="15"/>
    </row>
    <row r="3602" spans="1:6" x14ac:dyDescent="0.2">
      <c r="A3602" s="13">
        <f t="shared" ref="A3602" si="1230">A3601+1</f>
        <v>601</v>
      </c>
      <c r="B3602" s="14">
        <f>IFERROR(VLOOKUP(A3602,'VENTES ANNUELLES'!$A$5:$J$1200,2,FALSE),"")</f>
        <v>0</v>
      </c>
      <c r="C3602" s="13">
        <f>IFERROR(VLOOKUP(A3602,'VENTES ANNUELLES'!$A$5:$J$1200,3,FALSE),"")</f>
        <v>0</v>
      </c>
      <c r="D3602" s="13">
        <f>'VENTES ANNUELLES'!$M$18</f>
        <v>707100</v>
      </c>
      <c r="E3602" s="15"/>
      <c r="F3602" s="15">
        <f>VLOOKUP(A3602,'VENTES ANNUELLES'!$A$5:$J$1200,4,FALSE)</f>
        <v>0</v>
      </c>
    </row>
    <row r="3603" spans="1:6" x14ac:dyDescent="0.2">
      <c r="A3603" s="13">
        <f t="shared" ref="A3603" si="1231">A3602</f>
        <v>601</v>
      </c>
      <c r="B3603" s="14">
        <f>IFERROR(VLOOKUP(A3603,'VENTES ANNUELLES'!$A$5:$J$1200,2,FALSE),"")</f>
        <v>0</v>
      </c>
      <c r="C3603" s="13">
        <f>IFERROR(VLOOKUP(A3603,'VENTES ANNUELLES'!$A$5:$J$1200,3,FALSE),"")</f>
        <v>0</v>
      </c>
      <c r="D3603" s="13">
        <f>'VENTES ANNUELLES'!$M$19</f>
        <v>707200</v>
      </c>
      <c r="E3603" s="15"/>
      <c r="F3603" s="15">
        <f>VLOOKUP(A3603,'VENTES ANNUELLES'!$A$5:$J$1200,5,FALSE)</f>
        <v>0</v>
      </c>
    </row>
    <row r="3604" spans="1:6" x14ac:dyDescent="0.2">
      <c r="A3604" s="13">
        <f t="shared" si="1219"/>
        <v>601</v>
      </c>
      <c r="B3604" s="14">
        <f>IFERROR(VLOOKUP(A3604,'VENTES ANNUELLES'!$A$5:$J$1200,2,FALSE),"")</f>
        <v>0</v>
      </c>
      <c r="C3604" s="13">
        <f>IFERROR(VLOOKUP(A3604,'VENTES ANNUELLES'!$A$5:$J$1200,3,FALSE),"")</f>
        <v>0</v>
      </c>
      <c r="D3604" s="13">
        <f>'VENTES ANNUELLES'!$M$20</f>
        <v>707300</v>
      </c>
      <c r="E3604" s="15"/>
      <c r="F3604" s="15">
        <f>VLOOKUP(A3604,'VENTES ANNUELLES'!$A$5:$J$1200,6,FALSE)</f>
        <v>0</v>
      </c>
    </row>
    <row r="3605" spans="1:6" x14ac:dyDescent="0.2">
      <c r="A3605" s="13">
        <f t="shared" si="1219"/>
        <v>601</v>
      </c>
      <c r="B3605" s="14">
        <f>IFERROR(VLOOKUP(A3605,'VENTES ANNUELLES'!$A$5:$J$1200,2,FALSE),"")</f>
        <v>0</v>
      </c>
      <c r="C3605" s="13">
        <f>IFERROR(VLOOKUP(A3605,'VENTES ANNUELLES'!$A$5:$J$1200,3,FALSE),"")</f>
        <v>0</v>
      </c>
      <c r="D3605" s="13">
        <f>'VENTES ANNUELLES'!$M$21</f>
        <v>707400</v>
      </c>
      <c r="E3605" s="15"/>
      <c r="F3605" s="15">
        <f>VLOOKUP(A3605,'VENTES ANNUELLES'!$A$5:$J$1200,7,FALSE)</f>
        <v>0</v>
      </c>
    </row>
    <row r="3606" spans="1:6" x14ac:dyDescent="0.2">
      <c r="A3606" s="13">
        <f t="shared" si="1219"/>
        <v>601</v>
      </c>
      <c r="B3606" s="14">
        <f>IFERROR(VLOOKUP(A3606,'VENTES ANNUELLES'!$A$5:$J$1200,2,FALSE),"")</f>
        <v>0</v>
      </c>
      <c r="C3606" s="13">
        <f>IFERROR(VLOOKUP(A3606,'VENTES ANNUELLES'!$A$5:$J$1200,3,FALSE),"")</f>
        <v>0</v>
      </c>
      <c r="D3606" s="13">
        <f>'VENTES ANNUELLES'!$M$22</f>
        <v>445710</v>
      </c>
      <c r="E3606" s="15"/>
      <c r="F3606" s="15">
        <f>VLOOKUP(A3606,'VENTES ANNUELLES'!$A$5:$J$1200,9,FALSE)</f>
        <v>0</v>
      </c>
    </row>
    <row r="3607" spans="1:6" x14ac:dyDescent="0.2">
      <c r="A3607" s="13">
        <f t="shared" si="1219"/>
        <v>601</v>
      </c>
      <c r="B3607" s="14">
        <f>IFERROR(VLOOKUP(A3607,'VENTES ANNUELLES'!$A$5:$J$1200,2,FALSE),"")</f>
        <v>0</v>
      </c>
      <c r="C3607" s="13">
        <f>IFERROR(VLOOKUP(A3607,'VENTES ANNUELLES'!$A$5:$J$1200,3,FALSE),"")</f>
        <v>0</v>
      </c>
      <c r="D3607" s="13" t="str">
        <f>IFERROR(VLOOKUP(C3607,'VENTES ANNUELLES'!$L$5:$M$15,2,FALSE),"")</f>
        <v/>
      </c>
      <c r="E3607" s="15">
        <f>VLOOKUP(A3607,'VENTES ANNUELLES'!$A$5:$J$1200,10,FALSE)</f>
        <v>0</v>
      </c>
      <c r="F3607" s="15"/>
    </row>
    <row r="3608" spans="1:6" x14ac:dyDescent="0.2">
      <c r="A3608" s="13">
        <f t="shared" ref="A3608" si="1232">A3607+1</f>
        <v>602</v>
      </c>
      <c r="B3608" s="14">
        <f>IFERROR(VLOOKUP(A3608,'VENTES ANNUELLES'!$A$5:$J$1200,2,FALSE),"")</f>
        <v>0</v>
      </c>
      <c r="C3608" s="13">
        <f>IFERROR(VLOOKUP(A3608,'VENTES ANNUELLES'!$A$5:$J$1200,3,FALSE),"")</f>
        <v>0</v>
      </c>
      <c r="D3608" s="13">
        <f>'VENTES ANNUELLES'!$M$18</f>
        <v>707100</v>
      </c>
      <c r="E3608" s="15"/>
      <c r="F3608" s="15">
        <f>VLOOKUP(A3608,'VENTES ANNUELLES'!$A$5:$J$1200,4,FALSE)</f>
        <v>0</v>
      </c>
    </row>
    <row r="3609" spans="1:6" x14ac:dyDescent="0.2">
      <c r="A3609" s="13">
        <f t="shared" ref="A3609" si="1233">A3608</f>
        <v>602</v>
      </c>
      <c r="B3609" s="14">
        <f>IFERROR(VLOOKUP(A3609,'VENTES ANNUELLES'!$A$5:$J$1200,2,FALSE),"")</f>
        <v>0</v>
      </c>
      <c r="C3609" s="13">
        <f>IFERROR(VLOOKUP(A3609,'VENTES ANNUELLES'!$A$5:$J$1200,3,FALSE),"")</f>
        <v>0</v>
      </c>
      <c r="D3609" s="13">
        <f>'VENTES ANNUELLES'!$M$19</f>
        <v>707200</v>
      </c>
      <c r="E3609" s="15"/>
      <c r="F3609" s="15">
        <f>VLOOKUP(A3609,'VENTES ANNUELLES'!$A$5:$J$1200,5,FALSE)</f>
        <v>0</v>
      </c>
    </row>
    <row r="3610" spans="1:6" x14ac:dyDescent="0.2">
      <c r="A3610" s="13">
        <f t="shared" si="1219"/>
        <v>602</v>
      </c>
      <c r="B3610" s="14">
        <f>IFERROR(VLOOKUP(A3610,'VENTES ANNUELLES'!$A$5:$J$1200,2,FALSE),"")</f>
        <v>0</v>
      </c>
      <c r="C3610" s="13">
        <f>IFERROR(VLOOKUP(A3610,'VENTES ANNUELLES'!$A$5:$J$1200,3,FALSE),"")</f>
        <v>0</v>
      </c>
      <c r="D3610" s="13">
        <f>'VENTES ANNUELLES'!$M$20</f>
        <v>707300</v>
      </c>
      <c r="E3610" s="15"/>
      <c r="F3610" s="15">
        <f>VLOOKUP(A3610,'VENTES ANNUELLES'!$A$5:$J$1200,6,FALSE)</f>
        <v>0</v>
      </c>
    </row>
    <row r="3611" spans="1:6" x14ac:dyDescent="0.2">
      <c r="A3611" s="13">
        <f t="shared" si="1219"/>
        <v>602</v>
      </c>
      <c r="B3611" s="14">
        <f>IFERROR(VLOOKUP(A3611,'VENTES ANNUELLES'!$A$5:$J$1200,2,FALSE),"")</f>
        <v>0</v>
      </c>
      <c r="C3611" s="13">
        <f>IFERROR(VLOOKUP(A3611,'VENTES ANNUELLES'!$A$5:$J$1200,3,FALSE),"")</f>
        <v>0</v>
      </c>
      <c r="D3611" s="13">
        <f>'VENTES ANNUELLES'!$M$21</f>
        <v>707400</v>
      </c>
      <c r="E3611" s="15"/>
      <c r="F3611" s="15">
        <f>VLOOKUP(A3611,'VENTES ANNUELLES'!$A$5:$J$1200,7,FALSE)</f>
        <v>0</v>
      </c>
    </row>
    <row r="3612" spans="1:6" x14ac:dyDescent="0.2">
      <c r="A3612" s="13">
        <f t="shared" si="1219"/>
        <v>602</v>
      </c>
      <c r="B3612" s="14">
        <f>IFERROR(VLOOKUP(A3612,'VENTES ANNUELLES'!$A$5:$J$1200,2,FALSE),"")</f>
        <v>0</v>
      </c>
      <c r="C3612" s="13">
        <f>IFERROR(VLOOKUP(A3612,'VENTES ANNUELLES'!$A$5:$J$1200,3,FALSE),"")</f>
        <v>0</v>
      </c>
      <c r="D3612" s="13">
        <f>'VENTES ANNUELLES'!$M$22</f>
        <v>445710</v>
      </c>
      <c r="E3612" s="15"/>
      <c r="F3612" s="15">
        <f>VLOOKUP(A3612,'VENTES ANNUELLES'!$A$5:$J$1200,9,FALSE)</f>
        <v>0</v>
      </c>
    </row>
    <row r="3613" spans="1:6" x14ac:dyDescent="0.2">
      <c r="A3613" s="13">
        <f t="shared" si="1219"/>
        <v>602</v>
      </c>
      <c r="B3613" s="14">
        <f>IFERROR(VLOOKUP(A3613,'VENTES ANNUELLES'!$A$5:$J$1200,2,FALSE),"")</f>
        <v>0</v>
      </c>
      <c r="C3613" s="13">
        <f>IFERROR(VLOOKUP(A3613,'VENTES ANNUELLES'!$A$5:$J$1200,3,FALSE),"")</f>
        <v>0</v>
      </c>
      <c r="D3613" s="13" t="str">
        <f>IFERROR(VLOOKUP(C3613,'VENTES ANNUELLES'!$L$5:$M$15,2,FALSE),"")</f>
        <v/>
      </c>
      <c r="E3613" s="15">
        <f>VLOOKUP(A3613,'VENTES ANNUELLES'!$A$5:$J$1200,10,FALSE)</f>
        <v>0</v>
      </c>
      <c r="F3613" s="15"/>
    </row>
    <row r="3614" spans="1:6" x14ac:dyDescent="0.2">
      <c r="A3614" s="13">
        <f t="shared" ref="A3614" si="1234">A3613+1</f>
        <v>603</v>
      </c>
      <c r="B3614" s="14">
        <f>IFERROR(VLOOKUP(A3614,'VENTES ANNUELLES'!$A$5:$J$1200,2,FALSE),"")</f>
        <v>0</v>
      </c>
      <c r="C3614" s="13">
        <f>IFERROR(VLOOKUP(A3614,'VENTES ANNUELLES'!$A$5:$J$1200,3,FALSE),"")</f>
        <v>0</v>
      </c>
      <c r="D3614" s="13">
        <f>'VENTES ANNUELLES'!$M$18</f>
        <v>707100</v>
      </c>
      <c r="E3614" s="15"/>
      <c r="F3614" s="15">
        <f>VLOOKUP(A3614,'VENTES ANNUELLES'!$A$5:$J$1200,4,FALSE)</f>
        <v>0</v>
      </c>
    </row>
    <row r="3615" spans="1:6" x14ac:dyDescent="0.2">
      <c r="A3615" s="13">
        <f t="shared" ref="A3615" si="1235">A3614</f>
        <v>603</v>
      </c>
      <c r="B3615" s="14">
        <f>IFERROR(VLOOKUP(A3615,'VENTES ANNUELLES'!$A$5:$J$1200,2,FALSE),"")</f>
        <v>0</v>
      </c>
      <c r="C3615" s="13">
        <f>IFERROR(VLOOKUP(A3615,'VENTES ANNUELLES'!$A$5:$J$1200,3,FALSE),"")</f>
        <v>0</v>
      </c>
      <c r="D3615" s="13">
        <f>'VENTES ANNUELLES'!$M$19</f>
        <v>707200</v>
      </c>
      <c r="E3615" s="15"/>
      <c r="F3615" s="15">
        <f>VLOOKUP(A3615,'VENTES ANNUELLES'!$A$5:$J$1200,5,FALSE)</f>
        <v>0</v>
      </c>
    </row>
    <row r="3616" spans="1:6" x14ac:dyDescent="0.2">
      <c r="A3616" s="13">
        <f t="shared" si="1219"/>
        <v>603</v>
      </c>
      <c r="B3616" s="14">
        <f>IFERROR(VLOOKUP(A3616,'VENTES ANNUELLES'!$A$5:$J$1200,2,FALSE),"")</f>
        <v>0</v>
      </c>
      <c r="C3616" s="13">
        <f>IFERROR(VLOOKUP(A3616,'VENTES ANNUELLES'!$A$5:$J$1200,3,FALSE),"")</f>
        <v>0</v>
      </c>
      <c r="D3616" s="13">
        <f>'VENTES ANNUELLES'!$M$20</f>
        <v>707300</v>
      </c>
      <c r="E3616" s="15"/>
      <c r="F3616" s="15">
        <f>VLOOKUP(A3616,'VENTES ANNUELLES'!$A$5:$J$1200,6,FALSE)</f>
        <v>0</v>
      </c>
    </row>
    <row r="3617" spans="1:6" x14ac:dyDescent="0.2">
      <c r="A3617" s="13">
        <f t="shared" si="1219"/>
        <v>603</v>
      </c>
      <c r="B3617" s="14">
        <f>IFERROR(VLOOKUP(A3617,'VENTES ANNUELLES'!$A$5:$J$1200,2,FALSE),"")</f>
        <v>0</v>
      </c>
      <c r="C3617" s="13">
        <f>IFERROR(VLOOKUP(A3617,'VENTES ANNUELLES'!$A$5:$J$1200,3,FALSE),"")</f>
        <v>0</v>
      </c>
      <c r="D3617" s="13">
        <f>'VENTES ANNUELLES'!$M$21</f>
        <v>707400</v>
      </c>
      <c r="E3617" s="15"/>
      <c r="F3617" s="15">
        <f>VLOOKUP(A3617,'VENTES ANNUELLES'!$A$5:$J$1200,7,FALSE)</f>
        <v>0</v>
      </c>
    </row>
    <row r="3618" spans="1:6" x14ac:dyDescent="0.2">
      <c r="A3618" s="13">
        <f t="shared" si="1219"/>
        <v>603</v>
      </c>
      <c r="B3618" s="14">
        <f>IFERROR(VLOOKUP(A3618,'VENTES ANNUELLES'!$A$5:$J$1200,2,FALSE),"")</f>
        <v>0</v>
      </c>
      <c r="C3618" s="13">
        <f>IFERROR(VLOOKUP(A3618,'VENTES ANNUELLES'!$A$5:$J$1200,3,FALSE),"")</f>
        <v>0</v>
      </c>
      <c r="D3618" s="13">
        <f>'VENTES ANNUELLES'!$M$22</f>
        <v>445710</v>
      </c>
      <c r="E3618" s="15"/>
      <c r="F3618" s="15">
        <f>VLOOKUP(A3618,'VENTES ANNUELLES'!$A$5:$J$1200,9,FALSE)</f>
        <v>0</v>
      </c>
    </row>
    <row r="3619" spans="1:6" x14ac:dyDescent="0.2">
      <c r="A3619" s="13">
        <f t="shared" si="1219"/>
        <v>603</v>
      </c>
      <c r="B3619" s="14">
        <f>IFERROR(VLOOKUP(A3619,'VENTES ANNUELLES'!$A$5:$J$1200,2,FALSE),"")</f>
        <v>0</v>
      </c>
      <c r="C3619" s="13">
        <f>IFERROR(VLOOKUP(A3619,'VENTES ANNUELLES'!$A$5:$J$1200,3,FALSE),"")</f>
        <v>0</v>
      </c>
      <c r="D3619" s="13" t="str">
        <f>IFERROR(VLOOKUP(C3619,'VENTES ANNUELLES'!$L$5:$M$15,2,FALSE),"")</f>
        <v/>
      </c>
      <c r="E3619" s="15">
        <f>VLOOKUP(A3619,'VENTES ANNUELLES'!$A$5:$J$1200,10,FALSE)</f>
        <v>0</v>
      </c>
      <c r="F3619" s="15"/>
    </row>
    <row r="3620" spans="1:6" x14ac:dyDescent="0.2">
      <c r="A3620" s="13">
        <f t="shared" ref="A3620" si="1236">A3619+1</f>
        <v>604</v>
      </c>
      <c r="B3620" s="14">
        <f>IFERROR(VLOOKUP(A3620,'VENTES ANNUELLES'!$A$5:$J$1200,2,FALSE),"")</f>
        <v>0</v>
      </c>
      <c r="C3620" s="13">
        <f>IFERROR(VLOOKUP(A3620,'VENTES ANNUELLES'!$A$5:$J$1200,3,FALSE),"")</f>
        <v>0</v>
      </c>
      <c r="D3620" s="13">
        <f>'VENTES ANNUELLES'!$M$18</f>
        <v>707100</v>
      </c>
      <c r="E3620" s="15"/>
      <c r="F3620" s="15">
        <f>VLOOKUP(A3620,'VENTES ANNUELLES'!$A$5:$J$1200,4,FALSE)</f>
        <v>0</v>
      </c>
    </row>
    <row r="3621" spans="1:6" x14ac:dyDescent="0.2">
      <c r="A3621" s="13">
        <f t="shared" ref="A3621" si="1237">A3620</f>
        <v>604</v>
      </c>
      <c r="B3621" s="14">
        <f>IFERROR(VLOOKUP(A3621,'VENTES ANNUELLES'!$A$5:$J$1200,2,FALSE),"")</f>
        <v>0</v>
      </c>
      <c r="C3621" s="13">
        <f>IFERROR(VLOOKUP(A3621,'VENTES ANNUELLES'!$A$5:$J$1200,3,FALSE),"")</f>
        <v>0</v>
      </c>
      <c r="D3621" s="13">
        <f>'VENTES ANNUELLES'!$M$19</f>
        <v>707200</v>
      </c>
      <c r="E3621" s="15"/>
      <c r="F3621" s="15">
        <f>VLOOKUP(A3621,'VENTES ANNUELLES'!$A$5:$J$1200,5,FALSE)</f>
        <v>0</v>
      </c>
    </row>
    <row r="3622" spans="1:6" x14ac:dyDescent="0.2">
      <c r="A3622" s="13">
        <f t="shared" si="1219"/>
        <v>604</v>
      </c>
      <c r="B3622" s="14">
        <f>IFERROR(VLOOKUP(A3622,'VENTES ANNUELLES'!$A$5:$J$1200,2,FALSE),"")</f>
        <v>0</v>
      </c>
      <c r="C3622" s="13">
        <f>IFERROR(VLOOKUP(A3622,'VENTES ANNUELLES'!$A$5:$J$1200,3,FALSE),"")</f>
        <v>0</v>
      </c>
      <c r="D3622" s="13">
        <f>'VENTES ANNUELLES'!$M$20</f>
        <v>707300</v>
      </c>
      <c r="E3622" s="15"/>
      <c r="F3622" s="15">
        <f>VLOOKUP(A3622,'VENTES ANNUELLES'!$A$5:$J$1200,6,FALSE)</f>
        <v>0</v>
      </c>
    </row>
    <row r="3623" spans="1:6" x14ac:dyDescent="0.2">
      <c r="A3623" s="13">
        <f t="shared" si="1219"/>
        <v>604</v>
      </c>
      <c r="B3623" s="14">
        <f>IFERROR(VLOOKUP(A3623,'VENTES ANNUELLES'!$A$5:$J$1200,2,FALSE),"")</f>
        <v>0</v>
      </c>
      <c r="C3623" s="13">
        <f>IFERROR(VLOOKUP(A3623,'VENTES ANNUELLES'!$A$5:$J$1200,3,FALSE),"")</f>
        <v>0</v>
      </c>
      <c r="D3623" s="13">
        <f>'VENTES ANNUELLES'!$M$21</f>
        <v>707400</v>
      </c>
      <c r="E3623" s="15"/>
      <c r="F3623" s="15">
        <f>VLOOKUP(A3623,'VENTES ANNUELLES'!$A$5:$J$1200,7,FALSE)</f>
        <v>0</v>
      </c>
    </row>
    <row r="3624" spans="1:6" x14ac:dyDescent="0.2">
      <c r="A3624" s="13">
        <f t="shared" si="1219"/>
        <v>604</v>
      </c>
      <c r="B3624" s="14">
        <f>IFERROR(VLOOKUP(A3624,'VENTES ANNUELLES'!$A$5:$J$1200,2,FALSE),"")</f>
        <v>0</v>
      </c>
      <c r="C3624" s="13">
        <f>IFERROR(VLOOKUP(A3624,'VENTES ANNUELLES'!$A$5:$J$1200,3,FALSE),"")</f>
        <v>0</v>
      </c>
      <c r="D3624" s="13">
        <f>'VENTES ANNUELLES'!$M$22</f>
        <v>445710</v>
      </c>
      <c r="E3624" s="15"/>
      <c r="F3624" s="15">
        <f>VLOOKUP(A3624,'VENTES ANNUELLES'!$A$5:$J$1200,9,FALSE)</f>
        <v>0</v>
      </c>
    </row>
    <row r="3625" spans="1:6" x14ac:dyDescent="0.2">
      <c r="A3625" s="13">
        <f t="shared" si="1219"/>
        <v>604</v>
      </c>
      <c r="B3625" s="14">
        <f>IFERROR(VLOOKUP(A3625,'VENTES ANNUELLES'!$A$5:$J$1200,2,FALSE),"")</f>
        <v>0</v>
      </c>
      <c r="C3625" s="13">
        <f>IFERROR(VLOOKUP(A3625,'VENTES ANNUELLES'!$A$5:$J$1200,3,FALSE),"")</f>
        <v>0</v>
      </c>
      <c r="D3625" s="13" t="str">
        <f>IFERROR(VLOOKUP(C3625,'VENTES ANNUELLES'!$L$5:$M$15,2,FALSE),"")</f>
        <v/>
      </c>
      <c r="E3625" s="15">
        <f>VLOOKUP(A3625,'VENTES ANNUELLES'!$A$5:$J$1200,10,FALSE)</f>
        <v>0</v>
      </c>
      <c r="F3625" s="15"/>
    </row>
    <row r="3626" spans="1:6" x14ac:dyDescent="0.2">
      <c r="A3626" s="13">
        <f t="shared" ref="A3626" si="1238">A3625+1</f>
        <v>605</v>
      </c>
      <c r="B3626" s="14">
        <f>IFERROR(VLOOKUP(A3626,'VENTES ANNUELLES'!$A$5:$J$1200,2,FALSE),"")</f>
        <v>0</v>
      </c>
      <c r="C3626" s="13">
        <f>IFERROR(VLOOKUP(A3626,'VENTES ANNUELLES'!$A$5:$J$1200,3,FALSE),"")</f>
        <v>0</v>
      </c>
      <c r="D3626" s="13">
        <f>'VENTES ANNUELLES'!$M$18</f>
        <v>707100</v>
      </c>
      <c r="E3626" s="15"/>
      <c r="F3626" s="15">
        <f>VLOOKUP(A3626,'VENTES ANNUELLES'!$A$5:$J$1200,4,FALSE)</f>
        <v>0</v>
      </c>
    </row>
    <row r="3627" spans="1:6" x14ac:dyDescent="0.2">
      <c r="A3627" s="13">
        <f t="shared" ref="A3627" si="1239">A3626</f>
        <v>605</v>
      </c>
      <c r="B3627" s="14">
        <f>IFERROR(VLOOKUP(A3627,'VENTES ANNUELLES'!$A$5:$J$1200,2,FALSE),"")</f>
        <v>0</v>
      </c>
      <c r="C3627" s="13">
        <f>IFERROR(VLOOKUP(A3627,'VENTES ANNUELLES'!$A$5:$J$1200,3,FALSE),"")</f>
        <v>0</v>
      </c>
      <c r="D3627" s="13">
        <f>'VENTES ANNUELLES'!$M$19</f>
        <v>707200</v>
      </c>
      <c r="E3627" s="15"/>
      <c r="F3627" s="15">
        <f>VLOOKUP(A3627,'VENTES ANNUELLES'!$A$5:$J$1200,5,FALSE)</f>
        <v>0</v>
      </c>
    </row>
    <row r="3628" spans="1:6" x14ac:dyDescent="0.2">
      <c r="A3628" s="13">
        <f t="shared" si="1219"/>
        <v>605</v>
      </c>
      <c r="B3628" s="14">
        <f>IFERROR(VLOOKUP(A3628,'VENTES ANNUELLES'!$A$5:$J$1200,2,FALSE),"")</f>
        <v>0</v>
      </c>
      <c r="C3628" s="13">
        <f>IFERROR(VLOOKUP(A3628,'VENTES ANNUELLES'!$A$5:$J$1200,3,FALSE),"")</f>
        <v>0</v>
      </c>
      <c r="D3628" s="13">
        <f>'VENTES ANNUELLES'!$M$20</f>
        <v>707300</v>
      </c>
      <c r="E3628" s="15"/>
      <c r="F3628" s="15">
        <f>VLOOKUP(A3628,'VENTES ANNUELLES'!$A$5:$J$1200,6,FALSE)</f>
        <v>0</v>
      </c>
    </row>
    <row r="3629" spans="1:6" x14ac:dyDescent="0.2">
      <c r="A3629" s="13">
        <f t="shared" si="1219"/>
        <v>605</v>
      </c>
      <c r="B3629" s="14">
        <f>IFERROR(VLOOKUP(A3629,'VENTES ANNUELLES'!$A$5:$J$1200,2,FALSE),"")</f>
        <v>0</v>
      </c>
      <c r="C3629" s="13">
        <f>IFERROR(VLOOKUP(A3629,'VENTES ANNUELLES'!$A$5:$J$1200,3,FALSE),"")</f>
        <v>0</v>
      </c>
      <c r="D3629" s="13">
        <f>'VENTES ANNUELLES'!$M$21</f>
        <v>707400</v>
      </c>
      <c r="E3629" s="15"/>
      <c r="F3629" s="15">
        <f>VLOOKUP(A3629,'VENTES ANNUELLES'!$A$5:$J$1200,7,FALSE)</f>
        <v>0</v>
      </c>
    </row>
    <row r="3630" spans="1:6" x14ac:dyDescent="0.2">
      <c r="A3630" s="13">
        <f t="shared" si="1219"/>
        <v>605</v>
      </c>
      <c r="B3630" s="14">
        <f>IFERROR(VLOOKUP(A3630,'VENTES ANNUELLES'!$A$5:$J$1200,2,FALSE),"")</f>
        <v>0</v>
      </c>
      <c r="C3630" s="13">
        <f>IFERROR(VLOOKUP(A3630,'VENTES ANNUELLES'!$A$5:$J$1200,3,FALSE),"")</f>
        <v>0</v>
      </c>
      <c r="D3630" s="13">
        <f>'VENTES ANNUELLES'!$M$22</f>
        <v>445710</v>
      </c>
      <c r="E3630" s="15"/>
      <c r="F3630" s="15">
        <f>VLOOKUP(A3630,'VENTES ANNUELLES'!$A$5:$J$1200,9,FALSE)</f>
        <v>0</v>
      </c>
    </row>
    <row r="3631" spans="1:6" x14ac:dyDescent="0.2">
      <c r="A3631" s="13">
        <f t="shared" si="1219"/>
        <v>605</v>
      </c>
      <c r="B3631" s="14">
        <f>IFERROR(VLOOKUP(A3631,'VENTES ANNUELLES'!$A$5:$J$1200,2,FALSE),"")</f>
        <v>0</v>
      </c>
      <c r="C3631" s="13">
        <f>IFERROR(VLOOKUP(A3631,'VENTES ANNUELLES'!$A$5:$J$1200,3,FALSE),"")</f>
        <v>0</v>
      </c>
      <c r="D3631" s="13" t="str">
        <f>IFERROR(VLOOKUP(C3631,'VENTES ANNUELLES'!$L$5:$M$15,2,FALSE),"")</f>
        <v/>
      </c>
      <c r="E3631" s="15">
        <f>VLOOKUP(A3631,'VENTES ANNUELLES'!$A$5:$J$1200,10,FALSE)</f>
        <v>0</v>
      </c>
      <c r="F3631" s="15"/>
    </row>
    <row r="3632" spans="1:6" x14ac:dyDescent="0.2">
      <c r="A3632" s="13">
        <f t="shared" ref="A3632" si="1240">A3631+1</f>
        <v>606</v>
      </c>
      <c r="B3632" s="14">
        <f>IFERROR(VLOOKUP(A3632,'VENTES ANNUELLES'!$A$5:$J$1200,2,FALSE),"")</f>
        <v>0</v>
      </c>
      <c r="C3632" s="13">
        <f>IFERROR(VLOOKUP(A3632,'VENTES ANNUELLES'!$A$5:$J$1200,3,FALSE),"")</f>
        <v>0</v>
      </c>
      <c r="D3632" s="13">
        <f>'VENTES ANNUELLES'!$M$18</f>
        <v>707100</v>
      </c>
      <c r="E3632" s="15"/>
      <c r="F3632" s="15">
        <f>VLOOKUP(A3632,'VENTES ANNUELLES'!$A$5:$J$1200,4,FALSE)</f>
        <v>0</v>
      </c>
    </row>
    <row r="3633" spans="1:6" x14ac:dyDescent="0.2">
      <c r="A3633" s="13">
        <f t="shared" ref="A3633" si="1241">A3632</f>
        <v>606</v>
      </c>
      <c r="B3633" s="14">
        <f>IFERROR(VLOOKUP(A3633,'VENTES ANNUELLES'!$A$5:$J$1200,2,FALSE),"")</f>
        <v>0</v>
      </c>
      <c r="C3633" s="13">
        <f>IFERROR(VLOOKUP(A3633,'VENTES ANNUELLES'!$A$5:$J$1200,3,FALSE),"")</f>
        <v>0</v>
      </c>
      <c r="D3633" s="13">
        <f>'VENTES ANNUELLES'!$M$19</f>
        <v>707200</v>
      </c>
      <c r="E3633" s="15"/>
      <c r="F3633" s="15">
        <f>VLOOKUP(A3633,'VENTES ANNUELLES'!$A$5:$J$1200,5,FALSE)</f>
        <v>0</v>
      </c>
    </row>
    <row r="3634" spans="1:6" x14ac:dyDescent="0.2">
      <c r="A3634" s="13">
        <f t="shared" si="1219"/>
        <v>606</v>
      </c>
      <c r="B3634" s="14">
        <f>IFERROR(VLOOKUP(A3634,'VENTES ANNUELLES'!$A$5:$J$1200,2,FALSE),"")</f>
        <v>0</v>
      </c>
      <c r="C3634" s="13">
        <f>IFERROR(VLOOKUP(A3634,'VENTES ANNUELLES'!$A$5:$J$1200,3,FALSE),"")</f>
        <v>0</v>
      </c>
      <c r="D3634" s="13">
        <f>'VENTES ANNUELLES'!$M$20</f>
        <v>707300</v>
      </c>
      <c r="E3634" s="15"/>
      <c r="F3634" s="15">
        <f>VLOOKUP(A3634,'VENTES ANNUELLES'!$A$5:$J$1200,6,FALSE)</f>
        <v>0</v>
      </c>
    </row>
    <row r="3635" spans="1:6" x14ac:dyDescent="0.2">
      <c r="A3635" s="13">
        <f t="shared" ref="A3635:A3697" si="1242">A3634</f>
        <v>606</v>
      </c>
      <c r="B3635" s="14">
        <f>IFERROR(VLOOKUP(A3635,'VENTES ANNUELLES'!$A$5:$J$1200,2,FALSE),"")</f>
        <v>0</v>
      </c>
      <c r="C3635" s="13">
        <f>IFERROR(VLOOKUP(A3635,'VENTES ANNUELLES'!$A$5:$J$1200,3,FALSE),"")</f>
        <v>0</v>
      </c>
      <c r="D3635" s="13">
        <f>'VENTES ANNUELLES'!$M$21</f>
        <v>707400</v>
      </c>
      <c r="E3635" s="15"/>
      <c r="F3635" s="15">
        <f>VLOOKUP(A3635,'VENTES ANNUELLES'!$A$5:$J$1200,7,FALSE)</f>
        <v>0</v>
      </c>
    </row>
    <row r="3636" spans="1:6" x14ac:dyDescent="0.2">
      <c r="A3636" s="13">
        <f t="shared" si="1242"/>
        <v>606</v>
      </c>
      <c r="B3636" s="14">
        <f>IFERROR(VLOOKUP(A3636,'VENTES ANNUELLES'!$A$5:$J$1200,2,FALSE),"")</f>
        <v>0</v>
      </c>
      <c r="C3636" s="13">
        <f>IFERROR(VLOOKUP(A3636,'VENTES ANNUELLES'!$A$5:$J$1200,3,FALSE),"")</f>
        <v>0</v>
      </c>
      <c r="D3636" s="13">
        <f>'VENTES ANNUELLES'!$M$22</f>
        <v>445710</v>
      </c>
      <c r="E3636" s="15"/>
      <c r="F3636" s="15">
        <f>VLOOKUP(A3636,'VENTES ANNUELLES'!$A$5:$J$1200,9,FALSE)</f>
        <v>0</v>
      </c>
    </row>
    <row r="3637" spans="1:6" x14ac:dyDescent="0.2">
      <c r="A3637" s="13">
        <f t="shared" si="1242"/>
        <v>606</v>
      </c>
      <c r="B3637" s="14">
        <f>IFERROR(VLOOKUP(A3637,'VENTES ANNUELLES'!$A$5:$J$1200,2,FALSE),"")</f>
        <v>0</v>
      </c>
      <c r="C3637" s="13">
        <f>IFERROR(VLOOKUP(A3637,'VENTES ANNUELLES'!$A$5:$J$1200,3,FALSE),"")</f>
        <v>0</v>
      </c>
      <c r="D3637" s="13" t="str">
        <f>IFERROR(VLOOKUP(C3637,'VENTES ANNUELLES'!$L$5:$M$15,2,FALSE),"")</f>
        <v/>
      </c>
      <c r="E3637" s="15">
        <f>VLOOKUP(A3637,'VENTES ANNUELLES'!$A$5:$J$1200,10,FALSE)</f>
        <v>0</v>
      </c>
      <c r="F3637" s="15"/>
    </row>
    <row r="3638" spans="1:6" x14ac:dyDescent="0.2">
      <c r="A3638" s="13">
        <f t="shared" ref="A3638" si="1243">A3637+1</f>
        <v>607</v>
      </c>
      <c r="B3638" s="14">
        <f>IFERROR(VLOOKUP(A3638,'VENTES ANNUELLES'!$A$5:$J$1200,2,FALSE),"")</f>
        <v>0</v>
      </c>
      <c r="C3638" s="13">
        <f>IFERROR(VLOOKUP(A3638,'VENTES ANNUELLES'!$A$5:$J$1200,3,FALSE),"")</f>
        <v>0</v>
      </c>
      <c r="D3638" s="13">
        <f>'VENTES ANNUELLES'!$M$18</f>
        <v>707100</v>
      </c>
      <c r="E3638" s="15"/>
      <c r="F3638" s="15">
        <f>VLOOKUP(A3638,'VENTES ANNUELLES'!$A$5:$J$1200,4,FALSE)</f>
        <v>0</v>
      </c>
    </row>
    <row r="3639" spans="1:6" x14ac:dyDescent="0.2">
      <c r="A3639" s="13">
        <f t="shared" ref="A3639" si="1244">A3638</f>
        <v>607</v>
      </c>
      <c r="B3639" s="14">
        <f>IFERROR(VLOOKUP(A3639,'VENTES ANNUELLES'!$A$5:$J$1200,2,FALSE),"")</f>
        <v>0</v>
      </c>
      <c r="C3639" s="13">
        <f>IFERROR(VLOOKUP(A3639,'VENTES ANNUELLES'!$A$5:$J$1200,3,FALSE),"")</f>
        <v>0</v>
      </c>
      <c r="D3639" s="13">
        <f>'VENTES ANNUELLES'!$M$19</f>
        <v>707200</v>
      </c>
      <c r="E3639" s="15"/>
      <c r="F3639" s="15">
        <f>VLOOKUP(A3639,'VENTES ANNUELLES'!$A$5:$J$1200,5,FALSE)</f>
        <v>0</v>
      </c>
    </row>
    <row r="3640" spans="1:6" x14ac:dyDescent="0.2">
      <c r="A3640" s="13">
        <f t="shared" si="1242"/>
        <v>607</v>
      </c>
      <c r="B3640" s="14">
        <f>IFERROR(VLOOKUP(A3640,'VENTES ANNUELLES'!$A$5:$J$1200,2,FALSE),"")</f>
        <v>0</v>
      </c>
      <c r="C3640" s="13">
        <f>IFERROR(VLOOKUP(A3640,'VENTES ANNUELLES'!$A$5:$J$1200,3,FALSE),"")</f>
        <v>0</v>
      </c>
      <c r="D3640" s="13">
        <f>'VENTES ANNUELLES'!$M$20</f>
        <v>707300</v>
      </c>
      <c r="E3640" s="15"/>
      <c r="F3640" s="15">
        <f>VLOOKUP(A3640,'VENTES ANNUELLES'!$A$5:$J$1200,6,FALSE)</f>
        <v>0</v>
      </c>
    </row>
    <row r="3641" spans="1:6" x14ac:dyDescent="0.2">
      <c r="A3641" s="13">
        <f t="shared" si="1242"/>
        <v>607</v>
      </c>
      <c r="B3641" s="14">
        <f>IFERROR(VLOOKUP(A3641,'VENTES ANNUELLES'!$A$5:$J$1200,2,FALSE),"")</f>
        <v>0</v>
      </c>
      <c r="C3641" s="13">
        <f>IFERROR(VLOOKUP(A3641,'VENTES ANNUELLES'!$A$5:$J$1200,3,FALSE),"")</f>
        <v>0</v>
      </c>
      <c r="D3641" s="13">
        <f>'VENTES ANNUELLES'!$M$21</f>
        <v>707400</v>
      </c>
      <c r="E3641" s="15"/>
      <c r="F3641" s="15">
        <f>VLOOKUP(A3641,'VENTES ANNUELLES'!$A$5:$J$1200,7,FALSE)</f>
        <v>0</v>
      </c>
    </row>
    <row r="3642" spans="1:6" x14ac:dyDescent="0.2">
      <c r="A3642" s="13">
        <f t="shared" si="1242"/>
        <v>607</v>
      </c>
      <c r="B3642" s="14">
        <f>IFERROR(VLOOKUP(A3642,'VENTES ANNUELLES'!$A$5:$J$1200,2,FALSE),"")</f>
        <v>0</v>
      </c>
      <c r="C3642" s="13">
        <f>IFERROR(VLOOKUP(A3642,'VENTES ANNUELLES'!$A$5:$J$1200,3,FALSE),"")</f>
        <v>0</v>
      </c>
      <c r="D3642" s="13">
        <f>'VENTES ANNUELLES'!$M$22</f>
        <v>445710</v>
      </c>
      <c r="E3642" s="15"/>
      <c r="F3642" s="15">
        <f>VLOOKUP(A3642,'VENTES ANNUELLES'!$A$5:$J$1200,9,FALSE)</f>
        <v>0</v>
      </c>
    </row>
    <row r="3643" spans="1:6" x14ac:dyDescent="0.2">
      <c r="A3643" s="13">
        <f t="shared" si="1242"/>
        <v>607</v>
      </c>
      <c r="B3643" s="14">
        <f>IFERROR(VLOOKUP(A3643,'VENTES ANNUELLES'!$A$5:$J$1200,2,FALSE),"")</f>
        <v>0</v>
      </c>
      <c r="C3643" s="13">
        <f>IFERROR(VLOOKUP(A3643,'VENTES ANNUELLES'!$A$5:$J$1200,3,FALSE),"")</f>
        <v>0</v>
      </c>
      <c r="D3643" s="13" t="str">
        <f>IFERROR(VLOOKUP(C3643,'VENTES ANNUELLES'!$L$5:$M$15,2,FALSE),"")</f>
        <v/>
      </c>
      <c r="E3643" s="15">
        <f>VLOOKUP(A3643,'VENTES ANNUELLES'!$A$5:$J$1200,10,FALSE)</f>
        <v>0</v>
      </c>
      <c r="F3643" s="15"/>
    </row>
    <row r="3644" spans="1:6" x14ac:dyDescent="0.2">
      <c r="A3644" s="13">
        <f t="shared" ref="A3644" si="1245">A3643+1</f>
        <v>608</v>
      </c>
      <c r="B3644" s="14">
        <f>IFERROR(VLOOKUP(A3644,'VENTES ANNUELLES'!$A$5:$J$1200,2,FALSE),"")</f>
        <v>0</v>
      </c>
      <c r="C3644" s="13">
        <f>IFERROR(VLOOKUP(A3644,'VENTES ANNUELLES'!$A$5:$J$1200,3,FALSE),"")</f>
        <v>0</v>
      </c>
      <c r="D3644" s="13">
        <f>'VENTES ANNUELLES'!$M$18</f>
        <v>707100</v>
      </c>
      <c r="E3644" s="15"/>
      <c r="F3644" s="15">
        <f>VLOOKUP(A3644,'VENTES ANNUELLES'!$A$5:$J$1200,4,FALSE)</f>
        <v>0</v>
      </c>
    </row>
    <row r="3645" spans="1:6" x14ac:dyDescent="0.2">
      <c r="A3645" s="13">
        <f t="shared" ref="A3645" si="1246">A3644</f>
        <v>608</v>
      </c>
      <c r="B3645" s="14">
        <f>IFERROR(VLOOKUP(A3645,'VENTES ANNUELLES'!$A$5:$J$1200,2,FALSE),"")</f>
        <v>0</v>
      </c>
      <c r="C3645" s="13">
        <f>IFERROR(VLOOKUP(A3645,'VENTES ANNUELLES'!$A$5:$J$1200,3,FALSE),"")</f>
        <v>0</v>
      </c>
      <c r="D3645" s="13">
        <f>'VENTES ANNUELLES'!$M$19</f>
        <v>707200</v>
      </c>
      <c r="E3645" s="15"/>
      <c r="F3645" s="15">
        <f>VLOOKUP(A3645,'VENTES ANNUELLES'!$A$5:$J$1200,5,FALSE)</f>
        <v>0</v>
      </c>
    </row>
    <row r="3646" spans="1:6" x14ac:dyDescent="0.2">
      <c r="A3646" s="13">
        <f t="shared" si="1242"/>
        <v>608</v>
      </c>
      <c r="B3646" s="14">
        <f>IFERROR(VLOOKUP(A3646,'VENTES ANNUELLES'!$A$5:$J$1200,2,FALSE),"")</f>
        <v>0</v>
      </c>
      <c r="C3646" s="13">
        <f>IFERROR(VLOOKUP(A3646,'VENTES ANNUELLES'!$A$5:$J$1200,3,FALSE),"")</f>
        <v>0</v>
      </c>
      <c r="D3646" s="13">
        <f>'VENTES ANNUELLES'!$M$20</f>
        <v>707300</v>
      </c>
      <c r="E3646" s="15"/>
      <c r="F3646" s="15">
        <f>VLOOKUP(A3646,'VENTES ANNUELLES'!$A$5:$J$1200,6,FALSE)</f>
        <v>0</v>
      </c>
    </row>
    <row r="3647" spans="1:6" x14ac:dyDescent="0.2">
      <c r="A3647" s="13">
        <f t="shared" si="1242"/>
        <v>608</v>
      </c>
      <c r="B3647" s="14">
        <f>IFERROR(VLOOKUP(A3647,'VENTES ANNUELLES'!$A$5:$J$1200,2,FALSE),"")</f>
        <v>0</v>
      </c>
      <c r="C3647" s="13">
        <f>IFERROR(VLOOKUP(A3647,'VENTES ANNUELLES'!$A$5:$J$1200,3,FALSE),"")</f>
        <v>0</v>
      </c>
      <c r="D3647" s="13">
        <f>'VENTES ANNUELLES'!$M$21</f>
        <v>707400</v>
      </c>
      <c r="E3647" s="15"/>
      <c r="F3647" s="15">
        <f>VLOOKUP(A3647,'VENTES ANNUELLES'!$A$5:$J$1200,7,FALSE)</f>
        <v>0</v>
      </c>
    </row>
    <row r="3648" spans="1:6" x14ac:dyDescent="0.2">
      <c r="A3648" s="13">
        <f t="shared" si="1242"/>
        <v>608</v>
      </c>
      <c r="B3648" s="14">
        <f>IFERROR(VLOOKUP(A3648,'VENTES ANNUELLES'!$A$5:$J$1200,2,FALSE),"")</f>
        <v>0</v>
      </c>
      <c r="C3648" s="13">
        <f>IFERROR(VLOOKUP(A3648,'VENTES ANNUELLES'!$A$5:$J$1200,3,FALSE),"")</f>
        <v>0</v>
      </c>
      <c r="D3648" s="13">
        <f>'VENTES ANNUELLES'!$M$22</f>
        <v>445710</v>
      </c>
      <c r="E3648" s="15"/>
      <c r="F3648" s="15">
        <f>VLOOKUP(A3648,'VENTES ANNUELLES'!$A$5:$J$1200,9,FALSE)</f>
        <v>0</v>
      </c>
    </row>
    <row r="3649" spans="1:6" x14ac:dyDescent="0.2">
      <c r="A3649" s="13">
        <f t="shared" si="1242"/>
        <v>608</v>
      </c>
      <c r="B3649" s="14">
        <f>IFERROR(VLOOKUP(A3649,'VENTES ANNUELLES'!$A$5:$J$1200,2,FALSE),"")</f>
        <v>0</v>
      </c>
      <c r="C3649" s="13">
        <f>IFERROR(VLOOKUP(A3649,'VENTES ANNUELLES'!$A$5:$J$1200,3,FALSE),"")</f>
        <v>0</v>
      </c>
      <c r="D3649" s="13" t="str">
        <f>IFERROR(VLOOKUP(C3649,'VENTES ANNUELLES'!$L$5:$M$15,2,FALSE),"")</f>
        <v/>
      </c>
      <c r="E3649" s="15">
        <f>VLOOKUP(A3649,'VENTES ANNUELLES'!$A$5:$J$1200,10,FALSE)</f>
        <v>0</v>
      </c>
      <c r="F3649" s="15"/>
    </row>
    <row r="3650" spans="1:6" x14ac:dyDescent="0.2">
      <c r="A3650" s="13">
        <f t="shared" ref="A3650" si="1247">A3649+1</f>
        <v>609</v>
      </c>
      <c r="B3650" s="14">
        <f>IFERROR(VLOOKUP(A3650,'VENTES ANNUELLES'!$A$5:$J$1200,2,FALSE),"")</f>
        <v>0</v>
      </c>
      <c r="C3650" s="13">
        <f>IFERROR(VLOOKUP(A3650,'VENTES ANNUELLES'!$A$5:$J$1200,3,FALSE),"")</f>
        <v>0</v>
      </c>
      <c r="D3650" s="13">
        <f>'VENTES ANNUELLES'!$M$18</f>
        <v>707100</v>
      </c>
      <c r="E3650" s="15"/>
      <c r="F3650" s="15">
        <f>VLOOKUP(A3650,'VENTES ANNUELLES'!$A$5:$J$1200,4,FALSE)</f>
        <v>0</v>
      </c>
    </row>
    <row r="3651" spans="1:6" x14ac:dyDescent="0.2">
      <c r="A3651" s="13">
        <f t="shared" ref="A3651" si="1248">A3650</f>
        <v>609</v>
      </c>
      <c r="B3651" s="14">
        <f>IFERROR(VLOOKUP(A3651,'VENTES ANNUELLES'!$A$5:$J$1200,2,FALSE),"")</f>
        <v>0</v>
      </c>
      <c r="C3651" s="13">
        <f>IFERROR(VLOOKUP(A3651,'VENTES ANNUELLES'!$A$5:$J$1200,3,FALSE),"")</f>
        <v>0</v>
      </c>
      <c r="D3651" s="13">
        <f>'VENTES ANNUELLES'!$M$19</f>
        <v>707200</v>
      </c>
      <c r="E3651" s="15"/>
      <c r="F3651" s="15">
        <f>VLOOKUP(A3651,'VENTES ANNUELLES'!$A$5:$J$1200,5,FALSE)</f>
        <v>0</v>
      </c>
    </row>
    <row r="3652" spans="1:6" x14ac:dyDescent="0.2">
      <c r="A3652" s="13">
        <f t="shared" si="1242"/>
        <v>609</v>
      </c>
      <c r="B3652" s="14">
        <f>IFERROR(VLOOKUP(A3652,'VENTES ANNUELLES'!$A$5:$J$1200,2,FALSE),"")</f>
        <v>0</v>
      </c>
      <c r="C3652" s="13">
        <f>IFERROR(VLOOKUP(A3652,'VENTES ANNUELLES'!$A$5:$J$1200,3,FALSE),"")</f>
        <v>0</v>
      </c>
      <c r="D3652" s="13">
        <f>'VENTES ANNUELLES'!$M$20</f>
        <v>707300</v>
      </c>
      <c r="E3652" s="15"/>
      <c r="F3652" s="15">
        <f>VLOOKUP(A3652,'VENTES ANNUELLES'!$A$5:$J$1200,6,FALSE)</f>
        <v>0</v>
      </c>
    </row>
    <row r="3653" spans="1:6" x14ac:dyDescent="0.2">
      <c r="A3653" s="13">
        <f t="shared" si="1242"/>
        <v>609</v>
      </c>
      <c r="B3653" s="14">
        <f>IFERROR(VLOOKUP(A3653,'VENTES ANNUELLES'!$A$5:$J$1200,2,FALSE),"")</f>
        <v>0</v>
      </c>
      <c r="C3653" s="13">
        <f>IFERROR(VLOOKUP(A3653,'VENTES ANNUELLES'!$A$5:$J$1200,3,FALSE),"")</f>
        <v>0</v>
      </c>
      <c r="D3653" s="13">
        <f>'VENTES ANNUELLES'!$M$21</f>
        <v>707400</v>
      </c>
      <c r="E3653" s="15"/>
      <c r="F3653" s="15">
        <f>VLOOKUP(A3653,'VENTES ANNUELLES'!$A$5:$J$1200,7,FALSE)</f>
        <v>0</v>
      </c>
    </row>
    <row r="3654" spans="1:6" x14ac:dyDescent="0.2">
      <c r="A3654" s="13">
        <f t="shared" si="1242"/>
        <v>609</v>
      </c>
      <c r="B3654" s="14">
        <f>IFERROR(VLOOKUP(A3654,'VENTES ANNUELLES'!$A$5:$J$1200,2,FALSE),"")</f>
        <v>0</v>
      </c>
      <c r="C3654" s="13">
        <f>IFERROR(VLOOKUP(A3654,'VENTES ANNUELLES'!$A$5:$J$1200,3,FALSE),"")</f>
        <v>0</v>
      </c>
      <c r="D3654" s="13">
        <f>'VENTES ANNUELLES'!$M$22</f>
        <v>445710</v>
      </c>
      <c r="E3654" s="15"/>
      <c r="F3654" s="15">
        <f>VLOOKUP(A3654,'VENTES ANNUELLES'!$A$5:$J$1200,9,FALSE)</f>
        <v>0</v>
      </c>
    </row>
    <row r="3655" spans="1:6" x14ac:dyDescent="0.2">
      <c r="A3655" s="13">
        <f t="shared" si="1242"/>
        <v>609</v>
      </c>
      <c r="B3655" s="14">
        <f>IFERROR(VLOOKUP(A3655,'VENTES ANNUELLES'!$A$5:$J$1200,2,FALSE),"")</f>
        <v>0</v>
      </c>
      <c r="C3655" s="13">
        <f>IFERROR(VLOOKUP(A3655,'VENTES ANNUELLES'!$A$5:$J$1200,3,FALSE),"")</f>
        <v>0</v>
      </c>
      <c r="D3655" s="13" t="str">
        <f>IFERROR(VLOOKUP(C3655,'VENTES ANNUELLES'!$L$5:$M$15,2,FALSE),"")</f>
        <v/>
      </c>
      <c r="E3655" s="15">
        <f>VLOOKUP(A3655,'VENTES ANNUELLES'!$A$5:$J$1200,10,FALSE)</f>
        <v>0</v>
      </c>
      <c r="F3655" s="15"/>
    </row>
    <row r="3656" spans="1:6" x14ac:dyDescent="0.2">
      <c r="A3656" s="13">
        <f t="shared" ref="A3656" si="1249">A3655+1</f>
        <v>610</v>
      </c>
      <c r="B3656" s="14">
        <f>IFERROR(VLOOKUP(A3656,'VENTES ANNUELLES'!$A$5:$J$1200,2,FALSE),"")</f>
        <v>0</v>
      </c>
      <c r="C3656" s="13">
        <f>IFERROR(VLOOKUP(A3656,'VENTES ANNUELLES'!$A$5:$J$1200,3,FALSE),"")</f>
        <v>0</v>
      </c>
      <c r="D3656" s="13">
        <f>'VENTES ANNUELLES'!$M$18</f>
        <v>707100</v>
      </c>
      <c r="E3656" s="15"/>
      <c r="F3656" s="15">
        <f>VLOOKUP(A3656,'VENTES ANNUELLES'!$A$5:$J$1200,4,FALSE)</f>
        <v>0</v>
      </c>
    </row>
    <row r="3657" spans="1:6" x14ac:dyDescent="0.2">
      <c r="A3657" s="13">
        <f t="shared" ref="A3657" si="1250">A3656</f>
        <v>610</v>
      </c>
      <c r="B3657" s="14">
        <f>IFERROR(VLOOKUP(A3657,'VENTES ANNUELLES'!$A$5:$J$1200,2,FALSE),"")</f>
        <v>0</v>
      </c>
      <c r="C3657" s="13">
        <f>IFERROR(VLOOKUP(A3657,'VENTES ANNUELLES'!$A$5:$J$1200,3,FALSE),"")</f>
        <v>0</v>
      </c>
      <c r="D3657" s="13">
        <f>'VENTES ANNUELLES'!$M$19</f>
        <v>707200</v>
      </c>
      <c r="E3657" s="15"/>
      <c r="F3657" s="15">
        <f>VLOOKUP(A3657,'VENTES ANNUELLES'!$A$5:$J$1200,5,FALSE)</f>
        <v>0</v>
      </c>
    </row>
    <row r="3658" spans="1:6" x14ac:dyDescent="0.2">
      <c r="A3658" s="13">
        <f t="shared" si="1242"/>
        <v>610</v>
      </c>
      <c r="B3658" s="14">
        <f>IFERROR(VLOOKUP(A3658,'VENTES ANNUELLES'!$A$5:$J$1200,2,FALSE),"")</f>
        <v>0</v>
      </c>
      <c r="C3658" s="13">
        <f>IFERROR(VLOOKUP(A3658,'VENTES ANNUELLES'!$A$5:$J$1200,3,FALSE),"")</f>
        <v>0</v>
      </c>
      <c r="D3658" s="13">
        <f>'VENTES ANNUELLES'!$M$20</f>
        <v>707300</v>
      </c>
      <c r="E3658" s="15"/>
      <c r="F3658" s="15">
        <f>VLOOKUP(A3658,'VENTES ANNUELLES'!$A$5:$J$1200,6,FALSE)</f>
        <v>0</v>
      </c>
    </row>
    <row r="3659" spans="1:6" x14ac:dyDescent="0.2">
      <c r="A3659" s="13">
        <f t="shared" si="1242"/>
        <v>610</v>
      </c>
      <c r="B3659" s="14">
        <f>IFERROR(VLOOKUP(A3659,'VENTES ANNUELLES'!$A$5:$J$1200,2,FALSE),"")</f>
        <v>0</v>
      </c>
      <c r="C3659" s="13">
        <f>IFERROR(VLOOKUP(A3659,'VENTES ANNUELLES'!$A$5:$J$1200,3,FALSE),"")</f>
        <v>0</v>
      </c>
      <c r="D3659" s="13">
        <f>'VENTES ANNUELLES'!$M$21</f>
        <v>707400</v>
      </c>
      <c r="E3659" s="15"/>
      <c r="F3659" s="15">
        <f>VLOOKUP(A3659,'VENTES ANNUELLES'!$A$5:$J$1200,7,FALSE)</f>
        <v>0</v>
      </c>
    </row>
    <row r="3660" spans="1:6" x14ac:dyDescent="0.2">
      <c r="A3660" s="13">
        <f t="shared" si="1242"/>
        <v>610</v>
      </c>
      <c r="B3660" s="14">
        <f>IFERROR(VLOOKUP(A3660,'VENTES ANNUELLES'!$A$5:$J$1200,2,FALSE),"")</f>
        <v>0</v>
      </c>
      <c r="C3660" s="13">
        <f>IFERROR(VLOOKUP(A3660,'VENTES ANNUELLES'!$A$5:$J$1200,3,FALSE),"")</f>
        <v>0</v>
      </c>
      <c r="D3660" s="13">
        <f>'VENTES ANNUELLES'!$M$22</f>
        <v>445710</v>
      </c>
      <c r="E3660" s="15"/>
      <c r="F3660" s="15">
        <f>VLOOKUP(A3660,'VENTES ANNUELLES'!$A$5:$J$1200,9,FALSE)</f>
        <v>0</v>
      </c>
    </row>
    <row r="3661" spans="1:6" x14ac:dyDescent="0.2">
      <c r="A3661" s="13">
        <f t="shared" si="1242"/>
        <v>610</v>
      </c>
      <c r="B3661" s="14">
        <f>IFERROR(VLOOKUP(A3661,'VENTES ANNUELLES'!$A$5:$J$1200,2,FALSE),"")</f>
        <v>0</v>
      </c>
      <c r="C3661" s="13">
        <f>IFERROR(VLOOKUP(A3661,'VENTES ANNUELLES'!$A$5:$J$1200,3,FALSE),"")</f>
        <v>0</v>
      </c>
      <c r="D3661" s="13" t="str">
        <f>IFERROR(VLOOKUP(C3661,'VENTES ANNUELLES'!$L$5:$M$15,2,FALSE),"")</f>
        <v/>
      </c>
      <c r="E3661" s="15">
        <f>VLOOKUP(A3661,'VENTES ANNUELLES'!$A$5:$J$1200,10,FALSE)</f>
        <v>0</v>
      </c>
      <c r="F3661" s="15"/>
    </row>
    <row r="3662" spans="1:6" x14ac:dyDescent="0.2">
      <c r="A3662" s="13">
        <f t="shared" ref="A3662" si="1251">A3661+1</f>
        <v>611</v>
      </c>
      <c r="B3662" s="14">
        <f>IFERROR(VLOOKUP(A3662,'VENTES ANNUELLES'!$A$5:$J$1200,2,FALSE),"")</f>
        <v>0</v>
      </c>
      <c r="C3662" s="13">
        <f>IFERROR(VLOOKUP(A3662,'VENTES ANNUELLES'!$A$5:$J$1200,3,FALSE),"")</f>
        <v>0</v>
      </c>
      <c r="D3662" s="13">
        <f>'VENTES ANNUELLES'!$M$18</f>
        <v>707100</v>
      </c>
      <c r="E3662" s="15"/>
      <c r="F3662" s="15">
        <f>VLOOKUP(A3662,'VENTES ANNUELLES'!$A$5:$J$1200,4,FALSE)</f>
        <v>0</v>
      </c>
    </row>
    <row r="3663" spans="1:6" x14ac:dyDescent="0.2">
      <c r="A3663" s="13">
        <f t="shared" ref="A3663" si="1252">A3662</f>
        <v>611</v>
      </c>
      <c r="B3663" s="14">
        <f>IFERROR(VLOOKUP(A3663,'VENTES ANNUELLES'!$A$5:$J$1200,2,FALSE),"")</f>
        <v>0</v>
      </c>
      <c r="C3663" s="13">
        <f>IFERROR(VLOOKUP(A3663,'VENTES ANNUELLES'!$A$5:$J$1200,3,FALSE),"")</f>
        <v>0</v>
      </c>
      <c r="D3663" s="13">
        <f>'VENTES ANNUELLES'!$M$19</f>
        <v>707200</v>
      </c>
      <c r="E3663" s="15"/>
      <c r="F3663" s="15">
        <f>VLOOKUP(A3663,'VENTES ANNUELLES'!$A$5:$J$1200,5,FALSE)</f>
        <v>0</v>
      </c>
    </row>
    <row r="3664" spans="1:6" x14ac:dyDescent="0.2">
      <c r="A3664" s="13">
        <f t="shared" si="1242"/>
        <v>611</v>
      </c>
      <c r="B3664" s="14">
        <f>IFERROR(VLOOKUP(A3664,'VENTES ANNUELLES'!$A$5:$J$1200,2,FALSE),"")</f>
        <v>0</v>
      </c>
      <c r="C3664" s="13">
        <f>IFERROR(VLOOKUP(A3664,'VENTES ANNUELLES'!$A$5:$J$1200,3,FALSE),"")</f>
        <v>0</v>
      </c>
      <c r="D3664" s="13">
        <f>'VENTES ANNUELLES'!$M$20</f>
        <v>707300</v>
      </c>
      <c r="E3664" s="15"/>
      <c r="F3664" s="15">
        <f>VLOOKUP(A3664,'VENTES ANNUELLES'!$A$5:$J$1200,6,FALSE)</f>
        <v>0</v>
      </c>
    </row>
    <row r="3665" spans="1:6" x14ac:dyDescent="0.2">
      <c r="A3665" s="13">
        <f t="shared" si="1242"/>
        <v>611</v>
      </c>
      <c r="B3665" s="14">
        <f>IFERROR(VLOOKUP(A3665,'VENTES ANNUELLES'!$A$5:$J$1200,2,FALSE),"")</f>
        <v>0</v>
      </c>
      <c r="C3665" s="13">
        <f>IFERROR(VLOOKUP(A3665,'VENTES ANNUELLES'!$A$5:$J$1200,3,FALSE),"")</f>
        <v>0</v>
      </c>
      <c r="D3665" s="13">
        <f>'VENTES ANNUELLES'!$M$21</f>
        <v>707400</v>
      </c>
      <c r="E3665" s="15"/>
      <c r="F3665" s="15">
        <f>VLOOKUP(A3665,'VENTES ANNUELLES'!$A$5:$J$1200,7,FALSE)</f>
        <v>0</v>
      </c>
    </row>
    <row r="3666" spans="1:6" x14ac:dyDescent="0.2">
      <c r="A3666" s="13">
        <f t="shared" si="1242"/>
        <v>611</v>
      </c>
      <c r="B3666" s="14">
        <f>IFERROR(VLOOKUP(A3666,'VENTES ANNUELLES'!$A$5:$J$1200,2,FALSE),"")</f>
        <v>0</v>
      </c>
      <c r="C3666" s="13">
        <f>IFERROR(VLOOKUP(A3666,'VENTES ANNUELLES'!$A$5:$J$1200,3,FALSE),"")</f>
        <v>0</v>
      </c>
      <c r="D3666" s="13">
        <f>'VENTES ANNUELLES'!$M$22</f>
        <v>445710</v>
      </c>
      <c r="E3666" s="15"/>
      <c r="F3666" s="15">
        <f>VLOOKUP(A3666,'VENTES ANNUELLES'!$A$5:$J$1200,9,FALSE)</f>
        <v>0</v>
      </c>
    </row>
    <row r="3667" spans="1:6" x14ac:dyDescent="0.2">
      <c r="A3667" s="13">
        <f t="shared" si="1242"/>
        <v>611</v>
      </c>
      <c r="B3667" s="14">
        <f>IFERROR(VLOOKUP(A3667,'VENTES ANNUELLES'!$A$5:$J$1200,2,FALSE),"")</f>
        <v>0</v>
      </c>
      <c r="C3667" s="13">
        <f>IFERROR(VLOOKUP(A3667,'VENTES ANNUELLES'!$A$5:$J$1200,3,FALSE),"")</f>
        <v>0</v>
      </c>
      <c r="D3667" s="13" t="str">
        <f>IFERROR(VLOOKUP(C3667,'VENTES ANNUELLES'!$L$5:$M$15,2,FALSE),"")</f>
        <v/>
      </c>
      <c r="E3667" s="15">
        <f>VLOOKUP(A3667,'VENTES ANNUELLES'!$A$5:$J$1200,10,FALSE)</f>
        <v>0</v>
      </c>
      <c r="F3667" s="15"/>
    </row>
    <row r="3668" spans="1:6" x14ac:dyDescent="0.2">
      <c r="A3668" s="13">
        <f t="shared" ref="A3668" si="1253">A3667+1</f>
        <v>612</v>
      </c>
      <c r="B3668" s="14">
        <f>IFERROR(VLOOKUP(A3668,'VENTES ANNUELLES'!$A$5:$J$1200,2,FALSE),"")</f>
        <v>0</v>
      </c>
      <c r="C3668" s="13">
        <f>IFERROR(VLOOKUP(A3668,'VENTES ANNUELLES'!$A$5:$J$1200,3,FALSE),"")</f>
        <v>0</v>
      </c>
      <c r="D3668" s="13">
        <f>'VENTES ANNUELLES'!$M$18</f>
        <v>707100</v>
      </c>
      <c r="E3668" s="15"/>
      <c r="F3668" s="15">
        <f>VLOOKUP(A3668,'VENTES ANNUELLES'!$A$5:$J$1200,4,FALSE)</f>
        <v>0</v>
      </c>
    </row>
    <row r="3669" spans="1:6" x14ac:dyDescent="0.2">
      <c r="A3669" s="13">
        <f t="shared" ref="A3669" si="1254">A3668</f>
        <v>612</v>
      </c>
      <c r="B3669" s="14">
        <f>IFERROR(VLOOKUP(A3669,'VENTES ANNUELLES'!$A$5:$J$1200,2,FALSE),"")</f>
        <v>0</v>
      </c>
      <c r="C3669" s="13">
        <f>IFERROR(VLOOKUP(A3669,'VENTES ANNUELLES'!$A$5:$J$1200,3,FALSE),"")</f>
        <v>0</v>
      </c>
      <c r="D3669" s="13">
        <f>'VENTES ANNUELLES'!$M$19</f>
        <v>707200</v>
      </c>
      <c r="E3669" s="15"/>
      <c r="F3669" s="15">
        <f>VLOOKUP(A3669,'VENTES ANNUELLES'!$A$5:$J$1200,5,FALSE)</f>
        <v>0</v>
      </c>
    </row>
    <row r="3670" spans="1:6" x14ac:dyDescent="0.2">
      <c r="A3670" s="13">
        <f t="shared" si="1242"/>
        <v>612</v>
      </c>
      <c r="B3670" s="14">
        <f>IFERROR(VLOOKUP(A3670,'VENTES ANNUELLES'!$A$5:$J$1200,2,FALSE),"")</f>
        <v>0</v>
      </c>
      <c r="C3670" s="13">
        <f>IFERROR(VLOOKUP(A3670,'VENTES ANNUELLES'!$A$5:$J$1200,3,FALSE),"")</f>
        <v>0</v>
      </c>
      <c r="D3670" s="13">
        <f>'VENTES ANNUELLES'!$M$20</f>
        <v>707300</v>
      </c>
      <c r="E3670" s="15"/>
      <c r="F3670" s="15">
        <f>VLOOKUP(A3670,'VENTES ANNUELLES'!$A$5:$J$1200,6,FALSE)</f>
        <v>0</v>
      </c>
    </row>
    <row r="3671" spans="1:6" x14ac:dyDescent="0.2">
      <c r="A3671" s="13">
        <f t="shared" si="1242"/>
        <v>612</v>
      </c>
      <c r="B3671" s="14">
        <f>IFERROR(VLOOKUP(A3671,'VENTES ANNUELLES'!$A$5:$J$1200,2,FALSE),"")</f>
        <v>0</v>
      </c>
      <c r="C3671" s="13">
        <f>IFERROR(VLOOKUP(A3671,'VENTES ANNUELLES'!$A$5:$J$1200,3,FALSE),"")</f>
        <v>0</v>
      </c>
      <c r="D3671" s="13">
        <f>'VENTES ANNUELLES'!$M$21</f>
        <v>707400</v>
      </c>
      <c r="E3671" s="15"/>
      <c r="F3671" s="15">
        <f>VLOOKUP(A3671,'VENTES ANNUELLES'!$A$5:$J$1200,7,FALSE)</f>
        <v>0</v>
      </c>
    </row>
    <row r="3672" spans="1:6" x14ac:dyDescent="0.2">
      <c r="A3672" s="13">
        <f t="shared" si="1242"/>
        <v>612</v>
      </c>
      <c r="B3672" s="14">
        <f>IFERROR(VLOOKUP(A3672,'VENTES ANNUELLES'!$A$5:$J$1200,2,FALSE),"")</f>
        <v>0</v>
      </c>
      <c r="C3672" s="13">
        <f>IFERROR(VLOOKUP(A3672,'VENTES ANNUELLES'!$A$5:$J$1200,3,FALSE),"")</f>
        <v>0</v>
      </c>
      <c r="D3672" s="13">
        <f>'VENTES ANNUELLES'!$M$22</f>
        <v>445710</v>
      </c>
      <c r="E3672" s="15"/>
      <c r="F3672" s="15">
        <f>VLOOKUP(A3672,'VENTES ANNUELLES'!$A$5:$J$1200,9,FALSE)</f>
        <v>0</v>
      </c>
    </row>
    <row r="3673" spans="1:6" x14ac:dyDescent="0.2">
      <c r="A3673" s="13">
        <f t="shared" si="1242"/>
        <v>612</v>
      </c>
      <c r="B3673" s="14">
        <f>IFERROR(VLOOKUP(A3673,'VENTES ANNUELLES'!$A$5:$J$1200,2,FALSE),"")</f>
        <v>0</v>
      </c>
      <c r="C3673" s="13">
        <f>IFERROR(VLOOKUP(A3673,'VENTES ANNUELLES'!$A$5:$J$1200,3,FALSE),"")</f>
        <v>0</v>
      </c>
      <c r="D3673" s="13" t="str">
        <f>IFERROR(VLOOKUP(C3673,'VENTES ANNUELLES'!$L$5:$M$15,2,FALSE),"")</f>
        <v/>
      </c>
      <c r="E3673" s="15">
        <f>VLOOKUP(A3673,'VENTES ANNUELLES'!$A$5:$J$1200,10,FALSE)</f>
        <v>0</v>
      </c>
      <c r="F3673" s="15"/>
    </row>
    <row r="3674" spans="1:6" x14ac:dyDescent="0.2">
      <c r="A3674" s="13">
        <f t="shared" ref="A3674" si="1255">A3673+1</f>
        <v>613</v>
      </c>
      <c r="B3674" s="14">
        <f>IFERROR(VLOOKUP(A3674,'VENTES ANNUELLES'!$A$5:$J$1200,2,FALSE),"")</f>
        <v>0</v>
      </c>
      <c r="C3674" s="13">
        <f>IFERROR(VLOOKUP(A3674,'VENTES ANNUELLES'!$A$5:$J$1200,3,FALSE),"")</f>
        <v>0</v>
      </c>
      <c r="D3674" s="13">
        <f>'VENTES ANNUELLES'!$M$18</f>
        <v>707100</v>
      </c>
      <c r="E3674" s="15"/>
      <c r="F3674" s="15">
        <f>VLOOKUP(A3674,'VENTES ANNUELLES'!$A$5:$J$1200,4,FALSE)</f>
        <v>0</v>
      </c>
    </row>
    <row r="3675" spans="1:6" x14ac:dyDescent="0.2">
      <c r="A3675" s="13">
        <f t="shared" ref="A3675" si="1256">A3674</f>
        <v>613</v>
      </c>
      <c r="B3675" s="14">
        <f>IFERROR(VLOOKUP(A3675,'VENTES ANNUELLES'!$A$5:$J$1200,2,FALSE),"")</f>
        <v>0</v>
      </c>
      <c r="C3675" s="13">
        <f>IFERROR(VLOOKUP(A3675,'VENTES ANNUELLES'!$A$5:$J$1200,3,FALSE),"")</f>
        <v>0</v>
      </c>
      <c r="D3675" s="13">
        <f>'VENTES ANNUELLES'!$M$19</f>
        <v>707200</v>
      </c>
      <c r="E3675" s="15"/>
      <c r="F3675" s="15">
        <f>VLOOKUP(A3675,'VENTES ANNUELLES'!$A$5:$J$1200,5,FALSE)</f>
        <v>0</v>
      </c>
    </row>
    <row r="3676" spans="1:6" x14ac:dyDescent="0.2">
      <c r="A3676" s="13">
        <f t="shared" si="1242"/>
        <v>613</v>
      </c>
      <c r="B3676" s="14">
        <f>IFERROR(VLOOKUP(A3676,'VENTES ANNUELLES'!$A$5:$J$1200,2,FALSE),"")</f>
        <v>0</v>
      </c>
      <c r="C3676" s="13">
        <f>IFERROR(VLOOKUP(A3676,'VENTES ANNUELLES'!$A$5:$J$1200,3,FALSE),"")</f>
        <v>0</v>
      </c>
      <c r="D3676" s="13">
        <f>'VENTES ANNUELLES'!$M$20</f>
        <v>707300</v>
      </c>
      <c r="E3676" s="15"/>
      <c r="F3676" s="15">
        <f>VLOOKUP(A3676,'VENTES ANNUELLES'!$A$5:$J$1200,6,FALSE)</f>
        <v>0</v>
      </c>
    </row>
    <row r="3677" spans="1:6" x14ac:dyDescent="0.2">
      <c r="A3677" s="13">
        <f t="shared" si="1242"/>
        <v>613</v>
      </c>
      <c r="B3677" s="14">
        <f>IFERROR(VLOOKUP(A3677,'VENTES ANNUELLES'!$A$5:$J$1200,2,FALSE),"")</f>
        <v>0</v>
      </c>
      <c r="C3677" s="13">
        <f>IFERROR(VLOOKUP(A3677,'VENTES ANNUELLES'!$A$5:$J$1200,3,FALSE),"")</f>
        <v>0</v>
      </c>
      <c r="D3677" s="13">
        <f>'VENTES ANNUELLES'!$M$21</f>
        <v>707400</v>
      </c>
      <c r="E3677" s="15"/>
      <c r="F3677" s="15">
        <f>VLOOKUP(A3677,'VENTES ANNUELLES'!$A$5:$J$1200,7,FALSE)</f>
        <v>0</v>
      </c>
    </row>
    <row r="3678" spans="1:6" x14ac:dyDescent="0.2">
      <c r="A3678" s="13">
        <f t="shared" si="1242"/>
        <v>613</v>
      </c>
      <c r="B3678" s="14">
        <f>IFERROR(VLOOKUP(A3678,'VENTES ANNUELLES'!$A$5:$J$1200,2,FALSE),"")</f>
        <v>0</v>
      </c>
      <c r="C3678" s="13">
        <f>IFERROR(VLOOKUP(A3678,'VENTES ANNUELLES'!$A$5:$J$1200,3,FALSE),"")</f>
        <v>0</v>
      </c>
      <c r="D3678" s="13">
        <f>'VENTES ANNUELLES'!$M$22</f>
        <v>445710</v>
      </c>
      <c r="E3678" s="15"/>
      <c r="F3678" s="15">
        <f>VLOOKUP(A3678,'VENTES ANNUELLES'!$A$5:$J$1200,9,FALSE)</f>
        <v>0</v>
      </c>
    </row>
    <row r="3679" spans="1:6" x14ac:dyDescent="0.2">
      <c r="A3679" s="13">
        <f t="shared" si="1242"/>
        <v>613</v>
      </c>
      <c r="B3679" s="14">
        <f>IFERROR(VLOOKUP(A3679,'VENTES ANNUELLES'!$A$5:$J$1200,2,FALSE),"")</f>
        <v>0</v>
      </c>
      <c r="C3679" s="13">
        <f>IFERROR(VLOOKUP(A3679,'VENTES ANNUELLES'!$A$5:$J$1200,3,FALSE),"")</f>
        <v>0</v>
      </c>
      <c r="D3679" s="13" t="str">
        <f>IFERROR(VLOOKUP(C3679,'VENTES ANNUELLES'!$L$5:$M$15,2,FALSE),"")</f>
        <v/>
      </c>
      <c r="E3679" s="15">
        <f>VLOOKUP(A3679,'VENTES ANNUELLES'!$A$5:$J$1200,10,FALSE)</f>
        <v>0</v>
      </c>
      <c r="F3679" s="15"/>
    </row>
    <row r="3680" spans="1:6" x14ac:dyDescent="0.2">
      <c r="A3680" s="13">
        <f t="shared" ref="A3680" si="1257">A3679+1</f>
        <v>614</v>
      </c>
      <c r="B3680" s="14">
        <f>IFERROR(VLOOKUP(A3680,'VENTES ANNUELLES'!$A$5:$J$1200,2,FALSE),"")</f>
        <v>0</v>
      </c>
      <c r="C3680" s="13">
        <f>IFERROR(VLOOKUP(A3680,'VENTES ANNUELLES'!$A$5:$J$1200,3,FALSE),"")</f>
        <v>0</v>
      </c>
      <c r="D3680" s="13">
        <f>'VENTES ANNUELLES'!$M$18</f>
        <v>707100</v>
      </c>
      <c r="E3680" s="15"/>
      <c r="F3680" s="15">
        <f>VLOOKUP(A3680,'VENTES ANNUELLES'!$A$5:$J$1200,4,FALSE)</f>
        <v>0</v>
      </c>
    </row>
    <row r="3681" spans="1:6" x14ac:dyDescent="0.2">
      <c r="A3681" s="13">
        <f t="shared" ref="A3681" si="1258">A3680</f>
        <v>614</v>
      </c>
      <c r="B3681" s="14">
        <f>IFERROR(VLOOKUP(A3681,'VENTES ANNUELLES'!$A$5:$J$1200,2,FALSE),"")</f>
        <v>0</v>
      </c>
      <c r="C3681" s="13">
        <f>IFERROR(VLOOKUP(A3681,'VENTES ANNUELLES'!$A$5:$J$1200,3,FALSE),"")</f>
        <v>0</v>
      </c>
      <c r="D3681" s="13">
        <f>'VENTES ANNUELLES'!$M$19</f>
        <v>707200</v>
      </c>
      <c r="E3681" s="15"/>
      <c r="F3681" s="15">
        <f>VLOOKUP(A3681,'VENTES ANNUELLES'!$A$5:$J$1200,5,FALSE)</f>
        <v>0</v>
      </c>
    </row>
    <row r="3682" spans="1:6" x14ac:dyDescent="0.2">
      <c r="A3682" s="13">
        <f t="shared" si="1242"/>
        <v>614</v>
      </c>
      <c r="B3682" s="14">
        <f>IFERROR(VLOOKUP(A3682,'VENTES ANNUELLES'!$A$5:$J$1200,2,FALSE),"")</f>
        <v>0</v>
      </c>
      <c r="C3682" s="13">
        <f>IFERROR(VLOOKUP(A3682,'VENTES ANNUELLES'!$A$5:$J$1200,3,FALSE),"")</f>
        <v>0</v>
      </c>
      <c r="D3682" s="13">
        <f>'VENTES ANNUELLES'!$M$20</f>
        <v>707300</v>
      </c>
      <c r="E3682" s="15"/>
      <c r="F3682" s="15">
        <f>VLOOKUP(A3682,'VENTES ANNUELLES'!$A$5:$J$1200,6,FALSE)</f>
        <v>0</v>
      </c>
    </row>
    <row r="3683" spans="1:6" x14ac:dyDescent="0.2">
      <c r="A3683" s="13">
        <f t="shared" si="1242"/>
        <v>614</v>
      </c>
      <c r="B3683" s="14">
        <f>IFERROR(VLOOKUP(A3683,'VENTES ANNUELLES'!$A$5:$J$1200,2,FALSE),"")</f>
        <v>0</v>
      </c>
      <c r="C3683" s="13">
        <f>IFERROR(VLOOKUP(A3683,'VENTES ANNUELLES'!$A$5:$J$1200,3,FALSE),"")</f>
        <v>0</v>
      </c>
      <c r="D3683" s="13">
        <f>'VENTES ANNUELLES'!$M$21</f>
        <v>707400</v>
      </c>
      <c r="E3683" s="15"/>
      <c r="F3683" s="15">
        <f>VLOOKUP(A3683,'VENTES ANNUELLES'!$A$5:$J$1200,7,FALSE)</f>
        <v>0</v>
      </c>
    </row>
    <row r="3684" spans="1:6" x14ac:dyDescent="0.2">
      <c r="A3684" s="13">
        <f t="shared" si="1242"/>
        <v>614</v>
      </c>
      <c r="B3684" s="14">
        <f>IFERROR(VLOOKUP(A3684,'VENTES ANNUELLES'!$A$5:$J$1200,2,FALSE),"")</f>
        <v>0</v>
      </c>
      <c r="C3684" s="13">
        <f>IFERROR(VLOOKUP(A3684,'VENTES ANNUELLES'!$A$5:$J$1200,3,FALSE),"")</f>
        <v>0</v>
      </c>
      <c r="D3684" s="13">
        <f>'VENTES ANNUELLES'!$M$22</f>
        <v>445710</v>
      </c>
      <c r="E3684" s="15"/>
      <c r="F3684" s="15">
        <f>VLOOKUP(A3684,'VENTES ANNUELLES'!$A$5:$J$1200,9,FALSE)</f>
        <v>0</v>
      </c>
    </row>
    <row r="3685" spans="1:6" x14ac:dyDescent="0.2">
      <c r="A3685" s="13">
        <f t="shared" si="1242"/>
        <v>614</v>
      </c>
      <c r="B3685" s="14">
        <f>IFERROR(VLOOKUP(A3685,'VENTES ANNUELLES'!$A$5:$J$1200,2,FALSE),"")</f>
        <v>0</v>
      </c>
      <c r="C3685" s="13">
        <f>IFERROR(VLOOKUP(A3685,'VENTES ANNUELLES'!$A$5:$J$1200,3,FALSE),"")</f>
        <v>0</v>
      </c>
      <c r="D3685" s="13" t="str">
        <f>IFERROR(VLOOKUP(C3685,'VENTES ANNUELLES'!$L$5:$M$15,2,FALSE),"")</f>
        <v/>
      </c>
      <c r="E3685" s="15">
        <f>VLOOKUP(A3685,'VENTES ANNUELLES'!$A$5:$J$1200,10,FALSE)</f>
        <v>0</v>
      </c>
      <c r="F3685" s="15"/>
    </row>
    <row r="3686" spans="1:6" x14ac:dyDescent="0.2">
      <c r="A3686" s="13">
        <f t="shared" ref="A3686" si="1259">A3685+1</f>
        <v>615</v>
      </c>
      <c r="B3686" s="14">
        <f>IFERROR(VLOOKUP(A3686,'VENTES ANNUELLES'!$A$5:$J$1200,2,FALSE),"")</f>
        <v>0</v>
      </c>
      <c r="C3686" s="13">
        <f>IFERROR(VLOOKUP(A3686,'VENTES ANNUELLES'!$A$5:$J$1200,3,FALSE),"")</f>
        <v>0</v>
      </c>
      <c r="D3686" s="13">
        <f>'VENTES ANNUELLES'!$M$18</f>
        <v>707100</v>
      </c>
      <c r="E3686" s="15"/>
      <c r="F3686" s="15">
        <f>VLOOKUP(A3686,'VENTES ANNUELLES'!$A$5:$J$1200,4,FALSE)</f>
        <v>0</v>
      </c>
    </row>
    <row r="3687" spans="1:6" x14ac:dyDescent="0.2">
      <c r="A3687" s="13">
        <f t="shared" ref="A3687" si="1260">A3686</f>
        <v>615</v>
      </c>
      <c r="B3687" s="14">
        <f>IFERROR(VLOOKUP(A3687,'VENTES ANNUELLES'!$A$5:$J$1200,2,FALSE),"")</f>
        <v>0</v>
      </c>
      <c r="C3687" s="13">
        <f>IFERROR(VLOOKUP(A3687,'VENTES ANNUELLES'!$A$5:$J$1200,3,FALSE),"")</f>
        <v>0</v>
      </c>
      <c r="D3687" s="13">
        <f>'VENTES ANNUELLES'!$M$19</f>
        <v>707200</v>
      </c>
      <c r="E3687" s="15"/>
      <c r="F3687" s="15">
        <f>VLOOKUP(A3687,'VENTES ANNUELLES'!$A$5:$J$1200,5,FALSE)</f>
        <v>0</v>
      </c>
    </row>
    <row r="3688" spans="1:6" x14ac:dyDescent="0.2">
      <c r="A3688" s="13">
        <f t="shared" si="1242"/>
        <v>615</v>
      </c>
      <c r="B3688" s="14">
        <f>IFERROR(VLOOKUP(A3688,'VENTES ANNUELLES'!$A$5:$J$1200,2,FALSE),"")</f>
        <v>0</v>
      </c>
      <c r="C3688" s="13">
        <f>IFERROR(VLOOKUP(A3688,'VENTES ANNUELLES'!$A$5:$J$1200,3,FALSE),"")</f>
        <v>0</v>
      </c>
      <c r="D3688" s="13">
        <f>'VENTES ANNUELLES'!$M$20</f>
        <v>707300</v>
      </c>
      <c r="E3688" s="15"/>
      <c r="F3688" s="15">
        <f>VLOOKUP(A3688,'VENTES ANNUELLES'!$A$5:$J$1200,6,FALSE)</f>
        <v>0</v>
      </c>
    </row>
    <row r="3689" spans="1:6" x14ac:dyDescent="0.2">
      <c r="A3689" s="13">
        <f t="shared" si="1242"/>
        <v>615</v>
      </c>
      <c r="B3689" s="14">
        <f>IFERROR(VLOOKUP(A3689,'VENTES ANNUELLES'!$A$5:$J$1200,2,FALSE),"")</f>
        <v>0</v>
      </c>
      <c r="C3689" s="13">
        <f>IFERROR(VLOOKUP(A3689,'VENTES ANNUELLES'!$A$5:$J$1200,3,FALSE),"")</f>
        <v>0</v>
      </c>
      <c r="D3689" s="13">
        <f>'VENTES ANNUELLES'!$M$21</f>
        <v>707400</v>
      </c>
      <c r="E3689" s="15"/>
      <c r="F3689" s="15">
        <f>VLOOKUP(A3689,'VENTES ANNUELLES'!$A$5:$J$1200,7,FALSE)</f>
        <v>0</v>
      </c>
    </row>
    <row r="3690" spans="1:6" x14ac:dyDescent="0.2">
      <c r="A3690" s="13">
        <f t="shared" si="1242"/>
        <v>615</v>
      </c>
      <c r="B3690" s="14">
        <f>IFERROR(VLOOKUP(A3690,'VENTES ANNUELLES'!$A$5:$J$1200,2,FALSE),"")</f>
        <v>0</v>
      </c>
      <c r="C3690" s="13">
        <f>IFERROR(VLOOKUP(A3690,'VENTES ANNUELLES'!$A$5:$J$1200,3,FALSE),"")</f>
        <v>0</v>
      </c>
      <c r="D3690" s="13">
        <f>'VENTES ANNUELLES'!$M$22</f>
        <v>445710</v>
      </c>
      <c r="E3690" s="15"/>
      <c r="F3690" s="15">
        <f>VLOOKUP(A3690,'VENTES ANNUELLES'!$A$5:$J$1200,9,FALSE)</f>
        <v>0</v>
      </c>
    </row>
    <row r="3691" spans="1:6" x14ac:dyDescent="0.2">
      <c r="A3691" s="13">
        <f t="shared" si="1242"/>
        <v>615</v>
      </c>
      <c r="B3691" s="14">
        <f>IFERROR(VLOOKUP(A3691,'VENTES ANNUELLES'!$A$5:$J$1200,2,FALSE),"")</f>
        <v>0</v>
      </c>
      <c r="C3691" s="13">
        <f>IFERROR(VLOOKUP(A3691,'VENTES ANNUELLES'!$A$5:$J$1200,3,FALSE),"")</f>
        <v>0</v>
      </c>
      <c r="D3691" s="13" t="str">
        <f>IFERROR(VLOOKUP(C3691,'VENTES ANNUELLES'!$L$5:$M$15,2,FALSE),"")</f>
        <v/>
      </c>
      <c r="E3691" s="15">
        <f>VLOOKUP(A3691,'VENTES ANNUELLES'!$A$5:$J$1200,10,FALSE)</f>
        <v>0</v>
      </c>
      <c r="F3691" s="15"/>
    </row>
    <row r="3692" spans="1:6" x14ac:dyDescent="0.2">
      <c r="A3692" s="13">
        <f t="shared" ref="A3692" si="1261">A3691+1</f>
        <v>616</v>
      </c>
      <c r="B3692" s="14">
        <f>IFERROR(VLOOKUP(A3692,'VENTES ANNUELLES'!$A$5:$J$1200,2,FALSE),"")</f>
        <v>0</v>
      </c>
      <c r="C3692" s="13">
        <f>IFERROR(VLOOKUP(A3692,'VENTES ANNUELLES'!$A$5:$J$1200,3,FALSE),"")</f>
        <v>0</v>
      </c>
      <c r="D3692" s="13">
        <f>'VENTES ANNUELLES'!$M$18</f>
        <v>707100</v>
      </c>
      <c r="E3692" s="15"/>
      <c r="F3692" s="15">
        <f>VLOOKUP(A3692,'VENTES ANNUELLES'!$A$5:$J$1200,4,FALSE)</f>
        <v>0</v>
      </c>
    </row>
    <row r="3693" spans="1:6" x14ac:dyDescent="0.2">
      <c r="A3693" s="13">
        <f t="shared" ref="A3693" si="1262">A3692</f>
        <v>616</v>
      </c>
      <c r="B3693" s="14">
        <f>IFERROR(VLOOKUP(A3693,'VENTES ANNUELLES'!$A$5:$J$1200,2,FALSE),"")</f>
        <v>0</v>
      </c>
      <c r="C3693" s="13">
        <f>IFERROR(VLOOKUP(A3693,'VENTES ANNUELLES'!$A$5:$J$1200,3,FALSE),"")</f>
        <v>0</v>
      </c>
      <c r="D3693" s="13">
        <f>'VENTES ANNUELLES'!$M$19</f>
        <v>707200</v>
      </c>
      <c r="E3693" s="15"/>
      <c r="F3693" s="15">
        <f>VLOOKUP(A3693,'VENTES ANNUELLES'!$A$5:$J$1200,5,FALSE)</f>
        <v>0</v>
      </c>
    </row>
    <row r="3694" spans="1:6" x14ac:dyDescent="0.2">
      <c r="A3694" s="13">
        <f t="shared" si="1242"/>
        <v>616</v>
      </c>
      <c r="B3694" s="14">
        <f>IFERROR(VLOOKUP(A3694,'VENTES ANNUELLES'!$A$5:$J$1200,2,FALSE),"")</f>
        <v>0</v>
      </c>
      <c r="C3694" s="13">
        <f>IFERROR(VLOOKUP(A3694,'VENTES ANNUELLES'!$A$5:$J$1200,3,FALSE),"")</f>
        <v>0</v>
      </c>
      <c r="D3694" s="13">
        <f>'VENTES ANNUELLES'!$M$20</f>
        <v>707300</v>
      </c>
      <c r="E3694" s="15"/>
      <c r="F3694" s="15">
        <f>VLOOKUP(A3694,'VENTES ANNUELLES'!$A$5:$J$1200,6,FALSE)</f>
        <v>0</v>
      </c>
    </row>
    <row r="3695" spans="1:6" x14ac:dyDescent="0.2">
      <c r="A3695" s="13">
        <f t="shared" si="1242"/>
        <v>616</v>
      </c>
      <c r="B3695" s="14">
        <f>IFERROR(VLOOKUP(A3695,'VENTES ANNUELLES'!$A$5:$J$1200,2,FALSE),"")</f>
        <v>0</v>
      </c>
      <c r="C3695" s="13">
        <f>IFERROR(VLOOKUP(A3695,'VENTES ANNUELLES'!$A$5:$J$1200,3,FALSE),"")</f>
        <v>0</v>
      </c>
      <c r="D3695" s="13">
        <f>'VENTES ANNUELLES'!$M$21</f>
        <v>707400</v>
      </c>
      <c r="E3695" s="15"/>
      <c r="F3695" s="15">
        <f>VLOOKUP(A3695,'VENTES ANNUELLES'!$A$5:$J$1200,7,FALSE)</f>
        <v>0</v>
      </c>
    </row>
    <row r="3696" spans="1:6" x14ac:dyDescent="0.2">
      <c r="A3696" s="13">
        <f t="shared" si="1242"/>
        <v>616</v>
      </c>
      <c r="B3696" s="14">
        <f>IFERROR(VLOOKUP(A3696,'VENTES ANNUELLES'!$A$5:$J$1200,2,FALSE),"")</f>
        <v>0</v>
      </c>
      <c r="C3696" s="13">
        <f>IFERROR(VLOOKUP(A3696,'VENTES ANNUELLES'!$A$5:$J$1200,3,FALSE),"")</f>
        <v>0</v>
      </c>
      <c r="D3696" s="13">
        <f>'VENTES ANNUELLES'!$M$22</f>
        <v>445710</v>
      </c>
      <c r="E3696" s="15"/>
      <c r="F3696" s="15">
        <f>VLOOKUP(A3696,'VENTES ANNUELLES'!$A$5:$J$1200,9,FALSE)</f>
        <v>0</v>
      </c>
    </row>
    <row r="3697" spans="1:6" x14ac:dyDescent="0.2">
      <c r="A3697" s="13">
        <f t="shared" si="1242"/>
        <v>616</v>
      </c>
      <c r="B3697" s="14">
        <f>IFERROR(VLOOKUP(A3697,'VENTES ANNUELLES'!$A$5:$J$1200,2,FALSE),"")</f>
        <v>0</v>
      </c>
      <c r="C3697" s="13">
        <f>IFERROR(VLOOKUP(A3697,'VENTES ANNUELLES'!$A$5:$J$1200,3,FALSE),"")</f>
        <v>0</v>
      </c>
      <c r="D3697" s="13" t="str">
        <f>IFERROR(VLOOKUP(C3697,'VENTES ANNUELLES'!$L$5:$M$15,2,FALSE),"")</f>
        <v/>
      </c>
      <c r="E3697" s="15">
        <f>VLOOKUP(A3697,'VENTES ANNUELLES'!$A$5:$J$1200,10,FALSE)</f>
        <v>0</v>
      </c>
      <c r="F3697" s="15"/>
    </row>
    <row r="3698" spans="1:6" x14ac:dyDescent="0.2">
      <c r="A3698" s="13">
        <f t="shared" ref="A3698" si="1263">A3697+1</f>
        <v>617</v>
      </c>
      <c r="B3698" s="14">
        <f>IFERROR(VLOOKUP(A3698,'VENTES ANNUELLES'!$A$5:$J$1200,2,FALSE),"")</f>
        <v>0</v>
      </c>
      <c r="C3698" s="13">
        <f>IFERROR(VLOOKUP(A3698,'VENTES ANNUELLES'!$A$5:$J$1200,3,FALSE),"")</f>
        <v>0</v>
      </c>
      <c r="D3698" s="13">
        <f>'VENTES ANNUELLES'!$M$18</f>
        <v>707100</v>
      </c>
      <c r="E3698" s="15"/>
      <c r="F3698" s="15">
        <f>VLOOKUP(A3698,'VENTES ANNUELLES'!$A$5:$J$1200,4,FALSE)</f>
        <v>0</v>
      </c>
    </row>
    <row r="3699" spans="1:6" x14ac:dyDescent="0.2">
      <c r="A3699" s="13">
        <f t="shared" ref="A3699:A3762" si="1264">A3698</f>
        <v>617</v>
      </c>
      <c r="B3699" s="14">
        <f>IFERROR(VLOOKUP(A3699,'VENTES ANNUELLES'!$A$5:$J$1200,2,FALSE),"")</f>
        <v>0</v>
      </c>
      <c r="C3699" s="13">
        <f>IFERROR(VLOOKUP(A3699,'VENTES ANNUELLES'!$A$5:$J$1200,3,FALSE),"")</f>
        <v>0</v>
      </c>
      <c r="D3699" s="13">
        <f>'VENTES ANNUELLES'!$M$19</f>
        <v>707200</v>
      </c>
      <c r="E3699" s="15"/>
      <c r="F3699" s="15">
        <f>VLOOKUP(A3699,'VENTES ANNUELLES'!$A$5:$J$1200,5,FALSE)</f>
        <v>0</v>
      </c>
    </row>
    <row r="3700" spans="1:6" x14ac:dyDescent="0.2">
      <c r="A3700" s="13">
        <f t="shared" si="1264"/>
        <v>617</v>
      </c>
      <c r="B3700" s="14">
        <f>IFERROR(VLOOKUP(A3700,'VENTES ANNUELLES'!$A$5:$J$1200,2,FALSE),"")</f>
        <v>0</v>
      </c>
      <c r="C3700" s="13">
        <f>IFERROR(VLOOKUP(A3700,'VENTES ANNUELLES'!$A$5:$J$1200,3,FALSE),"")</f>
        <v>0</v>
      </c>
      <c r="D3700" s="13">
        <f>'VENTES ANNUELLES'!$M$20</f>
        <v>707300</v>
      </c>
      <c r="E3700" s="15"/>
      <c r="F3700" s="15">
        <f>VLOOKUP(A3700,'VENTES ANNUELLES'!$A$5:$J$1200,6,FALSE)</f>
        <v>0</v>
      </c>
    </row>
    <row r="3701" spans="1:6" x14ac:dyDescent="0.2">
      <c r="A3701" s="13">
        <f t="shared" si="1264"/>
        <v>617</v>
      </c>
      <c r="B3701" s="14">
        <f>IFERROR(VLOOKUP(A3701,'VENTES ANNUELLES'!$A$5:$J$1200,2,FALSE),"")</f>
        <v>0</v>
      </c>
      <c r="C3701" s="13">
        <f>IFERROR(VLOOKUP(A3701,'VENTES ANNUELLES'!$A$5:$J$1200,3,FALSE),"")</f>
        <v>0</v>
      </c>
      <c r="D3701" s="13">
        <f>'VENTES ANNUELLES'!$M$21</f>
        <v>707400</v>
      </c>
      <c r="E3701" s="15"/>
      <c r="F3701" s="15">
        <f>VLOOKUP(A3701,'VENTES ANNUELLES'!$A$5:$J$1200,7,FALSE)</f>
        <v>0</v>
      </c>
    </row>
    <row r="3702" spans="1:6" x14ac:dyDescent="0.2">
      <c r="A3702" s="13">
        <f t="shared" si="1264"/>
        <v>617</v>
      </c>
      <c r="B3702" s="14">
        <f>IFERROR(VLOOKUP(A3702,'VENTES ANNUELLES'!$A$5:$J$1200,2,FALSE),"")</f>
        <v>0</v>
      </c>
      <c r="C3702" s="13">
        <f>IFERROR(VLOOKUP(A3702,'VENTES ANNUELLES'!$A$5:$J$1200,3,FALSE),"")</f>
        <v>0</v>
      </c>
      <c r="D3702" s="13">
        <f>'VENTES ANNUELLES'!$M$22</f>
        <v>445710</v>
      </c>
      <c r="E3702" s="15"/>
      <c r="F3702" s="15">
        <f>VLOOKUP(A3702,'VENTES ANNUELLES'!$A$5:$J$1200,9,FALSE)</f>
        <v>0</v>
      </c>
    </row>
    <row r="3703" spans="1:6" x14ac:dyDescent="0.2">
      <c r="A3703" s="13">
        <f t="shared" si="1264"/>
        <v>617</v>
      </c>
      <c r="B3703" s="14">
        <f>IFERROR(VLOOKUP(A3703,'VENTES ANNUELLES'!$A$5:$J$1200,2,FALSE),"")</f>
        <v>0</v>
      </c>
      <c r="C3703" s="13">
        <f>IFERROR(VLOOKUP(A3703,'VENTES ANNUELLES'!$A$5:$J$1200,3,FALSE),"")</f>
        <v>0</v>
      </c>
      <c r="D3703" s="13" t="str">
        <f>IFERROR(VLOOKUP(C3703,'VENTES ANNUELLES'!$L$5:$M$15,2,FALSE),"")</f>
        <v/>
      </c>
      <c r="E3703" s="15">
        <f>VLOOKUP(A3703,'VENTES ANNUELLES'!$A$5:$J$1200,10,FALSE)</f>
        <v>0</v>
      </c>
      <c r="F3703" s="15"/>
    </row>
    <row r="3704" spans="1:6" x14ac:dyDescent="0.2">
      <c r="A3704" s="13">
        <f t="shared" ref="A3704" si="1265">A3703+1</f>
        <v>618</v>
      </c>
      <c r="B3704" s="14">
        <f>IFERROR(VLOOKUP(A3704,'VENTES ANNUELLES'!$A$5:$J$1200,2,FALSE),"")</f>
        <v>0</v>
      </c>
      <c r="C3704" s="13">
        <f>IFERROR(VLOOKUP(A3704,'VENTES ANNUELLES'!$A$5:$J$1200,3,FALSE),"")</f>
        <v>0</v>
      </c>
      <c r="D3704" s="13">
        <f>'VENTES ANNUELLES'!$M$18</f>
        <v>707100</v>
      </c>
      <c r="E3704" s="15"/>
      <c r="F3704" s="15">
        <f>VLOOKUP(A3704,'VENTES ANNUELLES'!$A$5:$J$1200,4,FALSE)</f>
        <v>0</v>
      </c>
    </row>
    <row r="3705" spans="1:6" x14ac:dyDescent="0.2">
      <c r="A3705" s="13">
        <f t="shared" ref="A3705" si="1266">A3704</f>
        <v>618</v>
      </c>
      <c r="B3705" s="14">
        <f>IFERROR(VLOOKUP(A3705,'VENTES ANNUELLES'!$A$5:$J$1200,2,FALSE),"")</f>
        <v>0</v>
      </c>
      <c r="C3705" s="13">
        <f>IFERROR(VLOOKUP(A3705,'VENTES ANNUELLES'!$A$5:$J$1200,3,FALSE),"")</f>
        <v>0</v>
      </c>
      <c r="D3705" s="13">
        <f>'VENTES ANNUELLES'!$M$19</f>
        <v>707200</v>
      </c>
      <c r="E3705" s="15"/>
      <c r="F3705" s="15">
        <f>VLOOKUP(A3705,'VENTES ANNUELLES'!$A$5:$J$1200,5,FALSE)</f>
        <v>0</v>
      </c>
    </row>
    <row r="3706" spans="1:6" x14ac:dyDescent="0.2">
      <c r="A3706" s="13">
        <f t="shared" si="1264"/>
        <v>618</v>
      </c>
      <c r="B3706" s="14">
        <f>IFERROR(VLOOKUP(A3706,'VENTES ANNUELLES'!$A$5:$J$1200,2,FALSE),"")</f>
        <v>0</v>
      </c>
      <c r="C3706" s="13">
        <f>IFERROR(VLOOKUP(A3706,'VENTES ANNUELLES'!$A$5:$J$1200,3,FALSE),"")</f>
        <v>0</v>
      </c>
      <c r="D3706" s="13">
        <f>'VENTES ANNUELLES'!$M$20</f>
        <v>707300</v>
      </c>
      <c r="E3706" s="15"/>
      <c r="F3706" s="15">
        <f>VLOOKUP(A3706,'VENTES ANNUELLES'!$A$5:$J$1200,6,FALSE)</f>
        <v>0</v>
      </c>
    </row>
    <row r="3707" spans="1:6" x14ac:dyDescent="0.2">
      <c r="A3707" s="13">
        <f t="shared" si="1264"/>
        <v>618</v>
      </c>
      <c r="B3707" s="14">
        <f>IFERROR(VLOOKUP(A3707,'VENTES ANNUELLES'!$A$5:$J$1200,2,FALSE),"")</f>
        <v>0</v>
      </c>
      <c r="C3707" s="13">
        <f>IFERROR(VLOOKUP(A3707,'VENTES ANNUELLES'!$A$5:$J$1200,3,FALSE),"")</f>
        <v>0</v>
      </c>
      <c r="D3707" s="13">
        <f>'VENTES ANNUELLES'!$M$21</f>
        <v>707400</v>
      </c>
      <c r="E3707" s="15"/>
      <c r="F3707" s="15">
        <f>VLOOKUP(A3707,'VENTES ANNUELLES'!$A$5:$J$1200,7,FALSE)</f>
        <v>0</v>
      </c>
    </row>
    <row r="3708" spans="1:6" x14ac:dyDescent="0.2">
      <c r="A3708" s="13">
        <f t="shared" si="1264"/>
        <v>618</v>
      </c>
      <c r="B3708" s="14">
        <f>IFERROR(VLOOKUP(A3708,'VENTES ANNUELLES'!$A$5:$J$1200,2,FALSE),"")</f>
        <v>0</v>
      </c>
      <c r="C3708" s="13">
        <f>IFERROR(VLOOKUP(A3708,'VENTES ANNUELLES'!$A$5:$J$1200,3,FALSE),"")</f>
        <v>0</v>
      </c>
      <c r="D3708" s="13">
        <f>'VENTES ANNUELLES'!$M$22</f>
        <v>445710</v>
      </c>
      <c r="E3708" s="15"/>
      <c r="F3708" s="15">
        <f>VLOOKUP(A3708,'VENTES ANNUELLES'!$A$5:$J$1200,9,FALSE)</f>
        <v>0</v>
      </c>
    </row>
    <row r="3709" spans="1:6" x14ac:dyDescent="0.2">
      <c r="A3709" s="13">
        <f t="shared" si="1264"/>
        <v>618</v>
      </c>
      <c r="B3709" s="14">
        <f>IFERROR(VLOOKUP(A3709,'VENTES ANNUELLES'!$A$5:$J$1200,2,FALSE),"")</f>
        <v>0</v>
      </c>
      <c r="C3709" s="13">
        <f>IFERROR(VLOOKUP(A3709,'VENTES ANNUELLES'!$A$5:$J$1200,3,FALSE),"")</f>
        <v>0</v>
      </c>
      <c r="D3709" s="13" t="str">
        <f>IFERROR(VLOOKUP(C3709,'VENTES ANNUELLES'!$L$5:$M$15,2,FALSE),"")</f>
        <v/>
      </c>
      <c r="E3709" s="15">
        <f>VLOOKUP(A3709,'VENTES ANNUELLES'!$A$5:$J$1200,10,FALSE)</f>
        <v>0</v>
      </c>
      <c r="F3709" s="15"/>
    </row>
    <row r="3710" spans="1:6" x14ac:dyDescent="0.2">
      <c r="A3710" s="13">
        <f t="shared" ref="A3710" si="1267">A3709+1</f>
        <v>619</v>
      </c>
      <c r="B3710" s="14">
        <f>IFERROR(VLOOKUP(A3710,'VENTES ANNUELLES'!$A$5:$J$1200,2,FALSE),"")</f>
        <v>0</v>
      </c>
      <c r="C3710" s="13">
        <f>IFERROR(VLOOKUP(A3710,'VENTES ANNUELLES'!$A$5:$J$1200,3,FALSE),"")</f>
        <v>0</v>
      </c>
      <c r="D3710" s="13">
        <f>'VENTES ANNUELLES'!$M$18</f>
        <v>707100</v>
      </c>
      <c r="E3710" s="15"/>
      <c r="F3710" s="15">
        <f>VLOOKUP(A3710,'VENTES ANNUELLES'!$A$5:$J$1200,4,FALSE)</f>
        <v>0</v>
      </c>
    </row>
    <row r="3711" spans="1:6" x14ac:dyDescent="0.2">
      <c r="A3711" s="13">
        <f t="shared" ref="A3711" si="1268">A3710</f>
        <v>619</v>
      </c>
      <c r="B3711" s="14">
        <f>IFERROR(VLOOKUP(A3711,'VENTES ANNUELLES'!$A$5:$J$1200,2,FALSE),"")</f>
        <v>0</v>
      </c>
      <c r="C3711" s="13">
        <f>IFERROR(VLOOKUP(A3711,'VENTES ANNUELLES'!$A$5:$J$1200,3,FALSE),"")</f>
        <v>0</v>
      </c>
      <c r="D3711" s="13">
        <f>'VENTES ANNUELLES'!$M$19</f>
        <v>707200</v>
      </c>
      <c r="E3711" s="15"/>
      <c r="F3711" s="15">
        <f>VLOOKUP(A3711,'VENTES ANNUELLES'!$A$5:$J$1200,5,FALSE)</f>
        <v>0</v>
      </c>
    </row>
    <row r="3712" spans="1:6" x14ac:dyDescent="0.2">
      <c r="A3712" s="13">
        <f t="shared" si="1264"/>
        <v>619</v>
      </c>
      <c r="B3712" s="14">
        <f>IFERROR(VLOOKUP(A3712,'VENTES ANNUELLES'!$A$5:$J$1200,2,FALSE),"")</f>
        <v>0</v>
      </c>
      <c r="C3712" s="13">
        <f>IFERROR(VLOOKUP(A3712,'VENTES ANNUELLES'!$A$5:$J$1200,3,FALSE),"")</f>
        <v>0</v>
      </c>
      <c r="D3712" s="13">
        <f>'VENTES ANNUELLES'!$M$20</f>
        <v>707300</v>
      </c>
      <c r="E3712" s="15"/>
      <c r="F3712" s="15">
        <f>VLOOKUP(A3712,'VENTES ANNUELLES'!$A$5:$J$1200,6,FALSE)</f>
        <v>0</v>
      </c>
    </row>
    <row r="3713" spans="1:6" x14ac:dyDescent="0.2">
      <c r="A3713" s="13">
        <f t="shared" si="1264"/>
        <v>619</v>
      </c>
      <c r="B3713" s="14">
        <f>IFERROR(VLOOKUP(A3713,'VENTES ANNUELLES'!$A$5:$J$1200,2,FALSE),"")</f>
        <v>0</v>
      </c>
      <c r="C3713" s="13">
        <f>IFERROR(VLOOKUP(A3713,'VENTES ANNUELLES'!$A$5:$J$1200,3,FALSE),"")</f>
        <v>0</v>
      </c>
      <c r="D3713" s="13">
        <f>'VENTES ANNUELLES'!$M$21</f>
        <v>707400</v>
      </c>
      <c r="E3713" s="15"/>
      <c r="F3713" s="15">
        <f>VLOOKUP(A3713,'VENTES ANNUELLES'!$A$5:$J$1200,7,FALSE)</f>
        <v>0</v>
      </c>
    </row>
    <row r="3714" spans="1:6" x14ac:dyDescent="0.2">
      <c r="A3714" s="13">
        <f t="shared" si="1264"/>
        <v>619</v>
      </c>
      <c r="B3714" s="14">
        <f>IFERROR(VLOOKUP(A3714,'VENTES ANNUELLES'!$A$5:$J$1200,2,FALSE),"")</f>
        <v>0</v>
      </c>
      <c r="C3714" s="13">
        <f>IFERROR(VLOOKUP(A3714,'VENTES ANNUELLES'!$A$5:$J$1200,3,FALSE),"")</f>
        <v>0</v>
      </c>
      <c r="D3714" s="13">
        <f>'VENTES ANNUELLES'!$M$22</f>
        <v>445710</v>
      </c>
      <c r="E3714" s="15"/>
      <c r="F3714" s="15">
        <f>VLOOKUP(A3714,'VENTES ANNUELLES'!$A$5:$J$1200,9,FALSE)</f>
        <v>0</v>
      </c>
    </row>
    <row r="3715" spans="1:6" x14ac:dyDescent="0.2">
      <c r="A3715" s="13">
        <f t="shared" si="1264"/>
        <v>619</v>
      </c>
      <c r="B3715" s="14">
        <f>IFERROR(VLOOKUP(A3715,'VENTES ANNUELLES'!$A$5:$J$1200,2,FALSE),"")</f>
        <v>0</v>
      </c>
      <c r="C3715" s="13">
        <f>IFERROR(VLOOKUP(A3715,'VENTES ANNUELLES'!$A$5:$J$1200,3,FALSE),"")</f>
        <v>0</v>
      </c>
      <c r="D3715" s="13" t="str">
        <f>IFERROR(VLOOKUP(C3715,'VENTES ANNUELLES'!$L$5:$M$15,2,FALSE),"")</f>
        <v/>
      </c>
      <c r="E3715" s="15">
        <f>VLOOKUP(A3715,'VENTES ANNUELLES'!$A$5:$J$1200,10,FALSE)</f>
        <v>0</v>
      </c>
      <c r="F3715" s="15"/>
    </row>
    <row r="3716" spans="1:6" x14ac:dyDescent="0.2">
      <c r="A3716" s="13">
        <f t="shared" ref="A3716" si="1269">A3715+1</f>
        <v>620</v>
      </c>
      <c r="B3716" s="14">
        <f>IFERROR(VLOOKUP(A3716,'VENTES ANNUELLES'!$A$5:$J$1200,2,FALSE),"")</f>
        <v>0</v>
      </c>
      <c r="C3716" s="13">
        <f>IFERROR(VLOOKUP(A3716,'VENTES ANNUELLES'!$A$5:$J$1200,3,FALSE),"")</f>
        <v>0</v>
      </c>
      <c r="D3716" s="13">
        <f>'VENTES ANNUELLES'!$M$18</f>
        <v>707100</v>
      </c>
      <c r="E3716" s="15"/>
      <c r="F3716" s="15">
        <f>VLOOKUP(A3716,'VENTES ANNUELLES'!$A$5:$J$1200,4,FALSE)</f>
        <v>0</v>
      </c>
    </row>
    <row r="3717" spans="1:6" x14ac:dyDescent="0.2">
      <c r="A3717" s="13">
        <f t="shared" ref="A3717" si="1270">A3716</f>
        <v>620</v>
      </c>
      <c r="B3717" s="14">
        <f>IFERROR(VLOOKUP(A3717,'VENTES ANNUELLES'!$A$5:$J$1200,2,FALSE),"")</f>
        <v>0</v>
      </c>
      <c r="C3717" s="13">
        <f>IFERROR(VLOOKUP(A3717,'VENTES ANNUELLES'!$A$5:$J$1200,3,FALSE),"")</f>
        <v>0</v>
      </c>
      <c r="D3717" s="13">
        <f>'VENTES ANNUELLES'!$M$19</f>
        <v>707200</v>
      </c>
      <c r="E3717" s="15"/>
      <c r="F3717" s="15">
        <f>VLOOKUP(A3717,'VENTES ANNUELLES'!$A$5:$J$1200,5,FALSE)</f>
        <v>0</v>
      </c>
    </row>
    <row r="3718" spans="1:6" x14ac:dyDescent="0.2">
      <c r="A3718" s="13">
        <f t="shared" si="1264"/>
        <v>620</v>
      </c>
      <c r="B3718" s="14">
        <f>IFERROR(VLOOKUP(A3718,'VENTES ANNUELLES'!$A$5:$J$1200,2,FALSE),"")</f>
        <v>0</v>
      </c>
      <c r="C3718" s="13">
        <f>IFERROR(VLOOKUP(A3718,'VENTES ANNUELLES'!$A$5:$J$1200,3,FALSE),"")</f>
        <v>0</v>
      </c>
      <c r="D3718" s="13">
        <f>'VENTES ANNUELLES'!$M$20</f>
        <v>707300</v>
      </c>
      <c r="E3718" s="15"/>
      <c r="F3718" s="15">
        <f>VLOOKUP(A3718,'VENTES ANNUELLES'!$A$5:$J$1200,6,FALSE)</f>
        <v>0</v>
      </c>
    </row>
    <row r="3719" spans="1:6" x14ac:dyDescent="0.2">
      <c r="A3719" s="13">
        <f t="shared" si="1264"/>
        <v>620</v>
      </c>
      <c r="B3719" s="14">
        <f>IFERROR(VLOOKUP(A3719,'VENTES ANNUELLES'!$A$5:$J$1200,2,FALSE),"")</f>
        <v>0</v>
      </c>
      <c r="C3719" s="13">
        <f>IFERROR(VLOOKUP(A3719,'VENTES ANNUELLES'!$A$5:$J$1200,3,FALSE),"")</f>
        <v>0</v>
      </c>
      <c r="D3719" s="13">
        <f>'VENTES ANNUELLES'!$M$21</f>
        <v>707400</v>
      </c>
      <c r="E3719" s="15"/>
      <c r="F3719" s="15">
        <f>VLOOKUP(A3719,'VENTES ANNUELLES'!$A$5:$J$1200,7,FALSE)</f>
        <v>0</v>
      </c>
    </row>
    <row r="3720" spans="1:6" x14ac:dyDescent="0.2">
      <c r="A3720" s="13">
        <f t="shared" si="1264"/>
        <v>620</v>
      </c>
      <c r="B3720" s="14">
        <f>IFERROR(VLOOKUP(A3720,'VENTES ANNUELLES'!$A$5:$J$1200,2,FALSE),"")</f>
        <v>0</v>
      </c>
      <c r="C3720" s="13">
        <f>IFERROR(VLOOKUP(A3720,'VENTES ANNUELLES'!$A$5:$J$1200,3,FALSE),"")</f>
        <v>0</v>
      </c>
      <c r="D3720" s="13">
        <f>'VENTES ANNUELLES'!$M$22</f>
        <v>445710</v>
      </c>
      <c r="E3720" s="15"/>
      <c r="F3720" s="15">
        <f>VLOOKUP(A3720,'VENTES ANNUELLES'!$A$5:$J$1200,9,FALSE)</f>
        <v>0</v>
      </c>
    </row>
    <row r="3721" spans="1:6" x14ac:dyDescent="0.2">
      <c r="A3721" s="13">
        <f t="shared" si="1264"/>
        <v>620</v>
      </c>
      <c r="B3721" s="14">
        <f>IFERROR(VLOOKUP(A3721,'VENTES ANNUELLES'!$A$5:$J$1200,2,FALSE),"")</f>
        <v>0</v>
      </c>
      <c r="C3721" s="13">
        <f>IFERROR(VLOOKUP(A3721,'VENTES ANNUELLES'!$A$5:$J$1200,3,FALSE),"")</f>
        <v>0</v>
      </c>
      <c r="D3721" s="13" t="str">
        <f>IFERROR(VLOOKUP(C3721,'VENTES ANNUELLES'!$L$5:$M$15,2,FALSE),"")</f>
        <v/>
      </c>
      <c r="E3721" s="15">
        <f>VLOOKUP(A3721,'VENTES ANNUELLES'!$A$5:$J$1200,10,FALSE)</f>
        <v>0</v>
      </c>
      <c r="F3721" s="15"/>
    </row>
    <row r="3722" spans="1:6" x14ac:dyDescent="0.2">
      <c r="A3722" s="13">
        <f t="shared" ref="A3722" si="1271">A3721+1</f>
        <v>621</v>
      </c>
      <c r="B3722" s="14">
        <f>IFERROR(VLOOKUP(A3722,'VENTES ANNUELLES'!$A$5:$J$1200,2,FALSE),"")</f>
        <v>0</v>
      </c>
      <c r="C3722" s="13">
        <f>IFERROR(VLOOKUP(A3722,'VENTES ANNUELLES'!$A$5:$J$1200,3,FALSE),"")</f>
        <v>0</v>
      </c>
      <c r="D3722" s="13">
        <f>'VENTES ANNUELLES'!$M$18</f>
        <v>707100</v>
      </c>
      <c r="E3722" s="15"/>
      <c r="F3722" s="15">
        <f>VLOOKUP(A3722,'VENTES ANNUELLES'!$A$5:$J$1200,4,FALSE)</f>
        <v>0</v>
      </c>
    </row>
    <row r="3723" spans="1:6" x14ac:dyDescent="0.2">
      <c r="A3723" s="13">
        <f t="shared" ref="A3723" si="1272">A3722</f>
        <v>621</v>
      </c>
      <c r="B3723" s="14">
        <f>IFERROR(VLOOKUP(A3723,'VENTES ANNUELLES'!$A$5:$J$1200,2,FALSE),"")</f>
        <v>0</v>
      </c>
      <c r="C3723" s="13">
        <f>IFERROR(VLOOKUP(A3723,'VENTES ANNUELLES'!$A$5:$J$1200,3,FALSE),"")</f>
        <v>0</v>
      </c>
      <c r="D3723" s="13">
        <f>'VENTES ANNUELLES'!$M$19</f>
        <v>707200</v>
      </c>
      <c r="E3723" s="15"/>
      <c r="F3723" s="15">
        <f>VLOOKUP(A3723,'VENTES ANNUELLES'!$A$5:$J$1200,5,FALSE)</f>
        <v>0</v>
      </c>
    </row>
    <row r="3724" spans="1:6" x14ac:dyDescent="0.2">
      <c r="A3724" s="13">
        <f t="shared" si="1264"/>
        <v>621</v>
      </c>
      <c r="B3724" s="14">
        <f>IFERROR(VLOOKUP(A3724,'VENTES ANNUELLES'!$A$5:$J$1200,2,FALSE),"")</f>
        <v>0</v>
      </c>
      <c r="C3724" s="13">
        <f>IFERROR(VLOOKUP(A3724,'VENTES ANNUELLES'!$A$5:$J$1200,3,FALSE),"")</f>
        <v>0</v>
      </c>
      <c r="D3724" s="13">
        <f>'VENTES ANNUELLES'!$M$20</f>
        <v>707300</v>
      </c>
      <c r="E3724" s="15"/>
      <c r="F3724" s="15">
        <f>VLOOKUP(A3724,'VENTES ANNUELLES'!$A$5:$J$1200,6,FALSE)</f>
        <v>0</v>
      </c>
    </row>
    <row r="3725" spans="1:6" x14ac:dyDescent="0.2">
      <c r="A3725" s="13">
        <f t="shared" si="1264"/>
        <v>621</v>
      </c>
      <c r="B3725" s="14">
        <f>IFERROR(VLOOKUP(A3725,'VENTES ANNUELLES'!$A$5:$J$1200,2,FALSE),"")</f>
        <v>0</v>
      </c>
      <c r="C3725" s="13">
        <f>IFERROR(VLOOKUP(A3725,'VENTES ANNUELLES'!$A$5:$J$1200,3,FALSE),"")</f>
        <v>0</v>
      </c>
      <c r="D3725" s="13">
        <f>'VENTES ANNUELLES'!$M$21</f>
        <v>707400</v>
      </c>
      <c r="E3725" s="15"/>
      <c r="F3725" s="15">
        <f>VLOOKUP(A3725,'VENTES ANNUELLES'!$A$5:$J$1200,7,FALSE)</f>
        <v>0</v>
      </c>
    </row>
    <row r="3726" spans="1:6" x14ac:dyDescent="0.2">
      <c r="A3726" s="13">
        <f t="shared" si="1264"/>
        <v>621</v>
      </c>
      <c r="B3726" s="14">
        <f>IFERROR(VLOOKUP(A3726,'VENTES ANNUELLES'!$A$5:$J$1200,2,FALSE),"")</f>
        <v>0</v>
      </c>
      <c r="C3726" s="13">
        <f>IFERROR(VLOOKUP(A3726,'VENTES ANNUELLES'!$A$5:$J$1200,3,FALSE),"")</f>
        <v>0</v>
      </c>
      <c r="D3726" s="13">
        <f>'VENTES ANNUELLES'!$M$22</f>
        <v>445710</v>
      </c>
      <c r="E3726" s="15"/>
      <c r="F3726" s="15">
        <f>VLOOKUP(A3726,'VENTES ANNUELLES'!$A$5:$J$1200,9,FALSE)</f>
        <v>0</v>
      </c>
    </row>
    <row r="3727" spans="1:6" x14ac:dyDescent="0.2">
      <c r="A3727" s="13">
        <f t="shared" si="1264"/>
        <v>621</v>
      </c>
      <c r="B3727" s="14">
        <f>IFERROR(VLOOKUP(A3727,'VENTES ANNUELLES'!$A$5:$J$1200,2,FALSE),"")</f>
        <v>0</v>
      </c>
      <c r="C3727" s="13">
        <f>IFERROR(VLOOKUP(A3727,'VENTES ANNUELLES'!$A$5:$J$1200,3,FALSE),"")</f>
        <v>0</v>
      </c>
      <c r="D3727" s="13" t="str">
        <f>IFERROR(VLOOKUP(C3727,'VENTES ANNUELLES'!$L$5:$M$15,2,FALSE),"")</f>
        <v/>
      </c>
      <c r="E3727" s="15">
        <f>VLOOKUP(A3727,'VENTES ANNUELLES'!$A$5:$J$1200,10,FALSE)</f>
        <v>0</v>
      </c>
      <c r="F3727" s="15"/>
    </row>
    <row r="3728" spans="1:6" x14ac:dyDescent="0.2">
      <c r="A3728" s="13">
        <f t="shared" ref="A3728" si="1273">A3727+1</f>
        <v>622</v>
      </c>
      <c r="B3728" s="14">
        <f>IFERROR(VLOOKUP(A3728,'VENTES ANNUELLES'!$A$5:$J$1200,2,FALSE),"")</f>
        <v>0</v>
      </c>
      <c r="C3728" s="13">
        <f>IFERROR(VLOOKUP(A3728,'VENTES ANNUELLES'!$A$5:$J$1200,3,FALSE),"")</f>
        <v>0</v>
      </c>
      <c r="D3728" s="13">
        <f>'VENTES ANNUELLES'!$M$18</f>
        <v>707100</v>
      </c>
      <c r="E3728" s="15"/>
      <c r="F3728" s="15">
        <f>VLOOKUP(A3728,'VENTES ANNUELLES'!$A$5:$J$1200,4,FALSE)</f>
        <v>0</v>
      </c>
    </row>
    <row r="3729" spans="1:6" x14ac:dyDescent="0.2">
      <c r="A3729" s="13">
        <f t="shared" ref="A3729" si="1274">A3728</f>
        <v>622</v>
      </c>
      <c r="B3729" s="14">
        <f>IFERROR(VLOOKUP(A3729,'VENTES ANNUELLES'!$A$5:$J$1200,2,FALSE),"")</f>
        <v>0</v>
      </c>
      <c r="C3729" s="13">
        <f>IFERROR(VLOOKUP(A3729,'VENTES ANNUELLES'!$A$5:$J$1200,3,FALSE),"")</f>
        <v>0</v>
      </c>
      <c r="D3729" s="13">
        <f>'VENTES ANNUELLES'!$M$19</f>
        <v>707200</v>
      </c>
      <c r="E3729" s="15"/>
      <c r="F3729" s="15">
        <f>VLOOKUP(A3729,'VENTES ANNUELLES'!$A$5:$J$1200,5,FALSE)</f>
        <v>0</v>
      </c>
    </row>
    <row r="3730" spans="1:6" x14ac:dyDescent="0.2">
      <c r="A3730" s="13">
        <f t="shared" si="1264"/>
        <v>622</v>
      </c>
      <c r="B3730" s="14">
        <f>IFERROR(VLOOKUP(A3730,'VENTES ANNUELLES'!$A$5:$J$1200,2,FALSE),"")</f>
        <v>0</v>
      </c>
      <c r="C3730" s="13">
        <f>IFERROR(VLOOKUP(A3730,'VENTES ANNUELLES'!$A$5:$J$1200,3,FALSE),"")</f>
        <v>0</v>
      </c>
      <c r="D3730" s="13">
        <f>'VENTES ANNUELLES'!$M$20</f>
        <v>707300</v>
      </c>
      <c r="E3730" s="15"/>
      <c r="F3730" s="15">
        <f>VLOOKUP(A3730,'VENTES ANNUELLES'!$A$5:$J$1200,6,FALSE)</f>
        <v>0</v>
      </c>
    </row>
    <row r="3731" spans="1:6" x14ac:dyDescent="0.2">
      <c r="A3731" s="13">
        <f t="shared" si="1264"/>
        <v>622</v>
      </c>
      <c r="B3731" s="14">
        <f>IFERROR(VLOOKUP(A3731,'VENTES ANNUELLES'!$A$5:$J$1200,2,FALSE),"")</f>
        <v>0</v>
      </c>
      <c r="C3731" s="13">
        <f>IFERROR(VLOOKUP(A3731,'VENTES ANNUELLES'!$A$5:$J$1200,3,FALSE),"")</f>
        <v>0</v>
      </c>
      <c r="D3731" s="13">
        <f>'VENTES ANNUELLES'!$M$21</f>
        <v>707400</v>
      </c>
      <c r="E3731" s="15"/>
      <c r="F3731" s="15">
        <f>VLOOKUP(A3731,'VENTES ANNUELLES'!$A$5:$J$1200,7,FALSE)</f>
        <v>0</v>
      </c>
    </row>
    <row r="3732" spans="1:6" x14ac:dyDescent="0.2">
      <c r="A3732" s="13">
        <f t="shared" si="1264"/>
        <v>622</v>
      </c>
      <c r="B3732" s="14">
        <f>IFERROR(VLOOKUP(A3732,'VENTES ANNUELLES'!$A$5:$J$1200,2,FALSE),"")</f>
        <v>0</v>
      </c>
      <c r="C3732" s="13">
        <f>IFERROR(VLOOKUP(A3732,'VENTES ANNUELLES'!$A$5:$J$1200,3,FALSE),"")</f>
        <v>0</v>
      </c>
      <c r="D3732" s="13">
        <f>'VENTES ANNUELLES'!$M$22</f>
        <v>445710</v>
      </c>
      <c r="E3732" s="15"/>
      <c r="F3732" s="15">
        <f>VLOOKUP(A3732,'VENTES ANNUELLES'!$A$5:$J$1200,9,FALSE)</f>
        <v>0</v>
      </c>
    </row>
    <row r="3733" spans="1:6" x14ac:dyDescent="0.2">
      <c r="A3733" s="13">
        <f t="shared" si="1264"/>
        <v>622</v>
      </c>
      <c r="B3733" s="14">
        <f>IFERROR(VLOOKUP(A3733,'VENTES ANNUELLES'!$A$5:$J$1200,2,FALSE),"")</f>
        <v>0</v>
      </c>
      <c r="C3733" s="13">
        <f>IFERROR(VLOOKUP(A3733,'VENTES ANNUELLES'!$A$5:$J$1200,3,FALSE),"")</f>
        <v>0</v>
      </c>
      <c r="D3733" s="13" t="str">
        <f>IFERROR(VLOOKUP(C3733,'VENTES ANNUELLES'!$L$5:$M$15,2,FALSE),"")</f>
        <v/>
      </c>
      <c r="E3733" s="15">
        <f>VLOOKUP(A3733,'VENTES ANNUELLES'!$A$5:$J$1200,10,FALSE)</f>
        <v>0</v>
      </c>
      <c r="F3733" s="15"/>
    </row>
    <row r="3734" spans="1:6" x14ac:dyDescent="0.2">
      <c r="A3734" s="13">
        <f t="shared" ref="A3734" si="1275">A3733+1</f>
        <v>623</v>
      </c>
      <c r="B3734" s="14">
        <f>IFERROR(VLOOKUP(A3734,'VENTES ANNUELLES'!$A$5:$J$1200,2,FALSE),"")</f>
        <v>0</v>
      </c>
      <c r="C3734" s="13">
        <f>IFERROR(VLOOKUP(A3734,'VENTES ANNUELLES'!$A$5:$J$1200,3,FALSE),"")</f>
        <v>0</v>
      </c>
      <c r="D3734" s="13">
        <f>'VENTES ANNUELLES'!$M$18</f>
        <v>707100</v>
      </c>
      <c r="E3734" s="15"/>
      <c r="F3734" s="15">
        <f>VLOOKUP(A3734,'VENTES ANNUELLES'!$A$5:$J$1200,4,FALSE)</f>
        <v>0</v>
      </c>
    </row>
    <row r="3735" spans="1:6" x14ac:dyDescent="0.2">
      <c r="A3735" s="13">
        <f t="shared" ref="A3735" si="1276">A3734</f>
        <v>623</v>
      </c>
      <c r="B3735" s="14">
        <f>IFERROR(VLOOKUP(A3735,'VENTES ANNUELLES'!$A$5:$J$1200,2,FALSE),"")</f>
        <v>0</v>
      </c>
      <c r="C3735" s="13">
        <f>IFERROR(VLOOKUP(A3735,'VENTES ANNUELLES'!$A$5:$J$1200,3,FALSE),"")</f>
        <v>0</v>
      </c>
      <c r="D3735" s="13">
        <f>'VENTES ANNUELLES'!$M$19</f>
        <v>707200</v>
      </c>
      <c r="E3735" s="15"/>
      <c r="F3735" s="15">
        <f>VLOOKUP(A3735,'VENTES ANNUELLES'!$A$5:$J$1200,5,FALSE)</f>
        <v>0</v>
      </c>
    </row>
    <row r="3736" spans="1:6" x14ac:dyDescent="0.2">
      <c r="A3736" s="13">
        <f t="shared" si="1264"/>
        <v>623</v>
      </c>
      <c r="B3736" s="14">
        <f>IFERROR(VLOOKUP(A3736,'VENTES ANNUELLES'!$A$5:$J$1200,2,FALSE),"")</f>
        <v>0</v>
      </c>
      <c r="C3736" s="13">
        <f>IFERROR(VLOOKUP(A3736,'VENTES ANNUELLES'!$A$5:$J$1200,3,FALSE),"")</f>
        <v>0</v>
      </c>
      <c r="D3736" s="13">
        <f>'VENTES ANNUELLES'!$M$20</f>
        <v>707300</v>
      </c>
      <c r="E3736" s="15"/>
      <c r="F3736" s="15">
        <f>VLOOKUP(A3736,'VENTES ANNUELLES'!$A$5:$J$1200,6,FALSE)</f>
        <v>0</v>
      </c>
    </row>
    <row r="3737" spans="1:6" x14ac:dyDescent="0.2">
      <c r="A3737" s="13">
        <f t="shared" si="1264"/>
        <v>623</v>
      </c>
      <c r="B3737" s="14">
        <f>IFERROR(VLOOKUP(A3737,'VENTES ANNUELLES'!$A$5:$J$1200,2,FALSE),"")</f>
        <v>0</v>
      </c>
      <c r="C3737" s="13">
        <f>IFERROR(VLOOKUP(A3737,'VENTES ANNUELLES'!$A$5:$J$1200,3,FALSE),"")</f>
        <v>0</v>
      </c>
      <c r="D3737" s="13">
        <f>'VENTES ANNUELLES'!$M$21</f>
        <v>707400</v>
      </c>
      <c r="E3737" s="15"/>
      <c r="F3737" s="15">
        <f>VLOOKUP(A3737,'VENTES ANNUELLES'!$A$5:$J$1200,7,FALSE)</f>
        <v>0</v>
      </c>
    </row>
    <row r="3738" spans="1:6" x14ac:dyDescent="0.2">
      <c r="A3738" s="13">
        <f t="shared" si="1264"/>
        <v>623</v>
      </c>
      <c r="B3738" s="14">
        <f>IFERROR(VLOOKUP(A3738,'VENTES ANNUELLES'!$A$5:$J$1200,2,FALSE),"")</f>
        <v>0</v>
      </c>
      <c r="C3738" s="13">
        <f>IFERROR(VLOOKUP(A3738,'VENTES ANNUELLES'!$A$5:$J$1200,3,FALSE),"")</f>
        <v>0</v>
      </c>
      <c r="D3738" s="13">
        <f>'VENTES ANNUELLES'!$M$22</f>
        <v>445710</v>
      </c>
      <c r="E3738" s="15"/>
      <c r="F3738" s="15">
        <f>VLOOKUP(A3738,'VENTES ANNUELLES'!$A$5:$J$1200,9,FALSE)</f>
        <v>0</v>
      </c>
    </row>
    <row r="3739" spans="1:6" x14ac:dyDescent="0.2">
      <c r="A3739" s="13">
        <f t="shared" si="1264"/>
        <v>623</v>
      </c>
      <c r="B3739" s="14">
        <f>IFERROR(VLOOKUP(A3739,'VENTES ANNUELLES'!$A$5:$J$1200,2,FALSE),"")</f>
        <v>0</v>
      </c>
      <c r="C3739" s="13">
        <f>IFERROR(VLOOKUP(A3739,'VENTES ANNUELLES'!$A$5:$J$1200,3,FALSE),"")</f>
        <v>0</v>
      </c>
      <c r="D3739" s="13" t="str">
        <f>IFERROR(VLOOKUP(C3739,'VENTES ANNUELLES'!$L$5:$M$15,2,FALSE),"")</f>
        <v/>
      </c>
      <c r="E3739" s="15">
        <f>VLOOKUP(A3739,'VENTES ANNUELLES'!$A$5:$J$1200,10,FALSE)</f>
        <v>0</v>
      </c>
      <c r="F3739" s="15"/>
    </row>
    <row r="3740" spans="1:6" x14ac:dyDescent="0.2">
      <c r="A3740" s="13">
        <f t="shared" ref="A3740" si="1277">A3739+1</f>
        <v>624</v>
      </c>
      <c r="B3740" s="14">
        <f>IFERROR(VLOOKUP(A3740,'VENTES ANNUELLES'!$A$5:$J$1200,2,FALSE),"")</f>
        <v>0</v>
      </c>
      <c r="C3740" s="13">
        <f>IFERROR(VLOOKUP(A3740,'VENTES ANNUELLES'!$A$5:$J$1200,3,FALSE),"")</f>
        <v>0</v>
      </c>
      <c r="D3740" s="13">
        <f>'VENTES ANNUELLES'!$M$18</f>
        <v>707100</v>
      </c>
      <c r="E3740" s="15"/>
      <c r="F3740" s="15">
        <f>VLOOKUP(A3740,'VENTES ANNUELLES'!$A$5:$J$1200,4,FALSE)</f>
        <v>0</v>
      </c>
    </row>
    <row r="3741" spans="1:6" x14ac:dyDescent="0.2">
      <c r="A3741" s="13">
        <f t="shared" ref="A3741" si="1278">A3740</f>
        <v>624</v>
      </c>
      <c r="B3741" s="14">
        <f>IFERROR(VLOOKUP(A3741,'VENTES ANNUELLES'!$A$5:$J$1200,2,FALSE),"")</f>
        <v>0</v>
      </c>
      <c r="C3741" s="13">
        <f>IFERROR(VLOOKUP(A3741,'VENTES ANNUELLES'!$A$5:$J$1200,3,FALSE),"")</f>
        <v>0</v>
      </c>
      <c r="D3741" s="13">
        <f>'VENTES ANNUELLES'!$M$19</f>
        <v>707200</v>
      </c>
      <c r="E3741" s="15"/>
      <c r="F3741" s="15">
        <f>VLOOKUP(A3741,'VENTES ANNUELLES'!$A$5:$J$1200,5,FALSE)</f>
        <v>0</v>
      </c>
    </row>
    <row r="3742" spans="1:6" x14ac:dyDescent="0.2">
      <c r="A3742" s="13">
        <f t="shared" si="1264"/>
        <v>624</v>
      </c>
      <c r="B3742" s="14">
        <f>IFERROR(VLOOKUP(A3742,'VENTES ANNUELLES'!$A$5:$J$1200,2,FALSE),"")</f>
        <v>0</v>
      </c>
      <c r="C3742" s="13">
        <f>IFERROR(VLOOKUP(A3742,'VENTES ANNUELLES'!$A$5:$J$1200,3,FALSE),"")</f>
        <v>0</v>
      </c>
      <c r="D3742" s="13">
        <f>'VENTES ANNUELLES'!$M$20</f>
        <v>707300</v>
      </c>
      <c r="E3742" s="15"/>
      <c r="F3742" s="15">
        <f>VLOOKUP(A3742,'VENTES ANNUELLES'!$A$5:$J$1200,6,FALSE)</f>
        <v>0</v>
      </c>
    </row>
    <row r="3743" spans="1:6" x14ac:dyDescent="0.2">
      <c r="A3743" s="13">
        <f t="shared" si="1264"/>
        <v>624</v>
      </c>
      <c r="B3743" s="14">
        <f>IFERROR(VLOOKUP(A3743,'VENTES ANNUELLES'!$A$5:$J$1200,2,FALSE),"")</f>
        <v>0</v>
      </c>
      <c r="C3743" s="13">
        <f>IFERROR(VLOOKUP(A3743,'VENTES ANNUELLES'!$A$5:$J$1200,3,FALSE),"")</f>
        <v>0</v>
      </c>
      <c r="D3743" s="13">
        <f>'VENTES ANNUELLES'!$M$21</f>
        <v>707400</v>
      </c>
      <c r="E3743" s="15"/>
      <c r="F3743" s="15">
        <f>VLOOKUP(A3743,'VENTES ANNUELLES'!$A$5:$J$1200,7,FALSE)</f>
        <v>0</v>
      </c>
    </row>
    <row r="3744" spans="1:6" x14ac:dyDescent="0.2">
      <c r="A3744" s="13">
        <f t="shared" si="1264"/>
        <v>624</v>
      </c>
      <c r="B3744" s="14">
        <f>IFERROR(VLOOKUP(A3744,'VENTES ANNUELLES'!$A$5:$J$1200,2,FALSE),"")</f>
        <v>0</v>
      </c>
      <c r="C3744" s="13">
        <f>IFERROR(VLOOKUP(A3744,'VENTES ANNUELLES'!$A$5:$J$1200,3,FALSE),"")</f>
        <v>0</v>
      </c>
      <c r="D3744" s="13">
        <f>'VENTES ANNUELLES'!$M$22</f>
        <v>445710</v>
      </c>
      <c r="E3744" s="15"/>
      <c r="F3744" s="15">
        <f>VLOOKUP(A3744,'VENTES ANNUELLES'!$A$5:$J$1200,9,FALSE)</f>
        <v>0</v>
      </c>
    </row>
    <row r="3745" spans="1:6" x14ac:dyDescent="0.2">
      <c r="A3745" s="13">
        <f t="shared" si="1264"/>
        <v>624</v>
      </c>
      <c r="B3745" s="14">
        <f>IFERROR(VLOOKUP(A3745,'VENTES ANNUELLES'!$A$5:$J$1200,2,FALSE),"")</f>
        <v>0</v>
      </c>
      <c r="C3745" s="13">
        <f>IFERROR(VLOOKUP(A3745,'VENTES ANNUELLES'!$A$5:$J$1200,3,FALSE),"")</f>
        <v>0</v>
      </c>
      <c r="D3745" s="13" t="str">
        <f>IFERROR(VLOOKUP(C3745,'VENTES ANNUELLES'!$L$5:$M$15,2,FALSE),"")</f>
        <v/>
      </c>
      <c r="E3745" s="15">
        <f>VLOOKUP(A3745,'VENTES ANNUELLES'!$A$5:$J$1200,10,FALSE)</f>
        <v>0</v>
      </c>
      <c r="F3745" s="15"/>
    </row>
    <row r="3746" spans="1:6" x14ac:dyDescent="0.2">
      <c r="A3746" s="13">
        <f t="shared" ref="A3746" si="1279">A3745+1</f>
        <v>625</v>
      </c>
      <c r="B3746" s="14">
        <f>IFERROR(VLOOKUP(A3746,'VENTES ANNUELLES'!$A$5:$J$1200,2,FALSE),"")</f>
        <v>0</v>
      </c>
      <c r="C3746" s="13">
        <f>IFERROR(VLOOKUP(A3746,'VENTES ANNUELLES'!$A$5:$J$1200,3,FALSE),"")</f>
        <v>0</v>
      </c>
      <c r="D3746" s="13">
        <f>'VENTES ANNUELLES'!$M$18</f>
        <v>707100</v>
      </c>
      <c r="E3746" s="15"/>
      <c r="F3746" s="15">
        <f>VLOOKUP(A3746,'VENTES ANNUELLES'!$A$5:$J$1200,4,FALSE)</f>
        <v>0</v>
      </c>
    </row>
    <row r="3747" spans="1:6" x14ac:dyDescent="0.2">
      <c r="A3747" s="13">
        <f t="shared" ref="A3747" si="1280">A3746</f>
        <v>625</v>
      </c>
      <c r="B3747" s="14">
        <f>IFERROR(VLOOKUP(A3747,'VENTES ANNUELLES'!$A$5:$J$1200,2,FALSE),"")</f>
        <v>0</v>
      </c>
      <c r="C3747" s="13">
        <f>IFERROR(VLOOKUP(A3747,'VENTES ANNUELLES'!$A$5:$J$1200,3,FALSE),"")</f>
        <v>0</v>
      </c>
      <c r="D3747" s="13">
        <f>'VENTES ANNUELLES'!$M$19</f>
        <v>707200</v>
      </c>
      <c r="E3747" s="15"/>
      <c r="F3747" s="15">
        <f>VLOOKUP(A3747,'VENTES ANNUELLES'!$A$5:$J$1200,5,FALSE)</f>
        <v>0</v>
      </c>
    </row>
    <row r="3748" spans="1:6" x14ac:dyDescent="0.2">
      <c r="A3748" s="13">
        <f t="shared" si="1264"/>
        <v>625</v>
      </c>
      <c r="B3748" s="14">
        <f>IFERROR(VLOOKUP(A3748,'VENTES ANNUELLES'!$A$5:$J$1200,2,FALSE),"")</f>
        <v>0</v>
      </c>
      <c r="C3748" s="13">
        <f>IFERROR(VLOOKUP(A3748,'VENTES ANNUELLES'!$A$5:$J$1200,3,FALSE),"")</f>
        <v>0</v>
      </c>
      <c r="D3748" s="13">
        <f>'VENTES ANNUELLES'!$M$20</f>
        <v>707300</v>
      </c>
      <c r="E3748" s="15"/>
      <c r="F3748" s="15">
        <f>VLOOKUP(A3748,'VENTES ANNUELLES'!$A$5:$J$1200,6,FALSE)</f>
        <v>0</v>
      </c>
    </row>
    <row r="3749" spans="1:6" x14ac:dyDescent="0.2">
      <c r="A3749" s="13">
        <f t="shared" si="1264"/>
        <v>625</v>
      </c>
      <c r="B3749" s="14">
        <f>IFERROR(VLOOKUP(A3749,'VENTES ANNUELLES'!$A$5:$J$1200,2,FALSE),"")</f>
        <v>0</v>
      </c>
      <c r="C3749" s="13">
        <f>IFERROR(VLOOKUP(A3749,'VENTES ANNUELLES'!$A$5:$J$1200,3,FALSE),"")</f>
        <v>0</v>
      </c>
      <c r="D3749" s="13">
        <f>'VENTES ANNUELLES'!$M$21</f>
        <v>707400</v>
      </c>
      <c r="E3749" s="15"/>
      <c r="F3749" s="15">
        <f>VLOOKUP(A3749,'VENTES ANNUELLES'!$A$5:$J$1200,7,FALSE)</f>
        <v>0</v>
      </c>
    </row>
    <row r="3750" spans="1:6" x14ac:dyDescent="0.2">
      <c r="A3750" s="13">
        <f t="shared" si="1264"/>
        <v>625</v>
      </c>
      <c r="B3750" s="14">
        <f>IFERROR(VLOOKUP(A3750,'VENTES ANNUELLES'!$A$5:$J$1200,2,FALSE),"")</f>
        <v>0</v>
      </c>
      <c r="C3750" s="13">
        <f>IFERROR(VLOOKUP(A3750,'VENTES ANNUELLES'!$A$5:$J$1200,3,FALSE),"")</f>
        <v>0</v>
      </c>
      <c r="D3750" s="13">
        <f>'VENTES ANNUELLES'!$M$22</f>
        <v>445710</v>
      </c>
      <c r="E3750" s="15"/>
      <c r="F3750" s="15">
        <f>VLOOKUP(A3750,'VENTES ANNUELLES'!$A$5:$J$1200,9,FALSE)</f>
        <v>0</v>
      </c>
    </row>
    <row r="3751" spans="1:6" x14ac:dyDescent="0.2">
      <c r="A3751" s="13">
        <f t="shared" si="1264"/>
        <v>625</v>
      </c>
      <c r="B3751" s="14">
        <f>IFERROR(VLOOKUP(A3751,'VENTES ANNUELLES'!$A$5:$J$1200,2,FALSE),"")</f>
        <v>0</v>
      </c>
      <c r="C3751" s="13">
        <f>IFERROR(VLOOKUP(A3751,'VENTES ANNUELLES'!$A$5:$J$1200,3,FALSE),"")</f>
        <v>0</v>
      </c>
      <c r="D3751" s="13" t="str">
        <f>IFERROR(VLOOKUP(C3751,'VENTES ANNUELLES'!$L$5:$M$15,2,FALSE),"")</f>
        <v/>
      </c>
      <c r="E3751" s="15">
        <f>VLOOKUP(A3751,'VENTES ANNUELLES'!$A$5:$J$1200,10,FALSE)</f>
        <v>0</v>
      </c>
      <c r="F3751" s="15"/>
    </row>
    <row r="3752" spans="1:6" x14ac:dyDescent="0.2">
      <c r="A3752" s="13">
        <f t="shared" ref="A3752" si="1281">A3751+1</f>
        <v>626</v>
      </c>
      <c r="B3752" s="14">
        <f>IFERROR(VLOOKUP(A3752,'VENTES ANNUELLES'!$A$5:$J$1200,2,FALSE),"")</f>
        <v>0</v>
      </c>
      <c r="C3752" s="13">
        <f>IFERROR(VLOOKUP(A3752,'VENTES ANNUELLES'!$A$5:$J$1200,3,FALSE),"")</f>
        <v>0</v>
      </c>
      <c r="D3752" s="13">
        <f>'VENTES ANNUELLES'!$M$18</f>
        <v>707100</v>
      </c>
      <c r="E3752" s="15"/>
      <c r="F3752" s="15">
        <f>VLOOKUP(A3752,'VENTES ANNUELLES'!$A$5:$J$1200,4,FALSE)</f>
        <v>0</v>
      </c>
    </row>
    <row r="3753" spans="1:6" x14ac:dyDescent="0.2">
      <c r="A3753" s="13">
        <f t="shared" ref="A3753" si="1282">A3752</f>
        <v>626</v>
      </c>
      <c r="B3753" s="14">
        <f>IFERROR(VLOOKUP(A3753,'VENTES ANNUELLES'!$A$5:$J$1200,2,FALSE),"")</f>
        <v>0</v>
      </c>
      <c r="C3753" s="13">
        <f>IFERROR(VLOOKUP(A3753,'VENTES ANNUELLES'!$A$5:$J$1200,3,FALSE),"")</f>
        <v>0</v>
      </c>
      <c r="D3753" s="13">
        <f>'VENTES ANNUELLES'!$M$19</f>
        <v>707200</v>
      </c>
      <c r="E3753" s="15"/>
      <c r="F3753" s="15">
        <f>VLOOKUP(A3753,'VENTES ANNUELLES'!$A$5:$J$1200,5,FALSE)</f>
        <v>0</v>
      </c>
    </row>
    <row r="3754" spans="1:6" x14ac:dyDescent="0.2">
      <c r="A3754" s="13">
        <f t="shared" si="1264"/>
        <v>626</v>
      </c>
      <c r="B3754" s="14">
        <f>IFERROR(VLOOKUP(A3754,'VENTES ANNUELLES'!$A$5:$J$1200,2,FALSE),"")</f>
        <v>0</v>
      </c>
      <c r="C3754" s="13">
        <f>IFERROR(VLOOKUP(A3754,'VENTES ANNUELLES'!$A$5:$J$1200,3,FALSE),"")</f>
        <v>0</v>
      </c>
      <c r="D3754" s="13">
        <f>'VENTES ANNUELLES'!$M$20</f>
        <v>707300</v>
      </c>
      <c r="E3754" s="15"/>
      <c r="F3754" s="15">
        <f>VLOOKUP(A3754,'VENTES ANNUELLES'!$A$5:$J$1200,6,FALSE)</f>
        <v>0</v>
      </c>
    </row>
    <row r="3755" spans="1:6" x14ac:dyDescent="0.2">
      <c r="A3755" s="13">
        <f t="shared" si="1264"/>
        <v>626</v>
      </c>
      <c r="B3755" s="14">
        <f>IFERROR(VLOOKUP(A3755,'VENTES ANNUELLES'!$A$5:$J$1200,2,FALSE),"")</f>
        <v>0</v>
      </c>
      <c r="C3755" s="13">
        <f>IFERROR(VLOOKUP(A3755,'VENTES ANNUELLES'!$A$5:$J$1200,3,FALSE),"")</f>
        <v>0</v>
      </c>
      <c r="D3755" s="13">
        <f>'VENTES ANNUELLES'!$M$21</f>
        <v>707400</v>
      </c>
      <c r="E3755" s="15"/>
      <c r="F3755" s="15">
        <f>VLOOKUP(A3755,'VENTES ANNUELLES'!$A$5:$J$1200,7,FALSE)</f>
        <v>0</v>
      </c>
    </row>
    <row r="3756" spans="1:6" x14ac:dyDescent="0.2">
      <c r="A3756" s="13">
        <f t="shared" si="1264"/>
        <v>626</v>
      </c>
      <c r="B3756" s="14">
        <f>IFERROR(VLOOKUP(A3756,'VENTES ANNUELLES'!$A$5:$J$1200,2,FALSE),"")</f>
        <v>0</v>
      </c>
      <c r="C3756" s="13">
        <f>IFERROR(VLOOKUP(A3756,'VENTES ANNUELLES'!$A$5:$J$1200,3,FALSE),"")</f>
        <v>0</v>
      </c>
      <c r="D3756" s="13">
        <f>'VENTES ANNUELLES'!$M$22</f>
        <v>445710</v>
      </c>
      <c r="E3756" s="15"/>
      <c r="F3756" s="15">
        <f>VLOOKUP(A3756,'VENTES ANNUELLES'!$A$5:$J$1200,9,FALSE)</f>
        <v>0</v>
      </c>
    </row>
    <row r="3757" spans="1:6" x14ac:dyDescent="0.2">
      <c r="A3757" s="13">
        <f t="shared" si="1264"/>
        <v>626</v>
      </c>
      <c r="B3757" s="14">
        <f>IFERROR(VLOOKUP(A3757,'VENTES ANNUELLES'!$A$5:$J$1200,2,FALSE),"")</f>
        <v>0</v>
      </c>
      <c r="C3757" s="13">
        <f>IFERROR(VLOOKUP(A3757,'VENTES ANNUELLES'!$A$5:$J$1200,3,FALSE),"")</f>
        <v>0</v>
      </c>
      <c r="D3757" s="13" t="str">
        <f>IFERROR(VLOOKUP(C3757,'VENTES ANNUELLES'!$L$5:$M$15,2,FALSE),"")</f>
        <v/>
      </c>
      <c r="E3757" s="15">
        <f>VLOOKUP(A3757,'VENTES ANNUELLES'!$A$5:$J$1200,10,FALSE)</f>
        <v>0</v>
      </c>
      <c r="F3757" s="15"/>
    </row>
    <row r="3758" spans="1:6" x14ac:dyDescent="0.2">
      <c r="A3758" s="13">
        <f t="shared" ref="A3758" si="1283">A3757+1</f>
        <v>627</v>
      </c>
      <c r="B3758" s="14">
        <f>IFERROR(VLOOKUP(A3758,'VENTES ANNUELLES'!$A$5:$J$1200,2,FALSE),"")</f>
        <v>0</v>
      </c>
      <c r="C3758" s="13">
        <f>IFERROR(VLOOKUP(A3758,'VENTES ANNUELLES'!$A$5:$J$1200,3,FALSE),"")</f>
        <v>0</v>
      </c>
      <c r="D3758" s="13">
        <f>'VENTES ANNUELLES'!$M$18</f>
        <v>707100</v>
      </c>
      <c r="E3758" s="15"/>
      <c r="F3758" s="15">
        <f>VLOOKUP(A3758,'VENTES ANNUELLES'!$A$5:$J$1200,4,FALSE)</f>
        <v>0</v>
      </c>
    </row>
    <row r="3759" spans="1:6" x14ac:dyDescent="0.2">
      <c r="A3759" s="13">
        <f t="shared" ref="A3759" si="1284">A3758</f>
        <v>627</v>
      </c>
      <c r="B3759" s="14">
        <f>IFERROR(VLOOKUP(A3759,'VENTES ANNUELLES'!$A$5:$J$1200,2,FALSE),"")</f>
        <v>0</v>
      </c>
      <c r="C3759" s="13">
        <f>IFERROR(VLOOKUP(A3759,'VENTES ANNUELLES'!$A$5:$J$1200,3,FALSE),"")</f>
        <v>0</v>
      </c>
      <c r="D3759" s="13">
        <f>'VENTES ANNUELLES'!$M$19</f>
        <v>707200</v>
      </c>
      <c r="E3759" s="15"/>
      <c r="F3759" s="15">
        <f>VLOOKUP(A3759,'VENTES ANNUELLES'!$A$5:$J$1200,5,FALSE)</f>
        <v>0</v>
      </c>
    </row>
    <row r="3760" spans="1:6" x14ac:dyDescent="0.2">
      <c r="A3760" s="13">
        <f t="shared" si="1264"/>
        <v>627</v>
      </c>
      <c r="B3760" s="14">
        <f>IFERROR(VLOOKUP(A3760,'VENTES ANNUELLES'!$A$5:$J$1200,2,FALSE),"")</f>
        <v>0</v>
      </c>
      <c r="C3760" s="13">
        <f>IFERROR(VLOOKUP(A3760,'VENTES ANNUELLES'!$A$5:$J$1200,3,FALSE),"")</f>
        <v>0</v>
      </c>
      <c r="D3760" s="13">
        <f>'VENTES ANNUELLES'!$M$20</f>
        <v>707300</v>
      </c>
      <c r="E3760" s="15"/>
      <c r="F3760" s="15">
        <f>VLOOKUP(A3760,'VENTES ANNUELLES'!$A$5:$J$1200,6,FALSE)</f>
        <v>0</v>
      </c>
    </row>
    <row r="3761" spans="1:6" x14ac:dyDescent="0.2">
      <c r="A3761" s="13">
        <f t="shared" si="1264"/>
        <v>627</v>
      </c>
      <c r="B3761" s="14">
        <f>IFERROR(VLOOKUP(A3761,'VENTES ANNUELLES'!$A$5:$J$1200,2,FALSE),"")</f>
        <v>0</v>
      </c>
      <c r="C3761" s="13">
        <f>IFERROR(VLOOKUP(A3761,'VENTES ANNUELLES'!$A$5:$J$1200,3,FALSE),"")</f>
        <v>0</v>
      </c>
      <c r="D3761" s="13">
        <f>'VENTES ANNUELLES'!$M$21</f>
        <v>707400</v>
      </c>
      <c r="E3761" s="15"/>
      <c r="F3761" s="15">
        <f>VLOOKUP(A3761,'VENTES ANNUELLES'!$A$5:$J$1200,7,FALSE)</f>
        <v>0</v>
      </c>
    </row>
    <row r="3762" spans="1:6" x14ac:dyDescent="0.2">
      <c r="A3762" s="13">
        <f t="shared" si="1264"/>
        <v>627</v>
      </c>
      <c r="B3762" s="14">
        <f>IFERROR(VLOOKUP(A3762,'VENTES ANNUELLES'!$A$5:$J$1200,2,FALSE),"")</f>
        <v>0</v>
      </c>
      <c r="C3762" s="13">
        <f>IFERROR(VLOOKUP(A3762,'VENTES ANNUELLES'!$A$5:$J$1200,3,FALSE),"")</f>
        <v>0</v>
      </c>
      <c r="D3762" s="13">
        <f>'VENTES ANNUELLES'!$M$22</f>
        <v>445710</v>
      </c>
      <c r="E3762" s="15"/>
      <c r="F3762" s="15">
        <f>VLOOKUP(A3762,'VENTES ANNUELLES'!$A$5:$J$1200,9,FALSE)</f>
        <v>0</v>
      </c>
    </row>
    <row r="3763" spans="1:6" x14ac:dyDescent="0.2">
      <c r="A3763" s="13">
        <f t="shared" ref="A3763:A3826" si="1285">A3762</f>
        <v>627</v>
      </c>
      <c r="B3763" s="14">
        <f>IFERROR(VLOOKUP(A3763,'VENTES ANNUELLES'!$A$5:$J$1200,2,FALSE),"")</f>
        <v>0</v>
      </c>
      <c r="C3763" s="13">
        <f>IFERROR(VLOOKUP(A3763,'VENTES ANNUELLES'!$A$5:$J$1200,3,FALSE),"")</f>
        <v>0</v>
      </c>
      <c r="D3763" s="13" t="str">
        <f>IFERROR(VLOOKUP(C3763,'VENTES ANNUELLES'!$L$5:$M$15,2,FALSE),"")</f>
        <v/>
      </c>
      <c r="E3763" s="15">
        <f>VLOOKUP(A3763,'VENTES ANNUELLES'!$A$5:$J$1200,10,FALSE)</f>
        <v>0</v>
      </c>
      <c r="F3763" s="15"/>
    </row>
    <row r="3764" spans="1:6" x14ac:dyDescent="0.2">
      <c r="A3764" s="13">
        <f t="shared" ref="A3764" si="1286">A3763+1</f>
        <v>628</v>
      </c>
      <c r="B3764" s="14">
        <f>IFERROR(VLOOKUP(A3764,'VENTES ANNUELLES'!$A$5:$J$1200,2,FALSE),"")</f>
        <v>0</v>
      </c>
      <c r="C3764" s="13">
        <f>IFERROR(VLOOKUP(A3764,'VENTES ANNUELLES'!$A$5:$J$1200,3,FALSE),"")</f>
        <v>0</v>
      </c>
      <c r="D3764" s="13">
        <f>'VENTES ANNUELLES'!$M$18</f>
        <v>707100</v>
      </c>
      <c r="E3764" s="15"/>
      <c r="F3764" s="15">
        <f>VLOOKUP(A3764,'VENTES ANNUELLES'!$A$5:$J$1200,4,FALSE)</f>
        <v>0</v>
      </c>
    </row>
    <row r="3765" spans="1:6" x14ac:dyDescent="0.2">
      <c r="A3765" s="13">
        <f t="shared" ref="A3765" si="1287">A3764</f>
        <v>628</v>
      </c>
      <c r="B3765" s="14">
        <f>IFERROR(VLOOKUP(A3765,'VENTES ANNUELLES'!$A$5:$J$1200,2,FALSE),"")</f>
        <v>0</v>
      </c>
      <c r="C3765" s="13">
        <f>IFERROR(VLOOKUP(A3765,'VENTES ANNUELLES'!$A$5:$J$1200,3,FALSE),"")</f>
        <v>0</v>
      </c>
      <c r="D3765" s="13">
        <f>'VENTES ANNUELLES'!$M$19</f>
        <v>707200</v>
      </c>
      <c r="E3765" s="15"/>
      <c r="F3765" s="15">
        <f>VLOOKUP(A3765,'VENTES ANNUELLES'!$A$5:$J$1200,5,FALSE)</f>
        <v>0</v>
      </c>
    </row>
    <row r="3766" spans="1:6" x14ac:dyDescent="0.2">
      <c r="A3766" s="13">
        <f t="shared" si="1285"/>
        <v>628</v>
      </c>
      <c r="B3766" s="14">
        <f>IFERROR(VLOOKUP(A3766,'VENTES ANNUELLES'!$A$5:$J$1200,2,FALSE),"")</f>
        <v>0</v>
      </c>
      <c r="C3766" s="13">
        <f>IFERROR(VLOOKUP(A3766,'VENTES ANNUELLES'!$A$5:$J$1200,3,FALSE),"")</f>
        <v>0</v>
      </c>
      <c r="D3766" s="13">
        <f>'VENTES ANNUELLES'!$M$20</f>
        <v>707300</v>
      </c>
      <c r="E3766" s="15"/>
      <c r="F3766" s="15">
        <f>VLOOKUP(A3766,'VENTES ANNUELLES'!$A$5:$J$1200,6,FALSE)</f>
        <v>0</v>
      </c>
    </row>
    <row r="3767" spans="1:6" x14ac:dyDescent="0.2">
      <c r="A3767" s="13">
        <f t="shared" si="1285"/>
        <v>628</v>
      </c>
      <c r="B3767" s="14">
        <f>IFERROR(VLOOKUP(A3767,'VENTES ANNUELLES'!$A$5:$J$1200,2,FALSE),"")</f>
        <v>0</v>
      </c>
      <c r="C3767" s="13">
        <f>IFERROR(VLOOKUP(A3767,'VENTES ANNUELLES'!$A$5:$J$1200,3,FALSE),"")</f>
        <v>0</v>
      </c>
      <c r="D3767" s="13">
        <f>'VENTES ANNUELLES'!$M$21</f>
        <v>707400</v>
      </c>
      <c r="E3767" s="15"/>
      <c r="F3767" s="15">
        <f>VLOOKUP(A3767,'VENTES ANNUELLES'!$A$5:$J$1200,7,FALSE)</f>
        <v>0</v>
      </c>
    </row>
    <row r="3768" spans="1:6" x14ac:dyDescent="0.2">
      <c r="A3768" s="13">
        <f t="shared" si="1285"/>
        <v>628</v>
      </c>
      <c r="B3768" s="14">
        <f>IFERROR(VLOOKUP(A3768,'VENTES ANNUELLES'!$A$5:$J$1200,2,FALSE),"")</f>
        <v>0</v>
      </c>
      <c r="C3768" s="13">
        <f>IFERROR(VLOOKUP(A3768,'VENTES ANNUELLES'!$A$5:$J$1200,3,FALSE),"")</f>
        <v>0</v>
      </c>
      <c r="D3768" s="13">
        <f>'VENTES ANNUELLES'!$M$22</f>
        <v>445710</v>
      </c>
      <c r="E3768" s="15"/>
      <c r="F3768" s="15">
        <f>VLOOKUP(A3768,'VENTES ANNUELLES'!$A$5:$J$1200,9,FALSE)</f>
        <v>0</v>
      </c>
    </row>
    <row r="3769" spans="1:6" x14ac:dyDescent="0.2">
      <c r="A3769" s="13">
        <f t="shared" si="1285"/>
        <v>628</v>
      </c>
      <c r="B3769" s="14">
        <f>IFERROR(VLOOKUP(A3769,'VENTES ANNUELLES'!$A$5:$J$1200,2,FALSE),"")</f>
        <v>0</v>
      </c>
      <c r="C3769" s="13">
        <f>IFERROR(VLOOKUP(A3769,'VENTES ANNUELLES'!$A$5:$J$1200,3,FALSE),"")</f>
        <v>0</v>
      </c>
      <c r="D3769" s="13" t="str">
        <f>IFERROR(VLOOKUP(C3769,'VENTES ANNUELLES'!$L$5:$M$15,2,FALSE),"")</f>
        <v/>
      </c>
      <c r="E3769" s="15">
        <f>VLOOKUP(A3769,'VENTES ANNUELLES'!$A$5:$J$1200,10,FALSE)</f>
        <v>0</v>
      </c>
      <c r="F3769" s="15"/>
    </row>
    <row r="3770" spans="1:6" x14ac:dyDescent="0.2">
      <c r="A3770" s="13">
        <f t="shared" ref="A3770" si="1288">A3769+1</f>
        <v>629</v>
      </c>
      <c r="B3770" s="14">
        <f>IFERROR(VLOOKUP(A3770,'VENTES ANNUELLES'!$A$5:$J$1200,2,FALSE),"")</f>
        <v>0</v>
      </c>
      <c r="C3770" s="13">
        <f>IFERROR(VLOOKUP(A3770,'VENTES ANNUELLES'!$A$5:$J$1200,3,FALSE),"")</f>
        <v>0</v>
      </c>
      <c r="D3770" s="13">
        <f>'VENTES ANNUELLES'!$M$18</f>
        <v>707100</v>
      </c>
      <c r="E3770" s="15"/>
      <c r="F3770" s="15">
        <f>VLOOKUP(A3770,'VENTES ANNUELLES'!$A$5:$J$1200,4,FALSE)</f>
        <v>0</v>
      </c>
    </row>
    <row r="3771" spans="1:6" x14ac:dyDescent="0.2">
      <c r="A3771" s="13">
        <f t="shared" ref="A3771" si="1289">A3770</f>
        <v>629</v>
      </c>
      <c r="B3771" s="14">
        <f>IFERROR(VLOOKUP(A3771,'VENTES ANNUELLES'!$A$5:$J$1200,2,FALSE),"")</f>
        <v>0</v>
      </c>
      <c r="C3771" s="13">
        <f>IFERROR(VLOOKUP(A3771,'VENTES ANNUELLES'!$A$5:$J$1200,3,FALSE),"")</f>
        <v>0</v>
      </c>
      <c r="D3771" s="13">
        <f>'VENTES ANNUELLES'!$M$19</f>
        <v>707200</v>
      </c>
      <c r="E3771" s="15"/>
      <c r="F3771" s="15">
        <f>VLOOKUP(A3771,'VENTES ANNUELLES'!$A$5:$J$1200,5,FALSE)</f>
        <v>0</v>
      </c>
    </row>
    <row r="3772" spans="1:6" x14ac:dyDescent="0.2">
      <c r="A3772" s="13">
        <f t="shared" si="1285"/>
        <v>629</v>
      </c>
      <c r="B3772" s="14">
        <f>IFERROR(VLOOKUP(A3772,'VENTES ANNUELLES'!$A$5:$J$1200,2,FALSE),"")</f>
        <v>0</v>
      </c>
      <c r="C3772" s="13">
        <f>IFERROR(VLOOKUP(A3772,'VENTES ANNUELLES'!$A$5:$J$1200,3,FALSE),"")</f>
        <v>0</v>
      </c>
      <c r="D3772" s="13">
        <f>'VENTES ANNUELLES'!$M$20</f>
        <v>707300</v>
      </c>
      <c r="E3772" s="15"/>
      <c r="F3772" s="15">
        <f>VLOOKUP(A3772,'VENTES ANNUELLES'!$A$5:$J$1200,6,FALSE)</f>
        <v>0</v>
      </c>
    </row>
    <row r="3773" spans="1:6" x14ac:dyDescent="0.2">
      <c r="A3773" s="13">
        <f t="shared" si="1285"/>
        <v>629</v>
      </c>
      <c r="B3773" s="14">
        <f>IFERROR(VLOOKUP(A3773,'VENTES ANNUELLES'!$A$5:$J$1200,2,FALSE),"")</f>
        <v>0</v>
      </c>
      <c r="C3773" s="13">
        <f>IFERROR(VLOOKUP(A3773,'VENTES ANNUELLES'!$A$5:$J$1200,3,FALSE),"")</f>
        <v>0</v>
      </c>
      <c r="D3773" s="13">
        <f>'VENTES ANNUELLES'!$M$21</f>
        <v>707400</v>
      </c>
      <c r="E3773" s="15"/>
      <c r="F3773" s="15">
        <f>VLOOKUP(A3773,'VENTES ANNUELLES'!$A$5:$J$1200,7,FALSE)</f>
        <v>0</v>
      </c>
    </row>
    <row r="3774" spans="1:6" x14ac:dyDescent="0.2">
      <c r="A3774" s="13">
        <f t="shared" si="1285"/>
        <v>629</v>
      </c>
      <c r="B3774" s="14">
        <f>IFERROR(VLOOKUP(A3774,'VENTES ANNUELLES'!$A$5:$J$1200,2,FALSE),"")</f>
        <v>0</v>
      </c>
      <c r="C3774" s="13">
        <f>IFERROR(VLOOKUP(A3774,'VENTES ANNUELLES'!$A$5:$J$1200,3,FALSE),"")</f>
        <v>0</v>
      </c>
      <c r="D3774" s="13">
        <f>'VENTES ANNUELLES'!$M$22</f>
        <v>445710</v>
      </c>
      <c r="E3774" s="15"/>
      <c r="F3774" s="15">
        <f>VLOOKUP(A3774,'VENTES ANNUELLES'!$A$5:$J$1200,9,FALSE)</f>
        <v>0</v>
      </c>
    </row>
    <row r="3775" spans="1:6" x14ac:dyDescent="0.2">
      <c r="A3775" s="13">
        <f t="shared" si="1285"/>
        <v>629</v>
      </c>
      <c r="B3775" s="14">
        <f>IFERROR(VLOOKUP(A3775,'VENTES ANNUELLES'!$A$5:$J$1200,2,FALSE),"")</f>
        <v>0</v>
      </c>
      <c r="C3775" s="13">
        <f>IFERROR(VLOOKUP(A3775,'VENTES ANNUELLES'!$A$5:$J$1200,3,FALSE),"")</f>
        <v>0</v>
      </c>
      <c r="D3775" s="13" t="str">
        <f>IFERROR(VLOOKUP(C3775,'VENTES ANNUELLES'!$L$5:$M$15,2,FALSE),"")</f>
        <v/>
      </c>
      <c r="E3775" s="15">
        <f>VLOOKUP(A3775,'VENTES ANNUELLES'!$A$5:$J$1200,10,FALSE)</f>
        <v>0</v>
      </c>
      <c r="F3775" s="15"/>
    </row>
    <row r="3776" spans="1:6" x14ac:dyDescent="0.2">
      <c r="A3776" s="13">
        <f t="shared" ref="A3776" si="1290">A3775+1</f>
        <v>630</v>
      </c>
      <c r="B3776" s="14">
        <f>IFERROR(VLOOKUP(A3776,'VENTES ANNUELLES'!$A$5:$J$1200,2,FALSE),"")</f>
        <v>0</v>
      </c>
      <c r="C3776" s="13">
        <f>IFERROR(VLOOKUP(A3776,'VENTES ANNUELLES'!$A$5:$J$1200,3,FALSE),"")</f>
        <v>0</v>
      </c>
      <c r="D3776" s="13">
        <f>'VENTES ANNUELLES'!$M$18</f>
        <v>707100</v>
      </c>
      <c r="E3776" s="15"/>
      <c r="F3776" s="15">
        <f>VLOOKUP(A3776,'VENTES ANNUELLES'!$A$5:$J$1200,4,FALSE)</f>
        <v>0</v>
      </c>
    </row>
    <row r="3777" spans="1:6" x14ac:dyDescent="0.2">
      <c r="A3777" s="13">
        <f t="shared" ref="A3777" si="1291">A3776</f>
        <v>630</v>
      </c>
      <c r="B3777" s="14">
        <f>IFERROR(VLOOKUP(A3777,'VENTES ANNUELLES'!$A$5:$J$1200,2,FALSE),"")</f>
        <v>0</v>
      </c>
      <c r="C3777" s="13">
        <f>IFERROR(VLOOKUP(A3777,'VENTES ANNUELLES'!$A$5:$J$1200,3,FALSE),"")</f>
        <v>0</v>
      </c>
      <c r="D3777" s="13">
        <f>'VENTES ANNUELLES'!$M$19</f>
        <v>707200</v>
      </c>
      <c r="E3777" s="15"/>
      <c r="F3777" s="15">
        <f>VLOOKUP(A3777,'VENTES ANNUELLES'!$A$5:$J$1200,5,FALSE)</f>
        <v>0</v>
      </c>
    </row>
    <row r="3778" spans="1:6" x14ac:dyDescent="0.2">
      <c r="A3778" s="13">
        <f t="shared" si="1285"/>
        <v>630</v>
      </c>
      <c r="B3778" s="14">
        <f>IFERROR(VLOOKUP(A3778,'VENTES ANNUELLES'!$A$5:$J$1200,2,FALSE),"")</f>
        <v>0</v>
      </c>
      <c r="C3778" s="13">
        <f>IFERROR(VLOOKUP(A3778,'VENTES ANNUELLES'!$A$5:$J$1200,3,FALSE),"")</f>
        <v>0</v>
      </c>
      <c r="D3778" s="13">
        <f>'VENTES ANNUELLES'!$M$20</f>
        <v>707300</v>
      </c>
      <c r="E3778" s="15"/>
      <c r="F3778" s="15">
        <f>VLOOKUP(A3778,'VENTES ANNUELLES'!$A$5:$J$1200,6,FALSE)</f>
        <v>0</v>
      </c>
    </row>
    <row r="3779" spans="1:6" x14ac:dyDescent="0.2">
      <c r="A3779" s="13">
        <f t="shared" si="1285"/>
        <v>630</v>
      </c>
      <c r="B3779" s="14">
        <f>IFERROR(VLOOKUP(A3779,'VENTES ANNUELLES'!$A$5:$J$1200,2,FALSE),"")</f>
        <v>0</v>
      </c>
      <c r="C3779" s="13">
        <f>IFERROR(VLOOKUP(A3779,'VENTES ANNUELLES'!$A$5:$J$1200,3,FALSE),"")</f>
        <v>0</v>
      </c>
      <c r="D3779" s="13">
        <f>'VENTES ANNUELLES'!$M$21</f>
        <v>707400</v>
      </c>
      <c r="E3779" s="15"/>
      <c r="F3779" s="15">
        <f>VLOOKUP(A3779,'VENTES ANNUELLES'!$A$5:$J$1200,7,FALSE)</f>
        <v>0</v>
      </c>
    </row>
    <row r="3780" spans="1:6" x14ac:dyDescent="0.2">
      <c r="A3780" s="13">
        <f t="shared" si="1285"/>
        <v>630</v>
      </c>
      <c r="B3780" s="14">
        <f>IFERROR(VLOOKUP(A3780,'VENTES ANNUELLES'!$A$5:$J$1200,2,FALSE),"")</f>
        <v>0</v>
      </c>
      <c r="C3780" s="13">
        <f>IFERROR(VLOOKUP(A3780,'VENTES ANNUELLES'!$A$5:$J$1200,3,FALSE),"")</f>
        <v>0</v>
      </c>
      <c r="D3780" s="13">
        <f>'VENTES ANNUELLES'!$M$22</f>
        <v>445710</v>
      </c>
      <c r="E3780" s="15"/>
      <c r="F3780" s="15">
        <f>VLOOKUP(A3780,'VENTES ANNUELLES'!$A$5:$J$1200,9,FALSE)</f>
        <v>0</v>
      </c>
    </row>
    <row r="3781" spans="1:6" x14ac:dyDescent="0.2">
      <c r="A3781" s="13">
        <f t="shared" si="1285"/>
        <v>630</v>
      </c>
      <c r="B3781" s="14">
        <f>IFERROR(VLOOKUP(A3781,'VENTES ANNUELLES'!$A$5:$J$1200,2,FALSE),"")</f>
        <v>0</v>
      </c>
      <c r="C3781" s="13">
        <f>IFERROR(VLOOKUP(A3781,'VENTES ANNUELLES'!$A$5:$J$1200,3,FALSE),"")</f>
        <v>0</v>
      </c>
      <c r="D3781" s="13" t="str">
        <f>IFERROR(VLOOKUP(C3781,'VENTES ANNUELLES'!$L$5:$M$15,2,FALSE),"")</f>
        <v/>
      </c>
      <c r="E3781" s="15">
        <f>VLOOKUP(A3781,'VENTES ANNUELLES'!$A$5:$J$1200,10,FALSE)</f>
        <v>0</v>
      </c>
      <c r="F3781" s="15"/>
    </row>
    <row r="3782" spans="1:6" x14ac:dyDescent="0.2">
      <c r="A3782" s="13">
        <f t="shared" ref="A3782" si="1292">A3781+1</f>
        <v>631</v>
      </c>
      <c r="B3782" s="14">
        <f>IFERROR(VLOOKUP(A3782,'VENTES ANNUELLES'!$A$5:$J$1200,2,FALSE),"")</f>
        <v>0</v>
      </c>
      <c r="C3782" s="13">
        <f>IFERROR(VLOOKUP(A3782,'VENTES ANNUELLES'!$A$5:$J$1200,3,FALSE),"")</f>
        <v>0</v>
      </c>
      <c r="D3782" s="13">
        <f>'VENTES ANNUELLES'!$M$18</f>
        <v>707100</v>
      </c>
      <c r="E3782" s="15"/>
      <c r="F3782" s="15">
        <f>VLOOKUP(A3782,'VENTES ANNUELLES'!$A$5:$J$1200,4,FALSE)</f>
        <v>0</v>
      </c>
    </row>
    <row r="3783" spans="1:6" x14ac:dyDescent="0.2">
      <c r="A3783" s="13">
        <f t="shared" ref="A3783" si="1293">A3782</f>
        <v>631</v>
      </c>
      <c r="B3783" s="14">
        <f>IFERROR(VLOOKUP(A3783,'VENTES ANNUELLES'!$A$5:$J$1200,2,FALSE),"")</f>
        <v>0</v>
      </c>
      <c r="C3783" s="13">
        <f>IFERROR(VLOOKUP(A3783,'VENTES ANNUELLES'!$A$5:$J$1200,3,FALSE),"")</f>
        <v>0</v>
      </c>
      <c r="D3783" s="13">
        <f>'VENTES ANNUELLES'!$M$19</f>
        <v>707200</v>
      </c>
      <c r="E3783" s="15"/>
      <c r="F3783" s="15">
        <f>VLOOKUP(A3783,'VENTES ANNUELLES'!$A$5:$J$1200,5,FALSE)</f>
        <v>0</v>
      </c>
    </row>
    <row r="3784" spans="1:6" x14ac:dyDescent="0.2">
      <c r="A3784" s="13">
        <f t="shared" si="1285"/>
        <v>631</v>
      </c>
      <c r="B3784" s="14">
        <f>IFERROR(VLOOKUP(A3784,'VENTES ANNUELLES'!$A$5:$J$1200,2,FALSE),"")</f>
        <v>0</v>
      </c>
      <c r="C3784" s="13">
        <f>IFERROR(VLOOKUP(A3784,'VENTES ANNUELLES'!$A$5:$J$1200,3,FALSE),"")</f>
        <v>0</v>
      </c>
      <c r="D3784" s="13">
        <f>'VENTES ANNUELLES'!$M$20</f>
        <v>707300</v>
      </c>
      <c r="E3784" s="15"/>
      <c r="F3784" s="15">
        <f>VLOOKUP(A3784,'VENTES ANNUELLES'!$A$5:$J$1200,6,FALSE)</f>
        <v>0</v>
      </c>
    </row>
    <row r="3785" spans="1:6" x14ac:dyDescent="0.2">
      <c r="A3785" s="13">
        <f t="shared" si="1285"/>
        <v>631</v>
      </c>
      <c r="B3785" s="14">
        <f>IFERROR(VLOOKUP(A3785,'VENTES ANNUELLES'!$A$5:$J$1200,2,FALSE),"")</f>
        <v>0</v>
      </c>
      <c r="C3785" s="13">
        <f>IFERROR(VLOOKUP(A3785,'VENTES ANNUELLES'!$A$5:$J$1200,3,FALSE),"")</f>
        <v>0</v>
      </c>
      <c r="D3785" s="13">
        <f>'VENTES ANNUELLES'!$M$21</f>
        <v>707400</v>
      </c>
      <c r="E3785" s="15"/>
      <c r="F3785" s="15">
        <f>VLOOKUP(A3785,'VENTES ANNUELLES'!$A$5:$J$1200,7,FALSE)</f>
        <v>0</v>
      </c>
    </row>
    <row r="3786" spans="1:6" x14ac:dyDescent="0.2">
      <c r="A3786" s="13">
        <f t="shared" si="1285"/>
        <v>631</v>
      </c>
      <c r="B3786" s="14">
        <f>IFERROR(VLOOKUP(A3786,'VENTES ANNUELLES'!$A$5:$J$1200,2,FALSE),"")</f>
        <v>0</v>
      </c>
      <c r="C3786" s="13">
        <f>IFERROR(VLOOKUP(A3786,'VENTES ANNUELLES'!$A$5:$J$1200,3,FALSE),"")</f>
        <v>0</v>
      </c>
      <c r="D3786" s="13">
        <f>'VENTES ANNUELLES'!$M$22</f>
        <v>445710</v>
      </c>
      <c r="E3786" s="15"/>
      <c r="F3786" s="15">
        <f>VLOOKUP(A3786,'VENTES ANNUELLES'!$A$5:$J$1200,9,FALSE)</f>
        <v>0</v>
      </c>
    </row>
    <row r="3787" spans="1:6" x14ac:dyDescent="0.2">
      <c r="A3787" s="13">
        <f t="shared" si="1285"/>
        <v>631</v>
      </c>
      <c r="B3787" s="14">
        <f>IFERROR(VLOOKUP(A3787,'VENTES ANNUELLES'!$A$5:$J$1200,2,FALSE),"")</f>
        <v>0</v>
      </c>
      <c r="C3787" s="13">
        <f>IFERROR(VLOOKUP(A3787,'VENTES ANNUELLES'!$A$5:$J$1200,3,FALSE),"")</f>
        <v>0</v>
      </c>
      <c r="D3787" s="13" t="str">
        <f>IFERROR(VLOOKUP(C3787,'VENTES ANNUELLES'!$L$5:$M$15,2,FALSE),"")</f>
        <v/>
      </c>
      <c r="E3787" s="15">
        <f>VLOOKUP(A3787,'VENTES ANNUELLES'!$A$5:$J$1200,10,FALSE)</f>
        <v>0</v>
      </c>
      <c r="F3787" s="15"/>
    </row>
    <row r="3788" spans="1:6" x14ac:dyDescent="0.2">
      <c r="A3788" s="13">
        <f t="shared" ref="A3788" si="1294">A3787+1</f>
        <v>632</v>
      </c>
      <c r="B3788" s="14">
        <f>IFERROR(VLOOKUP(A3788,'VENTES ANNUELLES'!$A$5:$J$1200,2,FALSE),"")</f>
        <v>0</v>
      </c>
      <c r="C3788" s="13">
        <f>IFERROR(VLOOKUP(A3788,'VENTES ANNUELLES'!$A$5:$J$1200,3,FALSE),"")</f>
        <v>0</v>
      </c>
      <c r="D3788" s="13">
        <f>'VENTES ANNUELLES'!$M$18</f>
        <v>707100</v>
      </c>
      <c r="E3788" s="15"/>
      <c r="F3788" s="15">
        <f>VLOOKUP(A3788,'VENTES ANNUELLES'!$A$5:$J$1200,4,FALSE)</f>
        <v>0</v>
      </c>
    </row>
    <row r="3789" spans="1:6" x14ac:dyDescent="0.2">
      <c r="A3789" s="13">
        <f t="shared" ref="A3789" si="1295">A3788</f>
        <v>632</v>
      </c>
      <c r="B3789" s="14">
        <f>IFERROR(VLOOKUP(A3789,'VENTES ANNUELLES'!$A$5:$J$1200,2,FALSE),"")</f>
        <v>0</v>
      </c>
      <c r="C3789" s="13">
        <f>IFERROR(VLOOKUP(A3789,'VENTES ANNUELLES'!$A$5:$J$1200,3,FALSE),"")</f>
        <v>0</v>
      </c>
      <c r="D3789" s="13">
        <f>'VENTES ANNUELLES'!$M$19</f>
        <v>707200</v>
      </c>
      <c r="E3789" s="15"/>
      <c r="F3789" s="15">
        <f>VLOOKUP(A3789,'VENTES ANNUELLES'!$A$5:$J$1200,5,FALSE)</f>
        <v>0</v>
      </c>
    </row>
    <row r="3790" spans="1:6" x14ac:dyDescent="0.2">
      <c r="A3790" s="13">
        <f t="shared" si="1285"/>
        <v>632</v>
      </c>
      <c r="B3790" s="14">
        <f>IFERROR(VLOOKUP(A3790,'VENTES ANNUELLES'!$A$5:$J$1200,2,FALSE),"")</f>
        <v>0</v>
      </c>
      <c r="C3790" s="13">
        <f>IFERROR(VLOOKUP(A3790,'VENTES ANNUELLES'!$A$5:$J$1200,3,FALSE),"")</f>
        <v>0</v>
      </c>
      <c r="D3790" s="13">
        <f>'VENTES ANNUELLES'!$M$20</f>
        <v>707300</v>
      </c>
      <c r="E3790" s="15"/>
      <c r="F3790" s="15">
        <f>VLOOKUP(A3790,'VENTES ANNUELLES'!$A$5:$J$1200,6,FALSE)</f>
        <v>0</v>
      </c>
    </row>
    <row r="3791" spans="1:6" x14ac:dyDescent="0.2">
      <c r="A3791" s="13">
        <f t="shared" si="1285"/>
        <v>632</v>
      </c>
      <c r="B3791" s="14">
        <f>IFERROR(VLOOKUP(A3791,'VENTES ANNUELLES'!$A$5:$J$1200,2,FALSE),"")</f>
        <v>0</v>
      </c>
      <c r="C3791" s="13">
        <f>IFERROR(VLOOKUP(A3791,'VENTES ANNUELLES'!$A$5:$J$1200,3,FALSE),"")</f>
        <v>0</v>
      </c>
      <c r="D3791" s="13">
        <f>'VENTES ANNUELLES'!$M$21</f>
        <v>707400</v>
      </c>
      <c r="E3791" s="15"/>
      <c r="F3791" s="15">
        <f>VLOOKUP(A3791,'VENTES ANNUELLES'!$A$5:$J$1200,7,FALSE)</f>
        <v>0</v>
      </c>
    </row>
    <row r="3792" spans="1:6" x14ac:dyDescent="0.2">
      <c r="A3792" s="13">
        <f t="shared" si="1285"/>
        <v>632</v>
      </c>
      <c r="B3792" s="14">
        <f>IFERROR(VLOOKUP(A3792,'VENTES ANNUELLES'!$A$5:$J$1200,2,FALSE),"")</f>
        <v>0</v>
      </c>
      <c r="C3792" s="13">
        <f>IFERROR(VLOOKUP(A3792,'VENTES ANNUELLES'!$A$5:$J$1200,3,FALSE),"")</f>
        <v>0</v>
      </c>
      <c r="D3792" s="13">
        <f>'VENTES ANNUELLES'!$M$22</f>
        <v>445710</v>
      </c>
      <c r="E3792" s="15"/>
      <c r="F3792" s="15">
        <f>VLOOKUP(A3792,'VENTES ANNUELLES'!$A$5:$J$1200,9,FALSE)</f>
        <v>0</v>
      </c>
    </row>
    <row r="3793" spans="1:6" x14ac:dyDescent="0.2">
      <c r="A3793" s="13">
        <f t="shared" si="1285"/>
        <v>632</v>
      </c>
      <c r="B3793" s="14">
        <f>IFERROR(VLOOKUP(A3793,'VENTES ANNUELLES'!$A$5:$J$1200,2,FALSE),"")</f>
        <v>0</v>
      </c>
      <c r="C3793" s="13">
        <f>IFERROR(VLOOKUP(A3793,'VENTES ANNUELLES'!$A$5:$J$1200,3,FALSE),"")</f>
        <v>0</v>
      </c>
      <c r="D3793" s="13" t="str">
        <f>IFERROR(VLOOKUP(C3793,'VENTES ANNUELLES'!$L$5:$M$15,2,FALSE),"")</f>
        <v/>
      </c>
      <c r="E3793" s="15">
        <f>VLOOKUP(A3793,'VENTES ANNUELLES'!$A$5:$J$1200,10,FALSE)</f>
        <v>0</v>
      </c>
      <c r="F3793" s="15"/>
    </row>
    <row r="3794" spans="1:6" x14ac:dyDescent="0.2">
      <c r="A3794" s="13">
        <f t="shared" ref="A3794" si="1296">A3793+1</f>
        <v>633</v>
      </c>
      <c r="B3794" s="14">
        <f>IFERROR(VLOOKUP(A3794,'VENTES ANNUELLES'!$A$5:$J$1200,2,FALSE),"")</f>
        <v>0</v>
      </c>
      <c r="C3794" s="13">
        <f>IFERROR(VLOOKUP(A3794,'VENTES ANNUELLES'!$A$5:$J$1200,3,FALSE),"")</f>
        <v>0</v>
      </c>
      <c r="D3794" s="13">
        <f>'VENTES ANNUELLES'!$M$18</f>
        <v>707100</v>
      </c>
      <c r="E3794" s="15"/>
      <c r="F3794" s="15">
        <f>VLOOKUP(A3794,'VENTES ANNUELLES'!$A$5:$J$1200,4,FALSE)</f>
        <v>0</v>
      </c>
    </row>
    <row r="3795" spans="1:6" x14ac:dyDescent="0.2">
      <c r="A3795" s="13">
        <f t="shared" ref="A3795" si="1297">A3794</f>
        <v>633</v>
      </c>
      <c r="B3795" s="14">
        <f>IFERROR(VLOOKUP(A3795,'VENTES ANNUELLES'!$A$5:$J$1200,2,FALSE),"")</f>
        <v>0</v>
      </c>
      <c r="C3795" s="13">
        <f>IFERROR(VLOOKUP(A3795,'VENTES ANNUELLES'!$A$5:$J$1200,3,FALSE),"")</f>
        <v>0</v>
      </c>
      <c r="D3795" s="13">
        <f>'VENTES ANNUELLES'!$M$19</f>
        <v>707200</v>
      </c>
      <c r="E3795" s="15"/>
      <c r="F3795" s="15">
        <f>VLOOKUP(A3795,'VENTES ANNUELLES'!$A$5:$J$1200,5,FALSE)</f>
        <v>0</v>
      </c>
    </row>
    <row r="3796" spans="1:6" x14ac:dyDescent="0.2">
      <c r="A3796" s="13">
        <f t="shared" si="1285"/>
        <v>633</v>
      </c>
      <c r="B3796" s="14">
        <f>IFERROR(VLOOKUP(A3796,'VENTES ANNUELLES'!$A$5:$J$1200,2,FALSE),"")</f>
        <v>0</v>
      </c>
      <c r="C3796" s="13">
        <f>IFERROR(VLOOKUP(A3796,'VENTES ANNUELLES'!$A$5:$J$1200,3,FALSE),"")</f>
        <v>0</v>
      </c>
      <c r="D3796" s="13">
        <f>'VENTES ANNUELLES'!$M$20</f>
        <v>707300</v>
      </c>
      <c r="E3796" s="15"/>
      <c r="F3796" s="15">
        <f>VLOOKUP(A3796,'VENTES ANNUELLES'!$A$5:$J$1200,6,FALSE)</f>
        <v>0</v>
      </c>
    </row>
    <row r="3797" spans="1:6" x14ac:dyDescent="0.2">
      <c r="A3797" s="13">
        <f t="shared" si="1285"/>
        <v>633</v>
      </c>
      <c r="B3797" s="14">
        <f>IFERROR(VLOOKUP(A3797,'VENTES ANNUELLES'!$A$5:$J$1200,2,FALSE),"")</f>
        <v>0</v>
      </c>
      <c r="C3797" s="13">
        <f>IFERROR(VLOOKUP(A3797,'VENTES ANNUELLES'!$A$5:$J$1200,3,FALSE),"")</f>
        <v>0</v>
      </c>
      <c r="D3797" s="13">
        <f>'VENTES ANNUELLES'!$M$21</f>
        <v>707400</v>
      </c>
      <c r="E3797" s="15"/>
      <c r="F3797" s="15">
        <f>VLOOKUP(A3797,'VENTES ANNUELLES'!$A$5:$J$1200,7,FALSE)</f>
        <v>0</v>
      </c>
    </row>
    <row r="3798" spans="1:6" x14ac:dyDescent="0.2">
      <c r="A3798" s="13">
        <f t="shared" si="1285"/>
        <v>633</v>
      </c>
      <c r="B3798" s="14">
        <f>IFERROR(VLOOKUP(A3798,'VENTES ANNUELLES'!$A$5:$J$1200,2,FALSE),"")</f>
        <v>0</v>
      </c>
      <c r="C3798" s="13">
        <f>IFERROR(VLOOKUP(A3798,'VENTES ANNUELLES'!$A$5:$J$1200,3,FALSE),"")</f>
        <v>0</v>
      </c>
      <c r="D3798" s="13">
        <f>'VENTES ANNUELLES'!$M$22</f>
        <v>445710</v>
      </c>
      <c r="E3798" s="15"/>
      <c r="F3798" s="15">
        <f>VLOOKUP(A3798,'VENTES ANNUELLES'!$A$5:$J$1200,9,FALSE)</f>
        <v>0</v>
      </c>
    </row>
    <row r="3799" spans="1:6" x14ac:dyDescent="0.2">
      <c r="A3799" s="13">
        <f t="shared" si="1285"/>
        <v>633</v>
      </c>
      <c r="B3799" s="14">
        <f>IFERROR(VLOOKUP(A3799,'VENTES ANNUELLES'!$A$5:$J$1200,2,FALSE),"")</f>
        <v>0</v>
      </c>
      <c r="C3799" s="13">
        <f>IFERROR(VLOOKUP(A3799,'VENTES ANNUELLES'!$A$5:$J$1200,3,FALSE),"")</f>
        <v>0</v>
      </c>
      <c r="D3799" s="13" t="str">
        <f>IFERROR(VLOOKUP(C3799,'VENTES ANNUELLES'!$L$5:$M$15,2,FALSE),"")</f>
        <v/>
      </c>
      <c r="E3799" s="15">
        <f>VLOOKUP(A3799,'VENTES ANNUELLES'!$A$5:$J$1200,10,FALSE)</f>
        <v>0</v>
      </c>
      <c r="F3799" s="15"/>
    </row>
    <row r="3800" spans="1:6" x14ac:dyDescent="0.2">
      <c r="A3800" s="13">
        <f t="shared" ref="A3800" si="1298">A3799+1</f>
        <v>634</v>
      </c>
      <c r="B3800" s="14">
        <f>IFERROR(VLOOKUP(A3800,'VENTES ANNUELLES'!$A$5:$J$1200,2,FALSE),"")</f>
        <v>0</v>
      </c>
      <c r="C3800" s="13">
        <f>IFERROR(VLOOKUP(A3800,'VENTES ANNUELLES'!$A$5:$J$1200,3,FALSE),"")</f>
        <v>0</v>
      </c>
      <c r="D3800" s="13">
        <f>'VENTES ANNUELLES'!$M$18</f>
        <v>707100</v>
      </c>
      <c r="E3800" s="15"/>
      <c r="F3800" s="15">
        <f>VLOOKUP(A3800,'VENTES ANNUELLES'!$A$5:$J$1200,4,FALSE)</f>
        <v>0</v>
      </c>
    </row>
    <row r="3801" spans="1:6" x14ac:dyDescent="0.2">
      <c r="A3801" s="13">
        <f t="shared" ref="A3801" si="1299">A3800</f>
        <v>634</v>
      </c>
      <c r="B3801" s="14">
        <f>IFERROR(VLOOKUP(A3801,'VENTES ANNUELLES'!$A$5:$J$1200,2,FALSE),"")</f>
        <v>0</v>
      </c>
      <c r="C3801" s="13">
        <f>IFERROR(VLOOKUP(A3801,'VENTES ANNUELLES'!$A$5:$J$1200,3,FALSE),"")</f>
        <v>0</v>
      </c>
      <c r="D3801" s="13">
        <f>'VENTES ANNUELLES'!$M$19</f>
        <v>707200</v>
      </c>
      <c r="E3801" s="15"/>
      <c r="F3801" s="15">
        <f>VLOOKUP(A3801,'VENTES ANNUELLES'!$A$5:$J$1200,5,FALSE)</f>
        <v>0</v>
      </c>
    </row>
    <row r="3802" spans="1:6" x14ac:dyDescent="0.2">
      <c r="A3802" s="13">
        <f t="shared" si="1285"/>
        <v>634</v>
      </c>
      <c r="B3802" s="14">
        <f>IFERROR(VLOOKUP(A3802,'VENTES ANNUELLES'!$A$5:$J$1200,2,FALSE),"")</f>
        <v>0</v>
      </c>
      <c r="C3802" s="13">
        <f>IFERROR(VLOOKUP(A3802,'VENTES ANNUELLES'!$A$5:$J$1200,3,FALSE),"")</f>
        <v>0</v>
      </c>
      <c r="D3802" s="13">
        <f>'VENTES ANNUELLES'!$M$20</f>
        <v>707300</v>
      </c>
      <c r="E3802" s="15"/>
      <c r="F3802" s="15">
        <f>VLOOKUP(A3802,'VENTES ANNUELLES'!$A$5:$J$1200,6,FALSE)</f>
        <v>0</v>
      </c>
    </row>
    <row r="3803" spans="1:6" x14ac:dyDescent="0.2">
      <c r="A3803" s="13">
        <f t="shared" si="1285"/>
        <v>634</v>
      </c>
      <c r="B3803" s="14">
        <f>IFERROR(VLOOKUP(A3803,'VENTES ANNUELLES'!$A$5:$J$1200,2,FALSE),"")</f>
        <v>0</v>
      </c>
      <c r="C3803" s="13">
        <f>IFERROR(VLOOKUP(A3803,'VENTES ANNUELLES'!$A$5:$J$1200,3,FALSE),"")</f>
        <v>0</v>
      </c>
      <c r="D3803" s="13">
        <f>'VENTES ANNUELLES'!$M$21</f>
        <v>707400</v>
      </c>
      <c r="E3803" s="15"/>
      <c r="F3803" s="15">
        <f>VLOOKUP(A3803,'VENTES ANNUELLES'!$A$5:$J$1200,7,FALSE)</f>
        <v>0</v>
      </c>
    </row>
    <row r="3804" spans="1:6" x14ac:dyDescent="0.2">
      <c r="A3804" s="13">
        <f t="shared" si="1285"/>
        <v>634</v>
      </c>
      <c r="B3804" s="14">
        <f>IFERROR(VLOOKUP(A3804,'VENTES ANNUELLES'!$A$5:$J$1200,2,FALSE),"")</f>
        <v>0</v>
      </c>
      <c r="C3804" s="13">
        <f>IFERROR(VLOOKUP(A3804,'VENTES ANNUELLES'!$A$5:$J$1200,3,FALSE),"")</f>
        <v>0</v>
      </c>
      <c r="D3804" s="13">
        <f>'VENTES ANNUELLES'!$M$22</f>
        <v>445710</v>
      </c>
      <c r="E3804" s="15"/>
      <c r="F3804" s="15">
        <f>VLOOKUP(A3804,'VENTES ANNUELLES'!$A$5:$J$1200,9,FALSE)</f>
        <v>0</v>
      </c>
    </row>
    <row r="3805" spans="1:6" x14ac:dyDescent="0.2">
      <c r="A3805" s="13">
        <f t="shared" si="1285"/>
        <v>634</v>
      </c>
      <c r="B3805" s="14">
        <f>IFERROR(VLOOKUP(A3805,'VENTES ANNUELLES'!$A$5:$J$1200,2,FALSE),"")</f>
        <v>0</v>
      </c>
      <c r="C3805" s="13">
        <f>IFERROR(VLOOKUP(A3805,'VENTES ANNUELLES'!$A$5:$J$1200,3,FALSE),"")</f>
        <v>0</v>
      </c>
      <c r="D3805" s="13" t="str">
        <f>IFERROR(VLOOKUP(C3805,'VENTES ANNUELLES'!$L$5:$M$15,2,FALSE),"")</f>
        <v/>
      </c>
      <c r="E3805" s="15">
        <f>VLOOKUP(A3805,'VENTES ANNUELLES'!$A$5:$J$1200,10,FALSE)</f>
        <v>0</v>
      </c>
      <c r="F3805" s="15"/>
    </row>
    <row r="3806" spans="1:6" x14ac:dyDescent="0.2">
      <c r="A3806" s="13">
        <f t="shared" ref="A3806" si="1300">A3805+1</f>
        <v>635</v>
      </c>
      <c r="B3806" s="14">
        <f>IFERROR(VLOOKUP(A3806,'VENTES ANNUELLES'!$A$5:$J$1200,2,FALSE),"")</f>
        <v>0</v>
      </c>
      <c r="C3806" s="13">
        <f>IFERROR(VLOOKUP(A3806,'VENTES ANNUELLES'!$A$5:$J$1200,3,FALSE),"")</f>
        <v>0</v>
      </c>
      <c r="D3806" s="13">
        <f>'VENTES ANNUELLES'!$M$18</f>
        <v>707100</v>
      </c>
      <c r="E3806" s="15"/>
      <c r="F3806" s="15">
        <f>VLOOKUP(A3806,'VENTES ANNUELLES'!$A$5:$J$1200,4,FALSE)</f>
        <v>0</v>
      </c>
    </row>
    <row r="3807" spans="1:6" x14ac:dyDescent="0.2">
      <c r="A3807" s="13">
        <f t="shared" ref="A3807" si="1301">A3806</f>
        <v>635</v>
      </c>
      <c r="B3807" s="14">
        <f>IFERROR(VLOOKUP(A3807,'VENTES ANNUELLES'!$A$5:$J$1200,2,FALSE),"")</f>
        <v>0</v>
      </c>
      <c r="C3807" s="13">
        <f>IFERROR(VLOOKUP(A3807,'VENTES ANNUELLES'!$A$5:$J$1200,3,FALSE),"")</f>
        <v>0</v>
      </c>
      <c r="D3807" s="13">
        <f>'VENTES ANNUELLES'!$M$19</f>
        <v>707200</v>
      </c>
      <c r="E3807" s="15"/>
      <c r="F3807" s="15">
        <f>VLOOKUP(A3807,'VENTES ANNUELLES'!$A$5:$J$1200,5,FALSE)</f>
        <v>0</v>
      </c>
    </row>
    <row r="3808" spans="1:6" x14ac:dyDescent="0.2">
      <c r="A3808" s="13">
        <f t="shared" si="1285"/>
        <v>635</v>
      </c>
      <c r="B3808" s="14">
        <f>IFERROR(VLOOKUP(A3808,'VENTES ANNUELLES'!$A$5:$J$1200,2,FALSE),"")</f>
        <v>0</v>
      </c>
      <c r="C3808" s="13">
        <f>IFERROR(VLOOKUP(A3808,'VENTES ANNUELLES'!$A$5:$J$1200,3,FALSE),"")</f>
        <v>0</v>
      </c>
      <c r="D3808" s="13">
        <f>'VENTES ANNUELLES'!$M$20</f>
        <v>707300</v>
      </c>
      <c r="E3808" s="15"/>
      <c r="F3808" s="15">
        <f>VLOOKUP(A3808,'VENTES ANNUELLES'!$A$5:$J$1200,6,FALSE)</f>
        <v>0</v>
      </c>
    </row>
    <row r="3809" spans="1:6" x14ac:dyDescent="0.2">
      <c r="A3809" s="13">
        <f t="shared" si="1285"/>
        <v>635</v>
      </c>
      <c r="B3809" s="14">
        <f>IFERROR(VLOOKUP(A3809,'VENTES ANNUELLES'!$A$5:$J$1200,2,FALSE),"")</f>
        <v>0</v>
      </c>
      <c r="C3809" s="13">
        <f>IFERROR(VLOOKUP(A3809,'VENTES ANNUELLES'!$A$5:$J$1200,3,FALSE),"")</f>
        <v>0</v>
      </c>
      <c r="D3809" s="13">
        <f>'VENTES ANNUELLES'!$M$21</f>
        <v>707400</v>
      </c>
      <c r="E3809" s="15"/>
      <c r="F3809" s="15">
        <f>VLOOKUP(A3809,'VENTES ANNUELLES'!$A$5:$J$1200,7,FALSE)</f>
        <v>0</v>
      </c>
    </row>
    <row r="3810" spans="1:6" x14ac:dyDescent="0.2">
      <c r="A3810" s="13">
        <f t="shared" si="1285"/>
        <v>635</v>
      </c>
      <c r="B3810" s="14">
        <f>IFERROR(VLOOKUP(A3810,'VENTES ANNUELLES'!$A$5:$J$1200,2,FALSE),"")</f>
        <v>0</v>
      </c>
      <c r="C3810" s="13">
        <f>IFERROR(VLOOKUP(A3810,'VENTES ANNUELLES'!$A$5:$J$1200,3,FALSE),"")</f>
        <v>0</v>
      </c>
      <c r="D3810" s="13">
        <f>'VENTES ANNUELLES'!$M$22</f>
        <v>445710</v>
      </c>
      <c r="E3810" s="15"/>
      <c r="F3810" s="15">
        <f>VLOOKUP(A3810,'VENTES ANNUELLES'!$A$5:$J$1200,9,FALSE)</f>
        <v>0</v>
      </c>
    </row>
    <row r="3811" spans="1:6" x14ac:dyDescent="0.2">
      <c r="A3811" s="13">
        <f t="shared" si="1285"/>
        <v>635</v>
      </c>
      <c r="B3811" s="14">
        <f>IFERROR(VLOOKUP(A3811,'VENTES ANNUELLES'!$A$5:$J$1200,2,FALSE),"")</f>
        <v>0</v>
      </c>
      <c r="C3811" s="13">
        <f>IFERROR(VLOOKUP(A3811,'VENTES ANNUELLES'!$A$5:$J$1200,3,FALSE),"")</f>
        <v>0</v>
      </c>
      <c r="D3811" s="13" t="str">
        <f>IFERROR(VLOOKUP(C3811,'VENTES ANNUELLES'!$L$5:$M$15,2,FALSE),"")</f>
        <v/>
      </c>
      <c r="E3811" s="15">
        <f>VLOOKUP(A3811,'VENTES ANNUELLES'!$A$5:$J$1200,10,FALSE)</f>
        <v>0</v>
      </c>
      <c r="F3811" s="15"/>
    </row>
    <row r="3812" spans="1:6" x14ac:dyDescent="0.2">
      <c r="A3812" s="13">
        <f t="shared" ref="A3812" si="1302">A3811+1</f>
        <v>636</v>
      </c>
      <c r="B3812" s="14">
        <f>IFERROR(VLOOKUP(A3812,'VENTES ANNUELLES'!$A$5:$J$1200,2,FALSE),"")</f>
        <v>0</v>
      </c>
      <c r="C3812" s="13">
        <f>IFERROR(VLOOKUP(A3812,'VENTES ANNUELLES'!$A$5:$J$1200,3,FALSE),"")</f>
        <v>0</v>
      </c>
      <c r="D3812" s="13">
        <f>'VENTES ANNUELLES'!$M$18</f>
        <v>707100</v>
      </c>
      <c r="E3812" s="15"/>
      <c r="F3812" s="15">
        <f>VLOOKUP(A3812,'VENTES ANNUELLES'!$A$5:$J$1200,4,FALSE)</f>
        <v>0</v>
      </c>
    </row>
    <row r="3813" spans="1:6" x14ac:dyDescent="0.2">
      <c r="A3813" s="13">
        <f t="shared" ref="A3813" si="1303">A3812</f>
        <v>636</v>
      </c>
      <c r="B3813" s="14">
        <f>IFERROR(VLOOKUP(A3813,'VENTES ANNUELLES'!$A$5:$J$1200,2,FALSE),"")</f>
        <v>0</v>
      </c>
      <c r="C3813" s="13">
        <f>IFERROR(VLOOKUP(A3813,'VENTES ANNUELLES'!$A$5:$J$1200,3,FALSE),"")</f>
        <v>0</v>
      </c>
      <c r="D3813" s="13">
        <f>'VENTES ANNUELLES'!$M$19</f>
        <v>707200</v>
      </c>
      <c r="E3813" s="15"/>
      <c r="F3813" s="15">
        <f>VLOOKUP(A3813,'VENTES ANNUELLES'!$A$5:$J$1200,5,FALSE)</f>
        <v>0</v>
      </c>
    </row>
    <row r="3814" spans="1:6" x14ac:dyDescent="0.2">
      <c r="A3814" s="13">
        <f t="shared" si="1285"/>
        <v>636</v>
      </c>
      <c r="B3814" s="14">
        <f>IFERROR(VLOOKUP(A3814,'VENTES ANNUELLES'!$A$5:$J$1200,2,FALSE),"")</f>
        <v>0</v>
      </c>
      <c r="C3814" s="13">
        <f>IFERROR(VLOOKUP(A3814,'VENTES ANNUELLES'!$A$5:$J$1200,3,FALSE),"")</f>
        <v>0</v>
      </c>
      <c r="D3814" s="13">
        <f>'VENTES ANNUELLES'!$M$20</f>
        <v>707300</v>
      </c>
      <c r="E3814" s="15"/>
      <c r="F3814" s="15">
        <f>VLOOKUP(A3814,'VENTES ANNUELLES'!$A$5:$J$1200,6,FALSE)</f>
        <v>0</v>
      </c>
    </row>
    <row r="3815" spans="1:6" x14ac:dyDescent="0.2">
      <c r="A3815" s="13">
        <f t="shared" si="1285"/>
        <v>636</v>
      </c>
      <c r="B3815" s="14">
        <f>IFERROR(VLOOKUP(A3815,'VENTES ANNUELLES'!$A$5:$J$1200,2,FALSE),"")</f>
        <v>0</v>
      </c>
      <c r="C3815" s="13">
        <f>IFERROR(VLOOKUP(A3815,'VENTES ANNUELLES'!$A$5:$J$1200,3,FALSE),"")</f>
        <v>0</v>
      </c>
      <c r="D3815" s="13">
        <f>'VENTES ANNUELLES'!$M$21</f>
        <v>707400</v>
      </c>
      <c r="E3815" s="15"/>
      <c r="F3815" s="15">
        <f>VLOOKUP(A3815,'VENTES ANNUELLES'!$A$5:$J$1200,7,FALSE)</f>
        <v>0</v>
      </c>
    </row>
    <row r="3816" spans="1:6" x14ac:dyDescent="0.2">
      <c r="A3816" s="13">
        <f t="shared" si="1285"/>
        <v>636</v>
      </c>
      <c r="B3816" s="14">
        <f>IFERROR(VLOOKUP(A3816,'VENTES ANNUELLES'!$A$5:$J$1200,2,FALSE),"")</f>
        <v>0</v>
      </c>
      <c r="C3816" s="13">
        <f>IFERROR(VLOOKUP(A3816,'VENTES ANNUELLES'!$A$5:$J$1200,3,FALSE),"")</f>
        <v>0</v>
      </c>
      <c r="D3816" s="13">
        <f>'VENTES ANNUELLES'!$M$22</f>
        <v>445710</v>
      </c>
      <c r="E3816" s="15"/>
      <c r="F3816" s="15">
        <f>VLOOKUP(A3816,'VENTES ANNUELLES'!$A$5:$J$1200,9,FALSE)</f>
        <v>0</v>
      </c>
    </row>
    <row r="3817" spans="1:6" x14ac:dyDescent="0.2">
      <c r="A3817" s="13">
        <f t="shared" si="1285"/>
        <v>636</v>
      </c>
      <c r="B3817" s="14">
        <f>IFERROR(VLOOKUP(A3817,'VENTES ANNUELLES'!$A$5:$J$1200,2,FALSE),"")</f>
        <v>0</v>
      </c>
      <c r="C3817" s="13">
        <f>IFERROR(VLOOKUP(A3817,'VENTES ANNUELLES'!$A$5:$J$1200,3,FALSE),"")</f>
        <v>0</v>
      </c>
      <c r="D3817" s="13" t="str">
        <f>IFERROR(VLOOKUP(C3817,'VENTES ANNUELLES'!$L$5:$M$15,2,FALSE),"")</f>
        <v/>
      </c>
      <c r="E3817" s="15">
        <f>VLOOKUP(A3817,'VENTES ANNUELLES'!$A$5:$J$1200,10,FALSE)</f>
        <v>0</v>
      </c>
      <c r="F3817" s="15"/>
    </row>
    <row r="3818" spans="1:6" x14ac:dyDescent="0.2">
      <c r="A3818" s="13">
        <f t="shared" ref="A3818" si="1304">A3817+1</f>
        <v>637</v>
      </c>
      <c r="B3818" s="14">
        <f>IFERROR(VLOOKUP(A3818,'VENTES ANNUELLES'!$A$5:$J$1200,2,FALSE),"")</f>
        <v>0</v>
      </c>
      <c r="C3818" s="13">
        <f>IFERROR(VLOOKUP(A3818,'VENTES ANNUELLES'!$A$5:$J$1200,3,FALSE),"")</f>
        <v>0</v>
      </c>
      <c r="D3818" s="13">
        <f>'VENTES ANNUELLES'!$M$18</f>
        <v>707100</v>
      </c>
      <c r="E3818" s="15"/>
      <c r="F3818" s="15">
        <f>VLOOKUP(A3818,'VENTES ANNUELLES'!$A$5:$J$1200,4,FALSE)</f>
        <v>0</v>
      </c>
    </row>
    <row r="3819" spans="1:6" x14ac:dyDescent="0.2">
      <c r="A3819" s="13">
        <f t="shared" ref="A3819" si="1305">A3818</f>
        <v>637</v>
      </c>
      <c r="B3819" s="14">
        <f>IFERROR(VLOOKUP(A3819,'VENTES ANNUELLES'!$A$5:$J$1200,2,FALSE),"")</f>
        <v>0</v>
      </c>
      <c r="C3819" s="13">
        <f>IFERROR(VLOOKUP(A3819,'VENTES ANNUELLES'!$A$5:$J$1200,3,FALSE),"")</f>
        <v>0</v>
      </c>
      <c r="D3819" s="13">
        <f>'VENTES ANNUELLES'!$M$19</f>
        <v>707200</v>
      </c>
      <c r="E3819" s="15"/>
      <c r="F3819" s="15">
        <f>VLOOKUP(A3819,'VENTES ANNUELLES'!$A$5:$J$1200,5,FALSE)</f>
        <v>0</v>
      </c>
    </row>
    <row r="3820" spans="1:6" x14ac:dyDescent="0.2">
      <c r="A3820" s="13">
        <f t="shared" si="1285"/>
        <v>637</v>
      </c>
      <c r="B3820" s="14">
        <f>IFERROR(VLOOKUP(A3820,'VENTES ANNUELLES'!$A$5:$J$1200,2,FALSE),"")</f>
        <v>0</v>
      </c>
      <c r="C3820" s="13">
        <f>IFERROR(VLOOKUP(A3820,'VENTES ANNUELLES'!$A$5:$J$1200,3,FALSE),"")</f>
        <v>0</v>
      </c>
      <c r="D3820" s="13">
        <f>'VENTES ANNUELLES'!$M$20</f>
        <v>707300</v>
      </c>
      <c r="E3820" s="15"/>
      <c r="F3820" s="15">
        <f>VLOOKUP(A3820,'VENTES ANNUELLES'!$A$5:$J$1200,6,FALSE)</f>
        <v>0</v>
      </c>
    </row>
    <row r="3821" spans="1:6" x14ac:dyDescent="0.2">
      <c r="A3821" s="13">
        <f t="shared" si="1285"/>
        <v>637</v>
      </c>
      <c r="B3821" s="14">
        <f>IFERROR(VLOOKUP(A3821,'VENTES ANNUELLES'!$A$5:$J$1200,2,FALSE),"")</f>
        <v>0</v>
      </c>
      <c r="C3821" s="13">
        <f>IFERROR(VLOOKUP(A3821,'VENTES ANNUELLES'!$A$5:$J$1200,3,FALSE),"")</f>
        <v>0</v>
      </c>
      <c r="D3821" s="13">
        <f>'VENTES ANNUELLES'!$M$21</f>
        <v>707400</v>
      </c>
      <c r="E3821" s="15"/>
      <c r="F3821" s="15">
        <f>VLOOKUP(A3821,'VENTES ANNUELLES'!$A$5:$J$1200,7,FALSE)</f>
        <v>0</v>
      </c>
    </row>
    <row r="3822" spans="1:6" x14ac:dyDescent="0.2">
      <c r="A3822" s="13">
        <f t="shared" si="1285"/>
        <v>637</v>
      </c>
      <c r="B3822" s="14">
        <f>IFERROR(VLOOKUP(A3822,'VENTES ANNUELLES'!$A$5:$J$1200,2,FALSE),"")</f>
        <v>0</v>
      </c>
      <c r="C3822" s="13">
        <f>IFERROR(VLOOKUP(A3822,'VENTES ANNUELLES'!$A$5:$J$1200,3,FALSE),"")</f>
        <v>0</v>
      </c>
      <c r="D3822" s="13">
        <f>'VENTES ANNUELLES'!$M$22</f>
        <v>445710</v>
      </c>
      <c r="E3822" s="15"/>
      <c r="F3822" s="15">
        <f>VLOOKUP(A3822,'VENTES ANNUELLES'!$A$5:$J$1200,9,FALSE)</f>
        <v>0</v>
      </c>
    </row>
    <row r="3823" spans="1:6" x14ac:dyDescent="0.2">
      <c r="A3823" s="13">
        <f t="shared" si="1285"/>
        <v>637</v>
      </c>
      <c r="B3823" s="14">
        <f>IFERROR(VLOOKUP(A3823,'VENTES ANNUELLES'!$A$5:$J$1200,2,FALSE),"")</f>
        <v>0</v>
      </c>
      <c r="C3823" s="13">
        <f>IFERROR(VLOOKUP(A3823,'VENTES ANNUELLES'!$A$5:$J$1200,3,FALSE),"")</f>
        <v>0</v>
      </c>
      <c r="D3823" s="13" t="str">
        <f>IFERROR(VLOOKUP(C3823,'VENTES ANNUELLES'!$L$5:$M$15,2,FALSE),"")</f>
        <v/>
      </c>
      <c r="E3823" s="15">
        <f>VLOOKUP(A3823,'VENTES ANNUELLES'!$A$5:$J$1200,10,FALSE)</f>
        <v>0</v>
      </c>
      <c r="F3823" s="15"/>
    </row>
    <row r="3824" spans="1:6" x14ac:dyDescent="0.2">
      <c r="A3824" s="13">
        <f t="shared" ref="A3824" si="1306">A3823+1</f>
        <v>638</v>
      </c>
      <c r="B3824" s="14">
        <f>IFERROR(VLOOKUP(A3824,'VENTES ANNUELLES'!$A$5:$J$1200,2,FALSE),"")</f>
        <v>0</v>
      </c>
      <c r="C3824" s="13">
        <f>IFERROR(VLOOKUP(A3824,'VENTES ANNUELLES'!$A$5:$J$1200,3,FALSE),"")</f>
        <v>0</v>
      </c>
      <c r="D3824" s="13">
        <f>'VENTES ANNUELLES'!$M$18</f>
        <v>707100</v>
      </c>
      <c r="E3824" s="15"/>
      <c r="F3824" s="15">
        <f>VLOOKUP(A3824,'VENTES ANNUELLES'!$A$5:$J$1200,4,FALSE)</f>
        <v>0</v>
      </c>
    </row>
    <row r="3825" spans="1:6" x14ac:dyDescent="0.2">
      <c r="A3825" s="13">
        <f t="shared" ref="A3825" si="1307">A3824</f>
        <v>638</v>
      </c>
      <c r="B3825" s="14">
        <f>IFERROR(VLOOKUP(A3825,'VENTES ANNUELLES'!$A$5:$J$1200,2,FALSE),"")</f>
        <v>0</v>
      </c>
      <c r="C3825" s="13">
        <f>IFERROR(VLOOKUP(A3825,'VENTES ANNUELLES'!$A$5:$J$1200,3,FALSE),"")</f>
        <v>0</v>
      </c>
      <c r="D3825" s="13">
        <f>'VENTES ANNUELLES'!$M$19</f>
        <v>707200</v>
      </c>
      <c r="E3825" s="15"/>
      <c r="F3825" s="15">
        <f>VLOOKUP(A3825,'VENTES ANNUELLES'!$A$5:$J$1200,5,FALSE)</f>
        <v>0</v>
      </c>
    </row>
    <row r="3826" spans="1:6" x14ac:dyDescent="0.2">
      <c r="A3826" s="13">
        <f t="shared" si="1285"/>
        <v>638</v>
      </c>
      <c r="B3826" s="14">
        <f>IFERROR(VLOOKUP(A3826,'VENTES ANNUELLES'!$A$5:$J$1200,2,FALSE),"")</f>
        <v>0</v>
      </c>
      <c r="C3826" s="13">
        <f>IFERROR(VLOOKUP(A3826,'VENTES ANNUELLES'!$A$5:$J$1200,3,FALSE),"")</f>
        <v>0</v>
      </c>
      <c r="D3826" s="13">
        <f>'VENTES ANNUELLES'!$M$20</f>
        <v>707300</v>
      </c>
      <c r="E3826" s="15"/>
      <c r="F3826" s="15">
        <f>VLOOKUP(A3826,'VENTES ANNUELLES'!$A$5:$J$1200,6,FALSE)</f>
        <v>0</v>
      </c>
    </row>
    <row r="3827" spans="1:6" x14ac:dyDescent="0.2">
      <c r="A3827" s="13">
        <f t="shared" ref="A3827:A3889" si="1308">A3826</f>
        <v>638</v>
      </c>
      <c r="B3827" s="14">
        <f>IFERROR(VLOOKUP(A3827,'VENTES ANNUELLES'!$A$5:$J$1200,2,FALSE),"")</f>
        <v>0</v>
      </c>
      <c r="C3827" s="13">
        <f>IFERROR(VLOOKUP(A3827,'VENTES ANNUELLES'!$A$5:$J$1200,3,FALSE),"")</f>
        <v>0</v>
      </c>
      <c r="D3827" s="13">
        <f>'VENTES ANNUELLES'!$M$21</f>
        <v>707400</v>
      </c>
      <c r="E3827" s="15"/>
      <c r="F3827" s="15">
        <f>VLOOKUP(A3827,'VENTES ANNUELLES'!$A$5:$J$1200,7,FALSE)</f>
        <v>0</v>
      </c>
    </row>
    <row r="3828" spans="1:6" x14ac:dyDescent="0.2">
      <c r="A3828" s="13">
        <f t="shared" si="1308"/>
        <v>638</v>
      </c>
      <c r="B3828" s="14">
        <f>IFERROR(VLOOKUP(A3828,'VENTES ANNUELLES'!$A$5:$J$1200,2,FALSE),"")</f>
        <v>0</v>
      </c>
      <c r="C3828" s="13">
        <f>IFERROR(VLOOKUP(A3828,'VENTES ANNUELLES'!$A$5:$J$1200,3,FALSE),"")</f>
        <v>0</v>
      </c>
      <c r="D3828" s="13">
        <f>'VENTES ANNUELLES'!$M$22</f>
        <v>445710</v>
      </c>
      <c r="E3828" s="15"/>
      <c r="F3828" s="15">
        <f>VLOOKUP(A3828,'VENTES ANNUELLES'!$A$5:$J$1200,9,FALSE)</f>
        <v>0</v>
      </c>
    </row>
    <row r="3829" spans="1:6" x14ac:dyDescent="0.2">
      <c r="A3829" s="13">
        <f t="shared" si="1308"/>
        <v>638</v>
      </c>
      <c r="B3829" s="14">
        <f>IFERROR(VLOOKUP(A3829,'VENTES ANNUELLES'!$A$5:$J$1200,2,FALSE),"")</f>
        <v>0</v>
      </c>
      <c r="C3829" s="13">
        <f>IFERROR(VLOOKUP(A3829,'VENTES ANNUELLES'!$A$5:$J$1200,3,FALSE),"")</f>
        <v>0</v>
      </c>
      <c r="D3829" s="13" t="str">
        <f>IFERROR(VLOOKUP(C3829,'VENTES ANNUELLES'!$L$5:$M$15,2,FALSE),"")</f>
        <v/>
      </c>
      <c r="E3829" s="15">
        <f>VLOOKUP(A3829,'VENTES ANNUELLES'!$A$5:$J$1200,10,FALSE)</f>
        <v>0</v>
      </c>
      <c r="F3829" s="15"/>
    </row>
    <row r="3830" spans="1:6" x14ac:dyDescent="0.2">
      <c r="A3830" s="13">
        <f t="shared" ref="A3830" si="1309">A3829+1</f>
        <v>639</v>
      </c>
      <c r="B3830" s="14">
        <f>IFERROR(VLOOKUP(A3830,'VENTES ANNUELLES'!$A$5:$J$1200,2,FALSE),"")</f>
        <v>0</v>
      </c>
      <c r="C3830" s="13">
        <f>IFERROR(VLOOKUP(A3830,'VENTES ANNUELLES'!$A$5:$J$1200,3,FALSE),"")</f>
        <v>0</v>
      </c>
      <c r="D3830" s="13">
        <f>'VENTES ANNUELLES'!$M$18</f>
        <v>707100</v>
      </c>
      <c r="E3830" s="15"/>
      <c r="F3830" s="15">
        <f>VLOOKUP(A3830,'VENTES ANNUELLES'!$A$5:$J$1200,4,FALSE)</f>
        <v>0</v>
      </c>
    </row>
    <row r="3831" spans="1:6" x14ac:dyDescent="0.2">
      <c r="A3831" s="13">
        <f t="shared" ref="A3831" si="1310">A3830</f>
        <v>639</v>
      </c>
      <c r="B3831" s="14">
        <f>IFERROR(VLOOKUP(A3831,'VENTES ANNUELLES'!$A$5:$J$1200,2,FALSE),"")</f>
        <v>0</v>
      </c>
      <c r="C3831" s="13">
        <f>IFERROR(VLOOKUP(A3831,'VENTES ANNUELLES'!$A$5:$J$1200,3,FALSE),"")</f>
        <v>0</v>
      </c>
      <c r="D3831" s="13">
        <f>'VENTES ANNUELLES'!$M$19</f>
        <v>707200</v>
      </c>
      <c r="E3831" s="15"/>
      <c r="F3831" s="15">
        <f>VLOOKUP(A3831,'VENTES ANNUELLES'!$A$5:$J$1200,5,FALSE)</f>
        <v>0</v>
      </c>
    </row>
    <row r="3832" spans="1:6" x14ac:dyDescent="0.2">
      <c r="A3832" s="13">
        <f t="shared" si="1308"/>
        <v>639</v>
      </c>
      <c r="B3832" s="14">
        <f>IFERROR(VLOOKUP(A3832,'VENTES ANNUELLES'!$A$5:$J$1200,2,FALSE),"")</f>
        <v>0</v>
      </c>
      <c r="C3832" s="13">
        <f>IFERROR(VLOOKUP(A3832,'VENTES ANNUELLES'!$A$5:$J$1200,3,FALSE),"")</f>
        <v>0</v>
      </c>
      <c r="D3832" s="13">
        <f>'VENTES ANNUELLES'!$M$20</f>
        <v>707300</v>
      </c>
      <c r="E3832" s="15"/>
      <c r="F3832" s="15">
        <f>VLOOKUP(A3832,'VENTES ANNUELLES'!$A$5:$J$1200,6,FALSE)</f>
        <v>0</v>
      </c>
    </row>
    <row r="3833" spans="1:6" x14ac:dyDescent="0.2">
      <c r="A3833" s="13">
        <f t="shared" si="1308"/>
        <v>639</v>
      </c>
      <c r="B3833" s="14">
        <f>IFERROR(VLOOKUP(A3833,'VENTES ANNUELLES'!$A$5:$J$1200,2,FALSE),"")</f>
        <v>0</v>
      </c>
      <c r="C3833" s="13">
        <f>IFERROR(VLOOKUP(A3833,'VENTES ANNUELLES'!$A$5:$J$1200,3,FALSE),"")</f>
        <v>0</v>
      </c>
      <c r="D3833" s="13">
        <f>'VENTES ANNUELLES'!$M$21</f>
        <v>707400</v>
      </c>
      <c r="E3833" s="15"/>
      <c r="F3833" s="15">
        <f>VLOOKUP(A3833,'VENTES ANNUELLES'!$A$5:$J$1200,7,FALSE)</f>
        <v>0</v>
      </c>
    </row>
    <row r="3834" spans="1:6" x14ac:dyDescent="0.2">
      <c r="A3834" s="13">
        <f t="shared" si="1308"/>
        <v>639</v>
      </c>
      <c r="B3834" s="14">
        <f>IFERROR(VLOOKUP(A3834,'VENTES ANNUELLES'!$A$5:$J$1200,2,FALSE),"")</f>
        <v>0</v>
      </c>
      <c r="C3834" s="13">
        <f>IFERROR(VLOOKUP(A3834,'VENTES ANNUELLES'!$A$5:$J$1200,3,FALSE),"")</f>
        <v>0</v>
      </c>
      <c r="D3834" s="13">
        <f>'VENTES ANNUELLES'!$M$22</f>
        <v>445710</v>
      </c>
      <c r="E3834" s="15"/>
      <c r="F3834" s="15">
        <f>VLOOKUP(A3834,'VENTES ANNUELLES'!$A$5:$J$1200,9,FALSE)</f>
        <v>0</v>
      </c>
    </row>
    <row r="3835" spans="1:6" x14ac:dyDescent="0.2">
      <c r="A3835" s="13">
        <f t="shared" si="1308"/>
        <v>639</v>
      </c>
      <c r="B3835" s="14">
        <f>IFERROR(VLOOKUP(A3835,'VENTES ANNUELLES'!$A$5:$J$1200,2,FALSE),"")</f>
        <v>0</v>
      </c>
      <c r="C3835" s="13">
        <f>IFERROR(VLOOKUP(A3835,'VENTES ANNUELLES'!$A$5:$J$1200,3,FALSE),"")</f>
        <v>0</v>
      </c>
      <c r="D3835" s="13" t="str">
        <f>IFERROR(VLOOKUP(C3835,'VENTES ANNUELLES'!$L$5:$M$15,2,FALSE),"")</f>
        <v/>
      </c>
      <c r="E3835" s="15">
        <f>VLOOKUP(A3835,'VENTES ANNUELLES'!$A$5:$J$1200,10,FALSE)</f>
        <v>0</v>
      </c>
      <c r="F3835" s="15"/>
    </row>
    <row r="3836" spans="1:6" x14ac:dyDescent="0.2">
      <c r="A3836" s="13">
        <f t="shared" ref="A3836" si="1311">A3835+1</f>
        <v>640</v>
      </c>
      <c r="B3836" s="14">
        <f>IFERROR(VLOOKUP(A3836,'VENTES ANNUELLES'!$A$5:$J$1200,2,FALSE),"")</f>
        <v>0</v>
      </c>
      <c r="C3836" s="13">
        <f>IFERROR(VLOOKUP(A3836,'VENTES ANNUELLES'!$A$5:$J$1200,3,FALSE),"")</f>
        <v>0</v>
      </c>
      <c r="D3836" s="13">
        <f>'VENTES ANNUELLES'!$M$18</f>
        <v>707100</v>
      </c>
      <c r="E3836" s="15"/>
      <c r="F3836" s="15">
        <f>VLOOKUP(A3836,'VENTES ANNUELLES'!$A$5:$J$1200,4,FALSE)</f>
        <v>0</v>
      </c>
    </row>
    <row r="3837" spans="1:6" x14ac:dyDescent="0.2">
      <c r="A3837" s="13">
        <f t="shared" ref="A3837" si="1312">A3836</f>
        <v>640</v>
      </c>
      <c r="B3837" s="14">
        <f>IFERROR(VLOOKUP(A3837,'VENTES ANNUELLES'!$A$5:$J$1200,2,FALSE),"")</f>
        <v>0</v>
      </c>
      <c r="C3837" s="13">
        <f>IFERROR(VLOOKUP(A3837,'VENTES ANNUELLES'!$A$5:$J$1200,3,FALSE),"")</f>
        <v>0</v>
      </c>
      <c r="D3837" s="13">
        <f>'VENTES ANNUELLES'!$M$19</f>
        <v>707200</v>
      </c>
      <c r="E3837" s="15"/>
      <c r="F3837" s="15">
        <f>VLOOKUP(A3837,'VENTES ANNUELLES'!$A$5:$J$1200,5,FALSE)</f>
        <v>0</v>
      </c>
    </row>
    <row r="3838" spans="1:6" x14ac:dyDescent="0.2">
      <c r="A3838" s="13">
        <f t="shared" si="1308"/>
        <v>640</v>
      </c>
      <c r="B3838" s="14">
        <f>IFERROR(VLOOKUP(A3838,'VENTES ANNUELLES'!$A$5:$J$1200,2,FALSE),"")</f>
        <v>0</v>
      </c>
      <c r="C3838" s="13">
        <f>IFERROR(VLOOKUP(A3838,'VENTES ANNUELLES'!$A$5:$J$1200,3,FALSE),"")</f>
        <v>0</v>
      </c>
      <c r="D3838" s="13">
        <f>'VENTES ANNUELLES'!$M$20</f>
        <v>707300</v>
      </c>
      <c r="E3838" s="15"/>
      <c r="F3838" s="15">
        <f>VLOOKUP(A3838,'VENTES ANNUELLES'!$A$5:$J$1200,6,FALSE)</f>
        <v>0</v>
      </c>
    </row>
    <row r="3839" spans="1:6" x14ac:dyDescent="0.2">
      <c r="A3839" s="13">
        <f t="shared" si="1308"/>
        <v>640</v>
      </c>
      <c r="B3839" s="14">
        <f>IFERROR(VLOOKUP(A3839,'VENTES ANNUELLES'!$A$5:$J$1200,2,FALSE),"")</f>
        <v>0</v>
      </c>
      <c r="C3839" s="13">
        <f>IFERROR(VLOOKUP(A3839,'VENTES ANNUELLES'!$A$5:$J$1200,3,FALSE),"")</f>
        <v>0</v>
      </c>
      <c r="D3839" s="13">
        <f>'VENTES ANNUELLES'!$M$21</f>
        <v>707400</v>
      </c>
      <c r="E3839" s="15"/>
      <c r="F3839" s="15">
        <f>VLOOKUP(A3839,'VENTES ANNUELLES'!$A$5:$J$1200,7,FALSE)</f>
        <v>0</v>
      </c>
    </row>
    <row r="3840" spans="1:6" x14ac:dyDescent="0.2">
      <c r="A3840" s="13">
        <f t="shared" si="1308"/>
        <v>640</v>
      </c>
      <c r="B3840" s="14">
        <f>IFERROR(VLOOKUP(A3840,'VENTES ANNUELLES'!$A$5:$J$1200,2,FALSE),"")</f>
        <v>0</v>
      </c>
      <c r="C3840" s="13">
        <f>IFERROR(VLOOKUP(A3840,'VENTES ANNUELLES'!$A$5:$J$1200,3,FALSE),"")</f>
        <v>0</v>
      </c>
      <c r="D3840" s="13">
        <f>'VENTES ANNUELLES'!$M$22</f>
        <v>445710</v>
      </c>
      <c r="E3840" s="15"/>
      <c r="F3840" s="15">
        <f>VLOOKUP(A3840,'VENTES ANNUELLES'!$A$5:$J$1200,9,FALSE)</f>
        <v>0</v>
      </c>
    </row>
    <row r="3841" spans="1:6" x14ac:dyDescent="0.2">
      <c r="A3841" s="13">
        <f t="shared" si="1308"/>
        <v>640</v>
      </c>
      <c r="B3841" s="14">
        <f>IFERROR(VLOOKUP(A3841,'VENTES ANNUELLES'!$A$5:$J$1200,2,FALSE),"")</f>
        <v>0</v>
      </c>
      <c r="C3841" s="13">
        <f>IFERROR(VLOOKUP(A3841,'VENTES ANNUELLES'!$A$5:$J$1200,3,FALSE),"")</f>
        <v>0</v>
      </c>
      <c r="D3841" s="13" t="str">
        <f>IFERROR(VLOOKUP(C3841,'VENTES ANNUELLES'!$L$5:$M$15,2,FALSE),"")</f>
        <v/>
      </c>
      <c r="E3841" s="15">
        <f>VLOOKUP(A3841,'VENTES ANNUELLES'!$A$5:$J$1200,10,FALSE)</f>
        <v>0</v>
      </c>
      <c r="F3841" s="15"/>
    </row>
    <row r="3842" spans="1:6" x14ac:dyDescent="0.2">
      <c r="A3842" s="13">
        <f t="shared" ref="A3842" si="1313">A3841+1</f>
        <v>641</v>
      </c>
      <c r="B3842" s="14">
        <f>IFERROR(VLOOKUP(A3842,'VENTES ANNUELLES'!$A$5:$J$1200,2,FALSE),"")</f>
        <v>0</v>
      </c>
      <c r="C3842" s="13">
        <f>IFERROR(VLOOKUP(A3842,'VENTES ANNUELLES'!$A$5:$J$1200,3,FALSE),"")</f>
        <v>0</v>
      </c>
      <c r="D3842" s="13">
        <f>'VENTES ANNUELLES'!$M$18</f>
        <v>707100</v>
      </c>
      <c r="E3842" s="15"/>
      <c r="F3842" s="15">
        <f>VLOOKUP(A3842,'VENTES ANNUELLES'!$A$5:$J$1200,4,FALSE)</f>
        <v>0</v>
      </c>
    </row>
    <row r="3843" spans="1:6" x14ac:dyDescent="0.2">
      <c r="A3843" s="13">
        <f t="shared" ref="A3843" si="1314">A3842</f>
        <v>641</v>
      </c>
      <c r="B3843" s="14">
        <f>IFERROR(VLOOKUP(A3843,'VENTES ANNUELLES'!$A$5:$J$1200,2,FALSE),"")</f>
        <v>0</v>
      </c>
      <c r="C3843" s="13">
        <f>IFERROR(VLOOKUP(A3843,'VENTES ANNUELLES'!$A$5:$J$1200,3,FALSE),"")</f>
        <v>0</v>
      </c>
      <c r="D3843" s="13">
        <f>'VENTES ANNUELLES'!$M$19</f>
        <v>707200</v>
      </c>
      <c r="E3843" s="15"/>
      <c r="F3843" s="15">
        <f>VLOOKUP(A3843,'VENTES ANNUELLES'!$A$5:$J$1200,5,FALSE)</f>
        <v>0</v>
      </c>
    </row>
    <row r="3844" spans="1:6" x14ac:dyDescent="0.2">
      <c r="A3844" s="13">
        <f t="shared" si="1308"/>
        <v>641</v>
      </c>
      <c r="B3844" s="14">
        <f>IFERROR(VLOOKUP(A3844,'VENTES ANNUELLES'!$A$5:$J$1200,2,FALSE),"")</f>
        <v>0</v>
      </c>
      <c r="C3844" s="13">
        <f>IFERROR(VLOOKUP(A3844,'VENTES ANNUELLES'!$A$5:$J$1200,3,FALSE),"")</f>
        <v>0</v>
      </c>
      <c r="D3844" s="13">
        <f>'VENTES ANNUELLES'!$M$20</f>
        <v>707300</v>
      </c>
      <c r="E3844" s="15"/>
      <c r="F3844" s="15">
        <f>VLOOKUP(A3844,'VENTES ANNUELLES'!$A$5:$J$1200,6,FALSE)</f>
        <v>0</v>
      </c>
    </row>
    <row r="3845" spans="1:6" x14ac:dyDescent="0.2">
      <c r="A3845" s="13">
        <f t="shared" si="1308"/>
        <v>641</v>
      </c>
      <c r="B3845" s="14">
        <f>IFERROR(VLOOKUP(A3845,'VENTES ANNUELLES'!$A$5:$J$1200,2,FALSE),"")</f>
        <v>0</v>
      </c>
      <c r="C3845" s="13">
        <f>IFERROR(VLOOKUP(A3845,'VENTES ANNUELLES'!$A$5:$J$1200,3,FALSE),"")</f>
        <v>0</v>
      </c>
      <c r="D3845" s="13">
        <f>'VENTES ANNUELLES'!$M$21</f>
        <v>707400</v>
      </c>
      <c r="E3845" s="15"/>
      <c r="F3845" s="15">
        <f>VLOOKUP(A3845,'VENTES ANNUELLES'!$A$5:$J$1200,7,FALSE)</f>
        <v>0</v>
      </c>
    </row>
    <row r="3846" spans="1:6" x14ac:dyDescent="0.2">
      <c r="A3846" s="13">
        <f t="shared" si="1308"/>
        <v>641</v>
      </c>
      <c r="B3846" s="14">
        <f>IFERROR(VLOOKUP(A3846,'VENTES ANNUELLES'!$A$5:$J$1200,2,FALSE),"")</f>
        <v>0</v>
      </c>
      <c r="C3846" s="13">
        <f>IFERROR(VLOOKUP(A3846,'VENTES ANNUELLES'!$A$5:$J$1200,3,FALSE),"")</f>
        <v>0</v>
      </c>
      <c r="D3846" s="13">
        <f>'VENTES ANNUELLES'!$M$22</f>
        <v>445710</v>
      </c>
      <c r="E3846" s="15"/>
      <c r="F3846" s="15">
        <f>VLOOKUP(A3846,'VENTES ANNUELLES'!$A$5:$J$1200,9,FALSE)</f>
        <v>0</v>
      </c>
    </row>
    <row r="3847" spans="1:6" x14ac:dyDescent="0.2">
      <c r="A3847" s="13">
        <f t="shared" si="1308"/>
        <v>641</v>
      </c>
      <c r="B3847" s="14">
        <f>IFERROR(VLOOKUP(A3847,'VENTES ANNUELLES'!$A$5:$J$1200,2,FALSE),"")</f>
        <v>0</v>
      </c>
      <c r="C3847" s="13">
        <f>IFERROR(VLOOKUP(A3847,'VENTES ANNUELLES'!$A$5:$J$1200,3,FALSE),"")</f>
        <v>0</v>
      </c>
      <c r="D3847" s="13" t="str">
        <f>IFERROR(VLOOKUP(C3847,'VENTES ANNUELLES'!$L$5:$M$15,2,FALSE),"")</f>
        <v/>
      </c>
      <c r="E3847" s="15">
        <f>VLOOKUP(A3847,'VENTES ANNUELLES'!$A$5:$J$1200,10,FALSE)</f>
        <v>0</v>
      </c>
      <c r="F3847" s="15"/>
    </row>
    <row r="3848" spans="1:6" x14ac:dyDescent="0.2">
      <c r="A3848" s="13">
        <f t="shared" ref="A3848" si="1315">A3847+1</f>
        <v>642</v>
      </c>
      <c r="B3848" s="14">
        <f>IFERROR(VLOOKUP(A3848,'VENTES ANNUELLES'!$A$5:$J$1200,2,FALSE),"")</f>
        <v>0</v>
      </c>
      <c r="C3848" s="13">
        <f>IFERROR(VLOOKUP(A3848,'VENTES ANNUELLES'!$A$5:$J$1200,3,FALSE),"")</f>
        <v>0</v>
      </c>
      <c r="D3848" s="13">
        <f>'VENTES ANNUELLES'!$M$18</f>
        <v>707100</v>
      </c>
      <c r="E3848" s="15"/>
      <c r="F3848" s="15">
        <f>VLOOKUP(A3848,'VENTES ANNUELLES'!$A$5:$J$1200,4,FALSE)</f>
        <v>0</v>
      </c>
    </row>
    <row r="3849" spans="1:6" x14ac:dyDescent="0.2">
      <c r="A3849" s="13">
        <f t="shared" ref="A3849" si="1316">A3848</f>
        <v>642</v>
      </c>
      <c r="B3849" s="14">
        <f>IFERROR(VLOOKUP(A3849,'VENTES ANNUELLES'!$A$5:$J$1200,2,FALSE),"")</f>
        <v>0</v>
      </c>
      <c r="C3849" s="13">
        <f>IFERROR(VLOOKUP(A3849,'VENTES ANNUELLES'!$A$5:$J$1200,3,FALSE),"")</f>
        <v>0</v>
      </c>
      <c r="D3849" s="13">
        <f>'VENTES ANNUELLES'!$M$19</f>
        <v>707200</v>
      </c>
      <c r="E3849" s="15"/>
      <c r="F3849" s="15">
        <f>VLOOKUP(A3849,'VENTES ANNUELLES'!$A$5:$J$1200,5,FALSE)</f>
        <v>0</v>
      </c>
    </row>
    <row r="3850" spans="1:6" x14ac:dyDescent="0.2">
      <c r="A3850" s="13">
        <f t="shared" si="1308"/>
        <v>642</v>
      </c>
      <c r="B3850" s="14">
        <f>IFERROR(VLOOKUP(A3850,'VENTES ANNUELLES'!$A$5:$J$1200,2,FALSE),"")</f>
        <v>0</v>
      </c>
      <c r="C3850" s="13">
        <f>IFERROR(VLOOKUP(A3850,'VENTES ANNUELLES'!$A$5:$J$1200,3,FALSE),"")</f>
        <v>0</v>
      </c>
      <c r="D3850" s="13">
        <f>'VENTES ANNUELLES'!$M$20</f>
        <v>707300</v>
      </c>
      <c r="E3850" s="15"/>
      <c r="F3850" s="15">
        <f>VLOOKUP(A3850,'VENTES ANNUELLES'!$A$5:$J$1200,6,FALSE)</f>
        <v>0</v>
      </c>
    </row>
    <row r="3851" spans="1:6" x14ac:dyDescent="0.2">
      <c r="A3851" s="13">
        <f t="shared" si="1308"/>
        <v>642</v>
      </c>
      <c r="B3851" s="14">
        <f>IFERROR(VLOOKUP(A3851,'VENTES ANNUELLES'!$A$5:$J$1200,2,FALSE),"")</f>
        <v>0</v>
      </c>
      <c r="C3851" s="13">
        <f>IFERROR(VLOOKUP(A3851,'VENTES ANNUELLES'!$A$5:$J$1200,3,FALSE),"")</f>
        <v>0</v>
      </c>
      <c r="D3851" s="13">
        <f>'VENTES ANNUELLES'!$M$21</f>
        <v>707400</v>
      </c>
      <c r="E3851" s="15"/>
      <c r="F3851" s="15">
        <f>VLOOKUP(A3851,'VENTES ANNUELLES'!$A$5:$J$1200,7,FALSE)</f>
        <v>0</v>
      </c>
    </row>
    <row r="3852" spans="1:6" x14ac:dyDescent="0.2">
      <c r="A3852" s="13">
        <f t="shared" si="1308"/>
        <v>642</v>
      </c>
      <c r="B3852" s="14">
        <f>IFERROR(VLOOKUP(A3852,'VENTES ANNUELLES'!$A$5:$J$1200,2,FALSE),"")</f>
        <v>0</v>
      </c>
      <c r="C3852" s="13">
        <f>IFERROR(VLOOKUP(A3852,'VENTES ANNUELLES'!$A$5:$J$1200,3,FALSE),"")</f>
        <v>0</v>
      </c>
      <c r="D3852" s="13">
        <f>'VENTES ANNUELLES'!$M$22</f>
        <v>445710</v>
      </c>
      <c r="E3852" s="15"/>
      <c r="F3852" s="15">
        <f>VLOOKUP(A3852,'VENTES ANNUELLES'!$A$5:$J$1200,9,FALSE)</f>
        <v>0</v>
      </c>
    </row>
    <row r="3853" spans="1:6" x14ac:dyDescent="0.2">
      <c r="A3853" s="13">
        <f t="shared" si="1308"/>
        <v>642</v>
      </c>
      <c r="B3853" s="14">
        <f>IFERROR(VLOOKUP(A3853,'VENTES ANNUELLES'!$A$5:$J$1200,2,FALSE),"")</f>
        <v>0</v>
      </c>
      <c r="C3853" s="13">
        <f>IFERROR(VLOOKUP(A3853,'VENTES ANNUELLES'!$A$5:$J$1200,3,FALSE),"")</f>
        <v>0</v>
      </c>
      <c r="D3853" s="13" t="str">
        <f>IFERROR(VLOOKUP(C3853,'VENTES ANNUELLES'!$L$5:$M$15,2,FALSE),"")</f>
        <v/>
      </c>
      <c r="E3853" s="15">
        <f>VLOOKUP(A3853,'VENTES ANNUELLES'!$A$5:$J$1200,10,FALSE)</f>
        <v>0</v>
      </c>
      <c r="F3853" s="15"/>
    </row>
    <row r="3854" spans="1:6" x14ac:dyDescent="0.2">
      <c r="A3854" s="13">
        <f t="shared" ref="A3854" si="1317">A3853+1</f>
        <v>643</v>
      </c>
      <c r="B3854" s="14">
        <f>IFERROR(VLOOKUP(A3854,'VENTES ANNUELLES'!$A$5:$J$1200,2,FALSE),"")</f>
        <v>0</v>
      </c>
      <c r="C3854" s="13">
        <f>IFERROR(VLOOKUP(A3854,'VENTES ANNUELLES'!$A$5:$J$1200,3,FALSE),"")</f>
        <v>0</v>
      </c>
      <c r="D3854" s="13">
        <f>'VENTES ANNUELLES'!$M$18</f>
        <v>707100</v>
      </c>
      <c r="E3854" s="15"/>
      <c r="F3854" s="15">
        <f>VLOOKUP(A3854,'VENTES ANNUELLES'!$A$5:$J$1200,4,FALSE)</f>
        <v>0</v>
      </c>
    </row>
    <row r="3855" spans="1:6" x14ac:dyDescent="0.2">
      <c r="A3855" s="13">
        <f t="shared" ref="A3855" si="1318">A3854</f>
        <v>643</v>
      </c>
      <c r="B3855" s="14">
        <f>IFERROR(VLOOKUP(A3855,'VENTES ANNUELLES'!$A$5:$J$1200,2,FALSE),"")</f>
        <v>0</v>
      </c>
      <c r="C3855" s="13">
        <f>IFERROR(VLOOKUP(A3855,'VENTES ANNUELLES'!$A$5:$J$1200,3,FALSE),"")</f>
        <v>0</v>
      </c>
      <c r="D3855" s="13">
        <f>'VENTES ANNUELLES'!$M$19</f>
        <v>707200</v>
      </c>
      <c r="E3855" s="15"/>
      <c r="F3855" s="15">
        <f>VLOOKUP(A3855,'VENTES ANNUELLES'!$A$5:$J$1200,5,FALSE)</f>
        <v>0</v>
      </c>
    </row>
    <row r="3856" spans="1:6" x14ac:dyDescent="0.2">
      <c r="A3856" s="13">
        <f t="shared" si="1308"/>
        <v>643</v>
      </c>
      <c r="B3856" s="14">
        <f>IFERROR(VLOOKUP(A3856,'VENTES ANNUELLES'!$A$5:$J$1200,2,FALSE),"")</f>
        <v>0</v>
      </c>
      <c r="C3856" s="13">
        <f>IFERROR(VLOOKUP(A3856,'VENTES ANNUELLES'!$A$5:$J$1200,3,FALSE),"")</f>
        <v>0</v>
      </c>
      <c r="D3856" s="13">
        <f>'VENTES ANNUELLES'!$M$20</f>
        <v>707300</v>
      </c>
      <c r="E3856" s="15"/>
      <c r="F3856" s="15">
        <f>VLOOKUP(A3856,'VENTES ANNUELLES'!$A$5:$J$1200,6,FALSE)</f>
        <v>0</v>
      </c>
    </row>
    <row r="3857" spans="1:6" x14ac:dyDescent="0.2">
      <c r="A3857" s="13">
        <f t="shared" si="1308"/>
        <v>643</v>
      </c>
      <c r="B3857" s="14">
        <f>IFERROR(VLOOKUP(A3857,'VENTES ANNUELLES'!$A$5:$J$1200,2,FALSE),"")</f>
        <v>0</v>
      </c>
      <c r="C3857" s="13">
        <f>IFERROR(VLOOKUP(A3857,'VENTES ANNUELLES'!$A$5:$J$1200,3,FALSE),"")</f>
        <v>0</v>
      </c>
      <c r="D3857" s="13">
        <f>'VENTES ANNUELLES'!$M$21</f>
        <v>707400</v>
      </c>
      <c r="E3857" s="15"/>
      <c r="F3857" s="15">
        <f>VLOOKUP(A3857,'VENTES ANNUELLES'!$A$5:$J$1200,7,FALSE)</f>
        <v>0</v>
      </c>
    </row>
    <row r="3858" spans="1:6" x14ac:dyDescent="0.2">
      <c r="A3858" s="13">
        <f t="shared" si="1308"/>
        <v>643</v>
      </c>
      <c r="B3858" s="14">
        <f>IFERROR(VLOOKUP(A3858,'VENTES ANNUELLES'!$A$5:$J$1200,2,FALSE),"")</f>
        <v>0</v>
      </c>
      <c r="C3858" s="13">
        <f>IFERROR(VLOOKUP(A3858,'VENTES ANNUELLES'!$A$5:$J$1200,3,FALSE),"")</f>
        <v>0</v>
      </c>
      <c r="D3858" s="13">
        <f>'VENTES ANNUELLES'!$M$22</f>
        <v>445710</v>
      </c>
      <c r="E3858" s="15"/>
      <c r="F3858" s="15">
        <f>VLOOKUP(A3858,'VENTES ANNUELLES'!$A$5:$J$1200,9,FALSE)</f>
        <v>0</v>
      </c>
    </row>
    <row r="3859" spans="1:6" x14ac:dyDescent="0.2">
      <c r="A3859" s="13">
        <f t="shared" si="1308"/>
        <v>643</v>
      </c>
      <c r="B3859" s="14">
        <f>IFERROR(VLOOKUP(A3859,'VENTES ANNUELLES'!$A$5:$J$1200,2,FALSE),"")</f>
        <v>0</v>
      </c>
      <c r="C3859" s="13">
        <f>IFERROR(VLOOKUP(A3859,'VENTES ANNUELLES'!$A$5:$J$1200,3,FALSE),"")</f>
        <v>0</v>
      </c>
      <c r="D3859" s="13" t="str">
        <f>IFERROR(VLOOKUP(C3859,'VENTES ANNUELLES'!$L$5:$M$15,2,FALSE),"")</f>
        <v/>
      </c>
      <c r="E3859" s="15">
        <f>VLOOKUP(A3859,'VENTES ANNUELLES'!$A$5:$J$1200,10,FALSE)</f>
        <v>0</v>
      </c>
      <c r="F3859" s="15"/>
    </row>
    <row r="3860" spans="1:6" x14ac:dyDescent="0.2">
      <c r="A3860" s="13">
        <f t="shared" ref="A3860" si="1319">A3859+1</f>
        <v>644</v>
      </c>
      <c r="B3860" s="14">
        <f>IFERROR(VLOOKUP(A3860,'VENTES ANNUELLES'!$A$5:$J$1200,2,FALSE),"")</f>
        <v>0</v>
      </c>
      <c r="C3860" s="13">
        <f>IFERROR(VLOOKUP(A3860,'VENTES ANNUELLES'!$A$5:$J$1200,3,FALSE),"")</f>
        <v>0</v>
      </c>
      <c r="D3860" s="13">
        <f>'VENTES ANNUELLES'!$M$18</f>
        <v>707100</v>
      </c>
      <c r="E3860" s="15"/>
      <c r="F3860" s="15">
        <f>VLOOKUP(A3860,'VENTES ANNUELLES'!$A$5:$J$1200,4,FALSE)</f>
        <v>0</v>
      </c>
    </row>
    <row r="3861" spans="1:6" x14ac:dyDescent="0.2">
      <c r="A3861" s="13">
        <f t="shared" ref="A3861" si="1320">A3860</f>
        <v>644</v>
      </c>
      <c r="B3861" s="14">
        <f>IFERROR(VLOOKUP(A3861,'VENTES ANNUELLES'!$A$5:$J$1200,2,FALSE),"")</f>
        <v>0</v>
      </c>
      <c r="C3861" s="13">
        <f>IFERROR(VLOOKUP(A3861,'VENTES ANNUELLES'!$A$5:$J$1200,3,FALSE),"")</f>
        <v>0</v>
      </c>
      <c r="D3861" s="13">
        <f>'VENTES ANNUELLES'!$M$19</f>
        <v>707200</v>
      </c>
      <c r="E3861" s="15"/>
      <c r="F3861" s="15">
        <f>VLOOKUP(A3861,'VENTES ANNUELLES'!$A$5:$J$1200,5,FALSE)</f>
        <v>0</v>
      </c>
    </row>
    <row r="3862" spans="1:6" x14ac:dyDescent="0.2">
      <c r="A3862" s="13">
        <f t="shared" si="1308"/>
        <v>644</v>
      </c>
      <c r="B3862" s="14">
        <f>IFERROR(VLOOKUP(A3862,'VENTES ANNUELLES'!$A$5:$J$1200,2,FALSE),"")</f>
        <v>0</v>
      </c>
      <c r="C3862" s="13">
        <f>IFERROR(VLOOKUP(A3862,'VENTES ANNUELLES'!$A$5:$J$1200,3,FALSE),"")</f>
        <v>0</v>
      </c>
      <c r="D3862" s="13">
        <f>'VENTES ANNUELLES'!$M$20</f>
        <v>707300</v>
      </c>
      <c r="E3862" s="15"/>
      <c r="F3862" s="15">
        <f>VLOOKUP(A3862,'VENTES ANNUELLES'!$A$5:$J$1200,6,FALSE)</f>
        <v>0</v>
      </c>
    </row>
    <row r="3863" spans="1:6" x14ac:dyDescent="0.2">
      <c r="A3863" s="13">
        <f t="shared" si="1308"/>
        <v>644</v>
      </c>
      <c r="B3863" s="14">
        <f>IFERROR(VLOOKUP(A3863,'VENTES ANNUELLES'!$A$5:$J$1200,2,FALSE),"")</f>
        <v>0</v>
      </c>
      <c r="C3863" s="13">
        <f>IFERROR(VLOOKUP(A3863,'VENTES ANNUELLES'!$A$5:$J$1200,3,FALSE),"")</f>
        <v>0</v>
      </c>
      <c r="D3863" s="13">
        <f>'VENTES ANNUELLES'!$M$21</f>
        <v>707400</v>
      </c>
      <c r="E3863" s="15"/>
      <c r="F3863" s="15">
        <f>VLOOKUP(A3863,'VENTES ANNUELLES'!$A$5:$J$1200,7,FALSE)</f>
        <v>0</v>
      </c>
    </row>
    <row r="3864" spans="1:6" x14ac:dyDescent="0.2">
      <c r="A3864" s="13">
        <f t="shared" si="1308"/>
        <v>644</v>
      </c>
      <c r="B3864" s="14">
        <f>IFERROR(VLOOKUP(A3864,'VENTES ANNUELLES'!$A$5:$J$1200,2,FALSE),"")</f>
        <v>0</v>
      </c>
      <c r="C3864" s="13">
        <f>IFERROR(VLOOKUP(A3864,'VENTES ANNUELLES'!$A$5:$J$1200,3,FALSE),"")</f>
        <v>0</v>
      </c>
      <c r="D3864" s="13">
        <f>'VENTES ANNUELLES'!$M$22</f>
        <v>445710</v>
      </c>
      <c r="E3864" s="15"/>
      <c r="F3864" s="15">
        <f>VLOOKUP(A3864,'VENTES ANNUELLES'!$A$5:$J$1200,9,FALSE)</f>
        <v>0</v>
      </c>
    </row>
    <row r="3865" spans="1:6" x14ac:dyDescent="0.2">
      <c r="A3865" s="13">
        <f t="shared" si="1308"/>
        <v>644</v>
      </c>
      <c r="B3865" s="14">
        <f>IFERROR(VLOOKUP(A3865,'VENTES ANNUELLES'!$A$5:$J$1200,2,FALSE),"")</f>
        <v>0</v>
      </c>
      <c r="C3865" s="13">
        <f>IFERROR(VLOOKUP(A3865,'VENTES ANNUELLES'!$A$5:$J$1200,3,FALSE),"")</f>
        <v>0</v>
      </c>
      <c r="D3865" s="13" t="str">
        <f>IFERROR(VLOOKUP(C3865,'VENTES ANNUELLES'!$L$5:$M$15,2,FALSE),"")</f>
        <v/>
      </c>
      <c r="E3865" s="15">
        <f>VLOOKUP(A3865,'VENTES ANNUELLES'!$A$5:$J$1200,10,FALSE)</f>
        <v>0</v>
      </c>
      <c r="F3865" s="15"/>
    </row>
    <row r="3866" spans="1:6" x14ac:dyDescent="0.2">
      <c r="A3866" s="13">
        <f t="shared" ref="A3866" si="1321">A3865+1</f>
        <v>645</v>
      </c>
      <c r="B3866" s="14">
        <f>IFERROR(VLOOKUP(A3866,'VENTES ANNUELLES'!$A$5:$J$1200,2,FALSE),"")</f>
        <v>0</v>
      </c>
      <c r="C3866" s="13">
        <f>IFERROR(VLOOKUP(A3866,'VENTES ANNUELLES'!$A$5:$J$1200,3,FALSE),"")</f>
        <v>0</v>
      </c>
      <c r="D3866" s="13">
        <f>'VENTES ANNUELLES'!$M$18</f>
        <v>707100</v>
      </c>
      <c r="E3866" s="15"/>
      <c r="F3866" s="15">
        <f>VLOOKUP(A3866,'VENTES ANNUELLES'!$A$5:$J$1200,4,FALSE)</f>
        <v>0</v>
      </c>
    </row>
    <row r="3867" spans="1:6" x14ac:dyDescent="0.2">
      <c r="A3867" s="13">
        <f t="shared" ref="A3867" si="1322">A3866</f>
        <v>645</v>
      </c>
      <c r="B3867" s="14">
        <f>IFERROR(VLOOKUP(A3867,'VENTES ANNUELLES'!$A$5:$J$1200,2,FALSE),"")</f>
        <v>0</v>
      </c>
      <c r="C3867" s="13">
        <f>IFERROR(VLOOKUP(A3867,'VENTES ANNUELLES'!$A$5:$J$1200,3,FALSE),"")</f>
        <v>0</v>
      </c>
      <c r="D3867" s="13">
        <f>'VENTES ANNUELLES'!$M$19</f>
        <v>707200</v>
      </c>
      <c r="E3867" s="15"/>
      <c r="F3867" s="15">
        <f>VLOOKUP(A3867,'VENTES ANNUELLES'!$A$5:$J$1200,5,FALSE)</f>
        <v>0</v>
      </c>
    </row>
    <row r="3868" spans="1:6" x14ac:dyDescent="0.2">
      <c r="A3868" s="13">
        <f t="shared" si="1308"/>
        <v>645</v>
      </c>
      <c r="B3868" s="14">
        <f>IFERROR(VLOOKUP(A3868,'VENTES ANNUELLES'!$A$5:$J$1200,2,FALSE),"")</f>
        <v>0</v>
      </c>
      <c r="C3868" s="13">
        <f>IFERROR(VLOOKUP(A3868,'VENTES ANNUELLES'!$A$5:$J$1200,3,FALSE),"")</f>
        <v>0</v>
      </c>
      <c r="D3868" s="13">
        <f>'VENTES ANNUELLES'!$M$20</f>
        <v>707300</v>
      </c>
      <c r="E3868" s="15"/>
      <c r="F3868" s="15">
        <f>VLOOKUP(A3868,'VENTES ANNUELLES'!$A$5:$J$1200,6,FALSE)</f>
        <v>0</v>
      </c>
    </row>
    <row r="3869" spans="1:6" x14ac:dyDescent="0.2">
      <c r="A3869" s="13">
        <f t="shared" si="1308"/>
        <v>645</v>
      </c>
      <c r="B3869" s="14">
        <f>IFERROR(VLOOKUP(A3869,'VENTES ANNUELLES'!$A$5:$J$1200,2,FALSE),"")</f>
        <v>0</v>
      </c>
      <c r="C3869" s="13">
        <f>IFERROR(VLOOKUP(A3869,'VENTES ANNUELLES'!$A$5:$J$1200,3,FALSE),"")</f>
        <v>0</v>
      </c>
      <c r="D3869" s="13">
        <f>'VENTES ANNUELLES'!$M$21</f>
        <v>707400</v>
      </c>
      <c r="E3869" s="15"/>
      <c r="F3869" s="15">
        <f>VLOOKUP(A3869,'VENTES ANNUELLES'!$A$5:$J$1200,7,FALSE)</f>
        <v>0</v>
      </c>
    </row>
    <row r="3870" spans="1:6" x14ac:dyDescent="0.2">
      <c r="A3870" s="13">
        <f t="shared" si="1308"/>
        <v>645</v>
      </c>
      <c r="B3870" s="14">
        <f>IFERROR(VLOOKUP(A3870,'VENTES ANNUELLES'!$A$5:$J$1200,2,FALSE),"")</f>
        <v>0</v>
      </c>
      <c r="C3870" s="13">
        <f>IFERROR(VLOOKUP(A3870,'VENTES ANNUELLES'!$A$5:$J$1200,3,FALSE),"")</f>
        <v>0</v>
      </c>
      <c r="D3870" s="13">
        <f>'VENTES ANNUELLES'!$M$22</f>
        <v>445710</v>
      </c>
      <c r="E3870" s="15"/>
      <c r="F3870" s="15">
        <f>VLOOKUP(A3870,'VENTES ANNUELLES'!$A$5:$J$1200,9,FALSE)</f>
        <v>0</v>
      </c>
    </row>
    <row r="3871" spans="1:6" x14ac:dyDescent="0.2">
      <c r="A3871" s="13">
        <f t="shared" si="1308"/>
        <v>645</v>
      </c>
      <c r="B3871" s="14">
        <f>IFERROR(VLOOKUP(A3871,'VENTES ANNUELLES'!$A$5:$J$1200,2,FALSE),"")</f>
        <v>0</v>
      </c>
      <c r="C3871" s="13">
        <f>IFERROR(VLOOKUP(A3871,'VENTES ANNUELLES'!$A$5:$J$1200,3,FALSE),"")</f>
        <v>0</v>
      </c>
      <c r="D3871" s="13" t="str">
        <f>IFERROR(VLOOKUP(C3871,'VENTES ANNUELLES'!$L$5:$M$15,2,FALSE),"")</f>
        <v/>
      </c>
      <c r="E3871" s="15">
        <f>VLOOKUP(A3871,'VENTES ANNUELLES'!$A$5:$J$1200,10,FALSE)</f>
        <v>0</v>
      </c>
      <c r="F3871" s="15"/>
    </row>
    <row r="3872" spans="1:6" x14ac:dyDescent="0.2">
      <c r="A3872" s="13">
        <f t="shared" ref="A3872" si="1323">A3871+1</f>
        <v>646</v>
      </c>
      <c r="B3872" s="14">
        <f>IFERROR(VLOOKUP(A3872,'VENTES ANNUELLES'!$A$5:$J$1200,2,FALSE),"")</f>
        <v>0</v>
      </c>
      <c r="C3872" s="13">
        <f>IFERROR(VLOOKUP(A3872,'VENTES ANNUELLES'!$A$5:$J$1200,3,FALSE),"")</f>
        <v>0</v>
      </c>
      <c r="D3872" s="13">
        <f>'VENTES ANNUELLES'!$M$18</f>
        <v>707100</v>
      </c>
      <c r="E3872" s="15"/>
      <c r="F3872" s="15">
        <f>VLOOKUP(A3872,'VENTES ANNUELLES'!$A$5:$J$1200,4,FALSE)</f>
        <v>0</v>
      </c>
    </row>
    <row r="3873" spans="1:6" x14ac:dyDescent="0.2">
      <c r="A3873" s="13">
        <f t="shared" ref="A3873" si="1324">A3872</f>
        <v>646</v>
      </c>
      <c r="B3873" s="14">
        <f>IFERROR(VLOOKUP(A3873,'VENTES ANNUELLES'!$A$5:$J$1200,2,FALSE),"")</f>
        <v>0</v>
      </c>
      <c r="C3873" s="13">
        <f>IFERROR(VLOOKUP(A3873,'VENTES ANNUELLES'!$A$5:$J$1200,3,FALSE),"")</f>
        <v>0</v>
      </c>
      <c r="D3873" s="13">
        <f>'VENTES ANNUELLES'!$M$19</f>
        <v>707200</v>
      </c>
      <c r="E3873" s="15"/>
      <c r="F3873" s="15">
        <f>VLOOKUP(A3873,'VENTES ANNUELLES'!$A$5:$J$1200,5,FALSE)</f>
        <v>0</v>
      </c>
    </row>
    <row r="3874" spans="1:6" x14ac:dyDescent="0.2">
      <c r="A3874" s="13">
        <f t="shared" si="1308"/>
        <v>646</v>
      </c>
      <c r="B3874" s="14">
        <f>IFERROR(VLOOKUP(A3874,'VENTES ANNUELLES'!$A$5:$J$1200,2,FALSE),"")</f>
        <v>0</v>
      </c>
      <c r="C3874" s="13">
        <f>IFERROR(VLOOKUP(A3874,'VENTES ANNUELLES'!$A$5:$J$1200,3,FALSE),"")</f>
        <v>0</v>
      </c>
      <c r="D3874" s="13">
        <f>'VENTES ANNUELLES'!$M$20</f>
        <v>707300</v>
      </c>
      <c r="E3874" s="15"/>
      <c r="F3874" s="15">
        <f>VLOOKUP(A3874,'VENTES ANNUELLES'!$A$5:$J$1200,6,FALSE)</f>
        <v>0</v>
      </c>
    </row>
    <row r="3875" spans="1:6" x14ac:dyDescent="0.2">
      <c r="A3875" s="13">
        <f t="shared" si="1308"/>
        <v>646</v>
      </c>
      <c r="B3875" s="14">
        <f>IFERROR(VLOOKUP(A3875,'VENTES ANNUELLES'!$A$5:$J$1200,2,FALSE),"")</f>
        <v>0</v>
      </c>
      <c r="C3875" s="13">
        <f>IFERROR(VLOOKUP(A3875,'VENTES ANNUELLES'!$A$5:$J$1200,3,FALSE),"")</f>
        <v>0</v>
      </c>
      <c r="D3875" s="13">
        <f>'VENTES ANNUELLES'!$M$21</f>
        <v>707400</v>
      </c>
      <c r="E3875" s="15"/>
      <c r="F3875" s="15">
        <f>VLOOKUP(A3875,'VENTES ANNUELLES'!$A$5:$J$1200,7,FALSE)</f>
        <v>0</v>
      </c>
    </row>
    <row r="3876" spans="1:6" x14ac:dyDescent="0.2">
      <c r="A3876" s="13">
        <f t="shared" si="1308"/>
        <v>646</v>
      </c>
      <c r="B3876" s="14">
        <f>IFERROR(VLOOKUP(A3876,'VENTES ANNUELLES'!$A$5:$J$1200,2,FALSE),"")</f>
        <v>0</v>
      </c>
      <c r="C3876" s="13">
        <f>IFERROR(VLOOKUP(A3876,'VENTES ANNUELLES'!$A$5:$J$1200,3,FALSE),"")</f>
        <v>0</v>
      </c>
      <c r="D3876" s="13">
        <f>'VENTES ANNUELLES'!$M$22</f>
        <v>445710</v>
      </c>
      <c r="E3876" s="15"/>
      <c r="F3876" s="15">
        <f>VLOOKUP(A3876,'VENTES ANNUELLES'!$A$5:$J$1200,9,FALSE)</f>
        <v>0</v>
      </c>
    </row>
    <row r="3877" spans="1:6" x14ac:dyDescent="0.2">
      <c r="A3877" s="13">
        <f t="shared" si="1308"/>
        <v>646</v>
      </c>
      <c r="B3877" s="14">
        <f>IFERROR(VLOOKUP(A3877,'VENTES ANNUELLES'!$A$5:$J$1200,2,FALSE),"")</f>
        <v>0</v>
      </c>
      <c r="C3877" s="13">
        <f>IFERROR(VLOOKUP(A3877,'VENTES ANNUELLES'!$A$5:$J$1200,3,FALSE),"")</f>
        <v>0</v>
      </c>
      <c r="D3877" s="13" t="str">
        <f>IFERROR(VLOOKUP(C3877,'VENTES ANNUELLES'!$L$5:$M$15,2,FALSE),"")</f>
        <v/>
      </c>
      <c r="E3877" s="15">
        <f>VLOOKUP(A3877,'VENTES ANNUELLES'!$A$5:$J$1200,10,FALSE)</f>
        <v>0</v>
      </c>
      <c r="F3877" s="15"/>
    </row>
    <row r="3878" spans="1:6" x14ac:dyDescent="0.2">
      <c r="A3878" s="13">
        <f t="shared" ref="A3878" si="1325">A3877+1</f>
        <v>647</v>
      </c>
      <c r="B3878" s="14">
        <f>IFERROR(VLOOKUP(A3878,'VENTES ANNUELLES'!$A$5:$J$1200,2,FALSE),"")</f>
        <v>0</v>
      </c>
      <c r="C3878" s="13">
        <f>IFERROR(VLOOKUP(A3878,'VENTES ANNUELLES'!$A$5:$J$1200,3,FALSE),"")</f>
        <v>0</v>
      </c>
      <c r="D3878" s="13">
        <f>'VENTES ANNUELLES'!$M$18</f>
        <v>707100</v>
      </c>
      <c r="E3878" s="15"/>
      <c r="F3878" s="15">
        <f>VLOOKUP(A3878,'VENTES ANNUELLES'!$A$5:$J$1200,4,FALSE)</f>
        <v>0</v>
      </c>
    </row>
    <row r="3879" spans="1:6" x14ac:dyDescent="0.2">
      <c r="A3879" s="13">
        <f t="shared" ref="A3879" si="1326">A3878</f>
        <v>647</v>
      </c>
      <c r="B3879" s="14">
        <f>IFERROR(VLOOKUP(A3879,'VENTES ANNUELLES'!$A$5:$J$1200,2,FALSE),"")</f>
        <v>0</v>
      </c>
      <c r="C3879" s="13">
        <f>IFERROR(VLOOKUP(A3879,'VENTES ANNUELLES'!$A$5:$J$1200,3,FALSE),"")</f>
        <v>0</v>
      </c>
      <c r="D3879" s="13">
        <f>'VENTES ANNUELLES'!$M$19</f>
        <v>707200</v>
      </c>
      <c r="E3879" s="15"/>
      <c r="F3879" s="15">
        <f>VLOOKUP(A3879,'VENTES ANNUELLES'!$A$5:$J$1200,5,FALSE)</f>
        <v>0</v>
      </c>
    </row>
    <row r="3880" spans="1:6" x14ac:dyDescent="0.2">
      <c r="A3880" s="13">
        <f t="shared" si="1308"/>
        <v>647</v>
      </c>
      <c r="B3880" s="14">
        <f>IFERROR(VLOOKUP(A3880,'VENTES ANNUELLES'!$A$5:$J$1200,2,FALSE),"")</f>
        <v>0</v>
      </c>
      <c r="C3880" s="13">
        <f>IFERROR(VLOOKUP(A3880,'VENTES ANNUELLES'!$A$5:$J$1200,3,FALSE),"")</f>
        <v>0</v>
      </c>
      <c r="D3880" s="13">
        <f>'VENTES ANNUELLES'!$M$20</f>
        <v>707300</v>
      </c>
      <c r="E3880" s="15"/>
      <c r="F3880" s="15">
        <f>VLOOKUP(A3880,'VENTES ANNUELLES'!$A$5:$J$1200,6,FALSE)</f>
        <v>0</v>
      </c>
    </row>
    <row r="3881" spans="1:6" x14ac:dyDescent="0.2">
      <c r="A3881" s="13">
        <f t="shared" si="1308"/>
        <v>647</v>
      </c>
      <c r="B3881" s="14">
        <f>IFERROR(VLOOKUP(A3881,'VENTES ANNUELLES'!$A$5:$J$1200,2,FALSE),"")</f>
        <v>0</v>
      </c>
      <c r="C3881" s="13">
        <f>IFERROR(VLOOKUP(A3881,'VENTES ANNUELLES'!$A$5:$J$1200,3,FALSE),"")</f>
        <v>0</v>
      </c>
      <c r="D3881" s="13">
        <f>'VENTES ANNUELLES'!$M$21</f>
        <v>707400</v>
      </c>
      <c r="E3881" s="15"/>
      <c r="F3881" s="15">
        <f>VLOOKUP(A3881,'VENTES ANNUELLES'!$A$5:$J$1200,7,FALSE)</f>
        <v>0</v>
      </c>
    </row>
    <row r="3882" spans="1:6" x14ac:dyDescent="0.2">
      <c r="A3882" s="13">
        <f t="shared" si="1308"/>
        <v>647</v>
      </c>
      <c r="B3882" s="14">
        <f>IFERROR(VLOOKUP(A3882,'VENTES ANNUELLES'!$A$5:$J$1200,2,FALSE),"")</f>
        <v>0</v>
      </c>
      <c r="C3882" s="13">
        <f>IFERROR(VLOOKUP(A3882,'VENTES ANNUELLES'!$A$5:$J$1200,3,FALSE),"")</f>
        <v>0</v>
      </c>
      <c r="D3882" s="13">
        <f>'VENTES ANNUELLES'!$M$22</f>
        <v>445710</v>
      </c>
      <c r="E3882" s="15"/>
      <c r="F3882" s="15">
        <f>VLOOKUP(A3882,'VENTES ANNUELLES'!$A$5:$J$1200,9,FALSE)</f>
        <v>0</v>
      </c>
    </row>
    <row r="3883" spans="1:6" x14ac:dyDescent="0.2">
      <c r="A3883" s="13">
        <f t="shared" si="1308"/>
        <v>647</v>
      </c>
      <c r="B3883" s="14">
        <f>IFERROR(VLOOKUP(A3883,'VENTES ANNUELLES'!$A$5:$J$1200,2,FALSE),"")</f>
        <v>0</v>
      </c>
      <c r="C3883" s="13">
        <f>IFERROR(VLOOKUP(A3883,'VENTES ANNUELLES'!$A$5:$J$1200,3,FALSE),"")</f>
        <v>0</v>
      </c>
      <c r="D3883" s="13" t="str">
        <f>IFERROR(VLOOKUP(C3883,'VENTES ANNUELLES'!$L$5:$M$15,2,FALSE),"")</f>
        <v/>
      </c>
      <c r="E3883" s="15">
        <f>VLOOKUP(A3883,'VENTES ANNUELLES'!$A$5:$J$1200,10,FALSE)</f>
        <v>0</v>
      </c>
      <c r="F3883" s="15"/>
    </row>
    <row r="3884" spans="1:6" x14ac:dyDescent="0.2">
      <c r="A3884" s="13">
        <f t="shared" ref="A3884" si="1327">A3883+1</f>
        <v>648</v>
      </c>
      <c r="B3884" s="14">
        <f>IFERROR(VLOOKUP(A3884,'VENTES ANNUELLES'!$A$5:$J$1200,2,FALSE),"")</f>
        <v>0</v>
      </c>
      <c r="C3884" s="13">
        <f>IFERROR(VLOOKUP(A3884,'VENTES ANNUELLES'!$A$5:$J$1200,3,FALSE),"")</f>
        <v>0</v>
      </c>
      <c r="D3884" s="13">
        <f>'VENTES ANNUELLES'!$M$18</f>
        <v>707100</v>
      </c>
      <c r="E3884" s="15"/>
      <c r="F3884" s="15">
        <f>VLOOKUP(A3884,'VENTES ANNUELLES'!$A$5:$J$1200,4,FALSE)</f>
        <v>0</v>
      </c>
    </row>
    <row r="3885" spans="1:6" x14ac:dyDescent="0.2">
      <c r="A3885" s="13">
        <f t="shared" ref="A3885" si="1328">A3884</f>
        <v>648</v>
      </c>
      <c r="B3885" s="14">
        <f>IFERROR(VLOOKUP(A3885,'VENTES ANNUELLES'!$A$5:$J$1200,2,FALSE),"")</f>
        <v>0</v>
      </c>
      <c r="C3885" s="13">
        <f>IFERROR(VLOOKUP(A3885,'VENTES ANNUELLES'!$A$5:$J$1200,3,FALSE),"")</f>
        <v>0</v>
      </c>
      <c r="D3885" s="13">
        <f>'VENTES ANNUELLES'!$M$19</f>
        <v>707200</v>
      </c>
      <c r="E3885" s="15"/>
      <c r="F3885" s="15">
        <f>VLOOKUP(A3885,'VENTES ANNUELLES'!$A$5:$J$1200,5,FALSE)</f>
        <v>0</v>
      </c>
    </row>
    <row r="3886" spans="1:6" x14ac:dyDescent="0.2">
      <c r="A3886" s="13">
        <f t="shared" si="1308"/>
        <v>648</v>
      </c>
      <c r="B3886" s="14">
        <f>IFERROR(VLOOKUP(A3886,'VENTES ANNUELLES'!$A$5:$J$1200,2,FALSE),"")</f>
        <v>0</v>
      </c>
      <c r="C3886" s="13">
        <f>IFERROR(VLOOKUP(A3886,'VENTES ANNUELLES'!$A$5:$J$1200,3,FALSE),"")</f>
        <v>0</v>
      </c>
      <c r="D3886" s="13">
        <f>'VENTES ANNUELLES'!$M$20</f>
        <v>707300</v>
      </c>
      <c r="E3886" s="15"/>
      <c r="F3886" s="15">
        <f>VLOOKUP(A3886,'VENTES ANNUELLES'!$A$5:$J$1200,6,FALSE)</f>
        <v>0</v>
      </c>
    </row>
    <row r="3887" spans="1:6" x14ac:dyDescent="0.2">
      <c r="A3887" s="13">
        <f t="shared" si="1308"/>
        <v>648</v>
      </c>
      <c r="B3887" s="14">
        <f>IFERROR(VLOOKUP(A3887,'VENTES ANNUELLES'!$A$5:$J$1200,2,FALSE),"")</f>
        <v>0</v>
      </c>
      <c r="C3887" s="13">
        <f>IFERROR(VLOOKUP(A3887,'VENTES ANNUELLES'!$A$5:$J$1200,3,FALSE),"")</f>
        <v>0</v>
      </c>
      <c r="D3887" s="13">
        <f>'VENTES ANNUELLES'!$M$21</f>
        <v>707400</v>
      </c>
      <c r="E3887" s="15"/>
      <c r="F3887" s="15">
        <f>VLOOKUP(A3887,'VENTES ANNUELLES'!$A$5:$J$1200,7,FALSE)</f>
        <v>0</v>
      </c>
    </row>
    <row r="3888" spans="1:6" x14ac:dyDescent="0.2">
      <c r="A3888" s="13">
        <f t="shared" si="1308"/>
        <v>648</v>
      </c>
      <c r="B3888" s="14">
        <f>IFERROR(VLOOKUP(A3888,'VENTES ANNUELLES'!$A$5:$J$1200,2,FALSE),"")</f>
        <v>0</v>
      </c>
      <c r="C3888" s="13">
        <f>IFERROR(VLOOKUP(A3888,'VENTES ANNUELLES'!$A$5:$J$1200,3,FALSE),"")</f>
        <v>0</v>
      </c>
      <c r="D3888" s="13">
        <f>'VENTES ANNUELLES'!$M$22</f>
        <v>445710</v>
      </c>
      <c r="E3888" s="15"/>
      <c r="F3888" s="15">
        <f>VLOOKUP(A3888,'VENTES ANNUELLES'!$A$5:$J$1200,9,FALSE)</f>
        <v>0</v>
      </c>
    </row>
    <row r="3889" spans="1:6" x14ac:dyDescent="0.2">
      <c r="A3889" s="13">
        <f t="shared" si="1308"/>
        <v>648</v>
      </c>
      <c r="B3889" s="14">
        <f>IFERROR(VLOOKUP(A3889,'VENTES ANNUELLES'!$A$5:$J$1200,2,FALSE),"")</f>
        <v>0</v>
      </c>
      <c r="C3889" s="13">
        <f>IFERROR(VLOOKUP(A3889,'VENTES ANNUELLES'!$A$5:$J$1200,3,FALSE),"")</f>
        <v>0</v>
      </c>
      <c r="D3889" s="13" t="str">
        <f>IFERROR(VLOOKUP(C3889,'VENTES ANNUELLES'!$L$5:$M$15,2,FALSE),"")</f>
        <v/>
      </c>
      <c r="E3889" s="15">
        <f>VLOOKUP(A3889,'VENTES ANNUELLES'!$A$5:$J$1200,10,FALSE)</f>
        <v>0</v>
      </c>
      <c r="F3889" s="15"/>
    </row>
    <row r="3890" spans="1:6" x14ac:dyDescent="0.2">
      <c r="A3890" s="13">
        <f t="shared" ref="A3890" si="1329">A3889+1</f>
        <v>649</v>
      </c>
      <c r="B3890" s="14">
        <f>IFERROR(VLOOKUP(A3890,'VENTES ANNUELLES'!$A$5:$J$1200,2,FALSE),"")</f>
        <v>0</v>
      </c>
      <c r="C3890" s="13">
        <f>IFERROR(VLOOKUP(A3890,'VENTES ANNUELLES'!$A$5:$J$1200,3,FALSE),"")</f>
        <v>0</v>
      </c>
      <c r="D3890" s="13">
        <f>'VENTES ANNUELLES'!$M$18</f>
        <v>707100</v>
      </c>
      <c r="E3890" s="15"/>
      <c r="F3890" s="15">
        <f>VLOOKUP(A3890,'VENTES ANNUELLES'!$A$5:$J$1200,4,FALSE)</f>
        <v>0</v>
      </c>
    </row>
    <row r="3891" spans="1:6" x14ac:dyDescent="0.2">
      <c r="A3891" s="13">
        <f t="shared" ref="A3891:A3954" si="1330">A3890</f>
        <v>649</v>
      </c>
      <c r="B3891" s="14">
        <f>IFERROR(VLOOKUP(A3891,'VENTES ANNUELLES'!$A$5:$J$1200,2,FALSE),"")</f>
        <v>0</v>
      </c>
      <c r="C3891" s="13">
        <f>IFERROR(VLOOKUP(A3891,'VENTES ANNUELLES'!$A$5:$J$1200,3,FALSE),"")</f>
        <v>0</v>
      </c>
      <c r="D3891" s="13">
        <f>'VENTES ANNUELLES'!$M$19</f>
        <v>707200</v>
      </c>
      <c r="E3891" s="15"/>
      <c r="F3891" s="15">
        <f>VLOOKUP(A3891,'VENTES ANNUELLES'!$A$5:$J$1200,5,FALSE)</f>
        <v>0</v>
      </c>
    </row>
    <row r="3892" spans="1:6" x14ac:dyDescent="0.2">
      <c r="A3892" s="13">
        <f t="shared" si="1330"/>
        <v>649</v>
      </c>
      <c r="B3892" s="14">
        <f>IFERROR(VLOOKUP(A3892,'VENTES ANNUELLES'!$A$5:$J$1200,2,FALSE),"")</f>
        <v>0</v>
      </c>
      <c r="C3892" s="13">
        <f>IFERROR(VLOOKUP(A3892,'VENTES ANNUELLES'!$A$5:$J$1200,3,FALSE),"")</f>
        <v>0</v>
      </c>
      <c r="D3892" s="13">
        <f>'VENTES ANNUELLES'!$M$20</f>
        <v>707300</v>
      </c>
      <c r="E3892" s="15"/>
      <c r="F3892" s="15">
        <f>VLOOKUP(A3892,'VENTES ANNUELLES'!$A$5:$J$1200,6,FALSE)</f>
        <v>0</v>
      </c>
    </row>
    <row r="3893" spans="1:6" x14ac:dyDescent="0.2">
      <c r="A3893" s="13">
        <f t="shared" si="1330"/>
        <v>649</v>
      </c>
      <c r="B3893" s="14">
        <f>IFERROR(VLOOKUP(A3893,'VENTES ANNUELLES'!$A$5:$J$1200,2,FALSE),"")</f>
        <v>0</v>
      </c>
      <c r="C3893" s="13">
        <f>IFERROR(VLOOKUP(A3893,'VENTES ANNUELLES'!$A$5:$J$1200,3,FALSE),"")</f>
        <v>0</v>
      </c>
      <c r="D3893" s="13">
        <f>'VENTES ANNUELLES'!$M$21</f>
        <v>707400</v>
      </c>
      <c r="E3893" s="15"/>
      <c r="F3893" s="15">
        <f>VLOOKUP(A3893,'VENTES ANNUELLES'!$A$5:$J$1200,7,FALSE)</f>
        <v>0</v>
      </c>
    </row>
    <row r="3894" spans="1:6" x14ac:dyDescent="0.2">
      <c r="A3894" s="13">
        <f t="shared" si="1330"/>
        <v>649</v>
      </c>
      <c r="B3894" s="14">
        <f>IFERROR(VLOOKUP(A3894,'VENTES ANNUELLES'!$A$5:$J$1200,2,FALSE),"")</f>
        <v>0</v>
      </c>
      <c r="C3894" s="13">
        <f>IFERROR(VLOOKUP(A3894,'VENTES ANNUELLES'!$A$5:$J$1200,3,FALSE),"")</f>
        <v>0</v>
      </c>
      <c r="D3894" s="13">
        <f>'VENTES ANNUELLES'!$M$22</f>
        <v>445710</v>
      </c>
      <c r="E3894" s="15"/>
      <c r="F3894" s="15">
        <f>VLOOKUP(A3894,'VENTES ANNUELLES'!$A$5:$J$1200,9,FALSE)</f>
        <v>0</v>
      </c>
    </row>
    <row r="3895" spans="1:6" x14ac:dyDescent="0.2">
      <c r="A3895" s="13">
        <f t="shared" si="1330"/>
        <v>649</v>
      </c>
      <c r="B3895" s="14">
        <f>IFERROR(VLOOKUP(A3895,'VENTES ANNUELLES'!$A$5:$J$1200,2,FALSE),"")</f>
        <v>0</v>
      </c>
      <c r="C3895" s="13">
        <f>IFERROR(VLOOKUP(A3895,'VENTES ANNUELLES'!$A$5:$J$1200,3,FALSE),"")</f>
        <v>0</v>
      </c>
      <c r="D3895" s="13" t="str">
        <f>IFERROR(VLOOKUP(C3895,'VENTES ANNUELLES'!$L$5:$M$15,2,FALSE),"")</f>
        <v/>
      </c>
      <c r="E3895" s="15">
        <f>VLOOKUP(A3895,'VENTES ANNUELLES'!$A$5:$J$1200,10,FALSE)</f>
        <v>0</v>
      </c>
      <c r="F3895" s="15"/>
    </row>
    <row r="3896" spans="1:6" x14ac:dyDescent="0.2">
      <c r="A3896" s="13">
        <f t="shared" ref="A3896" si="1331">A3895+1</f>
        <v>650</v>
      </c>
      <c r="B3896" s="14">
        <f>IFERROR(VLOOKUP(A3896,'VENTES ANNUELLES'!$A$5:$J$1200,2,FALSE),"")</f>
        <v>0</v>
      </c>
      <c r="C3896" s="13">
        <f>IFERROR(VLOOKUP(A3896,'VENTES ANNUELLES'!$A$5:$J$1200,3,FALSE),"")</f>
        <v>0</v>
      </c>
      <c r="D3896" s="13">
        <f>'VENTES ANNUELLES'!$M$18</f>
        <v>707100</v>
      </c>
      <c r="E3896" s="15"/>
      <c r="F3896" s="15">
        <f>VLOOKUP(A3896,'VENTES ANNUELLES'!$A$5:$J$1200,4,FALSE)</f>
        <v>0</v>
      </c>
    </row>
    <row r="3897" spans="1:6" x14ac:dyDescent="0.2">
      <c r="A3897" s="13">
        <f t="shared" ref="A3897" si="1332">A3896</f>
        <v>650</v>
      </c>
      <c r="B3897" s="14">
        <f>IFERROR(VLOOKUP(A3897,'VENTES ANNUELLES'!$A$5:$J$1200,2,FALSE),"")</f>
        <v>0</v>
      </c>
      <c r="C3897" s="13">
        <f>IFERROR(VLOOKUP(A3897,'VENTES ANNUELLES'!$A$5:$J$1200,3,FALSE),"")</f>
        <v>0</v>
      </c>
      <c r="D3897" s="13">
        <f>'VENTES ANNUELLES'!$M$19</f>
        <v>707200</v>
      </c>
      <c r="E3897" s="15"/>
      <c r="F3897" s="15">
        <f>VLOOKUP(A3897,'VENTES ANNUELLES'!$A$5:$J$1200,5,FALSE)</f>
        <v>0</v>
      </c>
    </row>
    <row r="3898" spans="1:6" x14ac:dyDescent="0.2">
      <c r="A3898" s="13">
        <f t="shared" si="1330"/>
        <v>650</v>
      </c>
      <c r="B3898" s="14">
        <f>IFERROR(VLOOKUP(A3898,'VENTES ANNUELLES'!$A$5:$J$1200,2,FALSE),"")</f>
        <v>0</v>
      </c>
      <c r="C3898" s="13">
        <f>IFERROR(VLOOKUP(A3898,'VENTES ANNUELLES'!$A$5:$J$1200,3,FALSE),"")</f>
        <v>0</v>
      </c>
      <c r="D3898" s="13">
        <f>'VENTES ANNUELLES'!$M$20</f>
        <v>707300</v>
      </c>
      <c r="E3898" s="15"/>
      <c r="F3898" s="15">
        <f>VLOOKUP(A3898,'VENTES ANNUELLES'!$A$5:$J$1200,6,FALSE)</f>
        <v>0</v>
      </c>
    </row>
    <row r="3899" spans="1:6" x14ac:dyDescent="0.2">
      <c r="A3899" s="13">
        <f t="shared" si="1330"/>
        <v>650</v>
      </c>
      <c r="B3899" s="14">
        <f>IFERROR(VLOOKUP(A3899,'VENTES ANNUELLES'!$A$5:$J$1200,2,FALSE),"")</f>
        <v>0</v>
      </c>
      <c r="C3899" s="13">
        <f>IFERROR(VLOOKUP(A3899,'VENTES ANNUELLES'!$A$5:$J$1200,3,FALSE),"")</f>
        <v>0</v>
      </c>
      <c r="D3899" s="13">
        <f>'VENTES ANNUELLES'!$M$21</f>
        <v>707400</v>
      </c>
      <c r="E3899" s="15"/>
      <c r="F3899" s="15">
        <f>VLOOKUP(A3899,'VENTES ANNUELLES'!$A$5:$J$1200,7,FALSE)</f>
        <v>0</v>
      </c>
    </row>
    <row r="3900" spans="1:6" x14ac:dyDescent="0.2">
      <c r="A3900" s="13">
        <f t="shared" si="1330"/>
        <v>650</v>
      </c>
      <c r="B3900" s="14">
        <f>IFERROR(VLOOKUP(A3900,'VENTES ANNUELLES'!$A$5:$J$1200,2,FALSE),"")</f>
        <v>0</v>
      </c>
      <c r="C3900" s="13">
        <f>IFERROR(VLOOKUP(A3900,'VENTES ANNUELLES'!$A$5:$J$1200,3,FALSE),"")</f>
        <v>0</v>
      </c>
      <c r="D3900" s="13">
        <f>'VENTES ANNUELLES'!$M$22</f>
        <v>445710</v>
      </c>
      <c r="E3900" s="15"/>
      <c r="F3900" s="15">
        <f>VLOOKUP(A3900,'VENTES ANNUELLES'!$A$5:$J$1200,9,FALSE)</f>
        <v>0</v>
      </c>
    </row>
    <row r="3901" spans="1:6" x14ac:dyDescent="0.2">
      <c r="A3901" s="13">
        <f t="shared" si="1330"/>
        <v>650</v>
      </c>
      <c r="B3901" s="14">
        <f>IFERROR(VLOOKUP(A3901,'VENTES ANNUELLES'!$A$5:$J$1200,2,FALSE),"")</f>
        <v>0</v>
      </c>
      <c r="C3901" s="13">
        <f>IFERROR(VLOOKUP(A3901,'VENTES ANNUELLES'!$A$5:$J$1200,3,FALSE),"")</f>
        <v>0</v>
      </c>
      <c r="D3901" s="13" t="str">
        <f>IFERROR(VLOOKUP(C3901,'VENTES ANNUELLES'!$L$5:$M$15,2,FALSE),"")</f>
        <v/>
      </c>
      <c r="E3901" s="15">
        <f>VLOOKUP(A3901,'VENTES ANNUELLES'!$A$5:$J$1200,10,FALSE)</f>
        <v>0</v>
      </c>
      <c r="F3901" s="15"/>
    </row>
    <row r="3902" spans="1:6" x14ac:dyDescent="0.2">
      <c r="A3902" s="13">
        <f t="shared" ref="A3902" si="1333">A3901+1</f>
        <v>651</v>
      </c>
      <c r="B3902" s="14">
        <f>IFERROR(VLOOKUP(A3902,'VENTES ANNUELLES'!$A$5:$J$1200,2,FALSE),"")</f>
        <v>0</v>
      </c>
      <c r="C3902" s="13">
        <f>IFERROR(VLOOKUP(A3902,'VENTES ANNUELLES'!$A$5:$J$1200,3,FALSE),"")</f>
        <v>0</v>
      </c>
      <c r="D3902" s="13">
        <f>'VENTES ANNUELLES'!$M$18</f>
        <v>707100</v>
      </c>
      <c r="E3902" s="15"/>
      <c r="F3902" s="15">
        <f>VLOOKUP(A3902,'VENTES ANNUELLES'!$A$5:$J$1200,4,FALSE)</f>
        <v>0</v>
      </c>
    </row>
    <row r="3903" spans="1:6" x14ac:dyDescent="0.2">
      <c r="A3903" s="13">
        <f t="shared" ref="A3903" si="1334">A3902</f>
        <v>651</v>
      </c>
      <c r="B3903" s="14">
        <f>IFERROR(VLOOKUP(A3903,'VENTES ANNUELLES'!$A$5:$J$1200,2,FALSE),"")</f>
        <v>0</v>
      </c>
      <c r="C3903" s="13">
        <f>IFERROR(VLOOKUP(A3903,'VENTES ANNUELLES'!$A$5:$J$1200,3,FALSE),"")</f>
        <v>0</v>
      </c>
      <c r="D3903" s="13">
        <f>'VENTES ANNUELLES'!$M$19</f>
        <v>707200</v>
      </c>
      <c r="E3903" s="15"/>
      <c r="F3903" s="15">
        <f>VLOOKUP(A3903,'VENTES ANNUELLES'!$A$5:$J$1200,5,FALSE)</f>
        <v>0</v>
      </c>
    </row>
    <row r="3904" spans="1:6" x14ac:dyDescent="0.2">
      <c r="A3904" s="13">
        <f t="shared" si="1330"/>
        <v>651</v>
      </c>
      <c r="B3904" s="14">
        <f>IFERROR(VLOOKUP(A3904,'VENTES ANNUELLES'!$A$5:$J$1200,2,FALSE),"")</f>
        <v>0</v>
      </c>
      <c r="C3904" s="13">
        <f>IFERROR(VLOOKUP(A3904,'VENTES ANNUELLES'!$A$5:$J$1200,3,FALSE),"")</f>
        <v>0</v>
      </c>
      <c r="D3904" s="13">
        <f>'VENTES ANNUELLES'!$M$20</f>
        <v>707300</v>
      </c>
      <c r="E3904" s="15"/>
      <c r="F3904" s="15">
        <f>VLOOKUP(A3904,'VENTES ANNUELLES'!$A$5:$J$1200,6,FALSE)</f>
        <v>0</v>
      </c>
    </row>
    <row r="3905" spans="1:6" x14ac:dyDescent="0.2">
      <c r="A3905" s="13">
        <f t="shared" si="1330"/>
        <v>651</v>
      </c>
      <c r="B3905" s="14">
        <f>IFERROR(VLOOKUP(A3905,'VENTES ANNUELLES'!$A$5:$J$1200,2,FALSE),"")</f>
        <v>0</v>
      </c>
      <c r="C3905" s="13">
        <f>IFERROR(VLOOKUP(A3905,'VENTES ANNUELLES'!$A$5:$J$1200,3,FALSE),"")</f>
        <v>0</v>
      </c>
      <c r="D3905" s="13">
        <f>'VENTES ANNUELLES'!$M$21</f>
        <v>707400</v>
      </c>
      <c r="E3905" s="15"/>
      <c r="F3905" s="15">
        <f>VLOOKUP(A3905,'VENTES ANNUELLES'!$A$5:$J$1200,7,FALSE)</f>
        <v>0</v>
      </c>
    </row>
    <row r="3906" spans="1:6" x14ac:dyDescent="0.2">
      <c r="A3906" s="13">
        <f t="shared" si="1330"/>
        <v>651</v>
      </c>
      <c r="B3906" s="14">
        <f>IFERROR(VLOOKUP(A3906,'VENTES ANNUELLES'!$A$5:$J$1200,2,FALSE),"")</f>
        <v>0</v>
      </c>
      <c r="C3906" s="13">
        <f>IFERROR(VLOOKUP(A3906,'VENTES ANNUELLES'!$A$5:$J$1200,3,FALSE),"")</f>
        <v>0</v>
      </c>
      <c r="D3906" s="13">
        <f>'VENTES ANNUELLES'!$M$22</f>
        <v>445710</v>
      </c>
      <c r="E3906" s="15"/>
      <c r="F3906" s="15">
        <f>VLOOKUP(A3906,'VENTES ANNUELLES'!$A$5:$J$1200,9,FALSE)</f>
        <v>0</v>
      </c>
    </row>
    <row r="3907" spans="1:6" x14ac:dyDescent="0.2">
      <c r="A3907" s="13">
        <f t="shared" si="1330"/>
        <v>651</v>
      </c>
      <c r="B3907" s="14">
        <f>IFERROR(VLOOKUP(A3907,'VENTES ANNUELLES'!$A$5:$J$1200,2,FALSE),"")</f>
        <v>0</v>
      </c>
      <c r="C3907" s="13">
        <f>IFERROR(VLOOKUP(A3907,'VENTES ANNUELLES'!$A$5:$J$1200,3,FALSE),"")</f>
        <v>0</v>
      </c>
      <c r="D3907" s="13" t="str">
        <f>IFERROR(VLOOKUP(C3907,'VENTES ANNUELLES'!$L$5:$M$15,2,FALSE),"")</f>
        <v/>
      </c>
      <c r="E3907" s="15">
        <f>VLOOKUP(A3907,'VENTES ANNUELLES'!$A$5:$J$1200,10,FALSE)</f>
        <v>0</v>
      </c>
      <c r="F3907" s="15"/>
    </row>
    <row r="3908" spans="1:6" x14ac:dyDescent="0.2">
      <c r="A3908" s="13">
        <f t="shared" ref="A3908" si="1335">A3907+1</f>
        <v>652</v>
      </c>
      <c r="B3908" s="14">
        <f>IFERROR(VLOOKUP(A3908,'VENTES ANNUELLES'!$A$5:$J$1200,2,FALSE),"")</f>
        <v>0</v>
      </c>
      <c r="C3908" s="13">
        <f>IFERROR(VLOOKUP(A3908,'VENTES ANNUELLES'!$A$5:$J$1200,3,FALSE),"")</f>
        <v>0</v>
      </c>
      <c r="D3908" s="13">
        <f>'VENTES ANNUELLES'!$M$18</f>
        <v>707100</v>
      </c>
      <c r="E3908" s="15"/>
      <c r="F3908" s="15">
        <f>VLOOKUP(A3908,'VENTES ANNUELLES'!$A$5:$J$1200,4,FALSE)</f>
        <v>0</v>
      </c>
    </row>
    <row r="3909" spans="1:6" x14ac:dyDescent="0.2">
      <c r="A3909" s="13">
        <f t="shared" ref="A3909" si="1336">A3908</f>
        <v>652</v>
      </c>
      <c r="B3909" s="14">
        <f>IFERROR(VLOOKUP(A3909,'VENTES ANNUELLES'!$A$5:$J$1200,2,FALSE),"")</f>
        <v>0</v>
      </c>
      <c r="C3909" s="13">
        <f>IFERROR(VLOOKUP(A3909,'VENTES ANNUELLES'!$A$5:$J$1200,3,FALSE),"")</f>
        <v>0</v>
      </c>
      <c r="D3909" s="13">
        <f>'VENTES ANNUELLES'!$M$19</f>
        <v>707200</v>
      </c>
      <c r="E3909" s="15"/>
      <c r="F3909" s="15">
        <f>VLOOKUP(A3909,'VENTES ANNUELLES'!$A$5:$J$1200,5,FALSE)</f>
        <v>0</v>
      </c>
    </row>
    <row r="3910" spans="1:6" x14ac:dyDescent="0.2">
      <c r="A3910" s="13">
        <f t="shared" si="1330"/>
        <v>652</v>
      </c>
      <c r="B3910" s="14">
        <f>IFERROR(VLOOKUP(A3910,'VENTES ANNUELLES'!$A$5:$J$1200,2,FALSE),"")</f>
        <v>0</v>
      </c>
      <c r="C3910" s="13">
        <f>IFERROR(VLOOKUP(A3910,'VENTES ANNUELLES'!$A$5:$J$1200,3,FALSE),"")</f>
        <v>0</v>
      </c>
      <c r="D3910" s="13">
        <f>'VENTES ANNUELLES'!$M$20</f>
        <v>707300</v>
      </c>
      <c r="E3910" s="15"/>
      <c r="F3910" s="15">
        <f>VLOOKUP(A3910,'VENTES ANNUELLES'!$A$5:$J$1200,6,FALSE)</f>
        <v>0</v>
      </c>
    </row>
    <row r="3911" spans="1:6" x14ac:dyDescent="0.2">
      <c r="A3911" s="13">
        <f t="shared" si="1330"/>
        <v>652</v>
      </c>
      <c r="B3911" s="14">
        <f>IFERROR(VLOOKUP(A3911,'VENTES ANNUELLES'!$A$5:$J$1200,2,FALSE),"")</f>
        <v>0</v>
      </c>
      <c r="C3911" s="13">
        <f>IFERROR(VLOOKUP(A3911,'VENTES ANNUELLES'!$A$5:$J$1200,3,FALSE),"")</f>
        <v>0</v>
      </c>
      <c r="D3911" s="13">
        <f>'VENTES ANNUELLES'!$M$21</f>
        <v>707400</v>
      </c>
      <c r="E3911" s="15"/>
      <c r="F3911" s="15">
        <f>VLOOKUP(A3911,'VENTES ANNUELLES'!$A$5:$J$1200,7,FALSE)</f>
        <v>0</v>
      </c>
    </row>
    <row r="3912" spans="1:6" x14ac:dyDescent="0.2">
      <c r="A3912" s="13">
        <f t="shared" si="1330"/>
        <v>652</v>
      </c>
      <c r="B3912" s="14">
        <f>IFERROR(VLOOKUP(A3912,'VENTES ANNUELLES'!$A$5:$J$1200,2,FALSE),"")</f>
        <v>0</v>
      </c>
      <c r="C3912" s="13">
        <f>IFERROR(VLOOKUP(A3912,'VENTES ANNUELLES'!$A$5:$J$1200,3,FALSE),"")</f>
        <v>0</v>
      </c>
      <c r="D3912" s="13">
        <f>'VENTES ANNUELLES'!$M$22</f>
        <v>445710</v>
      </c>
      <c r="E3912" s="15"/>
      <c r="F3912" s="15">
        <f>VLOOKUP(A3912,'VENTES ANNUELLES'!$A$5:$J$1200,9,FALSE)</f>
        <v>0</v>
      </c>
    </row>
    <row r="3913" spans="1:6" x14ac:dyDescent="0.2">
      <c r="A3913" s="13">
        <f t="shared" si="1330"/>
        <v>652</v>
      </c>
      <c r="B3913" s="14">
        <f>IFERROR(VLOOKUP(A3913,'VENTES ANNUELLES'!$A$5:$J$1200,2,FALSE),"")</f>
        <v>0</v>
      </c>
      <c r="C3913" s="13">
        <f>IFERROR(VLOOKUP(A3913,'VENTES ANNUELLES'!$A$5:$J$1200,3,FALSE),"")</f>
        <v>0</v>
      </c>
      <c r="D3913" s="13" t="str">
        <f>IFERROR(VLOOKUP(C3913,'VENTES ANNUELLES'!$L$5:$M$15,2,FALSE),"")</f>
        <v/>
      </c>
      <c r="E3913" s="15">
        <f>VLOOKUP(A3913,'VENTES ANNUELLES'!$A$5:$J$1200,10,FALSE)</f>
        <v>0</v>
      </c>
      <c r="F3913" s="15"/>
    </row>
    <row r="3914" spans="1:6" x14ac:dyDescent="0.2">
      <c r="A3914" s="13">
        <f t="shared" ref="A3914" si="1337">A3913+1</f>
        <v>653</v>
      </c>
      <c r="B3914" s="14">
        <f>IFERROR(VLOOKUP(A3914,'VENTES ANNUELLES'!$A$5:$J$1200,2,FALSE),"")</f>
        <v>0</v>
      </c>
      <c r="C3914" s="13">
        <f>IFERROR(VLOOKUP(A3914,'VENTES ANNUELLES'!$A$5:$J$1200,3,FALSE),"")</f>
        <v>0</v>
      </c>
      <c r="D3914" s="13">
        <f>'VENTES ANNUELLES'!$M$18</f>
        <v>707100</v>
      </c>
      <c r="E3914" s="15"/>
      <c r="F3914" s="15">
        <f>VLOOKUP(A3914,'VENTES ANNUELLES'!$A$5:$J$1200,4,FALSE)</f>
        <v>0</v>
      </c>
    </row>
    <row r="3915" spans="1:6" x14ac:dyDescent="0.2">
      <c r="A3915" s="13">
        <f t="shared" ref="A3915" si="1338">A3914</f>
        <v>653</v>
      </c>
      <c r="B3915" s="14">
        <f>IFERROR(VLOOKUP(A3915,'VENTES ANNUELLES'!$A$5:$J$1200,2,FALSE),"")</f>
        <v>0</v>
      </c>
      <c r="C3915" s="13">
        <f>IFERROR(VLOOKUP(A3915,'VENTES ANNUELLES'!$A$5:$J$1200,3,FALSE),"")</f>
        <v>0</v>
      </c>
      <c r="D3915" s="13">
        <f>'VENTES ANNUELLES'!$M$19</f>
        <v>707200</v>
      </c>
      <c r="E3915" s="15"/>
      <c r="F3915" s="15">
        <f>VLOOKUP(A3915,'VENTES ANNUELLES'!$A$5:$J$1200,5,FALSE)</f>
        <v>0</v>
      </c>
    </row>
    <row r="3916" spans="1:6" x14ac:dyDescent="0.2">
      <c r="A3916" s="13">
        <f t="shared" si="1330"/>
        <v>653</v>
      </c>
      <c r="B3916" s="14">
        <f>IFERROR(VLOOKUP(A3916,'VENTES ANNUELLES'!$A$5:$J$1200,2,FALSE),"")</f>
        <v>0</v>
      </c>
      <c r="C3916" s="13">
        <f>IFERROR(VLOOKUP(A3916,'VENTES ANNUELLES'!$A$5:$J$1200,3,FALSE),"")</f>
        <v>0</v>
      </c>
      <c r="D3916" s="13">
        <f>'VENTES ANNUELLES'!$M$20</f>
        <v>707300</v>
      </c>
      <c r="E3916" s="15"/>
      <c r="F3916" s="15">
        <f>VLOOKUP(A3916,'VENTES ANNUELLES'!$A$5:$J$1200,6,FALSE)</f>
        <v>0</v>
      </c>
    </row>
    <row r="3917" spans="1:6" x14ac:dyDescent="0.2">
      <c r="A3917" s="13">
        <f t="shared" si="1330"/>
        <v>653</v>
      </c>
      <c r="B3917" s="14">
        <f>IFERROR(VLOOKUP(A3917,'VENTES ANNUELLES'!$A$5:$J$1200,2,FALSE),"")</f>
        <v>0</v>
      </c>
      <c r="C3917" s="13">
        <f>IFERROR(VLOOKUP(A3917,'VENTES ANNUELLES'!$A$5:$J$1200,3,FALSE),"")</f>
        <v>0</v>
      </c>
      <c r="D3917" s="13">
        <f>'VENTES ANNUELLES'!$M$21</f>
        <v>707400</v>
      </c>
      <c r="E3917" s="15"/>
      <c r="F3917" s="15">
        <f>VLOOKUP(A3917,'VENTES ANNUELLES'!$A$5:$J$1200,7,FALSE)</f>
        <v>0</v>
      </c>
    </row>
    <row r="3918" spans="1:6" x14ac:dyDescent="0.2">
      <c r="A3918" s="13">
        <f t="shared" si="1330"/>
        <v>653</v>
      </c>
      <c r="B3918" s="14">
        <f>IFERROR(VLOOKUP(A3918,'VENTES ANNUELLES'!$A$5:$J$1200,2,FALSE),"")</f>
        <v>0</v>
      </c>
      <c r="C3918" s="13">
        <f>IFERROR(VLOOKUP(A3918,'VENTES ANNUELLES'!$A$5:$J$1200,3,FALSE),"")</f>
        <v>0</v>
      </c>
      <c r="D3918" s="13">
        <f>'VENTES ANNUELLES'!$M$22</f>
        <v>445710</v>
      </c>
      <c r="E3918" s="15"/>
      <c r="F3918" s="15">
        <f>VLOOKUP(A3918,'VENTES ANNUELLES'!$A$5:$J$1200,9,FALSE)</f>
        <v>0</v>
      </c>
    </row>
    <row r="3919" spans="1:6" x14ac:dyDescent="0.2">
      <c r="A3919" s="13">
        <f t="shared" si="1330"/>
        <v>653</v>
      </c>
      <c r="B3919" s="14">
        <f>IFERROR(VLOOKUP(A3919,'VENTES ANNUELLES'!$A$5:$J$1200,2,FALSE),"")</f>
        <v>0</v>
      </c>
      <c r="C3919" s="13">
        <f>IFERROR(VLOOKUP(A3919,'VENTES ANNUELLES'!$A$5:$J$1200,3,FALSE),"")</f>
        <v>0</v>
      </c>
      <c r="D3919" s="13" t="str">
        <f>IFERROR(VLOOKUP(C3919,'VENTES ANNUELLES'!$L$5:$M$15,2,FALSE),"")</f>
        <v/>
      </c>
      <c r="E3919" s="15">
        <f>VLOOKUP(A3919,'VENTES ANNUELLES'!$A$5:$J$1200,10,FALSE)</f>
        <v>0</v>
      </c>
      <c r="F3919" s="15"/>
    </row>
    <row r="3920" spans="1:6" x14ac:dyDescent="0.2">
      <c r="A3920" s="13">
        <f t="shared" ref="A3920" si="1339">A3919+1</f>
        <v>654</v>
      </c>
      <c r="B3920" s="14">
        <f>IFERROR(VLOOKUP(A3920,'VENTES ANNUELLES'!$A$5:$J$1200,2,FALSE),"")</f>
        <v>0</v>
      </c>
      <c r="C3920" s="13">
        <f>IFERROR(VLOOKUP(A3920,'VENTES ANNUELLES'!$A$5:$J$1200,3,FALSE),"")</f>
        <v>0</v>
      </c>
      <c r="D3920" s="13">
        <f>'VENTES ANNUELLES'!$M$18</f>
        <v>707100</v>
      </c>
      <c r="E3920" s="15"/>
      <c r="F3920" s="15">
        <f>VLOOKUP(A3920,'VENTES ANNUELLES'!$A$5:$J$1200,4,FALSE)</f>
        <v>0</v>
      </c>
    </row>
    <row r="3921" spans="1:6" x14ac:dyDescent="0.2">
      <c r="A3921" s="13">
        <f t="shared" ref="A3921" si="1340">A3920</f>
        <v>654</v>
      </c>
      <c r="B3921" s="14">
        <f>IFERROR(VLOOKUP(A3921,'VENTES ANNUELLES'!$A$5:$J$1200,2,FALSE),"")</f>
        <v>0</v>
      </c>
      <c r="C3921" s="13">
        <f>IFERROR(VLOOKUP(A3921,'VENTES ANNUELLES'!$A$5:$J$1200,3,FALSE),"")</f>
        <v>0</v>
      </c>
      <c r="D3921" s="13">
        <f>'VENTES ANNUELLES'!$M$19</f>
        <v>707200</v>
      </c>
      <c r="E3921" s="15"/>
      <c r="F3921" s="15">
        <f>VLOOKUP(A3921,'VENTES ANNUELLES'!$A$5:$J$1200,5,FALSE)</f>
        <v>0</v>
      </c>
    </row>
    <row r="3922" spans="1:6" x14ac:dyDescent="0.2">
      <c r="A3922" s="13">
        <f t="shared" si="1330"/>
        <v>654</v>
      </c>
      <c r="B3922" s="14">
        <f>IFERROR(VLOOKUP(A3922,'VENTES ANNUELLES'!$A$5:$J$1200,2,FALSE),"")</f>
        <v>0</v>
      </c>
      <c r="C3922" s="13">
        <f>IFERROR(VLOOKUP(A3922,'VENTES ANNUELLES'!$A$5:$J$1200,3,FALSE),"")</f>
        <v>0</v>
      </c>
      <c r="D3922" s="13">
        <f>'VENTES ANNUELLES'!$M$20</f>
        <v>707300</v>
      </c>
      <c r="E3922" s="15"/>
      <c r="F3922" s="15">
        <f>VLOOKUP(A3922,'VENTES ANNUELLES'!$A$5:$J$1200,6,FALSE)</f>
        <v>0</v>
      </c>
    </row>
    <row r="3923" spans="1:6" x14ac:dyDescent="0.2">
      <c r="A3923" s="13">
        <f t="shared" si="1330"/>
        <v>654</v>
      </c>
      <c r="B3923" s="14">
        <f>IFERROR(VLOOKUP(A3923,'VENTES ANNUELLES'!$A$5:$J$1200,2,FALSE),"")</f>
        <v>0</v>
      </c>
      <c r="C3923" s="13">
        <f>IFERROR(VLOOKUP(A3923,'VENTES ANNUELLES'!$A$5:$J$1200,3,FALSE),"")</f>
        <v>0</v>
      </c>
      <c r="D3923" s="13">
        <f>'VENTES ANNUELLES'!$M$21</f>
        <v>707400</v>
      </c>
      <c r="E3923" s="15"/>
      <c r="F3923" s="15">
        <f>VLOOKUP(A3923,'VENTES ANNUELLES'!$A$5:$J$1200,7,FALSE)</f>
        <v>0</v>
      </c>
    </row>
    <row r="3924" spans="1:6" x14ac:dyDescent="0.2">
      <c r="A3924" s="13">
        <f t="shared" si="1330"/>
        <v>654</v>
      </c>
      <c r="B3924" s="14">
        <f>IFERROR(VLOOKUP(A3924,'VENTES ANNUELLES'!$A$5:$J$1200,2,FALSE),"")</f>
        <v>0</v>
      </c>
      <c r="C3924" s="13">
        <f>IFERROR(VLOOKUP(A3924,'VENTES ANNUELLES'!$A$5:$J$1200,3,FALSE),"")</f>
        <v>0</v>
      </c>
      <c r="D3924" s="13">
        <f>'VENTES ANNUELLES'!$M$22</f>
        <v>445710</v>
      </c>
      <c r="E3924" s="15"/>
      <c r="F3924" s="15">
        <f>VLOOKUP(A3924,'VENTES ANNUELLES'!$A$5:$J$1200,9,FALSE)</f>
        <v>0</v>
      </c>
    </row>
    <row r="3925" spans="1:6" x14ac:dyDescent="0.2">
      <c r="A3925" s="13">
        <f t="shared" si="1330"/>
        <v>654</v>
      </c>
      <c r="B3925" s="14">
        <f>IFERROR(VLOOKUP(A3925,'VENTES ANNUELLES'!$A$5:$J$1200,2,FALSE),"")</f>
        <v>0</v>
      </c>
      <c r="C3925" s="13">
        <f>IFERROR(VLOOKUP(A3925,'VENTES ANNUELLES'!$A$5:$J$1200,3,FALSE),"")</f>
        <v>0</v>
      </c>
      <c r="D3925" s="13" t="str">
        <f>IFERROR(VLOOKUP(C3925,'VENTES ANNUELLES'!$L$5:$M$15,2,FALSE),"")</f>
        <v/>
      </c>
      <c r="E3925" s="15">
        <f>VLOOKUP(A3925,'VENTES ANNUELLES'!$A$5:$J$1200,10,FALSE)</f>
        <v>0</v>
      </c>
      <c r="F3925" s="15"/>
    </row>
    <row r="3926" spans="1:6" x14ac:dyDescent="0.2">
      <c r="A3926" s="13">
        <f t="shared" ref="A3926" si="1341">A3925+1</f>
        <v>655</v>
      </c>
      <c r="B3926" s="14">
        <f>IFERROR(VLOOKUP(A3926,'VENTES ANNUELLES'!$A$5:$J$1200,2,FALSE),"")</f>
        <v>0</v>
      </c>
      <c r="C3926" s="13">
        <f>IFERROR(VLOOKUP(A3926,'VENTES ANNUELLES'!$A$5:$J$1200,3,FALSE),"")</f>
        <v>0</v>
      </c>
      <c r="D3926" s="13">
        <f>'VENTES ANNUELLES'!$M$18</f>
        <v>707100</v>
      </c>
      <c r="E3926" s="15"/>
      <c r="F3926" s="15">
        <f>VLOOKUP(A3926,'VENTES ANNUELLES'!$A$5:$J$1200,4,FALSE)</f>
        <v>0</v>
      </c>
    </row>
    <row r="3927" spans="1:6" x14ac:dyDescent="0.2">
      <c r="A3927" s="13">
        <f t="shared" ref="A3927" si="1342">A3926</f>
        <v>655</v>
      </c>
      <c r="B3927" s="14">
        <f>IFERROR(VLOOKUP(A3927,'VENTES ANNUELLES'!$A$5:$J$1200,2,FALSE),"")</f>
        <v>0</v>
      </c>
      <c r="C3927" s="13">
        <f>IFERROR(VLOOKUP(A3927,'VENTES ANNUELLES'!$A$5:$J$1200,3,FALSE),"")</f>
        <v>0</v>
      </c>
      <c r="D3927" s="13">
        <f>'VENTES ANNUELLES'!$M$19</f>
        <v>707200</v>
      </c>
      <c r="E3927" s="15"/>
      <c r="F3927" s="15">
        <f>VLOOKUP(A3927,'VENTES ANNUELLES'!$A$5:$J$1200,5,FALSE)</f>
        <v>0</v>
      </c>
    </row>
    <row r="3928" spans="1:6" x14ac:dyDescent="0.2">
      <c r="A3928" s="13">
        <f t="shared" si="1330"/>
        <v>655</v>
      </c>
      <c r="B3928" s="14">
        <f>IFERROR(VLOOKUP(A3928,'VENTES ANNUELLES'!$A$5:$J$1200,2,FALSE),"")</f>
        <v>0</v>
      </c>
      <c r="C3928" s="13">
        <f>IFERROR(VLOOKUP(A3928,'VENTES ANNUELLES'!$A$5:$J$1200,3,FALSE),"")</f>
        <v>0</v>
      </c>
      <c r="D3928" s="13">
        <f>'VENTES ANNUELLES'!$M$20</f>
        <v>707300</v>
      </c>
      <c r="E3928" s="15"/>
      <c r="F3928" s="15">
        <f>VLOOKUP(A3928,'VENTES ANNUELLES'!$A$5:$J$1200,6,FALSE)</f>
        <v>0</v>
      </c>
    </row>
    <row r="3929" spans="1:6" x14ac:dyDescent="0.2">
      <c r="A3929" s="13">
        <f t="shared" si="1330"/>
        <v>655</v>
      </c>
      <c r="B3929" s="14">
        <f>IFERROR(VLOOKUP(A3929,'VENTES ANNUELLES'!$A$5:$J$1200,2,FALSE),"")</f>
        <v>0</v>
      </c>
      <c r="C3929" s="13">
        <f>IFERROR(VLOOKUP(A3929,'VENTES ANNUELLES'!$A$5:$J$1200,3,FALSE),"")</f>
        <v>0</v>
      </c>
      <c r="D3929" s="13">
        <f>'VENTES ANNUELLES'!$M$21</f>
        <v>707400</v>
      </c>
      <c r="E3929" s="15"/>
      <c r="F3929" s="15">
        <f>VLOOKUP(A3929,'VENTES ANNUELLES'!$A$5:$J$1200,7,FALSE)</f>
        <v>0</v>
      </c>
    </row>
    <row r="3930" spans="1:6" x14ac:dyDescent="0.2">
      <c r="A3930" s="13">
        <f t="shared" si="1330"/>
        <v>655</v>
      </c>
      <c r="B3930" s="14">
        <f>IFERROR(VLOOKUP(A3930,'VENTES ANNUELLES'!$A$5:$J$1200,2,FALSE),"")</f>
        <v>0</v>
      </c>
      <c r="C3930" s="13">
        <f>IFERROR(VLOOKUP(A3930,'VENTES ANNUELLES'!$A$5:$J$1200,3,FALSE),"")</f>
        <v>0</v>
      </c>
      <c r="D3930" s="13">
        <f>'VENTES ANNUELLES'!$M$22</f>
        <v>445710</v>
      </c>
      <c r="E3930" s="15"/>
      <c r="F3930" s="15">
        <f>VLOOKUP(A3930,'VENTES ANNUELLES'!$A$5:$J$1200,9,FALSE)</f>
        <v>0</v>
      </c>
    </row>
    <row r="3931" spans="1:6" x14ac:dyDescent="0.2">
      <c r="A3931" s="13">
        <f t="shared" si="1330"/>
        <v>655</v>
      </c>
      <c r="B3931" s="14">
        <f>IFERROR(VLOOKUP(A3931,'VENTES ANNUELLES'!$A$5:$J$1200,2,FALSE),"")</f>
        <v>0</v>
      </c>
      <c r="C3931" s="13">
        <f>IFERROR(VLOOKUP(A3931,'VENTES ANNUELLES'!$A$5:$J$1200,3,FALSE),"")</f>
        <v>0</v>
      </c>
      <c r="D3931" s="13" t="str">
        <f>IFERROR(VLOOKUP(C3931,'VENTES ANNUELLES'!$L$5:$M$15,2,FALSE),"")</f>
        <v/>
      </c>
      <c r="E3931" s="15">
        <f>VLOOKUP(A3931,'VENTES ANNUELLES'!$A$5:$J$1200,10,FALSE)</f>
        <v>0</v>
      </c>
      <c r="F3931" s="15"/>
    </row>
    <row r="3932" spans="1:6" x14ac:dyDescent="0.2">
      <c r="A3932" s="13">
        <f t="shared" ref="A3932" si="1343">A3931+1</f>
        <v>656</v>
      </c>
      <c r="B3932" s="14">
        <f>IFERROR(VLOOKUP(A3932,'VENTES ANNUELLES'!$A$5:$J$1200,2,FALSE),"")</f>
        <v>0</v>
      </c>
      <c r="C3932" s="13">
        <f>IFERROR(VLOOKUP(A3932,'VENTES ANNUELLES'!$A$5:$J$1200,3,FALSE),"")</f>
        <v>0</v>
      </c>
      <c r="D3932" s="13">
        <f>'VENTES ANNUELLES'!$M$18</f>
        <v>707100</v>
      </c>
      <c r="E3932" s="15"/>
      <c r="F3932" s="15">
        <f>VLOOKUP(A3932,'VENTES ANNUELLES'!$A$5:$J$1200,4,FALSE)</f>
        <v>0</v>
      </c>
    </row>
    <row r="3933" spans="1:6" x14ac:dyDescent="0.2">
      <c r="A3933" s="13">
        <f t="shared" ref="A3933" si="1344">A3932</f>
        <v>656</v>
      </c>
      <c r="B3933" s="14">
        <f>IFERROR(VLOOKUP(A3933,'VENTES ANNUELLES'!$A$5:$J$1200,2,FALSE),"")</f>
        <v>0</v>
      </c>
      <c r="C3933" s="13">
        <f>IFERROR(VLOOKUP(A3933,'VENTES ANNUELLES'!$A$5:$J$1200,3,FALSE),"")</f>
        <v>0</v>
      </c>
      <c r="D3933" s="13">
        <f>'VENTES ANNUELLES'!$M$19</f>
        <v>707200</v>
      </c>
      <c r="E3933" s="15"/>
      <c r="F3933" s="15">
        <f>VLOOKUP(A3933,'VENTES ANNUELLES'!$A$5:$J$1200,5,FALSE)</f>
        <v>0</v>
      </c>
    </row>
    <row r="3934" spans="1:6" x14ac:dyDescent="0.2">
      <c r="A3934" s="13">
        <f t="shared" si="1330"/>
        <v>656</v>
      </c>
      <c r="B3934" s="14">
        <f>IFERROR(VLOOKUP(A3934,'VENTES ANNUELLES'!$A$5:$J$1200,2,FALSE),"")</f>
        <v>0</v>
      </c>
      <c r="C3934" s="13">
        <f>IFERROR(VLOOKUP(A3934,'VENTES ANNUELLES'!$A$5:$J$1200,3,FALSE),"")</f>
        <v>0</v>
      </c>
      <c r="D3934" s="13">
        <f>'VENTES ANNUELLES'!$M$20</f>
        <v>707300</v>
      </c>
      <c r="E3934" s="15"/>
      <c r="F3934" s="15">
        <f>VLOOKUP(A3934,'VENTES ANNUELLES'!$A$5:$J$1200,6,FALSE)</f>
        <v>0</v>
      </c>
    </row>
    <row r="3935" spans="1:6" x14ac:dyDescent="0.2">
      <c r="A3935" s="13">
        <f t="shared" si="1330"/>
        <v>656</v>
      </c>
      <c r="B3935" s="14">
        <f>IFERROR(VLOOKUP(A3935,'VENTES ANNUELLES'!$A$5:$J$1200,2,FALSE),"")</f>
        <v>0</v>
      </c>
      <c r="C3935" s="13">
        <f>IFERROR(VLOOKUP(A3935,'VENTES ANNUELLES'!$A$5:$J$1200,3,FALSE),"")</f>
        <v>0</v>
      </c>
      <c r="D3935" s="13">
        <f>'VENTES ANNUELLES'!$M$21</f>
        <v>707400</v>
      </c>
      <c r="E3935" s="15"/>
      <c r="F3935" s="15">
        <f>VLOOKUP(A3935,'VENTES ANNUELLES'!$A$5:$J$1200,7,FALSE)</f>
        <v>0</v>
      </c>
    </row>
    <row r="3936" spans="1:6" x14ac:dyDescent="0.2">
      <c r="A3936" s="13">
        <f t="shared" si="1330"/>
        <v>656</v>
      </c>
      <c r="B3936" s="14">
        <f>IFERROR(VLOOKUP(A3936,'VENTES ANNUELLES'!$A$5:$J$1200,2,FALSE),"")</f>
        <v>0</v>
      </c>
      <c r="C3936" s="13">
        <f>IFERROR(VLOOKUP(A3936,'VENTES ANNUELLES'!$A$5:$J$1200,3,FALSE),"")</f>
        <v>0</v>
      </c>
      <c r="D3936" s="13">
        <f>'VENTES ANNUELLES'!$M$22</f>
        <v>445710</v>
      </c>
      <c r="E3936" s="15"/>
      <c r="F3936" s="15">
        <f>VLOOKUP(A3936,'VENTES ANNUELLES'!$A$5:$J$1200,9,FALSE)</f>
        <v>0</v>
      </c>
    </row>
    <row r="3937" spans="1:6" x14ac:dyDescent="0.2">
      <c r="A3937" s="13">
        <f t="shared" si="1330"/>
        <v>656</v>
      </c>
      <c r="B3937" s="14">
        <f>IFERROR(VLOOKUP(A3937,'VENTES ANNUELLES'!$A$5:$J$1200,2,FALSE),"")</f>
        <v>0</v>
      </c>
      <c r="C3937" s="13">
        <f>IFERROR(VLOOKUP(A3937,'VENTES ANNUELLES'!$A$5:$J$1200,3,FALSE),"")</f>
        <v>0</v>
      </c>
      <c r="D3937" s="13" t="str">
        <f>IFERROR(VLOOKUP(C3937,'VENTES ANNUELLES'!$L$5:$M$15,2,FALSE),"")</f>
        <v/>
      </c>
      <c r="E3937" s="15">
        <f>VLOOKUP(A3937,'VENTES ANNUELLES'!$A$5:$J$1200,10,FALSE)</f>
        <v>0</v>
      </c>
      <c r="F3937" s="15"/>
    </row>
    <row r="3938" spans="1:6" x14ac:dyDescent="0.2">
      <c r="A3938" s="13">
        <f t="shared" ref="A3938" si="1345">A3937+1</f>
        <v>657</v>
      </c>
      <c r="B3938" s="14">
        <f>IFERROR(VLOOKUP(A3938,'VENTES ANNUELLES'!$A$5:$J$1200,2,FALSE),"")</f>
        <v>0</v>
      </c>
      <c r="C3938" s="13">
        <f>IFERROR(VLOOKUP(A3938,'VENTES ANNUELLES'!$A$5:$J$1200,3,FALSE),"")</f>
        <v>0</v>
      </c>
      <c r="D3938" s="13">
        <f>'VENTES ANNUELLES'!$M$18</f>
        <v>707100</v>
      </c>
      <c r="E3938" s="15"/>
      <c r="F3938" s="15">
        <f>VLOOKUP(A3938,'VENTES ANNUELLES'!$A$5:$J$1200,4,FALSE)</f>
        <v>0</v>
      </c>
    </row>
    <row r="3939" spans="1:6" x14ac:dyDescent="0.2">
      <c r="A3939" s="13">
        <f t="shared" ref="A3939" si="1346">A3938</f>
        <v>657</v>
      </c>
      <c r="B3939" s="14">
        <f>IFERROR(VLOOKUP(A3939,'VENTES ANNUELLES'!$A$5:$J$1200,2,FALSE),"")</f>
        <v>0</v>
      </c>
      <c r="C3939" s="13">
        <f>IFERROR(VLOOKUP(A3939,'VENTES ANNUELLES'!$A$5:$J$1200,3,FALSE),"")</f>
        <v>0</v>
      </c>
      <c r="D3939" s="13">
        <f>'VENTES ANNUELLES'!$M$19</f>
        <v>707200</v>
      </c>
      <c r="E3939" s="15"/>
      <c r="F3939" s="15">
        <f>VLOOKUP(A3939,'VENTES ANNUELLES'!$A$5:$J$1200,5,FALSE)</f>
        <v>0</v>
      </c>
    </row>
    <row r="3940" spans="1:6" x14ac:dyDescent="0.2">
      <c r="A3940" s="13">
        <f t="shared" si="1330"/>
        <v>657</v>
      </c>
      <c r="B3940" s="14">
        <f>IFERROR(VLOOKUP(A3940,'VENTES ANNUELLES'!$A$5:$J$1200,2,FALSE),"")</f>
        <v>0</v>
      </c>
      <c r="C3940" s="13">
        <f>IFERROR(VLOOKUP(A3940,'VENTES ANNUELLES'!$A$5:$J$1200,3,FALSE),"")</f>
        <v>0</v>
      </c>
      <c r="D3940" s="13">
        <f>'VENTES ANNUELLES'!$M$20</f>
        <v>707300</v>
      </c>
      <c r="E3940" s="15"/>
      <c r="F3940" s="15">
        <f>VLOOKUP(A3940,'VENTES ANNUELLES'!$A$5:$J$1200,6,FALSE)</f>
        <v>0</v>
      </c>
    </row>
    <row r="3941" spans="1:6" x14ac:dyDescent="0.2">
      <c r="A3941" s="13">
        <f t="shared" si="1330"/>
        <v>657</v>
      </c>
      <c r="B3941" s="14">
        <f>IFERROR(VLOOKUP(A3941,'VENTES ANNUELLES'!$A$5:$J$1200,2,FALSE),"")</f>
        <v>0</v>
      </c>
      <c r="C3941" s="13">
        <f>IFERROR(VLOOKUP(A3941,'VENTES ANNUELLES'!$A$5:$J$1200,3,FALSE),"")</f>
        <v>0</v>
      </c>
      <c r="D3941" s="13">
        <f>'VENTES ANNUELLES'!$M$21</f>
        <v>707400</v>
      </c>
      <c r="E3941" s="15"/>
      <c r="F3941" s="15">
        <f>VLOOKUP(A3941,'VENTES ANNUELLES'!$A$5:$J$1200,7,FALSE)</f>
        <v>0</v>
      </c>
    </row>
    <row r="3942" spans="1:6" x14ac:dyDescent="0.2">
      <c r="A3942" s="13">
        <f t="shared" si="1330"/>
        <v>657</v>
      </c>
      <c r="B3942" s="14">
        <f>IFERROR(VLOOKUP(A3942,'VENTES ANNUELLES'!$A$5:$J$1200,2,FALSE),"")</f>
        <v>0</v>
      </c>
      <c r="C3942" s="13">
        <f>IFERROR(VLOOKUP(A3942,'VENTES ANNUELLES'!$A$5:$J$1200,3,FALSE),"")</f>
        <v>0</v>
      </c>
      <c r="D3942" s="13">
        <f>'VENTES ANNUELLES'!$M$22</f>
        <v>445710</v>
      </c>
      <c r="E3942" s="15"/>
      <c r="F3942" s="15">
        <f>VLOOKUP(A3942,'VENTES ANNUELLES'!$A$5:$J$1200,9,FALSE)</f>
        <v>0</v>
      </c>
    </row>
    <row r="3943" spans="1:6" x14ac:dyDescent="0.2">
      <c r="A3943" s="13">
        <f t="shared" si="1330"/>
        <v>657</v>
      </c>
      <c r="B3943" s="14">
        <f>IFERROR(VLOOKUP(A3943,'VENTES ANNUELLES'!$A$5:$J$1200,2,FALSE),"")</f>
        <v>0</v>
      </c>
      <c r="C3943" s="13">
        <f>IFERROR(VLOOKUP(A3943,'VENTES ANNUELLES'!$A$5:$J$1200,3,FALSE),"")</f>
        <v>0</v>
      </c>
      <c r="D3943" s="13" t="str">
        <f>IFERROR(VLOOKUP(C3943,'VENTES ANNUELLES'!$L$5:$M$15,2,FALSE),"")</f>
        <v/>
      </c>
      <c r="E3943" s="15">
        <f>VLOOKUP(A3943,'VENTES ANNUELLES'!$A$5:$J$1200,10,FALSE)</f>
        <v>0</v>
      </c>
      <c r="F3943" s="15"/>
    </row>
    <row r="3944" spans="1:6" x14ac:dyDescent="0.2">
      <c r="A3944" s="13">
        <f t="shared" ref="A3944" si="1347">A3943+1</f>
        <v>658</v>
      </c>
      <c r="B3944" s="14">
        <f>IFERROR(VLOOKUP(A3944,'VENTES ANNUELLES'!$A$5:$J$1200,2,FALSE),"")</f>
        <v>0</v>
      </c>
      <c r="C3944" s="13">
        <f>IFERROR(VLOOKUP(A3944,'VENTES ANNUELLES'!$A$5:$J$1200,3,FALSE),"")</f>
        <v>0</v>
      </c>
      <c r="D3944" s="13">
        <f>'VENTES ANNUELLES'!$M$18</f>
        <v>707100</v>
      </c>
      <c r="E3944" s="15"/>
      <c r="F3944" s="15">
        <f>VLOOKUP(A3944,'VENTES ANNUELLES'!$A$5:$J$1200,4,FALSE)</f>
        <v>0</v>
      </c>
    </row>
    <row r="3945" spans="1:6" x14ac:dyDescent="0.2">
      <c r="A3945" s="13">
        <f t="shared" ref="A3945" si="1348">A3944</f>
        <v>658</v>
      </c>
      <c r="B3945" s="14">
        <f>IFERROR(VLOOKUP(A3945,'VENTES ANNUELLES'!$A$5:$J$1200,2,FALSE),"")</f>
        <v>0</v>
      </c>
      <c r="C3945" s="13">
        <f>IFERROR(VLOOKUP(A3945,'VENTES ANNUELLES'!$A$5:$J$1200,3,FALSE),"")</f>
        <v>0</v>
      </c>
      <c r="D3945" s="13">
        <f>'VENTES ANNUELLES'!$M$19</f>
        <v>707200</v>
      </c>
      <c r="E3945" s="15"/>
      <c r="F3945" s="15">
        <f>VLOOKUP(A3945,'VENTES ANNUELLES'!$A$5:$J$1200,5,FALSE)</f>
        <v>0</v>
      </c>
    </row>
    <row r="3946" spans="1:6" x14ac:dyDescent="0.2">
      <c r="A3946" s="13">
        <f t="shared" si="1330"/>
        <v>658</v>
      </c>
      <c r="B3946" s="14">
        <f>IFERROR(VLOOKUP(A3946,'VENTES ANNUELLES'!$A$5:$J$1200,2,FALSE),"")</f>
        <v>0</v>
      </c>
      <c r="C3946" s="13">
        <f>IFERROR(VLOOKUP(A3946,'VENTES ANNUELLES'!$A$5:$J$1200,3,FALSE),"")</f>
        <v>0</v>
      </c>
      <c r="D3946" s="13">
        <f>'VENTES ANNUELLES'!$M$20</f>
        <v>707300</v>
      </c>
      <c r="E3946" s="15"/>
      <c r="F3946" s="15">
        <f>VLOOKUP(A3946,'VENTES ANNUELLES'!$A$5:$J$1200,6,FALSE)</f>
        <v>0</v>
      </c>
    </row>
    <row r="3947" spans="1:6" x14ac:dyDescent="0.2">
      <c r="A3947" s="13">
        <f t="shared" si="1330"/>
        <v>658</v>
      </c>
      <c r="B3947" s="14">
        <f>IFERROR(VLOOKUP(A3947,'VENTES ANNUELLES'!$A$5:$J$1200,2,FALSE),"")</f>
        <v>0</v>
      </c>
      <c r="C3947" s="13">
        <f>IFERROR(VLOOKUP(A3947,'VENTES ANNUELLES'!$A$5:$J$1200,3,FALSE),"")</f>
        <v>0</v>
      </c>
      <c r="D3947" s="13">
        <f>'VENTES ANNUELLES'!$M$21</f>
        <v>707400</v>
      </c>
      <c r="E3947" s="15"/>
      <c r="F3947" s="15">
        <f>VLOOKUP(A3947,'VENTES ANNUELLES'!$A$5:$J$1200,7,FALSE)</f>
        <v>0</v>
      </c>
    </row>
    <row r="3948" spans="1:6" x14ac:dyDescent="0.2">
      <c r="A3948" s="13">
        <f t="shared" si="1330"/>
        <v>658</v>
      </c>
      <c r="B3948" s="14">
        <f>IFERROR(VLOOKUP(A3948,'VENTES ANNUELLES'!$A$5:$J$1200,2,FALSE),"")</f>
        <v>0</v>
      </c>
      <c r="C3948" s="13">
        <f>IFERROR(VLOOKUP(A3948,'VENTES ANNUELLES'!$A$5:$J$1200,3,FALSE),"")</f>
        <v>0</v>
      </c>
      <c r="D3948" s="13">
        <f>'VENTES ANNUELLES'!$M$22</f>
        <v>445710</v>
      </c>
      <c r="E3948" s="15"/>
      <c r="F3948" s="15">
        <f>VLOOKUP(A3948,'VENTES ANNUELLES'!$A$5:$J$1200,9,FALSE)</f>
        <v>0</v>
      </c>
    </row>
    <row r="3949" spans="1:6" x14ac:dyDescent="0.2">
      <c r="A3949" s="13">
        <f t="shared" si="1330"/>
        <v>658</v>
      </c>
      <c r="B3949" s="14">
        <f>IFERROR(VLOOKUP(A3949,'VENTES ANNUELLES'!$A$5:$J$1200,2,FALSE),"")</f>
        <v>0</v>
      </c>
      <c r="C3949" s="13">
        <f>IFERROR(VLOOKUP(A3949,'VENTES ANNUELLES'!$A$5:$J$1200,3,FALSE),"")</f>
        <v>0</v>
      </c>
      <c r="D3949" s="13" t="str">
        <f>IFERROR(VLOOKUP(C3949,'VENTES ANNUELLES'!$L$5:$M$15,2,FALSE),"")</f>
        <v/>
      </c>
      <c r="E3949" s="15">
        <f>VLOOKUP(A3949,'VENTES ANNUELLES'!$A$5:$J$1200,10,FALSE)</f>
        <v>0</v>
      </c>
      <c r="F3949" s="15"/>
    </row>
    <row r="3950" spans="1:6" x14ac:dyDescent="0.2">
      <c r="A3950" s="13">
        <f t="shared" ref="A3950" si="1349">A3949+1</f>
        <v>659</v>
      </c>
      <c r="B3950" s="14">
        <f>IFERROR(VLOOKUP(A3950,'VENTES ANNUELLES'!$A$5:$J$1200,2,FALSE),"")</f>
        <v>0</v>
      </c>
      <c r="C3950" s="13">
        <f>IFERROR(VLOOKUP(A3950,'VENTES ANNUELLES'!$A$5:$J$1200,3,FALSE),"")</f>
        <v>0</v>
      </c>
      <c r="D3950" s="13">
        <f>'VENTES ANNUELLES'!$M$18</f>
        <v>707100</v>
      </c>
      <c r="E3950" s="15"/>
      <c r="F3950" s="15">
        <f>VLOOKUP(A3950,'VENTES ANNUELLES'!$A$5:$J$1200,4,FALSE)</f>
        <v>0</v>
      </c>
    </row>
    <row r="3951" spans="1:6" x14ac:dyDescent="0.2">
      <c r="A3951" s="13">
        <f t="shared" ref="A3951" si="1350">A3950</f>
        <v>659</v>
      </c>
      <c r="B3951" s="14">
        <f>IFERROR(VLOOKUP(A3951,'VENTES ANNUELLES'!$A$5:$J$1200,2,FALSE),"")</f>
        <v>0</v>
      </c>
      <c r="C3951" s="13">
        <f>IFERROR(VLOOKUP(A3951,'VENTES ANNUELLES'!$A$5:$J$1200,3,FALSE),"")</f>
        <v>0</v>
      </c>
      <c r="D3951" s="13">
        <f>'VENTES ANNUELLES'!$M$19</f>
        <v>707200</v>
      </c>
      <c r="E3951" s="15"/>
      <c r="F3951" s="15">
        <f>VLOOKUP(A3951,'VENTES ANNUELLES'!$A$5:$J$1200,5,FALSE)</f>
        <v>0</v>
      </c>
    </row>
    <row r="3952" spans="1:6" x14ac:dyDescent="0.2">
      <c r="A3952" s="13">
        <f t="shared" si="1330"/>
        <v>659</v>
      </c>
      <c r="B3952" s="14">
        <f>IFERROR(VLOOKUP(A3952,'VENTES ANNUELLES'!$A$5:$J$1200,2,FALSE),"")</f>
        <v>0</v>
      </c>
      <c r="C3952" s="13">
        <f>IFERROR(VLOOKUP(A3952,'VENTES ANNUELLES'!$A$5:$J$1200,3,FALSE),"")</f>
        <v>0</v>
      </c>
      <c r="D3952" s="13">
        <f>'VENTES ANNUELLES'!$M$20</f>
        <v>707300</v>
      </c>
      <c r="E3952" s="15"/>
      <c r="F3952" s="15">
        <f>VLOOKUP(A3952,'VENTES ANNUELLES'!$A$5:$J$1200,6,FALSE)</f>
        <v>0</v>
      </c>
    </row>
    <row r="3953" spans="1:6" x14ac:dyDescent="0.2">
      <c r="A3953" s="13">
        <f t="shared" si="1330"/>
        <v>659</v>
      </c>
      <c r="B3953" s="14">
        <f>IFERROR(VLOOKUP(A3953,'VENTES ANNUELLES'!$A$5:$J$1200,2,FALSE),"")</f>
        <v>0</v>
      </c>
      <c r="C3953" s="13">
        <f>IFERROR(VLOOKUP(A3953,'VENTES ANNUELLES'!$A$5:$J$1200,3,FALSE),"")</f>
        <v>0</v>
      </c>
      <c r="D3953" s="13">
        <f>'VENTES ANNUELLES'!$M$21</f>
        <v>707400</v>
      </c>
      <c r="E3953" s="15"/>
      <c r="F3953" s="15">
        <f>VLOOKUP(A3953,'VENTES ANNUELLES'!$A$5:$J$1200,7,FALSE)</f>
        <v>0</v>
      </c>
    </row>
    <row r="3954" spans="1:6" x14ac:dyDescent="0.2">
      <c r="A3954" s="13">
        <f t="shared" si="1330"/>
        <v>659</v>
      </c>
      <c r="B3954" s="14">
        <f>IFERROR(VLOOKUP(A3954,'VENTES ANNUELLES'!$A$5:$J$1200,2,FALSE),"")</f>
        <v>0</v>
      </c>
      <c r="C3954" s="13">
        <f>IFERROR(VLOOKUP(A3954,'VENTES ANNUELLES'!$A$5:$J$1200,3,FALSE),"")</f>
        <v>0</v>
      </c>
      <c r="D3954" s="13">
        <f>'VENTES ANNUELLES'!$M$22</f>
        <v>445710</v>
      </c>
      <c r="E3954" s="15"/>
      <c r="F3954" s="15">
        <f>VLOOKUP(A3954,'VENTES ANNUELLES'!$A$5:$J$1200,9,FALSE)</f>
        <v>0</v>
      </c>
    </row>
    <row r="3955" spans="1:6" x14ac:dyDescent="0.2">
      <c r="A3955" s="13">
        <f t="shared" ref="A3955:A4018" si="1351">A3954</f>
        <v>659</v>
      </c>
      <c r="B3955" s="14">
        <f>IFERROR(VLOOKUP(A3955,'VENTES ANNUELLES'!$A$5:$J$1200,2,FALSE),"")</f>
        <v>0</v>
      </c>
      <c r="C3955" s="13">
        <f>IFERROR(VLOOKUP(A3955,'VENTES ANNUELLES'!$A$5:$J$1200,3,FALSE),"")</f>
        <v>0</v>
      </c>
      <c r="D3955" s="13" t="str">
        <f>IFERROR(VLOOKUP(C3955,'VENTES ANNUELLES'!$L$5:$M$15,2,FALSE),"")</f>
        <v/>
      </c>
      <c r="E3955" s="15">
        <f>VLOOKUP(A3955,'VENTES ANNUELLES'!$A$5:$J$1200,10,FALSE)</f>
        <v>0</v>
      </c>
      <c r="F3955" s="15"/>
    </row>
    <row r="3956" spans="1:6" x14ac:dyDescent="0.2">
      <c r="A3956" s="13">
        <f t="shared" ref="A3956" si="1352">A3955+1</f>
        <v>660</v>
      </c>
      <c r="B3956" s="14">
        <f>IFERROR(VLOOKUP(A3956,'VENTES ANNUELLES'!$A$5:$J$1200,2,FALSE),"")</f>
        <v>0</v>
      </c>
      <c r="C3956" s="13">
        <f>IFERROR(VLOOKUP(A3956,'VENTES ANNUELLES'!$A$5:$J$1200,3,FALSE),"")</f>
        <v>0</v>
      </c>
      <c r="D3956" s="13">
        <f>'VENTES ANNUELLES'!$M$18</f>
        <v>707100</v>
      </c>
      <c r="E3956" s="15"/>
      <c r="F3956" s="15">
        <f>VLOOKUP(A3956,'VENTES ANNUELLES'!$A$5:$J$1200,4,FALSE)</f>
        <v>0</v>
      </c>
    </row>
    <row r="3957" spans="1:6" x14ac:dyDescent="0.2">
      <c r="A3957" s="13">
        <f t="shared" ref="A3957" si="1353">A3956</f>
        <v>660</v>
      </c>
      <c r="B3957" s="14">
        <f>IFERROR(VLOOKUP(A3957,'VENTES ANNUELLES'!$A$5:$J$1200,2,FALSE),"")</f>
        <v>0</v>
      </c>
      <c r="C3957" s="13">
        <f>IFERROR(VLOOKUP(A3957,'VENTES ANNUELLES'!$A$5:$J$1200,3,FALSE),"")</f>
        <v>0</v>
      </c>
      <c r="D3957" s="13">
        <f>'VENTES ANNUELLES'!$M$19</f>
        <v>707200</v>
      </c>
      <c r="E3957" s="15"/>
      <c r="F3957" s="15">
        <f>VLOOKUP(A3957,'VENTES ANNUELLES'!$A$5:$J$1200,5,FALSE)</f>
        <v>0</v>
      </c>
    </row>
    <row r="3958" spans="1:6" x14ac:dyDescent="0.2">
      <c r="A3958" s="13">
        <f t="shared" si="1351"/>
        <v>660</v>
      </c>
      <c r="B3958" s="14">
        <f>IFERROR(VLOOKUP(A3958,'VENTES ANNUELLES'!$A$5:$J$1200,2,FALSE),"")</f>
        <v>0</v>
      </c>
      <c r="C3958" s="13">
        <f>IFERROR(VLOOKUP(A3958,'VENTES ANNUELLES'!$A$5:$J$1200,3,FALSE),"")</f>
        <v>0</v>
      </c>
      <c r="D3958" s="13">
        <f>'VENTES ANNUELLES'!$M$20</f>
        <v>707300</v>
      </c>
      <c r="E3958" s="15"/>
      <c r="F3958" s="15">
        <f>VLOOKUP(A3958,'VENTES ANNUELLES'!$A$5:$J$1200,6,FALSE)</f>
        <v>0</v>
      </c>
    </row>
    <row r="3959" spans="1:6" x14ac:dyDescent="0.2">
      <c r="A3959" s="13">
        <f t="shared" si="1351"/>
        <v>660</v>
      </c>
      <c r="B3959" s="14">
        <f>IFERROR(VLOOKUP(A3959,'VENTES ANNUELLES'!$A$5:$J$1200,2,FALSE),"")</f>
        <v>0</v>
      </c>
      <c r="C3959" s="13">
        <f>IFERROR(VLOOKUP(A3959,'VENTES ANNUELLES'!$A$5:$J$1200,3,FALSE),"")</f>
        <v>0</v>
      </c>
      <c r="D3959" s="13">
        <f>'VENTES ANNUELLES'!$M$21</f>
        <v>707400</v>
      </c>
      <c r="E3959" s="15"/>
      <c r="F3959" s="15">
        <f>VLOOKUP(A3959,'VENTES ANNUELLES'!$A$5:$J$1200,7,FALSE)</f>
        <v>0</v>
      </c>
    </row>
    <row r="3960" spans="1:6" x14ac:dyDescent="0.2">
      <c r="A3960" s="13">
        <f t="shared" si="1351"/>
        <v>660</v>
      </c>
      <c r="B3960" s="14">
        <f>IFERROR(VLOOKUP(A3960,'VENTES ANNUELLES'!$A$5:$J$1200,2,FALSE),"")</f>
        <v>0</v>
      </c>
      <c r="C3960" s="13">
        <f>IFERROR(VLOOKUP(A3960,'VENTES ANNUELLES'!$A$5:$J$1200,3,FALSE),"")</f>
        <v>0</v>
      </c>
      <c r="D3960" s="13">
        <f>'VENTES ANNUELLES'!$M$22</f>
        <v>445710</v>
      </c>
      <c r="E3960" s="15"/>
      <c r="F3960" s="15">
        <f>VLOOKUP(A3960,'VENTES ANNUELLES'!$A$5:$J$1200,9,FALSE)</f>
        <v>0</v>
      </c>
    </row>
    <row r="3961" spans="1:6" x14ac:dyDescent="0.2">
      <c r="A3961" s="13">
        <f t="shared" si="1351"/>
        <v>660</v>
      </c>
      <c r="B3961" s="14">
        <f>IFERROR(VLOOKUP(A3961,'VENTES ANNUELLES'!$A$5:$J$1200,2,FALSE),"")</f>
        <v>0</v>
      </c>
      <c r="C3961" s="13">
        <f>IFERROR(VLOOKUP(A3961,'VENTES ANNUELLES'!$A$5:$J$1200,3,FALSE),"")</f>
        <v>0</v>
      </c>
      <c r="D3961" s="13" t="str">
        <f>IFERROR(VLOOKUP(C3961,'VENTES ANNUELLES'!$L$5:$M$15,2,FALSE),"")</f>
        <v/>
      </c>
      <c r="E3961" s="15">
        <f>VLOOKUP(A3961,'VENTES ANNUELLES'!$A$5:$J$1200,10,FALSE)</f>
        <v>0</v>
      </c>
      <c r="F3961" s="15"/>
    </row>
    <row r="3962" spans="1:6" x14ac:dyDescent="0.2">
      <c r="A3962" s="13">
        <f t="shared" ref="A3962" si="1354">A3961+1</f>
        <v>661</v>
      </c>
      <c r="B3962" s="14">
        <f>IFERROR(VLOOKUP(A3962,'VENTES ANNUELLES'!$A$5:$J$1200,2,FALSE),"")</f>
        <v>0</v>
      </c>
      <c r="C3962" s="13">
        <f>IFERROR(VLOOKUP(A3962,'VENTES ANNUELLES'!$A$5:$J$1200,3,FALSE),"")</f>
        <v>0</v>
      </c>
      <c r="D3962" s="13">
        <f>'VENTES ANNUELLES'!$M$18</f>
        <v>707100</v>
      </c>
      <c r="E3962" s="15"/>
      <c r="F3962" s="15">
        <f>VLOOKUP(A3962,'VENTES ANNUELLES'!$A$5:$J$1200,4,FALSE)</f>
        <v>0</v>
      </c>
    </row>
    <row r="3963" spans="1:6" x14ac:dyDescent="0.2">
      <c r="A3963" s="13">
        <f t="shared" ref="A3963" si="1355">A3962</f>
        <v>661</v>
      </c>
      <c r="B3963" s="14">
        <f>IFERROR(VLOOKUP(A3963,'VENTES ANNUELLES'!$A$5:$J$1200,2,FALSE),"")</f>
        <v>0</v>
      </c>
      <c r="C3963" s="13">
        <f>IFERROR(VLOOKUP(A3963,'VENTES ANNUELLES'!$A$5:$J$1200,3,FALSE),"")</f>
        <v>0</v>
      </c>
      <c r="D3963" s="13">
        <f>'VENTES ANNUELLES'!$M$19</f>
        <v>707200</v>
      </c>
      <c r="E3963" s="15"/>
      <c r="F3963" s="15">
        <f>VLOOKUP(A3963,'VENTES ANNUELLES'!$A$5:$J$1200,5,FALSE)</f>
        <v>0</v>
      </c>
    </row>
    <row r="3964" spans="1:6" x14ac:dyDescent="0.2">
      <c r="A3964" s="13">
        <f t="shared" si="1351"/>
        <v>661</v>
      </c>
      <c r="B3964" s="14">
        <f>IFERROR(VLOOKUP(A3964,'VENTES ANNUELLES'!$A$5:$J$1200,2,FALSE),"")</f>
        <v>0</v>
      </c>
      <c r="C3964" s="13">
        <f>IFERROR(VLOOKUP(A3964,'VENTES ANNUELLES'!$A$5:$J$1200,3,FALSE),"")</f>
        <v>0</v>
      </c>
      <c r="D3964" s="13">
        <f>'VENTES ANNUELLES'!$M$20</f>
        <v>707300</v>
      </c>
      <c r="E3964" s="15"/>
      <c r="F3964" s="15">
        <f>VLOOKUP(A3964,'VENTES ANNUELLES'!$A$5:$J$1200,6,FALSE)</f>
        <v>0</v>
      </c>
    </row>
    <row r="3965" spans="1:6" x14ac:dyDescent="0.2">
      <c r="A3965" s="13">
        <f t="shared" si="1351"/>
        <v>661</v>
      </c>
      <c r="B3965" s="14">
        <f>IFERROR(VLOOKUP(A3965,'VENTES ANNUELLES'!$A$5:$J$1200,2,FALSE),"")</f>
        <v>0</v>
      </c>
      <c r="C3965" s="13">
        <f>IFERROR(VLOOKUP(A3965,'VENTES ANNUELLES'!$A$5:$J$1200,3,FALSE),"")</f>
        <v>0</v>
      </c>
      <c r="D3965" s="13">
        <f>'VENTES ANNUELLES'!$M$21</f>
        <v>707400</v>
      </c>
      <c r="E3965" s="15"/>
      <c r="F3965" s="15">
        <f>VLOOKUP(A3965,'VENTES ANNUELLES'!$A$5:$J$1200,7,FALSE)</f>
        <v>0</v>
      </c>
    </row>
    <row r="3966" spans="1:6" x14ac:dyDescent="0.2">
      <c r="A3966" s="13">
        <f t="shared" si="1351"/>
        <v>661</v>
      </c>
      <c r="B3966" s="14">
        <f>IFERROR(VLOOKUP(A3966,'VENTES ANNUELLES'!$A$5:$J$1200,2,FALSE),"")</f>
        <v>0</v>
      </c>
      <c r="C3966" s="13">
        <f>IFERROR(VLOOKUP(A3966,'VENTES ANNUELLES'!$A$5:$J$1200,3,FALSE),"")</f>
        <v>0</v>
      </c>
      <c r="D3966" s="13">
        <f>'VENTES ANNUELLES'!$M$22</f>
        <v>445710</v>
      </c>
      <c r="E3966" s="15"/>
      <c r="F3966" s="15">
        <f>VLOOKUP(A3966,'VENTES ANNUELLES'!$A$5:$J$1200,9,FALSE)</f>
        <v>0</v>
      </c>
    </row>
    <row r="3967" spans="1:6" x14ac:dyDescent="0.2">
      <c r="A3967" s="13">
        <f t="shared" si="1351"/>
        <v>661</v>
      </c>
      <c r="B3967" s="14">
        <f>IFERROR(VLOOKUP(A3967,'VENTES ANNUELLES'!$A$5:$J$1200,2,FALSE),"")</f>
        <v>0</v>
      </c>
      <c r="C3967" s="13">
        <f>IFERROR(VLOOKUP(A3967,'VENTES ANNUELLES'!$A$5:$J$1200,3,FALSE),"")</f>
        <v>0</v>
      </c>
      <c r="D3967" s="13" t="str">
        <f>IFERROR(VLOOKUP(C3967,'VENTES ANNUELLES'!$L$5:$M$15,2,FALSE),"")</f>
        <v/>
      </c>
      <c r="E3967" s="15">
        <f>VLOOKUP(A3967,'VENTES ANNUELLES'!$A$5:$J$1200,10,FALSE)</f>
        <v>0</v>
      </c>
      <c r="F3967" s="15"/>
    </row>
    <row r="3968" spans="1:6" x14ac:dyDescent="0.2">
      <c r="A3968" s="13">
        <f t="shared" ref="A3968" si="1356">A3967+1</f>
        <v>662</v>
      </c>
      <c r="B3968" s="14">
        <f>IFERROR(VLOOKUP(A3968,'VENTES ANNUELLES'!$A$5:$J$1200,2,FALSE),"")</f>
        <v>0</v>
      </c>
      <c r="C3968" s="13">
        <f>IFERROR(VLOOKUP(A3968,'VENTES ANNUELLES'!$A$5:$J$1200,3,FALSE),"")</f>
        <v>0</v>
      </c>
      <c r="D3968" s="13">
        <f>'VENTES ANNUELLES'!$M$18</f>
        <v>707100</v>
      </c>
      <c r="E3968" s="15"/>
      <c r="F3968" s="15">
        <f>VLOOKUP(A3968,'VENTES ANNUELLES'!$A$5:$J$1200,4,FALSE)</f>
        <v>0</v>
      </c>
    </row>
    <row r="3969" spans="1:6" x14ac:dyDescent="0.2">
      <c r="A3969" s="13">
        <f t="shared" ref="A3969" si="1357">A3968</f>
        <v>662</v>
      </c>
      <c r="B3969" s="14">
        <f>IFERROR(VLOOKUP(A3969,'VENTES ANNUELLES'!$A$5:$J$1200,2,FALSE),"")</f>
        <v>0</v>
      </c>
      <c r="C3969" s="13">
        <f>IFERROR(VLOOKUP(A3969,'VENTES ANNUELLES'!$A$5:$J$1200,3,FALSE),"")</f>
        <v>0</v>
      </c>
      <c r="D3969" s="13">
        <f>'VENTES ANNUELLES'!$M$19</f>
        <v>707200</v>
      </c>
      <c r="E3969" s="15"/>
      <c r="F3969" s="15">
        <f>VLOOKUP(A3969,'VENTES ANNUELLES'!$A$5:$J$1200,5,FALSE)</f>
        <v>0</v>
      </c>
    </row>
    <row r="3970" spans="1:6" x14ac:dyDescent="0.2">
      <c r="A3970" s="13">
        <f t="shared" si="1351"/>
        <v>662</v>
      </c>
      <c r="B3970" s="14">
        <f>IFERROR(VLOOKUP(A3970,'VENTES ANNUELLES'!$A$5:$J$1200,2,FALSE),"")</f>
        <v>0</v>
      </c>
      <c r="C3970" s="13">
        <f>IFERROR(VLOOKUP(A3970,'VENTES ANNUELLES'!$A$5:$J$1200,3,FALSE),"")</f>
        <v>0</v>
      </c>
      <c r="D3970" s="13">
        <f>'VENTES ANNUELLES'!$M$20</f>
        <v>707300</v>
      </c>
      <c r="E3970" s="15"/>
      <c r="F3970" s="15">
        <f>VLOOKUP(A3970,'VENTES ANNUELLES'!$A$5:$J$1200,6,FALSE)</f>
        <v>0</v>
      </c>
    </row>
    <row r="3971" spans="1:6" x14ac:dyDescent="0.2">
      <c r="A3971" s="13">
        <f t="shared" si="1351"/>
        <v>662</v>
      </c>
      <c r="B3971" s="14">
        <f>IFERROR(VLOOKUP(A3971,'VENTES ANNUELLES'!$A$5:$J$1200,2,FALSE),"")</f>
        <v>0</v>
      </c>
      <c r="C3971" s="13">
        <f>IFERROR(VLOOKUP(A3971,'VENTES ANNUELLES'!$A$5:$J$1200,3,FALSE),"")</f>
        <v>0</v>
      </c>
      <c r="D3971" s="13">
        <f>'VENTES ANNUELLES'!$M$21</f>
        <v>707400</v>
      </c>
      <c r="E3971" s="15"/>
      <c r="F3971" s="15">
        <f>VLOOKUP(A3971,'VENTES ANNUELLES'!$A$5:$J$1200,7,FALSE)</f>
        <v>0</v>
      </c>
    </row>
    <row r="3972" spans="1:6" x14ac:dyDescent="0.2">
      <c r="A3972" s="13">
        <f t="shared" si="1351"/>
        <v>662</v>
      </c>
      <c r="B3972" s="14">
        <f>IFERROR(VLOOKUP(A3972,'VENTES ANNUELLES'!$A$5:$J$1200,2,FALSE),"")</f>
        <v>0</v>
      </c>
      <c r="C3972" s="13">
        <f>IFERROR(VLOOKUP(A3972,'VENTES ANNUELLES'!$A$5:$J$1200,3,FALSE),"")</f>
        <v>0</v>
      </c>
      <c r="D3972" s="13">
        <f>'VENTES ANNUELLES'!$M$22</f>
        <v>445710</v>
      </c>
      <c r="E3972" s="15"/>
      <c r="F3972" s="15">
        <f>VLOOKUP(A3972,'VENTES ANNUELLES'!$A$5:$J$1200,9,FALSE)</f>
        <v>0</v>
      </c>
    </row>
    <row r="3973" spans="1:6" x14ac:dyDescent="0.2">
      <c r="A3973" s="13">
        <f t="shared" si="1351"/>
        <v>662</v>
      </c>
      <c r="B3973" s="14">
        <f>IFERROR(VLOOKUP(A3973,'VENTES ANNUELLES'!$A$5:$J$1200,2,FALSE),"")</f>
        <v>0</v>
      </c>
      <c r="C3973" s="13">
        <f>IFERROR(VLOOKUP(A3973,'VENTES ANNUELLES'!$A$5:$J$1200,3,FALSE),"")</f>
        <v>0</v>
      </c>
      <c r="D3973" s="13" t="str">
        <f>IFERROR(VLOOKUP(C3973,'VENTES ANNUELLES'!$L$5:$M$15,2,FALSE),"")</f>
        <v/>
      </c>
      <c r="E3973" s="15">
        <f>VLOOKUP(A3973,'VENTES ANNUELLES'!$A$5:$J$1200,10,FALSE)</f>
        <v>0</v>
      </c>
      <c r="F3973" s="15"/>
    </row>
    <row r="3974" spans="1:6" x14ac:dyDescent="0.2">
      <c r="A3974" s="13">
        <f t="shared" ref="A3974" si="1358">A3973+1</f>
        <v>663</v>
      </c>
      <c r="B3974" s="14">
        <f>IFERROR(VLOOKUP(A3974,'VENTES ANNUELLES'!$A$5:$J$1200,2,FALSE),"")</f>
        <v>0</v>
      </c>
      <c r="C3974" s="13">
        <f>IFERROR(VLOOKUP(A3974,'VENTES ANNUELLES'!$A$5:$J$1200,3,FALSE),"")</f>
        <v>0</v>
      </c>
      <c r="D3974" s="13">
        <f>'VENTES ANNUELLES'!$M$18</f>
        <v>707100</v>
      </c>
      <c r="E3974" s="15"/>
      <c r="F3974" s="15">
        <f>VLOOKUP(A3974,'VENTES ANNUELLES'!$A$5:$J$1200,4,FALSE)</f>
        <v>0</v>
      </c>
    </row>
    <row r="3975" spans="1:6" x14ac:dyDescent="0.2">
      <c r="A3975" s="13">
        <f t="shared" ref="A3975" si="1359">A3974</f>
        <v>663</v>
      </c>
      <c r="B3975" s="14">
        <f>IFERROR(VLOOKUP(A3975,'VENTES ANNUELLES'!$A$5:$J$1200,2,FALSE),"")</f>
        <v>0</v>
      </c>
      <c r="C3975" s="13">
        <f>IFERROR(VLOOKUP(A3975,'VENTES ANNUELLES'!$A$5:$J$1200,3,FALSE),"")</f>
        <v>0</v>
      </c>
      <c r="D3975" s="13">
        <f>'VENTES ANNUELLES'!$M$19</f>
        <v>707200</v>
      </c>
      <c r="E3975" s="15"/>
      <c r="F3975" s="15">
        <f>VLOOKUP(A3975,'VENTES ANNUELLES'!$A$5:$J$1200,5,FALSE)</f>
        <v>0</v>
      </c>
    </row>
    <row r="3976" spans="1:6" x14ac:dyDescent="0.2">
      <c r="A3976" s="13">
        <f t="shared" si="1351"/>
        <v>663</v>
      </c>
      <c r="B3976" s="14">
        <f>IFERROR(VLOOKUP(A3976,'VENTES ANNUELLES'!$A$5:$J$1200,2,FALSE),"")</f>
        <v>0</v>
      </c>
      <c r="C3976" s="13">
        <f>IFERROR(VLOOKUP(A3976,'VENTES ANNUELLES'!$A$5:$J$1200,3,FALSE),"")</f>
        <v>0</v>
      </c>
      <c r="D3976" s="13">
        <f>'VENTES ANNUELLES'!$M$20</f>
        <v>707300</v>
      </c>
      <c r="E3976" s="15"/>
      <c r="F3976" s="15">
        <f>VLOOKUP(A3976,'VENTES ANNUELLES'!$A$5:$J$1200,6,FALSE)</f>
        <v>0</v>
      </c>
    </row>
    <row r="3977" spans="1:6" x14ac:dyDescent="0.2">
      <c r="A3977" s="13">
        <f t="shared" si="1351"/>
        <v>663</v>
      </c>
      <c r="B3977" s="14">
        <f>IFERROR(VLOOKUP(A3977,'VENTES ANNUELLES'!$A$5:$J$1200,2,FALSE),"")</f>
        <v>0</v>
      </c>
      <c r="C3977" s="13">
        <f>IFERROR(VLOOKUP(A3977,'VENTES ANNUELLES'!$A$5:$J$1200,3,FALSE),"")</f>
        <v>0</v>
      </c>
      <c r="D3977" s="13">
        <f>'VENTES ANNUELLES'!$M$21</f>
        <v>707400</v>
      </c>
      <c r="E3977" s="15"/>
      <c r="F3977" s="15">
        <f>VLOOKUP(A3977,'VENTES ANNUELLES'!$A$5:$J$1200,7,FALSE)</f>
        <v>0</v>
      </c>
    </row>
    <row r="3978" spans="1:6" x14ac:dyDescent="0.2">
      <c r="A3978" s="13">
        <f t="shared" si="1351"/>
        <v>663</v>
      </c>
      <c r="B3978" s="14">
        <f>IFERROR(VLOOKUP(A3978,'VENTES ANNUELLES'!$A$5:$J$1200,2,FALSE),"")</f>
        <v>0</v>
      </c>
      <c r="C3978" s="13">
        <f>IFERROR(VLOOKUP(A3978,'VENTES ANNUELLES'!$A$5:$J$1200,3,FALSE),"")</f>
        <v>0</v>
      </c>
      <c r="D3978" s="13">
        <f>'VENTES ANNUELLES'!$M$22</f>
        <v>445710</v>
      </c>
      <c r="E3978" s="15"/>
      <c r="F3978" s="15">
        <f>VLOOKUP(A3978,'VENTES ANNUELLES'!$A$5:$J$1200,9,FALSE)</f>
        <v>0</v>
      </c>
    </row>
    <row r="3979" spans="1:6" x14ac:dyDescent="0.2">
      <c r="A3979" s="13">
        <f t="shared" si="1351"/>
        <v>663</v>
      </c>
      <c r="B3979" s="14">
        <f>IFERROR(VLOOKUP(A3979,'VENTES ANNUELLES'!$A$5:$J$1200,2,FALSE),"")</f>
        <v>0</v>
      </c>
      <c r="C3979" s="13">
        <f>IFERROR(VLOOKUP(A3979,'VENTES ANNUELLES'!$A$5:$J$1200,3,FALSE),"")</f>
        <v>0</v>
      </c>
      <c r="D3979" s="13" t="str">
        <f>IFERROR(VLOOKUP(C3979,'VENTES ANNUELLES'!$L$5:$M$15,2,FALSE),"")</f>
        <v/>
      </c>
      <c r="E3979" s="15">
        <f>VLOOKUP(A3979,'VENTES ANNUELLES'!$A$5:$J$1200,10,FALSE)</f>
        <v>0</v>
      </c>
      <c r="F3979" s="15"/>
    </row>
    <row r="3980" spans="1:6" x14ac:dyDescent="0.2">
      <c r="A3980" s="13">
        <f t="shared" ref="A3980" si="1360">A3979+1</f>
        <v>664</v>
      </c>
      <c r="B3980" s="14">
        <f>IFERROR(VLOOKUP(A3980,'VENTES ANNUELLES'!$A$5:$J$1200,2,FALSE),"")</f>
        <v>0</v>
      </c>
      <c r="C3980" s="13">
        <f>IFERROR(VLOOKUP(A3980,'VENTES ANNUELLES'!$A$5:$J$1200,3,FALSE),"")</f>
        <v>0</v>
      </c>
      <c r="D3980" s="13">
        <f>'VENTES ANNUELLES'!$M$18</f>
        <v>707100</v>
      </c>
      <c r="E3980" s="15"/>
      <c r="F3980" s="15">
        <f>VLOOKUP(A3980,'VENTES ANNUELLES'!$A$5:$J$1200,4,FALSE)</f>
        <v>0</v>
      </c>
    </row>
    <row r="3981" spans="1:6" x14ac:dyDescent="0.2">
      <c r="A3981" s="13">
        <f t="shared" ref="A3981" si="1361">A3980</f>
        <v>664</v>
      </c>
      <c r="B3981" s="14">
        <f>IFERROR(VLOOKUP(A3981,'VENTES ANNUELLES'!$A$5:$J$1200,2,FALSE),"")</f>
        <v>0</v>
      </c>
      <c r="C3981" s="13">
        <f>IFERROR(VLOOKUP(A3981,'VENTES ANNUELLES'!$A$5:$J$1200,3,FALSE),"")</f>
        <v>0</v>
      </c>
      <c r="D3981" s="13">
        <f>'VENTES ANNUELLES'!$M$19</f>
        <v>707200</v>
      </c>
      <c r="E3981" s="15"/>
      <c r="F3981" s="15">
        <f>VLOOKUP(A3981,'VENTES ANNUELLES'!$A$5:$J$1200,5,FALSE)</f>
        <v>0</v>
      </c>
    </row>
    <row r="3982" spans="1:6" x14ac:dyDescent="0.2">
      <c r="A3982" s="13">
        <f t="shared" si="1351"/>
        <v>664</v>
      </c>
      <c r="B3982" s="14">
        <f>IFERROR(VLOOKUP(A3982,'VENTES ANNUELLES'!$A$5:$J$1200,2,FALSE),"")</f>
        <v>0</v>
      </c>
      <c r="C3982" s="13">
        <f>IFERROR(VLOOKUP(A3982,'VENTES ANNUELLES'!$A$5:$J$1200,3,FALSE),"")</f>
        <v>0</v>
      </c>
      <c r="D3982" s="13">
        <f>'VENTES ANNUELLES'!$M$20</f>
        <v>707300</v>
      </c>
      <c r="E3982" s="15"/>
      <c r="F3982" s="15">
        <f>VLOOKUP(A3982,'VENTES ANNUELLES'!$A$5:$J$1200,6,FALSE)</f>
        <v>0</v>
      </c>
    </row>
    <row r="3983" spans="1:6" x14ac:dyDescent="0.2">
      <c r="A3983" s="13">
        <f t="shared" si="1351"/>
        <v>664</v>
      </c>
      <c r="B3983" s="14">
        <f>IFERROR(VLOOKUP(A3983,'VENTES ANNUELLES'!$A$5:$J$1200,2,FALSE),"")</f>
        <v>0</v>
      </c>
      <c r="C3983" s="13">
        <f>IFERROR(VLOOKUP(A3983,'VENTES ANNUELLES'!$A$5:$J$1200,3,FALSE),"")</f>
        <v>0</v>
      </c>
      <c r="D3983" s="13">
        <f>'VENTES ANNUELLES'!$M$21</f>
        <v>707400</v>
      </c>
      <c r="E3983" s="15"/>
      <c r="F3983" s="15">
        <f>VLOOKUP(A3983,'VENTES ANNUELLES'!$A$5:$J$1200,7,FALSE)</f>
        <v>0</v>
      </c>
    </row>
    <row r="3984" spans="1:6" x14ac:dyDescent="0.2">
      <c r="A3984" s="13">
        <f t="shared" si="1351"/>
        <v>664</v>
      </c>
      <c r="B3984" s="14">
        <f>IFERROR(VLOOKUP(A3984,'VENTES ANNUELLES'!$A$5:$J$1200,2,FALSE),"")</f>
        <v>0</v>
      </c>
      <c r="C3984" s="13">
        <f>IFERROR(VLOOKUP(A3984,'VENTES ANNUELLES'!$A$5:$J$1200,3,FALSE),"")</f>
        <v>0</v>
      </c>
      <c r="D3984" s="13">
        <f>'VENTES ANNUELLES'!$M$22</f>
        <v>445710</v>
      </c>
      <c r="E3984" s="15"/>
      <c r="F3984" s="15">
        <f>VLOOKUP(A3984,'VENTES ANNUELLES'!$A$5:$J$1200,9,FALSE)</f>
        <v>0</v>
      </c>
    </row>
    <row r="3985" spans="1:6" x14ac:dyDescent="0.2">
      <c r="A3985" s="13">
        <f t="shared" si="1351"/>
        <v>664</v>
      </c>
      <c r="B3985" s="14">
        <f>IFERROR(VLOOKUP(A3985,'VENTES ANNUELLES'!$A$5:$J$1200,2,FALSE),"")</f>
        <v>0</v>
      </c>
      <c r="C3985" s="13">
        <f>IFERROR(VLOOKUP(A3985,'VENTES ANNUELLES'!$A$5:$J$1200,3,FALSE),"")</f>
        <v>0</v>
      </c>
      <c r="D3985" s="13" t="str">
        <f>IFERROR(VLOOKUP(C3985,'VENTES ANNUELLES'!$L$5:$M$15,2,FALSE),"")</f>
        <v/>
      </c>
      <c r="E3985" s="15">
        <f>VLOOKUP(A3985,'VENTES ANNUELLES'!$A$5:$J$1200,10,FALSE)</f>
        <v>0</v>
      </c>
      <c r="F3985" s="15"/>
    </row>
    <row r="3986" spans="1:6" x14ac:dyDescent="0.2">
      <c r="A3986" s="13">
        <f t="shared" ref="A3986" si="1362">A3985+1</f>
        <v>665</v>
      </c>
      <c r="B3986" s="14">
        <f>IFERROR(VLOOKUP(A3986,'VENTES ANNUELLES'!$A$5:$J$1200,2,FALSE),"")</f>
        <v>0</v>
      </c>
      <c r="C3986" s="13">
        <f>IFERROR(VLOOKUP(A3986,'VENTES ANNUELLES'!$A$5:$J$1200,3,FALSE),"")</f>
        <v>0</v>
      </c>
      <c r="D3986" s="13">
        <f>'VENTES ANNUELLES'!$M$18</f>
        <v>707100</v>
      </c>
      <c r="E3986" s="15"/>
      <c r="F3986" s="15">
        <f>VLOOKUP(A3986,'VENTES ANNUELLES'!$A$5:$J$1200,4,FALSE)</f>
        <v>0</v>
      </c>
    </row>
    <row r="3987" spans="1:6" x14ac:dyDescent="0.2">
      <c r="A3987" s="13">
        <f t="shared" ref="A3987" si="1363">A3986</f>
        <v>665</v>
      </c>
      <c r="B3987" s="14">
        <f>IFERROR(VLOOKUP(A3987,'VENTES ANNUELLES'!$A$5:$J$1200,2,FALSE),"")</f>
        <v>0</v>
      </c>
      <c r="C3987" s="13">
        <f>IFERROR(VLOOKUP(A3987,'VENTES ANNUELLES'!$A$5:$J$1200,3,FALSE),"")</f>
        <v>0</v>
      </c>
      <c r="D3987" s="13">
        <f>'VENTES ANNUELLES'!$M$19</f>
        <v>707200</v>
      </c>
      <c r="E3987" s="15"/>
      <c r="F3987" s="15">
        <f>VLOOKUP(A3987,'VENTES ANNUELLES'!$A$5:$J$1200,5,FALSE)</f>
        <v>0</v>
      </c>
    </row>
    <row r="3988" spans="1:6" x14ac:dyDescent="0.2">
      <c r="A3988" s="13">
        <f t="shared" si="1351"/>
        <v>665</v>
      </c>
      <c r="B3988" s="14">
        <f>IFERROR(VLOOKUP(A3988,'VENTES ANNUELLES'!$A$5:$J$1200,2,FALSE),"")</f>
        <v>0</v>
      </c>
      <c r="C3988" s="13">
        <f>IFERROR(VLOOKUP(A3988,'VENTES ANNUELLES'!$A$5:$J$1200,3,FALSE),"")</f>
        <v>0</v>
      </c>
      <c r="D3988" s="13">
        <f>'VENTES ANNUELLES'!$M$20</f>
        <v>707300</v>
      </c>
      <c r="E3988" s="15"/>
      <c r="F3988" s="15">
        <f>VLOOKUP(A3988,'VENTES ANNUELLES'!$A$5:$J$1200,6,FALSE)</f>
        <v>0</v>
      </c>
    </row>
    <row r="3989" spans="1:6" x14ac:dyDescent="0.2">
      <c r="A3989" s="13">
        <f t="shared" si="1351"/>
        <v>665</v>
      </c>
      <c r="B3989" s="14">
        <f>IFERROR(VLOOKUP(A3989,'VENTES ANNUELLES'!$A$5:$J$1200,2,FALSE),"")</f>
        <v>0</v>
      </c>
      <c r="C3989" s="13">
        <f>IFERROR(VLOOKUP(A3989,'VENTES ANNUELLES'!$A$5:$J$1200,3,FALSE),"")</f>
        <v>0</v>
      </c>
      <c r="D3989" s="13">
        <f>'VENTES ANNUELLES'!$M$21</f>
        <v>707400</v>
      </c>
      <c r="E3989" s="15"/>
      <c r="F3989" s="15">
        <f>VLOOKUP(A3989,'VENTES ANNUELLES'!$A$5:$J$1200,7,FALSE)</f>
        <v>0</v>
      </c>
    </row>
    <row r="3990" spans="1:6" x14ac:dyDescent="0.2">
      <c r="A3990" s="13">
        <f t="shared" si="1351"/>
        <v>665</v>
      </c>
      <c r="B3990" s="14">
        <f>IFERROR(VLOOKUP(A3990,'VENTES ANNUELLES'!$A$5:$J$1200,2,FALSE),"")</f>
        <v>0</v>
      </c>
      <c r="C3990" s="13">
        <f>IFERROR(VLOOKUP(A3990,'VENTES ANNUELLES'!$A$5:$J$1200,3,FALSE),"")</f>
        <v>0</v>
      </c>
      <c r="D3990" s="13">
        <f>'VENTES ANNUELLES'!$M$22</f>
        <v>445710</v>
      </c>
      <c r="E3990" s="15"/>
      <c r="F3990" s="15">
        <f>VLOOKUP(A3990,'VENTES ANNUELLES'!$A$5:$J$1200,9,FALSE)</f>
        <v>0</v>
      </c>
    </row>
    <row r="3991" spans="1:6" x14ac:dyDescent="0.2">
      <c r="A3991" s="13">
        <f t="shared" si="1351"/>
        <v>665</v>
      </c>
      <c r="B3991" s="14">
        <f>IFERROR(VLOOKUP(A3991,'VENTES ANNUELLES'!$A$5:$J$1200,2,FALSE),"")</f>
        <v>0</v>
      </c>
      <c r="C3991" s="13">
        <f>IFERROR(VLOOKUP(A3991,'VENTES ANNUELLES'!$A$5:$J$1200,3,FALSE),"")</f>
        <v>0</v>
      </c>
      <c r="D3991" s="13" t="str">
        <f>IFERROR(VLOOKUP(C3991,'VENTES ANNUELLES'!$L$5:$M$15,2,FALSE),"")</f>
        <v/>
      </c>
      <c r="E3991" s="15">
        <f>VLOOKUP(A3991,'VENTES ANNUELLES'!$A$5:$J$1200,10,FALSE)</f>
        <v>0</v>
      </c>
      <c r="F3991" s="15"/>
    </row>
    <row r="3992" spans="1:6" x14ac:dyDescent="0.2">
      <c r="A3992" s="13">
        <f t="shared" ref="A3992" si="1364">A3991+1</f>
        <v>666</v>
      </c>
      <c r="B3992" s="14">
        <f>IFERROR(VLOOKUP(A3992,'VENTES ANNUELLES'!$A$5:$J$1200,2,FALSE),"")</f>
        <v>0</v>
      </c>
      <c r="C3992" s="13">
        <f>IFERROR(VLOOKUP(A3992,'VENTES ANNUELLES'!$A$5:$J$1200,3,FALSE),"")</f>
        <v>0</v>
      </c>
      <c r="D3992" s="13">
        <f>'VENTES ANNUELLES'!$M$18</f>
        <v>707100</v>
      </c>
      <c r="E3992" s="15"/>
      <c r="F3992" s="15">
        <f>VLOOKUP(A3992,'VENTES ANNUELLES'!$A$5:$J$1200,4,FALSE)</f>
        <v>0</v>
      </c>
    </row>
    <row r="3993" spans="1:6" x14ac:dyDescent="0.2">
      <c r="A3993" s="13">
        <f t="shared" ref="A3993" si="1365">A3992</f>
        <v>666</v>
      </c>
      <c r="B3993" s="14">
        <f>IFERROR(VLOOKUP(A3993,'VENTES ANNUELLES'!$A$5:$J$1200,2,FALSE),"")</f>
        <v>0</v>
      </c>
      <c r="C3993" s="13">
        <f>IFERROR(VLOOKUP(A3993,'VENTES ANNUELLES'!$A$5:$J$1200,3,FALSE),"")</f>
        <v>0</v>
      </c>
      <c r="D3993" s="13">
        <f>'VENTES ANNUELLES'!$M$19</f>
        <v>707200</v>
      </c>
      <c r="E3993" s="15"/>
      <c r="F3993" s="15">
        <f>VLOOKUP(A3993,'VENTES ANNUELLES'!$A$5:$J$1200,5,FALSE)</f>
        <v>0</v>
      </c>
    </row>
    <row r="3994" spans="1:6" x14ac:dyDescent="0.2">
      <c r="A3994" s="13">
        <f t="shared" si="1351"/>
        <v>666</v>
      </c>
      <c r="B3994" s="14">
        <f>IFERROR(VLOOKUP(A3994,'VENTES ANNUELLES'!$A$5:$J$1200,2,FALSE),"")</f>
        <v>0</v>
      </c>
      <c r="C3994" s="13">
        <f>IFERROR(VLOOKUP(A3994,'VENTES ANNUELLES'!$A$5:$J$1200,3,FALSE),"")</f>
        <v>0</v>
      </c>
      <c r="D3994" s="13">
        <f>'VENTES ANNUELLES'!$M$20</f>
        <v>707300</v>
      </c>
      <c r="E3994" s="15"/>
      <c r="F3994" s="15">
        <f>VLOOKUP(A3994,'VENTES ANNUELLES'!$A$5:$J$1200,6,FALSE)</f>
        <v>0</v>
      </c>
    </row>
    <row r="3995" spans="1:6" x14ac:dyDescent="0.2">
      <c r="A3995" s="13">
        <f t="shared" si="1351"/>
        <v>666</v>
      </c>
      <c r="B3995" s="14">
        <f>IFERROR(VLOOKUP(A3995,'VENTES ANNUELLES'!$A$5:$J$1200,2,FALSE),"")</f>
        <v>0</v>
      </c>
      <c r="C3995" s="13">
        <f>IFERROR(VLOOKUP(A3995,'VENTES ANNUELLES'!$A$5:$J$1200,3,FALSE),"")</f>
        <v>0</v>
      </c>
      <c r="D3995" s="13">
        <f>'VENTES ANNUELLES'!$M$21</f>
        <v>707400</v>
      </c>
      <c r="E3995" s="15"/>
      <c r="F3995" s="15">
        <f>VLOOKUP(A3995,'VENTES ANNUELLES'!$A$5:$J$1200,7,FALSE)</f>
        <v>0</v>
      </c>
    </row>
    <row r="3996" spans="1:6" x14ac:dyDescent="0.2">
      <c r="A3996" s="13">
        <f t="shared" si="1351"/>
        <v>666</v>
      </c>
      <c r="B3996" s="14">
        <f>IFERROR(VLOOKUP(A3996,'VENTES ANNUELLES'!$A$5:$J$1200,2,FALSE),"")</f>
        <v>0</v>
      </c>
      <c r="C3996" s="13">
        <f>IFERROR(VLOOKUP(A3996,'VENTES ANNUELLES'!$A$5:$J$1200,3,FALSE),"")</f>
        <v>0</v>
      </c>
      <c r="D3996" s="13">
        <f>'VENTES ANNUELLES'!$M$22</f>
        <v>445710</v>
      </c>
      <c r="E3996" s="15"/>
      <c r="F3996" s="15">
        <f>VLOOKUP(A3996,'VENTES ANNUELLES'!$A$5:$J$1200,9,FALSE)</f>
        <v>0</v>
      </c>
    </row>
    <row r="3997" spans="1:6" x14ac:dyDescent="0.2">
      <c r="A3997" s="13">
        <f t="shared" si="1351"/>
        <v>666</v>
      </c>
      <c r="B3997" s="14">
        <f>IFERROR(VLOOKUP(A3997,'VENTES ANNUELLES'!$A$5:$J$1200,2,FALSE),"")</f>
        <v>0</v>
      </c>
      <c r="C3997" s="13">
        <f>IFERROR(VLOOKUP(A3997,'VENTES ANNUELLES'!$A$5:$J$1200,3,FALSE),"")</f>
        <v>0</v>
      </c>
      <c r="D3997" s="13" t="str">
        <f>IFERROR(VLOOKUP(C3997,'VENTES ANNUELLES'!$L$5:$M$15,2,FALSE),"")</f>
        <v/>
      </c>
      <c r="E3997" s="15">
        <f>VLOOKUP(A3997,'VENTES ANNUELLES'!$A$5:$J$1200,10,FALSE)</f>
        <v>0</v>
      </c>
      <c r="F3997" s="15"/>
    </row>
    <row r="3998" spans="1:6" x14ac:dyDescent="0.2">
      <c r="A3998" s="13">
        <f t="shared" ref="A3998" si="1366">A3997+1</f>
        <v>667</v>
      </c>
      <c r="B3998" s="14">
        <f>IFERROR(VLOOKUP(A3998,'VENTES ANNUELLES'!$A$5:$J$1200,2,FALSE),"")</f>
        <v>0</v>
      </c>
      <c r="C3998" s="13">
        <f>IFERROR(VLOOKUP(A3998,'VENTES ANNUELLES'!$A$5:$J$1200,3,FALSE),"")</f>
        <v>0</v>
      </c>
      <c r="D3998" s="13">
        <f>'VENTES ANNUELLES'!$M$18</f>
        <v>707100</v>
      </c>
      <c r="E3998" s="15"/>
      <c r="F3998" s="15">
        <f>VLOOKUP(A3998,'VENTES ANNUELLES'!$A$5:$J$1200,4,FALSE)</f>
        <v>0</v>
      </c>
    </row>
    <row r="3999" spans="1:6" x14ac:dyDescent="0.2">
      <c r="A3999" s="13">
        <f t="shared" ref="A3999" si="1367">A3998</f>
        <v>667</v>
      </c>
      <c r="B3999" s="14">
        <f>IFERROR(VLOOKUP(A3999,'VENTES ANNUELLES'!$A$5:$J$1200,2,FALSE),"")</f>
        <v>0</v>
      </c>
      <c r="C3999" s="13">
        <f>IFERROR(VLOOKUP(A3999,'VENTES ANNUELLES'!$A$5:$J$1200,3,FALSE),"")</f>
        <v>0</v>
      </c>
      <c r="D3999" s="13">
        <f>'VENTES ANNUELLES'!$M$19</f>
        <v>707200</v>
      </c>
      <c r="E3999" s="15"/>
      <c r="F3999" s="15">
        <f>VLOOKUP(A3999,'VENTES ANNUELLES'!$A$5:$J$1200,5,FALSE)</f>
        <v>0</v>
      </c>
    </row>
    <row r="4000" spans="1:6" x14ac:dyDescent="0.2">
      <c r="A4000" s="13">
        <f t="shared" si="1351"/>
        <v>667</v>
      </c>
      <c r="B4000" s="14">
        <f>IFERROR(VLOOKUP(A4000,'VENTES ANNUELLES'!$A$5:$J$1200,2,FALSE),"")</f>
        <v>0</v>
      </c>
      <c r="C4000" s="13">
        <f>IFERROR(VLOOKUP(A4000,'VENTES ANNUELLES'!$A$5:$J$1200,3,FALSE),"")</f>
        <v>0</v>
      </c>
      <c r="D4000" s="13">
        <f>'VENTES ANNUELLES'!$M$20</f>
        <v>707300</v>
      </c>
      <c r="E4000" s="15"/>
      <c r="F4000" s="15">
        <f>VLOOKUP(A4000,'VENTES ANNUELLES'!$A$5:$J$1200,6,FALSE)</f>
        <v>0</v>
      </c>
    </row>
    <row r="4001" spans="1:6" x14ac:dyDescent="0.2">
      <c r="A4001" s="13">
        <f t="shared" si="1351"/>
        <v>667</v>
      </c>
      <c r="B4001" s="14">
        <f>IFERROR(VLOOKUP(A4001,'VENTES ANNUELLES'!$A$5:$J$1200,2,FALSE),"")</f>
        <v>0</v>
      </c>
      <c r="C4001" s="13">
        <f>IFERROR(VLOOKUP(A4001,'VENTES ANNUELLES'!$A$5:$J$1200,3,FALSE),"")</f>
        <v>0</v>
      </c>
      <c r="D4001" s="13">
        <f>'VENTES ANNUELLES'!$M$21</f>
        <v>707400</v>
      </c>
      <c r="E4001" s="15"/>
      <c r="F4001" s="15">
        <f>VLOOKUP(A4001,'VENTES ANNUELLES'!$A$5:$J$1200,7,FALSE)</f>
        <v>0</v>
      </c>
    </row>
    <row r="4002" spans="1:6" x14ac:dyDescent="0.2">
      <c r="A4002" s="13">
        <f t="shared" si="1351"/>
        <v>667</v>
      </c>
      <c r="B4002" s="14">
        <f>IFERROR(VLOOKUP(A4002,'VENTES ANNUELLES'!$A$5:$J$1200,2,FALSE),"")</f>
        <v>0</v>
      </c>
      <c r="C4002" s="13">
        <f>IFERROR(VLOOKUP(A4002,'VENTES ANNUELLES'!$A$5:$J$1200,3,FALSE),"")</f>
        <v>0</v>
      </c>
      <c r="D4002" s="13">
        <f>'VENTES ANNUELLES'!$M$22</f>
        <v>445710</v>
      </c>
      <c r="E4002" s="15"/>
      <c r="F4002" s="15">
        <f>VLOOKUP(A4002,'VENTES ANNUELLES'!$A$5:$J$1200,9,FALSE)</f>
        <v>0</v>
      </c>
    </row>
    <row r="4003" spans="1:6" x14ac:dyDescent="0.2">
      <c r="A4003" s="13">
        <f t="shared" si="1351"/>
        <v>667</v>
      </c>
      <c r="B4003" s="14">
        <f>IFERROR(VLOOKUP(A4003,'VENTES ANNUELLES'!$A$5:$J$1200,2,FALSE),"")</f>
        <v>0</v>
      </c>
      <c r="C4003" s="13">
        <f>IFERROR(VLOOKUP(A4003,'VENTES ANNUELLES'!$A$5:$J$1200,3,FALSE),"")</f>
        <v>0</v>
      </c>
      <c r="D4003" s="13" t="str">
        <f>IFERROR(VLOOKUP(C4003,'VENTES ANNUELLES'!$L$5:$M$15,2,FALSE),"")</f>
        <v/>
      </c>
      <c r="E4003" s="15">
        <f>VLOOKUP(A4003,'VENTES ANNUELLES'!$A$5:$J$1200,10,FALSE)</f>
        <v>0</v>
      </c>
      <c r="F4003" s="15"/>
    </row>
    <row r="4004" spans="1:6" x14ac:dyDescent="0.2">
      <c r="A4004" s="13">
        <f t="shared" ref="A4004" si="1368">A4003+1</f>
        <v>668</v>
      </c>
      <c r="B4004" s="14">
        <f>IFERROR(VLOOKUP(A4004,'VENTES ANNUELLES'!$A$5:$J$1200,2,FALSE),"")</f>
        <v>0</v>
      </c>
      <c r="C4004" s="13">
        <f>IFERROR(VLOOKUP(A4004,'VENTES ANNUELLES'!$A$5:$J$1200,3,FALSE),"")</f>
        <v>0</v>
      </c>
      <c r="D4004" s="13">
        <f>'VENTES ANNUELLES'!$M$18</f>
        <v>707100</v>
      </c>
      <c r="E4004" s="15"/>
      <c r="F4004" s="15">
        <f>VLOOKUP(A4004,'VENTES ANNUELLES'!$A$5:$J$1200,4,FALSE)</f>
        <v>0</v>
      </c>
    </row>
    <row r="4005" spans="1:6" x14ac:dyDescent="0.2">
      <c r="A4005" s="13">
        <f t="shared" ref="A4005" si="1369">A4004</f>
        <v>668</v>
      </c>
      <c r="B4005" s="14">
        <f>IFERROR(VLOOKUP(A4005,'VENTES ANNUELLES'!$A$5:$J$1200,2,FALSE),"")</f>
        <v>0</v>
      </c>
      <c r="C4005" s="13">
        <f>IFERROR(VLOOKUP(A4005,'VENTES ANNUELLES'!$A$5:$J$1200,3,FALSE),"")</f>
        <v>0</v>
      </c>
      <c r="D4005" s="13">
        <f>'VENTES ANNUELLES'!$M$19</f>
        <v>707200</v>
      </c>
      <c r="E4005" s="15"/>
      <c r="F4005" s="15">
        <f>VLOOKUP(A4005,'VENTES ANNUELLES'!$A$5:$J$1200,5,FALSE)</f>
        <v>0</v>
      </c>
    </row>
    <row r="4006" spans="1:6" x14ac:dyDescent="0.2">
      <c r="A4006" s="13">
        <f t="shared" si="1351"/>
        <v>668</v>
      </c>
      <c r="B4006" s="14">
        <f>IFERROR(VLOOKUP(A4006,'VENTES ANNUELLES'!$A$5:$J$1200,2,FALSE),"")</f>
        <v>0</v>
      </c>
      <c r="C4006" s="13">
        <f>IFERROR(VLOOKUP(A4006,'VENTES ANNUELLES'!$A$5:$J$1200,3,FALSE),"")</f>
        <v>0</v>
      </c>
      <c r="D4006" s="13">
        <f>'VENTES ANNUELLES'!$M$20</f>
        <v>707300</v>
      </c>
      <c r="E4006" s="15"/>
      <c r="F4006" s="15">
        <f>VLOOKUP(A4006,'VENTES ANNUELLES'!$A$5:$J$1200,6,FALSE)</f>
        <v>0</v>
      </c>
    </row>
    <row r="4007" spans="1:6" x14ac:dyDescent="0.2">
      <c r="A4007" s="13">
        <f t="shared" si="1351"/>
        <v>668</v>
      </c>
      <c r="B4007" s="14">
        <f>IFERROR(VLOOKUP(A4007,'VENTES ANNUELLES'!$A$5:$J$1200,2,FALSE),"")</f>
        <v>0</v>
      </c>
      <c r="C4007" s="13">
        <f>IFERROR(VLOOKUP(A4007,'VENTES ANNUELLES'!$A$5:$J$1200,3,FALSE),"")</f>
        <v>0</v>
      </c>
      <c r="D4007" s="13">
        <f>'VENTES ANNUELLES'!$M$21</f>
        <v>707400</v>
      </c>
      <c r="E4007" s="15"/>
      <c r="F4007" s="15">
        <f>VLOOKUP(A4007,'VENTES ANNUELLES'!$A$5:$J$1200,7,FALSE)</f>
        <v>0</v>
      </c>
    </row>
    <row r="4008" spans="1:6" x14ac:dyDescent="0.2">
      <c r="A4008" s="13">
        <f t="shared" si="1351"/>
        <v>668</v>
      </c>
      <c r="B4008" s="14">
        <f>IFERROR(VLOOKUP(A4008,'VENTES ANNUELLES'!$A$5:$J$1200,2,FALSE),"")</f>
        <v>0</v>
      </c>
      <c r="C4008" s="13">
        <f>IFERROR(VLOOKUP(A4008,'VENTES ANNUELLES'!$A$5:$J$1200,3,FALSE),"")</f>
        <v>0</v>
      </c>
      <c r="D4008" s="13">
        <f>'VENTES ANNUELLES'!$M$22</f>
        <v>445710</v>
      </c>
      <c r="E4008" s="15"/>
      <c r="F4008" s="15">
        <f>VLOOKUP(A4008,'VENTES ANNUELLES'!$A$5:$J$1200,9,FALSE)</f>
        <v>0</v>
      </c>
    </row>
    <row r="4009" spans="1:6" x14ac:dyDescent="0.2">
      <c r="A4009" s="13">
        <f t="shared" si="1351"/>
        <v>668</v>
      </c>
      <c r="B4009" s="14">
        <f>IFERROR(VLOOKUP(A4009,'VENTES ANNUELLES'!$A$5:$J$1200,2,FALSE),"")</f>
        <v>0</v>
      </c>
      <c r="C4009" s="13">
        <f>IFERROR(VLOOKUP(A4009,'VENTES ANNUELLES'!$A$5:$J$1200,3,FALSE),"")</f>
        <v>0</v>
      </c>
      <c r="D4009" s="13" t="str">
        <f>IFERROR(VLOOKUP(C4009,'VENTES ANNUELLES'!$L$5:$M$15,2,FALSE),"")</f>
        <v/>
      </c>
      <c r="E4009" s="15">
        <f>VLOOKUP(A4009,'VENTES ANNUELLES'!$A$5:$J$1200,10,FALSE)</f>
        <v>0</v>
      </c>
      <c r="F4009" s="15"/>
    </row>
    <row r="4010" spans="1:6" x14ac:dyDescent="0.2">
      <c r="A4010" s="13">
        <f t="shared" ref="A4010" si="1370">A4009+1</f>
        <v>669</v>
      </c>
      <c r="B4010" s="14">
        <f>IFERROR(VLOOKUP(A4010,'VENTES ANNUELLES'!$A$5:$J$1200,2,FALSE),"")</f>
        <v>0</v>
      </c>
      <c r="C4010" s="13">
        <f>IFERROR(VLOOKUP(A4010,'VENTES ANNUELLES'!$A$5:$J$1200,3,FALSE),"")</f>
        <v>0</v>
      </c>
      <c r="D4010" s="13">
        <f>'VENTES ANNUELLES'!$M$18</f>
        <v>707100</v>
      </c>
      <c r="E4010" s="15"/>
      <c r="F4010" s="15">
        <f>VLOOKUP(A4010,'VENTES ANNUELLES'!$A$5:$J$1200,4,FALSE)</f>
        <v>0</v>
      </c>
    </row>
    <row r="4011" spans="1:6" x14ac:dyDescent="0.2">
      <c r="A4011" s="13">
        <f t="shared" ref="A4011" si="1371">A4010</f>
        <v>669</v>
      </c>
      <c r="B4011" s="14">
        <f>IFERROR(VLOOKUP(A4011,'VENTES ANNUELLES'!$A$5:$J$1200,2,FALSE),"")</f>
        <v>0</v>
      </c>
      <c r="C4011" s="13">
        <f>IFERROR(VLOOKUP(A4011,'VENTES ANNUELLES'!$A$5:$J$1200,3,FALSE),"")</f>
        <v>0</v>
      </c>
      <c r="D4011" s="13">
        <f>'VENTES ANNUELLES'!$M$19</f>
        <v>707200</v>
      </c>
      <c r="E4011" s="15"/>
      <c r="F4011" s="15">
        <f>VLOOKUP(A4011,'VENTES ANNUELLES'!$A$5:$J$1200,5,FALSE)</f>
        <v>0</v>
      </c>
    </row>
    <row r="4012" spans="1:6" x14ac:dyDescent="0.2">
      <c r="A4012" s="13">
        <f t="shared" si="1351"/>
        <v>669</v>
      </c>
      <c r="B4012" s="14">
        <f>IFERROR(VLOOKUP(A4012,'VENTES ANNUELLES'!$A$5:$J$1200,2,FALSE),"")</f>
        <v>0</v>
      </c>
      <c r="C4012" s="13">
        <f>IFERROR(VLOOKUP(A4012,'VENTES ANNUELLES'!$A$5:$J$1200,3,FALSE),"")</f>
        <v>0</v>
      </c>
      <c r="D4012" s="13">
        <f>'VENTES ANNUELLES'!$M$20</f>
        <v>707300</v>
      </c>
      <c r="E4012" s="15"/>
      <c r="F4012" s="15">
        <f>VLOOKUP(A4012,'VENTES ANNUELLES'!$A$5:$J$1200,6,FALSE)</f>
        <v>0</v>
      </c>
    </row>
    <row r="4013" spans="1:6" x14ac:dyDescent="0.2">
      <c r="A4013" s="13">
        <f t="shared" si="1351"/>
        <v>669</v>
      </c>
      <c r="B4013" s="14">
        <f>IFERROR(VLOOKUP(A4013,'VENTES ANNUELLES'!$A$5:$J$1200,2,FALSE),"")</f>
        <v>0</v>
      </c>
      <c r="C4013" s="13">
        <f>IFERROR(VLOOKUP(A4013,'VENTES ANNUELLES'!$A$5:$J$1200,3,FALSE),"")</f>
        <v>0</v>
      </c>
      <c r="D4013" s="13">
        <f>'VENTES ANNUELLES'!$M$21</f>
        <v>707400</v>
      </c>
      <c r="E4013" s="15"/>
      <c r="F4013" s="15">
        <f>VLOOKUP(A4013,'VENTES ANNUELLES'!$A$5:$J$1200,7,FALSE)</f>
        <v>0</v>
      </c>
    </row>
    <row r="4014" spans="1:6" x14ac:dyDescent="0.2">
      <c r="A4014" s="13">
        <f t="shared" si="1351"/>
        <v>669</v>
      </c>
      <c r="B4014" s="14">
        <f>IFERROR(VLOOKUP(A4014,'VENTES ANNUELLES'!$A$5:$J$1200,2,FALSE),"")</f>
        <v>0</v>
      </c>
      <c r="C4014" s="13">
        <f>IFERROR(VLOOKUP(A4014,'VENTES ANNUELLES'!$A$5:$J$1200,3,FALSE),"")</f>
        <v>0</v>
      </c>
      <c r="D4014" s="13">
        <f>'VENTES ANNUELLES'!$M$22</f>
        <v>445710</v>
      </c>
      <c r="E4014" s="15"/>
      <c r="F4014" s="15">
        <f>VLOOKUP(A4014,'VENTES ANNUELLES'!$A$5:$J$1200,9,FALSE)</f>
        <v>0</v>
      </c>
    </row>
    <row r="4015" spans="1:6" x14ac:dyDescent="0.2">
      <c r="A4015" s="13">
        <f t="shared" si="1351"/>
        <v>669</v>
      </c>
      <c r="B4015" s="14">
        <f>IFERROR(VLOOKUP(A4015,'VENTES ANNUELLES'!$A$5:$J$1200,2,FALSE),"")</f>
        <v>0</v>
      </c>
      <c r="C4015" s="13">
        <f>IFERROR(VLOOKUP(A4015,'VENTES ANNUELLES'!$A$5:$J$1200,3,FALSE),"")</f>
        <v>0</v>
      </c>
      <c r="D4015" s="13" t="str">
        <f>IFERROR(VLOOKUP(C4015,'VENTES ANNUELLES'!$L$5:$M$15,2,FALSE),"")</f>
        <v/>
      </c>
      <c r="E4015" s="15">
        <f>VLOOKUP(A4015,'VENTES ANNUELLES'!$A$5:$J$1200,10,FALSE)</f>
        <v>0</v>
      </c>
      <c r="F4015" s="15"/>
    </row>
    <row r="4016" spans="1:6" x14ac:dyDescent="0.2">
      <c r="A4016" s="13">
        <f t="shared" ref="A4016" si="1372">A4015+1</f>
        <v>670</v>
      </c>
      <c r="B4016" s="14">
        <f>IFERROR(VLOOKUP(A4016,'VENTES ANNUELLES'!$A$5:$J$1200,2,FALSE),"")</f>
        <v>0</v>
      </c>
      <c r="C4016" s="13">
        <f>IFERROR(VLOOKUP(A4016,'VENTES ANNUELLES'!$A$5:$J$1200,3,FALSE),"")</f>
        <v>0</v>
      </c>
      <c r="D4016" s="13">
        <f>'VENTES ANNUELLES'!$M$18</f>
        <v>707100</v>
      </c>
      <c r="E4016" s="15"/>
      <c r="F4016" s="15">
        <f>VLOOKUP(A4016,'VENTES ANNUELLES'!$A$5:$J$1200,4,FALSE)</f>
        <v>0</v>
      </c>
    </row>
    <row r="4017" spans="1:6" x14ac:dyDescent="0.2">
      <c r="A4017" s="13">
        <f t="shared" ref="A4017" si="1373">A4016</f>
        <v>670</v>
      </c>
      <c r="B4017" s="14">
        <f>IFERROR(VLOOKUP(A4017,'VENTES ANNUELLES'!$A$5:$J$1200,2,FALSE),"")</f>
        <v>0</v>
      </c>
      <c r="C4017" s="13">
        <f>IFERROR(VLOOKUP(A4017,'VENTES ANNUELLES'!$A$5:$J$1200,3,FALSE),"")</f>
        <v>0</v>
      </c>
      <c r="D4017" s="13">
        <f>'VENTES ANNUELLES'!$M$19</f>
        <v>707200</v>
      </c>
      <c r="E4017" s="15"/>
      <c r="F4017" s="15">
        <f>VLOOKUP(A4017,'VENTES ANNUELLES'!$A$5:$J$1200,5,FALSE)</f>
        <v>0</v>
      </c>
    </row>
    <row r="4018" spans="1:6" x14ac:dyDescent="0.2">
      <c r="A4018" s="13">
        <f t="shared" si="1351"/>
        <v>670</v>
      </c>
      <c r="B4018" s="14">
        <f>IFERROR(VLOOKUP(A4018,'VENTES ANNUELLES'!$A$5:$J$1200,2,FALSE),"")</f>
        <v>0</v>
      </c>
      <c r="C4018" s="13">
        <f>IFERROR(VLOOKUP(A4018,'VENTES ANNUELLES'!$A$5:$J$1200,3,FALSE),"")</f>
        <v>0</v>
      </c>
      <c r="D4018" s="13">
        <f>'VENTES ANNUELLES'!$M$20</f>
        <v>707300</v>
      </c>
      <c r="E4018" s="15"/>
      <c r="F4018" s="15">
        <f>VLOOKUP(A4018,'VENTES ANNUELLES'!$A$5:$J$1200,6,FALSE)</f>
        <v>0</v>
      </c>
    </row>
    <row r="4019" spans="1:6" x14ac:dyDescent="0.2">
      <c r="A4019" s="13">
        <f t="shared" ref="A4019:A4081" si="1374">A4018</f>
        <v>670</v>
      </c>
      <c r="B4019" s="14">
        <f>IFERROR(VLOOKUP(A4019,'VENTES ANNUELLES'!$A$5:$J$1200,2,FALSE),"")</f>
        <v>0</v>
      </c>
      <c r="C4019" s="13">
        <f>IFERROR(VLOOKUP(A4019,'VENTES ANNUELLES'!$A$5:$J$1200,3,FALSE),"")</f>
        <v>0</v>
      </c>
      <c r="D4019" s="13">
        <f>'VENTES ANNUELLES'!$M$21</f>
        <v>707400</v>
      </c>
      <c r="E4019" s="15"/>
      <c r="F4019" s="15">
        <f>VLOOKUP(A4019,'VENTES ANNUELLES'!$A$5:$J$1200,7,FALSE)</f>
        <v>0</v>
      </c>
    </row>
    <row r="4020" spans="1:6" x14ac:dyDescent="0.2">
      <c r="A4020" s="13">
        <f t="shared" si="1374"/>
        <v>670</v>
      </c>
      <c r="B4020" s="14">
        <f>IFERROR(VLOOKUP(A4020,'VENTES ANNUELLES'!$A$5:$J$1200,2,FALSE),"")</f>
        <v>0</v>
      </c>
      <c r="C4020" s="13">
        <f>IFERROR(VLOOKUP(A4020,'VENTES ANNUELLES'!$A$5:$J$1200,3,FALSE),"")</f>
        <v>0</v>
      </c>
      <c r="D4020" s="13">
        <f>'VENTES ANNUELLES'!$M$22</f>
        <v>445710</v>
      </c>
      <c r="E4020" s="15"/>
      <c r="F4020" s="15">
        <f>VLOOKUP(A4020,'VENTES ANNUELLES'!$A$5:$J$1200,9,FALSE)</f>
        <v>0</v>
      </c>
    </row>
    <row r="4021" spans="1:6" x14ac:dyDescent="0.2">
      <c r="A4021" s="13">
        <f t="shared" si="1374"/>
        <v>670</v>
      </c>
      <c r="B4021" s="14">
        <f>IFERROR(VLOOKUP(A4021,'VENTES ANNUELLES'!$A$5:$J$1200,2,FALSE),"")</f>
        <v>0</v>
      </c>
      <c r="C4021" s="13">
        <f>IFERROR(VLOOKUP(A4021,'VENTES ANNUELLES'!$A$5:$J$1200,3,FALSE),"")</f>
        <v>0</v>
      </c>
      <c r="D4021" s="13" t="str">
        <f>IFERROR(VLOOKUP(C4021,'VENTES ANNUELLES'!$L$5:$M$15,2,FALSE),"")</f>
        <v/>
      </c>
      <c r="E4021" s="15">
        <f>VLOOKUP(A4021,'VENTES ANNUELLES'!$A$5:$J$1200,10,FALSE)</f>
        <v>0</v>
      </c>
      <c r="F4021" s="15"/>
    </row>
    <row r="4022" spans="1:6" x14ac:dyDescent="0.2">
      <c r="A4022" s="13">
        <f t="shared" ref="A4022" si="1375">A4021+1</f>
        <v>671</v>
      </c>
      <c r="B4022" s="14">
        <f>IFERROR(VLOOKUP(A4022,'VENTES ANNUELLES'!$A$5:$J$1200,2,FALSE),"")</f>
        <v>0</v>
      </c>
      <c r="C4022" s="13">
        <f>IFERROR(VLOOKUP(A4022,'VENTES ANNUELLES'!$A$5:$J$1200,3,FALSE),"")</f>
        <v>0</v>
      </c>
      <c r="D4022" s="13">
        <f>'VENTES ANNUELLES'!$M$18</f>
        <v>707100</v>
      </c>
      <c r="E4022" s="15"/>
      <c r="F4022" s="15">
        <f>VLOOKUP(A4022,'VENTES ANNUELLES'!$A$5:$J$1200,4,FALSE)</f>
        <v>0</v>
      </c>
    </row>
    <row r="4023" spans="1:6" x14ac:dyDescent="0.2">
      <c r="A4023" s="13">
        <f t="shared" ref="A4023" si="1376">A4022</f>
        <v>671</v>
      </c>
      <c r="B4023" s="14">
        <f>IFERROR(VLOOKUP(A4023,'VENTES ANNUELLES'!$A$5:$J$1200,2,FALSE),"")</f>
        <v>0</v>
      </c>
      <c r="C4023" s="13">
        <f>IFERROR(VLOOKUP(A4023,'VENTES ANNUELLES'!$A$5:$J$1200,3,FALSE),"")</f>
        <v>0</v>
      </c>
      <c r="D4023" s="13">
        <f>'VENTES ANNUELLES'!$M$19</f>
        <v>707200</v>
      </c>
      <c r="E4023" s="15"/>
      <c r="F4023" s="15">
        <f>VLOOKUP(A4023,'VENTES ANNUELLES'!$A$5:$J$1200,5,FALSE)</f>
        <v>0</v>
      </c>
    </row>
    <row r="4024" spans="1:6" x14ac:dyDescent="0.2">
      <c r="A4024" s="13">
        <f t="shared" si="1374"/>
        <v>671</v>
      </c>
      <c r="B4024" s="14">
        <f>IFERROR(VLOOKUP(A4024,'VENTES ANNUELLES'!$A$5:$J$1200,2,FALSE),"")</f>
        <v>0</v>
      </c>
      <c r="C4024" s="13">
        <f>IFERROR(VLOOKUP(A4024,'VENTES ANNUELLES'!$A$5:$J$1200,3,FALSE),"")</f>
        <v>0</v>
      </c>
      <c r="D4024" s="13">
        <f>'VENTES ANNUELLES'!$M$20</f>
        <v>707300</v>
      </c>
      <c r="E4024" s="15"/>
      <c r="F4024" s="15">
        <f>VLOOKUP(A4024,'VENTES ANNUELLES'!$A$5:$J$1200,6,FALSE)</f>
        <v>0</v>
      </c>
    </row>
    <row r="4025" spans="1:6" x14ac:dyDescent="0.2">
      <c r="A4025" s="13">
        <f t="shared" si="1374"/>
        <v>671</v>
      </c>
      <c r="B4025" s="14">
        <f>IFERROR(VLOOKUP(A4025,'VENTES ANNUELLES'!$A$5:$J$1200,2,FALSE),"")</f>
        <v>0</v>
      </c>
      <c r="C4025" s="13">
        <f>IFERROR(VLOOKUP(A4025,'VENTES ANNUELLES'!$A$5:$J$1200,3,FALSE),"")</f>
        <v>0</v>
      </c>
      <c r="D4025" s="13">
        <f>'VENTES ANNUELLES'!$M$21</f>
        <v>707400</v>
      </c>
      <c r="E4025" s="15"/>
      <c r="F4025" s="15">
        <f>VLOOKUP(A4025,'VENTES ANNUELLES'!$A$5:$J$1200,7,FALSE)</f>
        <v>0</v>
      </c>
    </row>
    <row r="4026" spans="1:6" x14ac:dyDescent="0.2">
      <c r="A4026" s="13">
        <f t="shared" si="1374"/>
        <v>671</v>
      </c>
      <c r="B4026" s="14">
        <f>IFERROR(VLOOKUP(A4026,'VENTES ANNUELLES'!$A$5:$J$1200,2,FALSE),"")</f>
        <v>0</v>
      </c>
      <c r="C4026" s="13">
        <f>IFERROR(VLOOKUP(A4026,'VENTES ANNUELLES'!$A$5:$J$1200,3,FALSE),"")</f>
        <v>0</v>
      </c>
      <c r="D4026" s="13">
        <f>'VENTES ANNUELLES'!$M$22</f>
        <v>445710</v>
      </c>
      <c r="E4026" s="15"/>
      <c r="F4026" s="15">
        <f>VLOOKUP(A4026,'VENTES ANNUELLES'!$A$5:$J$1200,9,FALSE)</f>
        <v>0</v>
      </c>
    </row>
    <row r="4027" spans="1:6" x14ac:dyDescent="0.2">
      <c r="A4027" s="13">
        <f t="shared" si="1374"/>
        <v>671</v>
      </c>
      <c r="B4027" s="14">
        <f>IFERROR(VLOOKUP(A4027,'VENTES ANNUELLES'!$A$5:$J$1200,2,FALSE),"")</f>
        <v>0</v>
      </c>
      <c r="C4027" s="13">
        <f>IFERROR(VLOOKUP(A4027,'VENTES ANNUELLES'!$A$5:$J$1200,3,FALSE),"")</f>
        <v>0</v>
      </c>
      <c r="D4027" s="13" t="str">
        <f>IFERROR(VLOOKUP(C4027,'VENTES ANNUELLES'!$L$5:$M$15,2,FALSE),"")</f>
        <v/>
      </c>
      <c r="E4027" s="15">
        <f>VLOOKUP(A4027,'VENTES ANNUELLES'!$A$5:$J$1200,10,FALSE)</f>
        <v>0</v>
      </c>
      <c r="F4027" s="15"/>
    </row>
    <row r="4028" spans="1:6" x14ac:dyDescent="0.2">
      <c r="A4028" s="13">
        <f t="shared" ref="A4028" si="1377">A4027+1</f>
        <v>672</v>
      </c>
      <c r="B4028" s="14">
        <f>IFERROR(VLOOKUP(A4028,'VENTES ANNUELLES'!$A$5:$J$1200,2,FALSE),"")</f>
        <v>0</v>
      </c>
      <c r="C4028" s="13">
        <f>IFERROR(VLOOKUP(A4028,'VENTES ANNUELLES'!$A$5:$J$1200,3,FALSE),"")</f>
        <v>0</v>
      </c>
      <c r="D4028" s="13">
        <f>'VENTES ANNUELLES'!$M$18</f>
        <v>707100</v>
      </c>
      <c r="E4028" s="15"/>
      <c r="F4028" s="15">
        <f>VLOOKUP(A4028,'VENTES ANNUELLES'!$A$5:$J$1200,4,FALSE)</f>
        <v>0</v>
      </c>
    </row>
    <row r="4029" spans="1:6" x14ac:dyDescent="0.2">
      <c r="A4029" s="13">
        <f t="shared" ref="A4029" si="1378">A4028</f>
        <v>672</v>
      </c>
      <c r="B4029" s="14">
        <f>IFERROR(VLOOKUP(A4029,'VENTES ANNUELLES'!$A$5:$J$1200,2,FALSE),"")</f>
        <v>0</v>
      </c>
      <c r="C4029" s="13">
        <f>IFERROR(VLOOKUP(A4029,'VENTES ANNUELLES'!$A$5:$J$1200,3,FALSE),"")</f>
        <v>0</v>
      </c>
      <c r="D4029" s="13">
        <f>'VENTES ANNUELLES'!$M$19</f>
        <v>707200</v>
      </c>
      <c r="E4029" s="15"/>
      <c r="F4029" s="15">
        <f>VLOOKUP(A4029,'VENTES ANNUELLES'!$A$5:$J$1200,5,FALSE)</f>
        <v>0</v>
      </c>
    </row>
    <row r="4030" spans="1:6" x14ac:dyDescent="0.2">
      <c r="A4030" s="13">
        <f t="shared" si="1374"/>
        <v>672</v>
      </c>
      <c r="B4030" s="14">
        <f>IFERROR(VLOOKUP(A4030,'VENTES ANNUELLES'!$A$5:$J$1200,2,FALSE),"")</f>
        <v>0</v>
      </c>
      <c r="C4030" s="13">
        <f>IFERROR(VLOOKUP(A4030,'VENTES ANNUELLES'!$A$5:$J$1200,3,FALSE),"")</f>
        <v>0</v>
      </c>
      <c r="D4030" s="13">
        <f>'VENTES ANNUELLES'!$M$20</f>
        <v>707300</v>
      </c>
      <c r="E4030" s="15"/>
      <c r="F4030" s="15">
        <f>VLOOKUP(A4030,'VENTES ANNUELLES'!$A$5:$J$1200,6,FALSE)</f>
        <v>0</v>
      </c>
    </row>
    <row r="4031" spans="1:6" x14ac:dyDescent="0.2">
      <c r="A4031" s="13">
        <f t="shared" si="1374"/>
        <v>672</v>
      </c>
      <c r="B4031" s="14">
        <f>IFERROR(VLOOKUP(A4031,'VENTES ANNUELLES'!$A$5:$J$1200,2,FALSE),"")</f>
        <v>0</v>
      </c>
      <c r="C4031" s="13">
        <f>IFERROR(VLOOKUP(A4031,'VENTES ANNUELLES'!$A$5:$J$1200,3,FALSE),"")</f>
        <v>0</v>
      </c>
      <c r="D4031" s="13">
        <f>'VENTES ANNUELLES'!$M$21</f>
        <v>707400</v>
      </c>
      <c r="E4031" s="15"/>
      <c r="F4031" s="15">
        <f>VLOOKUP(A4031,'VENTES ANNUELLES'!$A$5:$J$1200,7,FALSE)</f>
        <v>0</v>
      </c>
    </row>
    <row r="4032" spans="1:6" x14ac:dyDescent="0.2">
      <c r="A4032" s="13">
        <f t="shared" si="1374"/>
        <v>672</v>
      </c>
      <c r="B4032" s="14">
        <f>IFERROR(VLOOKUP(A4032,'VENTES ANNUELLES'!$A$5:$J$1200,2,FALSE),"")</f>
        <v>0</v>
      </c>
      <c r="C4032" s="13">
        <f>IFERROR(VLOOKUP(A4032,'VENTES ANNUELLES'!$A$5:$J$1200,3,FALSE),"")</f>
        <v>0</v>
      </c>
      <c r="D4032" s="13">
        <f>'VENTES ANNUELLES'!$M$22</f>
        <v>445710</v>
      </c>
      <c r="E4032" s="15"/>
      <c r="F4032" s="15">
        <f>VLOOKUP(A4032,'VENTES ANNUELLES'!$A$5:$J$1200,9,FALSE)</f>
        <v>0</v>
      </c>
    </row>
    <row r="4033" spans="1:6" x14ac:dyDescent="0.2">
      <c r="A4033" s="13">
        <f t="shared" si="1374"/>
        <v>672</v>
      </c>
      <c r="B4033" s="14">
        <f>IFERROR(VLOOKUP(A4033,'VENTES ANNUELLES'!$A$5:$J$1200,2,FALSE),"")</f>
        <v>0</v>
      </c>
      <c r="C4033" s="13">
        <f>IFERROR(VLOOKUP(A4033,'VENTES ANNUELLES'!$A$5:$J$1200,3,FALSE),"")</f>
        <v>0</v>
      </c>
      <c r="D4033" s="13" t="str">
        <f>IFERROR(VLOOKUP(C4033,'VENTES ANNUELLES'!$L$5:$M$15,2,FALSE),"")</f>
        <v/>
      </c>
      <c r="E4033" s="15">
        <f>VLOOKUP(A4033,'VENTES ANNUELLES'!$A$5:$J$1200,10,FALSE)</f>
        <v>0</v>
      </c>
      <c r="F4033" s="15"/>
    </row>
    <row r="4034" spans="1:6" x14ac:dyDescent="0.2">
      <c r="A4034" s="13">
        <f t="shared" ref="A4034" si="1379">A4033+1</f>
        <v>673</v>
      </c>
      <c r="B4034" s="14">
        <f>IFERROR(VLOOKUP(A4034,'VENTES ANNUELLES'!$A$5:$J$1200,2,FALSE),"")</f>
        <v>0</v>
      </c>
      <c r="C4034" s="13">
        <f>IFERROR(VLOOKUP(A4034,'VENTES ANNUELLES'!$A$5:$J$1200,3,FALSE),"")</f>
        <v>0</v>
      </c>
      <c r="D4034" s="13">
        <f>'VENTES ANNUELLES'!$M$18</f>
        <v>707100</v>
      </c>
      <c r="E4034" s="15"/>
      <c r="F4034" s="15">
        <f>VLOOKUP(A4034,'VENTES ANNUELLES'!$A$5:$J$1200,4,FALSE)</f>
        <v>0</v>
      </c>
    </row>
    <row r="4035" spans="1:6" x14ac:dyDescent="0.2">
      <c r="A4035" s="13">
        <f t="shared" ref="A4035" si="1380">A4034</f>
        <v>673</v>
      </c>
      <c r="B4035" s="14">
        <f>IFERROR(VLOOKUP(A4035,'VENTES ANNUELLES'!$A$5:$J$1200,2,FALSE),"")</f>
        <v>0</v>
      </c>
      <c r="C4035" s="13">
        <f>IFERROR(VLOOKUP(A4035,'VENTES ANNUELLES'!$A$5:$J$1200,3,FALSE),"")</f>
        <v>0</v>
      </c>
      <c r="D4035" s="13">
        <f>'VENTES ANNUELLES'!$M$19</f>
        <v>707200</v>
      </c>
      <c r="E4035" s="15"/>
      <c r="F4035" s="15">
        <f>VLOOKUP(A4035,'VENTES ANNUELLES'!$A$5:$J$1200,5,FALSE)</f>
        <v>0</v>
      </c>
    </row>
    <row r="4036" spans="1:6" x14ac:dyDescent="0.2">
      <c r="A4036" s="13">
        <f t="shared" si="1374"/>
        <v>673</v>
      </c>
      <c r="B4036" s="14">
        <f>IFERROR(VLOOKUP(A4036,'VENTES ANNUELLES'!$A$5:$J$1200,2,FALSE),"")</f>
        <v>0</v>
      </c>
      <c r="C4036" s="13">
        <f>IFERROR(VLOOKUP(A4036,'VENTES ANNUELLES'!$A$5:$J$1200,3,FALSE),"")</f>
        <v>0</v>
      </c>
      <c r="D4036" s="13">
        <f>'VENTES ANNUELLES'!$M$20</f>
        <v>707300</v>
      </c>
      <c r="E4036" s="15"/>
      <c r="F4036" s="15">
        <f>VLOOKUP(A4036,'VENTES ANNUELLES'!$A$5:$J$1200,6,FALSE)</f>
        <v>0</v>
      </c>
    </row>
    <row r="4037" spans="1:6" x14ac:dyDescent="0.2">
      <c r="A4037" s="13">
        <f t="shared" si="1374"/>
        <v>673</v>
      </c>
      <c r="B4037" s="14">
        <f>IFERROR(VLOOKUP(A4037,'VENTES ANNUELLES'!$A$5:$J$1200,2,FALSE),"")</f>
        <v>0</v>
      </c>
      <c r="C4037" s="13">
        <f>IFERROR(VLOOKUP(A4037,'VENTES ANNUELLES'!$A$5:$J$1200,3,FALSE),"")</f>
        <v>0</v>
      </c>
      <c r="D4037" s="13">
        <f>'VENTES ANNUELLES'!$M$21</f>
        <v>707400</v>
      </c>
      <c r="E4037" s="15"/>
      <c r="F4037" s="15">
        <f>VLOOKUP(A4037,'VENTES ANNUELLES'!$A$5:$J$1200,7,FALSE)</f>
        <v>0</v>
      </c>
    </row>
    <row r="4038" spans="1:6" x14ac:dyDescent="0.2">
      <c r="A4038" s="13">
        <f t="shared" si="1374"/>
        <v>673</v>
      </c>
      <c r="B4038" s="14">
        <f>IFERROR(VLOOKUP(A4038,'VENTES ANNUELLES'!$A$5:$J$1200,2,FALSE),"")</f>
        <v>0</v>
      </c>
      <c r="C4038" s="13">
        <f>IFERROR(VLOOKUP(A4038,'VENTES ANNUELLES'!$A$5:$J$1200,3,FALSE),"")</f>
        <v>0</v>
      </c>
      <c r="D4038" s="13">
        <f>'VENTES ANNUELLES'!$M$22</f>
        <v>445710</v>
      </c>
      <c r="E4038" s="15"/>
      <c r="F4038" s="15">
        <f>VLOOKUP(A4038,'VENTES ANNUELLES'!$A$5:$J$1200,9,FALSE)</f>
        <v>0</v>
      </c>
    </row>
    <row r="4039" spans="1:6" x14ac:dyDescent="0.2">
      <c r="A4039" s="13">
        <f t="shared" si="1374"/>
        <v>673</v>
      </c>
      <c r="B4039" s="14">
        <f>IFERROR(VLOOKUP(A4039,'VENTES ANNUELLES'!$A$5:$J$1200,2,FALSE),"")</f>
        <v>0</v>
      </c>
      <c r="C4039" s="13">
        <f>IFERROR(VLOOKUP(A4039,'VENTES ANNUELLES'!$A$5:$J$1200,3,FALSE),"")</f>
        <v>0</v>
      </c>
      <c r="D4039" s="13" t="str">
        <f>IFERROR(VLOOKUP(C4039,'VENTES ANNUELLES'!$L$5:$M$15,2,FALSE),"")</f>
        <v/>
      </c>
      <c r="E4039" s="15">
        <f>VLOOKUP(A4039,'VENTES ANNUELLES'!$A$5:$J$1200,10,FALSE)</f>
        <v>0</v>
      </c>
      <c r="F4039" s="15"/>
    </row>
    <row r="4040" spans="1:6" x14ac:dyDescent="0.2">
      <c r="A4040" s="13">
        <f t="shared" ref="A4040" si="1381">A4039+1</f>
        <v>674</v>
      </c>
      <c r="B4040" s="14">
        <f>IFERROR(VLOOKUP(A4040,'VENTES ANNUELLES'!$A$5:$J$1200,2,FALSE),"")</f>
        <v>0</v>
      </c>
      <c r="C4040" s="13">
        <f>IFERROR(VLOOKUP(A4040,'VENTES ANNUELLES'!$A$5:$J$1200,3,FALSE),"")</f>
        <v>0</v>
      </c>
      <c r="D4040" s="13">
        <f>'VENTES ANNUELLES'!$M$18</f>
        <v>707100</v>
      </c>
      <c r="E4040" s="15"/>
      <c r="F4040" s="15">
        <f>VLOOKUP(A4040,'VENTES ANNUELLES'!$A$5:$J$1200,4,FALSE)</f>
        <v>0</v>
      </c>
    </row>
    <row r="4041" spans="1:6" x14ac:dyDescent="0.2">
      <c r="A4041" s="13">
        <f t="shared" ref="A4041" si="1382">A4040</f>
        <v>674</v>
      </c>
      <c r="B4041" s="14">
        <f>IFERROR(VLOOKUP(A4041,'VENTES ANNUELLES'!$A$5:$J$1200,2,FALSE),"")</f>
        <v>0</v>
      </c>
      <c r="C4041" s="13">
        <f>IFERROR(VLOOKUP(A4041,'VENTES ANNUELLES'!$A$5:$J$1200,3,FALSE),"")</f>
        <v>0</v>
      </c>
      <c r="D4041" s="13">
        <f>'VENTES ANNUELLES'!$M$19</f>
        <v>707200</v>
      </c>
      <c r="E4041" s="15"/>
      <c r="F4041" s="15">
        <f>VLOOKUP(A4041,'VENTES ANNUELLES'!$A$5:$J$1200,5,FALSE)</f>
        <v>0</v>
      </c>
    </row>
    <row r="4042" spans="1:6" x14ac:dyDescent="0.2">
      <c r="A4042" s="13">
        <f t="shared" si="1374"/>
        <v>674</v>
      </c>
      <c r="B4042" s="14">
        <f>IFERROR(VLOOKUP(A4042,'VENTES ANNUELLES'!$A$5:$J$1200,2,FALSE),"")</f>
        <v>0</v>
      </c>
      <c r="C4042" s="13">
        <f>IFERROR(VLOOKUP(A4042,'VENTES ANNUELLES'!$A$5:$J$1200,3,FALSE),"")</f>
        <v>0</v>
      </c>
      <c r="D4042" s="13">
        <f>'VENTES ANNUELLES'!$M$20</f>
        <v>707300</v>
      </c>
      <c r="E4042" s="15"/>
      <c r="F4042" s="15">
        <f>VLOOKUP(A4042,'VENTES ANNUELLES'!$A$5:$J$1200,6,FALSE)</f>
        <v>0</v>
      </c>
    </row>
    <row r="4043" spans="1:6" x14ac:dyDescent="0.2">
      <c r="A4043" s="13">
        <f t="shared" si="1374"/>
        <v>674</v>
      </c>
      <c r="B4043" s="14">
        <f>IFERROR(VLOOKUP(A4043,'VENTES ANNUELLES'!$A$5:$J$1200,2,FALSE),"")</f>
        <v>0</v>
      </c>
      <c r="C4043" s="13">
        <f>IFERROR(VLOOKUP(A4043,'VENTES ANNUELLES'!$A$5:$J$1200,3,FALSE),"")</f>
        <v>0</v>
      </c>
      <c r="D4043" s="13">
        <f>'VENTES ANNUELLES'!$M$21</f>
        <v>707400</v>
      </c>
      <c r="E4043" s="15"/>
      <c r="F4043" s="15">
        <f>VLOOKUP(A4043,'VENTES ANNUELLES'!$A$5:$J$1200,7,FALSE)</f>
        <v>0</v>
      </c>
    </row>
    <row r="4044" spans="1:6" x14ac:dyDescent="0.2">
      <c r="A4044" s="13">
        <f t="shared" si="1374"/>
        <v>674</v>
      </c>
      <c r="B4044" s="14">
        <f>IFERROR(VLOOKUP(A4044,'VENTES ANNUELLES'!$A$5:$J$1200,2,FALSE),"")</f>
        <v>0</v>
      </c>
      <c r="C4044" s="13">
        <f>IFERROR(VLOOKUP(A4044,'VENTES ANNUELLES'!$A$5:$J$1200,3,FALSE),"")</f>
        <v>0</v>
      </c>
      <c r="D4044" s="13">
        <f>'VENTES ANNUELLES'!$M$22</f>
        <v>445710</v>
      </c>
      <c r="E4044" s="15"/>
      <c r="F4044" s="15">
        <f>VLOOKUP(A4044,'VENTES ANNUELLES'!$A$5:$J$1200,9,FALSE)</f>
        <v>0</v>
      </c>
    </row>
    <row r="4045" spans="1:6" x14ac:dyDescent="0.2">
      <c r="A4045" s="13">
        <f t="shared" si="1374"/>
        <v>674</v>
      </c>
      <c r="B4045" s="14">
        <f>IFERROR(VLOOKUP(A4045,'VENTES ANNUELLES'!$A$5:$J$1200,2,FALSE),"")</f>
        <v>0</v>
      </c>
      <c r="C4045" s="13">
        <f>IFERROR(VLOOKUP(A4045,'VENTES ANNUELLES'!$A$5:$J$1200,3,FALSE),"")</f>
        <v>0</v>
      </c>
      <c r="D4045" s="13" t="str">
        <f>IFERROR(VLOOKUP(C4045,'VENTES ANNUELLES'!$L$5:$M$15,2,FALSE),"")</f>
        <v/>
      </c>
      <c r="E4045" s="15">
        <f>VLOOKUP(A4045,'VENTES ANNUELLES'!$A$5:$J$1200,10,FALSE)</f>
        <v>0</v>
      </c>
      <c r="F4045" s="15"/>
    </row>
    <row r="4046" spans="1:6" x14ac:dyDescent="0.2">
      <c r="A4046" s="13">
        <f t="shared" ref="A4046" si="1383">A4045+1</f>
        <v>675</v>
      </c>
      <c r="B4046" s="14">
        <f>IFERROR(VLOOKUP(A4046,'VENTES ANNUELLES'!$A$5:$J$1200,2,FALSE),"")</f>
        <v>0</v>
      </c>
      <c r="C4046" s="13">
        <f>IFERROR(VLOOKUP(A4046,'VENTES ANNUELLES'!$A$5:$J$1200,3,FALSE),"")</f>
        <v>0</v>
      </c>
      <c r="D4046" s="13">
        <f>'VENTES ANNUELLES'!$M$18</f>
        <v>707100</v>
      </c>
      <c r="E4046" s="15"/>
      <c r="F4046" s="15">
        <f>VLOOKUP(A4046,'VENTES ANNUELLES'!$A$5:$J$1200,4,FALSE)</f>
        <v>0</v>
      </c>
    </row>
    <row r="4047" spans="1:6" x14ac:dyDescent="0.2">
      <c r="A4047" s="13">
        <f t="shared" ref="A4047" si="1384">A4046</f>
        <v>675</v>
      </c>
      <c r="B4047" s="14">
        <f>IFERROR(VLOOKUP(A4047,'VENTES ANNUELLES'!$A$5:$J$1200,2,FALSE),"")</f>
        <v>0</v>
      </c>
      <c r="C4047" s="13">
        <f>IFERROR(VLOOKUP(A4047,'VENTES ANNUELLES'!$A$5:$J$1200,3,FALSE),"")</f>
        <v>0</v>
      </c>
      <c r="D4047" s="13">
        <f>'VENTES ANNUELLES'!$M$19</f>
        <v>707200</v>
      </c>
      <c r="E4047" s="15"/>
      <c r="F4047" s="15">
        <f>VLOOKUP(A4047,'VENTES ANNUELLES'!$A$5:$J$1200,5,FALSE)</f>
        <v>0</v>
      </c>
    </row>
    <row r="4048" spans="1:6" x14ac:dyDescent="0.2">
      <c r="A4048" s="13">
        <f t="shared" si="1374"/>
        <v>675</v>
      </c>
      <c r="B4048" s="14">
        <f>IFERROR(VLOOKUP(A4048,'VENTES ANNUELLES'!$A$5:$J$1200,2,FALSE),"")</f>
        <v>0</v>
      </c>
      <c r="C4048" s="13">
        <f>IFERROR(VLOOKUP(A4048,'VENTES ANNUELLES'!$A$5:$J$1200,3,FALSE),"")</f>
        <v>0</v>
      </c>
      <c r="D4048" s="13">
        <f>'VENTES ANNUELLES'!$M$20</f>
        <v>707300</v>
      </c>
      <c r="E4048" s="15"/>
      <c r="F4048" s="15">
        <f>VLOOKUP(A4048,'VENTES ANNUELLES'!$A$5:$J$1200,6,FALSE)</f>
        <v>0</v>
      </c>
    </row>
    <row r="4049" spans="1:6" x14ac:dyDescent="0.2">
      <c r="A4049" s="13">
        <f t="shared" si="1374"/>
        <v>675</v>
      </c>
      <c r="B4049" s="14">
        <f>IFERROR(VLOOKUP(A4049,'VENTES ANNUELLES'!$A$5:$J$1200,2,FALSE),"")</f>
        <v>0</v>
      </c>
      <c r="C4049" s="13">
        <f>IFERROR(VLOOKUP(A4049,'VENTES ANNUELLES'!$A$5:$J$1200,3,FALSE),"")</f>
        <v>0</v>
      </c>
      <c r="D4049" s="13">
        <f>'VENTES ANNUELLES'!$M$21</f>
        <v>707400</v>
      </c>
      <c r="E4049" s="15"/>
      <c r="F4049" s="15">
        <f>VLOOKUP(A4049,'VENTES ANNUELLES'!$A$5:$J$1200,7,FALSE)</f>
        <v>0</v>
      </c>
    </row>
    <row r="4050" spans="1:6" x14ac:dyDescent="0.2">
      <c r="A4050" s="13">
        <f t="shared" si="1374"/>
        <v>675</v>
      </c>
      <c r="B4050" s="14">
        <f>IFERROR(VLOOKUP(A4050,'VENTES ANNUELLES'!$A$5:$J$1200,2,FALSE),"")</f>
        <v>0</v>
      </c>
      <c r="C4050" s="13">
        <f>IFERROR(VLOOKUP(A4050,'VENTES ANNUELLES'!$A$5:$J$1200,3,FALSE),"")</f>
        <v>0</v>
      </c>
      <c r="D4050" s="13">
        <f>'VENTES ANNUELLES'!$M$22</f>
        <v>445710</v>
      </c>
      <c r="E4050" s="15"/>
      <c r="F4050" s="15">
        <f>VLOOKUP(A4050,'VENTES ANNUELLES'!$A$5:$J$1200,9,FALSE)</f>
        <v>0</v>
      </c>
    </row>
    <row r="4051" spans="1:6" x14ac:dyDescent="0.2">
      <c r="A4051" s="13">
        <f t="shared" si="1374"/>
        <v>675</v>
      </c>
      <c r="B4051" s="14">
        <f>IFERROR(VLOOKUP(A4051,'VENTES ANNUELLES'!$A$5:$J$1200,2,FALSE),"")</f>
        <v>0</v>
      </c>
      <c r="C4051" s="13">
        <f>IFERROR(VLOOKUP(A4051,'VENTES ANNUELLES'!$A$5:$J$1200,3,FALSE),"")</f>
        <v>0</v>
      </c>
      <c r="D4051" s="13" t="str">
        <f>IFERROR(VLOOKUP(C4051,'VENTES ANNUELLES'!$L$5:$M$15,2,FALSE),"")</f>
        <v/>
      </c>
      <c r="E4051" s="15">
        <f>VLOOKUP(A4051,'VENTES ANNUELLES'!$A$5:$J$1200,10,FALSE)</f>
        <v>0</v>
      </c>
      <c r="F4051" s="15"/>
    </row>
    <row r="4052" spans="1:6" x14ac:dyDescent="0.2">
      <c r="A4052" s="13">
        <f t="shared" ref="A4052" si="1385">A4051+1</f>
        <v>676</v>
      </c>
      <c r="B4052" s="14">
        <f>IFERROR(VLOOKUP(A4052,'VENTES ANNUELLES'!$A$5:$J$1200,2,FALSE),"")</f>
        <v>0</v>
      </c>
      <c r="C4052" s="13">
        <f>IFERROR(VLOOKUP(A4052,'VENTES ANNUELLES'!$A$5:$J$1200,3,FALSE),"")</f>
        <v>0</v>
      </c>
      <c r="D4052" s="13">
        <f>'VENTES ANNUELLES'!$M$18</f>
        <v>707100</v>
      </c>
      <c r="E4052" s="15"/>
      <c r="F4052" s="15">
        <f>VLOOKUP(A4052,'VENTES ANNUELLES'!$A$5:$J$1200,4,FALSE)</f>
        <v>0</v>
      </c>
    </row>
    <row r="4053" spans="1:6" x14ac:dyDescent="0.2">
      <c r="A4053" s="13">
        <f t="shared" ref="A4053" si="1386">A4052</f>
        <v>676</v>
      </c>
      <c r="B4053" s="14">
        <f>IFERROR(VLOOKUP(A4053,'VENTES ANNUELLES'!$A$5:$J$1200,2,FALSE),"")</f>
        <v>0</v>
      </c>
      <c r="C4053" s="13">
        <f>IFERROR(VLOOKUP(A4053,'VENTES ANNUELLES'!$A$5:$J$1200,3,FALSE),"")</f>
        <v>0</v>
      </c>
      <c r="D4053" s="13">
        <f>'VENTES ANNUELLES'!$M$19</f>
        <v>707200</v>
      </c>
      <c r="E4053" s="15"/>
      <c r="F4053" s="15">
        <f>VLOOKUP(A4053,'VENTES ANNUELLES'!$A$5:$J$1200,5,FALSE)</f>
        <v>0</v>
      </c>
    </row>
    <row r="4054" spans="1:6" x14ac:dyDescent="0.2">
      <c r="A4054" s="13">
        <f t="shared" si="1374"/>
        <v>676</v>
      </c>
      <c r="B4054" s="14">
        <f>IFERROR(VLOOKUP(A4054,'VENTES ANNUELLES'!$A$5:$J$1200,2,FALSE),"")</f>
        <v>0</v>
      </c>
      <c r="C4054" s="13">
        <f>IFERROR(VLOOKUP(A4054,'VENTES ANNUELLES'!$A$5:$J$1200,3,FALSE),"")</f>
        <v>0</v>
      </c>
      <c r="D4054" s="13">
        <f>'VENTES ANNUELLES'!$M$20</f>
        <v>707300</v>
      </c>
      <c r="E4054" s="15"/>
      <c r="F4054" s="15">
        <f>VLOOKUP(A4054,'VENTES ANNUELLES'!$A$5:$J$1200,6,FALSE)</f>
        <v>0</v>
      </c>
    </row>
    <row r="4055" spans="1:6" x14ac:dyDescent="0.2">
      <c r="A4055" s="13">
        <f t="shared" si="1374"/>
        <v>676</v>
      </c>
      <c r="B4055" s="14">
        <f>IFERROR(VLOOKUP(A4055,'VENTES ANNUELLES'!$A$5:$J$1200,2,FALSE),"")</f>
        <v>0</v>
      </c>
      <c r="C4055" s="13">
        <f>IFERROR(VLOOKUP(A4055,'VENTES ANNUELLES'!$A$5:$J$1200,3,FALSE),"")</f>
        <v>0</v>
      </c>
      <c r="D4055" s="13">
        <f>'VENTES ANNUELLES'!$M$21</f>
        <v>707400</v>
      </c>
      <c r="E4055" s="15"/>
      <c r="F4055" s="15">
        <f>VLOOKUP(A4055,'VENTES ANNUELLES'!$A$5:$J$1200,7,FALSE)</f>
        <v>0</v>
      </c>
    </row>
    <row r="4056" spans="1:6" x14ac:dyDescent="0.2">
      <c r="A4056" s="13">
        <f t="shared" si="1374"/>
        <v>676</v>
      </c>
      <c r="B4056" s="14">
        <f>IFERROR(VLOOKUP(A4056,'VENTES ANNUELLES'!$A$5:$J$1200,2,FALSE),"")</f>
        <v>0</v>
      </c>
      <c r="C4056" s="13">
        <f>IFERROR(VLOOKUP(A4056,'VENTES ANNUELLES'!$A$5:$J$1200,3,FALSE),"")</f>
        <v>0</v>
      </c>
      <c r="D4056" s="13">
        <f>'VENTES ANNUELLES'!$M$22</f>
        <v>445710</v>
      </c>
      <c r="E4056" s="15"/>
      <c r="F4056" s="15">
        <f>VLOOKUP(A4056,'VENTES ANNUELLES'!$A$5:$J$1200,9,FALSE)</f>
        <v>0</v>
      </c>
    </row>
    <row r="4057" spans="1:6" x14ac:dyDescent="0.2">
      <c r="A4057" s="13">
        <f t="shared" si="1374"/>
        <v>676</v>
      </c>
      <c r="B4057" s="14">
        <f>IFERROR(VLOOKUP(A4057,'VENTES ANNUELLES'!$A$5:$J$1200,2,FALSE),"")</f>
        <v>0</v>
      </c>
      <c r="C4057" s="13">
        <f>IFERROR(VLOOKUP(A4057,'VENTES ANNUELLES'!$A$5:$J$1200,3,FALSE),"")</f>
        <v>0</v>
      </c>
      <c r="D4057" s="13" t="str">
        <f>IFERROR(VLOOKUP(C4057,'VENTES ANNUELLES'!$L$5:$M$15,2,FALSE),"")</f>
        <v/>
      </c>
      <c r="E4057" s="15">
        <f>VLOOKUP(A4057,'VENTES ANNUELLES'!$A$5:$J$1200,10,FALSE)</f>
        <v>0</v>
      </c>
      <c r="F4057" s="15"/>
    </row>
    <row r="4058" spans="1:6" x14ac:dyDescent="0.2">
      <c r="A4058" s="13">
        <f t="shared" ref="A4058" si="1387">A4057+1</f>
        <v>677</v>
      </c>
      <c r="B4058" s="14">
        <f>IFERROR(VLOOKUP(A4058,'VENTES ANNUELLES'!$A$5:$J$1200,2,FALSE),"")</f>
        <v>0</v>
      </c>
      <c r="C4058" s="13">
        <f>IFERROR(VLOOKUP(A4058,'VENTES ANNUELLES'!$A$5:$J$1200,3,FALSE),"")</f>
        <v>0</v>
      </c>
      <c r="D4058" s="13">
        <f>'VENTES ANNUELLES'!$M$18</f>
        <v>707100</v>
      </c>
      <c r="E4058" s="15"/>
      <c r="F4058" s="15">
        <f>VLOOKUP(A4058,'VENTES ANNUELLES'!$A$5:$J$1200,4,FALSE)</f>
        <v>0</v>
      </c>
    </row>
    <row r="4059" spans="1:6" x14ac:dyDescent="0.2">
      <c r="A4059" s="13">
        <f t="shared" ref="A4059" si="1388">A4058</f>
        <v>677</v>
      </c>
      <c r="B4059" s="14">
        <f>IFERROR(VLOOKUP(A4059,'VENTES ANNUELLES'!$A$5:$J$1200,2,FALSE),"")</f>
        <v>0</v>
      </c>
      <c r="C4059" s="13">
        <f>IFERROR(VLOOKUP(A4059,'VENTES ANNUELLES'!$A$5:$J$1200,3,FALSE),"")</f>
        <v>0</v>
      </c>
      <c r="D4059" s="13">
        <f>'VENTES ANNUELLES'!$M$19</f>
        <v>707200</v>
      </c>
      <c r="E4059" s="15"/>
      <c r="F4059" s="15">
        <f>VLOOKUP(A4059,'VENTES ANNUELLES'!$A$5:$J$1200,5,FALSE)</f>
        <v>0</v>
      </c>
    </row>
    <row r="4060" spans="1:6" x14ac:dyDescent="0.2">
      <c r="A4060" s="13">
        <f t="shared" si="1374"/>
        <v>677</v>
      </c>
      <c r="B4060" s="14">
        <f>IFERROR(VLOOKUP(A4060,'VENTES ANNUELLES'!$A$5:$J$1200,2,FALSE),"")</f>
        <v>0</v>
      </c>
      <c r="C4060" s="13">
        <f>IFERROR(VLOOKUP(A4060,'VENTES ANNUELLES'!$A$5:$J$1200,3,FALSE),"")</f>
        <v>0</v>
      </c>
      <c r="D4060" s="13">
        <f>'VENTES ANNUELLES'!$M$20</f>
        <v>707300</v>
      </c>
      <c r="E4060" s="15"/>
      <c r="F4060" s="15">
        <f>VLOOKUP(A4060,'VENTES ANNUELLES'!$A$5:$J$1200,6,FALSE)</f>
        <v>0</v>
      </c>
    </row>
    <row r="4061" spans="1:6" x14ac:dyDescent="0.2">
      <c r="A4061" s="13">
        <f t="shared" si="1374"/>
        <v>677</v>
      </c>
      <c r="B4061" s="14">
        <f>IFERROR(VLOOKUP(A4061,'VENTES ANNUELLES'!$A$5:$J$1200,2,FALSE),"")</f>
        <v>0</v>
      </c>
      <c r="C4061" s="13">
        <f>IFERROR(VLOOKUP(A4061,'VENTES ANNUELLES'!$A$5:$J$1200,3,FALSE),"")</f>
        <v>0</v>
      </c>
      <c r="D4061" s="13">
        <f>'VENTES ANNUELLES'!$M$21</f>
        <v>707400</v>
      </c>
      <c r="E4061" s="15"/>
      <c r="F4061" s="15">
        <f>VLOOKUP(A4061,'VENTES ANNUELLES'!$A$5:$J$1200,7,FALSE)</f>
        <v>0</v>
      </c>
    </row>
    <row r="4062" spans="1:6" x14ac:dyDescent="0.2">
      <c r="A4062" s="13">
        <f t="shared" si="1374"/>
        <v>677</v>
      </c>
      <c r="B4062" s="14">
        <f>IFERROR(VLOOKUP(A4062,'VENTES ANNUELLES'!$A$5:$J$1200,2,FALSE),"")</f>
        <v>0</v>
      </c>
      <c r="C4062" s="13">
        <f>IFERROR(VLOOKUP(A4062,'VENTES ANNUELLES'!$A$5:$J$1200,3,FALSE),"")</f>
        <v>0</v>
      </c>
      <c r="D4062" s="13">
        <f>'VENTES ANNUELLES'!$M$22</f>
        <v>445710</v>
      </c>
      <c r="E4062" s="15"/>
      <c r="F4062" s="15">
        <f>VLOOKUP(A4062,'VENTES ANNUELLES'!$A$5:$J$1200,9,FALSE)</f>
        <v>0</v>
      </c>
    </row>
    <row r="4063" spans="1:6" x14ac:dyDescent="0.2">
      <c r="A4063" s="13">
        <f t="shared" si="1374"/>
        <v>677</v>
      </c>
      <c r="B4063" s="14">
        <f>IFERROR(VLOOKUP(A4063,'VENTES ANNUELLES'!$A$5:$J$1200,2,FALSE),"")</f>
        <v>0</v>
      </c>
      <c r="C4063" s="13">
        <f>IFERROR(VLOOKUP(A4063,'VENTES ANNUELLES'!$A$5:$J$1200,3,FALSE),"")</f>
        <v>0</v>
      </c>
      <c r="D4063" s="13" t="str">
        <f>IFERROR(VLOOKUP(C4063,'VENTES ANNUELLES'!$L$5:$M$15,2,FALSE),"")</f>
        <v/>
      </c>
      <c r="E4063" s="15">
        <f>VLOOKUP(A4063,'VENTES ANNUELLES'!$A$5:$J$1200,10,FALSE)</f>
        <v>0</v>
      </c>
      <c r="F4063" s="15"/>
    </row>
    <row r="4064" spans="1:6" x14ac:dyDescent="0.2">
      <c r="A4064" s="13">
        <f t="shared" ref="A4064" si="1389">A4063+1</f>
        <v>678</v>
      </c>
      <c r="B4064" s="14">
        <f>IFERROR(VLOOKUP(A4064,'VENTES ANNUELLES'!$A$5:$J$1200,2,FALSE),"")</f>
        <v>0</v>
      </c>
      <c r="C4064" s="13">
        <f>IFERROR(VLOOKUP(A4064,'VENTES ANNUELLES'!$A$5:$J$1200,3,FALSE),"")</f>
        <v>0</v>
      </c>
      <c r="D4064" s="13">
        <f>'VENTES ANNUELLES'!$M$18</f>
        <v>707100</v>
      </c>
      <c r="E4064" s="15"/>
      <c r="F4064" s="15">
        <f>VLOOKUP(A4064,'VENTES ANNUELLES'!$A$5:$J$1200,4,FALSE)</f>
        <v>0</v>
      </c>
    </row>
    <row r="4065" spans="1:6" x14ac:dyDescent="0.2">
      <c r="A4065" s="13">
        <f t="shared" ref="A4065" si="1390">A4064</f>
        <v>678</v>
      </c>
      <c r="B4065" s="14">
        <f>IFERROR(VLOOKUP(A4065,'VENTES ANNUELLES'!$A$5:$J$1200,2,FALSE),"")</f>
        <v>0</v>
      </c>
      <c r="C4065" s="13">
        <f>IFERROR(VLOOKUP(A4065,'VENTES ANNUELLES'!$A$5:$J$1200,3,FALSE),"")</f>
        <v>0</v>
      </c>
      <c r="D4065" s="13">
        <f>'VENTES ANNUELLES'!$M$19</f>
        <v>707200</v>
      </c>
      <c r="E4065" s="15"/>
      <c r="F4065" s="15">
        <f>VLOOKUP(A4065,'VENTES ANNUELLES'!$A$5:$J$1200,5,FALSE)</f>
        <v>0</v>
      </c>
    </row>
    <row r="4066" spans="1:6" x14ac:dyDescent="0.2">
      <c r="A4066" s="13">
        <f t="shared" si="1374"/>
        <v>678</v>
      </c>
      <c r="B4066" s="14">
        <f>IFERROR(VLOOKUP(A4066,'VENTES ANNUELLES'!$A$5:$J$1200,2,FALSE),"")</f>
        <v>0</v>
      </c>
      <c r="C4066" s="13">
        <f>IFERROR(VLOOKUP(A4066,'VENTES ANNUELLES'!$A$5:$J$1200,3,FALSE),"")</f>
        <v>0</v>
      </c>
      <c r="D4066" s="13">
        <f>'VENTES ANNUELLES'!$M$20</f>
        <v>707300</v>
      </c>
      <c r="E4066" s="15"/>
      <c r="F4066" s="15">
        <f>VLOOKUP(A4066,'VENTES ANNUELLES'!$A$5:$J$1200,6,FALSE)</f>
        <v>0</v>
      </c>
    </row>
    <row r="4067" spans="1:6" x14ac:dyDescent="0.2">
      <c r="A4067" s="13">
        <f t="shared" si="1374"/>
        <v>678</v>
      </c>
      <c r="B4067" s="14">
        <f>IFERROR(VLOOKUP(A4067,'VENTES ANNUELLES'!$A$5:$J$1200,2,FALSE),"")</f>
        <v>0</v>
      </c>
      <c r="C4067" s="13">
        <f>IFERROR(VLOOKUP(A4067,'VENTES ANNUELLES'!$A$5:$J$1200,3,FALSE),"")</f>
        <v>0</v>
      </c>
      <c r="D4067" s="13">
        <f>'VENTES ANNUELLES'!$M$21</f>
        <v>707400</v>
      </c>
      <c r="E4067" s="15"/>
      <c r="F4067" s="15">
        <f>VLOOKUP(A4067,'VENTES ANNUELLES'!$A$5:$J$1200,7,FALSE)</f>
        <v>0</v>
      </c>
    </row>
    <row r="4068" spans="1:6" x14ac:dyDescent="0.2">
      <c r="A4068" s="13">
        <f t="shared" si="1374"/>
        <v>678</v>
      </c>
      <c r="B4068" s="14">
        <f>IFERROR(VLOOKUP(A4068,'VENTES ANNUELLES'!$A$5:$J$1200,2,FALSE),"")</f>
        <v>0</v>
      </c>
      <c r="C4068" s="13">
        <f>IFERROR(VLOOKUP(A4068,'VENTES ANNUELLES'!$A$5:$J$1200,3,FALSE),"")</f>
        <v>0</v>
      </c>
      <c r="D4068" s="13">
        <f>'VENTES ANNUELLES'!$M$22</f>
        <v>445710</v>
      </c>
      <c r="E4068" s="15"/>
      <c r="F4068" s="15">
        <f>VLOOKUP(A4068,'VENTES ANNUELLES'!$A$5:$J$1200,9,FALSE)</f>
        <v>0</v>
      </c>
    </row>
    <row r="4069" spans="1:6" x14ac:dyDescent="0.2">
      <c r="A4069" s="13">
        <f t="shared" si="1374"/>
        <v>678</v>
      </c>
      <c r="B4069" s="14">
        <f>IFERROR(VLOOKUP(A4069,'VENTES ANNUELLES'!$A$5:$J$1200,2,FALSE),"")</f>
        <v>0</v>
      </c>
      <c r="C4069" s="13">
        <f>IFERROR(VLOOKUP(A4069,'VENTES ANNUELLES'!$A$5:$J$1200,3,FALSE),"")</f>
        <v>0</v>
      </c>
      <c r="D4069" s="13" t="str">
        <f>IFERROR(VLOOKUP(C4069,'VENTES ANNUELLES'!$L$5:$M$15,2,FALSE),"")</f>
        <v/>
      </c>
      <c r="E4069" s="15">
        <f>VLOOKUP(A4069,'VENTES ANNUELLES'!$A$5:$J$1200,10,FALSE)</f>
        <v>0</v>
      </c>
      <c r="F4069" s="15"/>
    </row>
    <row r="4070" spans="1:6" x14ac:dyDescent="0.2">
      <c r="A4070" s="13">
        <f t="shared" ref="A4070" si="1391">A4069+1</f>
        <v>679</v>
      </c>
      <c r="B4070" s="14">
        <f>IFERROR(VLOOKUP(A4070,'VENTES ANNUELLES'!$A$5:$J$1200,2,FALSE),"")</f>
        <v>0</v>
      </c>
      <c r="C4070" s="13">
        <f>IFERROR(VLOOKUP(A4070,'VENTES ANNUELLES'!$A$5:$J$1200,3,FALSE),"")</f>
        <v>0</v>
      </c>
      <c r="D4070" s="13">
        <f>'VENTES ANNUELLES'!$M$18</f>
        <v>707100</v>
      </c>
      <c r="E4070" s="15"/>
      <c r="F4070" s="15">
        <f>VLOOKUP(A4070,'VENTES ANNUELLES'!$A$5:$J$1200,4,FALSE)</f>
        <v>0</v>
      </c>
    </row>
    <row r="4071" spans="1:6" x14ac:dyDescent="0.2">
      <c r="A4071" s="13">
        <f t="shared" ref="A4071" si="1392">A4070</f>
        <v>679</v>
      </c>
      <c r="B4071" s="14">
        <f>IFERROR(VLOOKUP(A4071,'VENTES ANNUELLES'!$A$5:$J$1200,2,FALSE),"")</f>
        <v>0</v>
      </c>
      <c r="C4071" s="13">
        <f>IFERROR(VLOOKUP(A4071,'VENTES ANNUELLES'!$A$5:$J$1200,3,FALSE),"")</f>
        <v>0</v>
      </c>
      <c r="D4071" s="13">
        <f>'VENTES ANNUELLES'!$M$19</f>
        <v>707200</v>
      </c>
      <c r="E4071" s="15"/>
      <c r="F4071" s="15">
        <f>VLOOKUP(A4071,'VENTES ANNUELLES'!$A$5:$J$1200,5,FALSE)</f>
        <v>0</v>
      </c>
    </row>
    <row r="4072" spans="1:6" x14ac:dyDescent="0.2">
      <c r="A4072" s="13">
        <f t="shared" si="1374"/>
        <v>679</v>
      </c>
      <c r="B4072" s="14">
        <f>IFERROR(VLOOKUP(A4072,'VENTES ANNUELLES'!$A$5:$J$1200,2,FALSE),"")</f>
        <v>0</v>
      </c>
      <c r="C4072" s="13">
        <f>IFERROR(VLOOKUP(A4072,'VENTES ANNUELLES'!$A$5:$J$1200,3,FALSE),"")</f>
        <v>0</v>
      </c>
      <c r="D4072" s="13">
        <f>'VENTES ANNUELLES'!$M$20</f>
        <v>707300</v>
      </c>
      <c r="E4072" s="15"/>
      <c r="F4072" s="15">
        <f>VLOOKUP(A4072,'VENTES ANNUELLES'!$A$5:$J$1200,6,FALSE)</f>
        <v>0</v>
      </c>
    </row>
    <row r="4073" spans="1:6" x14ac:dyDescent="0.2">
      <c r="A4073" s="13">
        <f t="shared" si="1374"/>
        <v>679</v>
      </c>
      <c r="B4073" s="14">
        <f>IFERROR(VLOOKUP(A4073,'VENTES ANNUELLES'!$A$5:$J$1200,2,FALSE),"")</f>
        <v>0</v>
      </c>
      <c r="C4073" s="13">
        <f>IFERROR(VLOOKUP(A4073,'VENTES ANNUELLES'!$A$5:$J$1200,3,FALSE),"")</f>
        <v>0</v>
      </c>
      <c r="D4073" s="13">
        <f>'VENTES ANNUELLES'!$M$21</f>
        <v>707400</v>
      </c>
      <c r="E4073" s="15"/>
      <c r="F4073" s="15">
        <f>VLOOKUP(A4073,'VENTES ANNUELLES'!$A$5:$J$1200,7,FALSE)</f>
        <v>0</v>
      </c>
    </row>
    <row r="4074" spans="1:6" x14ac:dyDescent="0.2">
      <c r="A4074" s="13">
        <f t="shared" si="1374"/>
        <v>679</v>
      </c>
      <c r="B4074" s="14">
        <f>IFERROR(VLOOKUP(A4074,'VENTES ANNUELLES'!$A$5:$J$1200,2,FALSE),"")</f>
        <v>0</v>
      </c>
      <c r="C4074" s="13">
        <f>IFERROR(VLOOKUP(A4074,'VENTES ANNUELLES'!$A$5:$J$1200,3,FALSE),"")</f>
        <v>0</v>
      </c>
      <c r="D4074" s="13">
        <f>'VENTES ANNUELLES'!$M$22</f>
        <v>445710</v>
      </c>
      <c r="E4074" s="15"/>
      <c r="F4074" s="15">
        <f>VLOOKUP(A4074,'VENTES ANNUELLES'!$A$5:$J$1200,9,FALSE)</f>
        <v>0</v>
      </c>
    </row>
    <row r="4075" spans="1:6" x14ac:dyDescent="0.2">
      <c r="A4075" s="13">
        <f t="shared" si="1374"/>
        <v>679</v>
      </c>
      <c r="B4075" s="14">
        <f>IFERROR(VLOOKUP(A4075,'VENTES ANNUELLES'!$A$5:$J$1200,2,FALSE),"")</f>
        <v>0</v>
      </c>
      <c r="C4075" s="13">
        <f>IFERROR(VLOOKUP(A4075,'VENTES ANNUELLES'!$A$5:$J$1200,3,FALSE),"")</f>
        <v>0</v>
      </c>
      <c r="D4075" s="13" t="str">
        <f>IFERROR(VLOOKUP(C4075,'VENTES ANNUELLES'!$L$5:$M$15,2,FALSE),"")</f>
        <v/>
      </c>
      <c r="E4075" s="15">
        <f>VLOOKUP(A4075,'VENTES ANNUELLES'!$A$5:$J$1200,10,FALSE)</f>
        <v>0</v>
      </c>
      <c r="F4075" s="15"/>
    </row>
    <row r="4076" spans="1:6" x14ac:dyDescent="0.2">
      <c r="A4076" s="13">
        <f t="shared" ref="A4076" si="1393">A4075+1</f>
        <v>680</v>
      </c>
      <c r="B4076" s="14">
        <f>IFERROR(VLOOKUP(A4076,'VENTES ANNUELLES'!$A$5:$J$1200,2,FALSE),"")</f>
        <v>0</v>
      </c>
      <c r="C4076" s="13">
        <f>IFERROR(VLOOKUP(A4076,'VENTES ANNUELLES'!$A$5:$J$1200,3,FALSE),"")</f>
        <v>0</v>
      </c>
      <c r="D4076" s="13">
        <f>'VENTES ANNUELLES'!$M$18</f>
        <v>707100</v>
      </c>
      <c r="E4076" s="15"/>
      <c r="F4076" s="15">
        <f>VLOOKUP(A4076,'VENTES ANNUELLES'!$A$5:$J$1200,4,FALSE)</f>
        <v>0</v>
      </c>
    </row>
    <row r="4077" spans="1:6" x14ac:dyDescent="0.2">
      <c r="A4077" s="13">
        <f t="shared" ref="A4077" si="1394">A4076</f>
        <v>680</v>
      </c>
      <c r="B4077" s="14">
        <f>IFERROR(VLOOKUP(A4077,'VENTES ANNUELLES'!$A$5:$J$1200,2,FALSE),"")</f>
        <v>0</v>
      </c>
      <c r="C4077" s="13">
        <f>IFERROR(VLOOKUP(A4077,'VENTES ANNUELLES'!$A$5:$J$1200,3,FALSE),"")</f>
        <v>0</v>
      </c>
      <c r="D4077" s="13">
        <f>'VENTES ANNUELLES'!$M$19</f>
        <v>707200</v>
      </c>
      <c r="E4077" s="15"/>
      <c r="F4077" s="15">
        <f>VLOOKUP(A4077,'VENTES ANNUELLES'!$A$5:$J$1200,5,FALSE)</f>
        <v>0</v>
      </c>
    </row>
    <row r="4078" spans="1:6" x14ac:dyDescent="0.2">
      <c r="A4078" s="13">
        <f t="shared" si="1374"/>
        <v>680</v>
      </c>
      <c r="B4078" s="14">
        <f>IFERROR(VLOOKUP(A4078,'VENTES ANNUELLES'!$A$5:$J$1200,2,FALSE),"")</f>
        <v>0</v>
      </c>
      <c r="C4078" s="13">
        <f>IFERROR(VLOOKUP(A4078,'VENTES ANNUELLES'!$A$5:$J$1200,3,FALSE),"")</f>
        <v>0</v>
      </c>
      <c r="D4078" s="13">
        <f>'VENTES ANNUELLES'!$M$20</f>
        <v>707300</v>
      </c>
      <c r="E4078" s="15"/>
      <c r="F4078" s="15">
        <f>VLOOKUP(A4078,'VENTES ANNUELLES'!$A$5:$J$1200,6,FALSE)</f>
        <v>0</v>
      </c>
    </row>
    <row r="4079" spans="1:6" x14ac:dyDescent="0.2">
      <c r="A4079" s="13">
        <f t="shared" si="1374"/>
        <v>680</v>
      </c>
      <c r="B4079" s="14">
        <f>IFERROR(VLOOKUP(A4079,'VENTES ANNUELLES'!$A$5:$J$1200,2,FALSE),"")</f>
        <v>0</v>
      </c>
      <c r="C4079" s="13">
        <f>IFERROR(VLOOKUP(A4079,'VENTES ANNUELLES'!$A$5:$J$1200,3,FALSE),"")</f>
        <v>0</v>
      </c>
      <c r="D4079" s="13">
        <f>'VENTES ANNUELLES'!$M$21</f>
        <v>707400</v>
      </c>
      <c r="E4079" s="15"/>
      <c r="F4079" s="15">
        <f>VLOOKUP(A4079,'VENTES ANNUELLES'!$A$5:$J$1200,7,FALSE)</f>
        <v>0</v>
      </c>
    </row>
    <row r="4080" spans="1:6" x14ac:dyDescent="0.2">
      <c r="A4080" s="13">
        <f t="shared" si="1374"/>
        <v>680</v>
      </c>
      <c r="B4080" s="14">
        <f>IFERROR(VLOOKUP(A4080,'VENTES ANNUELLES'!$A$5:$J$1200,2,FALSE),"")</f>
        <v>0</v>
      </c>
      <c r="C4080" s="13">
        <f>IFERROR(VLOOKUP(A4080,'VENTES ANNUELLES'!$A$5:$J$1200,3,FALSE),"")</f>
        <v>0</v>
      </c>
      <c r="D4080" s="13">
        <f>'VENTES ANNUELLES'!$M$22</f>
        <v>445710</v>
      </c>
      <c r="E4080" s="15"/>
      <c r="F4080" s="15">
        <f>VLOOKUP(A4080,'VENTES ANNUELLES'!$A$5:$J$1200,9,FALSE)</f>
        <v>0</v>
      </c>
    </row>
    <row r="4081" spans="1:6" x14ac:dyDescent="0.2">
      <c r="A4081" s="13">
        <f t="shared" si="1374"/>
        <v>680</v>
      </c>
      <c r="B4081" s="14">
        <f>IFERROR(VLOOKUP(A4081,'VENTES ANNUELLES'!$A$5:$J$1200,2,FALSE),"")</f>
        <v>0</v>
      </c>
      <c r="C4081" s="13">
        <f>IFERROR(VLOOKUP(A4081,'VENTES ANNUELLES'!$A$5:$J$1200,3,FALSE),"")</f>
        <v>0</v>
      </c>
      <c r="D4081" s="13" t="str">
        <f>IFERROR(VLOOKUP(C4081,'VENTES ANNUELLES'!$L$5:$M$15,2,FALSE),"")</f>
        <v/>
      </c>
      <c r="E4081" s="15">
        <f>VLOOKUP(A4081,'VENTES ANNUELLES'!$A$5:$J$1200,10,FALSE)</f>
        <v>0</v>
      </c>
      <c r="F4081" s="15"/>
    </row>
    <row r="4082" spans="1:6" x14ac:dyDescent="0.2">
      <c r="A4082" s="13">
        <f t="shared" ref="A4082" si="1395">A4081+1</f>
        <v>681</v>
      </c>
      <c r="B4082" s="14">
        <f>IFERROR(VLOOKUP(A4082,'VENTES ANNUELLES'!$A$5:$J$1200,2,FALSE),"")</f>
        <v>0</v>
      </c>
      <c r="C4082" s="13">
        <f>IFERROR(VLOOKUP(A4082,'VENTES ANNUELLES'!$A$5:$J$1200,3,FALSE),"")</f>
        <v>0</v>
      </c>
      <c r="D4082" s="13">
        <f>'VENTES ANNUELLES'!$M$18</f>
        <v>707100</v>
      </c>
      <c r="E4082" s="15"/>
      <c r="F4082" s="15">
        <f>VLOOKUP(A4082,'VENTES ANNUELLES'!$A$5:$J$1200,4,FALSE)</f>
        <v>0</v>
      </c>
    </row>
    <row r="4083" spans="1:6" x14ac:dyDescent="0.2">
      <c r="A4083" s="13">
        <f t="shared" ref="A4083:A4146" si="1396">A4082</f>
        <v>681</v>
      </c>
      <c r="B4083" s="14">
        <f>IFERROR(VLOOKUP(A4083,'VENTES ANNUELLES'!$A$5:$J$1200,2,FALSE),"")</f>
        <v>0</v>
      </c>
      <c r="C4083" s="13">
        <f>IFERROR(VLOOKUP(A4083,'VENTES ANNUELLES'!$A$5:$J$1200,3,FALSE),"")</f>
        <v>0</v>
      </c>
      <c r="D4083" s="13">
        <f>'VENTES ANNUELLES'!$M$19</f>
        <v>707200</v>
      </c>
      <c r="E4083" s="15"/>
      <c r="F4083" s="15">
        <f>VLOOKUP(A4083,'VENTES ANNUELLES'!$A$5:$J$1200,5,FALSE)</f>
        <v>0</v>
      </c>
    </row>
    <row r="4084" spans="1:6" x14ac:dyDescent="0.2">
      <c r="A4084" s="13">
        <f t="shared" si="1396"/>
        <v>681</v>
      </c>
      <c r="B4084" s="14">
        <f>IFERROR(VLOOKUP(A4084,'VENTES ANNUELLES'!$A$5:$J$1200,2,FALSE),"")</f>
        <v>0</v>
      </c>
      <c r="C4084" s="13">
        <f>IFERROR(VLOOKUP(A4084,'VENTES ANNUELLES'!$A$5:$J$1200,3,FALSE),"")</f>
        <v>0</v>
      </c>
      <c r="D4084" s="13">
        <f>'VENTES ANNUELLES'!$M$20</f>
        <v>707300</v>
      </c>
      <c r="E4084" s="15"/>
      <c r="F4084" s="15">
        <f>VLOOKUP(A4084,'VENTES ANNUELLES'!$A$5:$J$1200,6,FALSE)</f>
        <v>0</v>
      </c>
    </row>
    <row r="4085" spans="1:6" x14ac:dyDescent="0.2">
      <c r="A4085" s="13">
        <f t="shared" si="1396"/>
        <v>681</v>
      </c>
      <c r="B4085" s="14">
        <f>IFERROR(VLOOKUP(A4085,'VENTES ANNUELLES'!$A$5:$J$1200,2,FALSE),"")</f>
        <v>0</v>
      </c>
      <c r="C4085" s="13">
        <f>IFERROR(VLOOKUP(A4085,'VENTES ANNUELLES'!$A$5:$J$1200,3,FALSE),"")</f>
        <v>0</v>
      </c>
      <c r="D4085" s="13">
        <f>'VENTES ANNUELLES'!$M$21</f>
        <v>707400</v>
      </c>
      <c r="E4085" s="15"/>
      <c r="F4085" s="15">
        <f>VLOOKUP(A4085,'VENTES ANNUELLES'!$A$5:$J$1200,7,FALSE)</f>
        <v>0</v>
      </c>
    </row>
    <row r="4086" spans="1:6" x14ac:dyDescent="0.2">
      <c r="A4086" s="13">
        <f t="shared" si="1396"/>
        <v>681</v>
      </c>
      <c r="B4086" s="14">
        <f>IFERROR(VLOOKUP(A4086,'VENTES ANNUELLES'!$A$5:$J$1200,2,FALSE),"")</f>
        <v>0</v>
      </c>
      <c r="C4086" s="13">
        <f>IFERROR(VLOOKUP(A4086,'VENTES ANNUELLES'!$A$5:$J$1200,3,FALSE),"")</f>
        <v>0</v>
      </c>
      <c r="D4086" s="13">
        <f>'VENTES ANNUELLES'!$M$22</f>
        <v>445710</v>
      </c>
      <c r="E4086" s="15"/>
      <c r="F4086" s="15">
        <f>VLOOKUP(A4086,'VENTES ANNUELLES'!$A$5:$J$1200,9,FALSE)</f>
        <v>0</v>
      </c>
    </row>
    <row r="4087" spans="1:6" x14ac:dyDescent="0.2">
      <c r="A4087" s="13">
        <f t="shared" si="1396"/>
        <v>681</v>
      </c>
      <c r="B4087" s="14">
        <f>IFERROR(VLOOKUP(A4087,'VENTES ANNUELLES'!$A$5:$J$1200,2,FALSE),"")</f>
        <v>0</v>
      </c>
      <c r="C4087" s="13">
        <f>IFERROR(VLOOKUP(A4087,'VENTES ANNUELLES'!$A$5:$J$1200,3,FALSE),"")</f>
        <v>0</v>
      </c>
      <c r="D4087" s="13" t="str">
        <f>IFERROR(VLOOKUP(C4087,'VENTES ANNUELLES'!$L$5:$M$15,2,FALSE),"")</f>
        <v/>
      </c>
      <c r="E4087" s="15">
        <f>VLOOKUP(A4087,'VENTES ANNUELLES'!$A$5:$J$1200,10,FALSE)</f>
        <v>0</v>
      </c>
      <c r="F4087" s="15"/>
    </row>
    <row r="4088" spans="1:6" x14ac:dyDescent="0.2">
      <c r="A4088" s="13">
        <f t="shared" ref="A4088" si="1397">A4087+1</f>
        <v>682</v>
      </c>
      <c r="B4088" s="14">
        <f>IFERROR(VLOOKUP(A4088,'VENTES ANNUELLES'!$A$5:$J$1200,2,FALSE),"")</f>
        <v>0</v>
      </c>
      <c r="C4088" s="13">
        <f>IFERROR(VLOOKUP(A4088,'VENTES ANNUELLES'!$A$5:$J$1200,3,FALSE),"")</f>
        <v>0</v>
      </c>
      <c r="D4088" s="13">
        <f>'VENTES ANNUELLES'!$M$18</f>
        <v>707100</v>
      </c>
      <c r="E4088" s="15"/>
      <c r="F4088" s="15">
        <f>VLOOKUP(A4088,'VENTES ANNUELLES'!$A$5:$J$1200,4,FALSE)</f>
        <v>0</v>
      </c>
    </row>
    <row r="4089" spans="1:6" x14ac:dyDescent="0.2">
      <c r="A4089" s="13">
        <f t="shared" ref="A4089" si="1398">A4088</f>
        <v>682</v>
      </c>
      <c r="B4089" s="14">
        <f>IFERROR(VLOOKUP(A4089,'VENTES ANNUELLES'!$A$5:$J$1200,2,FALSE),"")</f>
        <v>0</v>
      </c>
      <c r="C4089" s="13">
        <f>IFERROR(VLOOKUP(A4089,'VENTES ANNUELLES'!$A$5:$J$1200,3,FALSE),"")</f>
        <v>0</v>
      </c>
      <c r="D4089" s="13">
        <f>'VENTES ANNUELLES'!$M$19</f>
        <v>707200</v>
      </c>
      <c r="E4089" s="15"/>
      <c r="F4089" s="15">
        <f>VLOOKUP(A4089,'VENTES ANNUELLES'!$A$5:$J$1200,5,FALSE)</f>
        <v>0</v>
      </c>
    </row>
    <row r="4090" spans="1:6" x14ac:dyDescent="0.2">
      <c r="A4090" s="13">
        <f t="shared" si="1396"/>
        <v>682</v>
      </c>
      <c r="B4090" s="14">
        <f>IFERROR(VLOOKUP(A4090,'VENTES ANNUELLES'!$A$5:$J$1200,2,FALSE),"")</f>
        <v>0</v>
      </c>
      <c r="C4090" s="13">
        <f>IFERROR(VLOOKUP(A4090,'VENTES ANNUELLES'!$A$5:$J$1200,3,FALSE),"")</f>
        <v>0</v>
      </c>
      <c r="D4090" s="13">
        <f>'VENTES ANNUELLES'!$M$20</f>
        <v>707300</v>
      </c>
      <c r="E4090" s="15"/>
      <c r="F4090" s="15">
        <f>VLOOKUP(A4090,'VENTES ANNUELLES'!$A$5:$J$1200,6,FALSE)</f>
        <v>0</v>
      </c>
    </row>
    <row r="4091" spans="1:6" x14ac:dyDescent="0.2">
      <c r="A4091" s="13">
        <f t="shared" si="1396"/>
        <v>682</v>
      </c>
      <c r="B4091" s="14">
        <f>IFERROR(VLOOKUP(A4091,'VENTES ANNUELLES'!$A$5:$J$1200,2,FALSE),"")</f>
        <v>0</v>
      </c>
      <c r="C4091" s="13">
        <f>IFERROR(VLOOKUP(A4091,'VENTES ANNUELLES'!$A$5:$J$1200,3,FALSE),"")</f>
        <v>0</v>
      </c>
      <c r="D4091" s="13">
        <f>'VENTES ANNUELLES'!$M$21</f>
        <v>707400</v>
      </c>
      <c r="E4091" s="15"/>
      <c r="F4091" s="15">
        <f>VLOOKUP(A4091,'VENTES ANNUELLES'!$A$5:$J$1200,7,FALSE)</f>
        <v>0</v>
      </c>
    </row>
    <row r="4092" spans="1:6" x14ac:dyDescent="0.2">
      <c r="A4092" s="13">
        <f t="shared" si="1396"/>
        <v>682</v>
      </c>
      <c r="B4092" s="14">
        <f>IFERROR(VLOOKUP(A4092,'VENTES ANNUELLES'!$A$5:$J$1200,2,FALSE),"")</f>
        <v>0</v>
      </c>
      <c r="C4092" s="13">
        <f>IFERROR(VLOOKUP(A4092,'VENTES ANNUELLES'!$A$5:$J$1200,3,FALSE),"")</f>
        <v>0</v>
      </c>
      <c r="D4092" s="13">
        <f>'VENTES ANNUELLES'!$M$22</f>
        <v>445710</v>
      </c>
      <c r="E4092" s="15"/>
      <c r="F4092" s="15">
        <f>VLOOKUP(A4092,'VENTES ANNUELLES'!$A$5:$J$1200,9,FALSE)</f>
        <v>0</v>
      </c>
    </row>
    <row r="4093" spans="1:6" x14ac:dyDescent="0.2">
      <c r="A4093" s="13">
        <f t="shared" si="1396"/>
        <v>682</v>
      </c>
      <c r="B4093" s="14">
        <f>IFERROR(VLOOKUP(A4093,'VENTES ANNUELLES'!$A$5:$J$1200,2,FALSE),"")</f>
        <v>0</v>
      </c>
      <c r="C4093" s="13">
        <f>IFERROR(VLOOKUP(A4093,'VENTES ANNUELLES'!$A$5:$J$1200,3,FALSE),"")</f>
        <v>0</v>
      </c>
      <c r="D4093" s="13" t="str">
        <f>IFERROR(VLOOKUP(C4093,'VENTES ANNUELLES'!$L$5:$M$15,2,FALSE),"")</f>
        <v/>
      </c>
      <c r="E4093" s="15">
        <f>VLOOKUP(A4093,'VENTES ANNUELLES'!$A$5:$J$1200,10,FALSE)</f>
        <v>0</v>
      </c>
      <c r="F4093" s="15"/>
    </row>
    <row r="4094" spans="1:6" x14ac:dyDescent="0.2">
      <c r="A4094" s="13">
        <f t="shared" ref="A4094" si="1399">A4093+1</f>
        <v>683</v>
      </c>
      <c r="B4094" s="14">
        <f>IFERROR(VLOOKUP(A4094,'VENTES ANNUELLES'!$A$5:$J$1200,2,FALSE),"")</f>
        <v>0</v>
      </c>
      <c r="C4094" s="13">
        <f>IFERROR(VLOOKUP(A4094,'VENTES ANNUELLES'!$A$5:$J$1200,3,FALSE),"")</f>
        <v>0</v>
      </c>
      <c r="D4094" s="13">
        <f>'VENTES ANNUELLES'!$M$18</f>
        <v>707100</v>
      </c>
      <c r="E4094" s="15"/>
      <c r="F4094" s="15">
        <f>VLOOKUP(A4094,'VENTES ANNUELLES'!$A$5:$J$1200,4,FALSE)</f>
        <v>0</v>
      </c>
    </row>
    <row r="4095" spans="1:6" x14ac:dyDescent="0.2">
      <c r="A4095" s="13">
        <f t="shared" ref="A4095" si="1400">A4094</f>
        <v>683</v>
      </c>
      <c r="B4095" s="14">
        <f>IFERROR(VLOOKUP(A4095,'VENTES ANNUELLES'!$A$5:$J$1200,2,FALSE),"")</f>
        <v>0</v>
      </c>
      <c r="C4095" s="13">
        <f>IFERROR(VLOOKUP(A4095,'VENTES ANNUELLES'!$A$5:$J$1200,3,FALSE),"")</f>
        <v>0</v>
      </c>
      <c r="D4095" s="13">
        <f>'VENTES ANNUELLES'!$M$19</f>
        <v>707200</v>
      </c>
      <c r="E4095" s="15"/>
      <c r="F4095" s="15">
        <f>VLOOKUP(A4095,'VENTES ANNUELLES'!$A$5:$J$1200,5,FALSE)</f>
        <v>0</v>
      </c>
    </row>
    <row r="4096" spans="1:6" x14ac:dyDescent="0.2">
      <c r="A4096" s="13">
        <f t="shared" si="1396"/>
        <v>683</v>
      </c>
      <c r="B4096" s="14">
        <f>IFERROR(VLOOKUP(A4096,'VENTES ANNUELLES'!$A$5:$J$1200,2,FALSE),"")</f>
        <v>0</v>
      </c>
      <c r="C4096" s="13">
        <f>IFERROR(VLOOKUP(A4096,'VENTES ANNUELLES'!$A$5:$J$1200,3,FALSE),"")</f>
        <v>0</v>
      </c>
      <c r="D4096" s="13">
        <f>'VENTES ANNUELLES'!$M$20</f>
        <v>707300</v>
      </c>
      <c r="E4096" s="15"/>
      <c r="F4096" s="15">
        <f>VLOOKUP(A4096,'VENTES ANNUELLES'!$A$5:$J$1200,6,FALSE)</f>
        <v>0</v>
      </c>
    </row>
    <row r="4097" spans="1:6" x14ac:dyDescent="0.2">
      <c r="A4097" s="13">
        <f t="shared" si="1396"/>
        <v>683</v>
      </c>
      <c r="B4097" s="14">
        <f>IFERROR(VLOOKUP(A4097,'VENTES ANNUELLES'!$A$5:$J$1200,2,FALSE),"")</f>
        <v>0</v>
      </c>
      <c r="C4097" s="13">
        <f>IFERROR(VLOOKUP(A4097,'VENTES ANNUELLES'!$A$5:$J$1200,3,FALSE),"")</f>
        <v>0</v>
      </c>
      <c r="D4097" s="13">
        <f>'VENTES ANNUELLES'!$M$21</f>
        <v>707400</v>
      </c>
      <c r="E4097" s="15"/>
      <c r="F4097" s="15">
        <f>VLOOKUP(A4097,'VENTES ANNUELLES'!$A$5:$J$1200,7,FALSE)</f>
        <v>0</v>
      </c>
    </row>
    <row r="4098" spans="1:6" x14ac:dyDescent="0.2">
      <c r="A4098" s="13">
        <f t="shared" si="1396"/>
        <v>683</v>
      </c>
      <c r="B4098" s="14">
        <f>IFERROR(VLOOKUP(A4098,'VENTES ANNUELLES'!$A$5:$J$1200,2,FALSE),"")</f>
        <v>0</v>
      </c>
      <c r="C4098" s="13">
        <f>IFERROR(VLOOKUP(A4098,'VENTES ANNUELLES'!$A$5:$J$1200,3,FALSE),"")</f>
        <v>0</v>
      </c>
      <c r="D4098" s="13">
        <f>'VENTES ANNUELLES'!$M$22</f>
        <v>445710</v>
      </c>
      <c r="E4098" s="15"/>
      <c r="F4098" s="15">
        <f>VLOOKUP(A4098,'VENTES ANNUELLES'!$A$5:$J$1200,9,FALSE)</f>
        <v>0</v>
      </c>
    </row>
    <row r="4099" spans="1:6" x14ac:dyDescent="0.2">
      <c r="A4099" s="13">
        <f t="shared" si="1396"/>
        <v>683</v>
      </c>
      <c r="B4099" s="14">
        <f>IFERROR(VLOOKUP(A4099,'VENTES ANNUELLES'!$A$5:$J$1200,2,FALSE),"")</f>
        <v>0</v>
      </c>
      <c r="C4099" s="13">
        <f>IFERROR(VLOOKUP(A4099,'VENTES ANNUELLES'!$A$5:$J$1200,3,FALSE),"")</f>
        <v>0</v>
      </c>
      <c r="D4099" s="13" t="str">
        <f>IFERROR(VLOOKUP(C4099,'VENTES ANNUELLES'!$L$5:$M$15,2,FALSE),"")</f>
        <v/>
      </c>
      <c r="E4099" s="15">
        <f>VLOOKUP(A4099,'VENTES ANNUELLES'!$A$5:$J$1200,10,FALSE)</f>
        <v>0</v>
      </c>
      <c r="F4099" s="15"/>
    </row>
    <row r="4100" spans="1:6" x14ac:dyDescent="0.2">
      <c r="A4100" s="13">
        <f t="shared" ref="A4100" si="1401">A4099+1</f>
        <v>684</v>
      </c>
      <c r="B4100" s="14">
        <f>IFERROR(VLOOKUP(A4100,'VENTES ANNUELLES'!$A$5:$J$1200,2,FALSE),"")</f>
        <v>0</v>
      </c>
      <c r="C4100" s="13">
        <f>IFERROR(VLOOKUP(A4100,'VENTES ANNUELLES'!$A$5:$J$1200,3,FALSE),"")</f>
        <v>0</v>
      </c>
      <c r="D4100" s="13">
        <f>'VENTES ANNUELLES'!$M$18</f>
        <v>707100</v>
      </c>
      <c r="E4100" s="15"/>
      <c r="F4100" s="15">
        <f>VLOOKUP(A4100,'VENTES ANNUELLES'!$A$5:$J$1200,4,FALSE)</f>
        <v>0</v>
      </c>
    </row>
    <row r="4101" spans="1:6" x14ac:dyDescent="0.2">
      <c r="A4101" s="13">
        <f t="shared" ref="A4101" si="1402">A4100</f>
        <v>684</v>
      </c>
      <c r="B4101" s="14">
        <f>IFERROR(VLOOKUP(A4101,'VENTES ANNUELLES'!$A$5:$J$1200,2,FALSE),"")</f>
        <v>0</v>
      </c>
      <c r="C4101" s="13">
        <f>IFERROR(VLOOKUP(A4101,'VENTES ANNUELLES'!$A$5:$J$1200,3,FALSE),"")</f>
        <v>0</v>
      </c>
      <c r="D4101" s="13">
        <f>'VENTES ANNUELLES'!$M$19</f>
        <v>707200</v>
      </c>
      <c r="E4101" s="15"/>
      <c r="F4101" s="15">
        <f>VLOOKUP(A4101,'VENTES ANNUELLES'!$A$5:$J$1200,5,FALSE)</f>
        <v>0</v>
      </c>
    </row>
    <row r="4102" spans="1:6" x14ac:dyDescent="0.2">
      <c r="A4102" s="13">
        <f t="shared" si="1396"/>
        <v>684</v>
      </c>
      <c r="B4102" s="14">
        <f>IFERROR(VLOOKUP(A4102,'VENTES ANNUELLES'!$A$5:$J$1200,2,FALSE),"")</f>
        <v>0</v>
      </c>
      <c r="C4102" s="13">
        <f>IFERROR(VLOOKUP(A4102,'VENTES ANNUELLES'!$A$5:$J$1200,3,FALSE),"")</f>
        <v>0</v>
      </c>
      <c r="D4102" s="13">
        <f>'VENTES ANNUELLES'!$M$20</f>
        <v>707300</v>
      </c>
      <c r="E4102" s="15"/>
      <c r="F4102" s="15">
        <f>VLOOKUP(A4102,'VENTES ANNUELLES'!$A$5:$J$1200,6,FALSE)</f>
        <v>0</v>
      </c>
    </row>
    <row r="4103" spans="1:6" x14ac:dyDescent="0.2">
      <c r="A4103" s="13">
        <f t="shared" si="1396"/>
        <v>684</v>
      </c>
      <c r="B4103" s="14">
        <f>IFERROR(VLOOKUP(A4103,'VENTES ANNUELLES'!$A$5:$J$1200,2,FALSE),"")</f>
        <v>0</v>
      </c>
      <c r="C4103" s="13">
        <f>IFERROR(VLOOKUP(A4103,'VENTES ANNUELLES'!$A$5:$J$1200,3,FALSE),"")</f>
        <v>0</v>
      </c>
      <c r="D4103" s="13">
        <f>'VENTES ANNUELLES'!$M$21</f>
        <v>707400</v>
      </c>
      <c r="E4103" s="15"/>
      <c r="F4103" s="15">
        <f>VLOOKUP(A4103,'VENTES ANNUELLES'!$A$5:$J$1200,7,FALSE)</f>
        <v>0</v>
      </c>
    </row>
    <row r="4104" spans="1:6" x14ac:dyDescent="0.2">
      <c r="A4104" s="13">
        <f t="shared" si="1396"/>
        <v>684</v>
      </c>
      <c r="B4104" s="14">
        <f>IFERROR(VLOOKUP(A4104,'VENTES ANNUELLES'!$A$5:$J$1200,2,FALSE),"")</f>
        <v>0</v>
      </c>
      <c r="C4104" s="13">
        <f>IFERROR(VLOOKUP(A4104,'VENTES ANNUELLES'!$A$5:$J$1200,3,FALSE),"")</f>
        <v>0</v>
      </c>
      <c r="D4104" s="13">
        <f>'VENTES ANNUELLES'!$M$22</f>
        <v>445710</v>
      </c>
      <c r="E4104" s="15"/>
      <c r="F4104" s="15">
        <f>VLOOKUP(A4104,'VENTES ANNUELLES'!$A$5:$J$1200,9,FALSE)</f>
        <v>0</v>
      </c>
    </row>
    <row r="4105" spans="1:6" x14ac:dyDescent="0.2">
      <c r="A4105" s="13">
        <f t="shared" si="1396"/>
        <v>684</v>
      </c>
      <c r="B4105" s="14">
        <f>IFERROR(VLOOKUP(A4105,'VENTES ANNUELLES'!$A$5:$J$1200,2,FALSE),"")</f>
        <v>0</v>
      </c>
      <c r="C4105" s="13">
        <f>IFERROR(VLOOKUP(A4105,'VENTES ANNUELLES'!$A$5:$J$1200,3,FALSE),"")</f>
        <v>0</v>
      </c>
      <c r="D4105" s="13" t="str">
        <f>IFERROR(VLOOKUP(C4105,'VENTES ANNUELLES'!$L$5:$M$15,2,FALSE),"")</f>
        <v/>
      </c>
      <c r="E4105" s="15">
        <f>VLOOKUP(A4105,'VENTES ANNUELLES'!$A$5:$J$1200,10,FALSE)</f>
        <v>0</v>
      </c>
      <c r="F4105" s="15"/>
    </row>
    <row r="4106" spans="1:6" x14ac:dyDescent="0.2">
      <c r="A4106" s="13">
        <f t="shared" ref="A4106" si="1403">A4105+1</f>
        <v>685</v>
      </c>
      <c r="B4106" s="14">
        <f>IFERROR(VLOOKUP(A4106,'VENTES ANNUELLES'!$A$5:$J$1200,2,FALSE),"")</f>
        <v>0</v>
      </c>
      <c r="C4106" s="13">
        <f>IFERROR(VLOOKUP(A4106,'VENTES ANNUELLES'!$A$5:$J$1200,3,FALSE),"")</f>
        <v>0</v>
      </c>
      <c r="D4106" s="13">
        <f>'VENTES ANNUELLES'!$M$18</f>
        <v>707100</v>
      </c>
      <c r="E4106" s="15"/>
      <c r="F4106" s="15">
        <f>VLOOKUP(A4106,'VENTES ANNUELLES'!$A$5:$J$1200,4,FALSE)</f>
        <v>0</v>
      </c>
    </row>
    <row r="4107" spans="1:6" x14ac:dyDescent="0.2">
      <c r="A4107" s="13">
        <f t="shared" ref="A4107" si="1404">A4106</f>
        <v>685</v>
      </c>
      <c r="B4107" s="14">
        <f>IFERROR(VLOOKUP(A4107,'VENTES ANNUELLES'!$A$5:$J$1200,2,FALSE),"")</f>
        <v>0</v>
      </c>
      <c r="C4107" s="13">
        <f>IFERROR(VLOOKUP(A4107,'VENTES ANNUELLES'!$A$5:$J$1200,3,FALSE),"")</f>
        <v>0</v>
      </c>
      <c r="D4107" s="13">
        <f>'VENTES ANNUELLES'!$M$19</f>
        <v>707200</v>
      </c>
      <c r="E4107" s="15"/>
      <c r="F4107" s="15">
        <f>VLOOKUP(A4107,'VENTES ANNUELLES'!$A$5:$J$1200,5,FALSE)</f>
        <v>0</v>
      </c>
    </row>
    <row r="4108" spans="1:6" x14ac:dyDescent="0.2">
      <c r="A4108" s="13">
        <f t="shared" si="1396"/>
        <v>685</v>
      </c>
      <c r="B4108" s="14">
        <f>IFERROR(VLOOKUP(A4108,'VENTES ANNUELLES'!$A$5:$J$1200,2,FALSE),"")</f>
        <v>0</v>
      </c>
      <c r="C4108" s="13">
        <f>IFERROR(VLOOKUP(A4108,'VENTES ANNUELLES'!$A$5:$J$1200,3,FALSE),"")</f>
        <v>0</v>
      </c>
      <c r="D4108" s="13">
        <f>'VENTES ANNUELLES'!$M$20</f>
        <v>707300</v>
      </c>
      <c r="E4108" s="15"/>
      <c r="F4108" s="15">
        <f>VLOOKUP(A4108,'VENTES ANNUELLES'!$A$5:$J$1200,6,FALSE)</f>
        <v>0</v>
      </c>
    </row>
    <row r="4109" spans="1:6" x14ac:dyDescent="0.2">
      <c r="A4109" s="13">
        <f t="shared" si="1396"/>
        <v>685</v>
      </c>
      <c r="B4109" s="14">
        <f>IFERROR(VLOOKUP(A4109,'VENTES ANNUELLES'!$A$5:$J$1200,2,FALSE),"")</f>
        <v>0</v>
      </c>
      <c r="C4109" s="13">
        <f>IFERROR(VLOOKUP(A4109,'VENTES ANNUELLES'!$A$5:$J$1200,3,FALSE),"")</f>
        <v>0</v>
      </c>
      <c r="D4109" s="13">
        <f>'VENTES ANNUELLES'!$M$21</f>
        <v>707400</v>
      </c>
      <c r="E4109" s="15"/>
      <c r="F4109" s="15">
        <f>VLOOKUP(A4109,'VENTES ANNUELLES'!$A$5:$J$1200,7,FALSE)</f>
        <v>0</v>
      </c>
    </row>
    <row r="4110" spans="1:6" x14ac:dyDescent="0.2">
      <c r="A4110" s="13">
        <f t="shared" si="1396"/>
        <v>685</v>
      </c>
      <c r="B4110" s="14">
        <f>IFERROR(VLOOKUP(A4110,'VENTES ANNUELLES'!$A$5:$J$1200,2,FALSE),"")</f>
        <v>0</v>
      </c>
      <c r="C4110" s="13">
        <f>IFERROR(VLOOKUP(A4110,'VENTES ANNUELLES'!$A$5:$J$1200,3,FALSE),"")</f>
        <v>0</v>
      </c>
      <c r="D4110" s="13">
        <f>'VENTES ANNUELLES'!$M$22</f>
        <v>445710</v>
      </c>
      <c r="E4110" s="15"/>
      <c r="F4110" s="15">
        <f>VLOOKUP(A4110,'VENTES ANNUELLES'!$A$5:$J$1200,9,FALSE)</f>
        <v>0</v>
      </c>
    </row>
    <row r="4111" spans="1:6" x14ac:dyDescent="0.2">
      <c r="A4111" s="13">
        <f t="shared" si="1396"/>
        <v>685</v>
      </c>
      <c r="B4111" s="14">
        <f>IFERROR(VLOOKUP(A4111,'VENTES ANNUELLES'!$A$5:$J$1200,2,FALSE),"")</f>
        <v>0</v>
      </c>
      <c r="C4111" s="13">
        <f>IFERROR(VLOOKUP(A4111,'VENTES ANNUELLES'!$A$5:$J$1200,3,FALSE),"")</f>
        <v>0</v>
      </c>
      <c r="D4111" s="13" t="str">
        <f>IFERROR(VLOOKUP(C4111,'VENTES ANNUELLES'!$L$5:$M$15,2,FALSE),"")</f>
        <v/>
      </c>
      <c r="E4111" s="15">
        <f>VLOOKUP(A4111,'VENTES ANNUELLES'!$A$5:$J$1200,10,FALSE)</f>
        <v>0</v>
      </c>
      <c r="F4111" s="15"/>
    </row>
    <row r="4112" spans="1:6" x14ac:dyDescent="0.2">
      <c r="A4112" s="13">
        <f t="shared" ref="A4112" si="1405">A4111+1</f>
        <v>686</v>
      </c>
      <c r="B4112" s="14">
        <f>IFERROR(VLOOKUP(A4112,'VENTES ANNUELLES'!$A$5:$J$1200,2,FALSE),"")</f>
        <v>0</v>
      </c>
      <c r="C4112" s="13">
        <f>IFERROR(VLOOKUP(A4112,'VENTES ANNUELLES'!$A$5:$J$1200,3,FALSE),"")</f>
        <v>0</v>
      </c>
      <c r="D4112" s="13">
        <f>'VENTES ANNUELLES'!$M$18</f>
        <v>707100</v>
      </c>
      <c r="E4112" s="15"/>
      <c r="F4112" s="15">
        <f>VLOOKUP(A4112,'VENTES ANNUELLES'!$A$5:$J$1200,4,FALSE)</f>
        <v>0</v>
      </c>
    </row>
    <row r="4113" spans="1:6" x14ac:dyDescent="0.2">
      <c r="A4113" s="13">
        <f t="shared" ref="A4113" si="1406">A4112</f>
        <v>686</v>
      </c>
      <c r="B4113" s="14">
        <f>IFERROR(VLOOKUP(A4113,'VENTES ANNUELLES'!$A$5:$J$1200,2,FALSE),"")</f>
        <v>0</v>
      </c>
      <c r="C4113" s="13">
        <f>IFERROR(VLOOKUP(A4113,'VENTES ANNUELLES'!$A$5:$J$1200,3,FALSE),"")</f>
        <v>0</v>
      </c>
      <c r="D4113" s="13">
        <f>'VENTES ANNUELLES'!$M$19</f>
        <v>707200</v>
      </c>
      <c r="E4113" s="15"/>
      <c r="F4113" s="15">
        <f>VLOOKUP(A4113,'VENTES ANNUELLES'!$A$5:$J$1200,5,FALSE)</f>
        <v>0</v>
      </c>
    </row>
    <row r="4114" spans="1:6" x14ac:dyDescent="0.2">
      <c r="A4114" s="13">
        <f t="shared" si="1396"/>
        <v>686</v>
      </c>
      <c r="B4114" s="14">
        <f>IFERROR(VLOOKUP(A4114,'VENTES ANNUELLES'!$A$5:$J$1200,2,FALSE),"")</f>
        <v>0</v>
      </c>
      <c r="C4114" s="13">
        <f>IFERROR(VLOOKUP(A4114,'VENTES ANNUELLES'!$A$5:$J$1200,3,FALSE),"")</f>
        <v>0</v>
      </c>
      <c r="D4114" s="13">
        <f>'VENTES ANNUELLES'!$M$20</f>
        <v>707300</v>
      </c>
      <c r="E4114" s="15"/>
      <c r="F4114" s="15">
        <f>VLOOKUP(A4114,'VENTES ANNUELLES'!$A$5:$J$1200,6,FALSE)</f>
        <v>0</v>
      </c>
    </row>
    <row r="4115" spans="1:6" x14ac:dyDescent="0.2">
      <c r="A4115" s="13">
        <f t="shared" si="1396"/>
        <v>686</v>
      </c>
      <c r="B4115" s="14">
        <f>IFERROR(VLOOKUP(A4115,'VENTES ANNUELLES'!$A$5:$J$1200,2,FALSE),"")</f>
        <v>0</v>
      </c>
      <c r="C4115" s="13">
        <f>IFERROR(VLOOKUP(A4115,'VENTES ANNUELLES'!$A$5:$J$1200,3,FALSE),"")</f>
        <v>0</v>
      </c>
      <c r="D4115" s="13">
        <f>'VENTES ANNUELLES'!$M$21</f>
        <v>707400</v>
      </c>
      <c r="E4115" s="15"/>
      <c r="F4115" s="15">
        <f>VLOOKUP(A4115,'VENTES ANNUELLES'!$A$5:$J$1200,7,FALSE)</f>
        <v>0</v>
      </c>
    </row>
    <row r="4116" spans="1:6" x14ac:dyDescent="0.2">
      <c r="A4116" s="13">
        <f t="shared" si="1396"/>
        <v>686</v>
      </c>
      <c r="B4116" s="14">
        <f>IFERROR(VLOOKUP(A4116,'VENTES ANNUELLES'!$A$5:$J$1200,2,FALSE),"")</f>
        <v>0</v>
      </c>
      <c r="C4116" s="13">
        <f>IFERROR(VLOOKUP(A4116,'VENTES ANNUELLES'!$A$5:$J$1200,3,FALSE),"")</f>
        <v>0</v>
      </c>
      <c r="D4116" s="13">
        <f>'VENTES ANNUELLES'!$M$22</f>
        <v>445710</v>
      </c>
      <c r="E4116" s="15"/>
      <c r="F4116" s="15">
        <f>VLOOKUP(A4116,'VENTES ANNUELLES'!$A$5:$J$1200,9,FALSE)</f>
        <v>0</v>
      </c>
    </row>
    <row r="4117" spans="1:6" x14ac:dyDescent="0.2">
      <c r="A4117" s="13">
        <f t="shared" si="1396"/>
        <v>686</v>
      </c>
      <c r="B4117" s="14">
        <f>IFERROR(VLOOKUP(A4117,'VENTES ANNUELLES'!$A$5:$J$1200,2,FALSE),"")</f>
        <v>0</v>
      </c>
      <c r="C4117" s="13">
        <f>IFERROR(VLOOKUP(A4117,'VENTES ANNUELLES'!$A$5:$J$1200,3,FALSE),"")</f>
        <v>0</v>
      </c>
      <c r="D4117" s="13" t="str">
        <f>IFERROR(VLOOKUP(C4117,'VENTES ANNUELLES'!$L$5:$M$15,2,FALSE),"")</f>
        <v/>
      </c>
      <c r="E4117" s="15">
        <f>VLOOKUP(A4117,'VENTES ANNUELLES'!$A$5:$J$1200,10,FALSE)</f>
        <v>0</v>
      </c>
      <c r="F4117" s="15"/>
    </row>
    <row r="4118" spans="1:6" x14ac:dyDescent="0.2">
      <c r="A4118" s="13">
        <f t="shared" ref="A4118" si="1407">A4117+1</f>
        <v>687</v>
      </c>
      <c r="B4118" s="14">
        <f>IFERROR(VLOOKUP(A4118,'VENTES ANNUELLES'!$A$5:$J$1200,2,FALSE),"")</f>
        <v>0</v>
      </c>
      <c r="C4118" s="13">
        <f>IFERROR(VLOOKUP(A4118,'VENTES ANNUELLES'!$A$5:$J$1200,3,FALSE),"")</f>
        <v>0</v>
      </c>
      <c r="D4118" s="13">
        <f>'VENTES ANNUELLES'!$M$18</f>
        <v>707100</v>
      </c>
      <c r="E4118" s="15"/>
      <c r="F4118" s="15">
        <f>VLOOKUP(A4118,'VENTES ANNUELLES'!$A$5:$J$1200,4,FALSE)</f>
        <v>0</v>
      </c>
    </row>
    <row r="4119" spans="1:6" x14ac:dyDescent="0.2">
      <c r="A4119" s="13">
        <f t="shared" ref="A4119" si="1408">A4118</f>
        <v>687</v>
      </c>
      <c r="B4119" s="14">
        <f>IFERROR(VLOOKUP(A4119,'VENTES ANNUELLES'!$A$5:$J$1200,2,FALSE),"")</f>
        <v>0</v>
      </c>
      <c r="C4119" s="13">
        <f>IFERROR(VLOOKUP(A4119,'VENTES ANNUELLES'!$A$5:$J$1200,3,FALSE),"")</f>
        <v>0</v>
      </c>
      <c r="D4119" s="13">
        <f>'VENTES ANNUELLES'!$M$19</f>
        <v>707200</v>
      </c>
      <c r="E4119" s="15"/>
      <c r="F4119" s="15">
        <f>VLOOKUP(A4119,'VENTES ANNUELLES'!$A$5:$J$1200,5,FALSE)</f>
        <v>0</v>
      </c>
    </row>
    <row r="4120" spans="1:6" x14ac:dyDescent="0.2">
      <c r="A4120" s="13">
        <f t="shared" si="1396"/>
        <v>687</v>
      </c>
      <c r="B4120" s="14">
        <f>IFERROR(VLOOKUP(A4120,'VENTES ANNUELLES'!$A$5:$J$1200,2,FALSE),"")</f>
        <v>0</v>
      </c>
      <c r="C4120" s="13">
        <f>IFERROR(VLOOKUP(A4120,'VENTES ANNUELLES'!$A$5:$J$1200,3,FALSE),"")</f>
        <v>0</v>
      </c>
      <c r="D4120" s="13">
        <f>'VENTES ANNUELLES'!$M$20</f>
        <v>707300</v>
      </c>
      <c r="E4120" s="15"/>
      <c r="F4120" s="15">
        <f>VLOOKUP(A4120,'VENTES ANNUELLES'!$A$5:$J$1200,6,FALSE)</f>
        <v>0</v>
      </c>
    </row>
    <row r="4121" spans="1:6" x14ac:dyDescent="0.2">
      <c r="A4121" s="13">
        <f t="shared" si="1396"/>
        <v>687</v>
      </c>
      <c r="B4121" s="14">
        <f>IFERROR(VLOOKUP(A4121,'VENTES ANNUELLES'!$A$5:$J$1200,2,FALSE),"")</f>
        <v>0</v>
      </c>
      <c r="C4121" s="13">
        <f>IFERROR(VLOOKUP(A4121,'VENTES ANNUELLES'!$A$5:$J$1200,3,FALSE),"")</f>
        <v>0</v>
      </c>
      <c r="D4121" s="13">
        <f>'VENTES ANNUELLES'!$M$21</f>
        <v>707400</v>
      </c>
      <c r="E4121" s="15"/>
      <c r="F4121" s="15">
        <f>VLOOKUP(A4121,'VENTES ANNUELLES'!$A$5:$J$1200,7,FALSE)</f>
        <v>0</v>
      </c>
    </row>
    <row r="4122" spans="1:6" x14ac:dyDescent="0.2">
      <c r="A4122" s="13">
        <f t="shared" si="1396"/>
        <v>687</v>
      </c>
      <c r="B4122" s="14">
        <f>IFERROR(VLOOKUP(A4122,'VENTES ANNUELLES'!$A$5:$J$1200,2,FALSE),"")</f>
        <v>0</v>
      </c>
      <c r="C4122" s="13">
        <f>IFERROR(VLOOKUP(A4122,'VENTES ANNUELLES'!$A$5:$J$1200,3,FALSE),"")</f>
        <v>0</v>
      </c>
      <c r="D4122" s="13">
        <f>'VENTES ANNUELLES'!$M$22</f>
        <v>445710</v>
      </c>
      <c r="E4122" s="15"/>
      <c r="F4122" s="15">
        <f>VLOOKUP(A4122,'VENTES ANNUELLES'!$A$5:$J$1200,9,FALSE)</f>
        <v>0</v>
      </c>
    </row>
    <row r="4123" spans="1:6" x14ac:dyDescent="0.2">
      <c r="A4123" s="13">
        <f t="shared" si="1396"/>
        <v>687</v>
      </c>
      <c r="B4123" s="14">
        <f>IFERROR(VLOOKUP(A4123,'VENTES ANNUELLES'!$A$5:$J$1200,2,FALSE),"")</f>
        <v>0</v>
      </c>
      <c r="C4123" s="13">
        <f>IFERROR(VLOOKUP(A4123,'VENTES ANNUELLES'!$A$5:$J$1200,3,FALSE),"")</f>
        <v>0</v>
      </c>
      <c r="D4123" s="13" t="str">
        <f>IFERROR(VLOOKUP(C4123,'VENTES ANNUELLES'!$L$5:$M$15,2,FALSE),"")</f>
        <v/>
      </c>
      <c r="E4123" s="15">
        <f>VLOOKUP(A4123,'VENTES ANNUELLES'!$A$5:$J$1200,10,FALSE)</f>
        <v>0</v>
      </c>
      <c r="F4123" s="15"/>
    </row>
    <row r="4124" spans="1:6" x14ac:dyDescent="0.2">
      <c r="A4124" s="13">
        <f t="shared" ref="A4124" si="1409">A4123+1</f>
        <v>688</v>
      </c>
      <c r="B4124" s="14">
        <f>IFERROR(VLOOKUP(A4124,'VENTES ANNUELLES'!$A$5:$J$1200,2,FALSE),"")</f>
        <v>0</v>
      </c>
      <c r="C4124" s="13">
        <f>IFERROR(VLOOKUP(A4124,'VENTES ANNUELLES'!$A$5:$J$1200,3,FALSE),"")</f>
        <v>0</v>
      </c>
      <c r="D4124" s="13">
        <f>'VENTES ANNUELLES'!$M$18</f>
        <v>707100</v>
      </c>
      <c r="E4124" s="15"/>
      <c r="F4124" s="15">
        <f>VLOOKUP(A4124,'VENTES ANNUELLES'!$A$5:$J$1200,4,FALSE)</f>
        <v>0</v>
      </c>
    </row>
    <row r="4125" spans="1:6" x14ac:dyDescent="0.2">
      <c r="A4125" s="13">
        <f t="shared" ref="A4125" si="1410">A4124</f>
        <v>688</v>
      </c>
      <c r="B4125" s="14">
        <f>IFERROR(VLOOKUP(A4125,'VENTES ANNUELLES'!$A$5:$J$1200,2,FALSE),"")</f>
        <v>0</v>
      </c>
      <c r="C4125" s="13">
        <f>IFERROR(VLOOKUP(A4125,'VENTES ANNUELLES'!$A$5:$J$1200,3,FALSE),"")</f>
        <v>0</v>
      </c>
      <c r="D4125" s="13">
        <f>'VENTES ANNUELLES'!$M$19</f>
        <v>707200</v>
      </c>
      <c r="E4125" s="15"/>
      <c r="F4125" s="15">
        <f>VLOOKUP(A4125,'VENTES ANNUELLES'!$A$5:$J$1200,5,FALSE)</f>
        <v>0</v>
      </c>
    </row>
    <row r="4126" spans="1:6" x14ac:dyDescent="0.2">
      <c r="A4126" s="13">
        <f t="shared" si="1396"/>
        <v>688</v>
      </c>
      <c r="B4126" s="14">
        <f>IFERROR(VLOOKUP(A4126,'VENTES ANNUELLES'!$A$5:$J$1200,2,FALSE),"")</f>
        <v>0</v>
      </c>
      <c r="C4126" s="13">
        <f>IFERROR(VLOOKUP(A4126,'VENTES ANNUELLES'!$A$5:$J$1200,3,FALSE),"")</f>
        <v>0</v>
      </c>
      <c r="D4126" s="13">
        <f>'VENTES ANNUELLES'!$M$20</f>
        <v>707300</v>
      </c>
      <c r="E4126" s="15"/>
      <c r="F4126" s="15">
        <f>VLOOKUP(A4126,'VENTES ANNUELLES'!$A$5:$J$1200,6,FALSE)</f>
        <v>0</v>
      </c>
    </row>
    <row r="4127" spans="1:6" x14ac:dyDescent="0.2">
      <c r="A4127" s="13">
        <f t="shared" si="1396"/>
        <v>688</v>
      </c>
      <c r="B4127" s="14">
        <f>IFERROR(VLOOKUP(A4127,'VENTES ANNUELLES'!$A$5:$J$1200,2,FALSE),"")</f>
        <v>0</v>
      </c>
      <c r="C4127" s="13">
        <f>IFERROR(VLOOKUP(A4127,'VENTES ANNUELLES'!$A$5:$J$1200,3,FALSE),"")</f>
        <v>0</v>
      </c>
      <c r="D4127" s="13">
        <f>'VENTES ANNUELLES'!$M$21</f>
        <v>707400</v>
      </c>
      <c r="E4127" s="15"/>
      <c r="F4127" s="15">
        <f>VLOOKUP(A4127,'VENTES ANNUELLES'!$A$5:$J$1200,7,FALSE)</f>
        <v>0</v>
      </c>
    </row>
    <row r="4128" spans="1:6" x14ac:dyDescent="0.2">
      <c r="A4128" s="13">
        <f t="shared" si="1396"/>
        <v>688</v>
      </c>
      <c r="B4128" s="14">
        <f>IFERROR(VLOOKUP(A4128,'VENTES ANNUELLES'!$A$5:$J$1200,2,FALSE),"")</f>
        <v>0</v>
      </c>
      <c r="C4128" s="13">
        <f>IFERROR(VLOOKUP(A4128,'VENTES ANNUELLES'!$A$5:$J$1200,3,FALSE),"")</f>
        <v>0</v>
      </c>
      <c r="D4128" s="13">
        <f>'VENTES ANNUELLES'!$M$22</f>
        <v>445710</v>
      </c>
      <c r="E4128" s="15"/>
      <c r="F4128" s="15">
        <f>VLOOKUP(A4128,'VENTES ANNUELLES'!$A$5:$J$1200,9,FALSE)</f>
        <v>0</v>
      </c>
    </row>
    <row r="4129" spans="1:6" x14ac:dyDescent="0.2">
      <c r="A4129" s="13">
        <f t="shared" si="1396"/>
        <v>688</v>
      </c>
      <c r="B4129" s="14">
        <f>IFERROR(VLOOKUP(A4129,'VENTES ANNUELLES'!$A$5:$J$1200,2,FALSE),"")</f>
        <v>0</v>
      </c>
      <c r="C4129" s="13">
        <f>IFERROR(VLOOKUP(A4129,'VENTES ANNUELLES'!$A$5:$J$1200,3,FALSE),"")</f>
        <v>0</v>
      </c>
      <c r="D4129" s="13" t="str">
        <f>IFERROR(VLOOKUP(C4129,'VENTES ANNUELLES'!$L$5:$M$15,2,FALSE),"")</f>
        <v/>
      </c>
      <c r="E4129" s="15">
        <f>VLOOKUP(A4129,'VENTES ANNUELLES'!$A$5:$J$1200,10,FALSE)</f>
        <v>0</v>
      </c>
      <c r="F4129" s="15"/>
    </row>
    <row r="4130" spans="1:6" x14ac:dyDescent="0.2">
      <c r="A4130" s="13">
        <f t="shared" ref="A4130" si="1411">A4129+1</f>
        <v>689</v>
      </c>
      <c r="B4130" s="14">
        <f>IFERROR(VLOOKUP(A4130,'VENTES ANNUELLES'!$A$5:$J$1200,2,FALSE),"")</f>
        <v>0</v>
      </c>
      <c r="C4130" s="13">
        <f>IFERROR(VLOOKUP(A4130,'VENTES ANNUELLES'!$A$5:$J$1200,3,FALSE),"")</f>
        <v>0</v>
      </c>
      <c r="D4130" s="13">
        <f>'VENTES ANNUELLES'!$M$18</f>
        <v>707100</v>
      </c>
      <c r="E4130" s="15"/>
      <c r="F4130" s="15">
        <f>VLOOKUP(A4130,'VENTES ANNUELLES'!$A$5:$J$1200,4,FALSE)</f>
        <v>0</v>
      </c>
    </row>
    <row r="4131" spans="1:6" x14ac:dyDescent="0.2">
      <c r="A4131" s="13">
        <f t="shared" ref="A4131" si="1412">A4130</f>
        <v>689</v>
      </c>
      <c r="B4131" s="14">
        <f>IFERROR(VLOOKUP(A4131,'VENTES ANNUELLES'!$A$5:$J$1200,2,FALSE),"")</f>
        <v>0</v>
      </c>
      <c r="C4131" s="13">
        <f>IFERROR(VLOOKUP(A4131,'VENTES ANNUELLES'!$A$5:$J$1200,3,FALSE),"")</f>
        <v>0</v>
      </c>
      <c r="D4131" s="13">
        <f>'VENTES ANNUELLES'!$M$19</f>
        <v>707200</v>
      </c>
      <c r="E4131" s="15"/>
      <c r="F4131" s="15">
        <f>VLOOKUP(A4131,'VENTES ANNUELLES'!$A$5:$J$1200,5,FALSE)</f>
        <v>0</v>
      </c>
    </row>
    <row r="4132" spans="1:6" x14ac:dyDescent="0.2">
      <c r="A4132" s="13">
        <f t="shared" si="1396"/>
        <v>689</v>
      </c>
      <c r="B4132" s="14">
        <f>IFERROR(VLOOKUP(A4132,'VENTES ANNUELLES'!$A$5:$J$1200,2,FALSE),"")</f>
        <v>0</v>
      </c>
      <c r="C4132" s="13">
        <f>IFERROR(VLOOKUP(A4132,'VENTES ANNUELLES'!$A$5:$J$1200,3,FALSE),"")</f>
        <v>0</v>
      </c>
      <c r="D4132" s="13">
        <f>'VENTES ANNUELLES'!$M$20</f>
        <v>707300</v>
      </c>
      <c r="E4132" s="15"/>
      <c r="F4132" s="15">
        <f>VLOOKUP(A4132,'VENTES ANNUELLES'!$A$5:$J$1200,6,FALSE)</f>
        <v>0</v>
      </c>
    </row>
    <row r="4133" spans="1:6" x14ac:dyDescent="0.2">
      <c r="A4133" s="13">
        <f t="shared" si="1396"/>
        <v>689</v>
      </c>
      <c r="B4133" s="14">
        <f>IFERROR(VLOOKUP(A4133,'VENTES ANNUELLES'!$A$5:$J$1200,2,FALSE),"")</f>
        <v>0</v>
      </c>
      <c r="C4133" s="13">
        <f>IFERROR(VLOOKUP(A4133,'VENTES ANNUELLES'!$A$5:$J$1200,3,FALSE),"")</f>
        <v>0</v>
      </c>
      <c r="D4133" s="13">
        <f>'VENTES ANNUELLES'!$M$21</f>
        <v>707400</v>
      </c>
      <c r="E4133" s="15"/>
      <c r="F4133" s="15">
        <f>VLOOKUP(A4133,'VENTES ANNUELLES'!$A$5:$J$1200,7,FALSE)</f>
        <v>0</v>
      </c>
    </row>
    <row r="4134" spans="1:6" x14ac:dyDescent="0.2">
      <c r="A4134" s="13">
        <f t="shared" si="1396"/>
        <v>689</v>
      </c>
      <c r="B4134" s="14">
        <f>IFERROR(VLOOKUP(A4134,'VENTES ANNUELLES'!$A$5:$J$1200,2,FALSE),"")</f>
        <v>0</v>
      </c>
      <c r="C4134" s="13">
        <f>IFERROR(VLOOKUP(A4134,'VENTES ANNUELLES'!$A$5:$J$1200,3,FALSE),"")</f>
        <v>0</v>
      </c>
      <c r="D4134" s="13">
        <f>'VENTES ANNUELLES'!$M$22</f>
        <v>445710</v>
      </c>
      <c r="E4134" s="15"/>
      <c r="F4134" s="15">
        <f>VLOOKUP(A4134,'VENTES ANNUELLES'!$A$5:$J$1200,9,FALSE)</f>
        <v>0</v>
      </c>
    </row>
    <row r="4135" spans="1:6" x14ac:dyDescent="0.2">
      <c r="A4135" s="13">
        <f t="shared" si="1396"/>
        <v>689</v>
      </c>
      <c r="B4135" s="14">
        <f>IFERROR(VLOOKUP(A4135,'VENTES ANNUELLES'!$A$5:$J$1200,2,FALSE),"")</f>
        <v>0</v>
      </c>
      <c r="C4135" s="13">
        <f>IFERROR(VLOOKUP(A4135,'VENTES ANNUELLES'!$A$5:$J$1200,3,FALSE),"")</f>
        <v>0</v>
      </c>
      <c r="D4135" s="13" t="str">
        <f>IFERROR(VLOOKUP(C4135,'VENTES ANNUELLES'!$L$5:$M$15,2,FALSE),"")</f>
        <v/>
      </c>
      <c r="E4135" s="15">
        <f>VLOOKUP(A4135,'VENTES ANNUELLES'!$A$5:$J$1200,10,FALSE)</f>
        <v>0</v>
      </c>
      <c r="F4135" s="15"/>
    </row>
    <row r="4136" spans="1:6" x14ac:dyDescent="0.2">
      <c r="A4136" s="13">
        <f t="shared" ref="A4136" si="1413">A4135+1</f>
        <v>690</v>
      </c>
      <c r="B4136" s="14">
        <f>IFERROR(VLOOKUP(A4136,'VENTES ANNUELLES'!$A$5:$J$1200,2,FALSE),"")</f>
        <v>0</v>
      </c>
      <c r="C4136" s="13">
        <f>IFERROR(VLOOKUP(A4136,'VENTES ANNUELLES'!$A$5:$J$1200,3,FALSE),"")</f>
        <v>0</v>
      </c>
      <c r="D4136" s="13">
        <f>'VENTES ANNUELLES'!$M$18</f>
        <v>707100</v>
      </c>
      <c r="E4136" s="15"/>
      <c r="F4136" s="15">
        <f>VLOOKUP(A4136,'VENTES ANNUELLES'!$A$5:$J$1200,4,FALSE)</f>
        <v>0</v>
      </c>
    </row>
    <row r="4137" spans="1:6" x14ac:dyDescent="0.2">
      <c r="A4137" s="13">
        <f t="shared" ref="A4137" si="1414">A4136</f>
        <v>690</v>
      </c>
      <c r="B4137" s="14">
        <f>IFERROR(VLOOKUP(A4137,'VENTES ANNUELLES'!$A$5:$J$1200,2,FALSE),"")</f>
        <v>0</v>
      </c>
      <c r="C4137" s="13">
        <f>IFERROR(VLOOKUP(A4137,'VENTES ANNUELLES'!$A$5:$J$1200,3,FALSE),"")</f>
        <v>0</v>
      </c>
      <c r="D4137" s="13">
        <f>'VENTES ANNUELLES'!$M$19</f>
        <v>707200</v>
      </c>
      <c r="E4137" s="15"/>
      <c r="F4137" s="15">
        <f>VLOOKUP(A4137,'VENTES ANNUELLES'!$A$5:$J$1200,5,FALSE)</f>
        <v>0</v>
      </c>
    </row>
    <row r="4138" spans="1:6" x14ac:dyDescent="0.2">
      <c r="A4138" s="13">
        <f t="shared" si="1396"/>
        <v>690</v>
      </c>
      <c r="B4138" s="14">
        <f>IFERROR(VLOOKUP(A4138,'VENTES ANNUELLES'!$A$5:$J$1200,2,FALSE),"")</f>
        <v>0</v>
      </c>
      <c r="C4138" s="13">
        <f>IFERROR(VLOOKUP(A4138,'VENTES ANNUELLES'!$A$5:$J$1200,3,FALSE),"")</f>
        <v>0</v>
      </c>
      <c r="D4138" s="13">
        <f>'VENTES ANNUELLES'!$M$20</f>
        <v>707300</v>
      </c>
      <c r="E4138" s="15"/>
      <c r="F4138" s="15">
        <f>VLOOKUP(A4138,'VENTES ANNUELLES'!$A$5:$J$1200,6,FALSE)</f>
        <v>0</v>
      </c>
    </row>
    <row r="4139" spans="1:6" x14ac:dyDescent="0.2">
      <c r="A4139" s="13">
        <f t="shared" si="1396"/>
        <v>690</v>
      </c>
      <c r="B4139" s="14">
        <f>IFERROR(VLOOKUP(A4139,'VENTES ANNUELLES'!$A$5:$J$1200,2,FALSE),"")</f>
        <v>0</v>
      </c>
      <c r="C4139" s="13">
        <f>IFERROR(VLOOKUP(A4139,'VENTES ANNUELLES'!$A$5:$J$1200,3,FALSE),"")</f>
        <v>0</v>
      </c>
      <c r="D4139" s="13">
        <f>'VENTES ANNUELLES'!$M$21</f>
        <v>707400</v>
      </c>
      <c r="E4139" s="15"/>
      <c r="F4139" s="15">
        <f>VLOOKUP(A4139,'VENTES ANNUELLES'!$A$5:$J$1200,7,FALSE)</f>
        <v>0</v>
      </c>
    </row>
    <row r="4140" spans="1:6" x14ac:dyDescent="0.2">
      <c r="A4140" s="13">
        <f t="shared" si="1396"/>
        <v>690</v>
      </c>
      <c r="B4140" s="14">
        <f>IFERROR(VLOOKUP(A4140,'VENTES ANNUELLES'!$A$5:$J$1200,2,FALSE),"")</f>
        <v>0</v>
      </c>
      <c r="C4140" s="13">
        <f>IFERROR(VLOOKUP(A4140,'VENTES ANNUELLES'!$A$5:$J$1200,3,FALSE),"")</f>
        <v>0</v>
      </c>
      <c r="D4140" s="13">
        <f>'VENTES ANNUELLES'!$M$22</f>
        <v>445710</v>
      </c>
      <c r="E4140" s="15"/>
      <c r="F4140" s="15">
        <f>VLOOKUP(A4140,'VENTES ANNUELLES'!$A$5:$J$1200,9,FALSE)</f>
        <v>0</v>
      </c>
    </row>
    <row r="4141" spans="1:6" x14ac:dyDescent="0.2">
      <c r="A4141" s="13">
        <f t="shared" si="1396"/>
        <v>690</v>
      </c>
      <c r="B4141" s="14">
        <f>IFERROR(VLOOKUP(A4141,'VENTES ANNUELLES'!$A$5:$J$1200,2,FALSE),"")</f>
        <v>0</v>
      </c>
      <c r="C4141" s="13">
        <f>IFERROR(VLOOKUP(A4141,'VENTES ANNUELLES'!$A$5:$J$1200,3,FALSE),"")</f>
        <v>0</v>
      </c>
      <c r="D4141" s="13" t="str">
        <f>IFERROR(VLOOKUP(C4141,'VENTES ANNUELLES'!$L$5:$M$15,2,FALSE),"")</f>
        <v/>
      </c>
      <c r="E4141" s="15">
        <f>VLOOKUP(A4141,'VENTES ANNUELLES'!$A$5:$J$1200,10,FALSE)</f>
        <v>0</v>
      </c>
      <c r="F4141" s="15"/>
    </row>
    <row r="4142" spans="1:6" x14ac:dyDescent="0.2">
      <c r="A4142" s="13">
        <f t="shared" ref="A4142" si="1415">A4141+1</f>
        <v>691</v>
      </c>
      <c r="B4142" s="14">
        <f>IFERROR(VLOOKUP(A4142,'VENTES ANNUELLES'!$A$5:$J$1200,2,FALSE),"")</f>
        <v>0</v>
      </c>
      <c r="C4142" s="13">
        <f>IFERROR(VLOOKUP(A4142,'VENTES ANNUELLES'!$A$5:$J$1200,3,FALSE),"")</f>
        <v>0</v>
      </c>
      <c r="D4142" s="13">
        <f>'VENTES ANNUELLES'!$M$18</f>
        <v>707100</v>
      </c>
      <c r="E4142" s="15"/>
      <c r="F4142" s="15">
        <f>VLOOKUP(A4142,'VENTES ANNUELLES'!$A$5:$J$1200,4,FALSE)</f>
        <v>0</v>
      </c>
    </row>
    <row r="4143" spans="1:6" x14ac:dyDescent="0.2">
      <c r="A4143" s="13">
        <f t="shared" ref="A4143" si="1416">A4142</f>
        <v>691</v>
      </c>
      <c r="B4143" s="14">
        <f>IFERROR(VLOOKUP(A4143,'VENTES ANNUELLES'!$A$5:$J$1200,2,FALSE),"")</f>
        <v>0</v>
      </c>
      <c r="C4143" s="13">
        <f>IFERROR(VLOOKUP(A4143,'VENTES ANNUELLES'!$A$5:$J$1200,3,FALSE),"")</f>
        <v>0</v>
      </c>
      <c r="D4143" s="13">
        <f>'VENTES ANNUELLES'!$M$19</f>
        <v>707200</v>
      </c>
      <c r="E4143" s="15"/>
      <c r="F4143" s="15">
        <f>VLOOKUP(A4143,'VENTES ANNUELLES'!$A$5:$J$1200,5,FALSE)</f>
        <v>0</v>
      </c>
    </row>
    <row r="4144" spans="1:6" x14ac:dyDescent="0.2">
      <c r="A4144" s="13">
        <f t="shared" si="1396"/>
        <v>691</v>
      </c>
      <c r="B4144" s="14">
        <f>IFERROR(VLOOKUP(A4144,'VENTES ANNUELLES'!$A$5:$J$1200,2,FALSE),"")</f>
        <v>0</v>
      </c>
      <c r="C4144" s="13">
        <f>IFERROR(VLOOKUP(A4144,'VENTES ANNUELLES'!$A$5:$J$1200,3,FALSE),"")</f>
        <v>0</v>
      </c>
      <c r="D4144" s="13">
        <f>'VENTES ANNUELLES'!$M$20</f>
        <v>707300</v>
      </c>
      <c r="E4144" s="15"/>
      <c r="F4144" s="15">
        <f>VLOOKUP(A4144,'VENTES ANNUELLES'!$A$5:$J$1200,6,FALSE)</f>
        <v>0</v>
      </c>
    </row>
    <row r="4145" spans="1:6" x14ac:dyDescent="0.2">
      <c r="A4145" s="13">
        <f t="shared" si="1396"/>
        <v>691</v>
      </c>
      <c r="B4145" s="14">
        <f>IFERROR(VLOOKUP(A4145,'VENTES ANNUELLES'!$A$5:$J$1200,2,FALSE),"")</f>
        <v>0</v>
      </c>
      <c r="C4145" s="13">
        <f>IFERROR(VLOOKUP(A4145,'VENTES ANNUELLES'!$A$5:$J$1200,3,FALSE),"")</f>
        <v>0</v>
      </c>
      <c r="D4145" s="13">
        <f>'VENTES ANNUELLES'!$M$21</f>
        <v>707400</v>
      </c>
      <c r="E4145" s="15"/>
      <c r="F4145" s="15">
        <f>VLOOKUP(A4145,'VENTES ANNUELLES'!$A$5:$J$1200,7,FALSE)</f>
        <v>0</v>
      </c>
    </row>
    <row r="4146" spans="1:6" x14ac:dyDescent="0.2">
      <c r="A4146" s="13">
        <f t="shared" si="1396"/>
        <v>691</v>
      </c>
      <c r="B4146" s="14">
        <f>IFERROR(VLOOKUP(A4146,'VENTES ANNUELLES'!$A$5:$J$1200,2,FALSE),"")</f>
        <v>0</v>
      </c>
      <c r="C4146" s="13">
        <f>IFERROR(VLOOKUP(A4146,'VENTES ANNUELLES'!$A$5:$J$1200,3,FALSE),"")</f>
        <v>0</v>
      </c>
      <c r="D4146" s="13">
        <f>'VENTES ANNUELLES'!$M$22</f>
        <v>445710</v>
      </c>
      <c r="E4146" s="15"/>
      <c r="F4146" s="15">
        <f>VLOOKUP(A4146,'VENTES ANNUELLES'!$A$5:$J$1200,9,FALSE)</f>
        <v>0</v>
      </c>
    </row>
    <row r="4147" spans="1:6" x14ac:dyDescent="0.2">
      <c r="A4147" s="13">
        <f t="shared" ref="A4147:A4210" si="1417">A4146</f>
        <v>691</v>
      </c>
      <c r="B4147" s="14">
        <f>IFERROR(VLOOKUP(A4147,'VENTES ANNUELLES'!$A$5:$J$1200,2,FALSE),"")</f>
        <v>0</v>
      </c>
      <c r="C4147" s="13">
        <f>IFERROR(VLOOKUP(A4147,'VENTES ANNUELLES'!$A$5:$J$1200,3,FALSE),"")</f>
        <v>0</v>
      </c>
      <c r="D4147" s="13" t="str">
        <f>IFERROR(VLOOKUP(C4147,'VENTES ANNUELLES'!$L$5:$M$15,2,FALSE),"")</f>
        <v/>
      </c>
      <c r="E4147" s="15">
        <f>VLOOKUP(A4147,'VENTES ANNUELLES'!$A$5:$J$1200,10,FALSE)</f>
        <v>0</v>
      </c>
      <c r="F4147" s="15"/>
    </row>
    <row r="4148" spans="1:6" x14ac:dyDescent="0.2">
      <c r="A4148" s="13">
        <f t="shared" ref="A4148" si="1418">A4147+1</f>
        <v>692</v>
      </c>
      <c r="B4148" s="14">
        <f>IFERROR(VLOOKUP(A4148,'VENTES ANNUELLES'!$A$5:$J$1200,2,FALSE),"")</f>
        <v>0</v>
      </c>
      <c r="C4148" s="13">
        <f>IFERROR(VLOOKUP(A4148,'VENTES ANNUELLES'!$A$5:$J$1200,3,FALSE),"")</f>
        <v>0</v>
      </c>
      <c r="D4148" s="13">
        <f>'VENTES ANNUELLES'!$M$18</f>
        <v>707100</v>
      </c>
      <c r="E4148" s="15"/>
      <c r="F4148" s="15">
        <f>VLOOKUP(A4148,'VENTES ANNUELLES'!$A$5:$J$1200,4,FALSE)</f>
        <v>0</v>
      </c>
    </row>
    <row r="4149" spans="1:6" x14ac:dyDescent="0.2">
      <c r="A4149" s="13">
        <f t="shared" ref="A4149" si="1419">A4148</f>
        <v>692</v>
      </c>
      <c r="B4149" s="14">
        <f>IFERROR(VLOOKUP(A4149,'VENTES ANNUELLES'!$A$5:$J$1200,2,FALSE),"")</f>
        <v>0</v>
      </c>
      <c r="C4149" s="13">
        <f>IFERROR(VLOOKUP(A4149,'VENTES ANNUELLES'!$A$5:$J$1200,3,FALSE),"")</f>
        <v>0</v>
      </c>
      <c r="D4149" s="13">
        <f>'VENTES ANNUELLES'!$M$19</f>
        <v>707200</v>
      </c>
      <c r="E4149" s="15"/>
      <c r="F4149" s="15">
        <f>VLOOKUP(A4149,'VENTES ANNUELLES'!$A$5:$J$1200,5,FALSE)</f>
        <v>0</v>
      </c>
    </row>
    <row r="4150" spans="1:6" x14ac:dyDescent="0.2">
      <c r="A4150" s="13">
        <f t="shared" si="1417"/>
        <v>692</v>
      </c>
      <c r="B4150" s="14">
        <f>IFERROR(VLOOKUP(A4150,'VENTES ANNUELLES'!$A$5:$J$1200,2,FALSE),"")</f>
        <v>0</v>
      </c>
      <c r="C4150" s="13">
        <f>IFERROR(VLOOKUP(A4150,'VENTES ANNUELLES'!$A$5:$J$1200,3,FALSE),"")</f>
        <v>0</v>
      </c>
      <c r="D4150" s="13">
        <f>'VENTES ANNUELLES'!$M$20</f>
        <v>707300</v>
      </c>
      <c r="E4150" s="15"/>
      <c r="F4150" s="15">
        <f>VLOOKUP(A4150,'VENTES ANNUELLES'!$A$5:$J$1200,6,FALSE)</f>
        <v>0</v>
      </c>
    </row>
    <row r="4151" spans="1:6" x14ac:dyDescent="0.2">
      <c r="A4151" s="13">
        <f t="shared" si="1417"/>
        <v>692</v>
      </c>
      <c r="B4151" s="14">
        <f>IFERROR(VLOOKUP(A4151,'VENTES ANNUELLES'!$A$5:$J$1200,2,FALSE),"")</f>
        <v>0</v>
      </c>
      <c r="C4151" s="13">
        <f>IFERROR(VLOOKUP(A4151,'VENTES ANNUELLES'!$A$5:$J$1200,3,FALSE),"")</f>
        <v>0</v>
      </c>
      <c r="D4151" s="13">
        <f>'VENTES ANNUELLES'!$M$21</f>
        <v>707400</v>
      </c>
      <c r="E4151" s="15"/>
      <c r="F4151" s="15">
        <f>VLOOKUP(A4151,'VENTES ANNUELLES'!$A$5:$J$1200,7,FALSE)</f>
        <v>0</v>
      </c>
    </row>
    <row r="4152" spans="1:6" x14ac:dyDescent="0.2">
      <c r="A4152" s="13">
        <f t="shared" si="1417"/>
        <v>692</v>
      </c>
      <c r="B4152" s="14">
        <f>IFERROR(VLOOKUP(A4152,'VENTES ANNUELLES'!$A$5:$J$1200,2,FALSE),"")</f>
        <v>0</v>
      </c>
      <c r="C4152" s="13">
        <f>IFERROR(VLOOKUP(A4152,'VENTES ANNUELLES'!$A$5:$J$1200,3,FALSE),"")</f>
        <v>0</v>
      </c>
      <c r="D4152" s="13">
        <f>'VENTES ANNUELLES'!$M$22</f>
        <v>445710</v>
      </c>
      <c r="E4152" s="15"/>
      <c r="F4152" s="15">
        <f>VLOOKUP(A4152,'VENTES ANNUELLES'!$A$5:$J$1200,9,FALSE)</f>
        <v>0</v>
      </c>
    </row>
    <row r="4153" spans="1:6" x14ac:dyDescent="0.2">
      <c r="A4153" s="13">
        <f t="shared" si="1417"/>
        <v>692</v>
      </c>
      <c r="B4153" s="14">
        <f>IFERROR(VLOOKUP(A4153,'VENTES ANNUELLES'!$A$5:$J$1200,2,FALSE),"")</f>
        <v>0</v>
      </c>
      <c r="C4153" s="13">
        <f>IFERROR(VLOOKUP(A4153,'VENTES ANNUELLES'!$A$5:$J$1200,3,FALSE),"")</f>
        <v>0</v>
      </c>
      <c r="D4153" s="13" t="str">
        <f>IFERROR(VLOOKUP(C4153,'VENTES ANNUELLES'!$L$5:$M$15,2,FALSE),"")</f>
        <v/>
      </c>
      <c r="E4153" s="15">
        <f>VLOOKUP(A4153,'VENTES ANNUELLES'!$A$5:$J$1200,10,FALSE)</f>
        <v>0</v>
      </c>
      <c r="F4153" s="15"/>
    </row>
    <row r="4154" spans="1:6" x14ac:dyDescent="0.2">
      <c r="A4154" s="13">
        <f t="shared" ref="A4154" si="1420">A4153+1</f>
        <v>693</v>
      </c>
      <c r="B4154" s="14">
        <f>IFERROR(VLOOKUP(A4154,'VENTES ANNUELLES'!$A$5:$J$1200,2,FALSE),"")</f>
        <v>0</v>
      </c>
      <c r="C4154" s="13">
        <f>IFERROR(VLOOKUP(A4154,'VENTES ANNUELLES'!$A$5:$J$1200,3,FALSE),"")</f>
        <v>0</v>
      </c>
      <c r="D4154" s="13">
        <f>'VENTES ANNUELLES'!$M$18</f>
        <v>707100</v>
      </c>
      <c r="E4154" s="15"/>
      <c r="F4154" s="15">
        <f>VLOOKUP(A4154,'VENTES ANNUELLES'!$A$5:$J$1200,4,FALSE)</f>
        <v>0</v>
      </c>
    </row>
    <row r="4155" spans="1:6" x14ac:dyDescent="0.2">
      <c r="A4155" s="13">
        <f t="shared" ref="A4155" si="1421">A4154</f>
        <v>693</v>
      </c>
      <c r="B4155" s="14">
        <f>IFERROR(VLOOKUP(A4155,'VENTES ANNUELLES'!$A$5:$J$1200,2,FALSE),"")</f>
        <v>0</v>
      </c>
      <c r="C4155" s="13">
        <f>IFERROR(VLOOKUP(A4155,'VENTES ANNUELLES'!$A$5:$J$1200,3,FALSE),"")</f>
        <v>0</v>
      </c>
      <c r="D4155" s="13">
        <f>'VENTES ANNUELLES'!$M$19</f>
        <v>707200</v>
      </c>
      <c r="E4155" s="15"/>
      <c r="F4155" s="15">
        <f>VLOOKUP(A4155,'VENTES ANNUELLES'!$A$5:$J$1200,5,FALSE)</f>
        <v>0</v>
      </c>
    </row>
    <row r="4156" spans="1:6" x14ac:dyDescent="0.2">
      <c r="A4156" s="13">
        <f t="shared" si="1417"/>
        <v>693</v>
      </c>
      <c r="B4156" s="14">
        <f>IFERROR(VLOOKUP(A4156,'VENTES ANNUELLES'!$A$5:$J$1200,2,FALSE),"")</f>
        <v>0</v>
      </c>
      <c r="C4156" s="13">
        <f>IFERROR(VLOOKUP(A4156,'VENTES ANNUELLES'!$A$5:$J$1200,3,FALSE),"")</f>
        <v>0</v>
      </c>
      <c r="D4156" s="13">
        <f>'VENTES ANNUELLES'!$M$20</f>
        <v>707300</v>
      </c>
      <c r="E4156" s="15"/>
      <c r="F4156" s="15">
        <f>VLOOKUP(A4156,'VENTES ANNUELLES'!$A$5:$J$1200,6,FALSE)</f>
        <v>0</v>
      </c>
    </row>
    <row r="4157" spans="1:6" x14ac:dyDescent="0.2">
      <c r="A4157" s="13">
        <f t="shared" si="1417"/>
        <v>693</v>
      </c>
      <c r="B4157" s="14">
        <f>IFERROR(VLOOKUP(A4157,'VENTES ANNUELLES'!$A$5:$J$1200,2,FALSE),"")</f>
        <v>0</v>
      </c>
      <c r="C4157" s="13">
        <f>IFERROR(VLOOKUP(A4157,'VENTES ANNUELLES'!$A$5:$J$1200,3,FALSE),"")</f>
        <v>0</v>
      </c>
      <c r="D4157" s="13">
        <f>'VENTES ANNUELLES'!$M$21</f>
        <v>707400</v>
      </c>
      <c r="E4157" s="15"/>
      <c r="F4157" s="15">
        <f>VLOOKUP(A4157,'VENTES ANNUELLES'!$A$5:$J$1200,7,FALSE)</f>
        <v>0</v>
      </c>
    </row>
    <row r="4158" spans="1:6" x14ac:dyDescent="0.2">
      <c r="A4158" s="13">
        <f t="shared" si="1417"/>
        <v>693</v>
      </c>
      <c r="B4158" s="14">
        <f>IFERROR(VLOOKUP(A4158,'VENTES ANNUELLES'!$A$5:$J$1200,2,FALSE),"")</f>
        <v>0</v>
      </c>
      <c r="C4158" s="13">
        <f>IFERROR(VLOOKUP(A4158,'VENTES ANNUELLES'!$A$5:$J$1200,3,FALSE),"")</f>
        <v>0</v>
      </c>
      <c r="D4158" s="13">
        <f>'VENTES ANNUELLES'!$M$22</f>
        <v>445710</v>
      </c>
      <c r="E4158" s="15"/>
      <c r="F4158" s="15">
        <f>VLOOKUP(A4158,'VENTES ANNUELLES'!$A$5:$J$1200,9,FALSE)</f>
        <v>0</v>
      </c>
    </row>
    <row r="4159" spans="1:6" x14ac:dyDescent="0.2">
      <c r="A4159" s="13">
        <f t="shared" si="1417"/>
        <v>693</v>
      </c>
      <c r="B4159" s="14">
        <f>IFERROR(VLOOKUP(A4159,'VENTES ANNUELLES'!$A$5:$J$1200,2,FALSE),"")</f>
        <v>0</v>
      </c>
      <c r="C4159" s="13">
        <f>IFERROR(VLOOKUP(A4159,'VENTES ANNUELLES'!$A$5:$J$1200,3,FALSE),"")</f>
        <v>0</v>
      </c>
      <c r="D4159" s="13" t="str">
        <f>IFERROR(VLOOKUP(C4159,'VENTES ANNUELLES'!$L$5:$M$15,2,FALSE),"")</f>
        <v/>
      </c>
      <c r="E4159" s="15">
        <f>VLOOKUP(A4159,'VENTES ANNUELLES'!$A$5:$J$1200,10,FALSE)</f>
        <v>0</v>
      </c>
      <c r="F4159" s="15"/>
    </row>
    <row r="4160" spans="1:6" x14ac:dyDescent="0.2">
      <c r="A4160" s="13">
        <f t="shared" ref="A4160" si="1422">A4159+1</f>
        <v>694</v>
      </c>
      <c r="B4160" s="14">
        <f>IFERROR(VLOOKUP(A4160,'VENTES ANNUELLES'!$A$5:$J$1200,2,FALSE),"")</f>
        <v>0</v>
      </c>
      <c r="C4160" s="13">
        <f>IFERROR(VLOOKUP(A4160,'VENTES ANNUELLES'!$A$5:$J$1200,3,FALSE),"")</f>
        <v>0</v>
      </c>
      <c r="D4160" s="13">
        <f>'VENTES ANNUELLES'!$M$18</f>
        <v>707100</v>
      </c>
      <c r="E4160" s="15"/>
      <c r="F4160" s="15">
        <f>VLOOKUP(A4160,'VENTES ANNUELLES'!$A$5:$J$1200,4,FALSE)</f>
        <v>0</v>
      </c>
    </row>
    <row r="4161" spans="1:6" x14ac:dyDescent="0.2">
      <c r="A4161" s="13">
        <f t="shared" ref="A4161" si="1423">A4160</f>
        <v>694</v>
      </c>
      <c r="B4161" s="14">
        <f>IFERROR(VLOOKUP(A4161,'VENTES ANNUELLES'!$A$5:$J$1200,2,FALSE),"")</f>
        <v>0</v>
      </c>
      <c r="C4161" s="13">
        <f>IFERROR(VLOOKUP(A4161,'VENTES ANNUELLES'!$A$5:$J$1200,3,FALSE),"")</f>
        <v>0</v>
      </c>
      <c r="D4161" s="13">
        <f>'VENTES ANNUELLES'!$M$19</f>
        <v>707200</v>
      </c>
      <c r="E4161" s="15"/>
      <c r="F4161" s="15">
        <f>VLOOKUP(A4161,'VENTES ANNUELLES'!$A$5:$J$1200,5,FALSE)</f>
        <v>0</v>
      </c>
    </row>
    <row r="4162" spans="1:6" x14ac:dyDescent="0.2">
      <c r="A4162" s="13">
        <f t="shared" si="1417"/>
        <v>694</v>
      </c>
      <c r="B4162" s="14">
        <f>IFERROR(VLOOKUP(A4162,'VENTES ANNUELLES'!$A$5:$J$1200,2,FALSE),"")</f>
        <v>0</v>
      </c>
      <c r="C4162" s="13">
        <f>IFERROR(VLOOKUP(A4162,'VENTES ANNUELLES'!$A$5:$J$1200,3,FALSE),"")</f>
        <v>0</v>
      </c>
      <c r="D4162" s="13">
        <f>'VENTES ANNUELLES'!$M$20</f>
        <v>707300</v>
      </c>
      <c r="E4162" s="15"/>
      <c r="F4162" s="15">
        <f>VLOOKUP(A4162,'VENTES ANNUELLES'!$A$5:$J$1200,6,FALSE)</f>
        <v>0</v>
      </c>
    </row>
    <row r="4163" spans="1:6" x14ac:dyDescent="0.2">
      <c r="A4163" s="13">
        <f t="shared" si="1417"/>
        <v>694</v>
      </c>
      <c r="B4163" s="14">
        <f>IFERROR(VLOOKUP(A4163,'VENTES ANNUELLES'!$A$5:$J$1200,2,FALSE),"")</f>
        <v>0</v>
      </c>
      <c r="C4163" s="13">
        <f>IFERROR(VLOOKUP(A4163,'VENTES ANNUELLES'!$A$5:$J$1200,3,FALSE),"")</f>
        <v>0</v>
      </c>
      <c r="D4163" s="13">
        <f>'VENTES ANNUELLES'!$M$21</f>
        <v>707400</v>
      </c>
      <c r="E4163" s="15"/>
      <c r="F4163" s="15">
        <f>VLOOKUP(A4163,'VENTES ANNUELLES'!$A$5:$J$1200,7,FALSE)</f>
        <v>0</v>
      </c>
    </row>
    <row r="4164" spans="1:6" x14ac:dyDescent="0.2">
      <c r="A4164" s="13">
        <f t="shared" si="1417"/>
        <v>694</v>
      </c>
      <c r="B4164" s="14">
        <f>IFERROR(VLOOKUP(A4164,'VENTES ANNUELLES'!$A$5:$J$1200,2,FALSE),"")</f>
        <v>0</v>
      </c>
      <c r="C4164" s="13">
        <f>IFERROR(VLOOKUP(A4164,'VENTES ANNUELLES'!$A$5:$J$1200,3,FALSE),"")</f>
        <v>0</v>
      </c>
      <c r="D4164" s="13">
        <f>'VENTES ANNUELLES'!$M$22</f>
        <v>445710</v>
      </c>
      <c r="E4164" s="15"/>
      <c r="F4164" s="15">
        <f>VLOOKUP(A4164,'VENTES ANNUELLES'!$A$5:$J$1200,9,FALSE)</f>
        <v>0</v>
      </c>
    </row>
    <row r="4165" spans="1:6" x14ac:dyDescent="0.2">
      <c r="A4165" s="13">
        <f t="shared" si="1417"/>
        <v>694</v>
      </c>
      <c r="B4165" s="14">
        <f>IFERROR(VLOOKUP(A4165,'VENTES ANNUELLES'!$A$5:$J$1200,2,FALSE),"")</f>
        <v>0</v>
      </c>
      <c r="C4165" s="13">
        <f>IFERROR(VLOOKUP(A4165,'VENTES ANNUELLES'!$A$5:$J$1200,3,FALSE),"")</f>
        <v>0</v>
      </c>
      <c r="D4165" s="13" t="str">
        <f>IFERROR(VLOOKUP(C4165,'VENTES ANNUELLES'!$L$5:$M$15,2,FALSE),"")</f>
        <v/>
      </c>
      <c r="E4165" s="15">
        <f>VLOOKUP(A4165,'VENTES ANNUELLES'!$A$5:$J$1200,10,FALSE)</f>
        <v>0</v>
      </c>
      <c r="F4165" s="15"/>
    </row>
    <row r="4166" spans="1:6" x14ac:dyDescent="0.2">
      <c r="A4166" s="13">
        <f t="shared" ref="A4166" si="1424">A4165+1</f>
        <v>695</v>
      </c>
      <c r="B4166" s="14">
        <f>IFERROR(VLOOKUP(A4166,'VENTES ANNUELLES'!$A$5:$J$1200,2,FALSE),"")</f>
        <v>0</v>
      </c>
      <c r="C4166" s="13">
        <f>IFERROR(VLOOKUP(A4166,'VENTES ANNUELLES'!$A$5:$J$1200,3,FALSE),"")</f>
        <v>0</v>
      </c>
      <c r="D4166" s="13">
        <f>'VENTES ANNUELLES'!$M$18</f>
        <v>707100</v>
      </c>
      <c r="E4166" s="15"/>
      <c r="F4166" s="15">
        <f>VLOOKUP(A4166,'VENTES ANNUELLES'!$A$5:$J$1200,4,FALSE)</f>
        <v>0</v>
      </c>
    </row>
    <row r="4167" spans="1:6" x14ac:dyDescent="0.2">
      <c r="A4167" s="13">
        <f t="shared" ref="A4167" si="1425">A4166</f>
        <v>695</v>
      </c>
      <c r="B4167" s="14">
        <f>IFERROR(VLOOKUP(A4167,'VENTES ANNUELLES'!$A$5:$J$1200,2,FALSE),"")</f>
        <v>0</v>
      </c>
      <c r="C4167" s="13">
        <f>IFERROR(VLOOKUP(A4167,'VENTES ANNUELLES'!$A$5:$J$1200,3,FALSE),"")</f>
        <v>0</v>
      </c>
      <c r="D4167" s="13">
        <f>'VENTES ANNUELLES'!$M$19</f>
        <v>707200</v>
      </c>
      <c r="E4167" s="15"/>
      <c r="F4167" s="15">
        <f>VLOOKUP(A4167,'VENTES ANNUELLES'!$A$5:$J$1200,5,FALSE)</f>
        <v>0</v>
      </c>
    </row>
    <row r="4168" spans="1:6" x14ac:dyDescent="0.2">
      <c r="A4168" s="13">
        <f t="shared" si="1417"/>
        <v>695</v>
      </c>
      <c r="B4168" s="14">
        <f>IFERROR(VLOOKUP(A4168,'VENTES ANNUELLES'!$A$5:$J$1200,2,FALSE),"")</f>
        <v>0</v>
      </c>
      <c r="C4168" s="13">
        <f>IFERROR(VLOOKUP(A4168,'VENTES ANNUELLES'!$A$5:$J$1200,3,FALSE),"")</f>
        <v>0</v>
      </c>
      <c r="D4168" s="13">
        <f>'VENTES ANNUELLES'!$M$20</f>
        <v>707300</v>
      </c>
      <c r="E4168" s="15"/>
      <c r="F4168" s="15">
        <f>VLOOKUP(A4168,'VENTES ANNUELLES'!$A$5:$J$1200,6,FALSE)</f>
        <v>0</v>
      </c>
    </row>
    <row r="4169" spans="1:6" x14ac:dyDescent="0.2">
      <c r="A4169" s="13">
        <f t="shared" si="1417"/>
        <v>695</v>
      </c>
      <c r="B4169" s="14">
        <f>IFERROR(VLOOKUP(A4169,'VENTES ANNUELLES'!$A$5:$J$1200,2,FALSE),"")</f>
        <v>0</v>
      </c>
      <c r="C4169" s="13">
        <f>IFERROR(VLOOKUP(A4169,'VENTES ANNUELLES'!$A$5:$J$1200,3,FALSE),"")</f>
        <v>0</v>
      </c>
      <c r="D4169" s="13">
        <f>'VENTES ANNUELLES'!$M$21</f>
        <v>707400</v>
      </c>
      <c r="E4169" s="15"/>
      <c r="F4169" s="15">
        <f>VLOOKUP(A4169,'VENTES ANNUELLES'!$A$5:$J$1200,7,FALSE)</f>
        <v>0</v>
      </c>
    </row>
    <row r="4170" spans="1:6" x14ac:dyDescent="0.2">
      <c r="A4170" s="13">
        <f t="shared" si="1417"/>
        <v>695</v>
      </c>
      <c r="B4170" s="14">
        <f>IFERROR(VLOOKUP(A4170,'VENTES ANNUELLES'!$A$5:$J$1200,2,FALSE),"")</f>
        <v>0</v>
      </c>
      <c r="C4170" s="13">
        <f>IFERROR(VLOOKUP(A4170,'VENTES ANNUELLES'!$A$5:$J$1200,3,FALSE),"")</f>
        <v>0</v>
      </c>
      <c r="D4170" s="13">
        <f>'VENTES ANNUELLES'!$M$22</f>
        <v>445710</v>
      </c>
      <c r="E4170" s="15"/>
      <c r="F4170" s="15">
        <f>VLOOKUP(A4170,'VENTES ANNUELLES'!$A$5:$J$1200,9,FALSE)</f>
        <v>0</v>
      </c>
    </row>
    <row r="4171" spans="1:6" x14ac:dyDescent="0.2">
      <c r="A4171" s="13">
        <f t="shared" si="1417"/>
        <v>695</v>
      </c>
      <c r="B4171" s="14">
        <f>IFERROR(VLOOKUP(A4171,'VENTES ANNUELLES'!$A$5:$J$1200,2,FALSE),"")</f>
        <v>0</v>
      </c>
      <c r="C4171" s="13">
        <f>IFERROR(VLOOKUP(A4171,'VENTES ANNUELLES'!$A$5:$J$1200,3,FALSE),"")</f>
        <v>0</v>
      </c>
      <c r="D4171" s="13" t="str">
        <f>IFERROR(VLOOKUP(C4171,'VENTES ANNUELLES'!$L$5:$M$15,2,FALSE),"")</f>
        <v/>
      </c>
      <c r="E4171" s="15">
        <f>VLOOKUP(A4171,'VENTES ANNUELLES'!$A$5:$J$1200,10,FALSE)</f>
        <v>0</v>
      </c>
      <c r="F4171" s="15"/>
    </row>
    <row r="4172" spans="1:6" x14ac:dyDescent="0.2">
      <c r="A4172" s="13">
        <f t="shared" ref="A4172" si="1426">A4171+1</f>
        <v>696</v>
      </c>
      <c r="B4172" s="14">
        <f>IFERROR(VLOOKUP(A4172,'VENTES ANNUELLES'!$A$5:$J$1200,2,FALSE),"")</f>
        <v>0</v>
      </c>
      <c r="C4172" s="13">
        <f>IFERROR(VLOOKUP(A4172,'VENTES ANNUELLES'!$A$5:$J$1200,3,FALSE),"")</f>
        <v>0</v>
      </c>
      <c r="D4172" s="13">
        <f>'VENTES ANNUELLES'!$M$18</f>
        <v>707100</v>
      </c>
      <c r="E4172" s="15"/>
      <c r="F4172" s="15">
        <f>VLOOKUP(A4172,'VENTES ANNUELLES'!$A$5:$J$1200,4,FALSE)</f>
        <v>0</v>
      </c>
    </row>
    <row r="4173" spans="1:6" x14ac:dyDescent="0.2">
      <c r="A4173" s="13">
        <f t="shared" ref="A4173" si="1427">A4172</f>
        <v>696</v>
      </c>
      <c r="B4173" s="14">
        <f>IFERROR(VLOOKUP(A4173,'VENTES ANNUELLES'!$A$5:$J$1200,2,FALSE),"")</f>
        <v>0</v>
      </c>
      <c r="C4173" s="13">
        <f>IFERROR(VLOOKUP(A4173,'VENTES ANNUELLES'!$A$5:$J$1200,3,FALSE),"")</f>
        <v>0</v>
      </c>
      <c r="D4173" s="13">
        <f>'VENTES ANNUELLES'!$M$19</f>
        <v>707200</v>
      </c>
      <c r="E4173" s="15"/>
      <c r="F4173" s="15">
        <f>VLOOKUP(A4173,'VENTES ANNUELLES'!$A$5:$J$1200,5,FALSE)</f>
        <v>0</v>
      </c>
    </row>
    <row r="4174" spans="1:6" x14ac:dyDescent="0.2">
      <c r="A4174" s="13">
        <f t="shared" si="1417"/>
        <v>696</v>
      </c>
      <c r="B4174" s="14">
        <f>IFERROR(VLOOKUP(A4174,'VENTES ANNUELLES'!$A$5:$J$1200,2,FALSE),"")</f>
        <v>0</v>
      </c>
      <c r="C4174" s="13">
        <f>IFERROR(VLOOKUP(A4174,'VENTES ANNUELLES'!$A$5:$J$1200,3,FALSE),"")</f>
        <v>0</v>
      </c>
      <c r="D4174" s="13">
        <f>'VENTES ANNUELLES'!$M$20</f>
        <v>707300</v>
      </c>
      <c r="E4174" s="15"/>
      <c r="F4174" s="15">
        <f>VLOOKUP(A4174,'VENTES ANNUELLES'!$A$5:$J$1200,6,FALSE)</f>
        <v>0</v>
      </c>
    </row>
    <row r="4175" spans="1:6" x14ac:dyDescent="0.2">
      <c r="A4175" s="13">
        <f t="shared" si="1417"/>
        <v>696</v>
      </c>
      <c r="B4175" s="14">
        <f>IFERROR(VLOOKUP(A4175,'VENTES ANNUELLES'!$A$5:$J$1200,2,FALSE),"")</f>
        <v>0</v>
      </c>
      <c r="C4175" s="13">
        <f>IFERROR(VLOOKUP(A4175,'VENTES ANNUELLES'!$A$5:$J$1200,3,FALSE),"")</f>
        <v>0</v>
      </c>
      <c r="D4175" s="13">
        <f>'VENTES ANNUELLES'!$M$21</f>
        <v>707400</v>
      </c>
      <c r="E4175" s="15"/>
      <c r="F4175" s="15">
        <f>VLOOKUP(A4175,'VENTES ANNUELLES'!$A$5:$J$1200,7,FALSE)</f>
        <v>0</v>
      </c>
    </row>
    <row r="4176" spans="1:6" x14ac:dyDescent="0.2">
      <c r="A4176" s="13">
        <f t="shared" si="1417"/>
        <v>696</v>
      </c>
      <c r="B4176" s="14">
        <f>IFERROR(VLOOKUP(A4176,'VENTES ANNUELLES'!$A$5:$J$1200,2,FALSE),"")</f>
        <v>0</v>
      </c>
      <c r="C4176" s="13">
        <f>IFERROR(VLOOKUP(A4176,'VENTES ANNUELLES'!$A$5:$J$1200,3,FALSE),"")</f>
        <v>0</v>
      </c>
      <c r="D4176" s="13">
        <f>'VENTES ANNUELLES'!$M$22</f>
        <v>445710</v>
      </c>
      <c r="E4176" s="15"/>
      <c r="F4176" s="15">
        <f>VLOOKUP(A4176,'VENTES ANNUELLES'!$A$5:$J$1200,9,FALSE)</f>
        <v>0</v>
      </c>
    </row>
    <row r="4177" spans="1:6" x14ac:dyDescent="0.2">
      <c r="A4177" s="13">
        <f t="shared" si="1417"/>
        <v>696</v>
      </c>
      <c r="B4177" s="14">
        <f>IFERROR(VLOOKUP(A4177,'VENTES ANNUELLES'!$A$5:$J$1200,2,FALSE),"")</f>
        <v>0</v>
      </c>
      <c r="C4177" s="13">
        <f>IFERROR(VLOOKUP(A4177,'VENTES ANNUELLES'!$A$5:$J$1200,3,FALSE),"")</f>
        <v>0</v>
      </c>
      <c r="D4177" s="13" t="str">
        <f>IFERROR(VLOOKUP(C4177,'VENTES ANNUELLES'!$L$5:$M$15,2,FALSE),"")</f>
        <v/>
      </c>
      <c r="E4177" s="15">
        <f>VLOOKUP(A4177,'VENTES ANNUELLES'!$A$5:$J$1200,10,FALSE)</f>
        <v>0</v>
      </c>
      <c r="F4177" s="15"/>
    </row>
    <row r="4178" spans="1:6" x14ac:dyDescent="0.2">
      <c r="A4178" s="13">
        <f t="shared" ref="A4178" si="1428">A4177+1</f>
        <v>697</v>
      </c>
      <c r="B4178" s="14">
        <f>IFERROR(VLOOKUP(A4178,'VENTES ANNUELLES'!$A$5:$J$1200,2,FALSE),"")</f>
        <v>0</v>
      </c>
      <c r="C4178" s="13">
        <f>IFERROR(VLOOKUP(A4178,'VENTES ANNUELLES'!$A$5:$J$1200,3,FALSE),"")</f>
        <v>0</v>
      </c>
      <c r="D4178" s="13">
        <f>'VENTES ANNUELLES'!$M$18</f>
        <v>707100</v>
      </c>
      <c r="E4178" s="15"/>
      <c r="F4178" s="15">
        <f>VLOOKUP(A4178,'VENTES ANNUELLES'!$A$5:$J$1200,4,FALSE)</f>
        <v>0</v>
      </c>
    </row>
    <row r="4179" spans="1:6" x14ac:dyDescent="0.2">
      <c r="A4179" s="13">
        <f t="shared" ref="A4179" si="1429">A4178</f>
        <v>697</v>
      </c>
      <c r="B4179" s="14">
        <f>IFERROR(VLOOKUP(A4179,'VENTES ANNUELLES'!$A$5:$J$1200,2,FALSE),"")</f>
        <v>0</v>
      </c>
      <c r="C4179" s="13">
        <f>IFERROR(VLOOKUP(A4179,'VENTES ANNUELLES'!$A$5:$J$1200,3,FALSE),"")</f>
        <v>0</v>
      </c>
      <c r="D4179" s="13">
        <f>'VENTES ANNUELLES'!$M$19</f>
        <v>707200</v>
      </c>
      <c r="E4179" s="15"/>
      <c r="F4179" s="15">
        <f>VLOOKUP(A4179,'VENTES ANNUELLES'!$A$5:$J$1200,5,FALSE)</f>
        <v>0</v>
      </c>
    </row>
    <row r="4180" spans="1:6" x14ac:dyDescent="0.2">
      <c r="A4180" s="13">
        <f t="shared" si="1417"/>
        <v>697</v>
      </c>
      <c r="B4180" s="14">
        <f>IFERROR(VLOOKUP(A4180,'VENTES ANNUELLES'!$A$5:$J$1200,2,FALSE),"")</f>
        <v>0</v>
      </c>
      <c r="C4180" s="13">
        <f>IFERROR(VLOOKUP(A4180,'VENTES ANNUELLES'!$A$5:$J$1200,3,FALSE),"")</f>
        <v>0</v>
      </c>
      <c r="D4180" s="13">
        <f>'VENTES ANNUELLES'!$M$20</f>
        <v>707300</v>
      </c>
      <c r="E4180" s="15"/>
      <c r="F4180" s="15">
        <f>VLOOKUP(A4180,'VENTES ANNUELLES'!$A$5:$J$1200,6,FALSE)</f>
        <v>0</v>
      </c>
    </row>
    <row r="4181" spans="1:6" x14ac:dyDescent="0.2">
      <c r="A4181" s="13">
        <f t="shared" si="1417"/>
        <v>697</v>
      </c>
      <c r="B4181" s="14">
        <f>IFERROR(VLOOKUP(A4181,'VENTES ANNUELLES'!$A$5:$J$1200,2,FALSE),"")</f>
        <v>0</v>
      </c>
      <c r="C4181" s="13">
        <f>IFERROR(VLOOKUP(A4181,'VENTES ANNUELLES'!$A$5:$J$1200,3,FALSE),"")</f>
        <v>0</v>
      </c>
      <c r="D4181" s="13">
        <f>'VENTES ANNUELLES'!$M$21</f>
        <v>707400</v>
      </c>
      <c r="E4181" s="15"/>
      <c r="F4181" s="15">
        <f>VLOOKUP(A4181,'VENTES ANNUELLES'!$A$5:$J$1200,7,FALSE)</f>
        <v>0</v>
      </c>
    </row>
    <row r="4182" spans="1:6" x14ac:dyDescent="0.2">
      <c r="A4182" s="13">
        <f t="shared" si="1417"/>
        <v>697</v>
      </c>
      <c r="B4182" s="14">
        <f>IFERROR(VLOOKUP(A4182,'VENTES ANNUELLES'!$A$5:$J$1200,2,FALSE),"")</f>
        <v>0</v>
      </c>
      <c r="C4182" s="13">
        <f>IFERROR(VLOOKUP(A4182,'VENTES ANNUELLES'!$A$5:$J$1200,3,FALSE),"")</f>
        <v>0</v>
      </c>
      <c r="D4182" s="13">
        <f>'VENTES ANNUELLES'!$M$22</f>
        <v>445710</v>
      </c>
      <c r="E4182" s="15"/>
      <c r="F4182" s="15">
        <f>VLOOKUP(A4182,'VENTES ANNUELLES'!$A$5:$J$1200,9,FALSE)</f>
        <v>0</v>
      </c>
    </row>
    <row r="4183" spans="1:6" x14ac:dyDescent="0.2">
      <c r="A4183" s="13">
        <f t="shared" si="1417"/>
        <v>697</v>
      </c>
      <c r="B4183" s="14">
        <f>IFERROR(VLOOKUP(A4183,'VENTES ANNUELLES'!$A$5:$J$1200,2,FALSE),"")</f>
        <v>0</v>
      </c>
      <c r="C4183" s="13">
        <f>IFERROR(VLOOKUP(A4183,'VENTES ANNUELLES'!$A$5:$J$1200,3,FALSE),"")</f>
        <v>0</v>
      </c>
      <c r="D4183" s="13" t="str">
        <f>IFERROR(VLOOKUP(C4183,'VENTES ANNUELLES'!$L$5:$M$15,2,FALSE),"")</f>
        <v/>
      </c>
      <c r="E4183" s="15">
        <f>VLOOKUP(A4183,'VENTES ANNUELLES'!$A$5:$J$1200,10,FALSE)</f>
        <v>0</v>
      </c>
      <c r="F4183" s="15"/>
    </row>
    <row r="4184" spans="1:6" x14ac:dyDescent="0.2">
      <c r="A4184" s="13">
        <f t="shared" ref="A4184" si="1430">A4183+1</f>
        <v>698</v>
      </c>
      <c r="B4184" s="14">
        <f>IFERROR(VLOOKUP(A4184,'VENTES ANNUELLES'!$A$5:$J$1200,2,FALSE),"")</f>
        <v>0</v>
      </c>
      <c r="C4184" s="13">
        <f>IFERROR(VLOOKUP(A4184,'VENTES ANNUELLES'!$A$5:$J$1200,3,FALSE),"")</f>
        <v>0</v>
      </c>
      <c r="D4184" s="13">
        <f>'VENTES ANNUELLES'!$M$18</f>
        <v>707100</v>
      </c>
      <c r="E4184" s="15"/>
      <c r="F4184" s="15">
        <f>VLOOKUP(A4184,'VENTES ANNUELLES'!$A$5:$J$1200,4,FALSE)</f>
        <v>0</v>
      </c>
    </row>
    <row r="4185" spans="1:6" x14ac:dyDescent="0.2">
      <c r="A4185" s="13">
        <f t="shared" ref="A4185" si="1431">A4184</f>
        <v>698</v>
      </c>
      <c r="B4185" s="14">
        <f>IFERROR(VLOOKUP(A4185,'VENTES ANNUELLES'!$A$5:$J$1200,2,FALSE),"")</f>
        <v>0</v>
      </c>
      <c r="C4185" s="13">
        <f>IFERROR(VLOOKUP(A4185,'VENTES ANNUELLES'!$A$5:$J$1200,3,FALSE),"")</f>
        <v>0</v>
      </c>
      <c r="D4185" s="13">
        <f>'VENTES ANNUELLES'!$M$19</f>
        <v>707200</v>
      </c>
      <c r="E4185" s="15"/>
      <c r="F4185" s="15">
        <f>VLOOKUP(A4185,'VENTES ANNUELLES'!$A$5:$J$1200,5,FALSE)</f>
        <v>0</v>
      </c>
    </row>
    <row r="4186" spans="1:6" x14ac:dyDescent="0.2">
      <c r="A4186" s="13">
        <f t="shared" si="1417"/>
        <v>698</v>
      </c>
      <c r="B4186" s="14">
        <f>IFERROR(VLOOKUP(A4186,'VENTES ANNUELLES'!$A$5:$J$1200,2,FALSE),"")</f>
        <v>0</v>
      </c>
      <c r="C4186" s="13">
        <f>IFERROR(VLOOKUP(A4186,'VENTES ANNUELLES'!$A$5:$J$1200,3,FALSE),"")</f>
        <v>0</v>
      </c>
      <c r="D4186" s="13">
        <f>'VENTES ANNUELLES'!$M$20</f>
        <v>707300</v>
      </c>
      <c r="E4186" s="15"/>
      <c r="F4186" s="15">
        <f>VLOOKUP(A4186,'VENTES ANNUELLES'!$A$5:$J$1200,6,FALSE)</f>
        <v>0</v>
      </c>
    </row>
    <row r="4187" spans="1:6" x14ac:dyDescent="0.2">
      <c r="A4187" s="13">
        <f t="shared" si="1417"/>
        <v>698</v>
      </c>
      <c r="B4187" s="14">
        <f>IFERROR(VLOOKUP(A4187,'VENTES ANNUELLES'!$A$5:$J$1200,2,FALSE),"")</f>
        <v>0</v>
      </c>
      <c r="C4187" s="13">
        <f>IFERROR(VLOOKUP(A4187,'VENTES ANNUELLES'!$A$5:$J$1200,3,FALSE),"")</f>
        <v>0</v>
      </c>
      <c r="D4187" s="13">
        <f>'VENTES ANNUELLES'!$M$21</f>
        <v>707400</v>
      </c>
      <c r="E4187" s="15"/>
      <c r="F4187" s="15">
        <f>VLOOKUP(A4187,'VENTES ANNUELLES'!$A$5:$J$1200,7,FALSE)</f>
        <v>0</v>
      </c>
    </row>
    <row r="4188" spans="1:6" x14ac:dyDescent="0.2">
      <c r="A4188" s="13">
        <f t="shared" si="1417"/>
        <v>698</v>
      </c>
      <c r="B4188" s="14">
        <f>IFERROR(VLOOKUP(A4188,'VENTES ANNUELLES'!$A$5:$J$1200,2,FALSE),"")</f>
        <v>0</v>
      </c>
      <c r="C4188" s="13">
        <f>IFERROR(VLOOKUP(A4188,'VENTES ANNUELLES'!$A$5:$J$1200,3,FALSE),"")</f>
        <v>0</v>
      </c>
      <c r="D4188" s="13">
        <f>'VENTES ANNUELLES'!$M$22</f>
        <v>445710</v>
      </c>
      <c r="E4188" s="15"/>
      <c r="F4188" s="15">
        <f>VLOOKUP(A4188,'VENTES ANNUELLES'!$A$5:$J$1200,9,FALSE)</f>
        <v>0</v>
      </c>
    </row>
    <row r="4189" spans="1:6" x14ac:dyDescent="0.2">
      <c r="A4189" s="13">
        <f t="shared" si="1417"/>
        <v>698</v>
      </c>
      <c r="B4189" s="14">
        <f>IFERROR(VLOOKUP(A4189,'VENTES ANNUELLES'!$A$5:$J$1200,2,FALSE),"")</f>
        <v>0</v>
      </c>
      <c r="C4189" s="13">
        <f>IFERROR(VLOOKUP(A4189,'VENTES ANNUELLES'!$A$5:$J$1200,3,FALSE),"")</f>
        <v>0</v>
      </c>
      <c r="D4189" s="13" t="str">
        <f>IFERROR(VLOOKUP(C4189,'VENTES ANNUELLES'!$L$5:$M$15,2,FALSE),"")</f>
        <v/>
      </c>
      <c r="E4189" s="15">
        <f>VLOOKUP(A4189,'VENTES ANNUELLES'!$A$5:$J$1200,10,FALSE)</f>
        <v>0</v>
      </c>
      <c r="F4189" s="15"/>
    </row>
    <row r="4190" spans="1:6" x14ac:dyDescent="0.2">
      <c r="A4190" s="13">
        <f t="shared" ref="A4190" si="1432">A4189+1</f>
        <v>699</v>
      </c>
      <c r="B4190" s="14">
        <f>IFERROR(VLOOKUP(A4190,'VENTES ANNUELLES'!$A$5:$J$1200,2,FALSE),"")</f>
        <v>0</v>
      </c>
      <c r="C4190" s="13">
        <f>IFERROR(VLOOKUP(A4190,'VENTES ANNUELLES'!$A$5:$J$1200,3,FALSE),"")</f>
        <v>0</v>
      </c>
      <c r="D4190" s="13">
        <f>'VENTES ANNUELLES'!$M$18</f>
        <v>707100</v>
      </c>
      <c r="E4190" s="15"/>
      <c r="F4190" s="15">
        <f>VLOOKUP(A4190,'VENTES ANNUELLES'!$A$5:$J$1200,4,FALSE)</f>
        <v>0</v>
      </c>
    </row>
    <row r="4191" spans="1:6" x14ac:dyDescent="0.2">
      <c r="A4191" s="13">
        <f t="shared" ref="A4191" si="1433">A4190</f>
        <v>699</v>
      </c>
      <c r="B4191" s="14">
        <f>IFERROR(VLOOKUP(A4191,'VENTES ANNUELLES'!$A$5:$J$1200,2,FALSE),"")</f>
        <v>0</v>
      </c>
      <c r="C4191" s="13">
        <f>IFERROR(VLOOKUP(A4191,'VENTES ANNUELLES'!$A$5:$J$1200,3,FALSE),"")</f>
        <v>0</v>
      </c>
      <c r="D4191" s="13">
        <f>'VENTES ANNUELLES'!$M$19</f>
        <v>707200</v>
      </c>
      <c r="E4191" s="15"/>
      <c r="F4191" s="15">
        <f>VLOOKUP(A4191,'VENTES ANNUELLES'!$A$5:$J$1200,5,FALSE)</f>
        <v>0</v>
      </c>
    </row>
    <row r="4192" spans="1:6" x14ac:dyDescent="0.2">
      <c r="A4192" s="13">
        <f t="shared" si="1417"/>
        <v>699</v>
      </c>
      <c r="B4192" s="14">
        <f>IFERROR(VLOOKUP(A4192,'VENTES ANNUELLES'!$A$5:$J$1200,2,FALSE),"")</f>
        <v>0</v>
      </c>
      <c r="C4192" s="13">
        <f>IFERROR(VLOOKUP(A4192,'VENTES ANNUELLES'!$A$5:$J$1200,3,FALSE),"")</f>
        <v>0</v>
      </c>
      <c r="D4192" s="13">
        <f>'VENTES ANNUELLES'!$M$20</f>
        <v>707300</v>
      </c>
      <c r="E4192" s="15"/>
      <c r="F4192" s="15">
        <f>VLOOKUP(A4192,'VENTES ANNUELLES'!$A$5:$J$1200,6,FALSE)</f>
        <v>0</v>
      </c>
    </row>
    <row r="4193" spans="1:6" x14ac:dyDescent="0.2">
      <c r="A4193" s="13">
        <f t="shared" si="1417"/>
        <v>699</v>
      </c>
      <c r="B4193" s="14">
        <f>IFERROR(VLOOKUP(A4193,'VENTES ANNUELLES'!$A$5:$J$1200,2,FALSE),"")</f>
        <v>0</v>
      </c>
      <c r="C4193" s="13">
        <f>IFERROR(VLOOKUP(A4193,'VENTES ANNUELLES'!$A$5:$J$1200,3,FALSE),"")</f>
        <v>0</v>
      </c>
      <c r="D4193" s="13">
        <f>'VENTES ANNUELLES'!$M$21</f>
        <v>707400</v>
      </c>
      <c r="E4193" s="15"/>
      <c r="F4193" s="15">
        <f>VLOOKUP(A4193,'VENTES ANNUELLES'!$A$5:$J$1200,7,FALSE)</f>
        <v>0</v>
      </c>
    </row>
    <row r="4194" spans="1:6" x14ac:dyDescent="0.2">
      <c r="A4194" s="13">
        <f t="shared" si="1417"/>
        <v>699</v>
      </c>
      <c r="B4194" s="14">
        <f>IFERROR(VLOOKUP(A4194,'VENTES ANNUELLES'!$A$5:$J$1200,2,FALSE),"")</f>
        <v>0</v>
      </c>
      <c r="C4194" s="13">
        <f>IFERROR(VLOOKUP(A4194,'VENTES ANNUELLES'!$A$5:$J$1200,3,FALSE),"")</f>
        <v>0</v>
      </c>
      <c r="D4194" s="13">
        <f>'VENTES ANNUELLES'!$M$22</f>
        <v>445710</v>
      </c>
      <c r="E4194" s="15"/>
      <c r="F4194" s="15">
        <f>VLOOKUP(A4194,'VENTES ANNUELLES'!$A$5:$J$1200,9,FALSE)</f>
        <v>0</v>
      </c>
    </row>
    <row r="4195" spans="1:6" x14ac:dyDescent="0.2">
      <c r="A4195" s="13">
        <f t="shared" si="1417"/>
        <v>699</v>
      </c>
      <c r="B4195" s="14">
        <f>IFERROR(VLOOKUP(A4195,'VENTES ANNUELLES'!$A$5:$J$1200,2,FALSE),"")</f>
        <v>0</v>
      </c>
      <c r="C4195" s="13">
        <f>IFERROR(VLOOKUP(A4195,'VENTES ANNUELLES'!$A$5:$J$1200,3,FALSE),"")</f>
        <v>0</v>
      </c>
      <c r="D4195" s="13" t="str">
        <f>IFERROR(VLOOKUP(C4195,'VENTES ANNUELLES'!$L$5:$M$15,2,FALSE),"")</f>
        <v/>
      </c>
      <c r="E4195" s="15">
        <f>VLOOKUP(A4195,'VENTES ANNUELLES'!$A$5:$J$1200,10,FALSE)</f>
        <v>0</v>
      </c>
      <c r="F4195" s="15"/>
    </row>
    <row r="4196" spans="1:6" x14ac:dyDescent="0.2">
      <c r="A4196" s="13">
        <f t="shared" ref="A4196" si="1434">A4195+1</f>
        <v>700</v>
      </c>
      <c r="B4196" s="14">
        <f>IFERROR(VLOOKUP(A4196,'VENTES ANNUELLES'!$A$5:$J$1200,2,FALSE),"")</f>
        <v>0</v>
      </c>
      <c r="C4196" s="13">
        <f>IFERROR(VLOOKUP(A4196,'VENTES ANNUELLES'!$A$5:$J$1200,3,FALSE),"")</f>
        <v>0</v>
      </c>
      <c r="D4196" s="13">
        <f>'VENTES ANNUELLES'!$M$18</f>
        <v>707100</v>
      </c>
      <c r="E4196" s="15"/>
      <c r="F4196" s="15">
        <f>VLOOKUP(A4196,'VENTES ANNUELLES'!$A$5:$J$1200,4,FALSE)</f>
        <v>0</v>
      </c>
    </row>
    <row r="4197" spans="1:6" x14ac:dyDescent="0.2">
      <c r="A4197" s="13">
        <f t="shared" ref="A4197" si="1435">A4196</f>
        <v>700</v>
      </c>
      <c r="B4197" s="14">
        <f>IFERROR(VLOOKUP(A4197,'VENTES ANNUELLES'!$A$5:$J$1200,2,FALSE),"")</f>
        <v>0</v>
      </c>
      <c r="C4197" s="13">
        <f>IFERROR(VLOOKUP(A4197,'VENTES ANNUELLES'!$A$5:$J$1200,3,FALSE),"")</f>
        <v>0</v>
      </c>
      <c r="D4197" s="13">
        <f>'VENTES ANNUELLES'!$M$19</f>
        <v>707200</v>
      </c>
      <c r="E4197" s="15"/>
      <c r="F4197" s="15">
        <f>VLOOKUP(A4197,'VENTES ANNUELLES'!$A$5:$J$1200,5,FALSE)</f>
        <v>0</v>
      </c>
    </row>
    <row r="4198" spans="1:6" x14ac:dyDescent="0.2">
      <c r="A4198" s="13">
        <f t="shared" si="1417"/>
        <v>700</v>
      </c>
      <c r="B4198" s="14">
        <f>IFERROR(VLOOKUP(A4198,'VENTES ANNUELLES'!$A$5:$J$1200,2,FALSE),"")</f>
        <v>0</v>
      </c>
      <c r="C4198" s="13">
        <f>IFERROR(VLOOKUP(A4198,'VENTES ANNUELLES'!$A$5:$J$1200,3,FALSE),"")</f>
        <v>0</v>
      </c>
      <c r="D4198" s="13">
        <f>'VENTES ANNUELLES'!$M$20</f>
        <v>707300</v>
      </c>
      <c r="E4198" s="15"/>
      <c r="F4198" s="15">
        <f>VLOOKUP(A4198,'VENTES ANNUELLES'!$A$5:$J$1200,6,FALSE)</f>
        <v>0</v>
      </c>
    </row>
    <row r="4199" spans="1:6" x14ac:dyDescent="0.2">
      <c r="A4199" s="13">
        <f t="shared" si="1417"/>
        <v>700</v>
      </c>
      <c r="B4199" s="14">
        <f>IFERROR(VLOOKUP(A4199,'VENTES ANNUELLES'!$A$5:$J$1200,2,FALSE),"")</f>
        <v>0</v>
      </c>
      <c r="C4199" s="13">
        <f>IFERROR(VLOOKUP(A4199,'VENTES ANNUELLES'!$A$5:$J$1200,3,FALSE),"")</f>
        <v>0</v>
      </c>
      <c r="D4199" s="13">
        <f>'VENTES ANNUELLES'!$M$21</f>
        <v>707400</v>
      </c>
      <c r="E4199" s="15"/>
      <c r="F4199" s="15">
        <f>VLOOKUP(A4199,'VENTES ANNUELLES'!$A$5:$J$1200,7,FALSE)</f>
        <v>0</v>
      </c>
    </row>
    <row r="4200" spans="1:6" x14ac:dyDescent="0.2">
      <c r="A4200" s="13">
        <f t="shared" si="1417"/>
        <v>700</v>
      </c>
      <c r="B4200" s="14">
        <f>IFERROR(VLOOKUP(A4200,'VENTES ANNUELLES'!$A$5:$J$1200,2,FALSE),"")</f>
        <v>0</v>
      </c>
      <c r="C4200" s="13">
        <f>IFERROR(VLOOKUP(A4200,'VENTES ANNUELLES'!$A$5:$J$1200,3,FALSE),"")</f>
        <v>0</v>
      </c>
      <c r="D4200" s="13">
        <f>'VENTES ANNUELLES'!$M$22</f>
        <v>445710</v>
      </c>
      <c r="E4200" s="15"/>
      <c r="F4200" s="15">
        <f>VLOOKUP(A4200,'VENTES ANNUELLES'!$A$5:$J$1200,9,FALSE)</f>
        <v>0</v>
      </c>
    </row>
    <row r="4201" spans="1:6" x14ac:dyDescent="0.2">
      <c r="A4201" s="13">
        <f t="shared" si="1417"/>
        <v>700</v>
      </c>
      <c r="B4201" s="14">
        <f>IFERROR(VLOOKUP(A4201,'VENTES ANNUELLES'!$A$5:$J$1200,2,FALSE),"")</f>
        <v>0</v>
      </c>
      <c r="C4201" s="13">
        <f>IFERROR(VLOOKUP(A4201,'VENTES ANNUELLES'!$A$5:$J$1200,3,FALSE),"")</f>
        <v>0</v>
      </c>
      <c r="D4201" s="13" t="str">
        <f>IFERROR(VLOOKUP(C4201,'VENTES ANNUELLES'!$L$5:$M$15,2,FALSE),"")</f>
        <v/>
      </c>
      <c r="E4201" s="15">
        <f>VLOOKUP(A4201,'VENTES ANNUELLES'!$A$5:$J$1200,10,FALSE)</f>
        <v>0</v>
      </c>
      <c r="F4201" s="15"/>
    </row>
    <row r="4202" spans="1:6" x14ac:dyDescent="0.2">
      <c r="A4202" s="13">
        <f t="shared" ref="A4202" si="1436">A4201+1</f>
        <v>701</v>
      </c>
      <c r="B4202" s="14">
        <f>IFERROR(VLOOKUP(A4202,'VENTES ANNUELLES'!$A$5:$J$1200,2,FALSE),"")</f>
        <v>0</v>
      </c>
      <c r="C4202" s="13">
        <f>IFERROR(VLOOKUP(A4202,'VENTES ANNUELLES'!$A$5:$J$1200,3,FALSE),"")</f>
        <v>0</v>
      </c>
      <c r="D4202" s="13">
        <f>'VENTES ANNUELLES'!$M$18</f>
        <v>707100</v>
      </c>
      <c r="E4202" s="15"/>
      <c r="F4202" s="15">
        <f>VLOOKUP(A4202,'VENTES ANNUELLES'!$A$5:$J$1200,4,FALSE)</f>
        <v>0</v>
      </c>
    </row>
    <row r="4203" spans="1:6" x14ac:dyDescent="0.2">
      <c r="A4203" s="13">
        <f t="shared" ref="A4203" si="1437">A4202</f>
        <v>701</v>
      </c>
      <c r="B4203" s="14">
        <f>IFERROR(VLOOKUP(A4203,'VENTES ANNUELLES'!$A$5:$J$1200,2,FALSE),"")</f>
        <v>0</v>
      </c>
      <c r="C4203" s="13">
        <f>IFERROR(VLOOKUP(A4203,'VENTES ANNUELLES'!$A$5:$J$1200,3,FALSE),"")</f>
        <v>0</v>
      </c>
      <c r="D4203" s="13">
        <f>'VENTES ANNUELLES'!$M$19</f>
        <v>707200</v>
      </c>
      <c r="E4203" s="15"/>
      <c r="F4203" s="15">
        <f>VLOOKUP(A4203,'VENTES ANNUELLES'!$A$5:$J$1200,5,FALSE)</f>
        <v>0</v>
      </c>
    </row>
    <row r="4204" spans="1:6" x14ac:dyDescent="0.2">
      <c r="A4204" s="13">
        <f t="shared" si="1417"/>
        <v>701</v>
      </c>
      <c r="B4204" s="14">
        <f>IFERROR(VLOOKUP(A4204,'VENTES ANNUELLES'!$A$5:$J$1200,2,FALSE),"")</f>
        <v>0</v>
      </c>
      <c r="C4204" s="13">
        <f>IFERROR(VLOOKUP(A4204,'VENTES ANNUELLES'!$A$5:$J$1200,3,FALSE),"")</f>
        <v>0</v>
      </c>
      <c r="D4204" s="13">
        <f>'VENTES ANNUELLES'!$M$20</f>
        <v>707300</v>
      </c>
      <c r="E4204" s="15"/>
      <c r="F4204" s="15">
        <f>VLOOKUP(A4204,'VENTES ANNUELLES'!$A$5:$J$1200,6,FALSE)</f>
        <v>0</v>
      </c>
    </row>
    <row r="4205" spans="1:6" x14ac:dyDescent="0.2">
      <c r="A4205" s="13">
        <f t="shared" si="1417"/>
        <v>701</v>
      </c>
      <c r="B4205" s="14">
        <f>IFERROR(VLOOKUP(A4205,'VENTES ANNUELLES'!$A$5:$J$1200,2,FALSE),"")</f>
        <v>0</v>
      </c>
      <c r="C4205" s="13">
        <f>IFERROR(VLOOKUP(A4205,'VENTES ANNUELLES'!$A$5:$J$1200,3,FALSE),"")</f>
        <v>0</v>
      </c>
      <c r="D4205" s="13">
        <f>'VENTES ANNUELLES'!$M$21</f>
        <v>707400</v>
      </c>
      <c r="E4205" s="15"/>
      <c r="F4205" s="15">
        <f>VLOOKUP(A4205,'VENTES ANNUELLES'!$A$5:$J$1200,7,FALSE)</f>
        <v>0</v>
      </c>
    </row>
    <row r="4206" spans="1:6" x14ac:dyDescent="0.2">
      <c r="A4206" s="13">
        <f t="shared" si="1417"/>
        <v>701</v>
      </c>
      <c r="B4206" s="14">
        <f>IFERROR(VLOOKUP(A4206,'VENTES ANNUELLES'!$A$5:$J$1200,2,FALSE),"")</f>
        <v>0</v>
      </c>
      <c r="C4206" s="13">
        <f>IFERROR(VLOOKUP(A4206,'VENTES ANNUELLES'!$A$5:$J$1200,3,FALSE),"")</f>
        <v>0</v>
      </c>
      <c r="D4206" s="13">
        <f>'VENTES ANNUELLES'!$M$22</f>
        <v>445710</v>
      </c>
      <c r="E4206" s="15"/>
      <c r="F4206" s="15">
        <f>VLOOKUP(A4206,'VENTES ANNUELLES'!$A$5:$J$1200,9,FALSE)</f>
        <v>0</v>
      </c>
    </row>
    <row r="4207" spans="1:6" x14ac:dyDescent="0.2">
      <c r="A4207" s="13">
        <f t="shared" si="1417"/>
        <v>701</v>
      </c>
      <c r="B4207" s="14">
        <f>IFERROR(VLOOKUP(A4207,'VENTES ANNUELLES'!$A$5:$J$1200,2,FALSE),"")</f>
        <v>0</v>
      </c>
      <c r="C4207" s="13">
        <f>IFERROR(VLOOKUP(A4207,'VENTES ANNUELLES'!$A$5:$J$1200,3,FALSE),"")</f>
        <v>0</v>
      </c>
      <c r="D4207" s="13" t="str">
        <f>IFERROR(VLOOKUP(C4207,'VENTES ANNUELLES'!$L$5:$M$15,2,FALSE),"")</f>
        <v/>
      </c>
      <c r="E4207" s="15">
        <f>VLOOKUP(A4207,'VENTES ANNUELLES'!$A$5:$J$1200,10,FALSE)</f>
        <v>0</v>
      </c>
      <c r="F4207" s="15"/>
    </row>
    <row r="4208" spans="1:6" x14ac:dyDescent="0.2">
      <c r="A4208" s="13">
        <f t="shared" ref="A4208" si="1438">A4207+1</f>
        <v>702</v>
      </c>
      <c r="B4208" s="14">
        <f>IFERROR(VLOOKUP(A4208,'VENTES ANNUELLES'!$A$5:$J$1200,2,FALSE),"")</f>
        <v>0</v>
      </c>
      <c r="C4208" s="13">
        <f>IFERROR(VLOOKUP(A4208,'VENTES ANNUELLES'!$A$5:$J$1200,3,FALSE),"")</f>
        <v>0</v>
      </c>
      <c r="D4208" s="13">
        <f>'VENTES ANNUELLES'!$M$18</f>
        <v>707100</v>
      </c>
      <c r="E4208" s="15"/>
      <c r="F4208" s="15">
        <f>VLOOKUP(A4208,'VENTES ANNUELLES'!$A$5:$J$1200,4,FALSE)</f>
        <v>0</v>
      </c>
    </row>
    <row r="4209" spans="1:6" x14ac:dyDescent="0.2">
      <c r="A4209" s="13">
        <f t="shared" ref="A4209" si="1439">A4208</f>
        <v>702</v>
      </c>
      <c r="B4209" s="14">
        <f>IFERROR(VLOOKUP(A4209,'VENTES ANNUELLES'!$A$5:$J$1200,2,FALSE),"")</f>
        <v>0</v>
      </c>
      <c r="C4209" s="13">
        <f>IFERROR(VLOOKUP(A4209,'VENTES ANNUELLES'!$A$5:$J$1200,3,FALSE),"")</f>
        <v>0</v>
      </c>
      <c r="D4209" s="13">
        <f>'VENTES ANNUELLES'!$M$19</f>
        <v>707200</v>
      </c>
      <c r="E4209" s="15"/>
      <c r="F4209" s="15">
        <f>VLOOKUP(A4209,'VENTES ANNUELLES'!$A$5:$J$1200,5,FALSE)</f>
        <v>0</v>
      </c>
    </row>
    <row r="4210" spans="1:6" x14ac:dyDescent="0.2">
      <c r="A4210" s="13">
        <f t="shared" si="1417"/>
        <v>702</v>
      </c>
      <c r="B4210" s="14">
        <f>IFERROR(VLOOKUP(A4210,'VENTES ANNUELLES'!$A$5:$J$1200,2,FALSE),"")</f>
        <v>0</v>
      </c>
      <c r="C4210" s="13">
        <f>IFERROR(VLOOKUP(A4210,'VENTES ANNUELLES'!$A$5:$J$1200,3,FALSE),"")</f>
        <v>0</v>
      </c>
      <c r="D4210" s="13">
        <f>'VENTES ANNUELLES'!$M$20</f>
        <v>707300</v>
      </c>
      <c r="E4210" s="15"/>
      <c r="F4210" s="15">
        <f>VLOOKUP(A4210,'VENTES ANNUELLES'!$A$5:$J$1200,6,FALSE)</f>
        <v>0</v>
      </c>
    </row>
    <row r="4211" spans="1:6" x14ac:dyDescent="0.2">
      <c r="A4211" s="13">
        <f t="shared" ref="A4211:A4273" si="1440">A4210</f>
        <v>702</v>
      </c>
      <c r="B4211" s="14">
        <f>IFERROR(VLOOKUP(A4211,'VENTES ANNUELLES'!$A$5:$J$1200,2,FALSE),"")</f>
        <v>0</v>
      </c>
      <c r="C4211" s="13">
        <f>IFERROR(VLOOKUP(A4211,'VENTES ANNUELLES'!$A$5:$J$1200,3,FALSE),"")</f>
        <v>0</v>
      </c>
      <c r="D4211" s="13">
        <f>'VENTES ANNUELLES'!$M$21</f>
        <v>707400</v>
      </c>
      <c r="E4211" s="15"/>
      <c r="F4211" s="15">
        <f>VLOOKUP(A4211,'VENTES ANNUELLES'!$A$5:$J$1200,7,FALSE)</f>
        <v>0</v>
      </c>
    </row>
    <row r="4212" spans="1:6" x14ac:dyDescent="0.2">
      <c r="A4212" s="13">
        <f t="shared" si="1440"/>
        <v>702</v>
      </c>
      <c r="B4212" s="14">
        <f>IFERROR(VLOOKUP(A4212,'VENTES ANNUELLES'!$A$5:$J$1200,2,FALSE),"")</f>
        <v>0</v>
      </c>
      <c r="C4212" s="13">
        <f>IFERROR(VLOOKUP(A4212,'VENTES ANNUELLES'!$A$5:$J$1200,3,FALSE),"")</f>
        <v>0</v>
      </c>
      <c r="D4212" s="13">
        <f>'VENTES ANNUELLES'!$M$22</f>
        <v>445710</v>
      </c>
      <c r="E4212" s="15"/>
      <c r="F4212" s="15">
        <f>VLOOKUP(A4212,'VENTES ANNUELLES'!$A$5:$J$1200,9,FALSE)</f>
        <v>0</v>
      </c>
    </row>
    <row r="4213" spans="1:6" x14ac:dyDescent="0.2">
      <c r="A4213" s="13">
        <f t="shared" si="1440"/>
        <v>702</v>
      </c>
      <c r="B4213" s="14">
        <f>IFERROR(VLOOKUP(A4213,'VENTES ANNUELLES'!$A$5:$J$1200,2,FALSE),"")</f>
        <v>0</v>
      </c>
      <c r="C4213" s="13">
        <f>IFERROR(VLOOKUP(A4213,'VENTES ANNUELLES'!$A$5:$J$1200,3,FALSE),"")</f>
        <v>0</v>
      </c>
      <c r="D4213" s="13" t="str">
        <f>IFERROR(VLOOKUP(C4213,'VENTES ANNUELLES'!$L$5:$M$15,2,FALSE),"")</f>
        <v/>
      </c>
      <c r="E4213" s="15">
        <f>VLOOKUP(A4213,'VENTES ANNUELLES'!$A$5:$J$1200,10,FALSE)</f>
        <v>0</v>
      </c>
      <c r="F4213" s="15"/>
    </row>
    <row r="4214" spans="1:6" x14ac:dyDescent="0.2">
      <c r="A4214" s="13">
        <f t="shared" ref="A4214" si="1441">A4213+1</f>
        <v>703</v>
      </c>
      <c r="B4214" s="14">
        <f>IFERROR(VLOOKUP(A4214,'VENTES ANNUELLES'!$A$5:$J$1200,2,FALSE),"")</f>
        <v>0</v>
      </c>
      <c r="C4214" s="13">
        <f>IFERROR(VLOOKUP(A4214,'VENTES ANNUELLES'!$A$5:$J$1200,3,FALSE),"")</f>
        <v>0</v>
      </c>
      <c r="D4214" s="13">
        <f>'VENTES ANNUELLES'!$M$18</f>
        <v>707100</v>
      </c>
      <c r="E4214" s="15"/>
      <c r="F4214" s="15">
        <f>VLOOKUP(A4214,'VENTES ANNUELLES'!$A$5:$J$1200,4,FALSE)</f>
        <v>0</v>
      </c>
    </row>
    <row r="4215" spans="1:6" x14ac:dyDescent="0.2">
      <c r="A4215" s="13">
        <f t="shared" ref="A4215" si="1442">A4214</f>
        <v>703</v>
      </c>
      <c r="B4215" s="14">
        <f>IFERROR(VLOOKUP(A4215,'VENTES ANNUELLES'!$A$5:$J$1200,2,FALSE),"")</f>
        <v>0</v>
      </c>
      <c r="C4215" s="13">
        <f>IFERROR(VLOOKUP(A4215,'VENTES ANNUELLES'!$A$5:$J$1200,3,FALSE),"")</f>
        <v>0</v>
      </c>
      <c r="D4215" s="13">
        <f>'VENTES ANNUELLES'!$M$19</f>
        <v>707200</v>
      </c>
      <c r="E4215" s="15"/>
      <c r="F4215" s="15">
        <f>VLOOKUP(A4215,'VENTES ANNUELLES'!$A$5:$J$1200,5,FALSE)</f>
        <v>0</v>
      </c>
    </row>
    <row r="4216" spans="1:6" x14ac:dyDescent="0.2">
      <c r="A4216" s="13">
        <f t="shared" si="1440"/>
        <v>703</v>
      </c>
      <c r="B4216" s="14">
        <f>IFERROR(VLOOKUP(A4216,'VENTES ANNUELLES'!$A$5:$J$1200,2,FALSE),"")</f>
        <v>0</v>
      </c>
      <c r="C4216" s="13">
        <f>IFERROR(VLOOKUP(A4216,'VENTES ANNUELLES'!$A$5:$J$1200,3,FALSE),"")</f>
        <v>0</v>
      </c>
      <c r="D4216" s="13">
        <f>'VENTES ANNUELLES'!$M$20</f>
        <v>707300</v>
      </c>
      <c r="E4216" s="15"/>
      <c r="F4216" s="15">
        <f>VLOOKUP(A4216,'VENTES ANNUELLES'!$A$5:$J$1200,6,FALSE)</f>
        <v>0</v>
      </c>
    </row>
    <row r="4217" spans="1:6" x14ac:dyDescent="0.2">
      <c r="A4217" s="13">
        <f t="shared" si="1440"/>
        <v>703</v>
      </c>
      <c r="B4217" s="14">
        <f>IFERROR(VLOOKUP(A4217,'VENTES ANNUELLES'!$A$5:$J$1200,2,FALSE),"")</f>
        <v>0</v>
      </c>
      <c r="C4217" s="13">
        <f>IFERROR(VLOOKUP(A4217,'VENTES ANNUELLES'!$A$5:$J$1200,3,FALSE),"")</f>
        <v>0</v>
      </c>
      <c r="D4217" s="13">
        <f>'VENTES ANNUELLES'!$M$21</f>
        <v>707400</v>
      </c>
      <c r="E4217" s="15"/>
      <c r="F4217" s="15">
        <f>VLOOKUP(A4217,'VENTES ANNUELLES'!$A$5:$J$1200,7,FALSE)</f>
        <v>0</v>
      </c>
    </row>
    <row r="4218" spans="1:6" x14ac:dyDescent="0.2">
      <c r="A4218" s="13">
        <f t="shared" si="1440"/>
        <v>703</v>
      </c>
      <c r="B4218" s="14">
        <f>IFERROR(VLOOKUP(A4218,'VENTES ANNUELLES'!$A$5:$J$1200,2,FALSE),"")</f>
        <v>0</v>
      </c>
      <c r="C4218" s="13">
        <f>IFERROR(VLOOKUP(A4218,'VENTES ANNUELLES'!$A$5:$J$1200,3,FALSE),"")</f>
        <v>0</v>
      </c>
      <c r="D4218" s="13">
        <f>'VENTES ANNUELLES'!$M$22</f>
        <v>445710</v>
      </c>
      <c r="E4218" s="15"/>
      <c r="F4218" s="15">
        <f>VLOOKUP(A4218,'VENTES ANNUELLES'!$A$5:$J$1200,9,FALSE)</f>
        <v>0</v>
      </c>
    </row>
    <row r="4219" spans="1:6" x14ac:dyDescent="0.2">
      <c r="A4219" s="13">
        <f t="shared" si="1440"/>
        <v>703</v>
      </c>
      <c r="B4219" s="14">
        <f>IFERROR(VLOOKUP(A4219,'VENTES ANNUELLES'!$A$5:$J$1200,2,FALSE),"")</f>
        <v>0</v>
      </c>
      <c r="C4219" s="13">
        <f>IFERROR(VLOOKUP(A4219,'VENTES ANNUELLES'!$A$5:$J$1200,3,FALSE),"")</f>
        <v>0</v>
      </c>
      <c r="D4219" s="13" t="str">
        <f>IFERROR(VLOOKUP(C4219,'VENTES ANNUELLES'!$L$5:$M$15,2,FALSE),"")</f>
        <v/>
      </c>
      <c r="E4219" s="15">
        <f>VLOOKUP(A4219,'VENTES ANNUELLES'!$A$5:$J$1200,10,FALSE)</f>
        <v>0</v>
      </c>
      <c r="F4219" s="15"/>
    </row>
    <row r="4220" spans="1:6" x14ac:dyDescent="0.2">
      <c r="A4220" s="13">
        <f t="shared" ref="A4220" si="1443">A4219+1</f>
        <v>704</v>
      </c>
      <c r="B4220" s="14">
        <f>IFERROR(VLOOKUP(A4220,'VENTES ANNUELLES'!$A$5:$J$1200,2,FALSE),"")</f>
        <v>0</v>
      </c>
      <c r="C4220" s="13">
        <f>IFERROR(VLOOKUP(A4220,'VENTES ANNUELLES'!$A$5:$J$1200,3,FALSE),"")</f>
        <v>0</v>
      </c>
      <c r="D4220" s="13">
        <f>'VENTES ANNUELLES'!$M$18</f>
        <v>707100</v>
      </c>
      <c r="E4220" s="15"/>
      <c r="F4220" s="15">
        <f>VLOOKUP(A4220,'VENTES ANNUELLES'!$A$5:$J$1200,4,FALSE)</f>
        <v>0</v>
      </c>
    </row>
    <row r="4221" spans="1:6" x14ac:dyDescent="0.2">
      <c r="A4221" s="13">
        <f t="shared" ref="A4221" si="1444">A4220</f>
        <v>704</v>
      </c>
      <c r="B4221" s="14">
        <f>IFERROR(VLOOKUP(A4221,'VENTES ANNUELLES'!$A$5:$J$1200,2,FALSE),"")</f>
        <v>0</v>
      </c>
      <c r="C4221" s="13">
        <f>IFERROR(VLOOKUP(A4221,'VENTES ANNUELLES'!$A$5:$J$1200,3,FALSE),"")</f>
        <v>0</v>
      </c>
      <c r="D4221" s="13">
        <f>'VENTES ANNUELLES'!$M$19</f>
        <v>707200</v>
      </c>
      <c r="E4221" s="15"/>
      <c r="F4221" s="15">
        <f>VLOOKUP(A4221,'VENTES ANNUELLES'!$A$5:$J$1200,5,FALSE)</f>
        <v>0</v>
      </c>
    </row>
    <row r="4222" spans="1:6" x14ac:dyDescent="0.2">
      <c r="A4222" s="13">
        <f t="shared" si="1440"/>
        <v>704</v>
      </c>
      <c r="B4222" s="14">
        <f>IFERROR(VLOOKUP(A4222,'VENTES ANNUELLES'!$A$5:$J$1200,2,FALSE),"")</f>
        <v>0</v>
      </c>
      <c r="C4222" s="13">
        <f>IFERROR(VLOOKUP(A4222,'VENTES ANNUELLES'!$A$5:$J$1200,3,FALSE),"")</f>
        <v>0</v>
      </c>
      <c r="D4222" s="13">
        <f>'VENTES ANNUELLES'!$M$20</f>
        <v>707300</v>
      </c>
      <c r="E4222" s="15"/>
      <c r="F4222" s="15">
        <f>VLOOKUP(A4222,'VENTES ANNUELLES'!$A$5:$J$1200,6,FALSE)</f>
        <v>0</v>
      </c>
    </row>
    <row r="4223" spans="1:6" x14ac:dyDescent="0.2">
      <c r="A4223" s="13">
        <f t="shared" si="1440"/>
        <v>704</v>
      </c>
      <c r="B4223" s="14">
        <f>IFERROR(VLOOKUP(A4223,'VENTES ANNUELLES'!$A$5:$J$1200,2,FALSE),"")</f>
        <v>0</v>
      </c>
      <c r="C4223" s="13">
        <f>IFERROR(VLOOKUP(A4223,'VENTES ANNUELLES'!$A$5:$J$1200,3,FALSE),"")</f>
        <v>0</v>
      </c>
      <c r="D4223" s="13">
        <f>'VENTES ANNUELLES'!$M$21</f>
        <v>707400</v>
      </c>
      <c r="E4223" s="15"/>
      <c r="F4223" s="15">
        <f>VLOOKUP(A4223,'VENTES ANNUELLES'!$A$5:$J$1200,7,FALSE)</f>
        <v>0</v>
      </c>
    </row>
    <row r="4224" spans="1:6" x14ac:dyDescent="0.2">
      <c r="A4224" s="13">
        <f t="shared" si="1440"/>
        <v>704</v>
      </c>
      <c r="B4224" s="14">
        <f>IFERROR(VLOOKUP(A4224,'VENTES ANNUELLES'!$A$5:$J$1200,2,FALSE),"")</f>
        <v>0</v>
      </c>
      <c r="C4224" s="13">
        <f>IFERROR(VLOOKUP(A4224,'VENTES ANNUELLES'!$A$5:$J$1200,3,FALSE),"")</f>
        <v>0</v>
      </c>
      <c r="D4224" s="13">
        <f>'VENTES ANNUELLES'!$M$22</f>
        <v>445710</v>
      </c>
      <c r="E4224" s="15"/>
      <c r="F4224" s="15">
        <f>VLOOKUP(A4224,'VENTES ANNUELLES'!$A$5:$J$1200,9,FALSE)</f>
        <v>0</v>
      </c>
    </row>
    <row r="4225" spans="1:6" x14ac:dyDescent="0.2">
      <c r="A4225" s="13">
        <f t="shared" si="1440"/>
        <v>704</v>
      </c>
      <c r="B4225" s="14">
        <f>IFERROR(VLOOKUP(A4225,'VENTES ANNUELLES'!$A$5:$J$1200,2,FALSE),"")</f>
        <v>0</v>
      </c>
      <c r="C4225" s="13">
        <f>IFERROR(VLOOKUP(A4225,'VENTES ANNUELLES'!$A$5:$J$1200,3,FALSE),"")</f>
        <v>0</v>
      </c>
      <c r="D4225" s="13" t="str">
        <f>IFERROR(VLOOKUP(C4225,'VENTES ANNUELLES'!$L$5:$M$15,2,FALSE),"")</f>
        <v/>
      </c>
      <c r="E4225" s="15">
        <f>VLOOKUP(A4225,'VENTES ANNUELLES'!$A$5:$J$1200,10,FALSE)</f>
        <v>0</v>
      </c>
      <c r="F4225" s="15"/>
    </row>
    <row r="4226" spans="1:6" x14ac:dyDescent="0.2">
      <c r="A4226" s="13">
        <f t="shared" ref="A4226" si="1445">A4225+1</f>
        <v>705</v>
      </c>
      <c r="B4226" s="14">
        <f>IFERROR(VLOOKUP(A4226,'VENTES ANNUELLES'!$A$5:$J$1200,2,FALSE),"")</f>
        <v>0</v>
      </c>
      <c r="C4226" s="13">
        <f>IFERROR(VLOOKUP(A4226,'VENTES ANNUELLES'!$A$5:$J$1200,3,FALSE),"")</f>
        <v>0</v>
      </c>
      <c r="D4226" s="13">
        <f>'VENTES ANNUELLES'!$M$18</f>
        <v>707100</v>
      </c>
      <c r="E4226" s="15"/>
      <c r="F4226" s="15">
        <f>VLOOKUP(A4226,'VENTES ANNUELLES'!$A$5:$J$1200,4,FALSE)</f>
        <v>0</v>
      </c>
    </row>
    <row r="4227" spans="1:6" x14ac:dyDescent="0.2">
      <c r="A4227" s="13">
        <f t="shared" ref="A4227" si="1446">A4226</f>
        <v>705</v>
      </c>
      <c r="B4227" s="14">
        <f>IFERROR(VLOOKUP(A4227,'VENTES ANNUELLES'!$A$5:$J$1200,2,FALSE),"")</f>
        <v>0</v>
      </c>
      <c r="C4227" s="13">
        <f>IFERROR(VLOOKUP(A4227,'VENTES ANNUELLES'!$A$5:$J$1200,3,FALSE),"")</f>
        <v>0</v>
      </c>
      <c r="D4227" s="13">
        <f>'VENTES ANNUELLES'!$M$19</f>
        <v>707200</v>
      </c>
      <c r="E4227" s="15"/>
      <c r="F4227" s="15">
        <f>VLOOKUP(A4227,'VENTES ANNUELLES'!$A$5:$J$1200,5,FALSE)</f>
        <v>0</v>
      </c>
    </row>
    <row r="4228" spans="1:6" x14ac:dyDescent="0.2">
      <c r="A4228" s="13">
        <f t="shared" si="1440"/>
        <v>705</v>
      </c>
      <c r="B4228" s="14">
        <f>IFERROR(VLOOKUP(A4228,'VENTES ANNUELLES'!$A$5:$J$1200,2,FALSE),"")</f>
        <v>0</v>
      </c>
      <c r="C4228" s="13">
        <f>IFERROR(VLOOKUP(A4228,'VENTES ANNUELLES'!$A$5:$J$1200,3,FALSE),"")</f>
        <v>0</v>
      </c>
      <c r="D4228" s="13">
        <f>'VENTES ANNUELLES'!$M$20</f>
        <v>707300</v>
      </c>
      <c r="E4228" s="15"/>
      <c r="F4228" s="15">
        <f>VLOOKUP(A4228,'VENTES ANNUELLES'!$A$5:$J$1200,6,FALSE)</f>
        <v>0</v>
      </c>
    </row>
    <row r="4229" spans="1:6" x14ac:dyDescent="0.2">
      <c r="A4229" s="13">
        <f t="shared" si="1440"/>
        <v>705</v>
      </c>
      <c r="B4229" s="14">
        <f>IFERROR(VLOOKUP(A4229,'VENTES ANNUELLES'!$A$5:$J$1200,2,FALSE),"")</f>
        <v>0</v>
      </c>
      <c r="C4229" s="13">
        <f>IFERROR(VLOOKUP(A4229,'VENTES ANNUELLES'!$A$5:$J$1200,3,FALSE),"")</f>
        <v>0</v>
      </c>
      <c r="D4229" s="13">
        <f>'VENTES ANNUELLES'!$M$21</f>
        <v>707400</v>
      </c>
      <c r="E4229" s="15"/>
      <c r="F4229" s="15">
        <f>VLOOKUP(A4229,'VENTES ANNUELLES'!$A$5:$J$1200,7,FALSE)</f>
        <v>0</v>
      </c>
    </row>
    <row r="4230" spans="1:6" x14ac:dyDescent="0.2">
      <c r="A4230" s="13">
        <f t="shared" si="1440"/>
        <v>705</v>
      </c>
      <c r="B4230" s="14">
        <f>IFERROR(VLOOKUP(A4230,'VENTES ANNUELLES'!$A$5:$J$1200,2,FALSE),"")</f>
        <v>0</v>
      </c>
      <c r="C4230" s="13">
        <f>IFERROR(VLOOKUP(A4230,'VENTES ANNUELLES'!$A$5:$J$1200,3,FALSE),"")</f>
        <v>0</v>
      </c>
      <c r="D4230" s="13">
        <f>'VENTES ANNUELLES'!$M$22</f>
        <v>445710</v>
      </c>
      <c r="E4230" s="15"/>
      <c r="F4230" s="15">
        <f>VLOOKUP(A4230,'VENTES ANNUELLES'!$A$5:$J$1200,9,FALSE)</f>
        <v>0</v>
      </c>
    </row>
    <row r="4231" spans="1:6" x14ac:dyDescent="0.2">
      <c r="A4231" s="13">
        <f t="shared" si="1440"/>
        <v>705</v>
      </c>
      <c r="B4231" s="14">
        <f>IFERROR(VLOOKUP(A4231,'VENTES ANNUELLES'!$A$5:$J$1200,2,FALSE),"")</f>
        <v>0</v>
      </c>
      <c r="C4231" s="13">
        <f>IFERROR(VLOOKUP(A4231,'VENTES ANNUELLES'!$A$5:$J$1200,3,FALSE),"")</f>
        <v>0</v>
      </c>
      <c r="D4231" s="13" t="str">
        <f>IFERROR(VLOOKUP(C4231,'VENTES ANNUELLES'!$L$5:$M$15,2,FALSE),"")</f>
        <v/>
      </c>
      <c r="E4231" s="15">
        <f>VLOOKUP(A4231,'VENTES ANNUELLES'!$A$5:$J$1200,10,FALSE)</f>
        <v>0</v>
      </c>
      <c r="F4231" s="15"/>
    </row>
    <row r="4232" spans="1:6" x14ac:dyDescent="0.2">
      <c r="A4232" s="13">
        <f t="shared" ref="A4232" si="1447">A4231+1</f>
        <v>706</v>
      </c>
      <c r="B4232" s="14">
        <f>IFERROR(VLOOKUP(A4232,'VENTES ANNUELLES'!$A$5:$J$1200,2,FALSE),"")</f>
        <v>0</v>
      </c>
      <c r="C4232" s="13">
        <f>IFERROR(VLOOKUP(A4232,'VENTES ANNUELLES'!$A$5:$J$1200,3,FALSE),"")</f>
        <v>0</v>
      </c>
      <c r="D4232" s="13">
        <f>'VENTES ANNUELLES'!$M$18</f>
        <v>707100</v>
      </c>
      <c r="E4232" s="15"/>
      <c r="F4232" s="15">
        <f>VLOOKUP(A4232,'VENTES ANNUELLES'!$A$5:$J$1200,4,FALSE)</f>
        <v>0</v>
      </c>
    </row>
    <row r="4233" spans="1:6" x14ac:dyDescent="0.2">
      <c r="A4233" s="13">
        <f t="shared" ref="A4233" si="1448">A4232</f>
        <v>706</v>
      </c>
      <c r="B4233" s="14">
        <f>IFERROR(VLOOKUP(A4233,'VENTES ANNUELLES'!$A$5:$J$1200,2,FALSE),"")</f>
        <v>0</v>
      </c>
      <c r="C4233" s="13">
        <f>IFERROR(VLOOKUP(A4233,'VENTES ANNUELLES'!$A$5:$J$1200,3,FALSE),"")</f>
        <v>0</v>
      </c>
      <c r="D4233" s="13">
        <f>'VENTES ANNUELLES'!$M$19</f>
        <v>707200</v>
      </c>
      <c r="E4233" s="15"/>
      <c r="F4233" s="15">
        <f>VLOOKUP(A4233,'VENTES ANNUELLES'!$A$5:$J$1200,5,FALSE)</f>
        <v>0</v>
      </c>
    </row>
    <row r="4234" spans="1:6" x14ac:dyDescent="0.2">
      <c r="A4234" s="13">
        <f t="shared" si="1440"/>
        <v>706</v>
      </c>
      <c r="B4234" s="14">
        <f>IFERROR(VLOOKUP(A4234,'VENTES ANNUELLES'!$A$5:$J$1200,2,FALSE),"")</f>
        <v>0</v>
      </c>
      <c r="C4234" s="13">
        <f>IFERROR(VLOOKUP(A4234,'VENTES ANNUELLES'!$A$5:$J$1200,3,FALSE),"")</f>
        <v>0</v>
      </c>
      <c r="D4234" s="13">
        <f>'VENTES ANNUELLES'!$M$20</f>
        <v>707300</v>
      </c>
      <c r="E4234" s="15"/>
      <c r="F4234" s="15">
        <f>VLOOKUP(A4234,'VENTES ANNUELLES'!$A$5:$J$1200,6,FALSE)</f>
        <v>0</v>
      </c>
    </row>
    <row r="4235" spans="1:6" x14ac:dyDescent="0.2">
      <c r="A4235" s="13">
        <f t="shared" si="1440"/>
        <v>706</v>
      </c>
      <c r="B4235" s="14">
        <f>IFERROR(VLOOKUP(A4235,'VENTES ANNUELLES'!$A$5:$J$1200,2,FALSE),"")</f>
        <v>0</v>
      </c>
      <c r="C4235" s="13">
        <f>IFERROR(VLOOKUP(A4235,'VENTES ANNUELLES'!$A$5:$J$1200,3,FALSE),"")</f>
        <v>0</v>
      </c>
      <c r="D4235" s="13">
        <f>'VENTES ANNUELLES'!$M$21</f>
        <v>707400</v>
      </c>
      <c r="E4235" s="15"/>
      <c r="F4235" s="15">
        <f>VLOOKUP(A4235,'VENTES ANNUELLES'!$A$5:$J$1200,7,FALSE)</f>
        <v>0</v>
      </c>
    </row>
    <row r="4236" spans="1:6" x14ac:dyDescent="0.2">
      <c r="A4236" s="13">
        <f t="shared" si="1440"/>
        <v>706</v>
      </c>
      <c r="B4236" s="14">
        <f>IFERROR(VLOOKUP(A4236,'VENTES ANNUELLES'!$A$5:$J$1200,2,FALSE),"")</f>
        <v>0</v>
      </c>
      <c r="C4236" s="13">
        <f>IFERROR(VLOOKUP(A4236,'VENTES ANNUELLES'!$A$5:$J$1200,3,FALSE),"")</f>
        <v>0</v>
      </c>
      <c r="D4236" s="13">
        <f>'VENTES ANNUELLES'!$M$22</f>
        <v>445710</v>
      </c>
      <c r="E4236" s="15"/>
      <c r="F4236" s="15">
        <f>VLOOKUP(A4236,'VENTES ANNUELLES'!$A$5:$J$1200,9,FALSE)</f>
        <v>0</v>
      </c>
    </row>
    <row r="4237" spans="1:6" x14ac:dyDescent="0.2">
      <c r="A4237" s="13">
        <f t="shared" si="1440"/>
        <v>706</v>
      </c>
      <c r="B4237" s="14">
        <f>IFERROR(VLOOKUP(A4237,'VENTES ANNUELLES'!$A$5:$J$1200,2,FALSE),"")</f>
        <v>0</v>
      </c>
      <c r="C4237" s="13">
        <f>IFERROR(VLOOKUP(A4237,'VENTES ANNUELLES'!$A$5:$J$1200,3,FALSE),"")</f>
        <v>0</v>
      </c>
      <c r="D4237" s="13" t="str">
        <f>IFERROR(VLOOKUP(C4237,'VENTES ANNUELLES'!$L$5:$M$15,2,FALSE),"")</f>
        <v/>
      </c>
      <c r="E4237" s="15">
        <f>VLOOKUP(A4237,'VENTES ANNUELLES'!$A$5:$J$1200,10,FALSE)</f>
        <v>0</v>
      </c>
      <c r="F4237" s="15"/>
    </row>
    <row r="4238" spans="1:6" x14ac:dyDescent="0.2">
      <c r="A4238" s="13">
        <f t="shared" ref="A4238" si="1449">A4237+1</f>
        <v>707</v>
      </c>
      <c r="B4238" s="14">
        <f>IFERROR(VLOOKUP(A4238,'VENTES ANNUELLES'!$A$5:$J$1200,2,FALSE),"")</f>
        <v>0</v>
      </c>
      <c r="C4238" s="13">
        <f>IFERROR(VLOOKUP(A4238,'VENTES ANNUELLES'!$A$5:$J$1200,3,FALSE),"")</f>
        <v>0</v>
      </c>
      <c r="D4238" s="13">
        <f>'VENTES ANNUELLES'!$M$18</f>
        <v>707100</v>
      </c>
      <c r="E4238" s="15"/>
      <c r="F4238" s="15">
        <f>VLOOKUP(A4238,'VENTES ANNUELLES'!$A$5:$J$1200,4,FALSE)</f>
        <v>0</v>
      </c>
    </row>
    <row r="4239" spans="1:6" x14ac:dyDescent="0.2">
      <c r="A4239" s="13">
        <f t="shared" ref="A4239" si="1450">A4238</f>
        <v>707</v>
      </c>
      <c r="B4239" s="14">
        <f>IFERROR(VLOOKUP(A4239,'VENTES ANNUELLES'!$A$5:$J$1200,2,FALSE),"")</f>
        <v>0</v>
      </c>
      <c r="C4239" s="13">
        <f>IFERROR(VLOOKUP(A4239,'VENTES ANNUELLES'!$A$5:$J$1200,3,FALSE),"")</f>
        <v>0</v>
      </c>
      <c r="D4239" s="13">
        <f>'VENTES ANNUELLES'!$M$19</f>
        <v>707200</v>
      </c>
      <c r="E4239" s="15"/>
      <c r="F4239" s="15">
        <f>VLOOKUP(A4239,'VENTES ANNUELLES'!$A$5:$J$1200,5,FALSE)</f>
        <v>0</v>
      </c>
    </row>
    <row r="4240" spans="1:6" x14ac:dyDescent="0.2">
      <c r="A4240" s="13">
        <f t="shared" si="1440"/>
        <v>707</v>
      </c>
      <c r="B4240" s="14">
        <f>IFERROR(VLOOKUP(A4240,'VENTES ANNUELLES'!$A$5:$J$1200,2,FALSE),"")</f>
        <v>0</v>
      </c>
      <c r="C4240" s="13">
        <f>IFERROR(VLOOKUP(A4240,'VENTES ANNUELLES'!$A$5:$J$1200,3,FALSE),"")</f>
        <v>0</v>
      </c>
      <c r="D4240" s="13">
        <f>'VENTES ANNUELLES'!$M$20</f>
        <v>707300</v>
      </c>
      <c r="E4240" s="15"/>
      <c r="F4240" s="15">
        <f>VLOOKUP(A4240,'VENTES ANNUELLES'!$A$5:$J$1200,6,FALSE)</f>
        <v>0</v>
      </c>
    </row>
    <row r="4241" spans="1:6" x14ac:dyDescent="0.2">
      <c r="A4241" s="13">
        <f t="shared" si="1440"/>
        <v>707</v>
      </c>
      <c r="B4241" s="14">
        <f>IFERROR(VLOOKUP(A4241,'VENTES ANNUELLES'!$A$5:$J$1200,2,FALSE),"")</f>
        <v>0</v>
      </c>
      <c r="C4241" s="13">
        <f>IFERROR(VLOOKUP(A4241,'VENTES ANNUELLES'!$A$5:$J$1200,3,FALSE),"")</f>
        <v>0</v>
      </c>
      <c r="D4241" s="13">
        <f>'VENTES ANNUELLES'!$M$21</f>
        <v>707400</v>
      </c>
      <c r="E4241" s="15"/>
      <c r="F4241" s="15">
        <f>VLOOKUP(A4241,'VENTES ANNUELLES'!$A$5:$J$1200,7,FALSE)</f>
        <v>0</v>
      </c>
    </row>
    <row r="4242" spans="1:6" x14ac:dyDescent="0.2">
      <c r="A4242" s="13">
        <f t="shared" si="1440"/>
        <v>707</v>
      </c>
      <c r="B4242" s="14">
        <f>IFERROR(VLOOKUP(A4242,'VENTES ANNUELLES'!$A$5:$J$1200,2,FALSE),"")</f>
        <v>0</v>
      </c>
      <c r="C4242" s="13">
        <f>IFERROR(VLOOKUP(A4242,'VENTES ANNUELLES'!$A$5:$J$1200,3,FALSE),"")</f>
        <v>0</v>
      </c>
      <c r="D4242" s="13">
        <f>'VENTES ANNUELLES'!$M$22</f>
        <v>445710</v>
      </c>
      <c r="E4242" s="15"/>
      <c r="F4242" s="15">
        <f>VLOOKUP(A4242,'VENTES ANNUELLES'!$A$5:$J$1200,9,FALSE)</f>
        <v>0</v>
      </c>
    </row>
    <row r="4243" spans="1:6" x14ac:dyDescent="0.2">
      <c r="A4243" s="13">
        <f t="shared" si="1440"/>
        <v>707</v>
      </c>
      <c r="B4243" s="14">
        <f>IFERROR(VLOOKUP(A4243,'VENTES ANNUELLES'!$A$5:$J$1200,2,FALSE),"")</f>
        <v>0</v>
      </c>
      <c r="C4243" s="13">
        <f>IFERROR(VLOOKUP(A4243,'VENTES ANNUELLES'!$A$5:$J$1200,3,FALSE),"")</f>
        <v>0</v>
      </c>
      <c r="D4243" s="13" t="str">
        <f>IFERROR(VLOOKUP(C4243,'VENTES ANNUELLES'!$L$5:$M$15,2,FALSE),"")</f>
        <v/>
      </c>
      <c r="E4243" s="15">
        <f>VLOOKUP(A4243,'VENTES ANNUELLES'!$A$5:$J$1200,10,FALSE)</f>
        <v>0</v>
      </c>
      <c r="F4243" s="15"/>
    </row>
    <row r="4244" spans="1:6" x14ac:dyDescent="0.2">
      <c r="A4244" s="13">
        <f t="shared" ref="A4244" si="1451">A4243+1</f>
        <v>708</v>
      </c>
      <c r="B4244" s="14">
        <f>IFERROR(VLOOKUP(A4244,'VENTES ANNUELLES'!$A$5:$J$1200,2,FALSE),"")</f>
        <v>0</v>
      </c>
      <c r="C4244" s="13">
        <f>IFERROR(VLOOKUP(A4244,'VENTES ANNUELLES'!$A$5:$J$1200,3,FALSE),"")</f>
        <v>0</v>
      </c>
      <c r="D4244" s="13">
        <f>'VENTES ANNUELLES'!$M$18</f>
        <v>707100</v>
      </c>
      <c r="E4244" s="15"/>
      <c r="F4244" s="15">
        <f>VLOOKUP(A4244,'VENTES ANNUELLES'!$A$5:$J$1200,4,FALSE)</f>
        <v>0</v>
      </c>
    </row>
    <row r="4245" spans="1:6" x14ac:dyDescent="0.2">
      <c r="A4245" s="13">
        <f t="shared" ref="A4245" si="1452">A4244</f>
        <v>708</v>
      </c>
      <c r="B4245" s="14">
        <f>IFERROR(VLOOKUP(A4245,'VENTES ANNUELLES'!$A$5:$J$1200,2,FALSE),"")</f>
        <v>0</v>
      </c>
      <c r="C4245" s="13">
        <f>IFERROR(VLOOKUP(A4245,'VENTES ANNUELLES'!$A$5:$J$1200,3,FALSE),"")</f>
        <v>0</v>
      </c>
      <c r="D4245" s="13">
        <f>'VENTES ANNUELLES'!$M$19</f>
        <v>707200</v>
      </c>
      <c r="E4245" s="15"/>
      <c r="F4245" s="15">
        <f>VLOOKUP(A4245,'VENTES ANNUELLES'!$A$5:$J$1200,5,FALSE)</f>
        <v>0</v>
      </c>
    </row>
    <row r="4246" spans="1:6" x14ac:dyDescent="0.2">
      <c r="A4246" s="13">
        <f t="shared" si="1440"/>
        <v>708</v>
      </c>
      <c r="B4246" s="14">
        <f>IFERROR(VLOOKUP(A4246,'VENTES ANNUELLES'!$A$5:$J$1200,2,FALSE),"")</f>
        <v>0</v>
      </c>
      <c r="C4246" s="13">
        <f>IFERROR(VLOOKUP(A4246,'VENTES ANNUELLES'!$A$5:$J$1200,3,FALSE),"")</f>
        <v>0</v>
      </c>
      <c r="D4246" s="13">
        <f>'VENTES ANNUELLES'!$M$20</f>
        <v>707300</v>
      </c>
      <c r="E4246" s="15"/>
      <c r="F4246" s="15">
        <f>VLOOKUP(A4246,'VENTES ANNUELLES'!$A$5:$J$1200,6,FALSE)</f>
        <v>0</v>
      </c>
    </row>
    <row r="4247" spans="1:6" x14ac:dyDescent="0.2">
      <c r="A4247" s="13">
        <f t="shared" si="1440"/>
        <v>708</v>
      </c>
      <c r="B4247" s="14">
        <f>IFERROR(VLOOKUP(A4247,'VENTES ANNUELLES'!$A$5:$J$1200,2,FALSE),"")</f>
        <v>0</v>
      </c>
      <c r="C4247" s="13">
        <f>IFERROR(VLOOKUP(A4247,'VENTES ANNUELLES'!$A$5:$J$1200,3,FALSE),"")</f>
        <v>0</v>
      </c>
      <c r="D4247" s="13">
        <f>'VENTES ANNUELLES'!$M$21</f>
        <v>707400</v>
      </c>
      <c r="E4247" s="15"/>
      <c r="F4247" s="15">
        <f>VLOOKUP(A4247,'VENTES ANNUELLES'!$A$5:$J$1200,7,FALSE)</f>
        <v>0</v>
      </c>
    </row>
    <row r="4248" spans="1:6" x14ac:dyDescent="0.2">
      <c r="A4248" s="13">
        <f t="shared" si="1440"/>
        <v>708</v>
      </c>
      <c r="B4248" s="14">
        <f>IFERROR(VLOOKUP(A4248,'VENTES ANNUELLES'!$A$5:$J$1200,2,FALSE),"")</f>
        <v>0</v>
      </c>
      <c r="C4248" s="13">
        <f>IFERROR(VLOOKUP(A4248,'VENTES ANNUELLES'!$A$5:$J$1200,3,FALSE),"")</f>
        <v>0</v>
      </c>
      <c r="D4248" s="13">
        <f>'VENTES ANNUELLES'!$M$22</f>
        <v>445710</v>
      </c>
      <c r="E4248" s="15"/>
      <c r="F4248" s="15">
        <f>VLOOKUP(A4248,'VENTES ANNUELLES'!$A$5:$J$1200,9,FALSE)</f>
        <v>0</v>
      </c>
    </row>
    <row r="4249" spans="1:6" x14ac:dyDescent="0.2">
      <c r="A4249" s="13">
        <f t="shared" si="1440"/>
        <v>708</v>
      </c>
      <c r="B4249" s="14">
        <f>IFERROR(VLOOKUP(A4249,'VENTES ANNUELLES'!$A$5:$J$1200,2,FALSE),"")</f>
        <v>0</v>
      </c>
      <c r="C4249" s="13">
        <f>IFERROR(VLOOKUP(A4249,'VENTES ANNUELLES'!$A$5:$J$1200,3,FALSE),"")</f>
        <v>0</v>
      </c>
      <c r="D4249" s="13" t="str">
        <f>IFERROR(VLOOKUP(C4249,'VENTES ANNUELLES'!$L$5:$M$15,2,FALSE),"")</f>
        <v/>
      </c>
      <c r="E4249" s="15">
        <f>VLOOKUP(A4249,'VENTES ANNUELLES'!$A$5:$J$1200,10,FALSE)</f>
        <v>0</v>
      </c>
      <c r="F4249" s="15"/>
    </row>
    <row r="4250" spans="1:6" x14ac:dyDescent="0.2">
      <c r="A4250" s="13">
        <f t="shared" ref="A4250" si="1453">A4249+1</f>
        <v>709</v>
      </c>
      <c r="B4250" s="14">
        <f>IFERROR(VLOOKUP(A4250,'VENTES ANNUELLES'!$A$5:$J$1200,2,FALSE),"")</f>
        <v>0</v>
      </c>
      <c r="C4250" s="13">
        <f>IFERROR(VLOOKUP(A4250,'VENTES ANNUELLES'!$A$5:$J$1200,3,FALSE),"")</f>
        <v>0</v>
      </c>
      <c r="D4250" s="13">
        <f>'VENTES ANNUELLES'!$M$18</f>
        <v>707100</v>
      </c>
      <c r="E4250" s="15"/>
      <c r="F4250" s="15">
        <f>VLOOKUP(A4250,'VENTES ANNUELLES'!$A$5:$J$1200,4,FALSE)</f>
        <v>0</v>
      </c>
    </row>
    <row r="4251" spans="1:6" x14ac:dyDescent="0.2">
      <c r="A4251" s="13">
        <f t="shared" ref="A4251" si="1454">A4250</f>
        <v>709</v>
      </c>
      <c r="B4251" s="14">
        <f>IFERROR(VLOOKUP(A4251,'VENTES ANNUELLES'!$A$5:$J$1200,2,FALSE),"")</f>
        <v>0</v>
      </c>
      <c r="C4251" s="13">
        <f>IFERROR(VLOOKUP(A4251,'VENTES ANNUELLES'!$A$5:$J$1200,3,FALSE),"")</f>
        <v>0</v>
      </c>
      <c r="D4251" s="13">
        <f>'VENTES ANNUELLES'!$M$19</f>
        <v>707200</v>
      </c>
      <c r="E4251" s="15"/>
      <c r="F4251" s="15">
        <f>VLOOKUP(A4251,'VENTES ANNUELLES'!$A$5:$J$1200,5,FALSE)</f>
        <v>0</v>
      </c>
    </row>
    <row r="4252" spans="1:6" x14ac:dyDescent="0.2">
      <c r="A4252" s="13">
        <f t="shared" si="1440"/>
        <v>709</v>
      </c>
      <c r="B4252" s="14">
        <f>IFERROR(VLOOKUP(A4252,'VENTES ANNUELLES'!$A$5:$J$1200,2,FALSE),"")</f>
        <v>0</v>
      </c>
      <c r="C4252" s="13">
        <f>IFERROR(VLOOKUP(A4252,'VENTES ANNUELLES'!$A$5:$J$1200,3,FALSE),"")</f>
        <v>0</v>
      </c>
      <c r="D4252" s="13">
        <f>'VENTES ANNUELLES'!$M$20</f>
        <v>707300</v>
      </c>
      <c r="E4252" s="15"/>
      <c r="F4252" s="15">
        <f>VLOOKUP(A4252,'VENTES ANNUELLES'!$A$5:$J$1200,6,FALSE)</f>
        <v>0</v>
      </c>
    </row>
    <row r="4253" spans="1:6" x14ac:dyDescent="0.2">
      <c r="A4253" s="13">
        <f t="shared" si="1440"/>
        <v>709</v>
      </c>
      <c r="B4253" s="14">
        <f>IFERROR(VLOOKUP(A4253,'VENTES ANNUELLES'!$A$5:$J$1200,2,FALSE),"")</f>
        <v>0</v>
      </c>
      <c r="C4253" s="13">
        <f>IFERROR(VLOOKUP(A4253,'VENTES ANNUELLES'!$A$5:$J$1200,3,FALSE),"")</f>
        <v>0</v>
      </c>
      <c r="D4253" s="13">
        <f>'VENTES ANNUELLES'!$M$21</f>
        <v>707400</v>
      </c>
      <c r="E4253" s="15"/>
      <c r="F4253" s="15">
        <f>VLOOKUP(A4253,'VENTES ANNUELLES'!$A$5:$J$1200,7,FALSE)</f>
        <v>0</v>
      </c>
    </row>
    <row r="4254" spans="1:6" x14ac:dyDescent="0.2">
      <c r="A4254" s="13">
        <f t="shared" si="1440"/>
        <v>709</v>
      </c>
      <c r="B4254" s="14">
        <f>IFERROR(VLOOKUP(A4254,'VENTES ANNUELLES'!$A$5:$J$1200,2,FALSE),"")</f>
        <v>0</v>
      </c>
      <c r="C4254" s="13">
        <f>IFERROR(VLOOKUP(A4254,'VENTES ANNUELLES'!$A$5:$J$1200,3,FALSE),"")</f>
        <v>0</v>
      </c>
      <c r="D4254" s="13">
        <f>'VENTES ANNUELLES'!$M$22</f>
        <v>445710</v>
      </c>
      <c r="E4254" s="15"/>
      <c r="F4254" s="15">
        <f>VLOOKUP(A4254,'VENTES ANNUELLES'!$A$5:$J$1200,9,FALSE)</f>
        <v>0</v>
      </c>
    </row>
    <row r="4255" spans="1:6" x14ac:dyDescent="0.2">
      <c r="A4255" s="13">
        <f t="shared" si="1440"/>
        <v>709</v>
      </c>
      <c r="B4255" s="14">
        <f>IFERROR(VLOOKUP(A4255,'VENTES ANNUELLES'!$A$5:$J$1200,2,FALSE),"")</f>
        <v>0</v>
      </c>
      <c r="C4255" s="13">
        <f>IFERROR(VLOOKUP(A4255,'VENTES ANNUELLES'!$A$5:$J$1200,3,FALSE),"")</f>
        <v>0</v>
      </c>
      <c r="D4255" s="13" t="str">
        <f>IFERROR(VLOOKUP(C4255,'VENTES ANNUELLES'!$L$5:$M$15,2,FALSE),"")</f>
        <v/>
      </c>
      <c r="E4255" s="15">
        <f>VLOOKUP(A4255,'VENTES ANNUELLES'!$A$5:$J$1200,10,FALSE)</f>
        <v>0</v>
      </c>
      <c r="F4255" s="15"/>
    </row>
    <row r="4256" spans="1:6" x14ac:dyDescent="0.2">
      <c r="A4256" s="13">
        <f t="shared" ref="A4256" si="1455">A4255+1</f>
        <v>710</v>
      </c>
      <c r="B4256" s="14">
        <f>IFERROR(VLOOKUP(A4256,'VENTES ANNUELLES'!$A$5:$J$1200,2,FALSE),"")</f>
        <v>0</v>
      </c>
      <c r="C4256" s="13">
        <f>IFERROR(VLOOKUP(A4256,'VENTES ANNUELLES'!$A$5:$J$1200,3,FALSE),"")</f>
        <v>0</v>
      </c>
      <c r="D4256" s="13">
        <f>'VENTES ANNUELLES'!$M$18</f>
        <v>707100</v>
      </c>
      <c r="E4256" s="15"/>
      <c r="F4256" s="15">
        <f>VLOOKUP(A4256,'VENTES ANNUELLES'!$A$5:$J$1200,4,FALSE)</f>
        <v>0</v>
      </c>
    </row>
    <row r="4257" spans="1:6" x14ac:dyDescent="0.2">
      <c r="A4257" s="13">
        <f t="shared" ref="A4257" si="1456">A4256</f>
        <v>710</v>
      </c>
      <c r="B4257" s="14">
        <f>IFERROR(VLOOKUP(A4257,'VENTES ANNUELLES'!$A$5:$J$1200,2,FALSE),"")</f>
        <v>0</v>
      </c>
      <c r="C4257" s="13">
        <f>IFERROR(VLOOKUP(A4257,'VENTES ANNUELLES'!$A$5:$J$1200,3,FALSE),"")</f>
        <v>0</v>
      </c>
      <c r="D4257" s="13">
        <f>'VENTES ANNUELLES'!$M$19</f>
        <v>707200</v>
      </c>
      <c r="E4257" s="15"/>
      <c r="F4257" s="15">
        <f>VLOOKUP(A4257,'VENTES ANNUELLES'!$A$5:$J$1200,5,FALSE)</f>
        <v>0</v>
      </c>
    </row>
    <row r="4258" spans="1:6" x14ac:dyDescent="0.2">
      <c r="A4258" s="13">
        <f t="shared" si="1440"/>
        <v>710</v>
      </c>
      <c r="B4258" s="14">
        <f>IFERROR(VLOOKUP(A4258,'VENTES ANNUELLES'!$A$5:$J$1200,2,FALSE),"")</f>
        <v>0</v>
      </c>
      <c r="C4258" s="13">
        <f>IFERROR(VLOOKUP(A4258,'VENTES ANNUELLES'!$A$5:$J$1200,3,FALSE),"")</f>
        <v>0</v>
      </c>
      <c r="D4258" s="13">
        <f>'VENTES ANNUELLES'!$M$20</f>
        <v>707300</v>
      </c>
      <c r="E4258" s="15"/>
      <c r="F4258" s="15">
        <f>VLOOKUP(A4258,'VENTES ANNUELLES'!$A$5:$J$1200,6,FALSE)</f>
        <v>0</v>
      </c>
    </row>
    <row r="4259" spans="1:6" x14ac:dyDescent="0.2">
      <c r="A4259" s="13">
        <f t="shared" si="1440"/>
        <v>710</v>
      </c>
      <c r="B4259" s="14">
        <f>IFERROR(VLOOKUP(A4259,'VENTES ANNUELLES'!$A$5:$J$1200,2,FALSE),"")</f>
        <v>0</v>
      </c>
      <c r="C4259" s="13">
        <f>IFERROR(VLOOKUP(A4259,'VENTES ANNUELLES'!$A$5:$J$1200,3,FALSE),"")</f>
        <v>0</v>
      </c>
      <c r="D4259" s="13">
        <f>'VENTES ANNUELLES'!$M$21</f>
        <v>707400</v>
      </c>
      <c r="E4259" s="15"/>
      <c r="F4259" s="15">
        <f>VLOOKUP(A4259,'VENTES ANNUELLES'!$A$5:$J$1200,7,FALSE)</f>
        <v>0</v>
      </c>
    </row>
    <row r="4260" spans="1:6" x14ac:dyDescent="0.2">
      <c r="A4260" s="13">
        <f t="shared" si="1440"/>
        <v>710</v>
      </c>
      <c r="B4260" s="14">
        <f>IFERROR(VLOOKUP(A4260,'VENTES ANNUELLES'!$A$5:$J$1200,2,FALSE),"")</f>
        <v>0</v>
      </c>
      <c r="C4260" s="13">
        <f>IFERROR(VLOOKUP(A4260,'VENTES ANNUELLES'!$A$5:$J$1200,3,FALSE),"")</f>
        <v>0</v>
      </c>
      <c r="D4260" s="13">
        <f>'VENTES ANNUELLES'!$M$22</f>
        <v>445710</v>
      </c>
      <c r="E4260" s="15"/>
      <c r="F4260" s="15">
        <f>VLOOKUP(A4260,'VENTES ANNUELLES'!$A$5:$J$1200,9,FALSE)</f>
        <v>0</v>
      </c>
    </row>
    <row r="4261" spans="1:6" x14ac:dyDescent="0.2">
      <c r="A4261" s="13">
        <f t="shared" si="1440"/>
        <v>710</v>
      </c>
      <c r="B4261" s="14">
        <f>IFERROR(VLOOKUP(A4261,'VENTES ANNUELLES'!$A$5:$J$1200,2,FALSE),"")</f>
        <v>0</v>
      </c>
      <c r="C4261" s="13">
        <f>IFERROR(VLOOKUP(A4261,'VENTES ANNUELLES'!$A$5:$J$1200,3,FALSE),"")</f>
        <v>0</v>
      </c>
      <c r="D4261" s="13" t="str">
        <f>IFERROR(VLOOKUP(C4261,'VENTES ANNUELLES'!$L$5:$M$15,2,FALSE),"")</f>
        <v/>
      </c>
      <c r="E4261" s="15">
        <f>VLOOKUP(A4261,'VENTES ANNUELLES'!$A$5:$J$1200,10,FALSE)</f>
        <v>0</v>
      </c>
      <c r="F4261" s="15"/>
    </row>
    <row r="4262" spans="1:6" x14ac:dyDescent="0.2">
      <c r="A4262" s="13">
        <f t="shared" ref="A4262" si="1457">A4261+1</f>
        <v>711</v>
      </c>
      <c r="B4262" s="14">
        <f>IFERROR(VLOOKUP(A4262,'VENTES ANNUELLES'!$A$5:$J$1200,2,FALSE),"")</f>
        <v>0</v>
      </c>
      <c r="C4262" s="13">
        <f>IFERROR(VLOOKUP(A4262,'VENTES ANNUELLES'!$A$5:$J$1200,3,FALSE),"")</f>
        <v>0</v>
      </c>
      <c r="D4262" s="13">
        <f>'VENTES ANNUELLES'!$M$18</f>
        <v>707100</v>
      </c>
      <c r="E4262" s="15"/>
      <c r="F4262" s="15">
        <f>VLOOKUP(A4262,'VENTES ANNUELLES'!$A$5:$J$1200,4,FALSE)</f>
        <v>0</v>
      </c>
    </row>
    <row r="4263" spans="1:6" x14ac:dyDescent="0.2">
      <c r="A4263" s="13">
        <f t="shared" ref="A4263" si="1458">A4262</f>
        <v>711</v>
      </c>
      <c r="B4263" s="14">
        <f>IFERROR(VLOOKUP(A4263,'VENTES ANNUELLES'!$A$5:$J$1200,2,FALSE),"")</f>
        <v>0</v>
      </c>
      <c r="C4263" s="13">
        <f>IFERROR(VLOOKUP(A4263,'VENTES ANNUELLES'!$A$5:$J$1200,3,FALSE),"")</f>
        <v>0</v>
      </c>
      <c r="D4263" s="13">
        <f>'VENTES ANNUELLES'!$M$19</f>
        <v>707200</v>
      </c>
      <c r="E4263" s="15"/>
      <c r="F4263" s="15">
        <f>VLOOKUP(A4263,'VENTES ANNUELLES'!$A$5:$J$1200,5,FALSE)</f>
        <v>0</v>
      </c>
    </row>
    <row r="4264" spans="1:6" x14ac:dyDescent="0.2">
      <c r="A4264" s="13">
        <f t="shared" si="1440"/>
        <v>711</v>
      </c>
      <c r="B4264" s="14">
        <f>IFERROR(VLOOKUP(A4264,'VENTES ANNUELLES'!$A$5:$J$1200,2,FALSE),"")</f>
        <v>0</v>
      </c>
      <c r="C4264" s="13">
        <f>IFERROR(VLOOKUP(A4264,'VENTES ANNUELLES'!$A$5:$J$1200,3,FALSE),"")</f>
        <v>0</v>
      </c>
      <c r="D4264" s="13">
        <f>'VENTES ANNUELLES'!$M$20</f>
        <v>707300</v>
      </c>
      <c r="E4264" s="15"/>
      <c r="F4264" s="15">
        <f>VLOOKUP(A4264,'VENTES ANNUELLES'!$A$5:$J$1200,6,FALSE)</f>
        <v>0</v>
      </c>
    </row>
    <row r="4265" spans="1:6" x14ac:dyDescent="0.2">
      <c r="A4265" s="13">
        <f t="shared" si="1440"/>
        <v>711</v>
      </c>
      <c r="B4265" s="14">
        <f>IFERROR(VLOOKUP(A4265,'VENTES ANNUELLES'!$A$5:$J$1200,2,FALSE),"")</f>
        <v>0</v>
      </c>
      <c r="C4265" s="13">
        <f>IFERROR(VLOOKUP(A4265,'VENTES ANNUELLES'!$A$5:$J$1200,3,FALSE),"")</f>
        <v>0</v>
      </c>
      <c r="D4265" s="13">
        <f>'VENTES ANNUELLES'!$M$21</f>
        <v>707400</v>
      </c>
      <c r="E4265" s="15"/>
      <c r="F4265" s="15">
        <f>VLOOKUP(A4265,'VENTES ANNUELLES'!$A$5:$J$1200,7,FALSE)</f>
        <v>0</v>
      </c>
    </row>
    <row r="4266" spans="1:6" x14ac:dyDescent="0.2">
      <c r="A4266" s="13">
        <f t="shared" si="1440"/>
        <v>711</v>
      </c>
      <c r="B4266" s="14">
        <f>IFERROR(VLOOKUP(A4266,'VENTES ANNUELLES'!$A$5:$J$1200,2,FALSE),"")</f>
        <v>0</v>
      </c>
      <c r="C4266" s="13">
        <f>IFERROR(VLOOKUP(A4266,'VENTES ANNUELLES'!$A$5:$J$1200,3,FALSE),"")</f>
        <v>0</v>
      </c>
      <c r="D4266" s="13">
        <f>'VENTES ANNUELLES'!$M$22</f>
        <v>445710</v>
      </c>
      <c r="E4266" s="15"/>
      <c r="F4266" s="15">
        <f>VLOOKUP(A4266,'VENTES ANNUELLES'!$A$5:$J$1200,9,FALSE)</f>
        <v>0</v>
      </c>
    </row>
    <row r="4267" spans="1:6" x14ac:dyDescent="0.2">
      <c r="A4267" s="13">
        <f t="shared" si="1440"/>
        <v>711</v>
      </c>
      <c r="B4267" s="14">
        <f>IFERROR(VLOOKUP(A4267,'VENTES ANNUELLES'!$A$5:$J$1200,2,FALSE),"")</f>
        <v>0</v>
      </c>
      <c r="C4267" s="13">
        <f>IFERROR(VLOOKUP(A4267,'VENTES ANNUELLES'!$A$5:$J$1200,3,FALSE),"")</f>
        <v>0</v>
      </c>
      <c r="D4267" s="13" t="str">
        <f>IFERROR(VLOOKUP(C4267,'VENTES ANNUELLES'!$L$5:$M$15,2,FALSE),"")</f>
        <v/>
      </c>
      <c r="E4267" s="15">
        <f>VLOOKUP(A4267,'VENTES ANNUELLES'!$A$5:$J$1200,10,FALSE)</f>
        <v>0</v>
      </c>
      <c r="F4267" s="15"/>
    </row>
    <row r="4268" spans="1:6" x14ac:dyDescent="0.2">
      <c r="A4268" s="13">
        <f t="shared" ref="A4268" si="1459">A4267+1</f>
        <v>712</v>
      </c>
      <c r="B4268" s="14">
        <f>IFERROR(VLOOKUP(A4268,'VENTES ANNUELLES'!$A$5:$J$1200,2,FALSE),"")</f>
        <v>0</v>
      </c>
      <c r="C4268" s="13">
        <f>IFERROR(VLOOKUP(A4268,'VENTES ANNUELLES'!$A$5:$J$1200,3,FALSE),"")</f>
        <v>0</v>
      </c>
      <c r="D4268" s="13">
        <f>'VENTES ANNUELLES'!$M$18</f>
        <v>707100</v>
      </c>
      <c r="E4268" s="15"/>
      <c r="F4268" s="15">
        <f>VLOOKUP(A4268,'VENTES ANNUELLES'!$A$5:$J$1200,4,FALSE)</f>
        <v>0</v>
      </c>
    </row>
    <row r="4269" spans="1:6" x14ac:dyDescent="0.2">
      <c r="A4269" s="13">
        <f t="shared" ref="A4269" si="1460">A4268</f>
        <v>712</v>
      </c>
      <c r="B4269" s="14">
        <f>IFERROR(VLOOKUP(A4269,'VENTES ANNUELLES'!$A$5:$J$1200,2,FALSE),"")</f>
        <v>0</v>
      </c>
      <c r="C4269" s="13">
        <f>IFERROR(VLOOKUP(A4269,'VENTES ANNUELLES'!$A$5:$J$1200,3,FALSE),"")</f>
        <v>0</v>
      </c>
      <c r="D4269" s="13">
        <f>'VENTES ANNUELLES'!$M$19</f>
        <v>707200</v>
      </c>
      <c r="E4269" s="15"/>
      <c r="F4269" s="15">
        <f>VLOOKUP(A4269,'VENTES ANNUELLES'!$A$5:$J$1200,5,FALSE)</f>
        <v>0</v>
      </c>
    </row>
    <row r="4270" spans="1:6" x14ac:dyDescent="0.2">
      <c r="A4270" s="13">
        <f t="shared" si="1440"/>
        <v>712</v>
      </c>
      <c r="B4270" s="14">
        <f>IFERROR(VLOOKUP(A4270,'VENTES ANNUELLES'!$A$5:$J$1200,2,FALSE),"")</f>
        <v>0</v>
      </c>
      <c r="C4270" s="13">
        <f>IFERROR(VLOOKUP(A4270,'VENTES ANNUELLES'!$A$5:$J$1200,3,FALSE),"")</f>
        <v>0</v>
      </c>
      <c r="D4270" s="13">
        <f>'VENTES ANNUELLES'!$M$20</f>
        <v>707300</v>
      </c>
      <c r="E4270" s="15"/>
      <c r="F4270" s="15">
        <f>VLOOKUP(A4270,'VENTES ANNUELLES'!$A$5:$J$1200,6,FALSE)</f>
        <v>0</v>
      </c>
    </row>
    <row r="4271" spans="1:6" x14ac:dyDescent="0.2">
      <c r="A4271" s="13">
        <f t="shared" si="1440"/>
        <v>712</v>
      </c>
      <c r="B4271" s="14">
        <f>IFERROR(VLOOKUP(A4271,'VENTES ANNUELLES'!$A$5:$J$1200,2,FALSE),"")</f>
        <v>0</v>
      </c>
      <c r="C4271" s="13">
        <f>IFERROR(VLOOKUP(A4271,'VENTES ANNUELLES'!$A$5:$J$1200,3,FALSE),"")</f>
        <v>0</v>
      </c>
      <c r="D4271" s="13">
        <f>'VENTES ANNUELLES'!$M$21</f>
        <v>707400</v>
      </c>
      <c r="E4271" s="15"/>
      <c r="F4271" s="15">
        <f>VLOOKUP(A4271,'VENTES ANNUELLES'!$A$5:$J$1200,7,FALSE)</f>
        <v>0</v>
      </c>
    </row>
    <row r="4272" spans="1:6" x14ac:dyDescent="0.2">
      <c r="A4272" s="13">
        <f t="shared" si="1440"/>
        <v>712</v>
      </c>
      <c r="B4272" s="14">
        <f>IFERROR(VLOOKUP(A4272,'VENTES ANNUELLES'!$A$5:$J$1200,2,FALSE),"")</f>
        <v>0</v>
      </c>
      <c r="C4272" s="13">
        <f>IFERROR(VLOOKUP(A4272,'VENTES ANNUELLES'!$A$5:$J$1200,3,FALSE),"")</f>
        <v>0</v>
      </c>
      <c r="D4272" s="13">
        <f>'VENTES ANNUELLES'!$M$22</f>
        <v>445710</v>
      </c>
      <c r="E4272" s="15"/>
      <c r="F4272" s="15">
        <f>VLOOKUP(A4272,'VENTES ANNUELLES'!$A$5:$J$1200,9,FALSE)</f>
        <v>0</v>
      </c>
    </row>
    <row r="4273" spans="1:6" x14ac:dyDescent="0.2">
      <c r="A4273" s="13">
        <f t="shared" si="1440"/>
        <v>712</v>
      </c>
      <c r="B4273" s="14">
        <f>IFERROR(VLOOKUP(A4273,'VENTES ANNUELLES'!$A$5:$J$1200,2,FALSE),"")</f>
        <v>0</v>
      </c>
      <c r="C4273" s="13">
        <f>IFERROR(VLOOKUP(A4273,'VENTES ANNUELLES'!$A$5:$J$1200,3,FALSE),"")</f>
        <v>0</v>
      </c>
      <c r="D4273" s="13" t="str">
        <f>IFERROR(VLOOKUP(C4273,'VENTES ANNUELLES'!$L$5:$M$15,2,FALSE),"")</f>
        <v/>
      </c>
      <c r="E4273" s="15">
        <f>VLOOKUP(A4273,'VENTES ANNUELLES'!$A$5:$J$1200,10,FALSE)</f>
        <v>0</v>
      </c>
      <c r="F4273" s="15"/>
    </row>
    <row r="4274" spans="1:6" x14ac:dyDescent="0.2">
      <c r="A4274" s="13">
        <f t="shared" ref="A4274" si="1461">A4273+1</f>
        <v>713</v>
      </c>
      <c r="B4274" s="14">
        <f>IFERROR(VLOOKUP(A4274,'VENTES ANNUELLES'!$A$5:$J$1200,2,FALSE),"")</f>
        <v>0</v>
      </c>
      <c r="C4274" s="13">
        <f>IFERROR(VLOOKUP(A4274,'VENTES ANNUELLES'!$A$5:$J$1200,3,FALSE),"")</f>
        <v>0</v>
      </c>
      <c r="D4274" s="13">
        <f>'VENTES ANNUELLES'!$M$18</f>
        <v>707100</v>
      </c>
      <c r="E4274" s="15"/>
      <c r="F4274" s="15">
        <f>VLOOKUP(A4274,'VENTES ANNUELLES'!$A$5:$J$1200,4,FALSE)</f>
        <v>0</v>
      </c>
    </row>
    <row r="4275" spans="1:6" x14ac:dyDescent="0.2">
      <c r="A4275" s="13">
        <f t="shared" ref="A4275:A4338" si="1462">A4274</f>
        <v>713</v>
      </c>
      <c r="B4275" s="14">
        <f>IFERROR(VLOOKUP(A4275,'VENTES ANNUELLES'!$A$5:$J$1200,2,FALSE),"")</f>
        <v>0</v>
      </c>
      <c r="C4275" s="13">
        <f>IFERROR(VLOOKUP(A4275,'VENTES ANNUELLES'!$A$5:$J$1200,3,FALSE),"")</f>
        <v>0</v>
      </c>
      <c r="D4275" s="13">
        <f>'VENTES ANNUELLES'!$M$19</f>
        <v>707200</v>
      </c>
      <c r="E4275" s="15"/>
      <c r="F4275" s="15">
        <f>VLOOKUP(A4275,'VENTES ANNUELLES'!$A$5:$J$1200,5,FALSE)</f>
        <v>0</v>
      </c>
    </row>
    <row r="4276" spans="1:6" x14ac:dyDescent="0.2">
      <c r="A4276" s="13">
        <f t="shared" si="1462"/>
        <v>713</v>
      </c>
      <c r="B4276" s="14">
        <f>IFERROR(VLOOKUP(A4276,'VENTES ANNUELLES'!$A$5:$J$1200,2,FALSE),"")</f>
        <v>0</v>
      </c>
      <c r="C4276" s="13">
        <f>IFERROR(VLOOKUP(A4276,'VENTES ANNUELLES'!$A$5:$J$1200,3,FALSE),"")</f>
        <v>0</v>
      </c>
      <c r="D4276" s="13">
        <f>'VENTES ANNUELLES'!$M$20</f>
        <v>707300</v>
      </c>
      <c r="E4276" s="15"/>
      <c r="F4276" s="15">
        <f>VLOOKUP(A4276,'VENTES ANNUELLES'!$A$5:$J$1200,6,FALSE)</f>
        <v>0</v>
      </c>
    </row>
    <row r="4277" spans="1:6" x14ac:dyDescent="0.2">
      <c r="A4277" s="13">
        <f t="shared" si="1462"/>
        <v>713</v>
      </c>
      <c r="B4277" s="14">
        <f>IFERROR(VLOOKUP(A4277,'VENTES ANNUELLES'!$A$5:$J$1200,2,FALSE),"")</f>
        <v>0</v>
      </c>
      <c r="C4277" s="13">
        <f>IFERROR(VLOOKUP(A4277,'VENTES ANNUELLES'!$A$5:$J$1200,3,FALSE),"")</f>
        <v>0</v>
      </c>
      <c r="D4277" s="13">
        <f>'VENTES ANNUELLES'!$M$21</f>
        <v>707400</v>
      </c>
      <c r="E4277" s="15"/>
      <c r="F4277" s="15">
        <f>VLOOKUP(A4277,'VENTES ANNUELLES'!$A$5:$J$1200,7,FALSE)</f>
        <v>0</v>
      </c>
    </row>
    <row r="4278" spans="1:6" x14ac:dyDescent="0.2">
      <c r="A4278" s="13">
        <f t="shared" si="1462"/>
        <v>713</v>
      </c>
      <c r="B4278" s="14">
        <f>IFERROR(VLOOKUP(A4278,'VENTES ANNUELLES'!$A$5:$J$1200,2,FALSE),"")</f>
        <v>0</v>
      </c>
      <c r="C4278" s="13">
        <f>IFERROR(VLOOKUP(A4278,'VENTES ANNUELLES'!$A$5:$J$1200,3,FALSE),"")</f>
        <v>0</v>
      </c>
      <c r="D4278" s="13">
        <f>'VENTES ANNUELLES'!$M$22</f>
        <v>445710</v>
      </c>
      <c r="E4278" s="15"/>
      <c r="F4278" s="15">
        <f>VLOOKUP(A4278,'VENTES ANNUELLES'!$A$5:$J$1200,9,FALSE)</f>
        <v>0</v>
      </c>
    </row>
    <row r="4279" spans="1:6" x14ac:dyDescent="0.2">
      <c r="A4279" s="13">
        <f t="shared" si="1462"/>
        <v>713</v>
      </c>
      <c r="B4279" s="14">
        <f>IFERROR(VLOOKUP(A4279,'VENTES ANNUELLES'!$A$5:$J$1200,2,FALSE),"")</f>
        <v>0</v>
      </c>
      <c r="C4279" s="13">
        <f>IFERROR(VLOOKUP(A4279,'VENTES ANNUELLES'!$A$5:$J$1200,3,FALSE),"")</f>
        <v>0</v>
      </c>
      <c r="D4279" s="13" t="str">
        <f>IFERROR(VLOOKUP(C4279,'VENTES ANNUELLES'!$L$5:$M$15,2,FALSE),"")</f>
        <v/>
      </c>
      <c r="E4279" s="15">
        <f>VLOOKUP(A4279,'VENTES ANNUELLES'!$A$5:$J$1200,10,FALSE)</f>
        <v>0</v>
      </c>
      <c r="F4279" s="15"/>
    </row>
    <row r="4280" spans="1:6" x14ac:dyDescent="0.2">
      <c r="A4280" s="13">
        <f t="shared" ref="A4280" si="1463">A4279+1</f>
        <v>714</v>
      </c>
      <c r="B4280" s="14">
        <f>IFERROR(VLOOKUP(A4280,'VENTES ANNUELLES'!$A$5:$J$1200,2,FALSE),"")</f>
        <v>0</v>
      </c>
      <c r="C4280" s="13">
        <f>IFERROR(VLOOKUP(A4280,'VENTES ANNUELLES'!$A$5:$J$1200,3,FALSE),"")</f>
        <v>0</v>
      </c>
      <c r="D4280" s="13">
        <f>'VENTES ANNUELLES'!$M$18</f>
        <v>707100</v>
      </c>
      <c r="E4280" s="15"/>
      <c r="F4280" s="15">
        <f>VLOOKUP(A4280,'VENTES ANNUELLES'!$A$5:$J$1200,4,FALSE)</f>
        <v>0</v>
      </c>
    </row>
    <row r="4281" spans="1:6" x14ac:dyDescent="0.2">
      <c r="A4281" s="13">
        <f t="shared" ref="A4281" si="1464">A4280</f>
        <v>714</v>
      </c>
      <c r="B4281" s="14">
        <f>IFERROR(VLOOKUP(A4281,'VENTES ANNUELLES'!$A$5:$J$1200,2,FALSE),"")</f>
        <v>0</v>
      </c>
      <c r="C4281" s="13">
        <f>IFERROR(VLOOKUP(A4281,'VENTES ANNUELLES'!$A$5:$J$1200,3,FALSE),"")</f>
        <v>0</v>
      </c>
      <c r="D4281" s="13">
        <f>'VENTES ANNUELLES'!$M$19</f>
        <v>707200</v>
      </c>
      <c r="E4281" s="15"/>
      <c r="F4281" s="15">
        <f>VLOOKUP(A4281,'VENTES ANNUELLES'!$A$5:$J$1200,5,FALSE)</f>
        <v>0</v>
      </c>
    </row>
    <row r="4282" spans="1:6" x14ac:dyDescent="0.2">
      <c r="A4282" s="13">
        <f t="shared" si="1462"/>
        <v>714</v>
      </c>
      <c r="B4282" s="14">
        <f>IFERROR(VLOOKUP(A4282,'VENTES ANNUELLES'!$A$5:$J$1200,2,FALSE),"")</f>
        <v>0</v>
      </c>
      <c r="C4282" s="13">
        <f>IFERROR(VLOOKUP(A4282,'VENTES ANNUELLES'!$A$5:$J$1200,3,FALSE),"")</f>
        <v>0</v>
      </c>
      <c r="D4282" s="13">
        <f>'VENTES ANNUELLES'!$M$20</f>
        <v>707300</v>
      </c>
      <c r="E4282" s="15"/>
      <c r="F4282" s="15">
        <f>VLOOKUP(A4282,'VENTES ANNUELLES'!$A$5:$J$1200,6,FALSE)</f>
        <v>0</v>
      </c>
    </row>
    <row r="4283" spans="1:6" x14ac:dyDescent="0.2">
      <c r="A4283" s="13">
        <f t="shared" si="1462"/>
        <v>714</v>
      </c>
      <c r="B4283" s="14">
        <f>IFERROR(VLOOKUP(A4283,'VENTES ANNUELLES'!$A$5:$J$1200,2,FALSE),"")</f>
        <v>0</v>
      </c>
      <c r="C4283" s="13">
        <f>IFERROR(VLOOKUP(A4283,'VENTES ANNUELLES'!$A$5:$J$1200,3,FALSE),"")</f>
        <v>0</v>
      </c>
      <c r="D4283" s="13">
        <f>'VENTES ANNUELLES'!$M$21</f>
        <v>707400</v>
      </c>
      <c r="E4283" s="15"/>
      <c r="F4283" s="15">
        <f>VLOOKUP(A4283,'VENTES ANNUELLES'!$A$5:$J$1200,7,FALSE)</f>
        <v>0</v>
      </c>
    </row>
    <row r="4284" spans="1:6" x14ac:dyDescent="0.2">
      <c r="A4284" s="13">
        <f t="shared" si="1462"/>
        <v>714</v>
      </c>
      <c r="B4284" s="14">
        <f>IFERROR(VLOOKUP(A4284,'VENTES ANNUELLES'!$A$5:$J$1200,2,FALSE),"")</f>
        <v>0</v>
      </c>
      <c r="C4284" s="13">
        <f>IFERROR(VLOOKUP(A4284,'VENTES ANNUELLES'!$A$5:$J$1200,3,FALSE),"")</f>
        <v>0</v>
      </c>
      <c r="D4284" s="13">
        <f>'VENTES ANNUELLES'!$M$22</f>
        <v>445710</v>
      </c>
      <c r="E4284" s="15"/>
      <c r="F4284" s="15">
        <f>VLOOKUP(A4284,'VENTES ANNUELLES'!$A$5:$J$1200,9,FALSE)</f>
        <v>0</v>
      </c>
    </row>
    <row r="4285" spans="1:6" x14ac:dyDescent="0.2">
      <c r="A4285" s="13">
        <f t="shared" si="1462"/>
        <v>714</v>
      </c>
      <c r="B4285" s="14">
        <f>IFERROR(VLOOKUP(A4285,'VENTES ANNUELLES'!$A$5:$J$1200,2,FALSE),"")</f>
        <v>0</v>
      </c>
      <c r="C4285" s="13">
        <f>IFERROR(VLOOKUP(A4285,'VENTES ANNUELLES'!$A$5:$J$1200,3,FALSE),"")</f>
        <v>0</v>
      </c>
      <c r="D4285" s="13" t="str">
        <f>IFERROR(VLOOKUP(C4285,'VENTES ANNUELLES'!$L$5:$M$15,2,FALSE),"")</f>
        <v/>
      </c>
      <c r="E4285" s="15">
        <f>VLOOKUP(A4285,'VENTES ANNUELLES'!$A$5:$J$1200,10,FALSE)</f>
        <v>0</v>
      </c>
      <c r="F4285" s="15"/>
    </row>
    <row r="4286" spans="1:6" x14ac:dyDescent="0.2">
      <c r="A4286" s="13">
        <f t="shared" ref="A4286" si="1465">A4285+1</f>
        <v>715</v>
      </c>
      <c r="B4286" s="14">
        <f>IFERROR(VLOOKUP(A4286,'VENTES ANNUELLES'!$A$5:$J$1200,2,FALSE),"")</f>
        <v>0</v>
      </c>
      <c r="C4286" s="13">
        <f>IFERROR(VLOOKUP(A4286,'VENTES ANNUELLES'!$A$5:$J$1200,3,FALSE),"")</f>
        <v>0</v>
      </c>
      <c r="D4286" s="13">
        <f>'VENTES ANNUELLES'!$M$18</f>
        <v>707100</v>
      </c>
      <c r="E4286" s="15"/>
      <c r="F4286" s="15">
        <f>VLOOKUP(A4286,'VENTES ANNUELLES'!$A$5:$J$1200,4,FALSE)</f>
        <v>0</v>
      </c>
    </row>
    <row r="4287" spans="1:6" x14ac:dyDescent="0.2">
      <c r="A4287" s="13">
        <f t="shared" ref="A4287" si="1466">A4286</f>
        <v>715</v>
      </c>
      <c r="B4287" s="14">
        <f>IFERROR(VLOOKUP(A4287,'VENTES ANNUELLES'!$A$5:$J$1200,2,FALSE),"")</f>
        <v>0</v>
      </c>
      <c r="C4287" s="13">
        <f>IFERROR(VLOOKUP(A4287,'VENTES ANNUELLES'!$A$5:$J$1200,3,FALSE),"")</f>
        <v>0</v>
      </c>
      <c r="D4287" s="13">
        <f>'VENTES ANNUELLES'!$M$19</f>
        <v>707200</v>
      </c>
      <c r="E4287" s="15"/>
      <c r="F4287" s="15">
        <f>VLOOKUP(A4287,'VENTES ANNUELLES'!$A$5:$J$1200,5,FALSE)</f>
        <v>0</v>
      </c>
    </row>
    <row r="4288" spans="1:6" x14ac:dyDescent="0.2">
      <c r="A4288" s="13">
        <f t="shared" si="1462"/>
        <v>715</v>
      </c>
      <c r="B4288" s="14">
        <f>IFERROR(VLOOKUP(A4288,'VENTES ANNUELLES'!$A$5:$J$1200,2,FALSE),"")</f>
        <v>0</v>
      </c>
      <c r="C4288" s="13">
        <f>IFERROR(VLOOKUP(A4288,'VENTES ANNUELLES'!$A$5:$J$1200,3,FALSE),"")</f>
        <v>0</v>
      </c>
      <c r="D4288" s="13">
        <f>'VENTES ANNUELLES'!$M$20</f>
        <v>707300</v>
      </c>
      <c r="E4288" s="15"/>
      <c r="F4288" s="15">
        <f>VLOOKUP(A4288,'VENTES ANNUELLES'!$A$5:$J$1200,6,FALSE)</f>
        <v>0</v>
      </c>
    </row>
    <row r="4289" spans="1:6" x14ac:dyDescent="0.2">
      <c r="A4289" s="13">
        <f t="shared" si="1462"/>
        <v>715</v>
      </c>
      <c r="B4289" s="14">
        <f>IFERROR(VLOOKUP(A4289,'VENTES ANNUELLES'!$A$5:$J$1200,2,FALSE),"")</f>
        <v>0</v>
      </c>
      <c r="C4289" s="13">
        <f>IFERROR(VLOOKUP(A4289,'VENTES ANNUELLES'!$A$5:$J$1200,3,FALSE),"")</f>
        <v>0</v>
      </c>
      <c r="D4289" s="13">
        <f>'VENTES ANNUELLES'!$M$21</f>
        <v>707400</v>
      </c>
      <c r="E4289" s="15"/>
      <c r="F4289" s="15">
        <f>VLOOKUP(A4289,'VENTES ANNUELLES'!$A$5:$J$1200,7,FALSE)</f>
        <v>0</v>
      </c>
    </row>
    <row r="4290" spans="1:6" x14ac:dyDescent="0.2">
      <c r="A4290" s="13">
        <f t="shared" si="1462"/>
        <v>715</v>
      </c>
      <c r="B4290" s="14">
        <f>IFERROR(VLOOKUP(A4290,'VENTES ANNUELLES'!$A$5:$J$1200,2,FALSE),"")</f>
        <v>0</v>
      </c>
      <c r="C4290" s="13">
        <f>IFERROR(VLOOKUP(A4290,'VENTES ANNUELLES'!$A$5:$J$1200,3,FALSE),"")</f>
        <v>0</v>
      </c>
      <c r="D4290" s="13">
        <f>'VENTES ANNUELLES'!$M$22</f>
        <v>445710</v>
      </c>
      <c r="E4290" s="15"/>
      <c r="F4290" s="15">
        <f>VLOOKUP(A4290,'VENTES ANNUELLES'!$A$5:$J$1200,9,FALSE)</f>
        <v>0</v>
      </c>
    </row>
    <row r="4291" spans="1:6" x14ac:dyDescent="0.2">
      <c r="A4291" s="13">
        <f t="shared" si="1462"/>
        <v>715</v>
      </c>
      <c r="B4291" s="14">
        <f>IFERROR(VLOOKUP(A4291,'VENTES ANNUELLES'!$A$5:$J$1200,2,FALSE),"")</f>
        <v>0</v>
      </c>
      <c r="C4291" s="13">
        <f>IFERROR(VLOOKUP(A4291,'VENTES ANNUELLES'!$A$5:$J$1200,3,FALSE),"")</f>
        <v>0</v>
      </c>
      <c r="D4291" s="13" t="str">
        <f>IFERROR(VLOOKUP(C4291,'VENTES ANNUELLES'!$L$5:$M$15,2,FALSE),"")</f>
        <v/>
      </c>
      <c r="E4291" s="15">
        <f>VLOOKUP(A4291,'VENTES ANNUELLES'!$A$5:$J$1200,10,FALSE)</f>
        <v>0</v>
      </c>
      <c r="F4291" s="15"/>
    </row>
    <row r="4292" spans="1:6" x14ac:dyDescent="0.2">
      <c r="A4292" s="13">
        <f t="shared" ref="A4292" si="1467">A4291+1</f>
        <v>716</v>
      </c>
      <c r="B4292" s="14">
        <f>IFERROR(VLOOKUP(A4292,'VENTES ANNUELLES'!$A$5:$J$1200,2,FALSE),"")</f>
        <v>0</v>
      </c>
      <c r="C4292" s="13">
        <f>IFERROR(VLOOKUP(A4292,'VENTES ANNUELLES'!$A$5:$J$1200,3,FALSE),"")</f>
        <v>0</v>
      </c>
      <c r="D4292" s="13">
        <f>'VENTES ANNUELLES'!$M$18</f>
        <v>707100</v>
      </c>
      <c r="E4292" s="15"/>
      <c r="F4292" s="15">
        <f>VLOOKUP(A4292,'VENTES ANNUELLES'!$A$5:$J$1200,4,FALSE)</f>
        <v>0</v>
      </c>
    </row>
    <row r="4293" spans="1:6" x14ac:dyDescent="0.2">
      <c r="A4293" s="13">
        <f t="shared" ref="A4293" si="1468">A4292</f>
        <v>716</v>
      </c>
      <c r="B4293" s="14">
        <f>IFERROR(VLOOKUP(A4293,'VENTES ANNUELLES'!$A$5:$J$1200,2,FALSE),"")</f>
        <v>0</v>
      </c>
      <c r="C4293" s="13">
        <f>IFERROR(VLOOKUP(A4293,'VENTES ANNUELLES'!$A$5:$J$1200,3,FALSE),"")</f>
        <v>0</v>
      </c>
      <c r="D4293" s="13">
        <f>'VENTES ANNUELLES'!$M$19</f>
        <v>707200</v>
      </c>
      <c r="E4293" s="15"/>
      <c r="F4293" s="15">
        <f>VLOOKUP(A4293,'VENTES ANNUELLES'!$A$5:$J$1200,5,FALSE)</f>
        <v>0</v>
      </c>
    </row>
    <row r="4294" spans="1:6" x14ac:dyDescent="0.2">
      <c r="A4294" s="13">
        <f t="shared" si="1462"/>
        <v>716</v>
      </c>
      <c r="B4294" s="14">
        <f>IFERROR(VLOOKUP(A4294,'VENTES ANNUELLES'!$A$5:$J$1200,2,FALSE),"")</f>
        <v>0</v>
      </c>
      <c r="C4294" s="13">
        <f>IFERROR(VLOOKUP(A4294,'VENTES ANNUELLES'!$A$5:$J$1200,3,FALSE),"")</f>
        <v>0</v>
      </c>
      <c r="D4294" s="13">
        <f>'VENTES ANNUELLES'!$M$20</f>
        <v>707300</v>
      </c>
      <c r="E4294" s="15"/>
      <c r="F4294" s="15">
        <f>VLOOKUP(A4294,'VENTES ANNUELLES'!$A$5:$J$1200,6,FALSE)</f>
        <v>0</v>
      </c>
    </row>
    <row r="4295" spans="1:6" x14ac:dyDescent="0.2">
      <c r="A4295" s="13">
        <f t="shared" si="1462"/>
        <v>716</v>
      </c>
      <c r="B4295" s="14">
        <f>IFERROR(VLOOKUP(A4295,'VENTES ANNUELLES'!$A$5:$J$1200,2,FALSE),"")</f>
        <v>0</v>
      </c>
      <c r="C4295" s="13">
        <f>IFERROR(VLOOKUP(A4295,'VENTES ANNUELLES'!$A$5:$J$1200,3,FALSE),"")</f>
        <v>0</v>
      </c>
      <c r="D4295" s="13">
        <f>'VENTES ANNUELLES'!$M$21</f>
        <v>707400</v>
      </c>
      <c r="E4295" s="15"/>
      <c r="F4295" s="15">
        <f>VLOOKUP(A4295,'VENTES ANNUELLES'!$A$5:$J$1200,7,FALSE)</f>
        <v>0</v>
      </c>
    </row>
    <row r="4296" spans="1:6" x14ac:dyDescent="0.2">
      <c r="A4296" s="13">
        <f t="shared" si="1462"/>
        <v>716</v>
      </c>
      <c r="B4296" s="14">
        <f>IFERROR(VLOOKUP(A4296,'VENTES ANNUELLES'!$A$5:$J$1200,2,FALSE),"")</f>
        <v>0</v>
      </c>
      <c r="C4296" s="13">
        <f>IFERROR(VLOOKUP(A4296,'VENTES ANNUELLES'!$A$5:$J$1200,3,FALSE),"")</f>
        <v>0</v>
      </c>
      <c r="D4296" s="13">
        <f>'VENTES ANNUELLES'!$M$22</f>
        <v>445710</v>
      </c>
      <c r="E4296" s="15"/>
      <c r="F4296" s="15">
        <f>VLOOKUP(A4296,'VENTES ANNUELLES'!$A$5:$J$1200,9,FALSE)</f>
        <v>0</v>
      </c>
    </row>
    <row r="4297" spans="1:6" x14ac:dyDescent="0.2">
      <c r="A4297" s="13">
        <f t="shared" si="1462"/>
        <v>716</v>
      </c>
      <c r="B4297" s="14">
        <f>IFERROR(VLOOKUP(A4297,'VENTES ANNUELLES'!$A$5:$J$1200,2,FALSE),"")</f>
        <v>0</v>
      </c>
      <c r="C4297" s="13">
        <f>IFERROR(VLOOKUP(A4297,'VENTES ANNUELLES'!$A$5:$J$1200,3,FALSE),"")</f>
        <v>0</v>
      </c>
      <c r="D4297" s="13" t="str">
        <f>IFERROR(VLOOKUP(C4297,'VENTES ANNUELLES'!$L$5:$M$15,2,FALSE),"")</f>
        <v/>
      </c>
      <c r="E4297" s="15">
        <f>VLOOKUP(A4297,'VENTES ANNUELLES'!$A$5:$J$1200,10,FALSE)</f>
        <v>0</v>
      </c>
      <c r="F4297" s="15"/>
    </row>
    <row r="4298" spans="1:6" x14ac:dyDescent="0.2">
      <c r="A4298" s="13">
        <f t="shared" ref="A4298" si="1469">A4297+1</f>
        <v>717</v>
      </c>
      <c r="B4298" s="14">
        <f>IFERROR(VLOOKUP(A4298,'VENTES ANNUELLES'!$A$5:$J$1200,2,FALSE),"")</f>
        <v>0</v>
      </c>
      <c r="C4298" s="13">
        <f>IFERROR(VLOOKUP(A4298,'VENTES ANNUELLES'!$A$5:$J$1200,3,FALSE),"")</f>
        <v>0</v>
      </c>
      <c r="D4298" s="13">
        <f>'VENTES ANNUELLES'!$M$18</f>
        <v>707100</v>
      </c>
      <c r="E4298" s="15"/>
      <c r="F4298" s="15">
        <f>VLOOKUP(A4298,'VENTES ANNUELLES'!$A$5:$J$1200,4,FALSE)</f>
        <v>0</v>
      </c>
    </row>
    <row r="4299" spans="1:6" x14ac:dyDescent="0.2">
      <c r="A4299" s="13">
        <f t="shared" ref="A4299" si="1470">A4298</f>
        <v>717</v>
      </c>
      <c r="B4299" s="14">
        <f>IFERROR(VLOOKUP(A4299,'VENTES ANNUELLES'!$A$5:$J$1200,2,FALSE),"")</f>
        <v>0</v>
      </c>
      <c r="C4299" s="13">
        <f>IFERROR(VLOOKUP(A4299,'VENTES ANNUELLES'!$A$5:$J$1200,3,FALSE),"")</f>
        <v>0</v>
      </c>
      <c r="D4299" s="13">
        <f>'VENTES ANNUELLES'!$M$19</f>
        <v>707200</v>
      </c>
      <c r="E4299" s="15"/>
      <c r="F4299" s="15">
        <f>VLOOKUP(A4299,'VENTES ANNUELLES'!$A$5:$J$1200,5,FALSE)</f>
        <v>0</v>
      </c>
    </row>
    <row r="4300" spans="1:6" x14ac:dyDescent="0.2">
      <c r="A4300" s="13">
        <f t="shared" si="1462"/>
        <v>717</v>
      </c>
      <c r="B4300" s="14">
        <f>IFERROR(VLOOKUP(A4300,'VENTES ANNUELLES'!$A$5:$J$1200,2,FALSE),"")</f>
        <v>0</v>
      </c>
      <c r="C4300" s="13">
        <f>IFERROR(VLOOKUP(A4300,'VENTES ANNUELLES'!$A$5:$J$1200,3,FALSE),"")</f>
        <v>0</v>
      </c>
      <c r="D4300" s="13">
        <f>'VENTES ANNUELLES'!$M$20</f>
        <v>707300</v>
      </c>
      <c r="E4300" s="15"/>
      <c r="F4300" s="15">
        <f>VLOOKUP(A4300,'VENTES ANNUELLES'!$A$5:$J$1200,6,FALSE)</f>
        <v>0</v>
      </c>
    </row>
    <row r="4301" spans="1:6" x14ac:dyDescent="0.2">
      <c r="A4301" s="13">
        <f t="shared" si="1462"/>
        <v>717</v>
      </c>
      <c r="B4301" s="14">
        <f>IFERROR(VLOOKUP(A4301,'VENTES ANNUELLES'!$A$5:$J$1200,2,FALSE),"")</f>
        <v>0</v>
      </c>
      <c r="C4301" s="13">
        <f>IFERROR(VLOOKUP(A4301,'VENTES ANNUELLES'!$A$5:$J$1200,3,FALSE),"")</f>
        <v>0</v>
      </c>
      <c r="D4301" s="13">
        <f>'VENTES ANNUELLES'!$M$21</f>
        <v>707400</v>
      </c>
      <c r="E4301" s="15"/>
      <c r="F4301" s="15">
        <f>VLOOKUP(A4301,'VENTES ANNUELLES'!$A$5:$J$1200,7,FALSE)</f>
        <v>0</v>
      </c>
    </row>
    <row r="4302" spans="1:6" x14ac:dyDescent="0.2">
      <c r="A4302" s="13">
        <f t="shared" si="1462"/>
        <v>717</v>
      </c>
      <c r="B4302" s="14">
        <f>IFERROR(VLOOKUP(A4302,'VENTES ANNUELLES'!$A$5:$J$1200,2,FALSE),"")</f>
        <v>0</v>
      </c>
      <c r="C4302" s="13">
        <f>IFERROR(VLOOKUP(A4302,'VENTES ANNUELLES'!$A$5:$J$1200,3,FALSE),"")</f>
        <v>0</v>
      </c>
      <c r="D4302" s="13">
        <f>'VENTES ANNUELLES'!$M$22</f>
        <v>445710</v>
      </c>
      <c r="E4302" s="15"/>
      <c r="F4302" s="15">
        <f>VLOOKUP(A4302,'VENTES ANNUELLES'!$A$5:$J$1200,9,FALSE)</f>
        <v>0</v>
      </c>
    </row>
    <row r="4303" spans="1:6" x14ac:dyDescent="0.2">
      <c r="A4303" s="13">
        <f t="shared" si="1462"/>
        <v>717</v>
      </c>
      <c r="B4303" s="14">
        <f>IFERROR(VLOOKUP(A4303,'VENTES ANNUELLES'!$A$5:$J$1200,2,FALSE),"")</f>
        <v>0</v>
      </c>
      <c r="C4303" s="13">
        <f>IFERROR(VLOOKUP(A4303,'VENTES ANNUELLES'!$A$5:$J$1200,3,FALSE),"")</f>
        <v>0</v>
      </c>
      <c r="D4303" s="13" t="str">
        <f>IFERROR(VLOOKUP(C4303,'VENTES ANNUELLES'!$L$5:$M$15,2,FALSE),"")</f>
        <v/>
      </c>
      <c r="E4303" s="15">
        <f>VLOOKUP(A4303,'VENTES ANNUELLES'!$A$5:$J$1200,10,FALSE)</f>
        <v>0</v>
      </c>
      <c r="F4303" s="15"/>
    </row>
    <row r="4304" spans="1:6" x14ac:dyDescent="0.2">
      <c r="A4304" s="13">
        <f t="shared" ref="A4304" si="1471">A4303+1</f>
        <v>718</v>
      </c>
      <c r="B4304" s="14">
        <f>IFERROR(VLOOKUP(A4304,'VENTES ANNUELLES'!$A$5:$J$1200,2,FALSE),"")</f>
        <v>0</v>
      </c>
      <c r="C4304" s="13">
        <f>IFERROR(VLOOKUP(A4304,'VENTES ANNUELLES'!$A$5:$J$1200,3,FALSE),"")</f>
        <v>0</v>
      </c>
      <c r="D4304" s="13">
        <f>'VENTES ANNUELLES'!$M$18</f>
        <v>707100</v>
      </c>
      <c r="E4304" s="15"/>
      <c r="F4304" s="15">
        <f>VLOOKUP(A4304,'VENTES ANNUELLES'!$A$5:$J$1200,4,FALSE)</f>
        <v>0</v>
      </c>
    </row>
    <row r="4305" spans="1:6" x14ac:dyDescent="0.2">
      <c r="A4305" s="13">
        <f t="shared" ref="A4305" si="1472">A4304</f>
        <v>718</v>
      </c>
      <c r="B4305" s="14">
        <f>IFERROR(VLOOKUP(A4305,'VENTES ANNUELLES'!$A$5:$J$1200,2,FALSE),"")</f>
        <v>0</v>
      </c>
      <c r="C4305" s="13">
        <f>IFERROR(VLOOKUP(A4305,'VENTES ANNUELLES'!$A$5:$J$1200,3,FALSE),"")</f>
        <v>0</v>
      </c>
      <c r="D4305" s="13">
        <f>'VENTES ANNUELLES'!$M$19</f>
        <v>707200</v>
      </c>
      <c r="E4305" s="15"/>
      <c r="F4305" s="15">
        <f>VLOOKUP(A4305,'VENTES ANNUELLES'!$A$5:$J$1200,5,FALSE)</f>
        <v>0</v>
      </c>
    </row>
    <row r="4306" spans="1:6" x14ac:dyDescent="0.2">
      <c r="A4306" s="13">
        <f t="shared" si="1462"/>
        <v>718</v>
      </c>
      <c r="B4306" s="14">
        <f>IFERROR(VLOOKUP(A4306,'VENTES ANNUELLES'!$A$5:$J$1200,2,FALSE),"")</f>
        <v>0</v>
      </c>
      <c r="C4306" s="13">
        <f>IFERROR(VLOOKUP(A4306,'VENTES ANNUELLES'!$A$5:$J$1200,3,FALSE),"")</f>
        <v>0</v>
      </c>
      <c r="D4306" s="13">
        <f>'VENTES ANNUELLES'!$M$20</f>
        <v>707300</v>
      </c>
      <c r="E4306" s="15"/>
      <c r="F4306" s="15">
        <f>VLOOKUP(A4306,'VENTES ANNUELLES'!$A$5:$J$1200,6,FALSE)</f>
        <v>0</v>
      </c>
    </row>
    <row r="4307" spans="1:6" x14ac:dyDescent="0.2">
      <c r="A4307" s="13">
        <f t="shared" si="1462"/>
        <v>718</v>
      </c>
      <c r="B4307" s="14">
        <f>IFERROR(VLOOKUP(A4307,'VENTES ANNUELLES'!$A$5:$J$1200,2,FALSE),"")</f>
        <v>0</v>
      </c>
      <c r="C4307" s="13">
        <f>IFERROR(VLOOKUP(A4307,'VENTES ANNUELLES'!$A$5:$J$1200,3,FALSE),"")</f>
        <v>0</v>
      </c>
      <c r="D4307" s="13">
        <f>'VENTES ANNUELLES'!$M$21</f>
        <v>707400</v>
      </c>
      <c r="E4307" s="15"/>
      <c r="F4307" s="15">
        <f>VLOOKUP(A4307,'VENTES ANNUELLES'!$A$5:$J$1200,7,FALSE)</f>
        <v>0</v>
      </c>
    </row>
    <row r="4308" spans="1:6" x14ac:dyDescent="0.2">
      <c r="A4308" s="13">
        <f t="shared" si="1462"/>
        <v>718</v>
      </c>
      <c r="B4308" s="14">
        <f>IFERROR(VLOOKUP(A4308,'VENTES ANNUELLES'!$A$5:$J$1200,2,FALSE),"")</f>
        <v>0</v>
      </c>
      <c r="C4308" s="13">
        <f>IFERROR(VLOOKUP(A4308,'VENTES ANNUELLES'!$A$5:$J$1200,3,FALSE),"")</f>
        <v>0</v>
      </c>
      <c r="D4308" s="13">
        <f>'VENTES ANNUELLES'!$M$22</f>
        <v>445710</v>
      </c>
      <c r="E4308" s="15"/>
      <c r="F4308" s="15">
        <f>VLOOKUP(A4308,'VENTES ANNUELLES'!$A$5:$J$1200,9,FALSE)</f>
        <v>0</v>
      </c>
    </row>
    <row r="4309" spans="1:6" x14ac:dyDescent="0.2">
      <c r="A4309" s="13">
        <f t="shared" si="1462"/>
        <v>718</v>
      </c>
      <c r="B4309" s="14">
        <f>IFERROR(VLOOKUP(A4309,'VENTES ANNUELLES'!$A$5:$J$1200,2,FALSE),"")</f>
        <v>0</v>
      </c>
      <c r="C4309" s="13">
        <f>IFERROR(VLOOKUP(A4309,'VENTES ANNUELLES'!$A$5:$J$1200,3,FALSE),"")</f>
        <v>0</v>
      </c>
      <c r="D4309" s="13" t="str">
        <f>IFERROR(VLOOKUP(C4309,'VENTES ANNUELLES'!$L$5:$M$15,2,FALSE),"")</f>
        <v/>
      </c>
      <c r="E4309" s="15">
        <f>VLOOKUP(A4309,'VENTES ANNUELLES'!$A$5:$J$1200,10,FALSE)</f>
        <v>0</v>
      </c>
      <c r="F4309" s="15"/>
    </row>
    <row r="4310" spans="1:6" x14ac:dyDescent="0.2">
      <c r="A4310" s="13">
        <f t="shared" ref="A4310" si="1473">A4309+1</f>
        <v>719</v>
      </c>
      <c r="B4310" s="14">
        <f>IFERROR(VLOOKUP(A4310,'VENTES ANNUELLES'!$A$5:$J$1200,2,FALSE),"")</f>
        <v>0</v>
      </c>
      <c r="C4310" s="13">
        <f>IFERROR(VLOOKUP(A4310,'VENTES ANNUELLES'!$A$5:$J$1200,3,FALSE),"")</f>
        <v>0</v>
      </c>
      <c r="D4310" s="13">
        <f>'VENTES ANNUELLES'!$M$18</f>
        <v>707100</v>
      </c>
      <c r="E4310" s="15"/>
      <c r="F4310" s="15">
        <f>VLOOKUP(A4310,'VENTES ANNUELLES'!$A$5:$J$1200,4,FALSE)</f>
        <v>0</v>
      </c>
    </row>
    <row r="4311" spans="1:6" x14ac:dyDescent="0.2">
      <c r="A4311" s="13">
        <f t="shared" ref="A4311" si="1474">A4310</f>
        <v>719</v>
      </c>
      <c r="B4311" s="14">
        <f>IFERROR(VLOOKUP(A4311,'VENTES ANNUELLES'!$A$5:$J$1200,2,FALSE),"")</f>
        <v>0</v>
      </c>
      <c r="C4311" s="13">
        <f>IFERROR(VLOOKUP(A4311,'VENTES ANNUELLES'!$A$5:$J$1200,3,FALSE),"")</f>
        <v>0</v>
      </c>
      <c r="D4311" s="13">
        <f>'VENTES ANNUELLES'!$M$19</f>
        <v>707200</v>
      </c>
      <c r="E4311" s="15"/>
      <c r="F4311" s="15">
        <f>VLOOKUP(A4311,'VENTES ANNUELLES'!$A$5:$J$1200,5,FALSE)</f>
        <v>0</v>
      </c>
    </row>
    <row r="4312" spans="1:6" x14ac:dyDescent="0.2">
      <c r="A4312" s="13">
        <f t="shared" si="1462"/>
        <v>719</v>
      </c>
      <c r="B4312" s="14">
        <f>IFERROR(VLOOKUP(A4312,'VENTES ANNUELLES'!$A$5:$J$1200,2,FALSE),"")</f>
        <v>0</v>
      </c>
      <c r="C4312" s="13">
        <f>IFERROR(VLOOKUP(A4312,'VENTES ANNUELLES'!$A$5:$J$1200,3,FALSE),"")</f>
        <v>0</v>
      </c>
      <c r="D4312" s="13">
        <f>'VENTES ANNUELLES'!$M$20</f>
        <v>707300</v>
      </c>
      <c r="E4312" s="15"/>
      <c r="F4312" s="15">
        <f>VLOOKUP(A4312,'VENTES ANNUELLES'!$A$5:$J$1200,6,FALSE)</f>
        <v>0</v>
      </c>
    </row>
    <row r="4313" spans="1:6" x14ac:dyDescent="0.2">
      <c r="A4313" s="13">
        <f t="shared" si="1462"/>
        <v>719</v>
      </c>
      <c r="B4313" s="14">
        <f>IFERROR(VLOOKUP(A4313,'VENTES ANNUELLES'!$A$5:$J$1200,2,FALSE),"")</f>
        <v>0</v>
      </c>
      <c r="C4313" s="13">
        <f>IFERROR(VLOOKUP(A4313,'VENTES ANNUELLES'!$A$5:$J$1200,3,FALSE),"")</f>
        <v>0</v>
      </c>
      <c r="D4313" s="13">
        <f>'VENTES ANNUELLES'!$M$21</f>
        <v>707400</v>
      </c>
      <c r="E4313" s="15"/>
      <c r="F4313" s="15">
        <f>VLOOKUP(A4313,'VENTES ANNUELLES'!$A$5:$J$1200,7,FALSE)</f>
        <v>0</v>
      </c>
    </row>
    <row r="4314" spans="1:6" x14ac:dyDescent="0.2">
      <c r="A4314" s="13">
        <f t="shared" si="1462"/>
        <v>719</v>
      </c>
      <c r="B4314" s="14">
        <f>IFERROR(VLOOKUP(A4314,'VENTES ANNUELLES'!$A$5:$J$1200,2,FALSE),"")</f>
        <v>0</v>
      </c>
      <c r="C4314" s="13">
        <f>IFERROR(VLOOKUP(A4314,'VENTES ANNUELLES'!$A$5:$J$1200,3,FALSE),"")</f>
        <v>0</v>
      </c>
      <c r="D4314" s="13">
        <f>'VENTES ANNUELLES'!$M$22</f>
        <v>445710</v>
      </c>
      <c r="E4314" s="15"/>
      <c r="F4314" s="15">
        <f>VLOOKUP(A4314,'VENTES ANNUELLES'!$A$5:$J$1200,9,FALSE)</f>
        <v>0</v>
      </c>
    </row>
    <row r="4315" spans="1:6" x14ac:dyDescent="0.2">
      <c r="A4315" s="13">
        <f t="shared" si="1462"/>
        <v>719</v>
      </c>
      <c r="B4315" s="14">
        <f>IFERROR(VLOOKUP(A4315,'VENTES ANNUELLES'!$A$5:$J$1200,2,FALSE),"")</f>
        <v>0</v>
      </c>
      <c r="C4315" s="13">
        <f>IFERROR(VLOOKUP(A4315,'VENTES ANNUELLES'!$A$5:$J$1200,3,FALSE),"")</f>
        <v>0</v>
      </c>
      <c r="D4315" s="13" t="str">
        <f>IFERROR(VLOOKUP(C4315,'VENTES ANNUELLES'!$L$5:$M$15,2,FALSE),"")</f>
        <v/>
      </c>
      <c r="E4315" s="15">
        <f>VLOOKUP(A4315,'VENTES ANNUELLES'!$A$5:$J$1200,10,FALSE)</f>
        <v>0</v>
      </c>
      <c r="F4315" s="15"/>
    </row>
    <row r="4316" spans="1:6" x14ac:dyDescent="0.2">
      <c r="A4316" s="13">
        <f t="shared" ref="A4316" si="1475">A4315+1</f>
        <v>720</v>
      </c>
      <c r="B4316" s="14">
        <f>IFERROR(VLOOKUP(A4316,'VENTES ANNUELLES'!$A$5:$J$1200,2,FALSE),"")</f>
        <v>0</v>
      </c>
      <c r="C4316" s="13">
        <f>IFERROR(VLOOKUP(A4316,'VENTES ANNUELLES'!$A$5:$J$1200,3,FALSE),"")</f>
        <v>0</v>
      </c>
      <c r="D4316" s="13">
        <f>'VENTES ANNUELLES'!$M$18</f>
        <v>707100</v>
      </c>
      <c r="E4316" s="15"/>
      <c r="F4316" s="15">
        <f>VLOOKUP(A4316,'VENTES ANNUELLES'!$A$5:$J$1200,4,FALSE)</f>
        <v>0</v>
      </c>
    </row>
    <row r="4317" spans="1:6" x14ac:dyDescent="0.2">
      <c r="A4317" s="13">
        <f t="shared" ref="A4317" si="1476">A4316</f>
        <v>720</v>
      </c>
      <c r="B4317" s="14">
        <f>IFERROR(VLOOKUP(A4317,'VENTES ANNUELLES'!$A$5:$J$1200,2,FALSE),"")</f>
        <v>0</v>
      </c>
      <c r="C4317" s="13">
        <f>IFERROR(VLOOKUP(A4317,'VENTES ANNUELLES'!$A$5:$J$1200,3,FALSE),"")</f>
        <v>0</v>
      </c>
      <c r="D4317" s="13">
        <f>'VENTES ANNUELLES'!$M$19</f>
        <v>707200</v>
      </c>
      <c r="E4317" s="15"/>
      <c r="F4317" s="15">
        <f>VLOOKUP(A4317,'VENTES ANNUELLES'!$A$5:$J$1200,5,FALSE)</f>
        <v>0</v>
      </c>
    </row>
    <row r="4318" spans="1:6" x14ac:dyDescent="0.2">
      <c r="A4318" s="13">
        <f t="shared" si="1462"/>
        <v>720</v>
      </c>
      <c r="B4318" s="14">
        <f>IFERROR(VLOOKUP(A4318,'VENTES ANNUELLES'!$A$5:$J$1200,2,FALSE),"")</f>
        <v>0</v>
      </c>
      <c r="C4318" s="13">
        <f>IFERROR(VLOOKUP(A4318,'VENTES ANNUELLES'!$A$5:$J$1200,3,FALSE),"")</f>
        <v>0</v>
      </c>
      <c r="D4318" s="13">
        <f>'VENTES ANNUELLES'!$M$20</f>
        <v>707300</v>
      </c>
      <c r="E4318" s="15"/>
      <c r="F4318" s="15">
        <f>VLOOKUP(A4318,'VENTES ANNUELLES'!$A$5:$J$1200,6,FALSE)</f>
        <v>0</v>
      </c>
    </row>
    <row r="4319" spans="1:6" x14ac:dyDescent="0.2">
      <c r="A4319" s="13">
        <f t="shared" si="1462"/>
        <v>720</v>
      </c>
      <c r="B4319" s="14">
        <f>IFERROR(VLOOKUP(A4319,'VENTES ANNUELLES'!$A$5:$J$1200,2,FALSE),"")</f>
        <v>0</v>
      </c>
      <c r="C4319" s="13">
        <f>IFERROR(VLOOKUP(A4319,'VENTES ANNUELLES'!$A$5:$J$1200,3,FALSE),"")</f>
        <v>0</v>
      </c>
      <c r="D4319" s="13">
        <f>'VENTES ANNUELLES'!$M$21</f>
        <v>707400</v>
      </c>
      <c r="E4319" s="15"/>
      <c r="F4319" s="15">
        <f>VLOOKUP(A4319,'VENTES ANNUELLES'!$A$5:$J$1200,7,FALSE)</f>
        <v>0</v>
      </c>
    </row>
    <row r="4320" spans="1:6" x14ac:dyDescent="0.2">
      <c r="A4320" s="13">
        <f t="shared" si="1462"/>
        <v>720</v>
      </c>
      <c r="B4320" s="14">
        <f>IFERROR(VLOOKUP(A4320,'VENTES ANNUELLES'!$A$5:$J$1200,2,FALSE),"")</f>
        <v>0</v>
      </c>
      <c r="C4320" s="13">
        <f>IFERROR(VLOOKUP(A4320,'VENTES ANNUELLES'!$A$5:$J$1200,3,FALSE),"")</f>
        <v>0</v>
      </c>
      <c r="D4320" s="13">
        <f>'VENTES ANNUELLES'!$M$22</f>
        <v>445710</v>
      </c>
      <c r="E4320" s="15"/>
      <c r="F4320" s="15">
        <f>VLOOKUP(A4320,'VENTES ANNUELLES'!$A$5:$J$1200,9,FALSE)</f>
        <v>0</v>
      </c>
    </row>
    <row r="4321" spans="1:6" x14ac:dyDescent="0.2">
      <c r="A4321" s="13">
        <f t="shared" si="1462"/>
        <v>720</v>
      </c>
      <c r="B4321" s="14">
        <f>IFERROR(VLOOKUP(A4321,'VENTES ANNUELLES'!$A$5:$J$1200,2,FALSE),"")</f>
        <v>0</v>
      </c>
      <c r="C4321" s="13">
        <f>IFERROR(VLOOKUP(A4321,'VENTES ANNUELLES'!$A$5:$J$1200,3,FALSE),"")</f>
        <v>0</v>
      </c>
      <c r="D4321" s="13" t="str">
        <f>IFERROR(VLOOKUP(C4321,'VENTES ANNUELLES'!$L$5:$M$15,2,FALSE),"")</f>
        <v/>
      </c>
      <c r="E4321" s="15">
        <f>VLOOKUP(A4321,'VENTES ANNUELLES'!$A$5:$J$1200,10,FALSE)</f>
        <v>0</v>
      </c>
      <c r="F4321" s="15"/>
    </row>
    <row r="4322" spans="1:6" x14ac:dyDescent="0.2">
      <c r="A4322" s="13">
        <f t="shared" ref="A4322" si="1477">A4321+1</f>
        <v>721</v>
      </c>
      <c r="B4322" s="14">
        <f>IFERROR(VLOOKUP(A4322,'VENTES ANNUELLES'!$A$5:$J$1200,2,FALSE),"")</f>
        <v>0</v>
      </c>
      <c r="C4322" s="13">
        <f>IFERROR(VLOOKUP(A4322,'VENTES ANNUELLES'!$A$5:$J$1200,3,FALSE),"")</f>
        <v>0</v>
      </c>
      <c r="D4322" s="13">
        <f>'VENTES ANNUELLES'!$M$18</f>
        <v>707100</v>
      </c>
      <c r="E4322" s="15"/>
      <c r="F4322" s="15">
        <f>VLOOKUP(A4322,'VENTES ANNUELLES'!$A$5:$J$1200,4,FALSE)</f>
        <v>0</v>
      </c>
    </row>
    <row r="4323" spans="1:6" x14ac:dyDescent="0.2">
      <c r="A4323" s="13">
        <f t="shared" ref="A4323" si="1478">A4322</f>
        <v>721</v>
      </c>
      <c r="B4323" s="14">
        <f>IFERROR(VLOOKUP(A4323,'VENTES ANNUELLES'!$A$5:$J$1200,2,FALSE),"")</f>
        <v>0</v>
      </c>
      <c r="C4323" s="13">
        <f>IFERROR(VLOOKUP(A4323,'VENTES ANNUELLES'!$A$5:$J$1200,3,FALSE),"")</f>
        <v>0</v>
      </c>
      <c r="D4323" s="13">
        <f>'VENTES ANNUELLES'!$M$19</f>
        <v>707200</v>
      </c>
      <c r="E4323" s="15"/>
      <c r="F4323" s="15">
        <f>VLOOKUP(A4323,'VENTES ANNUELLES'!$A$5:$J$1200,5,FALSE)</f>
        <v>0</v>
      </c>
    </row>
    <row r="4324" spans="1:6" x14ac:dyDescent="0.2">
      <c r="A4324" s="13">
        <f t="shared" si="1462"/>
        <v>721</v>
      </c>
      <c r="B4324" s="14">
        <f>IFERROR(VLOOKUP(A4324,'VENTES ANNUELLES'!$A$5:$J$1200,2,FALSE),"")</f>
        <v>0</v>
      </c>
      <c r="C4324" s="13">
        <f>IFERROR(VLOOKUP(A4324,'VENTES ANNUELLES'!$A$5:$J$1200,3,FALSE),"")</f>
        <v>0</v>
      </c>
      <c r="D4324" s="13">
        <f>'VENTES ANNUELLES'!$M$20</f>
        <v>707300</v>
      </c>
      <c r="E4324" s="15"/>
      <c r="F4324" s="15">
        <f>VLOOKUP(A4324,'VENTES ANNUELLES'!$A$5:$J$1200,6,FALSE)</f>
        <v>0</v>
      </c>
    </row>
    <row r="4325" spans="1:6" x14ac:dyDescent="0.2">
      <c r="A4325" s="13">
        <f t="shared" si="1462"/>
        <v>721</v>
      </c>
      <c r="B4325" s="14">
        <f>IFERROR(VLOOKUP(A4325,'VENTES ANNUELLES'!$A$5:$J$1200,2,FALSE),"")</f>
        <v>0</v>
      </c>
      <c r="C4325" s="13">
        <f>IFERROR(VLOOKUP(A4325,'VENTES ANNUELLES'!$A$5:$J$1200,3,FALSE),"")</f>
        <v>0</v>
      </c>
      <c r="D4325" s="13">
        <f>'VENTES ANNUELLES'!$M$21</f>
        <v>707400</v>
      </c>
      <c r="E4325" s="15"/>
      <c r="F4325" s="15">
        <f>VLOOKUP(A4325,'VENTES ANNUELLES'!$A$5:$J$1200,7,FALSE)</f>
        <v>0</v>
      </c>
    </row>
    <row r="4326" spans="1:6" x14ac:dyDescent="0.2">
      <c r="A4326" s="13">
        <f t="shared" si="1462"/>
        <v>721</v>
      </c>
      <c r="B4326" s="14">
        <f>IFERROR(VLOOKUP(A4326,'VENTES ANNUELLES'!$A$5:$J$1200,2,FALSE),"")</f>
        <v>0</v>
      </c>
      <c r="C4326" s="13">
        <f>IFERROR(VLOOKUP(A4326,'VENTES ANNUELLES'!$A$5:$J$1200,3,FALSE),"")</f>
        <v>0</v>
      </c>
      <c r="D4326" s="13">
        <f>'VENTES ANNUELLES'!$M$22</f>
        <v>445710</v>
      </c>
      <c r="E4326" s="15"/>
      <c r="F4326" s="15">
        <f>VLOOKUP(A4326,'VENTES ANNUELLES'!$A$5:$J$1200,9,FALSE)</f>
        <v>0</v>
      </c>
    </row>
    <row r="4327" spans="1:6" x14ac:dyDescent="0.2">
      <c r="A4327" s="13">
        <f t="shared" si="1462"/>
        <v>721</v>
      </c>
      <c r="B4327" s="14">
        <f>IFERROR(VLOOKUP(A4327,'VENTES ANNUELLES'!$A$5:$J$1200,2,FALSE),"")</f>
        <v>0</v>
      </c>
      <c r="C4327" s="13">
        <f>IFERROR(VLOOKUP(A4327,'VENTES ANNUELLES'!$A$5:$J$1200,3,FALSE),"")</f>
        <v>0</v>
      </c>
      <c r="D4327" s="13" t="str">
        <f>IFERROR(VLOOKUP(C4327,'VENTES ANNUELLES'!$L$5:$M$15,2,FALSE),"")</f>
        <v/>
      </c>
      <c r="E4327" s="15">
        <f>VLOOKUP(A4327,'VENTES ANNUELLES'!$A$5:$J$1200,10,FALSE)</f>
        <v>0</v>
      </c>
      <c r="F4327" s="15"/>
    </row>
    <row r="4328" spans="1:6" x14ac:dyDescent="0.2">
      <c r="A4328" s="13">
        <f t="shared" ref="A4328" si="1479">A4327+1</f>
        <v>722</v>
      </c>
      <c r="B4328" s="14">
        <f>IFERROR(VLOOKUP(A4328,'VENTES ANNUELLES'!$A$5:$J$1200,2,FALSE),"")</f>
        <v>0</v>
      </c>
      <c r="C4328" s="13">
        <f>IFERROR(VLOOKUP(A4328,'VENTES ANNUELLES'!$A$5:$J$1200,3,FALSE),"")</f>
        <v>0</v>
      </c>
      <c r="D4328" s="13">
        <f>'VENTES ANNUELLES'!$M$18</f>
        <v>707100</v>
      </c>
      <c r="E4328" s="15"/>
      <c r="F4328" s="15">
        <f>VLOOKUP(A4328,'VENTES ANNUELLES'!$A$5:$J$1200,4,FALSE)</f>
        <v>0</v>
      </c>
    </row>
    <row r="4329" spans="1:6" x14ac:dyDescent="0.2">
      <c r="A4329" s="13">
        <f t="shared" ref="A4329" si="1480">A4328</f>
        <v>722</v>
      </c>
      <c r="B4329" s="14">
        <f>IFERROR(VLOOKUP(A4329,'VENTES ANNUELLES'!$A$5:$J$1200,2,FALSE),"")</f>
        <v>0</v>
      </c>
      <c r="C4329" s="13">
        <f>IFERROR(VLOOKUP(A4329,'VENTES ANNUELLES'!$A$5:$J$1200,3,FALSE),"")</f>
        <v>0</v>
      </c>
      <c r="D4329" s="13">
        <f>'VENTES ANNUELLES'!$M$19</f>
        <v>707200</v>
      </c>
      <c r="E4329" s="15"/>
      <c r="F4329" s="15">
        <f>VLOOKUP(A4329,'VENTES ANNUELLES'!$A$5:$J$1200,5,FALSE)</f>
        <v>0</v>
      </c>
    </row>
    <row r="4330" spans="1:6" x14ac:dyDescent="0.2">
      <c r="A4330" s="13">
        <f t="shared" si="1462"/>
        <v>722</v>
      </c>
      <c r="B4330" s="14">
        <f>IFERROR(VLOOKUP(A4330,'VENTES ANNUELLES'!$A$5:$J$1200,2,FALSE),"")</f>
        <v>0</v>
      </c>
      <c r="C4330" s="13">
        <f>IFERROR(VLOOKUP(A4330,'VENTES ANNUELLES'!$A$5:$J$1200,3,FALSE),"")</f>
        <v>0</v>
      </c>
      <c r="D4330" s="13">
        <f>'VENTES ANNUELLES'!$M$20</f>
        <v>707300</v>
      </c>
      <c r="E4330" s="15"/>
      <c r="F4330" s="15">
        <f>VLOOKUP(A4330,'VENTES ANNUELLES'!$A$5:$J$1200,6,FALSE)</f>
        <v>0</v>
      </c>
    </row>
    <row r="4331" spans="1:6" x14ac:dyDescent="0.2">
      <c r="A4331" s="13">
        <f t="shared" si="1462"/>
        <v>722</v>
      </c>
      <c r="B4331" s="14">
        <f>IFERROR(VLOOKUP(A4331,'VENTES ANNUELLES'!$A$5:$J$1200,2,FALSE),"")</f>
        <v>0</v>
      </c>
      <c r="C4331" s="13">
        <f>IFERROR(VLOOKUP(A4331,'VENTES ANNUELLES'!$A$5:$J$1200,3,FALSE),"")</f>
        <v>0</v>
      </c>
      <c r="D4331" s="13">
        <f>'VENTES ANNUELLES'!$M$21</f>
        <v>707400</v>
      </c>
      <c r="E4331" s="15"/>
      <c r="F4331" s="15">
        <f>VLOOKUP(A4331,'VENTES ANNUELLES'!$A$5:$J$1200,7,FALSE)</f>
        <v>0</v>
      </c>
    </row>
    <row r="4332" spans="1:6" x14ac:dyDescent="0.2">
      <c r="A4332" s="13">
        <f t="shared" si="1462"/>
        <v>722</v>
      </c>
      <c r="B4332" s="14">
        <f>IFERROR(VLOOKUP(A4332,'VENTES ANNUELLES'!$A$5:$J$1200,2,FALSE),"")</f>
        <v>0</v>
      </c>
      <c r="C4332" s="13">
        <f>IFERROR(VLOOKUP(A4332,'VENTES ANNUELLES'!$A$5:$J$1200,3,FALSE),"")</f>
        <v>0</v>
      </c>
      <c r="D4332" s="13">
        <f>'VENTES ANNUELLES'!$M$22</f>
        <v>445710</v>
      </c>
      <c r="E4332" s="15"/>
      <c r="F4332" s="15">
        <f>VLOOKUP(A4332,'VENTES ANNUELLES'!$A$5:$J$1200,9,FALSE)</f>
        <v>0</v>
      </c>
    </row>
    <row r="4333" spans="1:6" x14ac:dyDescent="0.2">
      <c r="A4333" s="13">
        <f t="shared" si="1462"/>
        <v>722</v>
      </c>
      <c r="B4333" s="14">
        <f>IFERROR(VLOOKUP(A4333,'VENTES ANNUELLES'!$A$5:$J$1200,2,FALSE),"")</f>
        <v>0</v>
      </c>
      <c r="C4333" s="13">
        <f>IFERROR(VLOOKUP(A4333,'VENTES ANNUELLES'!$A$5:$J$1200,3,FALSE),"")</f>
        <v>0</v>
      </c>
      <c r="D4333" s="13" t="str">
        <f>IFERROR(VLOOKUP(C4333,'VENTES ANNUELLES'!$L$5:$M$15,2,FALSE),"")</f>
        <v/>
      </c>
      <c r="E4333" s="15">
        <f>VLOOKUP(A4333,'VENTES ANNUELLES'!$A$5:$J$1200,10,FALSE)</f>
        <v>0</v>
      </c>
      <c r="F4333" s="15"/>
    </row>
    <row r="4334" spans="1:6" x14ac:dyDescent="0.2">
      <c r="A4334" s="13">
        <f t="shared" ref="A4334" si="1481">A4333+1</f>
        <v>723</v>
      </c>
      <c r="B4334" s="14">
        <f>IFERROR(VLOOKUP(A4334,'VENTES ANNUELLES'!$A$5:$J$1200,2,FALSE),"")</f>
        <v>0</v>
      </c>
      <c r="C4334" s="13">
        <f>IFERROR(VLOOKUP(A4334,'VENTES ANNUELLES'!$A$5:$J$1200,3,FALSE),"")</f>
        <v>0</v>
      </c>
      <c r="D4334" s="13">
        <f>'VENTES ANNUELLES'!$M$18</f>
        <v>707100</v>
      </c>
      <c r="E4334" s="15"/>
      <c r="F4334" s="15">
        <f>VLOOKUP(A4334,'VENTES ANNUELLES'!$A$5:$J$1200,4,FALSE)</f>
        <v>0</v>
      </c>
    </row>
    <row r="4335" spans="1:6" x14ac:dyDescent="0.2">
      <c r="A4335" s="13">
        <f t="shared" ref="A4335" si="1482">A4334</f>
        <v>723</v>
      </c>
      <c r="B4335" s="14">
        <f>IFERROR(VLOOKUP(A4335,'VENTES ANNUELLES'!$A$5:$J$1200,2,FALSE),"")</f>
        <v>0</v>
      </c>
      <c r="C4335" s="13">
        <f>IFERROR(VLOOKUP(A4335,'VENTES ANNUELLES'!$A$5:$J$1200,3,FALSE),"")</f>
        <v>0</v>
      </c>
      <c r="D4335" s="13">
        <f>'VENTES ANNUELLES'!$M$19</f>
        <v>707200</v>
      </c>
      <c r="E4335" s="15"/>
      <c r="F4335" s="15">
        <f>VLOOKUP(A4335,'VENTES ANNUELLES'!$A$5:$J$1200,5,FALSE)</f>
        <v>0</v>
      </c>
    </row>
    <row r="4336" spans="1:6" x14ac:dyDescent="0.2">
      <c r="A4336" s="13">
        <f t="shared" si="1462"/>
        <v>723</v>
      </c>
      <c r="B4336" s="14">
        <f>IFERROR(VLOOKUP(A4336,'VENTES ANNUELLES'!$A$5:$J$1200,2,FALSE),"")</f>
        <v>0</v>
      </c>
      <c r="C4336" s="13">
        <f>IFERROR(VLOOKUP(A4336,'VENTES ANNUELLES'!$A$5:$J$1200,3,FALSE),"")</f>
        <v>0</v>
      </c>
      <c r="D4336" s="13">
        <f>'VENTES ANNUELLES'!$M$20</f>
        <v>707300</v>
      </c>
      <c r="E4336" s="15"/>
      <c r="F4336" s="15">
        <f>VLOOKUP(A4336,'VENTES ANNUELLES'!$A$5:$J$1200,6,FALSE)</f>
        <v>0</v>
      </c>
    </row>
    <row r="4337" spans="1:6" x14ac:dyDescent="0.2">
      <c r="A4337" s="13">
        <f t="shared" si="1462"/>
        <v>723</v>
      </c>
      <c r="B4337" s="14">
        <f>IFERROR(VLOOKUP(A4337,'VENTES ANNUELLES'!$A$5:$J$1200,2,FALSE),"")</f>
        <v>0</v>
      </c>
      <c r="C4337" s="13">
        <f>IFERROR(VLOOKUP(A4337,'VENTES ANNUELLES'!$A$5:$J$1200,3,FALSE),"")</f>
        <v>0</v>
      </c>
      <c r="D4337" s="13">
        <f>'VENTES ANNUELLES'!$M$21</f>
        <v>707400</v>
      </c>
      <c r="E4337" s="15"/>
      <c r="F4337" s="15">
        <f>VLOOKUP(A4337,'VENTES ANNUELLES'!$A$5:$J$1200,7,FALSE)</f>
        <v>0</v>
      </c>
    </row>
    <row r="4338" spans="1:6" x14ac:dyDescent="0.2">
      <c r="A4338" s="13">
        <f t="shared" si="1462"/>
        <v>723</v>
      </c>
      <c r="B4338" s="14">
        <f>IFERROR(VLOOKUP(A4338,'VENTES ANNUELLES'!$A$5:$J$1200,2,FALSE),"")</f>
        <v>0</v>
      </c>
      <c r="C4338" s="13">
        <f>IFERROR(VLOOKUP(A4338,'VENTES ANNUELLES'!$A$5:$J$1200,3,FALSE),"")</f>
        <v>0</v>
      </c>
      <c r="D4338" s="13">
        <f>'VENTES ANNUELLES'!$M$22</f>
        <v>445710</v>
      </c>
      <c r="E4338" s="15"/>
      <c r="F4338" s="15">
        <f>VLOOKUP(A4338,'VENTES ANNUELLES'!$A$5:$J$1200,9,FALSE)</f>
        <v>0</v>
      </c>
    </row>
    <row r="4339" spans="1:6" x14ac:dyDescent="0.2">
      <c r="A4339" s="13">
        <f t="shared" ref="A4339:A4402" si="1483">A4338</f>
        <v>723</v>
      </c>
      <c r="B4339" s="14">
        <f>IFERROR(VLOOKUP(A4339,'VENTES ANNUELLES'!$A$5:$J$1200,2,FALSE),"")</f>
        <v>0</v>
      </c>
      <c r="C4339" s="13">
        <f>IFERROR(VLOOKUP(A4339,'VENTES ANNUELLES'!$A$5:$J$1200,3,FALSE),"")</f>
        <v>0</v>
      </c>
      <c r="D4339" s="13" t="str">
        <f>IFERROR(VLOOKUP(C4339,'VENTES ANNUELLES'!$L$5:$M$15,2,FALSE),"")</f>
        <v/>
      </c>
      <c r="E4339" s="15">
        <f>VLOOKUP(A4339,'VENTES ANNUELLES'!$A$5:$J$1200,10,FALSE)</f>
        <v>0</v>
      </c>
      <c r="F4339" s="15"/>
    </row>
    <row r="4340" spans="1:6" x14ac:dyDescent="0.2">
      <c r="A4340" s="13">
        <f t="shared" ref="A4340" si="1484">A4339+1</f>
        <v>724</v>
      </c>
      <c r="B4340" s="14">
        <f>IFERROR(VLOOKUP(A4340,'VENTES ANNUELLES'!$A$5:$J$1200,2,FALSE),"")</f>
        <v>0</v>
      </c>
      <c r="C4340" s="13">
        <f>IFERROR(VLOOKUP(A4340,'VENTES ANNUELLES'!$A$5:$J$1200,3,FALSE),"")</f>
        <v>0</v>
      </c>
      <c r="D4340" s="13">
        <f>'VENTES ANNUELLES'!$M$18</f>
        <v>707100</v>
      </c>
      <c r="E4340" s="15"/>
      <c r="F4340" s="15">
        <f>VLOOKUP(A4340,'VENTES ANNUELLES'!$A$5:$J$1200,4,FALSE)</f>
        <v>0</v>
      </c>
    </row>
    <row r="4341" spans="1:6" x14ac:dyDescent="0.2">
      <c r="A4341" s="13">
        <f t="shared" ref="A4341" si="1485">A4340</f>
        <v>724</v>
      </c>
      <c r="B4341" s="14">
        <f>IFERROR(VLOOKUP(A4341,'VENTES ANNUELLES'!$A$5:$J$1200,2,FALSE),"")</f>
        <v>0</v>
      </c>
      <c r="C4341" s="13">
        <f>IFERROR(VLOOKUP(A4341,'VENTES ANNUELLES'!$A$5:$J$1200,3,FALSE),"")</f>
        <v>0</v>
      </c>
      <c r="D4341" s="13">
        <f>'VENTES ANNUELLES'!$M$19</f>
        <v>707200</v>
      </c>
      <c r="E4341" s="15"/>
      <c r="F4341" s="15">
        <f>VLOOKUP(A4341,'VENTES ANNUELLES'!$A$5:$J$1200,5,FALSE)</f>
        <v>0</v>
      </c>
    </row>
    <row r="4342" spans="1:6" x14ac:dyDescent="0.2">
      <c r="A4342" s="13">
        <f t="shared" si="1483"/>
        <v>724</v>
      </c>
      <c r="B4342" s="14">
        <f>IFERROR(VLOOKUP(A4342,'VENTES ANNUELLES'!$A$5:$J$1200,2,FALSE),"")</f>
        <v>0</v>
      </c>
      <c r="C4342" s="13">
        <f>IFERROR(VLOOKUP(A4342,'VENTES ANNUELLES'!$A$5:$J$1200,3,FALSE),"")</f>
        <v>0</v>
      </c>
      <c r="D4342" s="13">
        <f>'VENTES ANNUELLES'!$M$20</f>
        <v>707300</v>
      </c>
      <c r="E4342" s="15"/>
      <c r="F4342" s="15">
        <f>VLOOKUP(A4342,'VENTES ANNUELLES'!$A$5:$J$1200,6,FALSE)</f>
        <v>0</v>
      </c>
    </row>
    <row r="4343" spans="1:6" x14ac:dyDescent="0.2">
      <c r="A4343" s="13">
        <f t="shared" si="1483"/>
        <v>724</v>
      </c>
      <c r="B4343" s="14">
        <f>IFERROR(VLOOKUP(A4343,'VENTES ANNUELLES'!$A$5:$J$1200,2,FALSE),"")</f>
        <v>0</v>
      </c>
      <c r="C4343" s="13">
        <f>IFERROR(VLOOKUP(A4343,'VENTES ANNUELLES'!$A$5:$J$1200,3,FALSE),"")</f>
        <v>0</v>
      </c>
      <c r="D4343" s="13">
        <f>'VENTES ANNUELLES'!$M$21</f>
        <v>707400</v>
      </c>
      <c r="E4343" s="15"/>
      <c r="F4343" s="15">
        <f>VLOOKUP(A4343,'VENTES ANNUELLES'!$A$5:$J$1200,7,FALSE)</f>
        <v>0</v>
      </c>
    </row>
    <row r="4344" spans="1:6" x14ac:dyDescent="0.2">
      <c r="A4344" s="13">
        <f t="shared" si="1483"/>
        <v>724</v>
      </c>
      <c r="B4344" s="14">
        <f>IFERROR(VLOOKUP(A4344,'VENTES ANNUELLES'!$A$5:$J$1200,2,FALSE),"")</f>
        <v>0</v>
      </c>
      <c r="C4344" s="13">
        <f>IFERROR(VLOOKUP(A4344,'VENTES ANNUELLES'!$A$5:$J$1200,3,FALSE),"")</f>
        <v>0</v>
      </c>
      <c r="D4344" s="13">
        <f>'VENTES ANNUELLES'!$M$22</f>
        <v>445710</v>
      </c>
      <c r="E4344" s="15"/>
      <c r="F4344" s="15">
        <f>VLOOKUP(A4344,'VENTES ANNUELLES'!$A$5:$J$1200,9,FALSE)</f>
        <v>0</v>
      </c>
    </row>
    <row r="4345" spans="1:6" x14ac:dyDescent="0.2">
      <c r="A4345" s="13">
        <f t="shared" si="1483"/>
        <v>724</v>
      </c>
      <c r="B4345" s="14">
        <f>IFERROR(VLOOKUP(A4345,'VENTES ANNUELLES'!$A$5:$J$1200,2,FALSE),"")</f>
        <v>0</v>
      </c>
      <c r="C4345" s="13">
        <f>IFERROR(VLOOKUP(A4345,'VENTES ANNUELLES'!$A$5:$J$1200,3,FALSE),"")</f>
        <v>0</v>
      </c>
      <c r="D4345" s="13" t="str">
        <f>IFERROR(VLOOKUP(C4345,'VENTES ANNUELLES'!$L$5:$M$15,2,FALSE),"")</f>
        <v/>
      </c>
      <c r="E4345" s="15">
        <f>VLOOKUP(A4345,'VENTES ANNUELLES'!$A$5:$J$1200,10,FALSE)</f>
        <v>0</v>
      </c>
      <c r="F4345" s="15"/>
    </row>
    <row r="4346" spans="1:6" x14ac:dyDescent="0.2">
      <c r="A4346" s="13">
        <f t="shared" ref="A4346" si="1486">A4345+1</f>
        <v>725</v>
      </c>
      <c r="B4346" s="14">
        <f>IFERROR(VLOOKUP(A4346,'VENTES ANNUELLES'!$A$5:$J$1200,2,FALSE),"")</f>
        <v>0</v>
      </c>
      <c r="C4346" s="13">
        <f>IFERROR(VLOOKUP(A4346,'VENTES ANNUELLES'!$A$5:$J$1200,3,FALSE),"")</f>
        <v>0</v>
      </c>
      <c r="D4346" s="13">
        <f>'VENTES ANNUELLES'!$M$18</f>
        <v>707100</v>
      </c>
      <c r="E4346" s="15"/>
      <c r="F4346" s="15">
        <f>VLOOKUP(A4346,'VENTES ANNUELLES'!$A$5:$J$1200,4,FALSE)</f>
        <v>0</v>
      </c>
    </row>
    <row r="4347" spans="1:6" x14ac:dyDescent="0.2">
      <c r="A4347" s="13">
        <f t="shared" ref="A4347" si="1487">A4346</f>
        <v>725</v>
      </c>
      <c r="B4347" s="14">
        <f>IFERROR(VLOOKUP(A4347,'VENTES ANNUELLES'!$A$5:$J$1200,2,FALSE),"")</f>
        <v>0</v>
      </c>
      <c r="C4347" s="13">
        <f>IFERROR(VLOOKUP(A4347,'VENTES ANNUELLES'!$A$5:$J$1200,3,FALSE),"")</f>
        <v>0</v>
      </c>
      <c r="D4347" s="13">
        <f>'VENTES ANNUELLES'!$M$19</f>
        <v>707200</v>
      </c>
      <c r="E4347" s="15"/>
      <c r="F4347" s="15">
        <f>VLOOKUP(A4347,'VENTES ANNUELLES'!$A$5:$J$1200,5,FALSE)</f>
        <v>0</v>
      </c>
    </row>
    <row r="4348" spans="1:6" x14ac:dyDescent="0.2">
      <c r="A4348" s="13">
        <f t="shared" si="1483"/>
        <v>725</v>
      </c>
      <c r="B4348" s="14">
        <f>IFERROR(VLOOKUP(A4348,'VENTES ANNUELLES'!$A$5:$J$1200,2,FALSE),"")</f>
        <v>0</v>
      </c>
      <c r="C4348" s="13">
        <f>IFERROR(VLOOKUP(A4348,'VENTES ANNUELLES'!$A$5:$J$1200,3,FALSE),"")</f>
        <v>0</v>
      </c>
      <c r="D4348" s="13">
        <f>'VENTES ANNUELLES'!$M$20</f>
        <v>707300</v>
      </c>
      <c r="E4348" s="15"/>
      <c r="F4348" s="15">
        <f>VLOOKUP(A4348,'VENTES ANNUELLES'!$A$5:$J$1200,6,FALSE)</f>
        <v>0</v>
      </c>
    </row>
    <row r="4349" spans="1:6" x14ac:dyDescent="0.2">
      <c r="A4349" s="13">
        <f t="shared" si="1483"/>
        <v>725</v>
      </c>
      <c r="B4349" s="14">
        <f>IFERROR(VLOOKUP(A4349,'VENTES ANNUELLES'!$A$5:$J$1200,2,FALSE),"")</f>
        <v>0</v>
      </c>
      <c r="C4349" s="13">
        <f>IFERROR(VLOOKUP(A4349,'VENTES ANNUELLES'!$A$5:$J$1200,3,FALSE),"")</f>
        <v>0</v>
      </c>
      <c r="D4349" s="13">
        <f>'VENTES ANNUELLES'!$M$21</f>
        <v>707400</v>
      </c>
      <c r="E4349" s="15"/>
      <c r="F4349" s="15">
        <f>VLOOKUP(A4349,'VENTES ANNUELLES'!$A$5:$J$1200,7,FALSE)</f>
        <v>0</v>
      </c>
    </row>
    <row r="4350" spans="1:6" x14ac:dyDescent="0.2">
      <c r="A4350" s="13">
        <f t="shared" si="1483"/>
        <v>725</v>
      </c>
      <c r="B4350" s="14">
        <f>IFERROR(VLOOKUP(A4350,'VENTES ANNUELLES'!$A$5:$J$1200,2,FALSE),"")</f>
        <v>0</v>
      </c>
      <c r="C4350" s="13">
        <f>IFERROR(VLOOKUP(A4350,'VENTES ANNUELLES'!$A$5:$J$1200,3,FALSE),"")</f>
        <v>0</v>
      </c>
      <c r="D4350" s="13">
        <f>'VENTES ANNUELLES'!$M$22</f>
        <v>445710</v>
      </c>
      <c r="E4350" s="15"/>
      <c r="F4350" s="15">
        <f>VLOOKUP(A4350,'VENTES ANNUELLES'!$A$5:$J$1200,9,FALSE)</f>
        <v>0</v>
      </c>
    </row>
    <row r="4351" spans="1:6" x14ac:dyDescent="0.2">
      <c r="A4351" s="13">
        <f t="shared" si="1483"/>
        <v>725</v>
      </c>
      <c r="B4351" s="14">
        <f>IFERROR(VLOOKUP(A4351,'VENTES ANNUELLES'!$A$5:$J$1200,2,FALSE),"")</f>
        <v>0</v>
      </c>
      <c r="C4351" s="13">
        <f>IFERROR(VLOOKUP(A4351,'VENTES ANNUELLES'!$A$5:$J$1200,3,FALSE),"")</f>
        <v>0</v>
      </c>
      <c r="D4351" s="13" t="str">
        <f>IFERROR(VLOOKUP(C4351,'VENTES ANNUELLES'!$L$5:$M$15,2,FALSE),"")</f>
        <v/>
      </c>
      <c r="E4351" s="15">
        <f>VLOOKUP(A4351,'VENTES ANNUELLES'!$A$5:$J$1200,10,FALSE)</f>
        <v>0</v>
      </c>
      <c r="F4351" s="15"/>
    </row>
    <row r="4352" spans="1:6" x14ac:dyDescent="0.2">
      <c r="A4352" s="13">
        <f t="shared" ref="A4352" si="1488">A4351+1</f>
        <v>726</v>
      </c>
      <c r="B4352" s="14">
        <f>IFERROR(VLOOKUP(A4352,'VENTES ANNUELLES'!$A$5:$J$1200,2,FALSE),"")</f>
        <v>0</v>
      </c>
      <c r="C4352" s="13">
        <f>IFERROR(VLOOKUP(A4352,'VENTES ANNUELLES'!$A$5:$J$1200,3,FALSE),"")</f>
        <v>0</v>
      </c>
      <c r="D4352" s="13">
        <f>'VENTES ANNUELLES'!$M$18</f>
        <v>707100</v>
      </c>
      <c r="E4352" s="15"/>
      <c r="F4352" s="15">
        <f>VLOOKUP(A4352,'VENTES ANNUELLES'!$A$5:$J$1200,4,FALSE)</f>
        <v>0</v>
      </c>
    </row>
    <row r="4353" spans="1:6" x14ac:dyDescent="0.2">
      <c r="A4353" s="13">
        <f t="shared" ref="A4353" si="1489">A4352</f>
        <v>726</v>
      </c>
      <c r="B4353" s="14">
        <f>IFERROR(VLOOKUP(A4353,'VENTES ANNUELLES'!$A$5:$J$1200,2,FALSE),"")</f>
        <v>0</v>
      </c>
      <c r="C4353" s="13">
        <f>IFERROR(VLOOKUP(A4353,'VENTES ANNUELLES'!$A$5:$J$1200,3,FALSE),"")</f>
        <v>0</v>
      </c>
      <c r="D4353" s="13">
        <f>'VENTES ANNUELLES'!$M$19</f>
        <v>707200</v>
      </c>
      <c r="E4353" s="15"/>
      <c r="F4353" s="15">
        <f>VLOOKUP(A4353,'VENTES ANNUELLES'!$A$5:$J$1200,5,FALSE)</f>
        <v>0</v>
      </c>
    </row>
    <row r="4354" spans="1:6" x14ac:dyDescent="0.2">
      <c r="A4354" s="13">
        <f t="shared" si="1483"/>
        <v>726</v>
      </c>
      <c r="B4354" s="14">
        <f>IFERROR(VLOOKUP(A4354,'VENTES ANNUELLES'!$A$5:$J$1200,2,FALSE),"")</f>
        <v>0</v>
      </c>
      <c r="C4354" s="13">
        <f>IFERROR(VLOOKUP(A4354,'VENTES ANNUELLES'!$A$5:$J$1200,3,FALSE),"")</f>
        <v>0</v>
      </c>
      <c r="D4354" s="13">
        <f>'VENTES ANNUELLES'!$M$20</f>
        <v>707300</v>
      </c>
      <c r="E4354" s="15"/>
      <c r="F4354" s="15">
        <f>VLOOKUP(A4354,'VENTES ANNUELLES'!$A$5:$J$1200,6,FALSE)</f>
        <v>0</v>
      </c>
    </row>
    <row r="4355" spans="1:6" x14ac:dyDescent="0.2">
      <c r="A4355" s="13">
        <f t="shared" si="1483"/>
        <v>726</v>
      </c>
      <c r="B4355" s="14">
        <f>IFERROR(VLOOKUP(A4355,'VENTES ANNUELLES'!$A$5:$J$1200,2,FALSE),"")</f>
        <v>0</v>
      </c>
      <c r="C4355" s="13">
        <f>IFERROR(VLOOKUP(A4355,'VENTES ANNUELLES'!$A$5:$J$1200,3,FALSE),"")</f>
        <v>0</v>
      </c>
      <c r="D4355" s="13">
        <f>'VENTES ANNUELLES'!$M$21</f>
        <v>707400</v>
      </c>
      <c r="E4355" s="15"/>
      <c r="F4355" s="15">
        <f>VLOOKUP(A4355,'VENTES ANNUELLES'!$A$5:$J$1200,7,FALSE)</f>
        <v>0</v>
      </c>
    </row>
    <row r="4356" spans="1:6" x14ac:dyDescent="0.2">
      <c r="A4356" s="13">
        <f t="shared" si="1483"/>
        <v>726</v>
      </c>
      <c r="B4356" s="14">
        <f>IFERROR(VLOOKUP(A4356,'VENTES ANNUELLES'!$A$5:$J$1200,2,FALSE),"")</f>
        <v>0</v>
      </c>
      <c r="C4356" s="13">
        <f>IFERROR(VLOOKUP(A4356,'VENTES ANNUELLES'!$A$5:$J$1200,3,FALSE),"")</f>
        <v>0</v>
      </c>
      <c r="D4356" s="13">
        <f>'VENTES ANNUELLES'!$M$22</f>
        <v>445710</v>
      </c>
      <c r="E4356" s="15"/>
      <c r="F4356" s="15">
        <f>VLOOKUP(A4356,'VENTES ANNUELLES'!$A$5:$J$1200,9,FALSE)</f>
        <v>0</v>
      </c>
    </row>
    <row r="4357" spans="1:6" x14ac:dyDescent="0.2">
      <c r="A4357" s="13">
        <f t="shared" si="1483"/>
        <v>726</v>
      </c>
      <c r="B4357" s="14">
        <f>IFERROR(VLOOKUP(A4357,'VENTES ANNUELLES'!$A$5:$J$1200,2,FALSE),"")</f>
        <v>0</v>
      </c>
      <c r="C4357" s="13">
        <f>IFERROR(VLOOKUP(A4357,'VENTES ANNUELLES'!$A$5:$J$1200,3,FALSE),"")</f>
        <v>0</v>
      </c>
      <c r="D4357" s="13" t="str">
        <f>IFERROR(VLOOKUP(C4357,'VENTES ANNUELLES'!$L$5:$M$15,2,FALSE),"")</f>
        <v/>
      </c>
      <c r="E4357" s="15">
        <f>VLOOKUP(A4357,'VENTES ANNUELLES'!$A$5:$J$1200,10,FALSE)</f>
        <v>0</v>
      </c>
      <c r="F4357" s="15"/>
    </row>
    <row r="4358" spans="1:6" x14ac:dyDescent="0.2">
      <c r="A4358" s="13">
        <f t="shared" ref="A4358" si="1490">A4357+1</f>
        <v>727</v>
      </c>
      <c r="B4358" s="14">
        <f>IFERROR(VLOOKUP(A4358,'VENTES ANNUELLES'!$A$5:$J$1200,2,FALSE),"")</f>
        <v>0</v>
      </c>
      <c r="C4358" s="13">
        <f>IFERROR(VLOOKUP(A4358,'VENTES ANNUELLES'!$A$5:$J$1200,3,FALSE),"")</f>
        <v>0</v>
      </c>
      <c r="D4358" s="13">
        <f>'VENTES ANNUELLES'!$M$18</f>
        <v>707100</v>
      </c>
      <c r="E4358" s="15"/>
      <c r="F4358" s="15">
        <f>VLOOKUP(A4358,'VENTES ANNUELLES'!$A$5:$J$1200,4,FALSE)</f>
        <v>0</v>
      </c>
    </row>
    <row r="4359" spans="1:6" x14ac:dyDescent="0.2">
      <c r="A4359" s="13">
        <f t="shared" ref="A4359" si="1491">A4358</f>
        <v>727</v>
      </c>
      <c r="B4359" s="14">
        <f>IFERROR(VLOOKUP(A4359,'VENTES ANNUELLES'!$A$5:$J$1200,2,FALSE),"")</f>
        <v>0</v>
      </c>
      <c r="C4359" s="13">
        <f>IFERROR(VLOOKUP(A4359,'VENTES ANNUELLES'!$A$5:$J$1200,3,FALSE),"")</f>
        <v>0</v>
      </c>
      <c r="D4359" s="13">
        <f>'VENTES ANNUELLES'!$M$19</f>
        <v>707200</v>
      </c>
      <c r="E4359" s="15"/>
      <c r="F4359" s="15">
        <f>VLOOKUP(A4359,'VENTES ANNUELLES'!$A$5:$J$1200,5,FALSE)</f>
        <v>0</v>
      </c>
    </row>
    <row r="4360" spans="1:6" x14ac:dyDescent="0.2">
      <c r="A4360" s="13">
        <f t="shared" si="1483"/>
        <v>727</v>
      </c>
      <c r="B4360" s="14">
        <f>IFERROR(VLOOKUP(A4360,'VENTES ANNUELLES'!$A$5:$J$1200,2,FALSE),"")</f>
        <v>0</v>
      </c>
      <c r="C4360" s="13">
        <f>IFERROR(VLOOKUP(A4360,'VENTES ANNUELLES'!$A$5:$J$1200,3,FALSE),"")</f>
        <v>0</v>
      </c>
      <c r="D4360" s="13">
        <f>'VENTES ANNUELLES'!$M$20</f>
        <v>707300</v>
      </c>
      <c r="E4360" s="15"/>
      <c r="F4360" s="15">
        <f>VLOOKUP(A4360,'VENTES ANNUELLES'!$A$5:$J$1200,6,FALSE)</f>
        <v>0</v>
      </c>
    </row>
    <row r="4361" spans="1:6" x14ac:dyDescent="0.2">
      <c r="A4361" s="13">
        <f t="shared" si="1483"/>
        <v>727</v>
      </c>
      <c r="B4361" s="14">
        <f>IFERROR(VLOOKUP(A4361,'VENTES ANNUELLES'!$A$5:$J$1200,2,FALSE),"")</f>
        <v>0</v>
      </c>
      <c r="C4361" s="13">
        <f>IFERROR(VLOOKUP(A4361,'VENTES ANNUELLES'!$A$5:$J$1200,3,FALSE),"")</f>
        <v>0</v>
      </c>
      <c r="D4361" s="13">
        <f>'VENTES ANNUELLES'!$M$21</f>
        <v>707400</v>
      </c>
      <c r="E4361" s="15"/>
      <c r="F4361" s="15">
        <f>VLOOKUP(A4361,'VENTES ANNUELLES'!$A$5:$J$1200,7,FALSE)</f>
        <v>0</v>
      </c>
    </row>
    <row r="4362" spans="1:6" x14ac:dyDescent="0.2">
      <c r="A4362" s="13">
        <f t="shared" si="1483"/>
        <v>727</v>
      </c>
      <c r="B4362" s="14">
        <f>IFERROR(VLOOKUP(A4362,'VENTES ANNUELLES'!$A$5:$J$1200,2,FALSE),"")</f>
        <v>0</v>
      </c>
      <c r="C4362" s="13">
        <f>IFERROR(VLOOKUP(A4362,'VENTES ANNUELLES'!$A$5:$J$1200,3,FALSE),"")</f>
        <v>0</v>
      </c>
      <c r="D4362" s="13">
        <f>'VENTES ANNUELLES'!$M$22</f>
        <v>445710</v>
      </c>
      <c r="E4362" s="15"/>
      <c r="F4362" s="15">
        <f>VLOOKUP(A4362,'VENTES ANNUELLES'!$A$5:$J$1200,9,FALSE)</f>
        <v>0</v>
      </c>
    </row>
    <row r="4363" spans="1:6" x14ac:dyDescent="0.2">
      <c r="A4363" s="13">
        <f t="shared" si="1483"/>
        <v>727</v>
      </c>
      <c r="B4363" s="14">
        <f>IFERROR(VLOOKUP(A4363,'VENTES ANNUELLES'!$A$5:$J$1200,2,FALSE),"")</f>
        <v>0</v>
      </c>
      <c r="C4363" s="13">
        <f>IFERROR(VLOOKUP(A4363,'VENTES ANNUELLES'!$A$5:$J$1200,3,FALSE),"")</f>
        <v>0</v>
      </c>
      <c r="D4363" s="13" t="str">
        <f>IFERROR(VLOOKUP(C4363,'VENTES ANNUELLES'!$L$5:$M$15,2,FALSE),"")</f>
        <v/>
      </c>
      <c r="E4363" s="15">
        <f>VLOOKUP(A4363,'VENTES ANNUELLES'!$A$5:$J$1200,10,FALSE)</f>
        <v>0</v>
      </c>
      <c r="F4363" s="15"/>
    </row>
    <row r="4364" spans="1:6" x14ac:dyDescent="0.2">
      <c r="A4364" s="13">
        <f t="shared" ref="A4364" si="1492">A4363+1</f>
        <v>728</v>
      </c>
      <c r="B4364" s="14">
        <f>IFERROR(VLOOKUP(A4364,'VENTES ANNUELLES'!$A$5:$J$1200,2,FALSE),"")</f>
        <v>0</v>
      </c>
      <c r="C4364" s="13">
        <f>IFERROR(VLOOKUP(A4364,'VENTES ANNUELLES'!$A$5:$J$1200,3,FALSE),"")</f>
        <v>0</v>
      </c>
      <c r="D4364" s="13">
        <f>'VENTES ANNUELLES'!$M$18</f>
        <v>707100</v>
      </c>
      <c r="E4364" s="15"/>
      <c r="F4364" s="15">
        <f>VLOOKUP(A4364,'VENTES ANNUELLES'!$A$5:$J$1200,4,FALSE)</f>
        <v>0</v>
      </c>
    </row>
    <row r="4365" spans="1:6" x14ac:dyDescent="0.2">
      <c r="A4365" s="13">
        <f t="shared" ref="A4365" si="1493">A4364</f>
        <v>728</v>
      </c>
      <c r="B4365" s="14">
        <f>IFERROR(VLOOKUP(A4365,'VENTES ANNUELLES'!$A$5:$J$1200,2,FALSE),"")</f>
        <v>0</v>
      </c>
      <c r="C4365" s="13">
        <f>IFERROR(VLOOKUP(A4365,'VENTES ANNUELLES'!$A$5:$J$1200,3,FALSE),"")</f>
        <v>0</v>
      </c>
      <c r="D4365" s="13">
        <f>'VENTES ANNUELLES'!$M$19</f>
        <v>707200</v>
      </c>
      <c r="E4365" s="15"/>
      <c r="F4365" s="15">
        <f>VLOOKUP(A4365,'VENTES ANNUELLES'!$A$5:$J$1200,5,FALSE)</f>
        <v>0</v>
      </c>
    </row>
    <row r="4366" spans="1:6" x14ac:dyDescent="0.2">
      <c r="A4366" s="13">
        <f t="shared" si="1483"/>
        <v>728</v>
      </c>
      <c r="B4366" s="14">
        <f>IFERROR(VLOOKUP(A4366,'VENTES ANNUELLES'!$A$5:$J$1200,2,FALSE),"")</f>
        <v>0</v>
      </c>
      <c r="C4366" s="13">
        <f>IFERROR(VLOOKUP(A4366,'VENTES ANNUELLES'!$A$5:$J$1200,3,FALSE),"")</f>
        <v>0</v>
      </c>
      <c r="D4366" s="13">
        <f>'VENTES ANNUELLES'!$M$20</f>
        <v>707300</v>
      </c>
      <c r="E4366" s="15"/>
      <c r="F4366" s="15">
        <f>VLOOKUP(A4366,'VENTES ANNUELLES'!$A$5:$J$1200,6,FALSE)</f>
        <v>0</v>
      </c>
    </row>
    <row r="4367" spans="1:6" x14ac:dyDescent="0.2">
      <c r="A4367" s="13">
        <f t="shared" si="1483"/>
        <v>728</v>
      </c>
      <c r="B4367" s="14">
        <f>IFERROR(VLOOKUP(A4367,'VENTES ANNUELLES'!$A$5:$J$1200,2,FALSE),"")</f>
        <v>0</v>
      </c>
      <c r="C4367" s="13">
        <f>IFERROR(VLOOKUP(A4367,'VENTES ANNUELLES'!$A$5:$J$1200,3,FALSE),"")</f>
        <v>0</v>
      </c>
      <c r="D4367" s="13">
        <f>'VENTES ANNUELLES'!$M$21</f>
        <v>707400</v>
      </c>
      <c r="E4367" s="15"/>
      <c r="F4367" s="15">
        <f>VLOOKUP(A4367,'VENTES ANNUELLES'!$A$5:$J$1200,7,FALSE)</f>
        <v>0</v>
      </c>
    </row>
    <row r="4368" spans="1:6" x14ac:dyDescent="0.2">
      <c r="A4368" s="13">
        <f t="shared" si="1483"/>
        <v>728</v>
      </c>
      <c r="B4368" s="14">
        <f>IFERROR(VLOOKUP(A4368,'VENTES ANNUELLES'!$A$5:$J$1200,2,FALSE),"")</f>
        <v>0</v>
      </c>
      <c r="C4368" s="13">
        <f>IFERROR(VLOOKUP(A4368,'VENTES ANNUELLES'!$A$5:$J$1200,3,FALSE),"")</f>
        <v>0</v>
      </c>
      <c r="D4368" s="13">
        <f>'VENTES ANNUELLES'!$M$22</f>
        <v>445710</v>
      </c>
      <c r="E4368" s="15"/>
      <c r="F4368" s="15">
        <f>VLOOKUP(A4368,'VENTES ANNUELLES'!$A$5:$J$1200,9,FALSE)</f>
        <v>0</v>
      </c>
    </row>
    <row r="4369" spans="1:6" x14ac:dyDescent="0.2">
      <c r="A4369" s="13">
        <f t="shared" si="1483"/>
        <v>728</v>
      </c>
      <c r="B4369" s="14">
        <f>IFERROR(VLOOKUP(A4369,'VENTES ANNUELLES'!$A$5:$J$1200,2,FALSE),"")</f>
        <v>0</v>
      </c>
      <c r="C4369" s="13">
        <f>IFERROR(VLOOKUP(A4369,'VENTES ANNUELLES'!$A$5:$J$1200,3,FALSE),"")</f>
        <v>0</v>
      </c>
      <c r="D4369" s="13" t="str">
        <f>IFERROR(VLOOKUP(C4369,'VENTES ANNUELLES'!$L$5:$M$15,2,FALSE),"")</f>
        <v/>
      </c>
      <c r="E4369" s="15">
        <f>VLOOKUP(A4369,'VENTES ANNUELLES'!$A$5:$J$1200,10,FALSE)</f>
        <v>0</v>
      </c>
      <c r="F4369" s="15"/>
    </row>
    <row r="4370" spans="1:6" x14ac:dyDescent="0.2">
      <c r="A4370" s="13">
        <f t="shared" ref="A4370" si="1494">A4369+1</f>
        <v>729</v>
      </c>
      <c r="B4370" s="14">
        <f>IFERROR(VLOOKUP(A4370,'VENTES ANNUELLES'!$A$5:$J$1200,2,FALSE),"")</f>
        <v>0</v>
      </c>
      <c r="C4370" s="13">
        <f>IFERROR(VLOOKUP(A4370,'VENTES ANNUELLES'!$A$5:$J$1200,3,FALSE),"")</f>
        <v>0</v>
      </c>
      <c r="D4370" s="13">
        <f>'VENTES ANNUELLES'!$M$18</f>
        <v>707100</v>
      </c>
      <c r="E4370" s="15"/>
      <c r="F4370" s="15">
        <f>VLOOKUP(A4370,'VENTES ANNUELLES'!$A$5:$J$1200,4,FALSE)</f>
        <v>0</v>
      </c>
    </row>
    <row r="4371" spans="1:6" x14ac:dyDescent="0.2">
      <c r="A4371" s="13">
        <f t="shared" ref="A4371" si="1495">A4370</f>
        <v>729</v>
      </c>
      <c r="B4371" s="14">
        <f>IFERROR(VLOOKUP(A4371,'VENTES ANNUELLES'!$A$5:$J$1200,2,FALSE),"")</f>
        <v>0</v>
      </c>
      <c r="C4371" s="13">
        <f>IFERROR(VLOOKUP(A4371,'VENTES ANNUELLES'!$A$5:$J$1200,3,FALSE),"")</f>
        <v>0</v>
      </c>
      <c r="D4371" s="13">
        <f>'VENTES ANNUELLES'!$M$19</f>
        <v>707200</v>
      </c>
      <c r="E4371" s="15"/>
      <c r="F4371" s="15">
        <f>VLOOKUP(A4371,'VENTES ANNUELLES'!$A$5:$J$1200,5,FALSE)</f>
        <v>0</v>
      </c>
    </row>
    <row r="4372" spans="1:6" x14ac:dyDescent="0.2">
      <c r="A4372" s="13">
        <f t="shared" si="1483"/>
        <v>729</v>
      </c>
      <c r="B4372" s="14">
        <f>IFERROR(VLOOKUP(A4372,'VENTES ANNUELLES'!$A$5:$J$1200,2,FALSE),"")</f>
        <v>0</v>
      </c>
      <c r="C4372" s="13">
        <f>IFERROR(VLOOKUP(A4372,'VENTES ANNUELLES'!$A$5:$J$1200,3,FALSE),"")</f>
        <v>0</v>
      </c>
      <c r="D4372" s="13">
        <f>'VENTES ANNUELLES'!$M$20</f>
        <v>707300</v>
      </c>
      <c r="E4372" s="15"/>
      <c r="F4372" s="15">
        <f>VLOOKUP(A4372,'VENTES ANNUELLES'!$A$5:$J$1200,6,FALSE)</f>
        <v>0</v>
      </c>
    </row>
    <row r="4373" spans="1:6" x14ac:dyDescent="0.2">
      <c r="A4373" s="13">
        <f t="shared" si="1483"/>
        <v>729</v>
      </c>
      <c r="B4373" s="14">
        <f>IFERROR(VLOOKUP(A4373,'VENTES ANNUELLES'!$A$5:$J$1200,2,FALSE),"")</f>
        <v>0</v>
      </c>
      <c r="C4373" s="13">
        <f>IFERROR(VLOOKUP(A4373,'VENTES ANNUELLES'!$A$5:$J$1200,3,FALSE),"")</f>
        <v>0</v>
      </c>
      <c r="D4373" s="13">
        <f>'VENTES ANNUELLES'!$M$21</f>
        <v>707400</v>
      </c>
      <c r="E4373" s="15"/>
      <c r="F4373" s="15">
        <f>VLOOKUP(A4373,'VENTES ANNUELLES'!$A$5:$J$1200,7,FALSE)</f>
        <v>0</v>
      </c>
    </row>
    <row r="4374" spans="1:6" x14ac:dyDescent="0.2">
      <c r="A4374" s="13">
        <f t="shared" si="1483"/>
        <v>729</v>
      </c>
      <c r="B4374" s="14">
        <f>IFERROR(VLOOKUP(A4374,'VENTES ANNUELLES'!$A$5:$J$1200,2,FALSE),"")</f>
        <v>0</v>
      </c>
      <c r="C4374" s="13">
        <f>IFERROR(VLOOKUP(A4374,'VENTES ANNUELLES'!$A$5:$J$1200,3,FALSE),"")</f>
        <v>0</v>
      </c>
      <c r="D4374" s="13">
        <f>'VENTES ANNUELLES'!$M$22</f>
        <v>445710</v>
      </c>
      <c r="E4374" s="15"/>
      <c r="F4374" s="15">
        <f>VLOOKUP(A4374,'VENTES ANNUELLES'!$A$5:$J$1200,9,FALSE)</f>
        <v>0</v>
      </c>
    </row>
    <row r="4375" spans="1:6" x14ac:dyDescent="0.2">
      <c r="A4375" s="13">
        <f t="shared" si="1483"/>
        <v>729</v>
      </c>
      <c r="B4375" s="14">
        <f>IFERROR(VLOOKUP(A4375,'VENTES ANNUELLES'!$A$5:$J$1200,2,FALSE),"")</f>
        <v>0</v>
      </c>
      <c r="C4375" s="13">
        <f>IFERROR(VLOOKUP(A4375,'VENTES ANNUELLES'!$A$5:$J$1200,3,FALSE),"")</f>
        <v>0</v>
      </c>
      <c r="D4375" s="13" t="str">
        <f>IFERROR(VLOOKUP(C4375,'VENTES ANNUELLES'!$L$5:$M$15,2,FALSE),"")</f>
        <v/>
      </c>
      <c r="E4375" s="15">
        <f>VLOOKUP(A4375,'VENTES ANNUELLES'!$A$5:$J$1200,10,FALSE)</f>
        <v>0</v>
      </c>
      <c r="F4375" s="15"/>
    </row>
    <row r="4376" spans="1:6" x14ac:dyDescent="0.2">
      <c r="A4376" s="13">
        <f t="shared" ref="A4376" si="1496">A4375+1</f>
        <v>730</v>
      </c>
      <c r="B4376" s="14">
        <f>IFERROR(VLOOKUP(A4376,'VENTES ANNUELLES'!$A$5:$J$1200,2,FALSE),"")</f>
        <v>0</v>
      </c>
      <c r="C4376" s="13">
        <f>IFERROR(VLOOKUP(A4376,'VENTES ANNUELLES'!$A$5:$J$1200,3,FALSE),"")</f>
        <v>0</v>
      </c>
      <c r="D4376" s="13">
        <f>'VENTES ANNUELLES'!$M$18</f>
        <v>707100</v>
      </c>
      <c r="E4376" s="15"/>
      <c r="F4376" s="15">
        <f>VLOOKUP(A4376,'VENTES ANNUELLES'!$A$5:$J$1200,4,FALSE)</f>
        <v>0</v>
      </c>
    </row>
    <row r="4377" spans="1:6" x14ac:dyDescent="0.2">
      <c r="A4377" s="13">
        <f t="shared" ref="A4377" si="1497">A4376</f>
        <v>730</v>
      </c>
      <c r="B4377" s="14">
        <f>IFERROR(VLOOKUP(A4377,'VENTES ANNUELLES'!$A$5:$J$1200,2,FALSE),"")</f>
        <v>0</v>
      </c>
      <c r="C4377" s="13">
        <f>IFERROR(VLOOKUP(A4377,'VENTES ANNUELLES'!$A$5:$J$1200,3,FALSE),"")</f>
        <v>0</v>
      </c>
      <c r="D4377" s="13">
        <f>'VENTES ANNUELLES'!$M$19</f>
        <v>707200</v>
      </c>
      <c r="E4377" s="15"/>
      <c r="F4377" s="15">
        <f>VLOOKUP(A4377,'VENTES ANNUELLES'!$A$5:$J$1200,5,FALSE)</f>
        <v>0</v>
      </c>
    </row>
    <row r="4378" spans="1:6" x14ac:dyDescent="0.2">
      <c r="A4378" s="13">
        <f t="shared" si="1483"/>
        <v>730</v>
      </c>
      <c r="B4378" s="14">
        <f>IFERROR(VLOOKUP(A4378,'VENTES ANNUELLES'!$A$5:$J$1200,2,FALSE),"")</f>
        <v>0</v>
      </c>
      <c r="C4378" s="13">
        <f>IFERROR(VLOOKUP(A4378,'VENTES ANNUELLES'!$A$5:$J$1200,3,FALSE),"")</f>
        <v>0</v>
      </c>
      <c r="D4378" s="13">
        <f>'VENTES ANNUELLES'!$M$20</f>
        <v>707300</v>
      </c>
      <c r="E4378" s="15"/>
      <c r="F4378" s="15">
        <f>VLOOKUP(A4378,'VENTES ANNUELLES'!$A$5:$J$1200,6,FALSE)</f>
        <v>0</v>
      </c>
    </row>
    <row r="4379" spans="1:6" x14ac:dyDescent="0.2">
      <c r="A4379" s="13">
        <f t="shared" si="1483"/>
        <v>730</v>
      </c>
      <c r="B4379" s="14">
        <f>IFERROR(VLOOKUP(A4379,'VENTES ANNUELLES'!$A$5:$J$1200,2,FALSE),"")</f>
        <v>0</v>
      </c>
      <c r="C4379" s="13">
        <f>IFERROR(VLOOKUP(A4379,'VENTES ANNUELLES'!$A$5:$J$1200,3,FALSE),"")</f>
        <v>0</v>
      </c>
      <c r="D4379" s="13">
        <f>'VENTES ANNUELLES'!$M$21</f>
        <v>707400</v>
      </c>
      <c r="E4379" s="15"/>
      <c r="F4379" s="15">
        <f>VLOOKUP(A4379,'VENTES ANNUELLES'!$A$5:$J$1200,7,FALSE)</f>
        <v>0</v>
      </c>
    </row>
    <row r="4380" spans="1:6" x14ac:dyDescent="0.2">
      <c r="A4380" s="13">
        <f t="shared" si="1483"/>
        <v>730</v>
      </c>
      <c r="B4380" s="14">
        <f>IFERROR(VLOOKUP(A4380,'VENTES ANNUELLES'!$A$5:$J$1200,2,FALSE),"")</f>
        <v>0</v>
      </c>
      <c r="C4380" s="13">
        <f>IFERROR(VLOOKUP(A4380,'VENTES ANNUELLES'!$A$5:$J$1200,3,FALSE),"")</f>
        <v>0</v>
      </c>
      <c r="D4380" s="13">
        <f>'VENTES ANNUELLES'!$M$22</f>
        <v>445710</v>
      </c>
      <c r="E4380" s="15"/>
      <c r="F4380" s="15">
        <f>VLOOKUP(A4380,'VENTES ANNUELLES'!$A$5:$J$1200,9,FALSE)</f>
        <v>0</v>
      </c>
    </row>
    <row r="4381" spans="1:6" x14ac:dyDescent="0.2">
      <c r="A4381" s="13">
        <f t="shared" si="1483"/>
        <v>730</v>
      </c>
      <c r="B4381" s="14">
        <f>IFERROR(VLOOKUP(A4381,'VENTES ANNUELLES'!$A$5:$J$1200,2,FALSE),"")</f>
        <v>0</v>
      </c>
      <c r="C4381" s="13">
        <f>IFERROR(VLOOKUP(A4381,'VENTES ANNUELLES'!$A$5:$J$1200,3,FALSE),"")</f>
        <v>0</v>
      </c>
      <c r="D4381" s="13" t="str">
        <f>IFERROR(VLOOKUP(C4381,'VENTES ANNUELLES'!$L$5:$M$15,2,FALSE),"")</f>
        <v/>
      </c>
      <c r="E4381" s="15">
        <f>VLOOKUP(A4381,'VENTES ANNUELLES'!$A$5:$J$1200,10,FALSE)</f>
        <v>0</v>
      </c>
      <c r="F4381" s="15"/>
    </row>
    <row r="4382" spans="1:6" x14ac:dyDescent="0.2">
      <c r="A4382" s="13">
        <f t="shared" ref="A4382" si="1498">A4381+1</f>
        <v>731</v>
      </c>
      <c r="B4382" s="14">
        <f>IFERROR(VLOOKUP(A4382,'VENTES ANNUELLES'!$A$5:$J$1200,2,FALSE),"")</f>
        <v>0</v>
      </c>
      <c r="C4382" s="13">
        <f>IFERROR(VLOOKUP(A4382,'VENTES ANNUELLES'!$A$5:$J$1200,3,FALSE),"")</f>
        <v>0</v>
      </c>
      <c r="D4382" s="13">
        <f>'VENTES ANNUELLES'!$M$18</f>
        <v>707100</v>
      </c>
      <c r="E4382" s="15"/>
      <c r="F4382" s="15">
        <f>VLOOKUP(A4382,'VENTES ANNUELLES'!$A$5:$J$1200,4,FALSE)</f>
        <v>0</v>
      </c>
    </row>
    <row r="4383" spans="1:6" x14ac:dyDescent="0.2">
      <c r="A4383" s="13">
        <f t="shared" ref="A4383" si="1499">A4382</f>
        <v>731</v>
      </c>
      <c r="B4383" s="14">
        <f>IFERROR(VLOOKUP(A4383,'VENTES ANNUELLES'!$A$5:$J$1200,2,FALSE),"")</f>
        <v>0</v>
      </c>
      <c r="C4383" s="13">
        <f>IFERROR(VLOOKUP(A4383,'VENTES ANNUELLES'!$A$5:$J$1200,3,FALSE),"")</f>
        <v>0</v>
      </c>
      <c r="D4383" s="13">
        <f>'VENTES ANNUELLES'!$M$19</f>
        <v>707200</v>
      </c>
      <c r="E4383" s="15"/>
      <c r="F4383" s="15">
        <f>VLOOKUP(A4383,'VENTES ANNUELLES'!$A$5:$J$1200,5,FALSE)</f>
        <v>0</v>
      </c>
    </row>
    <row r="4384" spans="1:6" x14ac:dyDescent="0.2">
      <c r="A4384" s="13">
        <f t="shared" si="1483"/>
        <v>731</v>
      </c>
      <c r="B4384" s="14">
        <f>IFERROR(VLOOKUP(A4384,'VENTES ANNUELLES'!$A$5:$J$1200,2,FALSE),"")</f>
        <v>0</v>
      </c>
      <c r="C4384" s="13">
        <f>IFERROR(VLOOKUP(A4384,'VENTES ANNUELLES'!$A$5:$J$1200,3,FALSE),"")</f>
        <v>0</v>
      </c>
      <c r="D4384" s="13">
        <f>'VENTES ANNUELLES'!$M$20</f>
        <v>707300</v>
      </c>
      <c r="E4384" s="15"/>
      <c r="F4384" s="15">
        <f>VLOOKUP(A4384,'VENTES ANNUELLES'!$A$5:$J$1200,6,FALSE)</f>
        <v>0</v>
      </c>
    </row>
    <row r="4385" spans="1:6" x14ac:dyDescent="0.2">
      <c r="A4385" s="13">
        <f t="shared" si="1483"/>
        <v>731</v>
      </c>
      <c r="B4385" s="14">
        <f>IFERROR(VLOOKUP(A4385,'VENTES ANNUELLES'!$A$5:$J$1200,2,FALSE),"")</f>
        <v>0</v>
      </c>
      <c r="C4385" s="13">
        <f>IFERROR(VLOOKUP(A4385,'VENTES ANNUELLES'!$A$5:$J$1200,3,FALSE),"")</f>
        <v>0</v>
      </c>
      <c r="D4385" s="13">
        <f>'VENTES ANNUELLES'!$M$21</f>
        <v>707400</v>
      </c>
      <c r="E4385" s="15"/>
      <c r="F4385" s="15">
        <f>VLOOKUP(A4385,'VENTES ANNUELLES'!$A$5:$J$1200,7,FALSE)</f>
        <v>0</v>
      </c>
    </row>
    <row r="4386" spans="1:6" x14ac:dyDescent="0.2">
      <c r="A4386" s="13">
        <f t="shared" si="1483"/>
        <v>731</v>
      </c>
      <c r="B4386" s="14">
        <f>IFERROR(VLOOKUP(A4386,'VENTES ANNUELLES'!$A$5:$J$1200,2,FALSE),"")</f>
        <v>0</v>
      </c>
      <c r="C4386" s="13">
        <f>IFERROR(VLOOKUP(A4386,'VENTES ANNUELLES'!$A$5:$J$1200,3,FALSE),"")</f>
        <v>0</v>
      </c>
      <c r="D4386" s="13">
        <f>'VENTES ANNUELLES'!$M$22</f>
        <v>445710</v>
      </c>
      <c r="E4386" s="15"/>
      <c r="F4386" s="15">
        <f>VLOOKUP(A4386,'VENTES ANNUELLES'!$A$5:$J$1200,9,FALSE)</f>
        <v>0</v>
      </c>
    </row>
    <row r="4387" spans="1:6" x14ac:dyDescent="0.2">
      <c r="A4387" s="13">
        <f t="shared" si="1483"/>
        <v>731</v>
      </c>
      <c r="B4387" s="14">
        <f>IFERROR(VLOOKUP(A4387,'VENTES ANNUELLES'!$A$5:$J$1200,2,FALSE),"")</f>
        <v>0</v>
      </c>
      <c r="C4387" s="13">
        <f>IFERROR(VLOOKUP(A4387,'VENTES ANNUELLES'!$A$5:$J$1200,3,FALSE),"")</f>
        <v>0</v>
      </c>
      <c r="D4387" s="13" t="str">
        <f>IFERROR(VLOOKUP(C4387,'VENTES ANNUELLES'!$L$5:$M$15,2,FALSE),"")</f>
        <v/>
      </c>
      <c r="E4387" s="15">
        <f>VLOOKUP(A4387,'VENTES ANNUELLES'!$A$5:$J$1200,10,FALSE)</f>
        <v>0</v>
      </c>
      <c r="F4387" s="15"/>
    </row>
    <row r="4388" spans="1:6" x14ac:dyDescent="0.2">
      <c r="A4388" s="13">
        <f t="shared" ref="A4388" si="1500">A4387+1</f>
        <v>732</v>
      </c>
      <c r="B4388" s="14">
        <f>IFERROR(VLOOKUP(A4388,'VENTES ANNUELLES'!$A$5:$J$1200,2,FALSE),"")</f>
        <v>0</v>
      </c>
      <c r="C4388" s="13">
        <f>IFERROR(VLOOKUP(A4388,'VENTES ANNUELLES'!$A$5:$J$1200,3,FALSE),"")</f>
        <v>0</v>
      </c>
      <c r="D4388" s="13">
        <f>'VENTES ANNUELLES'!$M$18</f>
        <v>707100</v>
      </c>
      <c r="E4388" s="15"/>
      <c r="F4388" s="15">
        <f>VLOOKUP(A4388,'VENTES ANNUELLES'!$A$5:$J$1200,4,FALSE)</f>
        <v>0</v>
      </c>
    </row>
    <row r="4389" spans="1:6" x14ac:dyDescent="0.2">
      <c r="A4389" s="13">
        <f t="shared" ref="A4389" si="1501">A4388</f>
        <v>732</v>
      </c>
      <c r="B4389" s="14">
        <f>IFERROR(VLOOKUP(A4389,'VENTES ANNUELLES'!$A$5:$J$1200,2,FALSE),"")</f>
        <v>0</v>
      </c>
      <c r="C4389" s="13">
        <f>IFERROR(VLOOKUP(A4389,'VENTES ANNUELLES'!$A$5:$J$1200,3,FALSE),"")</f>
        <v>0</v>
      </c>
      <c r="D4389" s="13">
        <f>'VENTES ANNUELLES'!$M$19</f>
        <v>707200</v>
      </c>
      <c r="E4389" s="15"/>
      <c r="F4389" s="15">
        <f>VLOOKUP(A4389,'VENTES ANNUELLES'!$A$5:$J$1200,5,FALSE)</f>
        <v>0</v>
      </c>
    </row>
    <row r="4390" spans="1:6" x14ac:dyDescent="0.2">
      <c r="A4390" s="13">
        <f t="shared" si="1483"/>
        <v>732</v>
      </c>
      <c r="B4390" s="14">
        <f>IFERROR(VLOOKUP(A4390,'VENTES ANNUELLES'!$A$5:$J$1200,2,FALSE),"")</f>
        <v>0</v>
      </c>
      <c r="C4390" s="13">
        <f>IFERROR(VLOOKUP(A4390,'VENTES ANNUELLES'!$A$5:$J$1200,3,FALSE),"")</f>
        <v>0</v>
      </c>
      <c r="D4390" s="13">
        <f>'VENTES ANNUELLES'!$M$20</f>
        <v>707300</v>
      </c>
      <c r="E4390" s="15"/>
      <c r="F4390" s="15">
        <f>VLOOKUP(A4390,'VENTES ANNUELLES'!$A$5:$J$1200,6,FALSE)</f>
        <v>0</v>
      </c>
    </row>
    <row r="4391" spans="1:6" x14ac:dyDescent="0.2">
      <c r="A4391" s="13">
        <f t="shared" si="1483"/>
        <v>732</v>
      </c>
      <c r="B4391" s="14">
        <f>IFERROR(VLOOKUP(A4391,'VENTES ANNUELLES'!$A$5:$J$1200,2,FALSE),"")</f>
        <v>0</v>
      </c>
      <c r="C4391" s="13">
        <f>IFERROR(VLOOKUP(A4391,'VENTES ANNUELLES'!$A$5:$J$1200,3,FALSE),"")</f>
        <v>0</v>
      </c>
      <c r="D4391" s="13">
        <f>'VENTES ANNUELLES'!$M$21</f>
        <v>707400</v>
      </c>
      <c r="E4391" s="15"/>
      <c r="F4391" s="15">
        <f>VLOOKUP(A4391,'VENTES ANNUELLES'!$A$5:$J$1200,7,FALSE)</f>
        <v>0</v>
      </c>
    </row>
    <row r="4392" spans="1:6" x14ac:dyDescent="0.2">
      <c r="A4392" s="13">
        <f t="shared" si="1483"/>
        <v>732</v>
      </c>
      <c r="B4392" s="14">
        <f>IFERROR(VLOOKUP(A4392,'VENTES ANNUELLES'!$A$5:$J$1200,2,FALSE),"")</f>
        <v>0</v>
      </c>
      <c r="C4392" s="13">
        <f>IFERROR(VLOOKUP(A4392,'VENTES ANNUELLES'!$A$5:$J$1200,3,FALSE),"")</f>
        <v>0</v>
      </c>
      <c r="D4392" s="13">
        <f>'VENTES ANNUELLES'!$M$22</f>
        <v>445710</v>
      </c>
      <c r="E4392" s="15"/>
      <c r="F4392" s="15">
        <f>VLOOKUP(A4392,'VENTES ANNUELLES'!$A$5:$J$1200,9,FALSE)</f>
        <v>0</v>
      </c>
    </row>
    <row r="4393" spans="1:6" x14ac:dyDescent="0.2">
      <c r="A4393" s="13">
        <f t="shared" si="1483"/>
        <v>732</v>
      </c>
      <c r="B4393" s="14">
        <f>IFERROR(VLOOKUP(A4393,'VENTES ANNUELLES'!$A$5:$J$1200,2,FALSE),"")</f>
        <v>0</v>
      </c>
      <c r="C4393" s="13">
        <f>IFERROR(VLOOKUP(A4393,'VENTES ANNUELLES'!$A$5:$J$1200,3,FALSE),"")</f>
        <v>0</v>
      </c>
      <c r="D4393" s="13" t="str">
        <f>IFERROR(VLOOKUP(C4393,'VENTES ANNUELLES'!$L$5:$M$15,2,FALSE),"")</f>
        <v/>
      </c>
      <c r="E4393" s="15">
        <f>VLOOKUP(A4393,'VENTES ANNUELLES'!$A$5:$J$1200,10,FALSE)</f>
        <v>0</v>
      </c>
      <c r="F4393" s="15"/>
    </row>
    <row r="4394" spans="1:6" x14ac:dyDescent="0.2">
      <c r="A4394" s="13">
        <f t="shared" ref="A4394" si="1502">A4393+1</f>
        <v>733</v>
      </c>
      <c r="B4394" s="14">
        <f>IFERROR(VLOOKUP(A4394,'VENTES ANNUELLES'!$A$5:$J$1200,2,FALSE),"")</f>
        <v>0</v>
      </c>
      <c r="C4394" s="13">
        <f>IFERROR(VLOOKUP(A4394,'VENTES ANNUELLES'!$A$5:$J$1200,3,FALSE),"")</f>
        <v>0</v>
      </c>
      <c r="D4394" s="13">
        <f>'VENTES ANNUELLES'!$M$18</f>
        <v>707100</v>
      </c>
      <c r="E4394" s="15"/>
      <c r="F4394" s="15">
        <f>VLOOKUP(A4394,'VENTES ANNUELLES'!$A$5:$J$1200,4,FALSE)</f>
        <v>0</v>
      </c>
    </row>
    <row r="4395" spans="1:6" x14ac:dyDescent="0.2">
      <c r="A4395" s="13">
        <f t="shared" ref="A4395" si="1503">A4394</f>
        <v>733</v>
      </c>
      <c r="B4395" s="14">
        <f>IFERROR(VLOOKUP(A4395,'VENTES ANNUELLES'!$A$5:$J$1200,2,FALSE),"")</f>
        <v>0</v>
      </c>
      <c r="C4395" s="13">
        <f>IFERROR(VLOOKUP(A4395,'VENTES ANNUELLES'!$A$5:$J$1200,3,FALSE),"")</f>
        <v>0</v>
      </c>
      <c r="D4395" s="13">
        <f>'VENTES ANNUELLES'!$M$19</f>
        <v>707200</v>
      </c>
      <c r="E4395" s="15"/>
      <c r="F4395" s="15">
        <f>VLOOKUP(A4395,'VENTES ANNUELLES'!$A$5:$J$1200,5,FALSE)</f>
        <v>0</v>
      </c>
    </row>
    <row r="4396" spans="1:6" x14ac:dyDescent="0.2">
      <c r="A4396" s="13">
        <f t="shared" si="1483"/>
        <v>733</v>
      </c>
      <c r="B4396" s="14">
        <f>IFERROR(VLOOKUP(A4396,'VENTES ANNUELLES'!$A$5:$J$1200,2,FALSE),"")</f>
        <v>0</v>
      </c>
      <c r="C4396" s="13">
        <f>IFERROR(VLOOKUP(A4396,'VENTES ANNUELLES'!$A$5:$J$1200,3,FALSE),"")</f>
        <v>0</v>
      </c>
      <c r="D4396" s="13">
        <f>'VENTES ANNUELLES'!$M$20</f>
        <v>707300</v>
      </c>
      <c r="E4396" s="15"/>
      <c r="F4396" s="15">
        <f>VLOOKUP(A4396,'VENTES ANNUELLES'!$A$5:$J$1200,6,FALSE)</f>
        <v>0</v>
      </c>
    </row>
    <row r="4397" spans="1:6" x14ac:dyDescent="0.2">
      <c r="A4397" s="13">
        <f t="shared" si="1483"/>
        <v>733</v>
      </c>
      <c r="B4397" s="14">
        <f>IFERROR(VLOOKUP(A4397,'VENTES ANNUELLES'!$A$5:$J$1200,2,FALSE),"")</f>
        <v>0</v>
      </c>
      <c r="C4397" s="13">
        <f>IFERROR(VLOOKUP(A4397,'VENTES ANNUELLES'!$A$5:$J$1200,3,FALSE),"")</f>
        <v>0</v>
      </c>
      <c r="D4397" s="13">
        <f>'VENTES ANNUELLES'!$M$21</f>
        <v>707400</v>
      </c>
      <c r="E4397" s="15"/>
      <c r="F4397" s="15">
        <f>VLOOKUP(A4397,'VENTES ANNUELLES'!$A$5:$J$1200,7,FALSE)</f>
        <v>0</v>
      </c>
    </row>
    <row r="4398" spans="1:6" x14ac:dyDescent="0.2">
      <c r="A4398" s="13">
        <f t="shared" si="1483"/>
        <v>733</v>
      </c>
      <c r="B4398" s="14">
        <f>IFERROR(VLOOKUP(A4398,'VENTES ANNUELLES'!$A$5:$J$1200,2,FALSE),"")</f>
        <v>0</v>
      </c>
      <c r="C4398" s="13">
        <f>IFERROR(VLOOKUP(A4398,'VENTES ANNUELLES'!$A$5:$J$1200,3,FALSE),"")</f>
        <v>0</v>
      </c>
      <c r="D4398" s="13">
        <f>'VENTES ANNUELLES'!$M$22</f>
        <v>445710</v>
      </c>
      <c r="E4398" s="15"/>
      <c r="F4398" s="15">
        <f>VLOOKUP(A4398,'VENTES ANNUELLES'!$A$5:$J$1200,9,FALSE)</f>
        <v>0</v>
      </c>
    </row>
    <row r="4399" spans="1:6" x14ac:dyDescent="0.2">
      <c r="A4399" s="13">
        <f t="shared" si="1483"/>
        <v>733</v>
      </c>
      <c r="B4399" s="14">
        <f>IFERROR(VLOOKUP(A4399,'VENTES ANNUELLES'!$A$5:$J$1200,2,FALSE),"")</f>
        <v>0</v>
      </c>
      <c r="C4399" s="13">
        <f>IFERROR(VLOOKUP(A4399,'VENTES ANNUELLES'!$A$5:$J$1200,3,FALSE),"")</f>
        <v>0</v>
      </c>
      <c r="D4399" s="13" t="str">
        <f>IFERROR(VLOOKUP(C4399,'VENTES ANNUELLES'!$L$5:$M$15,2,FALSE),"")</f>
        <v/>
      </c>
      <c r="E4399" s="15">
        <f>VLOOKUP(A4399,'VENTES ANNUELLES'!$A$5:$J$1200,10,FALSE)</f>
        <v>0</v>
      </c>
      <c r="F4399" s="15"/>
    </row>
    <row r="4400" spans="1:6" x14ac:dyDescent="0.2">
      <c r="A4400" s="13">
        <f t="shared" ref="A4400" si="1504">A4399+1</f>
        <v>734</v>
      </c>
      <c r="B4400" s="14">
        <f>IFERROR(VLOOKUP(A4400,'VENTES ANNUELLES'!$A$5:$J$1200,2,FALSE),"")</f>
        <v>0</v>
      </c>
      <c r="C4400" s="13">
        <f>IFERROR(VLOOKUP(A4400,'VENTES ANNUELLES'!$A$5:$J$1200,3,FALSE),"")</f>
        <v>0</v>
      </c>
      <c r="D4400" s="13">
        <f>'VENTES ANNUELLES'!$M$18</f>
        <v>707100</v>
      </c>
      <c r="E4400" s="15"/>
      <c r="F4400" s="15">
        <f>VLOOKUP(A4400,'VENTES ANNUELLES'!$A$5:$J$1200,4,FALSE)</f>
        <v>0</v>
      </c>
    </row>
    <row r="4401" spans="1:6" x14ac:dyDescent="0.2">
      <c r="A4401" s="13">
        <f t="shared" ref="A4401" si="1505">A4400</f>
        <v>734</v>
      </c>
      <c r="B4401" s="14">
        <f>IFERROR(VLOOKUP(A4401,'VENTES ANNUELLES'!$A$5:$J$1200,2,FALSE),"")</f>
        <v>0</v>
      </c>
      <c r="C4401" s="13">
        <f>IFERROR(VLOOKUP(A4401,'VENTES ANNUELLES'!$A$5:$J$1200,3,FALSE),"")</f>
        <v>0</v>
      </c>
      <c r="D4401" s="13">
        <f>'VENTES ANNUELLES'!$M$19</f>
        <v>707200</v>
      </c>
      <c r="E4401" s="15"/>
      <c r="F4401" s="15">
        <f>VLOOKUP(A4401,'VENTES ANNUELLES'!$A$5:$J$1200,5,FALSE)</f>
        <v>0</v>
      </c>
    </row>
    <row r="4402" spans="1:6" x14ac:dyDescent="0.2">
      <c r="A4402" s="13">
        <f t="shared" si="1483"/>
        <v>734</v>
      </c>
      <c r="B4402" s="14">
        <f>IFERROR(VLOOKUP(A4402,'VENTES ANNUELLES'!$A$5:$J$1200,2,FALSE),"")</f>
        <v>0</v>
      </c>
      <c r="C4402" s="13">
        <f>IFERROR(VLOOKUP(A4402,'VENTES ANNUELLES'!$A$5:$J$1200,3,FALSE),"")</f>
        <v>0</v>
      </c>
      <c r="D4402" s="13">
        <f>'VENTES ANNUELLES'!$M$20</f>
        <v>707300</v>
      </c>
      <c r="E4402" s="15"/>
      <c r="F4402" s="15">
        <f>VLOOKUP(A4402,'VENTES ANNUELLES'!$A$5:$J$1200,6,FALSE)</f>
        <v>0</v>
      </c>
    </row>
    <row r="4403" spans="1:6" x14ac:dyDescent="0.2">
      <c r="A4403" s="13">
        <f t="shared" ref="A4403:A4465" si="1506">A4402</f>
        <v>734</v>
      </c>
      <c r="B4403" s="14">
        <f>IFERROR(VLOOKUP(A4403,'VENTES ANNUELLES'!$A$5:$J$1200,2,FALSE),"")</f>
        <v>0</v>
      </c>
      <c r="C4403" s="13">
        <f>IFERROR(VLOOKUP(A4403,'VENTES ANNUELLES'!$A$5:$J$1200,3,FALSE),"")</f>
        <v>0</v>
      </c>
      <c r="D4403" s="13">
        <f>'VENTES ANNUELLES'!$M$21</f>
        <v>707400</v>
      </c>
      <c r="E4403" s="15"/>
      <c r="F4403" s="15">
        <f>VLOOKUP(A4403,'VENTES ANNUELLES'!$A$5:$J$1200,7,FALSE)</f>
        <v>0</v>
      </c>
    </row>
    <row r="4404" spans="1:6" x14ac:dyDescent="0.2">
      <c r="A4404" s="13">
        <f t="shared" si="1506"/>
        <v>734</v>
      </c>
      <c r="B4404" s="14">
        <f>IFERROR(VLOOKUP(A4404,'VENTES ANNUELLES'!$A$5:$J$1200,2,FALSE),"")</f>
        <v>0</v>
      </c>
      <c r="C4404" s="13">
        <f>IFERROR(VLOOKUP(A4404,'VENTES ANNUELLES'!$A$5:$J$1200,3,FALSE),"")</f>
        <v>0</v>
      </c>
      <c r="D4404" s="13">
        <f>'VENTES ANNUELLES'!$M$22</f>
        <v>445710</v>
      </c>
      <c r="E4404" s="15"/>
      <c r="F4404" s="15">
        <f>VLOOKUP(A4404,'VENTES ANNUELLES'!$A$5:$J$1200,9,FALSE)</f>
        <v>0</v>
      </c>
    </row>
    <row r="4405" spans="1:6" x14ac:dyDescent="0.2">
      <c r="A4405" s="13">
        <f t="shared" si="1506"/>
        <v>734</v>
      </c>
      <c r="B4405" s="14">
        <f>IFERROR(VLOOKUP(A4405,'VENTES ANNUELLES'!$A$5:$J$1200,2,FALSE),"")</f>
        <v>0</v>
      </c>
      <c r="C4405" s="13">
        <f>IFERROR(VLOOKUP(A4405,'VENTES ANNUELLES'!$A$5:$J$1200,3,FALSE),"")</f>
        <v>0</v>
      </c>
      <c r="D4405" s="13" t="str">
        <f>IFERROR(VLOOKUP(C4405,'VENTES ANNUELLES'!$L$5:$M$15,2,FALSE),"")</f>
        <v/>
      </c>
      <c r="E4405" s="15">
        <f>VLOOKUP(A4405,'VENTES ANNUELLES'!$A$5:$J$1200,10,FALSE)</f>
        <v>0</v>
      </c>
      <c r="F4405" s="15"/>
    </row>
    <row r="4406" spans="1:6" x14ac:dyDescent="0.2">
      <c r="A4406" s="13">
        <f t="shared" ref="A4406" si="1507">A4405+1</f>
        <v>735</v>
      </c>
      <c r="B4406" s="14">
        <f>IFERROR(VLOOKUP(A4406,'VENTES ANNUELLES'!$A$5:$J$1200,2,FALSE),"")</f>
        <v>0</v>
      </c>
      <c r="C4406" s="13">
        <f>IFERROR(VLOOKUP(A4406,'VENTES ANNUELLES'!$A$5:$J$1200,3,FALSE),"")</f>
        <v>0</v>
      </c>
      <c r="D4406" s="13">
        <f>'VENTES ANNUELLES'!$M$18</f>
        <v>707100</v>
      </c>
      <c r="E4406" s="15"/>
      <c r="F4406" s="15">
        <f>VLOOKUP(A4406,'VENTES ANNUELLES'!$A$5:$J$1200,4,FALSE)</f>
        <v>0</v>
      </c>
    </row>
    <row r="4407" spans="1:6" x14ac:dyDescent="0.2">
      <c r="A4407" s="13">
        <f t="shared" ref="A4407" si="1508">A4406</f>
        <v>735</v>
      </c>
      <c r="B4407" s="14">
        <f>IFERROR(VLOOKUP(A4407,'VENTES ANNUELLES'!$A$5:$J$1200,2,FALSE),"")</f>
        <v>0</v>
      </c>
      <c r="C4407" s="13">
        <f>IFERROR(VLOOKUP(A4407,'VENTES ANNUELLES'!$A$5:$J$1200,3,FALSE),"")</f>
        <v>0</v>
      </c>
      <c r="D4407" s="13">
        <f>'VENTES ANNUELLES'!$M$19</f>
        <v>707200</v>
      </c>
      <c r="E4407" s="15"/>
      <c r="F4407" s="15">
        <f>VLOOKUP(A4407,'VENTES ANNUELLES'!$A$5:$J$1200,5,FALSE)</f>
        <v>0</v>
      </c>
    </row>
    <row r="4408" spans="1:6" x14ac:dyDescent="0.2">
      <c r="A4408" s="13">
        <f t="shared" si="1506"/>
        <v>735</v>
      </c>
      <c r="B4408" s="14">
        <f>IFERROR(VLOOKUP(A4408,'VENTES ANNUELLES'!$A$5:$J$1200,2,FALSE),"")</f>
        <v>0</v>
      </c>
      <c r="C4408" s="13">
        <f>IFERROR(VLOOKUP(A4408,'VENTES ANNUELLES'!$A$5:$J$1200,3,FALSE),"")</f>
        <v>0</v>
      </c>
      <c r="D4408" s="13">
        <f>'VENTES ANNUELLES'!$M$20</f>
        <v>707300</v>
      </c>
      <c r="E4408" s="15"/>
      <c r="F4408" s="15">
        <f>VLOOKUP(A4408,'VENTES ANNUELLES'!$A$5:$J$1200,6,FALSE)</f>
        <v>0</v>
      </c>
    </row>
    <row r="4409" spans="1:6" x14ac:dyDescent="0.2">
      <c r="A4409" s="13">
        <f t="shared" si="1506"/>
        <v>735</v>
      </c>
      <c r="B4409" s="14">
        <f>IFERROR(VLOOKUP(A4409,'VENTES ANNUELLES'!$A$5:$J$1200,2,FALSE),"")</f>
        <v>0</v>
      </c>
      <c r="C4409" s="13">
        <f>IFERROR(VLOOKUP(A4409,'VENTES ANNUELLES'!$A$5:$J$1200,3,FALSE),"")</f>
        <v>0</v>
      </c>
      <c r="D4409" s="13">
        <f>'VENTES ANNUELLES'!$M$21</f>
        <v>707400</v>
      </c>
      <c r="E4409" s="15"/>
      <c r="F4409" s="15">
        <f>VLOOKUP(A4409,'VENTES ANNUELLES'!$A$5:$J$1200,7,FALSE)</f>
        <v>0</v>
      </c>
    </row>
    <row r="4410" spans="1:6" x14ac:dyDescent="0.2">
      <c r="A4410" s="13">
        <f t="shared" si="1506"/>
        <v>735</v>
      </c>
      <c r="B4410" s="14">
        <f>IFERROR(VLOOKUP(A4410,'VENTES ANNUELLES'!$A$5:$J$1200,2,FALSE),"")</f>
        <v>0</v>
      </c>
      <c r="C4410" s="13">
        <f>IFERROR(VLOOKUP(A4410,'VENTES ANNUELLES'!$A$5:$J$1200,3,FALSE),"")</f>
        <v>0</v>
      </c>
      <c r="D4410" s="13">
        <f>'VENTES ANNUELLES'!$M$22</f>
        <v>445710</v>
      </c>
      <c r="E4410" s="15"/>
      <c r="F4410" s="15">
        <f>VLOOKUP(A4410,'VENTES ANNUELLES'!$A$5:$J$1200,9,FALSE)</f>
        <v>0</v>
      </c>
    </row>
    <row r="4411" spans="1:6" x14ac:dyDescent="0.2">
      <c r="A4411" s="13">
        <f t="shared" si="1506"/>
        <v>735</v>
      </c>
      <c r="B4411" s="14">
        <f>IFERROR(VLOOKUP(A4411,'VENTES ANNUELLES'!$A$5:$J$1200,2,FALSE),"")</f>
        <v>0</v>
      </c>
      <c r="C4411" s="13">
        <f>IFERROR(VLOOKUP(A4411,'VENTES ANNUELLES'!$A$5:$J$1200,3,FALSE),"")</f>
        <v>0</v>
      </c>
      <c r="D4411" s="13" t="str">
        <f>IFERROR(VLOOKUP(C4411,'VENTES ANNUELLES'!$L$5:$M$15,2,FALSE),"")</f>
        <v/>
      </c>
      <c r="E4411" s="15">
        <f>VLOOKUP(A4411,'VENTES ANNUELLES'!$A$5:$J$1200,10,FALSE)</f>
        <v>0</v>
      </c>
      <c r="F4411" s="15"/>
    </row>
    <row r="4412" spans="1:6" x14ac:dyDescent="0.2">
      <c r="A4412" s="13">
        <f t="shared" ref="A4412" si="1509">A4411+1</f>
        <v>736</v>
      </c>
      <c r="B4412" s="14">
        <f>IFERROR(VLOOKUP(A4412,'VENTES ANNUELLES'!$A$5:$J$1200,2,FALSE),"")</f>
        <v>0</v>
      </c>
      <c r="C4412" s="13">
        <f>IFERROR(VLOOKUP(A4412,'VENTES ANNUELLES'!$A$5:$J$1200,3,FALSE),"")</f>
        <v>0</v>
      </c>
      <c r="D4412" s="13">
        <f>'VENTES ANNUELLES'!$M$18</f>
        <v>707100</v>
      </c>
      <c r="E4412" s="15"/>
      <c r="F4412" s="15">
        <f>VLOOKUP(A4412,'VENTES ANNUELLES'!$A$5:$J$1200,4,FALSE)</f>
        <v>0</v>
      </c>
    </row>
    <row r="4413" spans="1:6" x14ac:dyDescent="0.2">
      <c r="A4413" s="13">
        <f t="shared" ref="A4413" si="1510">A4412</f>
        <v>736</v>
      </c>
      <c r="B4413" s="14">
        <f>IFERROR(VLOOKUP(A4413,'VENTES ANNUELLES'!$A$5:$J$1200,2,FALSE),"")</f>
        <v>0</v>
      </c>
      <c r="C4413" s="13">
        <f>IFERROR(VLOOKUP(A4413,'VENTES ANNUELLES'!$A$5:$J$1200,3,FALSE),"")</f>
        <v>0</v>
      </c>
      <c r="D4413" s="13">
        <f>'VENTES ANNUELLES'!$M$19</f>
        <v>707200</v>
      </c>
      <c r="E4413" s="15"/>
      <c r="F4413" s="15">
        <f>VLOOKUP(A4413,'VENTES ANNUELLES'!$A$5:$J$1200,5,FALSE)</f>
        <v>0</v>
      </c>
    </row>
    <row r="4414" spans="1:6" x14ac:dyDescent="0.2">
      <c r="A4414" s="13">
        <f t="shared" si="1506"/>
        <v>736</v>
      </c>
      <c r="B4414" s="14">
        <f>IFERROR(VLOOKUP(A4414,'VENTES ANNUELLES'!$A$5:$J$1200,2,FALSE),"")</f>
        <v>0</v>
      </c>
      <c r="C4414" s="13">
        <f>IFERROR(VLOOKUP(A4414,'VENTES ANNUELLES'!$A$5:$J$1200,3,FALSE),"")</f>
        <v>0</v>
      </c>
      <c r="D4414" s="13">
        <f>'VENTES ANNUELLES'!$M$20</f>
        <v>707300</v>
      </c>
      <c r="E4414" s="15"/>
      <c r="F4414" s="15">
        <f>VLOOKUP(A4414,'VENTES ANNUELLES'!$A$5:$J$1200,6,FALSE)</f>
        <v>0</v>
      </c>
    </row>
    <row r="4415" spans="1:6" x14ac:dyDescent="0.2">
      <c r="A4415" s="13">
        <f t="shared" si="1506"/>
        <v>736</v>
      </c>
      <c r="B4415" s="14">
        <f>IFERROR(VLOOKUP(A4415,'VENTES ANNUELLES'!$A$5:$J$1200,2,FALSE),"")</f>
        <v>0</v>
      </c>
      <c r="C4415" s="13">
        <f>IFERROR(VLOOKUP(A4415,'VENTES ANNUELLES'!$A$5:$J$1200,3,FALSE),"")</f>
        <v>0</v>
      </c>
      <c r="D4415" s="13">
        <f>'VENTES ANNUELLES'!$M$21</f>
        <v>707400</v>
      </c>
      <c r="E4415" s="15"/>
      <c r="F4415" s="15">
        <f>VLOOKUP(A4415,'VENTES ANNUELLES'!$A$5:$J$1200,7,FALSE)</f>
        <v>0</v>
      </c>
    </row>
    <row r="4416" spans="1:6" x14ac:dyDescent="0.2">
      <c r="A4416" s="13">
        <f t="shared" si="1506"/>
        <v>736</v>
      </c>
      <c r="B4416" s="14">
        <f>IFERROR(VLOOKUP(A4416,'VENTES ANNUELLES'!$A$5:$J$1200,2,FALSE),"")</f>
        <v>0</v>
      </c>
      <c r="C4416" s="13">
        <f>IFERROR(VLOOKUP(A4416,'VENTES ANNUELLES'!$A$5:$J$1200,3,FALSE),"")</f>
        <v>0</v>
      </c>
      <c r="D4416" s="13">
        <f>'VENTES ANNUELLES'!$M$22</f>
        <v>445710</v>
      </c>
      <c r="E4416" s="15"/>
      <c r="F4416" s="15">
        <f>VLOOKUP(A4416,'VENTES ANNUELLES'!$A$5:$J$1200,9,FALSE)</f>
        <v>0</v>
      </c>
    </row>
    <row r="4417" spans="1:6" x14ac:dyDescent="0.2">
      <c r="A4417" s="13">
        <f t="shared" si="1506"/>
        <v>736</v>
      </c>
      <c r="B4417" s="14">
        <f>IFERROR(VLOOKUP(A4417,'VENTES ANNUELLES'!$A$5:$J$1200,2,FALSE),"")</f>
        <v>0</v>
      </c>
      <c r="C4417" s="13">
        <f>IFERROR(VLOOKUP(A4417,'VENTES ANNUELLES'!$A$5:$J$1200,3,FALSE),"")</f>
        <v>0</v>
      </c>
      <c r="D4417" s="13" t="str">
        <f>IFERROR(VLOOKUP(C4417,'VENTES ANNUELLES'!$L$5:$M$15,2,FALSE),"")</f>
        <v/>
      </c>
      <c r="E4417" s="15">
        <f>VLOOKUP(A4417,'VENTES ANNUELLES'!$A$5:$J$1200,10,FALSE)</f>
        <v>0</v>
      </c>
      <c r="F4417" s="15"/>
    </row>
    <row r="4418" spans="1:6" x14ac:dyDescent="0.2">
      <c r="A4418" s="13">
        <f t="shared" ref="A4418" si="1511">A4417+1</f>
        <v>737</v>
      </c>
      <c r="B4418" s="14">
        <f>IFERROR(VLOOKUP(A4418,'VENTES ANNUELLES'!$A$5:$J$1200,2,FALSE),"")</f>
        <v>0</v>
      </c>
      <c r="C4418" s="13">
        <f>IFERROR(VLOOKUP(A4418,'VENTES ANNUELLES'!$A$5:$J$1200,3,FALSE),"")</f>
        <v>0</v>
      </c>
      <c r="D4418" s="13">
        <f>'VENTES ANNUELLES'!$M$18</f>
        <v>707100</v>
      </c>
      <c r="E4418" s="15"/>
      <c r="F4418" s="15">
        <f>VLOOKUP(A4418,'VENTES ANNUELLES'!$A$5:$J$1200,4,FALSE)</f>
        <v>0</v>
      </c>
    </row>
    <row r="4419" spans="1:6" x14ac:dyDescent="0.2">
      <c r="A4419" s="13">
        <f t="shared" ref="A4419" si="1512">A4418</f>
        <v>737</v>
      </c>
      <c r="B4419" s="14">
        <f>IFERROR(VLOOKUP(A4419,'VENTES ANNUELLES'!$A$5:$J$1200,2,FALSE),"")</f>
        <v>0</v>
      </c>
      <c r="C4419" s="13">
        <f>IFERROR(VLOOKUP(A4419,'VENTES ANNUELLES'!$A$5:$J$1200,3,FALSE),"")</f>
        <v>0</v>
      </c>
      <c r="D4419" s="13">
        <f>'VENTES ANNUELLES'!$M$19</f>
        <v>707200</v>
      </c>
      <c r="E4419" s="15"/>
      <c r="F4419" s="15">
        <f>VLOOKUP(A4419,'VENTES ANNUELLES'!$A$5:$J$1200,5,FALSE)</f>
        <v>0</v>
      </c>
    </row>
    <row r="4420" spans="1:6" x14ac:dyDescent="0.2">
      <c r="A4420" s="13">
        <f t="shared" si="1506"/>
        <v>737</v>
      </c>
      <c r="B4420" s="14">
        <f>IFERROR(VLOOKUP(A4420,'VENTES ANNUELLES'!$A$5:$J$1200,2,FALSE),"")</f>
        <v>0</v>
      </c>
      <c r="C4420" s="13">
        <f>IFERROR(VLOOKUP(A4420,'VENTES ANNUELLES'!$A$5:$J$1200,3,FALSE),"")</f>
        <v>0</v>
      </c>
      <c r="D4420" s="13">
        <f>'VENTES ANNUELLES'!$M$20</f>
        <v>707300</v>
      </c>
      <c r="E4420" s="15"/>
      <c r="F4420" s="15">
        <f>VLOOKUP(A4420,'VENTES ANNUELLES'!$A$5:$J$1200,6,FALSE)</f>
        <v>0</v>
      </c>
    </row>
    <row r="4421" spans="1:6" x14ac:dyDescent="0.2">
      <c r="A4421" s="13">
        <f t="shared" si="1506"/>
        <v>737</v>
      </c>
      <c r="B4421" s="14">
        <f>IFERROR(VLOOKUP(A4421,'VENTES ANNUELLES'!$A$5:$J$1200,2,FALSE),"")</f>
        <v>0</v>
      </c>
      <c r="C4421" s="13">
        <f>IFERROR(VLOOKUP(A4421,'VENTES ANNUELLES'!$A$5:$J$1200,3,FALSE),"")</f>
        <v>0</v>
      </c>
      <c r="D4421" s="13">
        <f>'VENTES ANNUELLES'!$M$21</f>
        <v>707400</v>
      </c>
      <c r="E4421" s="15"/>
      <c r="F4421" s="15">
        <f>VLOOKUP(A4421,'VENTES ANNUELLES'!$A$5:$J$1200,7,FALSE)</f>
        <v>0</v>
      </c>
    </row>
    <row r="4422" spans="1:6" x14ac:dyDescent="0.2">
      <c r="A4422" s="13">
        <f t="shared" si="1506"/>
        <v>737</v>
      </c>
      <c r="B4422" s="14">
        <f>IFERROR(VLOOKUP(A4422,'VENTES ANNUELLES'!$A$5:$J$1200,2,FALSE),"")</f>
        <v>0</v>
      </c>
      <c r="C4422" s="13">
        <f>IFERROR(VLOOKUP(A4422,'VENTES ANNUELLES'!$A$5:$J$1200,3,FALSE),"")</f>
        <v>0</v>
      </c>
      <c r="D4422" s="13">
        <f>'VENTES ANNUELLES'!$M$22</f>
        <v>445710</v>
      </c>
      <c r="E4422" s="15"/>
      <c r="F4422" s="15">
        <f>VLOOKUP(A4422,'VENTES ANNUELLES'!$A$5:$J$1200,9,FALSE)</f>
        <v>0</v>
      </c>
    </row>
    <row r="4423" spans="1:6" x14ac:dyDescent="0.2">
      <c r="A4423" s="13">
        <f t="shared" si="1506"/>
        <v>737</v>
      </c>
      <c r="B4423" s="14">
        <f>IFERROR(VLOOKUP(A4423,'VENTES ANNUELLES'!$A$5:$J$1200,2,FALSE),"")</f>
        <v>0</v>
      </c>
      <c r="C4423" s="13">
        <f>IFERROR(VLOOKUP(A4423,'VENTES ANNUELLES'!$A$5:$J$1200,3,FALSE),"")</f>
        <v>0</v>
      </c>
      <c r="D4423" s="13" t="str">
        <f>IFERROR(VLOOKUP(C4423,'VENTES ANNUELLES'!$L$5:$M$15,2,FALSE),"")</f>
        <v/>
      </c>
      <c r="E4423" s="15">
        <f>VLOOKUP(A4423,'VENTES ANNUELLES'!$A$5:$J$1200,10,FALSE)</f>
        <v>0</v>
      </c>
      <c r="F4423" s="15"/>
    </row>
    <row r="4424" spans="1:6" x14ac:dyDescent="0.2">
      <c r="A4424" s="13">
        <f t="shared" ref="A4424" si="1513">A4423+1</f>
        <v>738</v>
      </c>
      <c r="B4424" s="14">
        <f>IFERROR(VLOOKUP(A4424,'VENTES ANNUELLES'!$A$5:$J$1200,2,FALSE),"")</f>
        <v>0</v>
      </c>
      <c r="C4424" s="13">
        <f>IFERROR(VLOOKUP(A4424,'VENTES ANNUELLES'!$A$5:$J$1200,3,FALSE),"")</f>
        <v>0</v>
      </c>
      <c r="D4424" s="13">
        <f>'VENTES ANNUELLES'!$M$18</f>
        <v>707100</v>
      </c>
      <c r="E4424" s="15"/>
      <c r="F4424" s="15">
        <f>VLOOKUP(A4424,'VENTES ANNUELLES'!$A$5:$J$1200,4,FALSE)</f>
        <v>0</v>
      </c>
    </row>
    <row r="4425" spans="1:6" x14ac:dyDescent="0.2">
      <c r="A4425" s="13">
        <f t="shared" ref="A4425" si="1514">A4424</f>
        <v>738</v>
      </c>
      <c r="B4425" s="14">
        <f>IFERROR(VLOOKUP(A4425,'VENTES ANNUELLES'!$A$5:$J$1200,2,FALSE),"")</f>
        <v>0</v>
      </c>
      <c r="C4425" s="13">
        <f>IFERROR(VLOOKUP(A4425,'VENTES ANNUELLES'!$A$5:$J$1200,3,FALSE),"")</f>
        <v>0</v>
      </c>
      <c r="D4425" s="13">
        <f>'VENTES ANNUELLES'!$M$19</f>
        <v>707200</v>
      </c>
      <c r="E4425" s="15"/>
      <c r="F4425" s="15">
        <f>VLOOKUP(A4425,'VENTES ANNUELLES'!$A$5:$J$1200,5,FALSE)</f>
        <v>0</v>
      </c>
    </row>
    <row r="4426" spans="1:6" x14ac:dyDescent="0.2">
      <c r="A4426" s="13">
        <f t="shared" si="1506"/>
        <v>738</v>
      </c>
      <c r="B4426" s="14">
        <f>IFERROR(VLOOKUP(A4426,'VENTES ANNUELLES'!$A$5:$J$1200,2,FALSE),"")</f>
        <v>0</v>
      </c>
      <c r="C4426" s="13">
        <f>IFERROR(VLOOKUP(A4426,'VENTES ANNUELLES'!$A$5:$J$1200,3,FALSE),"")</f>
        <v>0</v>
      </c>
      <c r="D4426" s="13">
        <f>'VENTES ANNUELLES'!$M$20</f>
        <v>707300</v>
      </c>
      <c r="E4426" s="15"/>
      <c r="F4426" s="15">
        <f>VLOOKUP(A4426,'VENTES ANNUELLES'!$A$5:$J$1200,6,FALSE)</f>
        <v>0</v>
      </c>
    </row>
    <row r="4427" spans="1:6" x14ac:dyDescent="0.2">
      <c r="A4427" s="13">
        <f t="shared" si="1506"/>
        <v>738</v>
      </c>
      <c r="B4427" s="14">
        <f>IFERROR(VLOOKUP(A4427,'VENTES ANNUELLES'!$A$5:$J$1200,2,FALSE),"")</f>
        <v>0</v>
      </c>
      <c r="C4427" s="13">
        <f>IFERROR(VLOOKUP(A4427,'VENTES ANNUELLES'!$A$5:$J$1200,3,FALSE),"")</f>
        <v>0</v>
      </c>
      <c r="D4427" s="13">
        <f>'VENTES ANNUELLES'!$M$21</f>
        <v>707400</v>
      </c>
      <c r="E4427" s="15"/>
      <c r="F4427" s="15">
        <f>VLOOKUP(A4427,'VENTES ANNUELLES'!$A$5:$J$1200,7,FALSE)</f>
        <v>0</v>
      </c>
    </row>
    <row r="4428" spans="1:6" x14ac:dyDescent="0.2">
      <c r="A4428" s="13">
        <f t="shared" si="1506"/>
        <v>738</v>
      </c>
      <c r="B4428" s="14">
        <f>IFERROR(VLOOKUP(A4428,'VENTES ANNUELLES'!$A$5:$J$1200,2,FALSE),"")</f>
        <v>0</v>
      </c>
      <c r="C4428" s="13">
        <f>IFERROR(VLOOKUP(A4428,'VENTES ANNUELLES'!$A$5:$J$1200,3,FALSE),"")</f>
        <v>0</v>
      </c>
      <c r="D4428" s="13">
        <f>'VENTES ANNUELLES'!$M$22</f>
        <v>445710</v>
      </c>
      <c r="E4428" s="15"/>
      <c r="F4428" s="15">
        <f>VLOOKUP(A4428,'VENTES ANNUELLES'!$A$5:$J$1200,9,FALSE)</f>
        <v>0</v>
      </c>
    </row>
    <row r="4429" spans="1:6" x14ac:dyDescent="0.2">
      <c r="A4429" s="13">
        <f t="shared" si="1506"/>
        <v>738</v>
      </c>
      <c r="B4429" s="14">
        <f>IFERROR(VLOOKUP(A4429,'VENTES ANNUELLES'!$A$5:$J$1200,2,FALSE),"")</f>
        <v>0</v>
      </c>
      <c r="C4429" s="13">
        <f>IFERROR(VLOOKUP(A4429,'VENTES ANNUELLES'!$A$5:$J$1200,3,FALSE),"")</f>
        <v>0</v>
      </c>
      <c r="D4429" s="13" t="str">
        <f>IFERROR(VLOOKUP(C4429,'VENTES ANNUELLES'!$L$5:$M$15,2,FALSE),"")</f>
        <v/>
      </c>
      <c r="E4429" s="15">
        <f>VLOOKUP(A4429,'VENTES ANNUELLES'!$A$5:$J$1200,10,FALSE)</f>
        <v>0</v>
      </c>
      <c r="F4429" s="15"/>
    </row>
    <row r="4430" spans="1:6" x14ac:dyDescent="0.2">
      <c r="A4430" s="13">
        <f t="shared" ref="A4430" si="1515">A4429+1</f>
        <v>739</v>
      </c>
      <c r="B4430" s="14">
        <f>IFERROR(VLOOKUP(A4430,'VENTES ANNUELLES'!$A$5:$J$1200,2,FALSE),"")</f>
        <v>0</v>
      </c>
      <c r="C4430" s="13">
        <f>IFERROR(VLOOKUP(A4430,'VENTES ANNUELLES'!$A$5:$J$1200,3,FALSE),"")</f>
        <v>0</v>
      </c>
      <c r="D4430" s="13">
        <f>'VENTES ANNUELLES'!$M$18</f>
        <v>707100</v>
      </c>
      <c r="E4430" s="15"/>
      <c r="F4430" s="15">
        <f>VLOOKUP(A4430,'VENTES ANNUELLES'!$A$5:$J$1200,4,FALSE)</f>
        <v>0</v>
      </c>
    </row>
    <row r="4431" spans="1:6" x14ac:dyDescent="0.2">
      <c r="A4431" s="13">
        <f t="shared" ref="A4431" si="1516">A4430</f>
        <v>739</v>
      </c>
      <c r="B4431" s="14">
        <f>IFERROR(VLOOKUP(A4431,'VENTES ANNUELLES'!$A$5:$J$1200,2,FALSE),"")</f>
        <v>0</v>
      </c>
      <c r="C4431" s="13">
        <f>IFERROR(VLOOKUP(A4431,'VENTES ANNUELLES'!$A$5:$J$1200,3,FALSE),"")</f>
        <v>0</v>
      </c>
      <c r="D4431" s="13">
        <f>'VENTES ANNUELLES'!$M$19</f>
        <v>707200</v>
      </c>
      <c r="E4431" s="15"/>
      <c r="F4431" s="15">
        <f>VLOOKUP(A4431,'VENTES ANNUELLES'!$A$5:$J$1200,5,FALSE)</f>
        <v>0</v>
      </c>
    </row>
    <row r="4432" spans="1:6" x14ac:dyDescent="0.2">
      <c r="A4432" s="13">
        <f t="shared" si="1506"/>
        <v>739</v>
      </c>
      <c r="B4432" s="14">
        <f>IFERROR(VLOOKUP(A4432,'VENTES ANNUELLES'!$A$5:$J$1200,2,FALSE),"")</f>
        <v>0</v>
      </c>
      <c r="C4432" s="13">
        <f>IFERROR(VLOOKUP(A4432,'VENTES ANNUELLES'!$A$5:$J$1200,3,FALSE),"")</f>
        <v>0</v>
      </c>
      <c r="D4432" s="13">
        <f>'VENTES ANNUELLES'!$M$20</f>
        <v>707300</v>
      </c>
      <c r="E4432" s="15"/>
      <c r="F4432" s="15">
        <f>VLOOKUP(A4432,'VENTES ANNUELLES'!$A$5:$J$1200,6,FALSE)</f>
        <v>0</v>
      </c>
    </row>
    <row r="4433" spans="1:6" x14ac:dyDescent="0.2">
      <c r="A4433" s="13">
        <f t="shared" si="1506"/>
        <v>739</v>
      </c>
      <c r="B4433" s="14">
        <f>IFERROR(VLOOKUP(A4433,'VENTES ANNUELLES'!$A$5:$J$1200,2,FALSE),"")</f>
        <v>0</v>
      </c>
      <c r="C4433" s="13">
        <f>IFERROR(VLOOKUP(A4433,'VENTES ANNUELLES'!$A$5:$J$1200,3,FALSE),"")</f>
        <v>0</v>
      </c>
      <c r="D4433" s="13">
        <f>'VENTES ANNUELLES'!$M$21</f>
        <v>707400</v>
      </c>
      <c r="E4433" s="15"/>
      <c r="F4433" s="15">
        <f>VLOOKUP(A4433,'VENTES ANNUELLES'!$A$5:$J$1200,7,FALSE)</f>
        <v>0</v>
      </c>
    </row>
    <row r="4434" spans="1:6" x14ac:dyDescent="0.2">
      <c r="A4434" s="13">
        <f t="shared" si="1506"/>
        <v>739</v>
      </c>
      <c r="B4434" s="14">
        <f>IFERROR(VLOOKUP(A4434,'VENTES ANNUELLES'!$A$5:$J$1200,2,FALSE),"")</f>
        <v>0</v>
      </c>
      <c r="C4434" s="13">
        <f>IFERROR(VLOOKUP(A4434,'VENTES ANNUELLES'!$A$5:$J$1200,3,FALSE),"")</f>
        <v>0</v>
      </c>
      <c r="D4434" s="13">
        <f>'VENTES ANNUELLES'!$M$22</f>
        <v>445710</v>
      </c>
      <c r="E4434" s="15"/>
      <c r="F4434" s="15">
        <f>VLOOKUP(A4434,'VENTES ANNUELLES'!$A$5:$J$1200,9,FALSE)</f>
        <v>0</v>
      </c>
    </row>
    <row r="4435" spans="1:6" x14ac:dyDescent="0.2">
      <c r="A4435" s="13">
        <f t="shared" si="1506"/>
        <v>739</v>
      </c>
      <c r="B4435" s="14">
        <f>IFERROR(VLOOKUP(A4435,'VENTES ANNUELLES'!$A$5:$J$1200,2,FALSE),"")</f>
        <v>0</v>
      </c>
      <c r="C4435" s="13">
        <f>IFERROR(VLOOKUP(A4435,'VENTES ANNUELLES'!$A$5:$J$1200,3,FALSE),"")</f>
        <v>0</v>
      </c>
      <c r="D4435" s="13" t="str">
        <f>IFERROR(VLOOKUP(C4435,'VENTES ANNUELLES'!$L$5:$M$15,2,FALSE),"")</f>
        <v/>
      </c>
      <c r="E4435" s="15">
        <f>VLOOKUP(A4435,'VENTES ANNUELLES'!$A$5:$J$1200,10,FALSE)</f>
        <v>0</v>
      </c>
      <c r="F4435" s="15"/>
    </row>
    <row r="4436" spans="1:6" x14ac:dyDescent="0.2">
      <c r="A4436" s="13">
        <f t="shared" ref="A4436" si="1517">A4435+1</f>
        <v>740</v>
      </c>
      <c r="B4436" s="14">
        <f>IFERROR(VLOOKUP(A4436,'VENTES ANNUELLES'!$A$5:$J$1200,2,FALSE),"")</f>
        <v>0</v>
      </c>
      <c r="C4436" s="13">
        <f>IFERROR(VLOOKUP(A4436,'VENTES ANNUELLES'!$A$5:$J$1200,3,FALSE),"")</f>
        <v>0</v>
      </c>
      <c r="D4436" s="13">
        <f>'VENTES ANNUELLES'!$M$18</f>
        <v>707100</v>
      </c>
      <c r="E4436" s="15"/>
      <c r="F4436" s="15">
        <f>VLOOKUP(A4436,'VENTES ANNUELLES'!$A$5:$J$1200,4,FALSE)</f>
        <v>0</v>
      </c>
    </row>
    <row r="4437" spans="1:6" x14ac:dyDescent="0.2">
      <c r="A4437" s="13">
        <f t="shared" ref="A4437" si="1518">A4436</f>
        <v>740</v>
      </c>
      <c r="B4437" s="14">
        <f>IFERROR(VLOOKUP(A4437,'VENTES ANNUELLES'!$A$5:$J$1200,2,FALSE),"")</f>
        <v>0</v>
      </c>
      <c r="C4437" s="13">
        <f>IFERROR(VLOOKUP(A4437,'VENTES ANNUELLES'!$A$5:$J$1200,3,FALSE),"")</f>
        <v>0</v>
      </c>
      <c r="D4437" s="13">
        <f>'VENTES ANNUELLES'!$M$19</f>
        <v>707200</v>
      </c>
      <c r="E4437" s="15"/>
      <c r="F4437" s="15">
        <f>VLOOKUP(A4437,'VENTES ANNUELLES'!$A$5:$J$1200,5,FALSE)</f>
        <v>0</v>
      </c>
    </row>
    <row r="4438" spans="1:6" x14ac:dyDescent="0.2">
      <c r="A4438" s="13">
        <f t="shared" si="1506"/>
        <v>740</v>
      </c>
      <c r="B4438" s="14">
        <f>IFERROR(VLOOKUP(A4438,'VENTES ANNUELLES'!$A$5:$J$1200,2,FALSE),"")</f>
        <v>0</v>
      </c>
      <c r="C4438" s="13">
        <f>IFERROR(VLOOKUP(A4438,'VENTES ANNUELLES'!$A$5:$J$1200,3,FALSE),"")</f>
        <v>0</v>
      </c>
      <c r="D4438" s="13">
        <f>'VENTES ANNUELLES'!$M$20</f>
        <v>707300</v>
      </c>
      <c r="E4438" s="15"/>
      <c r="F4438" s="15">
        <f>VLOOKUP(A4438,'VENTES ANNUELLES'!$A$5:$J$1200,6,FALSE)</f>
        <v>0</v>
      </c>
    </row>
    <row r="4439" spans="1:6" x14ac:dyDescent="0.2">
      <c r="A4439" s="13">
        <f t="shared" si="1506"/>
        <v>740</v>
      </c>
      <c r="B4439" s="14">
        <f>IFERROR(VLOOKUP(A4439,'VENTES ANNUELLES'!$A$5:$J$1200,2,FALSE),"")</f>
        <v>0</v>
      </c>
      <c r="C4439" s="13">
        <f>IFERROR(VLOOKUP(A4439,'VENTES ANNUELLES'!$A$5:$J$1200,3,FALSE),"")</f>
        <v>0</v>
      </c>
      <c r="D4439" s="13">
        <f>'VENTES ANNUELLES'!$M$21</f>
        <v>707400</v>
      </c>
      <c r="E4439" s="15"/>
      <c r="F4439" s="15">
        <f>VLOOKUP(A4439,'VENTES ANNUELLES'!$A$5:$J$1200,7,FALSE)</f>
        <v>0</v>
      </c>
    </row>
    <row r="4440" spans="1:6" x14ac:dyDescent="0.2">
      <c r="A4440" s="13">
        <f t="shared" si="1506"/>
        <v>740</v>
      </c>
      <c r="B4440" s="14">
        <f>IFERROR(VLOOKUP(A4440,'VENTES ANNUELLES'!$A$5:$J$1200,2,FALSE),"")</f>
        <v>0</v>
      </c>
      <c r="C4440" s="13">
        <f>IFERROR(VLOOKUP(A4440,'VENTES ANNUELLES'!$A$5:$J$1200,3,FALSE),"")</f>
        <v>0</v>
      </c>
      <c r="D4440" s="13">
        <f>'VENTES ANNUELLES'!$M$22</f>
        <v>445710</v>
      </c>
      <c r="E4440" s="15"/>
      <c r="F4440" s="15">
        <f>VLOOKUP(A4440,'VENTES ANNUELLES'!$A$5:$J$1200,9,FALSE)</f>
        <v>0</v>
      </c>
    </row>
    <row r="4441" spans="1:6" x14ac:dyDescent="0.2">
      <c r="A4441" s="13">
        <f t="shared" si="1506"/>
        <v>740</v>
      </c>
      <c r="B4441" s="14">
        <f>IFERROR(VLOOKUP(A4441,'VENTES ANNUELLES'!$A$5:$J$1200,2,FALSE),"")</f>
        <v>0</v>
      </c>
      <c r="C4441" s="13">
        <f>IFERROR(VLOOKUP(A4441,'VENTES ANNUELLES'!$A$5:$J$1200,3,FALSE),"")</f>
        <v>0</v>
      </c>
      <c r="D4441" s="13" t="str">
        <f>IFERROR(VLOOKUP(C4441,'VENTES ANNUELLES'!$L$5:$M$15,2,FALSE),"")</f>
        <v/>
      </c>
      <c r="E4441" s="15">
        <f>VLOOKUP(A4441,'VENTES ANNUELLES'!$A$5:$J$1200,10,FALSE)</f>
        <v>0</v>
      </c>
      <c r="F4441" s="15"/>
    </row>
    <row r="4442" spans="1:6" x14ac:dyDescent="0.2">
      <c r="A4442" s="13">
        <f t="shared" ref="A4442" si="1519">A4441+1</f>
        <v>741</v>
      </c>
      <c r="B4442" s="14">
        <f>IFERROR(VLOOKUP(A4442,'VENTES ANNUELLES'!$A$5:$J$1200,2,FALSE),"")</f>
        <v>0</v>
      </c>
      <c r="C4442" s="13">
        <f>IFERROR(VLOOKUP(A4442,'VENTES ANNUELLES'!$A$5:$J$1200,3,FALSE),"")</f>
        <v>0</v>
      </c>
      <c r="D4442" s="13">
        <f>'VENTES ANNUELLES'!$M$18</f>
        <v>707100</v>
      </c>
      <c r="E4442" s="15"/>
      <c r="F4442" s="15">
        <f>VLOOKUP(A4442,'VENTES ANNUELLES'!$A$5:$J$1200,4,FALSE)</f>
        <v>0</v>
      </c>
    </row>
    <row r="4443" spans="1:6" x14ac:dyDescent="0.2">
      <c r="A4443" s="13">
        <f t="shared" ref="A4443" si="1520">A4442</f>
        <v>741</v>
      </c>
      <c r="B4443" s="14">
        <f>IFERROR(VLOOKUP(A4443,'VENTES ANNUELLES'!$A$5:$J$1200,2,FALSE),"")</f>
        <v>0</v>
      </c>
      <c r="C4443" s="13">
        <f>IFERROR(VLOOKUP(A4443,'VENTES ANNUELLES'!$A$5:$J$1200,3,FALSE),"")</f>
        <v>0</v>
      </c>
      <c r="D4443" s="13">
        <f>'VENTES ANNUELLES'!$M$19</f>
        <v>707200</v>
      </c>
      <c r="E4443" s="15"/>
      <c r="F4443" s="15">
        <f>VLOOKUP(A4443,'VENTES ANNUELLES'!$A$5:$J$1200,5,FALSE)</f>
        <v>0</v>
      </c>
    </row>
    <row r="4444" spans="1:6" x14ac:dyDescent="0.2">
      <c r="A4444" s="13">
        <f t="shared" si="1506"/>
        <v>741</v>
      </c>
      <c r="B4444" s="14">
        <f>IFERROR(VLOOKUP(A4444,'VENTES ANNUELLES'!$A$5:$J$1200,2,FALSE),"")</f>
        <v>0</v>
      </c>
      <c r="C4444" s="13">
        <f>IFERROR(VLOOKUP(A4444,'VENTES ANNUELLES'!$A$5:$J$1200,3,FALSE),"")</f>
        <v>0</v>
      </c>
      <c r="D4444" s="13">
        <f>'VENTES ANNUELLES'!$M$20</f>
        <v>707300</v>
      </c>
      <c r="E4444" s="15"/>
      <c r="F4444" s="15">
        <f>VLOOKUP(A4444,'VENTES ANNUELLES'!$A$5:$J$1200,6,FALSE)</f>
        <v>0</v>
      </c>
    </row>
    <row r="4445" spans="1:6" x14ac:dyDescent="0.2">
      <c r="A4445" s="13">
        <f t="shared" si="1506"/>
        <v>741</v>
      </c>
      <c r="B4445" s="14">
        <f>IFERROR(VLOOKUP(A4445,'VENTES ANNUELLES'!$A$5:$J$1200,2,FALSE),"")</f>
        <v>0</v>
      </c>
      <c r="C4445" s="13">
        <f>IFERROR(VLOOKUP(A4445,'VENTES ANNUELLES'!$A$5:$J$1200,3,FALSE),"")</f>
        <v>0</v>
      </c>
      <c r="D4445" s="13">
        <f>'VENTES ANNUELLES'!$M$21</f>
        <v>707400</v>
      </c>
      <c r="E4445" s="15"/>
      <c r="F4445" s="15">
        <f>VLOOKUP(A4445,'VENTES ANNUELLES'!$A$5:$J$1200,7,FALSE)</f>
        <v>0</v>
      </c>
    </row>
    <row r="4446" spans="1:6" x14ac:dyDescent="0.2">
      <c r="A4446" s="13">
        <f t="shared" si="1506"/>
        <v>741</v>
      </c>
      <c r="B4446" s="14">
        <f>IFERROR(VLOOKUP(A4446,'VENTES ANNUELLES'!$A$5:$J$1200,2,FALSE),"")</f>
        <v>0</v>
      </c>
      <c r="C4446" s="13">
        <f>IFERROR(VLOOKUP(A4446,'VENTES ANNUELLES'!$A$5:$J$1200,3,FALSE),"")</f>
        <v>0</v>
      </c>
      <c r="D4446" s="13">
        <f>'VENTES ANNUELLES'!$M$22</f>
        <v>445710</v>
      </c>
      <c r="E4446" s="15"/>
      <c r="F4446" s="15">
        <f>VLOOKUP(A4446,'VENTES ANNUELLES'!$A$5:$J$1200,9,FALSE)</f>
        <v>0</v>
      </c>
    </row>
    <row r="4447" spans="1:6" x14ac:dyDescent="0.2">
      <c r="A4447" s="13">
        <f t="shared" si="1506"/>
        <v>741</v>
      </c>
      <c r="B4447" s="14">
        <f>IFERROR(VLOOKUP(A4447,'VENTES ANNUELLES'!$A$5:$J$1200,2,FALSE),"")</f>
        <v>0</v>
      </c>
      <c r="C4447" s="13">
        <f>IFERROR(VLOOKUP(A4447,'VENTES ANNUELLES'!$A$5:$J$1200,3,FALSE),"")</f>
        <v>0</v>
      </c>
      <c r="D4447" s="13" t="str">
        <f>IFERROR(VLOOKUP(C4447,'VENTES ANNUELLES'!$L$5:$M$15,2,FALSE),"")</f>
        <v/>
      </c>
      <c r="E4447" s="15">
        <f>VLOOKUP(A4447,'VENTES ANNUELLES'!$A$5:$J$1200,10,FALSE)</f>
        <v>0</v>
      </c>
      <c r="F4447" s="15"/>
    </row>
    <row r="4448" spans="1:6" x14ac:dyDescent="0.2">
      <c r="A4448" s="13">
        <f t="shared" ref="A4448" si="1521">A4447+1</f>
        <v>742</v>
      </c>
      <c r="B4448" s="14">
        <f>IFERROR(VLOOKUP(A4448,'VENTES ANNUELLES'!$A$5:$J$1200,2,FALSE),"")</f>
        <v>0</v>
      </c>
      <c r="C4448" s="13">
        <f>IFERROR(VLOOKUP(A4448,'VENTES ANNUELLES'!$A$5:$J$1200,3,FALSE),"")</f>
        <v>0</v>
      </c>
      <c r="D4448" s="13">
        <f>'VENTES ANNUELLES'!$M$18</f>
        <v>707100</v>
      </c>
      <c r="E4448" s="15"/>
      <c r="F4448" s="15">
        <f>VLOOKUP(A4448,'VENTES ANNUELLES'!$A$5:$J$1200,4,FALSE)</f>
        <v>0</v>
      </c>
    </row>
    <row r="4449" spans="1:6" x14ac:dyDescent="0.2">
      <c r="A4449" s="13">
        <f t="shared" ref="A4449" si="1522">A4448</f>
        <v>742</v>
      </c>
      <c r="B4449" s="14">
        <f>IFERROR(VLOOKUP(A4449,'VENTES ANNUELLES'!$A$5:$J$1200,2,FALSE),"")</f>
        <v>0</v>
      </c>
      <c r="C4449" s="13">
        <f>IFERROR(VLOOKUP(A4449,'VENTES ANNUELLES'!$A$5:$J$1200,3,FALSE),"")</f>
        <v>0</v>
      </c>
      <c r="D4449" s="13">
        <f>'VENTES ANNUELLES'!$M$19</f>
        <v>707200</v>
      </c>
      <c r="E4449" s="15"/>
      <c r="F4449" s="15">
        <f>VLOOKUP(A4449,'VENTES ANNUELLES'!$A$5:$J$1200,5,FALSE)</f>
        <v>0</v>
      </c>
    </row>
    <row r="4450" spans="1:6" x14ac:dyDescent="0.2">
      <c r="A4450" s="13">
        <f t="shared" si="1506"/>
        <v>742</v>
      </c>
      <c r="B4450" s="14">
        <f>IFERROR(VLOOKUP(A4450,'VENTES ANNUELLES'!$A$5:$J$1200,2,FALSE),"")</f>
        <v>0</v>
      </c>
      <c r="C4450" s="13">
        <f>IFERROR(VLOOKUP(A4450,'VENTES ANNUELLES'!$A$5:$J$1200,3,FALSE),"")</f>
        <v>0</v>
      </c>
      <c r="D4450" s="13">
        <f>'VENTES ANNUELLES'!$M$20</f>
        <v>707300</v>
      </c>
      <c r="E4450" s="15"/>
      <c r="F4450" s="15">
        <f>VLOOKUP(A4450,'VENTES ANNUELLES'!$A$5:$J$1200,6,FALSE)</f>
        <v>0</v>
      </c>
    </row>
    <row r="4451" spans="1:6" x14ac:dyDescent="0.2">
      <c r="A4451" s="13">
        <f t="shared" si="1506"/>
        <v>742</v>
      </c>
      <c r="B4451" s="14">
        <f>IFERROR(VLOOKUP(A4451,'VENTES ANNUELLES'!$A$5:$J$1200,2,FALSE),"")</f>
        <v>0</v>
      </c>
      <c r="C4451" s="13">
        <f>IFERROR(VLOOKUP(A4451,'VENTES ANNUELLES'!$A$5:$J$1200,3,FALSE),"")</f>
        <v>0</v>
      </c>
      <c r="D4451" s="13">
        <f>'VENTES ANNUELLES'!$M$21</f>
        <v>707400</v>
      </c>
      <c r="E4451" s="15"/>
      <c r="F4451" s="15">
        <f>VLOOKUP(A4451,'VENTES ANNUELLES'!$A$5:$J$1200,7,FALSE)</f>
        <v>0</v>
      </c>
    </row>
    <row r="4452" spans="1:6" x14ac:dyDescent="0.2">
      <c r="A4452" s="13">
        <f t="shared" si="1506"/>
        <v>742</v>
      </c>
      <c r="B4452" s="14">
        <f>IFERROR(VLOOKUP(A4452,'VENTES ANNUELLES'!$A$5:$J$1200,2,FALSE),"")</f>
        <v>0</v>
      </c>
      <c r="C4452" s="13">
        <f>IFERROR(VLOOKUP(A4452,'VENTES ANNUELLES'!$A$5:$J$1200,3,FALSE),"")</f>
        <v>0</v>
      </c>
      <c r="D4452" s="13">
        <f>'VENTES ANNUELLES'!$M$22</f>
        <v>445710</v>
      </c>
      <c r="E4452" s="15"/>
      <c r="F4452" s="15">
        <f>VLOOKUP(A4452,'VENTES ANNUELLES'!$A$5:$J$1200,9,FALSE)</f>
        <v>0</v>
      </c>
    </row>
    <row r="4453" spans="1:6" x14ac:dyDescent="0.2">
      <c r="A4453" s="13">
        <f t="shared" si="1506"/>
        <v>742</v>
      </c>
      <c r="B4453" s="14">
        <f>IFERROR(VLOOKUP(A4453,'VENTES ANNUELLES'!$A$5:$J$1200,2,FALSE),"")</f>
        <v>0</v>
      </c>
      <c r="C4453" s="13">
        <f>IFERROR(VLOOKUP(A4453,'VENTES ANNUELLES'!$A$5:$J$1200,3,FALSE),"")</f>
        <v>0</v>
      </c>
      <c r="D4453" s="13" t="str">
        <f>IFERROR(VLOOKUP(C4453,'VENTES ANNUELLES'!$L$5:$M$15,2,FALSE),"")</f>
        <v/>
      </c>
      <c r="E4453" s="15">
        <f>VLOOKUP(A4453,'VENTES ANNUELLES'!$A$5:$J$1200,10,FALSE)</f>
        <v>0</v>
      </c>
      <c r="F4453" s="15"/>
    </row>
    <row r="4454" spans="1:6" x14ac:dyDescent="0.2">
      <c r="A4454" s="13">
        <f t="shared" ref="A4454" si="1523">A4453+1</f>
        <v>743</v>
      </c>
      <c r="B4454" s="14">
        <f>IFERROR(VLOOKUP(A4454,'VENTES ANNUELLES'!$A$5:$J$1200,2,FALSE),"")</f>
        <v>0</v>
      </c>
      <c r="C4454" s="13">
        <f>IFERROR(VLOOKUP(A4454,'VENTES ANNUELLES'!$A$5:$J$1200,3,FALSE),"")</f>
        <v>0</v>
      </c>
      <c r="D4454" s="13">
        <f>'VENTES ANNUELLES'!$M$18</f>
        <v>707100</v>
      </c>
      <c r="E4454" s="15"/>
      <c r="F4454" s="15">
        <f>VLOOKUP(A4454,'VENTES ANNUELLES'!$A$5:$J$1200,4,FALSE)</f>
        <v>0</v>
      </c>
    </row>
    <row r="4455" spans="1:6" x14ac:dyDescent="0.2">
      <c r="A4455" s="13">
        <f t="shared" ref="A4455" si="1524">A4454</f>
        <v>743</v>
      </c>
      <c r="B4455" s="14">
        <f>IFERROR(VLOOKUP(A4455,'VENTES ANNUELLES'!$A$5:$J$1200,2,FALSE),"")</f>
        <v>0</v>
      </c>
      <c r="C4455" s="13">
        <f>IFERROR(VLOOKUP(A4455,'VENTES ANNUELLES'!$A$5:$J$1200,3,FALSE),"")</f>
        <v>0</v>
      </c>
      <c r="D4455" s="13">
        <f>'VENTES ANNUELLES'!$M$19</f>
        <v>707200</v>
      </c>
      <c r="E4455" s="15"/>
      <c r="F4455" s="15">
        <f>VLOOKUP(A4455,'VENTES ANNUELLES'!$A$5:$J$1200,5,FALSE)</f>
        <v>0</v>
      </c>
    </row>
    <row r="4456" spans="1:6" x14ac:dyDescent="0.2">
      <c r="A4456" s="13">
        <f t="shared" si="1506"/>
        <v>743</v>
      </c>
      <c r="B4456" s="14">
        <f>IFERROR(VLOOKUP(A4456,'VENTES ANNUELLES'!$A$5:$J$1200,2,FALSE),"")</f>
        <v>0</v>
      </c>
      <c r="C4456" s="13">
        <f>IFERROR(VLOOKUP(A4456,'VENTES ANNUELLES'!$A$5:$J$1200,3,FALSE),"")</f>
        <v>0</v>
      </c>
      <c r="D4456" s="13">
        <f>'VENTES ANNUELLES'!$M$20</f>
        <v>707300</v>
      </c>
      <c r="E4456" s="15"/>
      <c r="F4456" s="15">
        <f>VLOOKUP(A4456,'VENTES ANNUELLES'!$A$5:$J$1200,6,FALSE)</f>
        <v>0</v>
      </c>
    </row>
    <row r="4457" spans="1:6" x14ac:dyDescent="0.2">
      <c r="A4457" s="13">
        <f t="shared" si="1506"/>
        <v>743</v>
      </c>
      <c r="B4457" s="14">
        <f>IFERROR(VLOOKUP(A4457,'VENTES ANNUELLES'!$A$5:$J$1200,2,FALSE),"")</f>
        <v>0</v>
      </c>
      <c r="C4457" s="13">
        <f>IFERROR(VLOOKUP(A4457,'VENTES ANNUELLES'!$A$5:$J$1200,3,FALSE),"")</f>
        <v>0</v>
      </c>
      <c r="D4457" s="13">
        <f>'VENTES ANNUELLES'!$M$21</f>
        <v>707400</v>
      </c>
      <c r="E4457" s="15"/>
      <c r="F4457" s="15">
        <f>VLOOKUP(A4457,'VENTES ANNUELLES'!$A$5:$J$1200,7,FALSE)</f>
        <v>0</v>
      </c>
    </row>
    <row r="4458" spans="1:6" x14ac:dyDescent="0.2">
      <c r="A4458" s="13">
        <f t="shared" si="1506"/>
        <v>743</v>
      </c>
      <c r="B4458" s="14">
        <f>IFERROR(VLOOKUP(A4458,'VENTES ANNUELLES'!$A$5:$J$1200,2,FALSE),"")</f>
        <v>0</v>
      </c>
      <c r="C4458" s="13">
        <f>IFERROR(VLOOKUP(A4458,'VENTES ANNUELLES'!$A$5:$J$1200,3,FALSE),"")</f>
        <v>0</v>
      </c>
      <c r="D4458" s="13">
        <f>'VENTES ANNUELLES'!$M$22</f>
        <v>445710</v>
      </c>
      <c r="E4458" s="15"/>
      <c r="F4458" s="15">
        <f>VLOOKUP(A4458,'VENTES ANNUELLES'!$A$5:$J$1200,9,FALSE)</f>
        <v>0</v>
      </c>
    </row>
    <row r="4459" spans="1:6" x14ac:dyDescent="0.2">
      <c r="A4459" s="13">
        <f t="shared" si="1506"/>
        <v>743</v>
      </c>
      <c r="B4459" s="14">
        <f>IFERROR(VLOOKUP(A4459,'VENTES ANNUELLES'!$A$5:$J$1200,2,FALSE),"")</f>
        <v>0</v>
      </c>
      <c r="C4459" s="13">
        <f>IFERROR(VLOOKUP(A4459,'VENTES ANNUELLES'!$A$5:$J$1200,3,FALSE),"")</f>
        <v>0</v>
      </c>
      <c r="D4459" s="13" t="str">
        <f>IFERROR(VLOOKUP(C4459,'VENTES ANNUELLES'!$L$5:$M$15,2,FALSE),"")</f>
        <v/>
      </c>
      <c r="E4459" s="15">
        <f>VLOOKUP(A4459,'VENTES ANNUELLES'!$A$5:$J$1200,10,FALSE)</f>
        <v>0</v>
      </c>
      <c r="F4459" s="15"/>
    </row>
    <row r="4460" spans="1:6" x14ac:dyDescent="0.2">
      <c r="A4460" s="13">
        <f t="shared" ref="A4460" si="1525">A4459+1</f>
        <v>744</v>
      </c>
      <c r="B4460" s="14">
        <f>IFERROR(VLOOKUP(A4460,'VENTES ANNUELLES'!$A$5:$J$1200,2,FALSE),"")</f>
        <v>0</v>
      </c>
      <c r="C4460" s="13">
        <f>IFERROR(VLOOKUP(A4460,'VENTES ANNUELLES'!$A$5:$J$1200,3,FALSE),"")</f>
        <v>0</v>
      </c>
      <c r="D4460" s="13">
        <f>'VENTES ANNUELLES'!$M$18</f>
        <v>707100</v>
      </c>
      <c r="E4460" s="15"/>
      <c r="F4460" s="15">
        <f>VLOOKUP(A4460,'VENTES ANNUELLES'!$A$5:$J$1200,4,FALSE)</f>
        <v>0</v>
      </c>
    </row>
    <row r="4461" spans="1:6" x14ac:dyDescent="0.2">
      <c r="A4461" s="13">
        <f t="shared" ref="A4461" si="1526">A4460</f>
        <v>744</v>
      </c>
      <c r="B4461" s="14">
        <f>IFERROR(VLOOKUP(A4461,'VENTES ANNUELLES'!$A$5:$J$1200,2,FALSE),"")</f>
        <v>0</v>
      </c>
      <c r="C4461" s="13">
        <f>IFERROR(VLOOKUP(A4461,'VENTES ANNUELLES'!$A$5:$J$1200,3,FALSE),"")</f>
        <v>0</v>
      </c>
      <c r="D4461" s="13">
        <f>'VENTES ANNUELLES'!$M$19</f>
        <v>707200</v>
      </c>
      <c r="E4461" s="15"/>
      <c r="F4461" s="15">
        <f>VLOOKUP(A4461,'VENTES ANNUELLES'!$A$5:$J$1200,5,FALSE)</f>
        <v>0</v>
      </c>
    </row>
    <row r="4462" spans="1:6" x14ac:dyDescent="0.2">
      <c r="A4462" s="13">
        <f t="shared" si="1506"/>
        <v>744</v>
      </c>
      <c r="B4462" s="14">
        <f>IFERROR(VLOOKUP(A4462,'VENTES ANNUELLES'!$A$5:$J$1200,2,FALSE),"")</f>
        <v>0</v>
      </c>
      <c r="C4462" s="13">
        <f>IFERROR(VLOOKUP(A4462,'VENTES ANNUELLES'!$A$5:$J$1200,3,FALSE),"")</f>
        <v>0</v>
      </c>
      <c r="D4462" s="13">
        <f>'VENTES ANNUELLES'!$M$20</f>
        <v>707300</v>
      </c>
      <c r="E4462" s="15"/>
      <c r="F4462" s="15">
        <f>VLOOKUP(A4462,'VENTES ANNUELLES'!$A$5:$J$1200,6,FALSE)</f>
        <v>0</v>
      </c>
    </row>
    <row r="4463" spans="1:6" x14ac:dyDescent="0.2">
      <c r="A4463" s="13">
        <f t="shared" si="1506"/>
        <v>744</v>
      </c>
      <c r="B4463" s="14">
        <f>IFERROR(VLOOKUP(A4463,'VENTES ANNUELLES'!$A$5:$J$1200,2,FALSE),"")</f>
        <v>0</v>
      </c>
      <c r="C4463" s="13">
        <f>IFERROR(VLOOKUP(A4463,'VENTES ANNUELLES'!$A$5:$J$1200,3,FALSE),"")</f>
        <v>0</v>
      </c>
      <c r="D4463" s="13">
        <f>'VENTES ANNUELLES'!$M$21</f>
        <v>707400</v>
      </c>
      <c r="E4463" s="15"/>
      <c r="F4463" s="15">
        <f>VLOOKUP(A4463,'VENTES ANNUELLES'!$A$5:$J$1200,7,FALSE)</f>
        <v>0</v>
      </c>
    </row>
    <row r="4464" spans="1:6" x14ac:dyDescent="0.2">
      <c r="A4464" s="13">
        <f t="shared" si="1506"/>
        <v>744</v>
      </c>
      <c r="B4464" s="14">
        <f>IFERROR(VLOOKUP(A4464,'VENTES ANNUELLES'!$A$5:$J$1200,2,FALSE),"")</f>
        <v>0</v>
      </c>
      <c r="C4464" s="13">
        <f>IFERROR(VLOOKUP(A4464,'VENTES ANNUELLES'!$A$5:$J$1200,3,FALSE),"")</f>
        <v>0</v>
      </c>
      <c r="D4464" s="13">
        <f>'VENTES ANNUELLES'!$M$22</f>
        <v>445710</v>
      </c>
      <c r="E4464" s="15"/>
      <c r="F4464" s="15">
        <f>VLOOKUP(A4464,'VENTES ANNUELLES'!$A$5:$J$1200,9,FALSE)</f>
        <v>0</v>
      </c>
    </row>
    <row r="4465" spans="1:6" x14ac:dyDescent="0.2">
      <c r="A4465" s="13">
        <f t="shared" si="1506"/>
        <v>744</v>
      </c>
      <c r="B4465" s="14">
        <f>IFERROR(VLOOKUP(A4465,'VENTES ANNUELLES'!$A$5:$J$1200,2,FALSE),"")</f>
        <v>0</v>
      </c>
      <c r="C4465" s="13">
        <f>IFERROR(VLOOKUP(A4465,'VENTES ANNUELLES'!$A$5:$J$1200,3,FALSE),"")</f>
        <v>0</v>
      </c>
      <c r="D4465" s="13" t="str">
        <f>IFERROR(VLOOKUP(C4465,'VENTES ANNUELLES'!$L$5:$M$15,2,FALSE),"")</f>
        <v/>
      </c>
      <c r="E4465" s="15">
        <f>VLOOKUP(A4465,'VENTES ANNUELLES'!$A$5:$J$1200,10,FALSE)</f>
        <v>0</v>
      </c>
      <c r="F4465" s="15"/>
    </row>
    <row r="4466" spans="1:6" x14ac:dyDescent="0.2">
      <c r="A4466" s="13">
        <f t="shared" ref="A4466" si="1527">A4465+1</f>
        <v>745</v>
      </c>
      <c r="B4466" s="14">
        <f>IFERROR(VLOOKUP(A4466,'VENTES ANNUELLES'!$A$5:$J$1200,2,FALSE),"")</f>
        <v>0</v>
      </c>
      <c r="C4466" s="13">
        <f>IFERROR(VLOOKUP(A4466,'VENTES ANNUELLES'!$A$5:$J$1200,3,FALSE),"")</f>
        <v>0</v>
      </c>
      <c r="D4466" s="13">
        <f>'VENTES ANNUELLES'!$M$18</f>
        <v>707100</v>
      </c>
      <c r="E4466" s="15"/>
      <c r="F4466" s="15">
        <f>VLOOKUP(A4466,'VENTES ANNUELLES'!$A$5:$J$1200,4,FALSE)</f>
        <v>0</v>
      </c>
    </row>
    <row r="4467" spans="1:6" x14ac:dyDescent="0.2">
      <c r="A4467" s="13">
        <f t="shared" ref="A4467:A4530" si="1528">A4466</f>
        <v>745</v>
      </c>
      <c r="B4467" s="14">
        <f>IFERROR(VLOOKUP(A4467,'VENTES ANNUELLES'!$A$5:$J$1200,2,FALSE),"")</f>
        <v>0</v>
      </c>
      <c r="C4467" s="13">
        <f>IFERROR(VLOOKUP(A4467,'VENTES ANNUELLES'!$A$5:$J$1200,3,FALSE),"")</f>
        <v>0</v>
      </c>
      <c r="D4467" s="13">
        <f>'VENTES ANNUELLES'!$M$19</f>
        <v>707200</v>
      </c>
      <c r="E4467" s="15"/>
      <c r="F4467" s="15">
        <f>VLOOKUP(A4467,'VENTES ANNUELLES'!$A$5:$J$1200,5,FALSE)</f>
        <v>0</v>
      </c>
    </row>
    <row r="4468" spans="1:6" x14ac:dyDescent="0.2">
      <c r="A4468" s="13">
        <f t="shared" si="1528"/>
        <v>745</v>
      </c>
      <c r="B4468" s="14">
        <f>IFERROR(VLOOKUP(A4468,'VENTES ANNUELLES'!$A$5:$J$1200,2,FALSE),"")</f>
        <v>0</v>
      </c>
      <c r="C4468" s="13">
        <f>IFERROR(VLOOKUP(A4468,'VENTES ANNUELLES'!$A$5:$J$1200,3,FALSE),"")</f>
        <v>0</v>
      </c>
      <c r="D4468" s="13">
        <f>'VENTES ANNUELLES'!$M$20</f>
        <v>707300</v>
      </c>
      <c r="E4468" s="15"/>
      <c r="F4468" s="15">
        <f>VLOOKUP(A4468,'VENTES ANNUELLES'!$A$5:$J$1200,6,FALSE)</f>
        <v>0</v>
      </c>
    </row>
    <row r="4469" spans="1:6" x14ac:dyDescent="0.2">
      <c r="A4469" s="13">
        <f t="shared" si="1528"/>
        <v>745</v>
      </c>
      <c r="B4469" s="14">
        <f>IFERROR(VLOOKUP(A4469,'VENTES ANNUELLES'!$A$5:$J$1200,2,FALSE),"")</f>
        <v>0</v>
      </c>
      <c r="C4469" s="13">
        <f>IFERROR(VLOOKUP(A4469,'VENTES ANNUELLES'!$A$5:$J$1200,3,FALSE),"")</f>
        <v>0</v>
      </c>
      <c r="D4469" s="13">
        <f>'VENTES ANNUELLES'!$M$21</f>
        <v>707400</v>
      </c>
      <c r="E4469" s="15"/>
      <c r="F4469" s="15">
        <f>VLOOKUP(A4469,'VENTES ANNUELLES'!$A$5:$J$1200,7,FALSE)</f>
        <v>0</v>
      </c>
    </row>
    <row r="4470" spans="1:6" x14ac:dyDescent="0.2">
      <c r="A4470" s="13">
        <f t="shared" si="1528"/>
        <v>745</v>
      </c>
      <c r="B4470" s="14">
        <f>IFERROR(VLOOKUP(A4470,'VENTES ANNUELLES'!$A$5:$J$1200,2,FALSE),"")</f>
        <v>0</v>
      </c>
      <c r="C4470" s="13">
        <f>IFERROR(VLOOKUP(A4470,'VENTES ANNUELLES'!$A$5:$J$1200,3,FALSE),"")</f>
        <v>0</v>
      </c>
      <c r="D4470" s="13">
        <f>'VENTES ANNUELLES'!$M$22</f>
        <v>445710</v>
      </c>
      <c r="E4470" s="15"/>
      <c r="F4470" s="15">
        <f>VLOOKUP(A4470,'VENTES ANNUELLES'!$A$5:$J$1200,9,FALSE)</f>
        <v>0</v>
      </c>
    </row>
    <row r="4471" spans="1:6" x14ac:dyDescent="0.2">
      <c r="A4471" s="13">
        <f t="shared" si="1528"/>
        <v>745</v>
      </c>
      <c r="B4471" s="14">
        <f>IFERROR(VLOOKUP(A4471,'VENTES ANNUELLES'!$A$5:$J$1200,2,FALSE),"")</f>
        <v>0</v>
      </c>
      <c r="C4471" s="13">
        <f>IFERROR(VLOOKUP(A4471,'VENTES ANNUELLES'!$A$5:$J$1200,3,FALSE),"")</f>
        <v>0</v>
      </c>
      <c r="D4471" s="13" t="str">
        <f>IFERROR(VLOOKUP(C4471,'VENTES ANNUELLES'!$L$5:$M$15,2,FALSE),"")</f>
        <v/>
      </c>
      <c r="E4471" s="15">
        <f>VLOOKUP(A4471,'VENTES ANNUELLES'!$A$5:$J$1200,10,FALSE)</f>
        <v>0</v>
      </c>
      <c r="F4471" s="15"/>
    </row>
    <row r="4472" spans="1:6" x14ac:dyDescent="0.2">
      <c r="A4472" s="13">
        <f t="shared" ref="A4472" si="1529">A4471+1</f>
        <v>746</v>
      </c>
      <c r="B4472" s="14">
        <f>IFERROR(VLOOKUP(A4472,'VENTES ANNUELLES'!$A$5:$J$1200,2,FALSE),"")</f>
        <v>0</v>
      </c>
      <c r="C4472" s="13">
        <f>IFERROR(VLOOKUP(A4472,'VENTES ANNUELLES'!$A$5:$J$1200,3,FALSE),"")</f>
        <v>0</v>
      </c>
      <c r="D4472" s="13">
        <f>'VENTES ANNUELLES'!$M$18</f>
        <v>707100</v>
      </c>
      <c r="E4472" s="15"/>
      <c r="F4472" s="15">
        <f>VLOOKUP(A4472,'VENTES ANNUELLES'!$A$5:$J$1200,4,FALSE)</f>
        <v>0</v>
      </c>
    </row>
    <row r="4473" spans="1:6" x14ac:dyDescent="0.2">
      <c r="A4473" s="13">
        <f t="shared" ref="A4473" si="1530">A4472</f>
        <v>746</v>
      </c>
      <c r="B4473" s="14">
        <f>IFERROR(VLOOKUP(A4473,'VENTES ANNUELLES'!$A$5:$J$1200,2,FALSE),"")</f>
        <v>0</v>
      </c>
      <c r="C4473" s="13">
        <f>IFERROR(VLOOKUP(A4473,'VENTES ANNUELLES'!$A$5:$J$1200,3,FALSE),"")</f>
        <v>0</v>
      </c>
      <c r="D4473" s="13">
        <f>'VENTES ANNUELLES'!$M$19</f>
        <v>707200</v>
      </c>
      <c r="E4473" s="15"/>
      <c r="F4473" s="15">
        <f>VLOOKUP(A4473,'VENTES ANNUELLES'!$A$5:$J$1200,5,FALSE)</f>
        <v>0</v>
      </c>
    </row>
    <row r="4474" spans="1:6" x14ac:dyDescent="0.2">
      <c r="A4474" s="13">
        <f t="shared" si="1528"/>
        <v>746</v>
      </c>
      <c r="B4474" s="14">
        <f>IFERROR(VLOOKUP(A4474,'VENTES ANNUELLES'!$A$5:$J$1200,2,FALSE),"")</f>
        <v>0</v>
      </c>
      <c r="C4474" s="13">
        <f>IFERROR(VLOOKUP(A4474,'VENTES ANNUELLES'!$A$5:$J$1200,3,FALSE),"")</f>
        <v>0</v>
      </c>
      <c r="D4474" s="13">
        <f>'VENTES ANNUELLES'!$M$20</f>
        <v>707300</v>
      </c>
      <c r="E4474" s="15"/>
      <c r="F4474" s="15">
        <f>VLOOKUP(A4474,'VENTES ANNUELLES'!$A$5:$J$1200,6,FALSE)</f>
        <v>0</v>
      </c>
    </row>
    <row r="4475" spans="1:6" x14ac:dyDescent="0.2">
      <c r="A4475" s="13">
        <f t="shared" si="1528"/>
        <v>746</v>
      </c>
      <c r="B4475" s="14">
        <f>IFERROR(VLOOKUP(A4475,'VENTES ANNUELLES'!$A$5:$J$1200,2,FALSE),"")</f>
        <v>0</v>
      </c>
      <c r="C4475" s="13">
        <f>IFERROR(VLOOKUP(A4475,'VENTES ANNUELLES'!$A$5:$J$1200,3,FALSE),"")</f>
        <v>0</v>
      </c>
      <c r="D4475" s="13">
        <f>'VENTES ANNUELLES'!$M$21</f>
        <v>707400</v>
      </c>
      <c r="E4475" s="15"/>
      <c r="F4475" s="15">
        <f>VLOOKUP(A4475,'VENTES ANNUELLES'!$A$5:$J$1200,7,FALSE)</f>
        <v>0</v>
      </c>
    </row>
    <row r="4476" spans="1:6" x14ac:dyDescent="0.2">
      <c r="A4476" s="13">
        <f t="shared" si="1528"/>
        <v>746</v>
      </c>
      <c r="B4476" s="14">
        <f>IFERROR(VLOOKUP(A4476,'VENTES ANNUELLES'!$A$5:$J$1200,2,FALSE),"")</f>
        <v>0</v>
      </c>
      <c r="C4476" s="13">
        <f>IFERROR(VLOOKUP(A4476,'VENTES ANNUELLES'!$A$5:$J$1200,3,FALSE),"")</f>
        <v>0</v>
      </c>
      <c r="D4476" s="13">
        <f>'VENTES ANNUELLES'!$M$22</f>
        <v>445710</v>
      </c>
      <c r="E4476" s="15"/>
      <c r="F4476" s="15">
        <f>VLOOKUP(A4476,'VENTES ANNUELLES'!$A$5:$J$1200,9,FALSE)</f>
        <v>0</v>
      </c>
    </row>
    <row r="4477" spans="1:6" x14ac:dyDescent="0.2">
      <c r="A4477" s="13">
        <f t="shared" si="1528"/>
        <v>746</v>
      </c>
      <c r="B4477" s="14">
        <f>IFERROR(VLOOKUP(A4477,'VENTES ANNUELLES'!$A$5:$J$1200,2,FALSE),"")</f>
        <v>0</v>
      </c>
      <c r="C4477" s="13">
        <f>IFERROR(VLOOKUP(A4477,'VENTES ANNUELLES'!$A$5:$J$1200,3,FALSE),"")</f>
        <v>0</v>
      </c>
      <c r="D4477" s="13" t="str">
        <f>IFERROR(VLOOKUP(C4477,'VENTES ANNUELLES'!$L$5:$M$15,2,FALSE),"")</f>
        <v/>
      </c>
      <c r="E4477" s="15">
        <f>VLOOKUP(A4477,'VENTES ANNUELLES'!$A$5:$J$1200,10,FALSE)</f>
        <v>0</v>
      </c>
      <c r="F4477" s="15"/>
    </row>
    <row r="4478" spans="1:6" x14ac:dyDescent="0.2">
      <c r="A4478" s="13">
        <f t="shared" ref="A4478" si="1531">A4477+1</f>
        <v>747</v>
      </c>
      <c r="B4478" s="14">
        <f>IFERROR(VLOOKUP(A4478,'VENTES ANNUELLES'!$A$5:$J$1200,2,FALSE),"")</f>
        <v>0</v>
      </c>
      <c r="C4478" s="13">
        <f>IFERROR(VLOOKUP(A4478,'VENTES ANNUELLES'!$A$5:$J$1200,3,FALSE),"")</f>
        <v>0</v>
      </c>
      <c r="D4478" s="13">
        <f>'VENTES ANNUELLES'!$M$18</f>
        <v>707100</v>
      </c>
      <c r="E4478" s="15"/>
      <c r="F4478" s="15">
        <f>VLOOKUP(A4478,'VENTES ANNUELLES'!$A$5:$J$1200,4,FALSE)</f>
        <v>0</v>
      </c>
    </row>
    <row r="4479" spans="1:6" x14ac:dyDescent="0.2">
      <c r="A4479" s="13">
        <f t="shared" ref="A4479" si="1532">A4478</f>
        <v>747</v>
      </c>
      <c r="B4479" s="14">
        <f>IFERROR(VLOOKUP(A4479,'VENTES ANNUELLES'!$A$5:$J$1200,2,FALSE),"")</f>
        <v>0</v>
      </c>
      <c r="C4479" s="13">
        <f>IFERROR(VLOOKUP(A4479,'VENTES ANNUELLES'!$A$5:$J$1200,3,FALSE),"")</f>
        <v>0</v>
      </c>
      <c r="D4479" s="13">
        <f>'VENTES ANNUELLES'!$M$19</f>
        <v>707200</v>
      </c>
      <c r="E4479" s="15"/>
      <c r="F4479" s="15">
        <f>VLOOKUP(A4479,'VENTES ANNUELLES'!$A$5:$J$1200,5,FALSE)</f>
        <v>0</v>
      </c>
    </row>
    <row r="4480" spans="1:6" x14ac:dyDescent="0.2">
      <c r="A4480" s="13">
        <f t="shared" si="1528"/>
        <v>747</v>
      </c>
      <c r="B4480" s="14">
        <f>IFERROR(VLOOKUP(A4480,'VENTES ANNUELLES'!$A$5:$J$1200,2,FALSE),"")</f>
        <v>0</v>
      </c>
      <c r="C4480" s="13">
        <f>IFERROR(VLOOKUP(A4480,'VENTES ANNUELLES'!$A$5:$J$1200,3,FALSE),"")</f>
        <v>0</v>
      </c>
      <c r="D4480" s="13">
        <f>'VENTES ANNUELLES'!$M$20</f>
        <v>707300</v>
      </c>
      <c r="E4480" s="15"/>
      <c r="F4480" s="15">
        <f>VLOOKUP(A4480,'VENTES ANNUELLES'!$A$5:$J$1200,6,FALSE)</f>
        <v>0</v>
      </c>
    </row>
    <row r="4481" spans="1:6" x14ac:dyDescent="0.2">
      <c r="A4481" s="13">
        <f t="shared" si="1528"/>
        <v>747</v>
      </c>
      <c r="B4481" s="14">
        <f>IFERROR(VLOOKUP(A4481,'VENTES ANNUELLES'!$A$5:$J$1200,2,FALSE),"")</f>
        <v>0</v>
      </c>
      <c r="C4481" s="13">
        <f>IFERROR(VLOOKUP(A4481,'VENTES ANNUELLES'!$A$5:$J$1200,3,FALSE),"")</f>
        <v>0</v>
      </c>
      <c r="D4481" s="13">
        <f>'VENTES ANNUELLES'!$M$21</f>
        <v>707400</v>
      </c>
      <c r="E4481" s="15"/>
      <c r="F4481" s="15">
        <f>VLOOKUP(A4481,'VENTES ANNUELLES'!$A$5:$J$1200,7,FALSE)</f>
        <v>0</v>
      </c>
    </row>
    <row r="4482" spans="1:6" x14ac:dyDescent="0.2">
      <c r="A4482" s="13">
        <f t="shared" si="1528"/>
        <v>747</v>
      </c>
      <c r="B4482" s="14">
        <f>IFERROR(VLOOKUP(A4482,'VENTES ANNUELLES'!$A$5:$J$1200,2,FALSE),"")</f>
        <v>0</v>
      </c>
      <c r="C4482" s="13">
        <f>IFERROR(VLOOKUP(A4482,'VENTES ANNUELLES'!$A$5:$J$1200,3,FALSE),"")</f>
        <v>0</v>
      </c>
      <c r="D4482" s="13">
        <f>'VENTES ANNUELLES'!$M$22</f>
        <v>445710</v>
      </c>
      <c r="E4482" s="15"/>
      <c r="F4482" s="15">
        <f>VLOOKUP(A4482,'VENTES ANNUELLES'!$A$5:$J$1200,9,FALSE)</f>
        <v>0</v>
      </c>
    </row>
    <row r="4483" spans="1:6" x14ac:dyDescent="0.2">
      <c r="A4483" s="13">
        <f t="shared" si="1528"/>
        <v>747</v>
      </c>
      <c r="B4483" s="14">
        <f>IFERROR(VLOOKUP(A4483,'VENTES ANNUELLES'!$A$5:$J$1200,2,FALSE),"")</f>
        <v>0</v>
      </c>
      <c r="C4483" s="13">
        <f>IFERROR(VLOOKUP(A4483,'VENTES ANNUELLES'!$A$5:$J$1200,3,FALSE),"")</f>
        <v>0</v>
      </c>
      <c r="D4483" s="13" t="str">
        <f>IFERROR(VLOOKUP(C4483,'VENTES ANNUELLES'!$L$5:$M$15,2,FALSE),"")</f>
        <v/>
      </c>
      <c r="E4483" s="15">
        <f>VLOOKUP(A4483,'VENTES ANNUELLES'!$A$5:$J$1200,10,FALSE)</f>
        <v>0</v>
      </c>
      <c r="F4483" s="15"/>
    </row>
    <row r="4484" spans="1:6" x14ac:dyDescent="0.2">
      <c r="A4484" s="13">
        <f t="shared" ref="A4484" si="1533">A4483+1</f>
        <v>748</v>
      </c>
      <c r="B4484" s="14">
        <f>IFERROR(VLOOKUP(A4484,'VENTES ANNUELLES'!$A$5:$J$1200,2,FALSE),"")</f>
        <v>0</v>
      </c>
      <c r="C4484" s="13">
        <f>IFERROR(VLOOKUP(A4484,'VENTES ANNUELLES'!$A$5:$J$1200,3,FALSE),"")</f>
        <v>0</v>
      </c>
      <c r="D4484" s="13">
        <f>'VENTES ANNUELLES'!$M$18</f>
        <v>707100</v>
      </c>
      <c r="E4484" s="15"/>
      <c r="F4484" s="15">
        <f>VLOOKUP(A4484,'VENTES ANNUELLES'!$A$5:$J$1200,4,FALSE)</f>
        <v>0</v>
      </c>
    </row>
    <row r="4485" spans="1:6" x14ac:dyDescent="0.2">
      <c r="A4485" s="13">
        <f t="shared" ref="A4485" si="1534">A4484</f>
        <v>748</v>
      </c>
      <c r="B4485" s="14">
        <f>IFERROR(VLOOKUP(A4485,'VENTES ANNUELLES'!$A$5:$J$1200,2,FALSE),"")</f>
        <v>0</v>
      </c>
      <c r="C4485" s="13">
        <f>IFERROR(VLOOKUP(A4485,'VENTES ANNUELLES'!$A$5:$J$1200,3,FALSE),"")</f>
        <v>0</v>
      </c>
      <c r="D4485" s="13">
        <f>'VENTES ANNUELLES'!$M$19</f>
        <v>707200</v>
      </c>
      <c r="E4485" s="15"/>
      <c r="F4485" s="15">
        <f>VLOOKUP(A4485,'VENTES ANNUELLES'!$A$5:$J$1200,5,FALSE)</f>
        <v>0</v>
      </c>
    </row>
    <row r="4486" spans="1:6" x14ac:dyDescent="0.2">
      <c r="A4486" s="13">
        <f t="shared" si="1528"/>
        <v>748</v>
      </c>
      <c r="B4486" s="14">
        <f>IFERROR(VLOOKUP(A4486,'VENTES ANNUELLES'!$A$5:$J$1200,2,FALSE),"")</f>
        <v>0</v>
      </c>
      <c r="C4486" s="13">
        <f>IFERROR(VLOOKUP(A4486,'VENTES ANNUELLES'!$A$5:$J$1200,3,FALSE),"")</f>
        <v>0</v>
      </c>
      <c r="D4486" s="13">
        <f>'VENTES ANNUELLES'!$M$20</f>
        <v>707300</v>
      </c>
      <c r="E4486" s="15"/>
      <c r="F4486" s="15">
        <f>VLOOKUP(A4486,'VENTES ANNUELLES'!$A$5:$J$1200,6,FALSE)</f>
        <v>0</v>
      </c>
    </row>
    <row r="4487" spans="1:6" x14ac:dyDescent="0.2">
      <c r="A4487" s="13">
        <f t="shared" si="1528"/>
        <v>748</v>
      </c>
      <c r="B4487" s="14">
        <f>IFERROR(VLOOKUP(A4487,'VENTES ANNUELLES'!$A$5:$J$1200,2,FALSE),"")</f>
        <v>0</v>
      </c>
      <c r="C4487" s="13">
        <f>IFERROR(VLOOKUP(A4487,'VENTES ANNUELLES'!$A$5:$J$1200,3,FALSE),"")</f>
        <v>0</v>
      </c>
      <c r="D4487" s="13">
        <f>'VENTES ANNUELLES'!$M$21</f>
        <v>707400</v>
      </c>
      <c r="E4487" s="15"/>
      <c r="F4487" s="15">
        <f>VLOOKUP(A4487,'VENTES ANNUELLES'!$A$5:$J$1200,7,FALSE)</f>
        <v>0</v>
      </c>
    </row>
    <row r="4488" spans="1:6" x14ac:dyDescent="0.2">
      <c r="A4488" s="13">
        <f t="shared" si="1528"/>
        <v>748</v>
      </c>
      <c r="B4488" s="14">
        <f>IFERROR(VLOOKUP(A4488,'VENTES ANNUELLES'!$A$5:$J$1200,2,FALSE),"")</f>
        <v>0</v>
      </c>
      <c r="C4488" s="13">
        <f>IFERROR(VLOOKUP(A4488,'VENTES ANNUELLES'!$A$5:$J$1200,3,FALSE),"")</f>
        <v>0</v>
      </c>
      <c r="D4488" s="13">
        <f>'VENTES ANNUELLES'!$M$22</f>
        <v>445710</v>
      </c>
      <c r="E4488" s="15"/>
      <c r="F4488" s="15">
        <f>VLOOKUP(A4488,'VENTES ANNUELLES'!$A$5:$J$1200,9,FALSE)</f>
        <v>0</v>
      </c>
    </row>
    <row r="4489" spans="1:6" x14ac:dyDescent="0.2">
      <c r="A4489" s="13">
        <f t="shared" si="1528"/>
        <v>748</v>
      </c>
      <c r="B4489" s="14">
        <f>IFERROR(VLOOKUP(A4489,'VENTES ANNUELLES'!$A$5:$J$1200,2,FALSE),"")</f>
        <v>0</v>
      </c>
      <c r="C4489" s="13">
        <f>IFERROR(VLOOKUP(A4489,'VENTES ANNUELLES'!$A$5:$J$1200,3,FALSE),"")</f>
        <v>0</v>
      </c>
      <c r="D4489" s="13" t="str">
        <f>IFERROR(VLOOKUP(C4489,'VENTES ANNUELLES'!$L$5:$M$15,2,FALSE),"")</f>
        <v/>
      </c>
      <c r="E4489" s="15">
        <f>VLOOKUP(A4489,'VENTES ANNUELLES'!$A$5:$J$1200,10,FALSE)</f>
        <v>0</v>
      </c>
      <c r="F4489" s="15"/>
    </row>
    <row r="4490" spans="1:6" x14ac:dyDescent="0.2">
      <c r="A4490" s="13">
        <f t="shared" ref="A4490" si="1535">A4489+1</f>
        <v>749</v>
      </c>
      <c r="B4490" s="14">
        <f>IFERROR(VLOOKUP(A4490,'VENTES ANNUELLES'!$A$5:$J$1200,2,FALSE),"")</f>
        <v>0</v>
      </c>
      <c r="C4490" s="13">
        <f>IFERROR(VLOOKUP(A4490,'VENTES ANNUELLES'!$A$5:$J$1200,3,FALSE),"")</f>
        <v>0</v>
      </c>
      <c r="D4490" s="13">
        <f>'VENTES ANNUELLES'!$M$18</f>
        <v>707100</v>
      </c>
      <c r="E4490" s="15"/>
      <c r="F4490" s="15">
        <f>VLOOKUP(A4490,'VENTES ANNUELLES'!$A$5:$J$1200,4,FALSE)</f>
        <v>0</v>
      </c>
    </row>
    <row r="4491" spans="1:6" x14ac:dyDescent="0.2">
      <c r="A4491" s="13">
        <f t="shared" ref="A4491" si="1536">A4490</f>
        <v>749</v>
      </c>
      <c r="B4491" s="14">
        <f>IFERROR(VLOOKUP(A4491,'VENTES ANNUELLES'!$A$5:$J$1200,2,FALSE),"")</f>
        <v>0</v>
      </c>
      <c r="C4491" s="13">
        <f>IFERROR(VLOOKUP(A4491,'VENTES ANNUELLES'!$A$5:$J$1200,3,FALSE),"")</f>
        <v>0</v>
      </c>
      <c r="D4491" s="13">
        <f>'VENTES ANNUELLES'!$M$19</f>
        <v>707200</v>
      </c>
      <c r="E4491" s="15"/>
      <c r="F4491" s="15">
        <f>VLOOKUP(A4491,'VENTES ANNUELLES'!$A$5:$J$1200,5,FALSE)</f>
        <v>0</v>
      </c>
    </row>
    <row r="4492" spans="1:6" x14ac:dyDescent="0.2">
      <c r="A4492" s="13">
        <f t="shared" si="1528"/>
        <v>749</v>
      </c>
      <c r="B4492" s="14">
        <f>IFERROR(VLOOKUP(A4492,'VENTES ANNUELLES'!$A$5:$J$1200,2,FALSE),"")</f>
        <v>0</v>
      </c>
      <c r="C4492" s="13">
        <f>IFERROR(VLOOKUP(A4492,'VENTES ANNUELLES'!$A$5:$J$1200,3,FALSE),"")</f>
        <v>0</v>
      </c>
      <c r="D4492" s="13">
        <f>'VENTES ANNUELLES'!$M$20</f>
        <v>707300</v>
      </c>
      <c r="E4492" s="15"/>
      <c r="F4492" s="15">
        <f>VLOOKUP(A4492,'VENTES ANNUELLES'!$A$5:$J$1200,6,FALSE)</f>
        <v>0</v>
      </c>
    </row>
    <row r="4493" spans="1:6" x14ac:dyDescent="0.2">
      <c r="A4493" s="13">
        <f t="shared" si="1528"/>
        <v>749</v>
      </c>
      <c r="B4493" s="14">
        <f>IFERROR(VLOOKUP(A4493,'VENTES ANNUELLES'!$A$5:$J$1200,2,FALSE),"")</f>
        <v>0</v>
      </c>
      <c r="C4493" s="13">
        <f>IFERROR(VLOOKUP(A4493,'VENTES ANNUELLES'!$A$5:$J$1200,3,FALSE),"")</f>
        <v>0</v>
      </c>
      <c r="D4493" s="13">
        <f>'VENTES ANNUELLES'!$M$21</f>
        <v>707400</v>
      </c>
      <c r="E4493" s="15"/>
      <c r="F4493" s="15">
        <f>VLOOKUP(A4493,'VENTES ANNUELLES'!$A$5:$J$1200,7,FALSE)</f>
        <v>0</v>
      </c>
    </row>
    <row r="4494" spans="1:6" x14ac:dyDescent="0.2">
      <c r="A4494" s="13">
        <f t="shared" si="1528"/>
        <v>749</v>
      </c>
      <c r="B4494" s="14">
        <f>IFERROR(VLOOKUP(A4494,'VENTES ANNUELLES'!$A$5:$J$1200,2,FALSE),"")</f>
        <v>0</v>
      </c>
      <c r="C4494" s="13">
        <f>IFERROR(VLOOKUP(A4494,'VENTES ANNUELLES'!$A$5:$J$1200,3,FALSE),"")</f>
        <v>0</v>
      </c>
      <c r="D4494" s="13">
        <f>'VENTES ANNUELLES'!$M$22</f>
        <v>445710</v>
      </c>
      <c r="E4494" s="15"/>
      <c r="F4494" s="15">
        <f>VLOOKUP(A4494,'VENTES ANNUELLES'!$A$5:$J$1200,9,FALSE)</f>
        <v>0</v>
      </c>
    </row>
    <row r="4495" spans="1:6" x14ac:dyDescent="0.2">
      <c r="A4495" s="13">
        <f t="shared" si="1528"/>
        <v>749</v>
      </c>
      <c r="B4495" s="14">
        <f>IFERROR(VLOOKUP(A4495,'VENTES ANNUELLES'!$A$5:$J$1200,2,FALSE),"")</f>
        <v>0</v>
      </c>
      <c r="C4495" s="13">
        <f>IFERROR(VLOOKUP(A4495,'VENTES ANNUELLES'!$A$5:$J$1200,3,FALSE),"")</f>
        <v>0</v>
      </c>
      <c r="D4495" s="13" t="str">
        <f>IFERROR(VLOOKUP(C4495,'VENTES ANNUELLES'!$L$5:$M$15,2,FALSE),"")</f>
        <v/>
      </c>
      <c r="E4495" s="15">
        <f>VLOOKUP(A4495,'VENTES ANNUELLES'!$A$5:$J$1200,10,FALSE)</f>
        <v>0</v>
      </c>
      <c r="F4495" s="15"/>
    </row>
    <row r="4496" spans="1:6" x14ac:dyDescent="0.2">
      <c r="A4496" s="13">
        <f t="shared" ref="A4496" si="1537">A4495+1</f>
        <v>750</v>
      </c>
      <c r="B4496" s="14">
        <f>IFERROR(VLOOKUP(A4496,'VENTES ANNUELLES'!$A$5:$J$1200,2,FALSE),"")</f>
        <v>0</v>
      </c>
      <c r="C4496" s="13">
        <f>IFERROR(VLOOKUP(A4496,'VENTES ANNUELLES'!$A$5:$J$1200,3,FALSE),"")</f>
        <v>0</v>
      </c>
      <c r="D4496" s="13">
        <f>'VENTES ANNUELLES'!$M$18</f>
        <v>707100</v>
      </c>
      <c r="E4496" s="15"/>
      <c r="F4496" s="15">
        <f>VLOOKUP(A4496,'VENTES ANNUELLES'!$A$5:$J$1200,4,FALSE)</f>
        <v>0</v>
      </c>
    </row>
    <row r="4497" spans="1:6" x14ac:dyDescent="0.2">
      <c r="A4497" s="13">
        <f t="shared" ref="A4497" si="1538">A4496</f>
        <v>750</v>
      </c>
      <c r="B4497" s="14">
        <f>IFERROR(VLOOKUP(A4497,'VENTES ANNUELLES'!$A$5:$J$1200,2,FALSE),"")</f>
        <v>0</v>
      </c>
      <c r="C4497" s="13">
        <f>IFERROR(VLOOKUP(A4497,'VENTES ANNUELLES'!$A$5:$J$1200,3,FALSE),"")</f>
        <v>0</v>
      </c>
      <c r="D4497" s="13">
        <f>'VENTES ANNUELLES'!$M$19</f>
        <v>707200</v>
      </c>
      <c r="E4497" s="15"/>
      <c r="F4497" s="15">
        <f>VLOOKUP(A4497,'VENTES ANNUELLES'!$A$5:$J$1200,5,FALSE)</f>
        <v>0</v>
      </c>
    </row>
    <row r="4498" spans="1:6" x14ac:dyDescent="0.2">
      <c r="A4498" s="13">
        <f t="shared" si="1528"/>
        <v>750</v>
      </c>
      <c r="B4498" s="14">
        <f>IFERROR(VLOOKUP(A4498,'VENTES ANNUELLES'!$A$5:$J$1200,2,FALSE),"")</f>
        <v>0</v>
      </c>
      <c r="C4498" s="13">
        <f>IFERROR(VLOOKUP(A4498,'VENTES ANNUELLES'!$A$5:$J$1200,3,FALSE),"")</f>
        <v>0</v>
      </c>
      <c r="D4498" s="13">
        <f>'VENTES ANNUELLES'!$M$20</f>
        <v>707300</v>
      </c>
      <c r="E4498" s="15"/>
      <c r="F4498" s="15">
        <f>VLOOKUP(A4498,'VENTES ANNUELLES'!$A$5:$J$1200,6,FALSE)</f>
        <v>0</v>
      </c>
    </row>
    <row r="4499" spans="1:6" x14ac:dyDescent="0.2">
      <c r="A4499" s="13">
        <f t="shared" si="1528"/>
        <v>750</v>
      </c>
      <c r="B4499" s="14">
        <f>IFERROR(VLOOKUP(A4499,'VENTES ANNUELLES'!$A$5:$J$1200,2,FALSE),"")</f>
        <v>0</v>
      </c>
      <c r="C4499" s="13">
        <f>IFERROR(VLOOKUP(A4499,'VENTES ANNUELLES'!$A$5:$J$1200,3,FALSE),"")</f>
        <v>0</v>
      </c>
      <c r="D4499" s="13">
        <f>'VENTES ANNUELLES'!$M$21</f>
        <v>707400</v>
      </c>
      <c r="E4499" s="15"/>
      <c r="F4499" s="15">
        <f>VLOOKUP(A4499,'VENTES ANNUELLES'!$A$5:$J$1200,7,FALSE)</f>
        <v>0</v>
      </c>
    </row>
    <row r="4500" spans="1:6" x14ac:dyDescent="0.2">
      <c r="A4500" s="13">
        <f t="shared" si="1528"/>
        <v>750</v>
      </c>
      <c r="B4500" s="14">
        <f>IFERROR(VLOOKUP(A4500,'VENTES ANNUELLES'!$A$5:$J$1200,2,FALSE),"")</f>
        <v>0</v>
      </c>
      <c r="C4500" s="13">
        <f>IFERROR(VLOOKUP(A4500,'VENTES ANNUELLES'!$A$5:$J$1200,3,FALSE),"")</f>
        <v>0</v>
      </c>
      <c r="D4500" s="13">
        <f>'VENTES ANNUELLES'!$M$22</f>
        <v>445710</v>
      </c>
      <c r="E4500" s="15"/>
      <c r="F4500" s="15">
        <f>VLOOKUP(A4500,'VENTES ANNUELLES'!$A$5:$J$1200,9,FALSE)</f>
        <v>0</v>
      </c>
    </row>
    <row r="4501" spans="1:6" x14ac:dyDescent="0.2">
      <c r="A4501" s="13">
        <f t="shared" si="1528"/>
        <v>750</v>
      </c>
      <c r="B4501" s="14">
        <f>IFERROR(VLOOKUP(A4501,'VENTES ANNUELLES'!$A$5:$J$1200,2,FALSE),"")</f>
        <v>0</v>
      </c>
      <c r="C4501" s="13">
        <f>IFERROR(VLOOKUP(A4501,'VENTES ANNUELLES'!$A$5:$J$1200,3,FALSE),"")</f>
        <v>0</v>
      </c>
      <c r="D4501" s="13" t="str">
        <f>IFERROR(VLOOKUP(C4501,'VENTES ANNUELLES'!$L$5:$M$15,2,FALSE),"")</f>
        <v/>
      </c>
      <c r="E4501" s="15">
        <f>VLOOKUP(A4501,'VENTES ANNUELLES'!$A$5:$J$1200,10,FALSE)</f>
        <v>0</v>
      </c>
      <c r="F4501" s="15"/>
    </row>
    <row r="4502" spans="1:6" x14ac:dyDescent="0.2">
      <c r="A4502" s="13">
        <f t="shared" ref="A4502" si="1539">A4501+1</f>
        <v>751</v>
      </c>
      <c r="B4502" s="14">
        <f>IFERROR(VLOOKUP(A4502,'VENTES ANNUELLES'!$A$5:$J$1200,2,FALSE),"")</f>
        <v>0</v>
      </c>
      <c r="C4502" s="13">
        <f>IFERROR(VLOOKUP(A4502,'VENTES ANNUELLES'!$A$5:$J$1200,3,FALSE),"")</f>
        <v>0</v>
      </c>
      <c r="D4502" s="13">
        <f>'VENTES ANNUELLES'!$M$18</f>
        <v>707100</v>
      </c>
      <c r="E4502" s="15"/>
      <c r="F4502" s="15">
        <f>VLOOKUP(A4502,'VENTES ANNUELLES'!$A$5:$J$1200,4,FALSE)</f>
        <v>0</v>
      </c>
    </row>
    <row r="4503" spans="1:6" x14ac:dyDescent="0.2">
      <c r="A4503" s="13">
        <f t="shared" ref="A4503" si="1540">A4502</f>
        <v>751</v>
      </c>
      <c r="B4503" s="14">
        <f>IFERROR(VLOOKUP(A4503,'VENTES ANNUELLES'!$A$5:$J$1200,2,FALSE),"")</f>
        <v>0</v>
      </c>
      <c r="C4503" s="13">
        <f>IFERROR(VLOOKUP(A4503,'VENTES ANNUELLES'!$A$5:$J$1200,3,FALSE),"")</f>
        <v>0</v>
      </c>
      <c r="D4503" s="13">
        <f>'VENTES ANNUELLES'!$M$19</f>
        <v>707200</v>
      </c>
      <c r="E4503" s="15"/>
      <c r="F4503" s="15">
        <f>VLOOKUP(A4503,'VENTES ANNUELLES'!$A$5:$J$1200,5,FALSE)</f>
        <v>0</v>
      </c>
    </row>
    <row r="4504" spans="1:6" x14ac:dyDescent="0.2">
      <c r="A4504" s="13">
        <f t="shared" si="1528"/>
        <v>751</v>
      </c>
      <c r="B4504" s="14">
        <f>IFERROR(VLOOKUP(A4504,'VENTES ANNUELLES'!$A$5:$J$1200,2,FALSE),"")</f>
        <v>0</v>
      </c>
      <c r="C4504" s="13">
        <f>IFERROR(VLOOKUP(A4504,'VENTES ANNUELLES'!$A$5:$J$1200,3,FALSE),"")</f>
        <v>0</v>
      </c>
      <c r="D4504" s="13">
        <f>'VENTES ANNUELLES'!$M$20</f>
        <v>707300</v>
      </c>
      <c r="E4504" s="15"/>
      <c r="F4504" s="15">
        <f>VLOOKUP(A4504,'VENTES ANNUELLES'!$A$5:$J$1200,6,FALSE)</f>
        <v>0</v>
      </c>
    </row>
    <row r="4505" spans="1:6" x14ac:dyDescent="0.2">
      <c r="A4505" s="13">
        <f t="shared" si="1528"/>
        <v>751</v>
      </c>
      <c r="B4505" s="14">
        <f>IFERROR(VLOOKUP(A4505,'VENTES ANNUELLES'!$A$5:$J$1200,2,FALSE),"")</f>
        <v>0</v>
      </c>
      <c r="C4505" s="13">
        <f>IFERROR(VLOOKUP(A4505,'VENTES ANNUELLES'!$A$5:$J$1200,3,FALSE),"")</f>
        <v>0</v>
      </c>
      <c r="D4505" s="13">
        <f>'VENTES ANNUELLES'!$M$21</f>
        <v>707400</v>
      </c>
      <c r="E4505" s="15"/>
      <c r="F4505" s="15">
        <f>VLOOKUP(A4505,'VENTES ANNUELLES'!$A$5:$J$1200,7,FALSE)</f>
        <v>0</v>
      </c>
    </row>
    <row r="4506" spans="1:6" x14ac:dyDescent="0.2">
      <c r="A4506" s="13">
        <f t="shared" si="1528"/>
        <v>751</v>
      </c>
      <c r="B4506" s="14">
        <f>IFERROR(VLOOKUP(A4506,'VENTES ANNUELLES'!$A$5:$J$1200,2,FALSE),"")</f>
        <v>0</v>
      </c>
      <c r="C4506" s="13">
        <f>IFERROR(VLOOKUP(A4506,'VENTES ANNUELLES'!$A$5:$J$1200,3,FALSE),"")</f>
        <v>0</v>
      </c>
      <c r="D4506" s="13">
        <f>'VENTES ANNUELLES'!$M$22</f>
        <v>445710</v>
      </c>
      <c r="E4506" s="15"/>
      <c r="F4506" s="15">
        <f>VLOOKUP(A4506,'VENTES ANNUELLES'!$A$5:$J$1200,9,FALSE)</f>
        <v>0</v>
      </c>
    </row>
    <row r="4507" spans="1:6" x14ac:dyDescent="0.2">
      <c r="A4507" s="13">
        <f t="shared" si="1528"/>
        <v>751</v>
      </c>
      <c r="B4507" s="14">
        <f>IFERROR(VLOOKUP(A4507,'VENTES ANNUELLES'!$A$5:$J$1200,2,FALSE),"")</f>
        <v>0</v>
      </c>
      <c r="C4507" s="13">
        <f>IFERROR(VLOOKUP(A4507,'VENTES ANNUELLES'!$A$5:$J$1200,3,FALSE),"")</f>
        <v>0</v>
      </c>
      <c r="D4507" s="13" t="str">
        <f>IFERROR(VLOOKUP(C4507,'VENTES ANNUELLES'!$L$5:$M$15,2,FALSE),"")</f>
        <v/>
      </c>
      <c r="E4507" s="15">
        <f>VLOOKUP(A4507,'VENTES ANNUELLES'!$A$5:$J$1200,10,FALSE)</f>
        <v>0</v>
      </c>
      <c r="F4507" s="15"/>
    </row>
    <row r="4508" spans="1:6" x14ac:dyDescent="0.2">
      <c r="A4508" s="13">
        <f t="shared" ref="A4508" si="1541">A4507+1</f>
        <v>752</v>
      </c>
      <c r="B4508" s="14">
        <f>IFERROR(VLOOKUP(A4508,'VENTES ANNUELLES'!$A$5:$J$1200,2,FALSE),"")</f>
        <v>0</v>
      </c>
      <c r="C4508" s="13">
        <f>IFERROR(VLOOKUP(A4508,'VENTES ANNUELLES'!$A$5:$J$1200,3,FALSE),"")</f>
        <v>0</v>
      </c>
      <c r="D4508" s="13">
        <f>'VENTES ANNUELLES'!$M$18</f>
        <v>707100</v>
      </c>
      <c r="E4508" s="15"/>
      <c r="F4508" s="15">
        <f>VLOOKUP(A4508,'VENTES ANNUELLES'!$A$5:$J$1200,4,FALSE)</f>
        <v>0</v>
      </c>
    </row>
    <row r="4509" spans="1:6" x14ac:dyDescent="0.2">
      <c r="A4509" s="13">
        <f t="shared" ref="A4509" si="1542">A4508</f>
        <v>752</v>
      </c>
      <c r="B4509" s="14">
        <f>IFERROR(VLOOKUP(A4509,'VENTES ANNUELLES'!$A$5:$J$1200,2,FALSE),"")</f>
        <v>0</v>
      </c>
      <c r="C4509" s="13">
        <f>IFERROR(VLOOKUP(A4509,'VENTES ANNUELLES'!$A$5:$J$1200,3,FALSE),"")</f>
        <v>0</v>
      </c>
      <c r="D4509" s="13">
        <f>'VENTES ANNUELLES'!$M$19</f>
        <v>707200</v>
      </c>
      <c r="E4509" s="15"/>
      <c r="F4509" s="15">
        <f>VLOOKUP(A4509,'VENTES ANNUELLES'!$A$5:$J$1200,5,FALSE)</f>
        <v>0</v>
      </c>
    </row>
    <row r="4510" spans="1:6" x14ac:dyDescent="0.2">
      <c r="A4510" s="13">
        <f t="shared" si="1528"/>
        <v>752</v>
      </c>
      <c r="B4510" s="14">
        <f>IFERROR(VLOOKUP(A4510,'VENTES ANNUELLES'!$A$5:$J$1200,2,FALSE),"")</f>
        <v>0</v>
      </c>
      <c r="C4510" s="13">
        <f>IFERROR(VLOOKUP(A4510,'VENTES ANNUELLES'!$A$5:$J$1200,3,FALSE),"")</f>
        <v>0</v>
      </c>
      <c r="D4510" s="13">
        <f>'VENTES ANNUELLES'!$M$20</f>
        <v>707300</v>
      </c>
      <c r="E4510" s="15"/>
      <c r="F4510" s="15">
        <f>VLOOKUP(A4510,'VENTES ANNUELLES'!$A$5:$J$1200,6,FALSE)</f>
        <v>0</v>
      </c>
    </row>
    <row r="4511" spans="1:6" x14ac:dyDescent="0.2">
      <c r="A4511" s="13">
        <f t="shared" si="1528"/>
        <v>752</v>
      </c>
      <c r="B4511" s="14">
        <f>IFERROR(VLOOKUP(A4511,'VENTES ANNUELLES'!$A$5:$J$1200,2,FALSE),"")</f>
        <v>0</v>
      </c>
      <c r="C4511" s="13">
        <f>IFERROR(VLOOKUP(A4511,'VENTES ANNUELLES'!$A$5:$J$1200,3,FALSE),"")</f>
        <v>0</v>
      </c>
      <c r="D4511" s="13">
        <f>'VENTES ANNUELLES'!$M$21</f>
        <v>707400</v>
      </c>
      <c r="E4511" s="15"/>
      <c r="F4511" s="15">
        <f>VLOOKUP(A4511,'VENTES ANNUELLES'!$A$5:$J$1200,7,FALSE)</f>
        <v>0</v>
      </c>
    </row>
    <row r="4512" spans="1:6" x14ac:dyDescent="0.2">
      <c r="A4512" s="13">
        <f t="shared" si="1528"/>
        <v>752</v>
      </c>
      <c r="B4512" s="14">
        <f>IFERROR(VLOOKUP(A4512,'VENTES ANNUELLES'!$A$5:$J$1200,2,FALSE),"")</f>
        <v>0</v>
      </c>
      <c r="C4512" s="13">
        <f>IFERROR(VLOOKUP(A4512,'VENTES ANNUELLES'!$A$5:$J$1200,3,FALSE),"")</f>
        <v>0</v>
      </c>
      <c r="D4512" s="13">
        <f>'VENTES ANNUELLES'!$M$22</f>
        <v>445710</v>
      </c>
      <c r="E4512" s="15"/>
      <c r="F4512" s="15">
        <f>VLOOKUP(A4512,'VENTES ANNUELLES'!$A$5:$J$1200,9,FALSE)</f>
        <v>0</v>
      </c>
    </row>
    <row r="4513" spans="1:6" x14ac:dyDescent="0.2">
      <c r="A4513" s="13">
        <f t="shared" si="1528"/>
        <v>752</v>
      </c>
      <c r="B4513" s="14">
        <f>IFERROR(VLOOKUP(A4513,'VENTES ANNUELLES'!$A$5:$J$1200,2,FALSE),"")</f>
        <v>0</v>
      </c>
      <c r="C4513" s="13">
        <f>IFERROR(VLOOKUP(A4513,'VENTES ANNUELLES'!$A$5:$J$1200,3,FALSE),"")</f>
        <v>0</v>
      </c>
      <c r="D4513" s="13" t="str">
        <f>IFERROR(VLOOKUP(C4513,'VENTES ANNUELLES'!$L$5:$M$15,2,FALSE),"")</f>
        <v/>
      </c>
      <c r="E4513" s="15">
        <f>VLOOKUP(A4513,'VENTES ANNUELLES'!$A$5:$J$1200,10,FALSE)</f>
        <v>0</v>
      </c>
      <c r="F4513" s="15"/>
    </row>
    <row r="4514" spans="1:6" x14ac:dyDescent="0.2">
      <c r="A4514" s="13">
        <f t="shared" ref="A4514" si="1543">A4513+1</f>
        <v>753</v>
      </c>
      <c r="B4514" s="14">
        <f>IFERROR(VLOOKUP(A4514,'VENTES ANNUELLES'!$A$5:$J$1200,2,FALSE),"")</f>
        <v>0</v>
      </c>
      <c r="C4514" s="13">
        <f>IFERROR(VLOOKUP(A4514,'VENTES ANNUELLES'!$A$5:$J$1200,3,FALSE),"")</f>
        <v>0</v>
      </c>
      <c r="D4514" s="13">
        <f>'VENTES ANNUELLES'!$M$18</f>
        <v>707100</v>
      </c>
      <c r="E4514" s="15"/>
      <c r="F4514" s="15">
        <f>VLOOKUP(A4514,'VENTES ANNUELLES'!$A$5:$J$1200,4,FALSE)</f>
        <v>0</v>
      </c>
    </row>
    <row r="4515" spans="1:6" x14ac:dyDescent="0.2">
      <c r="A4515" s="13">
        <f t="shared" ref="A4515" si="1544">A4514</f>
        <v>753</v>
      </c>
      <c r="B4515" s="14">
        <f>IFERROR(VLOOKUP(A4515,'VENTES ANNUELLES'!$A$5:$J$1200,2,FALSE),"")</f>
        <v>0</v>
      </c>
      <c r="C4515" s="13">
        <f>IFERROR(VLOOKUP(A4515,'VENTES ANNUELLES'!$A$5:$J$1200,3,FALSE),"")</f>
        <v>0</v>
      </c>
      <c r="D4515" s="13">
        <f>'VENTES ANNUELLES'!$M$19</f>
        <v>707200</v>
      </c>
      <c r="E4515" s="15"/>
      <c r="F4515" s="15">
        <f>VLOOKUP(A4515,'VENTES ANNUELLES'!$A$5:$J$1200,5,FALSE)</f>
        <v>0</v>
      </c>
    </row>
    <row r="4516" spans="1:6" x14ac:dyDescent="0.2">
      <c r="A4516" s="13">
        <f t="shared" si="1528"/>
        <v>753</v>
      </c>
      <c r="B4516" s="14">
        <f>IFERROR(VLOOKUP(A4516,'VENTES ANNUELLES'!$A$5:$J$1200,2,FALSE),"")</f>
        <v>0</v>
      </c>
      <c r="C4516" s="13">
        <f>IFERROR(VLOOKUP(A4516,'VENTES ANNUELLES'!$A$5:$J$1200,3,FALSE),"")</f>
        <v>0</v>
      </c>
      <c r="D4516" s="13">
        <f>'VENTES ANNUELLES'!$M$20</f>
        <v>707300</v>
      </c>
      <c r="E4516" s="15"/>
      <c r="F4516" s="15">
        <f>VLOOKUP(A4516,'VENTES ANNUELLES'!$A$5:$J$1200,6,FALSE)</f>
        <v>0</v>
      </c>
    </row>
    <row r="4517" spans="1:6" x14ac:dyDescent="0.2">
      <c r="A4517" s="13">
        <f t="shared" si="1528"/>
        <v>753</v>
      </c>
      <c r="B4517" s="14">
        <f>IFERROR(VLOOKUP(A4517,'VENTES ANNUELLES'!$A$5:$J$1200,2,FALSE),"")</f>
        <v>0</v>
      </c>
      <c r="C4517" s="13">
        <f>IFERROR(VLOOKUP(A4517,'VENTES ANNUELLES'!$A$5:$J$1200,3,FALSE),"")</f>
        <v>0</v>
      </c>
      <c r="D4517" s="13">
        <f>'VENTES ANNUELLES'!$M$21</f>
        <v>707400</v>
      </c>
      <c r="E4517" s="15"/>
      <c r="F4517" s="15">
        <f>VLOOKUP(A4517,'VENTES ANNUELLES'!$A$5:$J$1200,7,FALSE)</f>
        <v>0</v>
      </c>
    </row>
    <row r="4518" spans="1:6" x14ac:dyDescent="0.2">
      <c r="A4518" s="13">
        <f t="shared" si="1528"/>
        <v>753</v>
      </c>
      <c r="B4518" s="14">
        <f>IFERROR(VLOOKUP(A4518,'VENTES ANNUELLES'!$A$5:$J$1200,2,FALSE),"")</f>
        <v>0</v>
      </c>
      <c r="C4518" s="13">
        <f>IFERROR(VLOOKUP(A4518,'VENTES ANNUELLES'!$A$5:$J$1200,3,FALSE),"")</f>
        <v>0</v>
      </c>
      <c r="D4518" s="13">
        <f>'VENTES ANNUELLES'!$M$22</f>
        <v>445710</v>
      </c>
      <c r="E4518" s="15"/>
      <c r="F4518" s="15">
        <f>VLOOKUP(A4518,'VENTES ANNUELLES'!$A$5:$J$1200,9,FALSE)</f>
        <v>0</v>
      </c>
    </row>
    <row r="4519" spans="1:6" x14ac:dyDescent="0.2">
      <c r="A4519" s="13">
        <f t="shared" si="1528"/>
        <v>753</v>
      </c>
      <c r="B4519" s="14">
        <f>IFERROR(VLOOKUP(A4519,'VENTES ANNUELLES'!$A$5:$J$1200,2,FALSE),"")</f>
        <v>0</v>
      </c>
      <c r="C4519" s="13">
        <f>IFERROR(VLOOKUP(A4519,'VENTES ANNUELLES'!$A$5:$J$1200,3,FALSE),"")</f>
        <v>0</v>
      </c>
      <c r="D4519" s="13" t="str">
        <f>IFERROR(VLOOKUP(C4519,'VENTES ANNUELLES'!$L$5:$M$15,2,FALSE),"")</f>
        <v/>
      </c>
      <c r="E4519" s="15">
        <f>VLOOKUP(A4519,'VENTES ANNUELLES'!$A$5:$J$1200,10,FALSE)</f>
        <v>0</v>
      </c>
      <c r="F4519" s="15"/>
    </row>
    <row r="4520" spans="1:6" x14ac:dyDescent="0.2">
      <c r="A4520" s="13">
        <f t="shared" ref="A4520" si="1545">A4519+1</f>
        <v>754</v>
      </c>
      <c r="B4520" s="14">
        <f>IFERROR(VLOOKUP(A4520,'VENTES ANNUELLES'!$A$5:$J$1200,2,FALSE),"")</f>
        <v>0</v>
      </c>
      <c r="C4520" s="13">
        <f>IFERROR(VLOOKUP(A4520,'VENTES ANNUELLES'!$A$5:$J$1200,3,FALSE),"")</f>
        <v>0</v>
      </c>
      <c r="D4520" s="13">
        <f>'VENTES ANNUELLES'!$M$18</f>
        <v>707100</v>
      </c>
      <c r="E4520" s="15"/>
      <c r="F4520" s="15">
        <f>VLOOKUP(A4520,'VENTES ANNUELLES'!$A$5:$J$1200,4,FALSE)</f>
        <v>0</v>
      </c>
    </row>
    <row r="4521" spans="1:6" x14ac:dyDescent="0.2">
      <c r="A4521" s="13">
        <f t="shared" ref="A4521" si="1546">A4520</f>
        <v>754</v>
      </c>
      <c r="B4521" s="14">
        <f>IFERROR(VLOOKUP(A4521,'VENTES ANNUELLES'!$A$5:$J$1200,2,FALSE),"")</f>
        <v>0</v>
      </c>
      <c r="C4521" s="13">
        <f>IFERROR(VLOOKUP(A4521,'VENTES ANNUELLES'!$A$5:$J$1200,3,FALSE),"")</f>
        <v>0</v>
      </c>
      <c r="D4521" s="13">
        <f>'VENTES ANNUELLES'!$M$19</f>
        <v>707200</v>
      </c>
      <c r="E4521" s="15"/>
      <c r="F4521" s="15">
        <f>VLOOKUP(A4521,'VENTES ANNUELLES'!$A$5:$J$1200,5,FALSE)</f>
        <v>0</v>
      </c>
    </row>
    <row r="4522" spans="1:6" x14ac:dyDescent="0.2">
      <c r="A4522" s="13">
        <f t="shared" si="1528"/>
        <v>754</v>
      </c>
      <c r="B4522" s="14">
        <f>IFERROR(VLOOKUP(A4522,'VENTES ANNUELLES'!$A$5:$J$1200,2,FALSE),"")</f>
        <v>0</v>
      </c>
      <c r="C4522" s="13">
        <f>IFERROR(VLOOKUP(A4522,'VENTES ANNUELLES'!$A$5:$J$1200,3,FALSE),"")</f>
        <v>0</v>
      </c>
      <c r="D4522" s="13">
        <f>'VENTES ANNUELLES'!$M$20</f>
        <v>707300</v>
      </c>
      <c r="E4522" s="15"/>
      <c r="F4522" s="15">
        <f>VLOOKUP(A4522,'VENTES ANNUELLES'!$A$5:$J$1200,6,FALSE)</f>
        <v>0</v>
      </c>
    </row>
    <row r="4523" spans="1:6" x14ac:dyDescent="0.2">
      <c r="A4523" s="13">
        <f t="shared" si="1528"/>
        <v>754</v>
      </c>
      <c r="B4523" s="14">
        <f>IFERROR(VLOOKUP(A4523,'VENTES ANNUELLES'!$A$5:$J$1200,2,FALSE),"")</f>
        <v>0</v>
      </c>
      <c r="C4523" s="13">
        <f>IFERROR(VLOOKUP(A4523,'VENTES ANNUELLES'!$A$5:$J$1200,3,FALSE),"")</f>
        <v>0</v>
      </c>
      <c r="D4523" s="13">
        <f>'VENTES ANNUELLES'!$M$21</f>
        <v>707400</v>
      </c>
      <c r="E4523" s="15"/>
      <c r="F4523" s="15">
        <f>VLOOKUP(A4523,'VENTES ANNUELLES'!$A$5:$J$1200,7,FALSE)</f>
        <v>0</v>
      </c>
    </row>
    <row r="4524" spans="1:6" x14ac:dyDescent="0.2">
      <c r="A4524" s="13">
        <f t="shared" si="1528"/>
        <v>754</v>
      </c>
      <c r="B4524" s="14">
        <f>IFERROR(VLOOKUP(A4524,'VENTES ANNUELLES'!$A$5:$J$1200,2,FALSE),"")</f>
        <v>0</v>
      </c>
      <c r="C4524" s="13">
        <f>IFERROR(VLOOKUP(A4524,'VENTES ANNUELLES'!$A$5:$J$1200,3,FALSE),"")</f>
        <v>0</v>
      </c>
      <c r="D4524" s="13">
        <f>'VENTES ANNUELLES'!$M$22</f>
        <v>445710</v>
      </c>
      <c r="E4524" s="15"/>
      <c r="F4524" s="15">
        <f>VLOOKUP(A4524,'VENTES ANNUELLES'!$A$5:$J$1200,9,FALSE)</f>
        <v>0</v>
      </c>
    </row>
    <row r="4525" spans="1:6" x14ac:dyDescent="0.2">
      <c r="A4525" s="13">
        <f t="shared" si="1528"/>
        <v>754</v>
      </c>
      <c r="B4525" s="14">
        <f>IFERROR(VLOOKUP(A4525,'VENTES ANNUELLES'!$A$5:$J$1200,2,FALSE),"")</f>
        <v>0</v>
      </c>
      <c r="C4525" s="13">
        <f>IFERROR(VLOOKUP(A4525,'VENTES ANNUELLES'!$A$5:$J$1200,3,FALSE),"")</f>
        <v>0</v>
      </c>
      <c r="D4525" s="13" t="str">
        <f>IFERROR(VLOOKUP(C4525,'VENTES ANNUELLES'!$L$5:$M$15,2,FALSE),"")</f>
        <v/>
      </c>
      <c r="E4525" s="15">
        <f>VLOOKUP(A4525,'VENTES ANNUELLES'!$A$5:$J$1200,10,FALSE)</f>
        <v>0</v>
      </c>
      <c r="F4525" s="15"/>
    </row>
    <row r="4526" spans="1:6" x14ac:dyDescent="0.2">
      <c r="A4526" s="13">
        <f t="shared" ref="A4526" si="1547">A4525+1</f>
        <v>755</v>
      </c>
      <c r="B4526" s="14">
        <f>IFERROR(VLOOKUP(A4526,'VENTES ANNUELLES'!$A$5:$J$1200,2,FALSE),"")</f>
        <v>0</v>
      </c>
      <c r="C4526" s="13">
        <f>IFERROR(VLOOKUP(A4526,'VENTES ANNUELLES'!$A$5:$J$1200,3,FALSE),"")</f>
        <v>0</v>
      </c>
      <c r="D4526" s="13">
        <f>'VENTES ANNUELLES'!$M$18</f>
        <v>707100</v>
      </c>
      <c r="E4526" s="15"/>
      <c r="F4526" s="15">
        <f>VLOOKUP(A4526,'VENTES ANNUELLES'!$A$5:$J$1200,4,FALSE)</f>
        <v>0</v>
      </c>
    </row>
    <row r="4527" spans="1:6" x14ac:dyDescent="0.2">
      <c r="A4527" s="13">
        <f t="shared" ref="A4527" si="1548">A4526</f>
        <v>755</v>
      </c>
      <c r="B4527" s="14">
        <f>IFERROR(VLOOKUP(A4527,'VENTES ANNUELLES'!$A$5:$J$1200,2,FALSE),"")</f>
        <v>0</v>
      </c>
      <c r="C4527" s="13">
        <f>IFERROR(VLOOKUP(A4527,'VENTES ANNUELLES'!$A$5:$J$1200,3,FALSE),"")</f>
        <v>0</v>
      </c>
      <c r="D4527" s="13">
        <f>'VENTES ANNUELLES'!$M$19</f>
        <v>707200</v>
      </c>
      <c r="E4527" s="15"/>
      <c r="F4527" s="15">
        <f>VLOOKUP(A4527,'VENTES ANNUELLES'!$A$5:$J$1200,5,FALSE)</f>
        <v>0</v>
      </c>
    </row>
    <row r="4528" spans="1:6" x14ac:dyDescent="0.2">
      <c r="A4528" s="13">
        <f t="shared" si="1528"/>
        <v>755</v>
      </c>
      <c r="B4528" s="14">
        <f>IFERROR(VLOOKUP(A4528,'VENTES ANNUELLES'!$A$5:$J$1200,2,FALSE),"")</f>
        <v>0</v>
      </c>
      <c r="C4528" s="13">
        <f>IFERROR(VLOOKUP(A4528,'VENTES ANNUELLES'!$A$5:$J$1200,3,FALSE),"")</f>
        <v>0</v>
      </c>
      <c r="D4528" s="13">
        <f>'VENTES ANNUELLES'!$M$20</f>
        <v>707300</v>
      </c>
      <c r="E4528" s="15"/>
      <c r="F4528" s="15">
        <f>VLOOKUP(A4528,'VENTES ANNUELLES'!$A$5:$J$1200,6,FALSE)</f>
        <v>0</v>
      </c>
    </row>
    <row r="4529" spans="1:6" x14ac:dyDescent="0.2">
      <c r="A4529" s="13">
        <f t="shared" si="1528"/>
        <v>755</v>
      </c>
      <c r="B4529" s="14">
        <f>IFERROR(VLOOKUP(A4529,'VENTES ANNUELLES'!$A$5:$J$1200,2,FALSE),"")</f>
        <v>0</v>
      </c>
      <c r="C4529" s="13">
        <f>IFERROR(VLOOKUP(A4529,'VENTES ANNUELLES'!$A$5:$J$1200,3,FALSE),"")</f>
        <v>0</v>
      </c>
      <c r="D4529" s="13">
        <f>'VENTES ANNUELLES'!$M$21</f>
        <v>707400</v>
      </c>
      <c r="E4529" s="15"/>
      <c r="F4529" s="15">
        <f>VLOOKUP(A4529,'VENTES ANNUELLES'!$A$5:$J$1200,7,FALSE)</f>
        <v>0</v>
      </c>
    </row>
    <row r="4530" spans="1:6" x14ac:dyDescent="0.2">
      <c r="A4530" s="13">
        <f t="shared" si="1528"/>
        <v>755</v>
      </c>
      <c r="B4530" s="14">
        <f>IFERROR(VLOOKUP(A4530,'VENTES ANNUELLES'!$A$5:$J$1200,2,FALSE),"")</f>
        <v>0</v>
      </c>
      <c r="C4530" s="13">
        <f>IFERROR(VLOOKUP(A4530,'VENTES ANNUELLES'!$A$5:$J$1200,3,FALSE),"")</f>
        <v>0</v>
      </c>
      <c r="D4530" s="13">
        <f>'VENTES ANNUELLES'!$M$22</f>
        <v>445710</v>
      </c>
      <c r="E4530" s="15"/>
      <c r="F4530" s="15">
        <f>VLOOKUP(A4530,'VENTES ANNUELLES'!$A$5:$J$1200,9,FALSE)</f>
        <v>0</v>
      </c>
    </row>
    <row r="4531" spans="1:6" x14ac:dyDescent="0.2">
      <c r="A4531" s="13">
        <f t="shared" ref="A4531:A4594" si="1549">A4530</f>
        <v>755</v>
      </c>
      <c r="B4531" s="14">
        <f>IFERROR(VLOOKUP(A4531,'VENTES ANNUELLES'!$A$5:$J$1200,2,FALSE),"")</f>
        <v>0</v>
      </c>
      <c r="C4531" s="13">
        <f>IFERROR(VLOOKUP(A4531,'VENTES ANNUELLES'!$A$5:$J$1200,3,FALSE),"")</f>
        <v>0</v>
      </c>
      <c r="D4531" s="13" t="str">
        <f>IFERROR(VLOOKUP(C4531,'VENTES ANNUELLES'!$L$5:$M$15,2,FALSE),"")</f>
        <v/>
      </c>
      <c r="E4531" s="15">
        <f>VLOOKUP(A4531,'VENTES ANNUELLES'!$A$5:$J$1200,10,FALSE)</f>
        <v>0</v>
      </c>
      <c r="F4531" s="15"/>
    </row>
    <row r="4532" spans="1:6" x14ac:dyDescent="0.2">
      <c r="A4532" s="13">
        <f t="shared" ref="A4532" si="1550">A4531+1</f>
        <v>756</v>
      </c>
      <c r="B4532" s="14">
        <f>IFERROR(VLOOKUP(A4532,'VENTES ANNUELLES'!$A$5:$J$1200,2,FALSE),"")</f>
        <v>0</v>
      </c>
      <c r="C4532" s="13">
        <f>IFERROR(VLOOKUP(A4532,'VENTES ANNUELLES'!$A$5:$J$1200,3,FALSE),"")</f>
        <v>0</v>
      </c>
      <c r="D4532" s="13">
        <f>'VENTES ANNUELLES'!$M$18</f>
        <v>707100</v>
      </c>
      <c r="E4532" s="15"/>
      <c r="F4532" s="15">
        <f>VLOOKUP(A4532,'VENTES ANNUELLES'!$A$5:$J$1200,4,FALSE)</f>
        <v>0</v>
      </c>
    </row>
    <row r="4533" spans="1:6" x14ac:dyDescent="0.2">
      <c r="A4533" s="13">
        <f t="shared" ref="A4533" si="1551">A4532</f>
        <v>756</v>
      </c>
      <c r="B4533" s="14">
        <f>IFERROR(VLOOKUP(A4533,'VENTES ANNUELLES'!$A$5:$J$1200,2,FALSE),"")</f>
        <v>0</v>
      </c>
      <c r="C4533" s="13">
        <f>IFERROR(VLOOKUP(A4533,'VENTES ANNUELLES'!$A$5:$J$1200,3,FALSE),"")</f>
        <v>0</v>
      </c>
      <c r="D4533" s="13">
        <f>'VENTES ANNUELLES'!$M$19</f>
        <v>707200</v>
      </c>
      <c r="E4533" s="15"/>
      <c r="F4533" s="15">
        <f>VLOOKUP(A4533,'VENTES ANNUELLES'!$A$5:$J$1200,5,FALSE)</f>
        <v>0</v>
      </c>
    </row>
    <row r="4534" spans="1:6" x14ac:dyDescent="0.2">
      <c r="A4534" s="13">
        <f t="shared" si="1549"/>
        <v>756</v>
      </c>
      <c r="B4534" s="14">
        <f>IFERROR(VLOOKUP(A4534,'VENTES ANNUELLES'!$A$5:$J$1200,2,FALSE),"")</f>
        <v>0</v>
      </c>
      <c r="C4534" s="13">
        <f>IFERROR(VLOOKUP(A4534,'VENTES ANNUELLES'!$A$5:$J$1200,3,FALSE),"")</f>
        <v>0</v>
      </c>
      <c r="D4534" s="13">
        <f>'VENTES ANNUELLES'!$M$20</f>
        <v>707300</v>
      </c>
      <c r="E4534" s="15"/>
      <c r="F4534" s="15">
        <f>VLOOKUP(A4534,'VENTES ANNUELLES'!$A$5:$J$1200,6,FALSE)</f>
        <v>0</v>
      </c>
    </row>
    <row r="4535" spans="1:6" x14ac:dyDescent="0.2">
      <c r="A4535" s="13">
        <f t="shared" si="1549"/>
        <v>756</v>
      </c>
      <c r="B4535" s="14">
        <f>IFERROR(VLOOKUP(A4535,'VENTES ANNUELLES'!$A$5:$J$1200,2,FALSE),"")</f>
        <v>0</v>
      </c>
      <c r="C4535" s="13">
        <f>IFERROR(VLOOKUP(A4535,'VENTES ANNUELLES'!$A$5:$J$1200,3,FALSE),"")</f>
        <v>0</v>
      </c>
      <c r="D4535" s="13">
        <f>'VENTES ANNUELLES'!$M$21</f>
        <v>707400</v>
      </c>
      <c r="E4535" s="15"/>
      <c r="F4535" s="15">
        <f>VLOOKUP(A4535,'VENTES ANNUELLES'!$A$5:$J$1200,7,FALSE)</f>
        <v>0</v>
      </c>
    </row>
    <row r="4536" spans="1:6" x14ac:dyDescent="0.2">
      <c r="A4536" s="13">
        <f t="shared" si="1549"/>
        <v>756</v>
      </c>
      <c r="B4536" s="14">
        <f>IFERROR(VLOOKUP(A4536,'VENTES ANNUELLES'!$A$5:$J$1200,2,FALSE),"")</f>
        <v>0</v>
      </c>
      <c r="C4536" s="13">
        <f>IFERROR(VLOOKUP(A4536,'VENTES ANNUELLES'!$A$5:$J$1200,3,FALSE),"")</f>
        <v>0</v>
      </c>
      <c r="D4536" s="13">
        <f>'VENTES ANNUELLES'!$M$22</f>
        <v>445710</v>
      </c>
      <c r="E4536" s="15"/>
      <c r="F4536" s="15">
        <f>VLOOKUP(A4536,'VENTES ANNUELLES'!$A$5:$J$1200,9,FALSE)</f>
        <v>0</v>
      </c>
    </row>
    <row r="4537" spans="1:6" x14ac:dyDescent="0.2">
      <c r="A4537" s="13">
        <f t="shared" si="1549"/>
        <v>756</v>
      </c>
      <c r="B4537" s="14">
        <f>IFERROR(VLOOKUP(A4537,'VENTES ANNUELLES'!$A$5:$J$1200,2,FALSE),"")</f>
        <v>0</v>
      </c>
      <c r="C4537" s="13">
        <f>IFERROR(VLOOKUP(A4537,'VENTES ANNUELLES'!$A$5:$J$1200,3,FALSE),"")</f>
        <v>0</v>
      </c>
      <c r="D4537" s="13" t="str">
        <f>IFERROR(VLOOKUP(C4537,'VENTES ANNUELLES'!$L$5:$M$15,2,FALSE),"")</f>
        <v/>
      </c>
      <c r="E4537" s="15">
        <f>VLOOKUP(A4537,'VENTES ANNUELLES'!$A$5:$J$1200,10,FALSE)</f>
        <v>0</v>
      </c>
      <c r="F4537" s="15"/>
    </row>
    <row r="4538" spans="1:6" x14ac:dyDescent="0.2">
      <c r="A4538" s="13">
        <f t="shared" ref="A4538" si="1552">A4537+1</f>
        <v>757</v>
      </c>
      <c r="B4538" s="14">
        <f>IFERROR(VLOOKUP(A4538,'VENTES ANNUELLES'!$A$5:$J$1200,2,FALSE),"")</f>
        <v>0</v>
      </c>
      <c r="C4538" s="13">
        <f>IFERROR(VLOOKUP(A4538,'VENTES ANNUELLES'!$A$5:$J$1200,3,FALSE),"")</f>
        <v>0</v>
      </c>
      <c r="D4538" s="13">
        <f>'VENTES ANNUELLES'!$M$18</f>
        <v>707100</v>
      </c>
      <c r="E4538" s="15"/>
      <c r="F4538" s="15">
        <f>VLOOKUP(A4538,'VENTES ANNUELLES'!$A$5:$J$1200,4,FALSE)</f>
        <v>0</v>
      </c>
    </row>
    <row r="4539" spans="1:6" x14ac:dyDescent="0.2">
      <c r="A4539" s="13">
        <f t="shared" ref="A4539" si="1553">A4538</f>
        <v>757</v>
      </c>
      <c r="B4539" s="14">
        <f>IFERROR(VLOOKUP(A4539,'VENTES ANNUELLES'!$A$5:$J$1200,2,FALSE),"")</f>
        <v>0</v>
      </c>
      <c r="C4539" s="13">
        <f>IFERROR(VLOOKUP(A4539,'VENTES ANNUELLES'!$A$5:$J$1200,3,FALSE),"")</f>
        <v>0</v>
      </c>
      <c r="D4539" s="13">
        <f>'VENTES ANNUELLES'!$M$19</f>
        <v>707200</v>
      </c>
      <c r="E4539" s="15"/>
      <c r="F4539" s="15">
        <f>VLOOKUP(A4539,'VENTES ANNUELLES'!$A$5:$J$1200,5,FALSE)</f>
        <v>0</v>
      </c>
    </row>
    <row r="4540" spans="1:6" x14ac:dyDescent="0.2">
      <c r="A4540" s="13">
        <f t="shared" si="1549"/>
        <v>757</v>
      </c>
      <c r="B4540" s="14">
        <f>IFERROR(VLOOKUP(A4540,'VENTES ANNUELLES'!$A$5:$J$1200,2,FALSE),"")</f>
        <v>0</v>
      </c>
      <c r="C4540" s="13">
        <f>IFERROR(VLOOKUP(A4540,'VENTES ANNUELLES'!$A$5:$J$1200,3,FALSE),"")</f>
        <v>0</v>
      </c>
      <c r="D4540" s="13">
        <f>'VENTES ANNUELLES'!$M$20</f>
        <v>707300</v>
      </c>
      <c r="E4540" s="15"/>
      <c r="F4540" s="15">
        <f>VLOOKUP(A4540,'VENTES ANNUELLES'!$A$5:$J$1200,6,FALSE)</f>
        <v>0</v>
      </c>
    </row>
    <row r="4541" spans="1:6" x14ac:dyDescent="0.2">
      <c r="A4541" s="13">
        <f t="shared" si="1549"/>
        <v>757</v>
      </c>
      <c r="B4541" s="14">
        <f>IFERROR(VLOOKUP(A4541,'VENTES ANNUELLES'!$A$5:$J$1200,2,FALSE),"")</f>
        <v>0</v>
      </c>
      <c r="C4541" s="13">
        <f>IFERROR(VLOOKUP(A4541,'VENTES ANNUELLES'!$A$5:$J$1200,3,FALSE),"")</f>
        <v>0</v>
      </c>
      <c r="D4541" s="13">
        <f>'VENTES ANNUELLES'!$M$21</f>
        <v>707400</v>
      </c>
      <c r="E4541" s="15"/>
      <c r="F4541" s="15">
        <f>VLOOKUP(A4541,'VENTES ANNUELLES'!$A$5:$J$1200,7,FALSE)</f>
        <v>0</v>
      </c>
    </row>
    <row r="4542" spans="1:6" x14ac:dyDescent="0.2">
      <c r="A4542" s="13">
        <f t="shared" si="1549"/>
        <v>757</v>
      </c>
      <c r="B4542" s="14">
        <f>IFERROR(VLOOKUP(A4542,'VENTES ANNUELLES'!$A$5:$J$1200,2,FALSE),"")</f>
        <v>0</v>
      </c>
      <c r="C4542" s="13">
        <f>IFERROR(VLOOKUP(A4542,'VENTES ANNUELLES'!$A$5:$J$1200,3,FALSE),"")</f>
        <v>0</v>
      </c>
      <c r="D4542" s="13">
        <f>'VENTES ANNUELLES'!$M$22</f>
        <v>445710</v>
      </c>
      <c r="E4542" s="15"/>
      <c r="F4542" s="15">
        <f>VLOOKUP(A4542,'VENTES ANNUELLES'!$A$5:$J$1200,9,FALSE)</f>
        <v>0</v>
      </c>
    </row>
    <row r="4543" spans="1:6" x14ac:dyDescent="0.2">
      <c r="A4543" s="13">
        <f t="shared" si="1549"/>
        <v>757</v>
      </c>
      <c r="B4543" s="14">
        <f>IFERROR(VLOOKUP(A4543,'VENTES ANNUELLES'!$A$5:$J$1200,2,FALSE),"")</f>
        <v>0</v>
      </c>
      <c r="C4543" s="13">
        <f>IFERROR(VLOOKUP(A4543,'VENTES ANNUELLES'!$A$5:$J$1200,3,FALSE),"")</f>
        <v>0</v>
      </c>
      <c r="D4543" s="13" t="str">
        <f>IFERROR(VLOOKUP(C4543,'VENTES ANNUELLES'!$L$5:$M$15,2,FALSE),"")</f>
        <v/>
      </c>
      <c r="E4543" s="15">
        <f>VLOOKUP(A4543,'VENTES ANNUELLES'!$A$5:$J$1200,10,FALSE)</f>
        <v>0</v>
      </c>
      <c r="F4543" s="15"/>
    </row>
    <row r="4544" spans="1:6" x14ac:dyDescent="0.2">
      <c r="A4544" s="13">
        <f t="shared" ref="A4544" si="1554">A4543+1</f>
        <v>758</v>
      </c>
      <c r="B4544" s="14">
        <f>IFERROR(VLOOKUP(A4544,'VENTES ANNUELLES'!$A$5:$J$1200,2,FALSE),"")</f>
        <v>0</v>
      </c>
      <c r="C4544" s="13">
        <f>IFERROR(VLOOKUP(A4544,'VENTES ANNUELLES'!$A$5:$J$1200,3,FALSE),"")</f>
        <v>0</v>
      </c>
      <c r="D4544" s="13">
        <f>'VENTES ANNUELLES'!$M$18</f>
        <v>707100</v>
      </c>
      <c r="E4544" s="15"/>
      <c r="F4544" s="15">
        <f>VLOOKUP(A4544,'VENTES ANNUELLES'!$A$5:$J$1200,4,FALSE)</f>
        <v>0</v>
      </c>
    </row>
    <row r="4545" spans="1:6" x14ac:dyDescent="0.2">
      <c r="A4545" s="13">
        <f t="shared" ref="A4545" si="1555">A4544</f>
        <v>758</v>
      </c>
      <c r="B4545" s="14">
        <f>IFERROR(VLOOKUP(A4545,'VENTES ANNUELLES'!$A$5:$J$1200,2,FALSE),"")</f>
        <v>0</v>
      </c>
      <c r="C4545" s="13">
        <f>IFERROR(VLOOKUP(A4545,'VENTES ANNUELLES'!$A$5:$J$1200,3,FALSE),"")</f>
        <v>0</v>
      </c>
      <c r="D4545" s="13">
        <f>'VENTES ANNUELLES'!$M$19</f>
        <v>707200</v>
      </c>
      <c r="E4545" s="15"/>
      <c r="F4545" s="15">
        <f>VLOOKUP(A4545,'VENTES ANNUELLES'!$A$5:$J$1200,5,FALSE)</f>
        <v>0</v>
      </c>
    </row>
    <row r="4546" spans="1:6" x14ac:dyDescent="0.2">
      <c r="A4546" s="13">
        <f t="shared" si="1549"/>
        <v>758</v>
      </c>
      <c r="B4546" s="14">
        <f>IFERROR(VLOOKUP(A4546,'VENTES ANNUELLES'!$A$5:$J$1200,2,FALSE),"")</f>
        <v>0</v>
      </c>
      <c r="C4546" s="13">
        <f>IFERROR(VLOOKUP(A4546,'VENTES ANNUELLES'!$A$5:$J$1200,3,FALSE),"")</f>
        <v>0</v>
      </c>
      <c r="D4546" s="13">
        <f>'VENTES ANNUELLES'!$M$20</f>
        <v>707300</v>
      </c>
      <c r="E4546" s="15"/>
      <c r="F4546" s="15">
        <f>VLOOKUP(A4546,'VENTES ANNUELLES'!$A$5:$J$1200,6,FALSE)</f>
        <v>0</v>
      </c>
    </row>
    <row r="4547" spans="1:6" x14ac:dyDescent="0.2">
      <c r="A4547" s="13">
        <f t="shared" si="1549"/>
        <v>758</v>
      </c>
      <c r="B4547" s="14">
        <f>IFERROR(VLOOKUP(A4547,'VENTES ANNUELLES'!$A$5:$J$1200,2,FALSE),"")</f>
        <v>0</v>
      </c>
      <c r="C4547" s="13">
        <f>IFERROR(VLOOKUP(A4547,'VENTES ANNUELLES'!$A$5:$J$1200,3,FALSE),"")</f>
        <v>0</v>
      </c>
      <c r="D4547" s="13">
        <f>'VENTES ANNUELLES'!$M$21</f>
        <v>707400</v>
      </c>
      <c r="E4547" s="15"/>
      <c r="F4547" s="15">
        <f>VLOOKUP(A4547,'VENTES ANNUELLES'!$A$5:$J$1200,7,FALSE)</f>
        <v>0</v>
      </c>
    </row>
    <row r="4548" spans="1:6" x14ac:dyDescent="0.2">
      <c r="A4548" s="13">
        <f t="shared" si="1549"/>
        <v>758</v>
      </c>
      <c r="B4548" s="14">
        <f>IFERROR(VLOOKUP(A4548,'VENTES ANNUELLES'!$A$5:$J$1200,2,FALSE),"")</f>
        <v>0</v>
      </c>
      <c r="C4548" s="13">
        <f>IFERROR(VLOOKUP(A4548,'VENTES ANNUELLES'!$A$5:$J$1200,3,FALSE),"")</f>
        <v>0</v>
      </c>
      <c r="D4548" s="13">
        <f>'VENTES ANNUELLES'!$M$22</f>
        <v>445710</v>
      </c>
      <c r="E4548" s="15"/>
      <c r="F4548" s="15">
        <f>VLOOKUP(A4548,'VENTES ANNUELLES'!$A$5:$J$1200,9,FALSE)</f>
        <v>0</v>
      </c>
    </row>
    <row r="4549" spans="1:6" x14ac:dyDescent="0.2">
      <c r="A4549" s="13">
        <f t="shared" si="1549"/>
        <v>758</v>
      </c>
      <c r="B4549" s="14">
        <f>IFERROR(VLOOKUP(A4549,'VENTES ANNUELLES'!$A$5:$J$1200,2,FALSE),"")</f>
        <v>0</v>
      </c>
      <c r="C4549" s="13">
        <f>IFERROR(VLOOKUP(A4549,'VENTES ANNUELLES'!$A$5:$J$1200,3,FALSE),"")</f>
        <v>0</v>
      </c>
      <c r="D4549" s="13" t="str">
        <f>IFERROR(VLOOKUP(C4549,'VENTES ANNUELLES'!$L$5:$M$15,2,FALSE),"")</f>
        <v/>
      </c>
      <c r="E4549" s="15">
        <f>VLOOKUP(A4549,'VENTES ANNUELLES'!$A$5:$J$1200,10,FALSE)</f>
        <v>0</v>
      </c>
      <c r="F4549" s="15"/>
    </row>
    <row r="4550" spans="1:6" x14ac:dyDescent="0.2">
      <c r="A4550" s="13">
        <f t="shared" ref="A4550" si="1556">A4549+1</f>
        <v>759</v>
      </c>
      <c r="B4550" s="14">
        <f>IFERROR(VLOOKUP(A4550,'VENTES ANNUELLES'!$A$5:$J$1200,2,FALSE),"")</f>
        <v>0</v>
      </c>
      <c r="C4550" s="13">
        <f>IFERROR(VLOOKUP(A4550,'VENTES ANNUELLES'!$A$5:$J$1200,3,FALSE),"")</f>
        <v>0</v>
      </c>
      <c r="D4550" s="13">
        <f>'VENTES ANNUELLES'!$M$18</f>
        <v>707100</v>
      </c>
      <c r="E4550" s="15"/>
      <c r="F4550" s="15">
        <f>VLOOKUP(A4550,'VENTES ANNUELLES'!$A$5:$J$1200,4,FALSE)</f>
        <v>0</v>
      </c>
    </row>
    <row r="4551" spans="1:6" x14ac:dyDescent="0.2">
      <c r="A4551" s="13">
        <f t="shared" ref="A4551" si="1557">A4550</f>
        <v>759</v>
      </c>
      <c r="B4551" s="14">
        <f>IFERROR(VLOOKUP(A4551,'VENTES ANNUELLES'!$A$5:$J$1200,2,FALSE),"")</f>
        <v>0</v>
      </c>
      <c r="C4551" s="13">
        <f>IFERROR(VLOOKUP(A4551,'VENTES ANNUELLES'!$A$5:$J$1200,3,FALSE),"")</f>
        <v>0</v>
      </c>
      <c r="D4551" s="13">
        <f>'VENTES ANNUELLES'!$M$19</f>
        <v>707200</v>
      </c>
      <c r="E4551" s="15"/>
      <c r="F4551" s="15">
        <f>VLOOKUP(A4551,'VENTES ANNUELLES'!$A$5:$J$1200,5,FALSE)</f>
        <v>0</v>
      </c>
    </row>
    <row r="4552" spans="1:6" x14ac:dyDescent="0.2">
      <c r="A4552" s="13">
        <f t="shared" si="1549"/>
        <v>759</v>
      </c>
      <c r="B4552" s="14">
        <f>IFERROR(VLOOKUP(A4552,'VENTES ANNUELLES'!$A$5:$J$1200,2,FALSE),"")</f>
        <v>0</v>
      </c>
      <c r="C4552" s="13">
        <f>IFERROR(VLOOKUP(A4552,'VENTES ANNUELLES'!$A$5:$J$1200,3,FALSE),"")</f>
        <v>0</v>
      </c>
      <c r="D4552" s="13">
        <f>'VENTES ANNUELLES'!$M$20</f>
        <v>707300</v>
      </c>
      <c r="E4552" s="15"/>
      <c r="F4552" s="15">
        <f>VLOOKUP(A4552,'VENTES ANNUELLES'!$A$5:$J$1200,6,FALSE)</f>
        <v>0</v>
      </c>
    </row>
    <row r="4553" spans="1:6" x14ac:dyDescent="0.2">
      <c r="A4553" s="13">
        <f t="shared" si="1549"/>
        <v>759</v>
      </c>
      <c r="B4553" s="14">
        <f>IFERROR(VLOOKUP(A4553,'VENTES ANNUELLES'!$A$5:$J$1200,2,FALSE),"")</f>
        <v>0</v>
      </c>
      <c r="C4553" s="13">
        <f>IFERROR(VLOOKUP(A4553,'VENTES ANNUELLES'!$A$5:$J$1200,3,FALSE),"")</f>
        <v>0</v>
      </c>
      <c r="D4553" s="13">
        <f>'VENTES ANNUELLES'!$M$21</f>
        <v>707400</v>
      </c>
      <c r="E4553" s="15"/>
      <c r="F4553" s="15">
        <f>VLOOKUP(A4553,'VENTES ANNUELLES'!$A$5:$J$1200,7,FALSE)</f>
        <v>0</v>
      </c>
    </row>
    <row r="4554" spans="1:6" x14ac:dyDescent="0.2">
      <c r="A4554" s="13">
        <f t="shared" si="1549"/>
        <v>759</v>
      </c>
      <c r="B4554" s="14">
        <f>IFERROR(VLOOKUP(A4554,'VENTES ANNUELLES'!$A$5:$J$1200,2,FALSE),"")</f>
        <v>0</v>
      </c>
      <c r="C4554" s="13">
        <f>IFERROR(VLOOKUP(A4554,'VENTES ANNUELLES'!$A$5:$J$1200,3,FALSE),"")</f>
        <v>0</v>
      </c>
      <c r="D4554" s="13">
        <f>'VENTES ANNUELLES'!$M$22</f>
        <v>445710</v>
      </c>
      <c r="E4554" s="15"/>
      <c r="F4554" s="15">
        <f>VLOOKUP(A4554,'VENTES ANNUELLES'!$A$5:$J$1200,9,FALSE)</f>
        <v>0</v>
      </c>
    </row>
    <row r="4555" spans="1:6" x14ac:dyDescent="0.2">
      <c r="A4555" s="13">
        <f t="shared" si="1549"/>
        <v>759</v>
      </c>
      <c r="B4555" s="14">
        <f>IFERROR(VLOOKUP(A4555,'VENTES ANNUELLES'!$A$5:$J$1200,2,FALSE),"")</f>
        <v>0</v>
      </c>
      <c r="C4555" s="13">
        <f>IFERROR(VLOOKUP(A4555,'VENTES ANNUELLES'!$A$5:$J$1200,3,FALSE),"")</f>
        <v>0</v>
      </c>
      <c r="D4555" s="13" t="str">
        <f>IFERROR(VLOOKUP(C4555,'VENTES ANNUELLES'!$L$5:$M$15,2,FALSE),"")</f>
        <v/>
      </c>
      <c r="E4555" s="15">
        <f>VLOOKUP(A4555,'VENTES ANNUELLES'!$A$5:$J$1200,10,FALSE)</f>
        <v>0</v>
      </c>
      <c r="F4555" s="15"/>
    </row>
    <row r="4556" spans="1:6" x14ac:dyDescent="0.2">
      <c r="A4556" s="13">
        <f t="shared" ref="A4556" si="1558">A4555+1</f>
        <v>760</v>
      </c>
      <c r="B4556" s="14">
        <f>IFERROR(VLOOKUP(A4556,'VENTES ANNUELLES'!$A$5:$J$1200,2,FALSE),"")</f>
        <v>0</v>
      </c>
      <c r="C4556" s="13">
        <f>IFERROR(VLOOKUP(A4556,'VENTES ANNUELLES'!$A$5:$J$1200,3,FALSE),"")</f>
        <v>0</v>
      </c>
      <c r="D4556" s="13">
        <f>'VENTES ANNUELLES'!$M$18</f>
        <v>707100</v>
      </c>
      <c r="E4556" s="15"/>
      <c r="F4556" s="15">
        <f>VLOOKUP(A4556,'VENTES ANNUELLES'!$A$5:$J$1200,4,FALSE)</f>
        <v>0</v>
      </c>
    </row>
    <row r="4557" spans="1:6" x14ac:dyDescent="0.2">
      <c r="A4557" s="13">
        <f t="shared" ref="A4557" si="1559">A4556</f>
        <v>760</v>
      </c>
      <c r="B4557" s="14">
        <f>IFERROR(VLOOKUP(A4557,'VENTES ANNUELLES'!$A$5:$J$1200,2,FALSE),"")</f>
        <v>0</v>
      </c>
      <c r="C4557" s="13">
        <f>IFERROR(VLOOKUP(A4557,'VENTES ANNUELLES'!$A$5:$J$1200,3,FALSE),"")</f>
        <v>0</v>
      </c>
      <c r="D4557" s="13">
        <f>'VENTES ANNUELLES'!$M$19</f>
        <v>707200</v>
      </c>
      <c r="E4557" s="15"/>
      <c r="F4557" s="15">
        <f>VLOOKUP(A4557,'VENTES ANNUELLES'!$A$5:$J$1200,5,FALSE)</f>
        <v>0</v>
      </c>
    </row>
    <row r="4558" spans="1:6" x14ac:dyDescent="0.2">
      <c r="A4558" s="13">
        <f t="shared" si="1549"/>
        <v>760</v>
      </c>
      <c r="B4558" s="14">
        <f>IFERROR(VLOOKUP(A4558,'VENTES ANNUELLES'!$A$5:$J$1200,2,FALSE),"")</f>
        <v>0</v>
      </c>
      <c r="C4558" s="13">
        <f>IFERROR(VLOOKUP(A4558,'VENTES ANNUELLES'!$A$5:$J$1200,3,FALSE),"")</f>
        <v>0</v>
      </c>
      <c r="D4558" s="13">
        <f>'VENTES ANNUELLES'!$M$20</f>
        <v>707300</v>
      </c>
      <c r="E4558" s="15"/>
      <c r="F4558" s="15">
        <f>VLOOKUP(A4558,'VENTES ANNUELLES'!$A$5:$J$1200,6,FALSE)</f>
        <v>0</v>
      </c>
    </row>
    <row r="4559" spans="1:6" x14ac:dyDescent="0.2">
      <c r="A4559" s="13">
        <f t="shared" si="1549"/>
        <v>760</v>
      </c>
      <c r="B4559" s="14">
        <f>IFERROR(VLOOKUP(A4559,'VENTES ANNUELLES'!$A$5:$J$1200,2,FALSE),"")</f>
        <v>0</v>
      </c>
      <c r="C4559" s="13">
        <f>IFERROR(VLOOKUP(A4559,'VENTES ANNUELLES'!$A$5:$J$1200,3,FALSE),"")</f>
        <v>0</v>
      </c>
      <c r="D4559" s="13">
        <f>'VENTES ANNUELLES'!$M$21</f>
        <v>707400</v>
      </c>
      <c r="E4559" s="15"/>
      <c r="F4559" s="15">
        <f>VLOOKUP(A4559,'VENTES ANNUELLES'!$A$5:$J$1200,7,FALSE)</f>
        <v>0</v>
      </c>
    </row>
    <row r="4560" spans="1:6" x14ac:dyDescent="0.2">
      <c r="A4560" s="13">
        <f t="shared" si="1549"/>
        <v>760</v>
      </c>
      <c r="B4560" s="14">
        <f>IFERROR(VLOOKUP(A4560,'VENTES ANNUELLES'!$A$5:$J$1200,2,FALSE),"")</f>
        <v>0</v>
      </c>
      <c r="C4560" s="13">
        <f>IFERROR(VLOOKUP(A4560,'VENTES ANNUELLES'!$A$5:$J$1200,3,FALSE),"")</f>
        <v>0</v>
      </c>
      <c r="D4560" s="13">
        <f>'VENTES ANNUELLES'!$M$22</f>
        <v>445710</v>
      </c>
      <c r="E4560" s="15"/>
      <c r="F4560" s="15">
        <f>VLOOKUP(A4560,'VENTES ANNUELLES'!$A$5:$J$1200,9,FALSE)</f>
        <v>0</v>
      </c>
    </row>
    <row r="4561" spans="1:6" x14ac:dyDescent="0.2">
      <c r="A4561" s="13">
        <f t="shared" si="1549"/>
        <v>760</v>
      </c>
      <c r="B4561" s="14">
        <f>IFERROR(VLOOKUP(A4561,'VENTES ANNUELLES'!$A$5:$J$1200,2,FALSE),"")</f>
        <v>0</v>
      </c>
      <c r="C4561" s="13">
        <f>IFERROR(VLOOKUP(A4561,'VENTES ANNUELLES'!$A$5:$J$1200,3,FALSE),"")</f>
        <v>0</v>
      </c>
      <c r="D4561" s="13" t="str">
        <f>IFERROR(VLOOKUP(C4561,'VENTES ANNUELLES'!$L$5:$M$15,2,FALSE),"")</f>
        <v/>
      </c>
      <c r="E4561" s="15">
        <f>VLOOKUP(A4561,'VENTES ANNUELLES'!$A$5:$J$1200,10,FALSE)</f>
        <v>0</v>
      </c>
      <c r="F4561" s="15"/>
    </row>
    <row r="4562" spans="1:6" x14ac:dyDescent="0.2">
      <c r="A4562" s="13">
        <f t="shared" ref="A4562" si="1560">A4561+1</f>
        <v>761</v>
      </c>
      <c r="B4562" s="14">
        <f>IFERROR(VLOOKUP(A4562,'VENTES ANNUELLES'!$A$5:$J$1200,2,FALSE),"")</f>
        <v>0</v>
      </c>
      <c r="C4562" s="13">
        <f>IFERROR(VLOOKUP(A4562,'VENTES ANNUELLES'!$A$5:$J$1200,3,FALSE),"")</f>
        <v>0</v>
      </c>
      <c r="D4562" s="13">
        <f>'VENTES ANNUELLES'!$M$18</f>
        <v>707100</v>
      </c>
      <c r="E4562" s="15"/>
      <c r="F4562" s="15">
        <f>VLOOKUP(A4562,'VENTES ANNUELLES'!$A$5:$J$1200,4,FALSE)</f>
        <v>0</v>
      </c>
    </row>
    <row r="4563" spans="1:6" x14ac:dyDescent="0.2">
      <c r="A4563" s="13">
        <f t="shared" ref="A4563" si="1561">A4562</f>
        <v>761</v>
      </c>
      <c r="B4563" s="14">
        <f>IFERROR(VLOOKUP(A4563,'VENTES ANNUELLES'!$A$5:$J$1200,2,FALSE),"")</f>
        <v>0</v>
      </c>
      <c r="C4563" s="13">
        <f>IFERROR(VLOOKUP(A4563,'VENTES ANNUELLES'!$A$5:$J$1200,3,FALSE),"")</f>
        <v>0</v>
      </c>
      <c r="D4563" s="13">
        <f>'VENTES ANNUELLES'!$M$19</f>
        <v>707200</v>
      </c>
      <c r="E4563" s="15"/>
      <c r="F4563" s="15">
        <f>VLOOKUP(A4563,'VENTES ANNUELLES'!$A$5:$J$1200,5,FALSE)</f>
        <v>0</v>
      </c>
    </row>
    <row r="4564" spans="1:6" x14ac:dyDescent="0.2">
      <c r="A4564" s="13">
        <f t="shared" si="1549"/>
        <v>761</v>
      </c>
      <c r="B4564" s="14">
        <f>IFERROR(VLOOKUP(A4564,'VENTES ANNUELLES'!$A$5:$J$1200,2,FALSE),"")</f>
        <v>0</v>
      </c>
      <c r="C4564" s="13">
        <f>IFERROR(VLOOKUP(A4564,'VENTES ANNUELLES'!$A$5:$J$1200,3,FALSE),"")</f>
        <v>0</v>
      </c>
      <c r="D4564" s="13">
        <f>'VENTES ANNUELLES'!$M$20</f>
        <v>707300</v>
      </c>
      <c r="E4564" s="15"/>
      <c r="F4564" s="15">
        <f>VLOOKUP(A4564,'VENTES ANNUELLES'!$A$5:$J$1200,6,FALSE)</f>
        <v>0</v>
      </c>
    </row>
    <row r="4565" spans="1:6" x14ac:dyDescent="0.2">
      <c r="A4565" s="13">
        <f t="shared" si="1549"/>
        <v>761</v>
      </c>
      <c r="B4565" s="14">
        <f>IFERROR(VLOOKUP(A4565,'VENTES ANNUELLES'!$A$5:$J$1200,2,FALSE),"")</f>
        <v>0</v>
      </c>
      <c r="C4565" s="13">
        <f>IFERROR(VLOOKUP(A4565,'VENTES ANNUELLES'!$A$5:$J$1200,3,FALSE),"")</f>
        <v>0</v>
      </c>
      <c r="D4565" s="13">
        <f>'VENTES ANNUELLES'!$M$21</f>
        <v>707400</v>
      </c>
      <c r="E4565" s="15"/>
      <c r="F4565" s="15">
        <f>VLOOKUP(A4565,'VENTES ANNUELLES'!$A$5:$J$1200,7,FALSE)</f>
        <v>0</v>
      </c>
    </row>
    <row r="4566" spans="1:6" x14ac:dyDescent="0.2">
      <c r="A4566" s="13">
        <f t="shared" si="1549"/>
        <v>761</v>
      </c>
      <c r="B4566" s="14">
        <f>IFERROR(VLOOKUP(A4566,'VENTES ANNUELLES'!$A$5:$J$1200,2,FALSE),"")</f>
        <v>0</v>
      </c>
      <c r="C4566" s="13">
        <f>IFERROR(VLOOKUP(A4566,'VENTES ANNUELLES'!$A$5:$J$1200,3,FALSE),"")</f>
        <v>0</v>
      </c>
      <c r="D4566" s="13">
        <f>'VENTES ANNUELLES'!$M$22</f>
        <v>445710</v>
      </c>
      <c r="E4566" s="15"/>
      <c r="F4566" s="15">
        <f>VLOOKUP(A4566,'VENTES ANNUELLES'!$A$5:$J$1200,9,FALSE)</f>
        <v>0</v>
      </c>
    </row>
    <row r="4567" spans="1:6" x14ac:dyDescent="0.2">
      <c r="A4567" s="13">
        <f t="shared" si="1549"/>
        <v>761</v>
      </c>
      <c r="B4567" s="14">
        <f>IFERROR(VLOOKUP(A4567,'VENTES ANNUELLES'!$A$5:$J$1200,2,FALSE),"")</f>
        <v>0</v>
      </c>
      <c r="C4567" s="13">
        <f>IFERROR(VLOOKUP(A4567,'VENTES ANNUELLES'!$A$5:$J$1200,3,FALSE),"")</f>
        <v>0</v>
      </c>
      <c r="D4567" s="13" t="str">
        <f>IFERROR(VLOOKUP(C4567,'VENTES ANNUELLES'!$L$5:$M$15,2,FALSE),"")</f>
        <v/>
      </c>
      <c r="E4567" s="15">
        <f>VLOOKUP(A4567,'VENTES ANNUELLES'!$A$5:$J$1200,10,FALSE)</f>
        <v>0</v>
      </c>
      <c r="F4567" s="15"/>
    </row>
    <row r="4568" spans="1:6" x14ac:dyDescent="0.2">
      <c r="A4568" s="13">
        <f t="shared" ref="A4568" si="1562">A4567+1</f>
        <v>762</v>
      </c>
      <c r="B4568" s="14">
        <f>IFERROR(VLOOKUP(A4568,'VENTES ANNUELLES'!$A$5:$J$1200,2,FALSE),"")</f>
        <v>0</v>
      </c>
      <c r="C4568" s="13">
        <f>IFERROR(VLOOKUP(A4568,'VENTES ANNUELLES'!$A$5:$J$1200,3,FALSE),"")</f>
        <v>0</v>
      </c>
      <c r="D4568" s="13">
        <f>'VENTES ANNUELLES'!$M$18</f>
        <v>707100</v>
      </c>
      <c r="E4568" s="15"/>
      <c r="F4568" s="15">
        <f>VLOOKUP(A4568,'VENTES ANNUELLES'!$A$5:$J$1200,4,FALSE)</f>
        <v>0</v>
      </c>
    </row>
    <row r="4569" spans="1:6" x14ac:dyDescent="0.2">
      <c r="A4569" s="13">
        <f t="shared" ref="A4569" si="1563">A4568</f>
        <v>762</v>
      </c>
      <c r="B4569" s="14">
        <f>IFERROR(VLOOKUP(A4569,'VENTES ANNUELLES'!$A$5:$J$1200,2,FALSE),"")</f>
        <v>0</v>
      </c>
      <c r="C4569" s="13">
        <f>IFERROR(VLOOKUP(A4569,'VENTES ANNUELLES'!$A$5:$J$1200,3,FALSE),"")</f>
        <v>0</v>
      </c>
      <c r="D4569" s="13">
        <f>'VENTES ANNUELLES'!$M$19</f>
        <v>707200</v>
      </c>
      <c r="E4569" s="15"/>
      <c r="F4569" s="15">
        <f>VLOOKUP(A4569,'VENTES ANNUELLES'!$A$5:$J$1200,5,FALSE)</f>
        <v>0</v>
      </c>
    </row>
    <row r="4570" spans="1:6" x14ac:dyDescent="0.2">
      <c r="A4570" s="13">
        <f t="shared" si="1549"/>
        <v>762</v>
      </c>
      <c r="B4570" s="14">
        <f>IFERROR(VLOOKUP(A4570,'VENTES ANNUELLES'!$A$5:$J$1200,2,FALSE),"")</f>
        <v>0</v>
      </c>
      <c r="C4570" s="13">
        <f>IFERROR(VLOOKUP(A4570,'VENTES ANNUELLES'!$A$5:$J$1200,3,FALSE),"")</f>
        <v>0</v>
      </c>
      <c r="D4570" s="13">
        <f>'VENTES ANNUELLES'!$M$20</f>
        <v>707300</v>
      </c>
      <c r="E4570" s="15"/>
      <c r="F4570" s="15">
        <f>VLOOKUP(A4570,'VENTES ANNUELLES'!$A$5:$J$1200,6,FALSE)</f>
        <v>0</v>
      </c>
    </row>
    <row r="4571" spans="1:6" x14ac:dyDescent="0.2">
      <c r="A4571" s="13">
        <f t="shared" si="1549"/>
        <v>762</v>
      </c>
      <c r="B4571" s="14">
        <f>IFERROR(VLOOKUP(A4571,'VENTES ANNUELLES'!$A$5:$J$1200,2,FALSE),"")</f>
        <v>0</v>
      </c>
      <c r="C4571" s="13">
        <f>IFERROR(VLOOKUP(A4571,'VENTES ANNUELLES'!$A$5:$J$1200,3,FALSE),"")</f>
        <v>0</v>
      </c>
      <c r="D4571" s="13">
        <f>'VENTES ANNUELLES'!$M$21</f>
        <v>707400</v>
      </c>
      <c r="E4571" s="15"/>
      <c r="F4571" s="15">
        <f>VLOOKUP(A4571,'VENTES ANNUELLES'!$A$5:$J$1200,7,FALSE)</f>
        <v>0</v>
      </c>
    </row>
    <row r="4572" spans="1:6" x14ac:dyDescent="0.2">
      <c r="A4572" s="13">
        <f t="shared" si="1549"/>
        <v>762</v>
      </c>
      <c r="B4572" s="14">
        <f>IFERROR(VLOOKUP(A4572,'VENTES ANNUELLES'!$A$5:$J$1200,2,FALSE),"")</f>
        <v>0</v>
      </c>
      <c r="C4572" s="13">
        <f>IFERROR(VLOOKUP(A4572,'VENTES ANNUELLES'!$A$5:$J$1200,3,FALSE),"")</f>
        <v>0</v>
      </c>
      <c r="D4572" s="13">
        <f>'VENTES ANNUELLES'!$M$22</f>
        <v>445710</v>
      </c>
      <c r="E4572" s="15"/>
      <c r="F4572" s="15">
        <f>VLOOKUP(A4572,'VENTES ANNUELLES'!$A$5:$J$1200,9,FALSE)</f>
        <v>0</v>
      </c>
    </row>
    <row r="4573" spans="1:6" x14ac:dyDescent="0.2">
      <c r="A4573" s="13">
        <f t="shared" si="1549"/>
        <v>762</v>
      </c>
      <c r="B4573" s="14">
        <f>IFERROR(VLOOKUP(A4573,'VENTES ANNUELLES'!$A$5:$J$1200,2,FALSE),"")</f>
        <v>0</v>
      </c>
      <c r="C4573" s="13">
        <f>IFERROR(VLOOKUP(A4573,'VENTES ANNUELLES'!$A$5:$J$1200,3,FALSE),"")</f>
        <v>0</v>
      </c>
      <c r="D4573" s="13" t="str">
        <f>IFERROR(VLOOKUP(C4573,'VENTES ANNUELLES'!$L$5:$M$15,2,FALSE),"")</f>
        <v/>
      </c>
      <c r="E4573" s="15">
        <f>VLOOKUP(A4573,'VENTES ANNUELLES'!$A$5:$J$1200,10,FALSE)</f>
        <v>0</v>
      </c>
      <c r="F4573" s="15"/>
    </row>
    <row r="4574" spans="1:6" x14ac:dyDescent="0.2">
      <c r="A4574" s="13">
        <f t="shared" ref="A4574" si="1564">A4573+1</f>
        <v>763</v>
      </c>
      <c r="B4574" s="14">
        <f>IFERROR(VLOOKUP(A4574,'VENTES ANNUELLES'!$A$5:$J$1200,2,FALSE),"")</f>
        <v>0</v>
      </c>
      <c r="C4574" s="13">
        <f>IFERROR(VLOOKUP(A4574,'VENTES ANNUELLES'!$A$5:$J$1200,3,FALSE),"")</f>
        <v>0</v>
      </c>
      <c r="D4574" s="13">
        <f>'VENTES ANNUELLES'!$M$18</f>
        <v>707100</v>
      </c>
      <c r="E4574" s="15"/>
      <c r="F4574" s="15">
        <f>VLOOKUP(A4574,'VENTES ANNUELLES'!$A$5:$J$1200,4,FALSE)</f>
        <v>0</v>
      </c>
    </row>
    <row r="4575" spans="1:6" x14ac:dyDescent="0.2">
      <c r="A4575" s="13">
        <f t="shared" ref="A4575" si="1565">A4574</f>
        <v>763</v>
      </c>
      <c r="B4575" s="14">
        <f>IFERROR(VLOOKUP(A4575,'VENTES ANNUELLES'!$A$5:$J$1200,2,FALSE),"")</f>
        <v>0</v>
      </c>
      <c r="C4575" s="13">
        <f>IFERROR(VLOOKUP(A4575,'VENTES ANNUELLES'!$A$5:$J$1200,3,FALSE),"")</f>
        <v>0</v>
      </c>
      <c r="D4575" s="13">
        <f>'VENTES ANNUELLES'!$M$19</f>
        <v>707200</v>
      </c>
      <c r="E4575" s="15"/>
      <c r="F4575" s="15">
        <f>VLOOKUP(A4575,'VENTES ANNUELLES'!$A$5:$J$1200,5,FALSE)</f>
        <v>0</v>
      </c>
    </row>
    <row r="4576" spans="1:6" x14ac:dyDescent="0.2">
      <c r="A4576" s="13">
        <f t="shared" si="1549"/>
        <v>763</v>
      </c>
      <c r="B4576" s="14">
        <f>IFERROR(VLOOKUP(A4576,'VENTES ANNUELLES'!$A$5:$J$1200,2,FALSE),"")</f>
        <v>0</v>
      </c>
      <c r="C4576" s="13">
        <f>IFERROR(VLOOKUP(A4576,'VENTES ANNUELLES'!$A$5:$J$1200,3,FALSE),"")</f>
        <v>0</v>
      </c>
      <c r="D4576" s="13">
        <f>'VENTES ANNUELLES'!$M$20</f>
        <v>707300</v>
      </c>
      <c r="E4576" s="15"/>
      <c r="F4576" s="15">
        <f>VLOOKUP(A4576,'VENTES ANNUELLES'!$A$5:$J$1200,6,FALSE)</f>
        <v>0</v>
      </c>
    </row>
    <row r="4577" spans="1:6" x14ac:dyDescent="0.2">
      <c r="A4577" s="13">
        <f t="shared" si="1549"/>
        <v>763</v>
      </c>
      <c r="B4577" s="14">
        <f>IFERROR(VLOOKUP(A4577,'VENTES ANNUELLES'!$A$5:$J$1200,2,FALSE),"")</f>
        <v>0</v>
      </c>
      <c r="C4577" s="13">
        <f>IFERROR(VLOOKUP(A4577,'VENTES ANNUELLES'!$A$5:$J$1200,3,FALSE),"")</f>
        <v>0</v>
      </c>
      <c r="D4577" s="13">
        <f>'VENTES ANNUELLES'!$M$21</f>
        <v>707400</v>
      </c>
      <c r="E4577" s="15"/>
      <c r="F4577" s="15">
        <f>VLOOKUP(A4577,'VENTES ANNUELLES'!$A$5:$J$1200,7,FALSE)</f>
        <v>0</v>
      </c>
    </row>
    <row r="4578" spans="1:6" x14ac:dyDescent="0.2">
      <c r="A4578" s="13">
        <f t="shared" si="1549"/>
        <v>763</v>
      </c>
      <c r="B4578" s="14">
        <f>IFERROR(VLOOKUP(A4578,'VENTES ANNUELLES'!$A$5:$J$1200,2,FALSE),"")</f>
        <v>0</v>
      </c>
      <c r="C4578" s="13">
        <f>IFERROR(VLOOKUP(A4578,'VENTES ANNUELLES'!$A$5:$J$1200,3,FALSE),"")</f>
        <v>0</v>
      </c>
      <c r="D4578" s="13">
        <f>'VENTES ANNUELLES'!$M$22</f>
        <v>445710</v>
      </c>
      <c r="E4578" s="15"/>
      <c r="F4578" s="15">
        <f>VLOOKUP(A4578,'VENTES ANNUELLES'!$A$5:$J$1200,9,FALSE)</f>
        <v>0</v>
      </c>
    </row>
    <row r="4579" spans="1:6" x14ac:dyDescent="0.2">
      <c r="A4579" s="13">
        <f t="shared" si="1549"/>
        <v>763</v>
      </c>
      <c r="B4579" s="14">
        <f>IFERROR(VLOOKUP(A4579,'VENTES ANNUELLES'!$A$5:$J$1200,2,FALSE),"")</f>
        <v>0</v>
      </c>
      <c r="C4579" s="13">
        <f>IFERROR(VLOOKUP(A4579,'VENTES ANNUELLES'!$A$5:$J$1200,3,FALSE),"")</f>
        <v>0</v>
      </c>
      <c r="D4579" s="13" t="str">
        <f>IFERROR(VLOOKUP(C4579,'VENTES ANNUELLES'!$L$5:$M$15,2,FALSE),"")</f>
        <v/>
      </c>
      <c r="E4579" s="15">
        <f>VLOOKUP(A4579,'VENTES ANNUELLES'!$A$5:$J$1200,10,FALSE)</f>
        <v>0</v>
      </c>
      <c r="F4579" s="15"/>
    </row>
    <row r="4580" spans="1:6" x14ac:dyDescent="0.2">
      <c r="A4580" s="13">
        <f t="shared" ref="A4580" si="1566">A4579+1</f>
        <v>764</v>
      </c>
      <c r="B4580" s="14">
        <f>IFERROR(VLOOKUP(A4580,'VENTES ANNUELLES'!$A$5:$J$1200,2,FALSE),"")</f>
        <v>0</v>
      </c>
      <c r="C4580" s="13">
        <f>IFERROR(VLOOKUP(A4580,'VENTES ANNUELLES'!$A$5:$J$1200,3,FALSE),"")</f>
        <v>0</v>
      </c>
      <c r="D4580" s="13">
        <f>'VENTES ANNUELLES'!$M$18</f>
        <v>707100</v>
      </c>
      <c r="E4580" s="15"/>
      <c r="F4580" s="15">
        <f>VLOOKUP(A4580,'VENTES ANNUELLES'!$A$5:$J$1200,4,FALSE)</f>
        <v>0</v>
      </c>
    </row>
    <row r="4581" spans="1:6" x14ac:dyDescent="0.2">
      <c r="A4581" s="13">
        <f t="shared" ref="A4581" si="1567">A4580</f>
        <v>764</v>
      </c>
      <c r="B4581" s="14">
        <f>IFERROR(VLOOKUP(A4581,'VENTES ANNUELLES'!$A$5:$J$1200,2,FALSE),"")</f>
        <v>0</v>
      </c>
      <c r="C4581" s="13">
        <f>IFERROR(VLOOKUP(A4581,'VENTES ANNUELLES'!$A$5:$J$1200,3,FALSE),"")</f>
        <v>0</v>
      </c>
      <c r="D4581" s="13">
        <f>'VENTES ANNUELLES'!$M$19</f>
        <v>707200</v>
      </c>
      <c r="E4581" s="15"/>
      <c r="F4581" s="15">
        <f>VLOOKUP(A4581,'VENTES ANNUELLES'!$A$5:$J$1200,5,FALSE)</f>
        <v>0</v>
      </c>
    </row>
    <row r="4582" spans="1:6" x14ac:dyDescent="0.2">
      <c r="A4582" s="13">
        <f t="shared" si="1549"/>
        <v>764</v>
      </c>
      <c r="B4582" s="14">
        <f>IFERROR(VLOOKUP(A4582,'VENTES ANNUELLES'!$A$5:$J$1200,2,FALSE),"")</f>
        <v>0</v>
      </c>
      <c r="C4582" s="13">
        <f>IFERROR(VLOOKUP(A4582,'VENTES ANNUELLES'!$A$5:$J$1200,3,FALSE),"")</f>
        <v>0</v>
      </c>
      <c r="D4582" s="13">
        <f>'VENTES ANNUELLES'!$M$20</f>
        <v>707300</v>
      </c>
      <c r="E4582" s="15"/>
      <c r="F4582" s="15">
        <f>VLOOKUP(A4582,'VENTES ANNUELLES'!$A$5:$J$1200,6,FALSE)</f>
        <v>0</v>
      </c>
    </row>
    <row r="4583" spans="1:6" x14ac:dyDescent="0.2">
      <c r="A4583" s="13">
        <f t="shared" si="1549"/>
        <v>764</v>
      </c>
      <c r="B4583" s="14">
        <f>IFERROR(VLOOKUP(A4583,'VENTES ANNUELLES'!$A$5:$J$1200,2,FALSE),"")</f>
        <v>0</v>
      </c>
      <c r="C4583" s="13">
        <f>IFERROR(VLOOKUP(A4583,'VENTES ANNUELLES'!$A$5:$J$1200,3,FALSE),"")</f>
        <v>0</v>
      </c>
      <c r="D4583" s="13">
        <f>'VENTES ANNUELLES'!$M$21</f>
        <v>707400</v>
      </c>
      <c r="E4583" s="15"/>
      <c r="F4583" s="15">
        <f>VLOOKUP(A4583,'VENTES ANNUELLES'!$A$5:$J$1200,7,FALSE)</f>
        <v>0</v>
      </c>
    </row>
    <row r="4584" spans="1:6" x14ac:dyDescent="0.2">
      <c r="A4584" s="13">
        <f t="shared" si="1549"/>
        <v>764</v>
      </c>
      <c r="B4584" s="14">
        <f>IFERROR(VLOOKUP(A4584,'VENTES ANNUELLES'!$A$5:$J$1200,2,FALSE),"")</f>
        <v>0</v>
      </c>
      <c r="C4584" s="13">
        <f>IFERROR(VLOOKUP(A4584,'VENTES ANNUELLES'!$A$5:$J$1200,3,FALSE),"")</f>
        <v>0</v>
      </c>
      <c r="D4584" s="13">
        <f>'VENTES ANNUELLES'!$M$22</f>
        <v>445710</v>
      </c>
      <c r="E4584" s="15"/>
      <c r="F4584" s="15">
        <f>VLOOKUP(A4584,'VENTES ANNUELLES'!$A$5:$J$1200,9,FALSE)</f>
        <v>0</v>
      </c>
    </row>
    <row r="4585" spans="1:6" x14ac:dyDescent="0.2">
      <c r="A4585" s="13">
        <f t="shared" si="1549"/>
        <v>764</v>
      </c>
      <c r="B4585" s="14">
        <f>IFERROR(VLOOKUP(A4585,'VENTES ANNUELLES'!$A$5:$J$1200,2,FALSE),"")</f>
        <v>0</v>
      </c>
      <c r="C4585" s="13">
        <f>IFERROR(VLOOKUP(A4585,'VENTES ANNUELLES'!$A$5:$J$1200,3,FALSE),"")</f>
        <v>0</v>
      </c>
      <c r="D4585" s="13" t="str">
        <f>IFERROR(VLOOKUP(C4585,'VENTES ANNUELLES'!$L$5:$M$15,2,FALSE),"")</f>
        <v/>
      </c>
      <c r="E4585" s="15">
        <f>VLOOKUP(A4585,'VENTES ANNUELLES'!$A$5:$J$1200,10,FALSE)</f>
        <v>0</v>
      </c>
      <c r="F4585" s="15"/>
    </row>
    <row r="4586" spans="1:6" x14ac:dyDescent="0.2">
      <c r="A4586" s="13">
        <f t="shared" ref="A4586" si="1568">A4585+1</f>
        <v>765</v>
      </c>
      <c r="B4586" s="14">
        <f>IFERROR(VLOOKUP(A4586,'VENTES ANNUELLES'!$A$5:$J$1200,2,FALSE),"")</f>
        <v>0</v>
      </c>
      <c r="C4586" s="13">
        <f>IFERROR(VLOOKUP(A4586,'VENTES ANNUELLES'!$A$5:$J$1200,3,FALSE),"")</f>
        <v>0</v>
      </c>
      <c r="D4586" s="13">
        <f>'VENTES ANNUELLES'!$M$18</f>
        <v>707100</v>
      </c>
      <c r="E4586" s="15"/>
      <c r="F4586" s="15">
        <f>VLOOKUP(A4586,'VENTES ANNUELLES'!$A$5:$J$1200,4,FALSE)</f>
        <v>0</v>
      </c>
    </row>
    <row r="4587" spans="1:6" x14ac:dyDescent="0.2">
      <c r="A4587" s="13">
        <f t="shared" ref="A4587" si="1569">A4586</f>
        <v>765</v>
      </c>
      <c r="B4587" s="14">
        <f>IFERROR(VLOOKUP(A4587,'VENTES ANNUELLES'!$A$5:$J$1200,2,FALSE),"")</f>
        <v>0</v>
      </c>
      <c r="C4587" s="13">
        <f>IFERROR(VLOOKUP(A4587,'VENTES ANNUELLES'!$A$5:$J$1200,3,FALSE),"")</f>
        <v>0</v>
      </c>
      <c r="D4587" s="13">
        <f>'VENTES ANNUELLES'!$M$19</f>
        <v>707200</v>
      </c>
      <c r="E4587" s="15"/>
      <c r="F4587" s="15">
        <f>VLOOKUP(A4587,'VENTES ANNUELLES'!$A$5:$J$1200,5,FALSE)</f>
        <v>0</v>
      </c>
    </row>
    <row r="4588" spans="1:6" x14ac:dyDescent="0.2">
      <c r="A4588" s="13">
        <f t="shared" si="1549"/>
        <v>765</v>
      </c>
      <c r="B4588" s="14">
        <f>IFERROR(VLOOKUP(A4588,'VENTES ANNUELLES'!$A$5:$J$1200,2,FALSE),"")</f>
        <v>0</v>
      </c>
      <c r="C4588" s="13">
        <f>IFERROR(VLOOKUP(A4588,'VENTES ANNUELLES'!$A$5:$J$1200,3,FALSE),"")</f>
        <v>0</v>
      </c>
      <c r="D4588" s="13">
        <f>'VENTES ANNUELLES'!$M$20</f>
        <v>707300</v>
      </c>
      <c r="E4588" s="15"/>
      <c r="F4588" s="15">
        <f>VLOOKUP(A4588,'VENTES ANNUELLES'!$A$5:$J$1200,6,FALSE)</f>
        <v>0</v>
      </c>
    </row>
    <row r="4589" spans="1:6" x14ac:dyDescent="0.2">
      <c r="A4589" s="13">
        <f t="shared" si="1549"/>
        <v>765</v>
      </c>
      <c r="B4589" s="14">
        <f>IFERROR(VLOOKUP(A4589,'VENTES ANNUELLES'!$A$5:$J$1200,2,FALSE),"")</f>
        <v>0</v>
      </c>
      <c r="C4589" s="13">
        <f>IFERROR(VLOOKUP(A4589,'VENTES ANNUELLES'!$A$5:$J$1200,3,FALSE),"")</f>
        <v>0</v>
      </c>
      <c r="D4589" s="13">
        <f>'VENTES ANNUELLES'!$M$21</f>
        <v>707400</v>
      </c>
      <c r="E4589" s="15"/>
      <c r="F4589" s="15">
        <f>VLOOKUP(A4589,'VENTES ANNUELLES'!$A$5:$J$1200,7,FALSE)</f>
        <v>0</v>
      </c>
    </row>
    <row r="4590" spans="1:6" x14ac:dyDescent="0.2">
      <c r="A4590" s="13">
        <f t="shared" si="1549"/>
        <v>765</v>
      </c>
      <c r="B4590" s="14">
        <f>IFERROR(VLOOKUP(A4590,'VENTES ANNUELLES'!$A$5:$J$1200,2,FALSE),"")</f>
        <v>0</v>
      </c>
      <c r="C4590" s="13">
        <f>IFERROR(VLOOKUP(A4590,'VENTES ANNUELLES'!$A$5:$J$1200,3,FALSE),"")</f>
        <v>0</v>
      </c>
      <c r="D4590" s="13">
        <f>'VENTES ANNUELLES'!$M$22</f>
        <v>445710</v>
      </c>
      <c r="E4590" s="15"/>
      <c r="F4590" s="15">
        <f>VLOOKUP(A4590,'VENTES ANNUELLES'!$A$5:$J$1200,9,FALSE)</f>
        <v>0</v>
      </c>
    </row>
    <row r="4591" spans="1:6" x14ac:dyDescent="0.2">
      <c r="A4591" s="13">
        <f t="shared" si="1549"/>
        <v>765</v>
      </c>
      <c r="B4591" s="14">
        <f>IFERROR(VLOOKUP(A4591,'VENTES ANNUELLES'!$A$5:$J$1200,2,FALSE),"")</f>
        <v>0</v>
      </c>
      <c r="C4591" s="13">
        <f>IFERROR(VLOOKUP(A4591,'VENTES ANNUELLES'!$A$5:$J$1200,3,FALSE),"")</f>
        <v>0</v>
      </c>
      <c r="D4591" s="13" t="str">
        <f>IFERROR(VLOOKUP(C4591,'VENTES ANNUELLES'!$L$5:$M$15,2,FALSE),"")</f>
        <v/>
      </c>
      <c r="E4591" s="15">
        <f>VLOOKUP(A4591,'VENTES ANNUELLES'!$A$5:$J$1200,10,FALSE)</f>
        <v>0</v>
      </c>
      <c r="F4591" s="15"/>
    </row>
    <row r="4592" spans="1:6" x14ac:dyDescent="0.2">
      <c r="A4592" s="13">
        <f t="shared" ref="A4592" si="1570">A4591+1</f>
        <v>766</v>
      </c>
      <c r="B4592" s="14">
        <f>IFERROR(VLOOKUP(A4592,'VENTES ANNUELLES'!$A$5:$J$1200,2,FALSE),"")</f>
        <v>0</v>
      </c>
      <c r="C4592" s="13">
        <f>IFERROR(VLOOKUP(A4592,'VENTES ANNUELLES'!$A$5:$J$1200,3,FALSE),"")</f>
        <v>0</v>
      </c>
      <c r="D4592" s="13">
        <f>'VENTES ANNUELLES'!$M$18</f>
        <v>707100</v>
      </c>
      <c r="E4592" s="15"/>
      <c r="F4592" s="15">
        <f>VLOOKUP(A4592,'VENTES ANNUELLES'!$A$5:$J$1200,4,FALSE)</f>
        <v>0</v>
      </c>
    </row>
    <row r="4593" spans="1:6" x14ac:dyDescent="0.2">
      <c r="A4593" s="13">
        <f t="shared" ref="A4593" si="1571">A4592</f>
        <v>766</v>
      </c>
      <c r="B4593" s="14">
        <f>IFERROR(VLOOKUP(A4593,'VENTES ANNUELLES'!$A$5:$J$1200,2,FALSE),"")</f>
        <v>0</v>
      </c>
      <c r="C4593" s="13">
        <f>IFERROR(VLOOKUP(A4593,'VENTES ANNUELLES'!$A$5:$J$1200,3,FALSE),"")</f>
        <v>0</v>
      </c>
      <c r="D4593" s="13">
        <f>'VENTES ANNUELLES'!$M$19</f>
        <v>707200</v>
      </c>
      <c r="E4593" s="15"/>
      <c r="F4593" s="15">
        <f>VLOOKUP(A4593,'VENTES ANNUELLES'!$A$5:$J$1200,5,FALSE)</f>
        <v>0</v>
      </c>
    </row>
    <row r="4594" spans="1:6" x14ac:dyDescent="0.2">
      <c r="A4594" s="13">
        <f t="shared" si="1549"/>
        <v>766</v>
      </c>
      <c r="B4594" s="14">
        <f>IFERROR(VLOOKUP(A4594,'VENTES ANNUELLES'!$A$5:$J$1200,2,FALSE),"")</f>
        <v>0</v>
      </c>
      <c r="C4594" s="13">
        <f>IFERROR(VLOOKUP(A4594,'VENTES ANNUELLES'!$A$5:$J$1200,3,FALSE),"")</f>
        <v>0</v>
      </c>
      <c r="D4594" s="13">
        <f>'VENTES ANNUELLES'!$M$20</f>
        <v>707300</v>
      </c>
      <c r="E4594" s="15"/>
      <c r="F4594" s="15">
        <f>VLOOKUP(A4594,'VENTES ANNUELLES'!$A$5:$J$1200,6,FALSE)</f>
        <v>0</v>
      </c>
    </row>
    <row r="4595" spans="1:6" x14ac:dyDescent="0.2">
      <c r="A4595" s="13">
        <f t="shared" ref="A4595:A4657" si="1572">A4594</f>
        <v>766</v>
      </c>
      <c r="B4595" s="14">
        <f>IFERROR(VLOOKUP(A4595,'VENTES ANNUELLES'!$A$5:$J$1200,2,FALSE),"")</f>
        <v>0</v>
      </c>
      <c r="C4595" s="13">
        <f>IFERROR(VLOOKUP(A4595,'VENTES ANNUELLES'!$A$5:$J$1200,3,FALSE),"")</f>
        <v>0</v>
      </c>
      <c r="D4595" s="13">
        <f>'VENTES ANNUELLES'!$M$21</f>
        <v>707400</v>
      </c>
      <c r="E4595" s="15"/>
      <c r="F4595" s="15">
        <f>VLOOKUP(A4595,'VENTES ANNUELLES'!$A$5:$J$1200,7,FALSE)</f>
        <v>0</v>
      </c>
    </row>
    <row r="4596" spans="1:6" x14ac:dyDescent="0.2">
      <c r="A4596" s="13">
        <f t="shared" si="1572"/>
        <v>766</v>
      </c>
      <c r="B4596" s="14">
        <f>IFERROR(VLOOKUP(A4596,'VENTES ANNUELLES'!$A$5:$J$1200,2,FALSE),"")</f>
        <v>0</v>
      </c>
      <c r="C4596" s="13">
        <f>IFERROR(VLOOKUP(A4596,'VENTES ANNUELLES'!$A$5:$J$1200,3,FALSE),"")</f>
        <v>0</v>
      </c>
      <c r="D4596" s="13">
        <f>'VENTES ANNUELLES'!$M$22</f>
        <v>445710</v>
      </c>
      <c r="E4596" s="15"/>
      <c r="F4596" s="15">
        <f>VLOOKUP(A4596,'VENTES ANNUELLES'!$A$5:$J$1200,9,FALSE)</f>
        <v>0</v>
      </c>
    </row>
    <row r="4597" spans="1:6" x14ac:dyDescent="0.2">
      <c r="A4597" s="13">
        <f t="shared" si="1572"/>
        <v>766</v>
      </c>
      <c r="B4597" s="14">
        <f>IFERROR(VLOOKUP(A4597,'VENTES ANNUELLES'!$A$5:$J$1200,2,FALSE),"")</f>
        <v>0</v>
      </c>
      <c r="C4597" s="13">
        <f>IFERROR(VLOOKUP(A4597,'VENTES ANNUELLES'!$A$5:$J$1200,3,FALSE),"")</f>
        <v>0</v>
      </c>
      <c r="D4597" s="13" t="str">
        <f>IFERROR(VLOOKUP(C4597,'VENTES ANNUELLES'!$L$5:$M$15,2,FALSE),"")</f>
        <v/>
      </c>
      <c r="E4597" s="15">
        <f>VLOOKUP(A4597,'VENTES ANNUELLES'!$A$5:$J$1200,10,FALSE)</f>
        <v>0</v>
      </c>
      <c r="F4597" s="15"/>
    </row>
    <row r="4598" spans="1:6" x14ac:dyDescent="0.2">
      <c r="A4598" s="13">
        <f t="shared" ref="A4598" si="1573">A4597+1</f>
        <v>767</v>
      </c>
      <c r="B4598" s="14">
        <f>IFERROR(VLOOKUP(A4598,'VENTES ANNUELLES'!$A$5:$J$1200,2,FALSE),"")</f>
        <v>0</v>
      </c>
      <c r="C4598" s="13">
        <f>IFERROR(VLOOKUP(A4598,'VENTES ANNUELLES'!$A$5:$J$1200,3,FALSE),"")</f>
        <v>0</v>
      </c>
      <c r="D4598" s="13">
        <f>'VENTES ANNUELLES'!$M$18</f>
        <v>707100</v>
      </c>
      <c r="E4598" s="15"/>
      <c r="F4598" s="15">
        <f>VLOOKUP(A4598,'VENTES ANNUELLES'!$A$5:$J$1200,4,FALSE)</f>
        <v>0</v>
      </c>
    </row>
    <row r="4599" spans="1:6" x14ac:dyDescent="0.2">
      <c r="A4599" s="13">
        <f t="shared" ref="A4599" si="1574">A4598</f>
        <v>767</v>
      </c>
      <c r="B4599" s="14">
        <f>IFERROR(VLOOKUP(A4599,'VENTES ANNUELLES'!$A$5:$J$1200,2,FALSE),"")</f>
        <v>0</v>
      </c>
      <c r="C4599" s="13">
        <f>IFERROR(VLOOKUP(A4599,'VENTES ANNUELLES'!$A$5:$J$1200,3,FALSE),"")</f>
        <v>0</v>
      </c>
      <c r="D4599" s="13">
        <f>'VENTES ANNUELLES'!$M$19</f>
        <v>707200</v>
      </c>
      <c r="E4599" s="15"/>
      <c r="F4599" s="15">
        <f>VLOOKUP(A4599,'VENTES ANNUELLES'!$A$5:$J$1200,5,FALSE)</f>
        <v>0</v>
      </c>
    </row>
    <row r="4600" spans="1:6" x14ac:dyDescent="0.2">
      <c r="A4600" s="13">
        <f t="shared" si="1572"/>
        <v>767</v>
      </c>
      <c r="B4600" s="14">
        <f>IFERROR(VLOOKUP(A4600,'VENTES ANNUELLES'!$A$5:$J$1200,2,FALSE),"")</f>
        <v>0</v>
      </c>
      <c r="C4600" s="13">
        <f>IFERROR(VLOOKUP(A4600,'VENTES ANNUELLES'!$A$5:$J$1200,3,FALSE),"")</f>
        <v>0</v>
      </c>
      <c r="D4600" s="13">
        <f>'VENTES ANNUELLES'!$M$20</f>
        <v>707300</v>
      </c>
      <c r="E4600" s="15"/>
      <c r="F4600" s="15">
        <f>VLOOKUP(A4600,'VENTES ANNUELLES'!$A$5:$J$1200,6,FALSE)</f>
        <v>0</v>
      </c>
    </row>
    <row r="4601" spans="1:6" x14ac:dyDescent="0.2">
      <c r="A4601" s="13">
        <f t="shared" si="1572"/>
        <v>767</v>
      </c>
      <c r="B4601" s="14">
        <f>IFERROR(VLOOKUP(A4601,'VENTES ANNUELLES'!$A$5:$J$1200,2,FALSE),"")</f>
        <v>0</v>
      </c>
      <c r="C4601" s="13">
        <f>IFERROR(VLOOKUP(A4601,'VENTES ANNUELLES'!$A$5:$J$1200,3,FALSE),"")</f>
        <v>0</v>
      </c>
      <c r="D4601" s="13">
        <f>'VENTES ANNUELLES'!$M$21</f>
        <v>707400</v>
      </c>
      <c r="E4601" s="15"/>
      <c r="F4601" s="15">
        <f>VLOOKUP(A4601,'VENTES ANNUELLES'!$A$5:$J$1200,7,FALSE)</f>
        <v>0</v>
      </c>
    </row>
    <row r="4602" spans="1:6" x14ac:dyDescent="0.2">
      <c r="A4602" s="13">
        <f t="shared" si="1572"/>
        <v>767</v>
      </c>
      <c r="B4602" s="14">
        <f>IFERROR(VLOOKUP(A4602,'VENTES ANNUELLES'!$A$5:$J$1200,2,FALSE),"")</f>
        <v>0</v>
      </c>
      <c r="C4602" s="13">
        <f>IFERROR(VLOOKUP(A4602,'VENTES ANNUELLES'!$A$5:$J$1200,3,FALSE),"")</f>
        <v>0</v>
      </c>
      <c r="D4602" s="13">
        <f>'VENTES ANNUELLES'!$M$22</f>
        <v>445710</v>
      </c>
      <c r="E4602" s="15"/>
      <c r="F4602" s="15">
        <f>VLOOKUP(A4602,'VENTES ANNUELLES'!$A$5:$J$1200,9,FALSE)</f>
        <v>0</v>
      </c>
    </row>
    <row r="4603" spans="1:6" x14ac:dyDescent="0.2">
      <c r="A4603" s="13">
        <f t="shared" si="1572"/>
        <v>767</v>
      </c>
      <c r="B4603" s="14">
        <f>IFERROR(VLOOKUP(A4603,'VENTES ANNUELLES'!$A$5:$J$1200,2,FALSE),"")</f>
        <v>0</v>
      </c>
      <c r="C4603" s="13">
        <f>IFERROR(VLOOKUP(A4603,'VENTES ANNUELLES'!$A$5:$J$1200,3,FALSE),"")</f>
        <v>0</v>
      </c>
      <c r="D4603" s="13" t="str">
        <f>IFERROR(VLOOKUP(C4603,'VENTES ANNUELLES'!$L$5:$M$15,2,FALSE),"")</f>
        <v/>
      </c>
      <c r="E4603" s="15">
        <f>VLOOKUP(A4603,'VENTES ANNUELLES'!$A$5:$J$1200,10,FALSE)</f>
        <v>0</v>
      </c>
      <c r="F4603" s="15"/>
    </row>
    <row r="4604" spans="1:6" x14ac:dyDescent="0.2">
      <c r="A4604" s="13">
        <f t="shared" ref="A4604" si="1575">A4603+1</f>
        <v>768</v>
      </c>
      <c r="B4604" s="14">
        <f>IFERROR(VLOOKUP(A4604,'VENTES ANNUELLES'!$A$5:$J$1200,2,FALSE),"")</f>
        <v>0</v>
      </c>
      <c r="C4604" s="13">
        <f>IFERROR(VLOOKUP(A4604,'VENTES ANNUELLES'!$A$5:$J$1200,3,FALSE),"")</f>
        <v>0</v>
      </c>
      <c r="D4604" s="13">
        <f>'VENTES ANNUELLES'!$M$18</f>
        <v>707100</v>
      </c>
      <c r="E4604" s="15"/>
      <c r="F4604" s="15">
        <f>VLOOKUP(A4604,'VENTES ANNUELLES'!$A$5:$J$1200,4,FALSE)</f>
        <v>0</v>
      </c>
    </row>
    <row r="4605" spans="1:6" x14ac:dyDescent="0.2">
      <c r="A4605" s="13">
        <f t="shared" ref="A4605" si="1576">A4604</f>
        <v>768</v>
      </c>
      <c r="B4605" s="14">
        <f>IFERROR(VLOOKUP(A4605,'VENTES ANNUELLES'!$A$5:$J$1200,2,FALSE),"")</f>
        <v>0</v>
      </c>
      <c r="C4605" s="13">
        <f>IFERROR(VLOOKUP(A4605,'VENTES ANNUELLES'!$A$5:$J$1200,3,FALSE),"")</f>
        <v>0</v>
      </c>
      <c r="D4605" s="13">
        <f>'VENTES ANNUELLES'!$M$19</f>
        <v>707200</v>
      </c>
      <c r="E4605" s="15"/>
      <c r="F4605" s="15">
        <f>VLOOKUP(A4605,'VENTES ANNUELLES'!$A$5:$J$1200,5,FALSE)</f>
        <v>0</v>
      </c>
    </row>
    <row r="4606" spans="1:6" x14ac:dyDescent="0.2">
      <c r="A4606" s="13">
        <f t="shared" si="1572"/>
        <v>768</v>
      </c>
      <c r="B4606" s="14">
        <f>IFERROR(VLOOKUP(A4606,'VENTES ANNUELLES'!$A$5:$J$1200,2,FALSE),"")</f>
        <v>0</v>
      </c>
      <c r="C4606" s="13">
        <f>IFERROR(VLOOKUP(A4606,'VENTES ANNUELLES'!$A$5:$J$1200,3,FALSE),"")</f>
        <v>0</v>
      </c>
      <c r="D4606" s="13">
        <f>'VENTES ANNUELLES'!$M$20</f>
        <v>707300</v>
      </c>
      <c r="E4606" s="15"/>
      <c r="F4606" s="15">
        <f>VLOOKUP(A4606,'VENTES ANNUELLES'!$A$5:$J$1200,6,FALSE)</f>
        <v>0</v>
      </c>
    </row>
    <row r="4607" spans="1:6" x14ac:dyDescent="0.2">
      <c r="A4607" s="13">
        <f t="shared" si="1572"/>
        <v>768</v>
      </c>
      <c r="B4607" s="14">
        <f>IFERROR(VLOOKUP(A4607,'VENTES ANNUELLES'!$A$5:$J$1200,2,FALSE),"")</f>
        <v>0</v>
      </c>
      <c r="C4607" s="13">
        <f>IFERROR(VLOOKUP(A4607,'VENTES ANNUELLES'!$A$5:$J$1200,3,FALSE),"")</f>
        <v>0</v>
      </c>
      <c r="D4607" s="13">
        <f>'VENTES ANNUELLES'!$M$21</f>
        <v>707400</v>
      </c>
      <c r="E4607" s="15"/>
      <c r="F4607" s="15">
        <f>VLOOKUP(A4607,'VENTES ANNUELLES'!$A$5:$J$1200,7,FALSE)</f>
        <v>0</v>
      </c>
    </row>
    <row r="4608" spans="1:6" x14ac:dyDescent="0.2">
      <c r="A4608" s="13">
        <f t="shared" si="1572"/>
        <v>768</v>
      </c>
      <c r="B4608" s="14">
        <f>IFERROR(VLOOKUP(A4608,'VENTES ANNUELLES'!$A$5:$J$1200,2,FALSE),"")</f>
        <v>0</v>
      </c>
      <c r="C4608" s="13">
        <f>IFERROR(VLOOKUP(A4608,'VENTES ANNUELLES'!$A$5:$J$1200,3,FALSE),"")</f>
        <v>0</v>
      </c>
      <c r="D4608" s="13">
        <f>'VENTES ANNUELLES'!$M$22</f>
        <v>445710</v>
      </c>
      <c r="E4608" s="15"/>
      <c r="F4608" s="15">
        <f>VLOOKUP(A4608,'VENTES ANNUELLES'!$A$5:$J$1200,9,FALSE)</f>
        <v>0</v>
      </c>
    </row>
    <row r="4609" spans="1:6" x14ac:dyDescent="0.2">
      <c r="A4609" s="13">
        <f t="shared" si="1572"/>
        <v>768</v>
      </c>
      <c r="B4609" s="14">
        <f>IFERROR(VLOOKUP(A4609,'VENTES ANNUELLES'!$A$5:$J$1200,2,FALSE),"")</f>
        <v>0</v>
      </c>
      <c r="C4609" s="13">
        <f>IFERROR(VLOOKUP(A4609,'VENTES ANNUELLES'!$A$5:$J$1200,3,FALSE),"")</f>
        <v>0</v>
      </c>
      <c r="D4609" s="13" t="str">
        <f>IFERROR(VLOOKUP(C4609,'VENTES ANNUELLES'!$L$5:$M$15,2,FALSE),"")</f>
        <v/>
      </c>
      <c r="E4609" s="15">
        <f>VLOOKUP(A4609,'VENTES ANNUELLES'!$A$5:$J$1200,10,FALSE)</f>
        <v>0</v>
      </c>
      <c r="F4609" s="15"/>
    </row>
    <row r="4610" spans="1:6" x14ac:dyDescent="0.2">
      <c r="A4610" s="13">
        <f t="shared" ref="A4610" si="1577">A4609+1</f>
        <v>769</v>
      </c>
      <c r="B4610" s="14">
        <f>IFERROR(VLOOKUP(A4610,'VENTES ANNUELLES'!$A$5:$J$1200,2,FALSE),"")</f>
        <v>0</v>
      </c>
      <c r="C4610" s="13">
        <f>IFERROR(VLOOKUP(A4610,'VENTES ANNUELLES'!$A$5:$J$1200,3,FALSE),"")</f>
        <v>0</v>
      </c>
      <c r="D4610" s="13">
        <f>'VENTES ANNUELLES'!$M$18</f>
        <v>707100</v>
      </c>
      <c r="E4610" s="15"/>
      <c r="F4610" s="15">
        <f>VLOOKUP(A4610,'VENTES ANNUELLES'!$A$5:$J$1200,4,FALSE)</f>
        <v>0</v>
      </c>
    </row>
    <row r="4611" spans="1:6" x14ac:dyDescent="0.2">
      <c r="A4611" s="13">
        <f t="shared" ref="A4611" si="1578">A4610</f>
        <v>769</v>
      </c>
      <c r="B4611" s="14">
        <f>IFERROR(VLOOKUP(A4611,'VENTES ANNUELLES'!$A$5:$J$1200,2,FALSE),"")</f>
        <v>0</v>
      </c>
      <c r="C4611" s="13">
        <f>IFERROR(VLOOKUP(A4611,'VENTES ANNUELLES'!$A$5:$J$1200,3,FALSE),"")</f>
        <v>0</v>
      </c>
      <c r="D4611" s="13">
        <f>'VENTES ANNUELLES'!$M$19</f>
        <v>707200</v>
      </c>
      <c r="E4611" s="15"/>
      <c r="F4611" s="15">
        <f>VLOOKUP(A4611,'VENTES ANNUELLES'!$A$5:$J$1200,5,FALSE)</f>
        <v>0</v>
      </c>
    </row>
    <row r="4612" spans="1:6" x14ac:dyDescent="0.2">
      <c r="A4612" s="13">
        <f t="shared" si="1572"/>
        <v>769</v>
      </c>
      <c r="B4612" s="14">
        <f>IFERROR(VLOOKUP(A4612,'VENTES ANNUELLES'!$A$5:$J$1200,2,FALSE),"")</f>
        <v>0</v>
      </c>
      <c r="C4612" s="13">
        <f>IFERROR(VLOOKUP(A4612,'VENTES ANNUELLES'!$A$5:$J$1200,3,FALSE),"")</f>
        <v>0</v>
      </c>
      <c r="D4612" s="13">
        <f>'VENTES ANNUELLES'!$M$20</f>
        <v>707300</v>
      </c>
      <c r="E4612" s="15"/>
      <c r="F4612" s="15">
        <f>VLOOKUP(A4612,'VENTES ANNUELLES'!$A$5:$J$1200,6,FALSE)</f>
        <v>0</v>
      </c>
    </row>
    <row r="4613" spans="1:6" x14ac:dyDescent="0.2">
      <c r="A4613" s="13">
        <f t="shared" si="1572"/>
        <v>769</v>
      </c>
      <c r="B4613" s="14">
        <f>IFERROR(VLOOKUP(A4613,'VENTES ANNUELLES'!$A$5:$J$1200,2,FALSE),"")</f>
        <v>0</v>
      </c>
      <c r="C4613" s="13">
        <f>IFERROR(VLOOKUP(A4613,'VENTES ANNUELLES'!$A$5:$J$1200,3,FALSE),"")</f>
        <v>0</v>
      </c>
      <c r="D4613" s="13">
        <f>'VENTES ANNUELLES'!$M$21</f>
        <v>707400</v>
      </c>
      <c r="E4613" s="15"/>
      <c r="F4613" s="15">
        <f>VLOOKUP(A4613,'VENTES ANNUELLES'!$A$5:$J$1200,7,FALSE)</f>
        <v>0</v>
      </c>
    </row>
    <row r="4614" spans="1:6" x14ac:dyDescent="0.2">
      <c r="A4614" s="13">
        <f t="shared" si="1572"/>
        <v>769</v>
      </c>
      <c r="B4614" s="14">
        <f>IFERROR(VLOOKUP(A4614,'VENTES ANNUELLES'!$A$5:$J$1200,2,FALSE),"")</f>
        <v>0</v>
      </c>
      <c r="C4614" s="13">
        <f>IFERROR(VLOOKUP(A4614,'VENTES ANNUELLES'!$A$5:$J$1200,3,FALSE),"")</f>
        <v>0</v>
      </c>
      <c r="D4614" s="13">
        <f>'VENTES ANNUELLES'!$M$22</f>
        <v>445710</v>
      </c>
      <c r="E4614" s="15"/>
      <c r="F4614" s="15">
        <f>VLOOKUP(A4614,'VENTES ANNUELLES'!$A$5:$J$1200,9,FALSE)</f>
        <v>0</v>
      </c>
    </row>
    <row r="4615" spans="1:6" x14ac:dyDescent="0.2">
      <c r="A4615" s="13">
        <f t="shared" si="1572"/>
        <v>769</v>
      </c>
      <c r="B4615" s="14">
        <f>IFERROR(VLOOKUP(A4615,'VENTES ANNUELLES'!$A$5:$J$1200,2,FALSE),"")</f>
        <v>0</v>
      </c>
      <c r="C4615" s="13">
        <f>IFERROR(VLOOKUP(A4615,'VENTES ANNUELLES'!$A$5:$J$1200,3,FALSE),"")</f>
        <v>0</v>
      </c>
      <c r="D4615" s="13" t="str">
        <f>IFERROR(VLOOKUP(C4615,'VENTES ANNUELLES'!$L$5:$M$15,2,FALSE),"")</f>
        <v/>
      </c>
      <c r="E4615" s="15">
        <f>VLOOKUP(A4615,'VENTES ANNUELLES'!$A$5:$J$1200,10,FALSE)</f>
        <v>0</v>
      </c>
      <c r="F4615" s="15"/>
    </row>
    <row r="4616" spans="1:6" x14ac:dyDescent="0.2">
      <c r="A4616" s="13">
        <f t="shared" ref="A4616" si="1579">A4615+1</f>
        <v>770</v>
      </c>
      <c r="B4616" s="14">
        <f>IFERROR(VLOOKUP(A4616,'VENTES ANNUELLES'!$A$5:$J$1200,2,FALSE),"")</f>
        <v>0</v>
      </c>
      <c r="C4616" s="13">
        <f>IFERROR(VLOOKUP(A4616,'VENTES ANNUELLES'!$A$5:$J$1200,3,FALSE),"")</f>
        <v>0</v>
      </c>
      <c r="D4616" s="13">
        <f>'VENTES ANNUELLES'!$M$18</f>
        <v>707100</v>
      </c>
      <c r="E4616" s="15"/>
      <c r="F4616" s="15">
        <f>VLOOKUP(A4616,'VENTES ANNUELLES'!$A$5:$J$1200,4,FALSE)</f>
        <v>0</v>
      </c>
    </row>
    <row r="4617" spans="1:6" x14ac:dyDescent="0.2">
      <c r="A4617" s="13">
        <f t="shared" ref="A4617" si="1580">A4616</f>
        <v>770</v>
      </c>
      <c r="B4617" s="14">
        <f>IFERROR(VLOOKUP(A4617,'VENTES ANNUELLES'!$A$5:$J$1200,2,FALSE),"")</f>
        <v>0</v>
      </c>
      <c r="C4617" s="13">
        <f>IFERROR(VLOOKUP(A4617,'VENTES ANNUELLES'!$A$5:$J$1200,3,FALSE),"")</f>
        <v>0</v>
      </c>
      <c r="D4617" s="13">
        <f>'VENTES ANNUELLES'!$M$19</f>
        <v>707200</v>
      </c>
      <c r="E4617" s="15"/>
      <c r="F4617" s="15">
        <f>VLOOKUP(A4617,'VENTES ANNUELLES'!$A$5:$J$1200,5,FALSE)</f>
        <v>0</v>
      </c>
    </row>
    <row r="4618" spans="1:6" x14ac:dyDescent="0.2">
      <c r="A4618" s="13">
        <f t="shared" si="1572"/>
        <v>770</v>
      </c>
      <c r="B4618" s="14">
        <f>IFERROR(VLOOKUP(A4618,'VENTES ANNUELLES'!$A$5:$J$1200,2,FALSE),"")</f>
        <v>0</v>
      </c>
      <c r="C4618" s="13">
        <f>IFERROR(VLOOKUP(A4618,'VENTES ANNUELLES'!$A$5:$J$1200,3,FALSE),"")</f>
        <v>0</v>
      </c>
      <c r="D4618" s="13">
        <f>'VENTES ANNUELLES'!$M$20</f>
        <v>707300</v>
      </c>
      <c r="E4618" s="15"/>
      <c r="F4618" s="15">
        <f>VLOOKUP(A4618,'VENTES ANNUELLES'!$A$5:$J$1200,6,FALSE)</f>
        <v>0</v>
      </c>
    </row>
    <row r="4619" spans="1:6" x14ac:dyDescent="0.2">
      <c r="A4619" s="13">
        <f t="shared" si="1572"/>
        <v>770</v>
      </c>
      <c r="B4619" s="14">
        <f>IFERROR(VLOOKUP(A4619,'VENTES ANNUELLES'!$A$5:$J$1200,2,FALSE),"")</f>
        <v>0</v>
      </c>
      <c r="C4619" s="13">
        <f>IFERROR(VLOOKUP(A4619,'VENTES ANNUELLES'!$A$5:$J$1200,3,FALSE),"")</f>
        <v>0</v>
      </c>
      <c r="D4619" s="13">
        <f>'VENTES ANNUELLES'!$M$21</f>
        <v>707400</v>
      </c>
      <c r="E4619" s="15"/>
      <c r="F4619" s="15">
        <f>VLOOKUP(A4619,'VENTES ANNUELLES'!$A$5:$J$1200,7,FALSE)</f>
        <v>0</v>
      </c>
    </row>
    <row r="4620" spans="1:6" x14ac:dyDescent="0.2">
      <c r="A4620" s="13">
        <f t="shared" si="1572"/>
        <v>770</v>
      </c>
      <c r="B4620" s="14">
        <f>IFERROR(VLOOKUP(A4620,'VENTES ANNUELLES'!$A$5:$J$1200,2,FALSE),"")</f>
        <v>0</v>
      </c>
      <c r="C4620" s="13">
        <f>IFERROR(VLOOKUP(A4620,'VENTES ANNUELLES'!$A$5:$J$1200,3,FALSE),"")</f>
        <v>0</v>
      </c>
      <c r="D4620" s="13">
        <f>'VENTES ANNUELLES'!$M$22</f>
        <v>445710</v>
      </c>
      <c r="E4620" s="15"/>
      <c r="F4620" s="15">
        <f>VLOOKUP(A4620,'VENTES ANNUELLES'!$A$5:$J$1200,9,FALSE)</f>
        <v>0</v>
      </c>
    </row>
    <row r="4621" spans="1:6" x14ac:dyDescent="0.2">
      <c r="A4621" s="13">
        <f t="shared" si="1572"/>
        <v>770</v>
      </c>
      <c r="B4621" s="14">
        <f>IFERROR(VLOOKUP(A4621,'VENTES ANNUELLES'!$A$5:$J$1200,2,FALSE),"")</f>
        <v>0</v>
      </c>
      <c r="C4621" s="13">
        <f>IFERROR(VLOOKUP(A4621,'VENTES ANNUELLES'!$A$5:$J$1200,3,FALSE),"")</f>
        <v>0</v>
      </c>
      <c r="D4621" s="13" t="str">
        <f>IFERROR(VLOOKUP(C4621,'VENTES ANNUELLES'!$L$5:$M$15,2,FALSE),"")</f>
        <v/>
      </c>
      <c r="E4621" s="15">
        <f>VLOOKUP(A4621,'VENTES ANNUELLES'!$A$5:$J$1200,10,FALSE)</f>
        <v>0</v>
      </c>
      <c r="F4621" s="15"/>
    </row>
    <row r="4622" spans="1:6" x14ac:dyDescent="0.2">
      <c r="A4622" s="13">
        <f t="shared" ref="A4622" si="1581">A4621+1</f>
        <v>771</v>
      </c>
      <c r="B4622" s="14">
        <f>IFERROR(VLOOKUP(A4622,'VENTES ANNUELLES'!$A$5:$J$1200,2,FALSE),"")</f>
        <v>0</v>
      </c>
      <c r="C4622" s="13">
        <f>IFERROR(VLOOKUP(A4622,'VENTES ANNUELLES'!$A$5:$J$1200,3,FALSE),"")</f>
        <v>0</v>
      </c>
      <c r="D4622" s="13">
        <f>'VENTES ANNUELLES'!$M$18</f>
        <v>707100</v>
      </c>
      <c r="E4622" s="15"/>
      <c r="F4622" s="15">
        <f>VLOOKUP(A4622,'VENTES ANNUELLES'!$A$5:$J$1200,4,FALSE)</f>
        <v>0</v>
      </c>
    </row>
    <row r="4623" spans="1:6" x14ac:dyDescent="0.2">
      <c r="A4623" s="13">
        <f t="shared" ref="A4623" si="1582">A4622</f>
        <v>771</v>
      </c>
      <c r="B4623" s="14">
        <f>IFERROR(VLOOKUP(A4623,'VENTES ANNUELLES'!$A$5:$J$1200,2,FALSE),"")</f>
        <v>0</v>
      </c>
      <c r="C4623" s="13">
        <f>IFERROR(VLOOKUP(A4623,'VENTES ANNUELLES'!$A$5:$J$1200,3,FALSE),"")</f>
        <v>0</v>
      </c>
      <c r="D4623" s="13">
        <f>'VENTES ANNUELLES'!$M$19</f>
        <v>707200</v>
      </c>
      <c r="E4623" s="15"/>
      <c r="F4623" s="15">
        <f>VLOOKUP(A4623,'VENTES ANNUELLES'!$A$5:$J$1200,5,FALSE)</f>
        <v>0</v>
      </c>
    </row>
    <row r="4624" spans="1:6" x14ac:dyDescent="0.2">
      <c r="A4624" s="13">
        <f t="shared" si="1572"/>
        <v>771</v>
      </c>
      <c r="B4624" s="14">
        <f>IFERROR(VLOOKUP(A4624,'VENTES ANNUELLES'!$A$5:$J$1200,2,FALSE),"")</f>
        <v>0</v>
      </c>
      <c r="C4624" s="13">
        <f>IFERROR(VLOOKUP(A4624,'VENTES ANNUELLES'!$A$5:$J$1200,3,FALSE),"")</f>
        <v>0</v>
      </c>
      <c r="D4624" s="13">
        <f>'VENTES ANNUELLES'!$M$20</f>
        <v>707300</v>
      </c>
      <c r="E4624" s="15"/>
      <c r="F4624" s="15">
        <f>VLOOKUP(A4624,'VENTES ANNUELLES'!$A$5:$J$1200,6,FALSE)</f>
        <v>0</v>
      </c>
    </row>
    <row r="4625" spans="1:6" x14ac:dyDescent="0.2">
      <c r="A4625" s="13">
        <f t="shared" si="1572"/>
        <v>771</v>
      </c>
      <c r="B4625" s="14">
        <f>IFERROR(VLOOKUP(A4625,'VENTES ANNUELLES'!$A$5:$J$1200,2,FALSE),"")</f>
        <v>0</v>
      </c>
      <c r="C4625" s="13">
        <f>IFERROR(VLOOKUP(A4625,'VENTES ANNUELLES'!$A$5:$J$1200,3,FALSE),"")</f>
        <v>0</v>
      </c>
      <c r="D4625" s="13">
        <f>'VENTES ANNUELLES'!$M$21</f>
        <v>707400</v>
      </c>
      <c r="E4625" s="15"/>
      <c r="F4625" s="15">
        <f>VLOOKUP(A4625,'VENTES ANNUELLES'!$A$5:$J$1200,7,FALSE)</f>
        <v>0</v>
      </c>
    </row>
    <row r="4626" spans="1:6" x14ac:dyDescent="0.2">
      <c r="A4626" s="13">
        <f t="shared" si="1572"/>
        <v>771</v>
      </c>
      <c r="B4626" s="14">
        <f>IFERROR(VLOOKUP(A4626,'VENTES ANNUELLES'!$A$5:$J$1200,2,FALSE),"")</f>
        <v>0</v>
      </c>
      <c r="C4626" s="13">
        <f>IFERROR(VLOOKUP(A4626,'VENTES ANNUELLES'!$A$5:$J$1200,3,FALSE),"")</f>
        <v>0</v>
      </c>
      <c r="D4626" s="13">
        <f>'VENTES ANNUELLES'!$M$22</f>
        <v>445710</v>
      </c>
      <c r="E4626" s="15"/>
      <c r="F4626" s="15">
        <f>VLOOKUP(A4626,'VENTES ANNUELLES'!$A$5:$J$1200,9,FALSE)</f>
        <v>0</v>
      </c>
    </row>
    <row r="4627" spans="1:6" x14ac:dyDescent="0.2">
      <c r="A4627" s="13">
        <f t="shared" si="1572"/>
        <v>771</v>
      </c>
      <c r="B4627" s="14">
        <f>IFERROR(VLOOKUP(A4627,'VENTES ANNUELLES'!$A$5:$J$1200,2,FALSE),"")</f>
        <v>0</v>
      </c>
      <c r="C4627" s="13">
        <f>IFERROR(VLOOKUP(A4627,'VENTES ANNUELLES'!$A$5:$J$1200,3,FALSE),"")</f>
        <v>0</v>
      </c>
      <c r="D4627" s="13" t="str">
        <f>IFERROR(VLOOKUP(C4627,'VENTES ANNUELLES'!$L$5:$M$15,2,FALSE),"")</f>
        <v/>
      </c>
      <c r="E4627" s="15">
        <f>VLOOKUP(A4627,'VENTES ANNUELLES'!$A$5:$J$1200,10,FALSE)</f>
        <v>0</v>
      </c>
      <c r="F4627" s="15"/>
    </row>
    <row r="4628" spans="1:6" x14ac:dyDescent="0.2">
      <c r="A4628" s="13">
        <f t="shared" ref="A4628" si="1583">A4627+1</f>
        <v>772</v>
      </c>
      <c r="B4628" s="14">
        <f>IFERROR(VLOOKUP(A4628,'VENTES ANNUELLES'!$A$5:$J$1200,2,FALSE),"")</f>
        <v>0</v>
      </c>
      <c r="C4628" s="13">
        <f>IFERROR(VLOOKUP(A4628,'VENTES ANNUELLES'!$A$5:$J$1200,3,FALSE),"")</f>
        <v>0</v>
      </c>
      <c r="D4628" s="13">
        <f>'VENTES ANNUELLES'!$M$18</f>
        <v>707100</v>
      </c>
      <c r="E4628" s="15"/>
      <c r="F4628" s="15">
        <f>VLOOKUP(A4628,'VENTES ANNUELLES'!$A$5:$J$1200,4,FALSE)</f>
        <v>0</v>
      </c>
    </row>
    <row r="4629" spans="1:6" x14ac:dyDescent="0.2">
      <c r="A4629" s="13">
        <f t="shared" ref="A4629" si="1584">A4628</f>
        <v>772</v>
      </c>
      <c r="B4629" s="14">
        <f>IFERROR(VLOOKUP(A4629,'VENTES ANNUELLES'!$A$5:$J$1200,2,FALSE),"")</f>
        <v>0</v>
      </c>
      <c r="C4629" s="13">
        <f>IFERROR(VLOOKUP(A4629,'VENTES ANNUELLES'!$A$5:$J$1200,3,FALSE),"")</f>
        <v>0</v>
      </c>
      <c r="D4629" s="13">
        <f>'VENTES ANNUELLES'!$M$19</f>
        <v>707200</v>
      </c>
      <c r="E4629" s="15"/>
      <c r="F4629" s="15">
        <f>VLOOKUP(A4629,'VENTES ANNUELLES'!$A$5:$J$1200,5,FALSE)</f>
        <v>0</v>
      </c>
    </row>
    <row r="4630" spans="1:6" x14ac:dyDescent="0.2">
      <c r="A4630" s="13">
        <f t="shared" si="1572"/>
        <v>772</v>
      </c>
      <c r="B4630" s="14">
        <f>IFERROR(VLOOKUP(A4630,'VENTES ANNUELLES'!$A$5:$J$1200,2,FALSE),"")</f>
        <v>0</v>
      </c>
      <c r="C4630" s="13">
        <f>IFERROR(VLOOKUP(A4630,'VENTES ANNUELLES'!$A$5:$J$1200,3,FALSE),"")</f>
        <v>0</v>
      </c>
      <c r="D4630" s="13">
        <f>'VENTES ANNUELLES'!$M$20</f>
        <v>707300</v>
      </c>
      <c r="E4630" s="15"/>
      <c r="F4630" s="15">
        <f>VLOOKUP(A4630,'VENTES ANNUELLES'!$A$5:$J$1200,6,FALSE)</f>
        <v>0</v>
      </c>
    </row>
    <row r="4631" spans="1:6" x14ac:dyDescent="0.2">
      <c r="A4631" s="13">
        <f t="shared" si="1572"/>
        <v>772</v>
      </c>
      <c r="B4631" s="14">
        <f>IFERROR(VLOOKUP(A4631,'VENTES ANNUELLES'!$A$5:$J$1200,2,FALSE),"")</f>
        <v>0</v>
      </c>
      <c r="C4631" s="13">
        <f>IFERROR(VLOOKUP(A4631,'VENTES ANNUELLES'!$A$5:$J$1200,3,FALSE),"")</f>
        <v>0</v>
      </c>
      <c r="D4631" s="13">
        <f>'VENTES ANNUELLES'!$M$21</f>
        <v>707400</v>
      </c>
      <c r="E4631" s="15"/>
      <c r="F4631" s="15">
        <f>VLOOKUP(A4631,'VENTES ANNUELLES'!$A$5:$J$1200,7,FALSE)</f>
        <v>0</v>
      </c>
    </row>
    <row r="4632" spans="1:6" x14ac:dyDescent="0.2">
      <c r="A4632" s="13">
        <f t="shared" si="1572"/>
        <v>772</v>
      </c>
      <c r="B4632" s="14">
        <f>IFERROR(VLOOKUP(A4632,'VENTES ANNUELLES'!$A$5:$J$1200,2,FALSE),"")</f>
        <v>0</v>
      </c>
      <c r="C4632" s="13">
        <f>IFERROR(VLOOKUP(A4632,'VENTES ANNUELLES'!$A$5:$J$1200,3,FALSE),"")</f>
        <v>0</v>
      </c>
      <c r="D4632" s="13">
        <f>'VENTES ANNUELLES'!$M$22</f>
        <v>445710</v>
      </c>
      <c r="E4632" s="15"/>
      <c r="F4632" s="15">
        <f>VLOOKUP(A4632,'VENTES ANNUELLES'!$A$5:$J$1200,9,FALSE)</f>
        <v>0</v>
      </c>
    </row>
    <row r="4633" spans="1:6" x14ac:dyDescent="0.2">
      <c r="A4633" s="13">
        <f t="shared" si="1572"/>
        <v>772</v>
      </c>
      <c r="B4633" s="14">
        <f>IFERROR(VLOOKUP(A4633,'VENTES ANNUELLES'!$A$5:$J$1200,2,FALSE),"")</f>
        <v>0</v>
      </c>
      <c r="C4633" s="13">
        <f>IFERROR(VLOOKUP(A4633,'VENTES ANNUELLES'!$A$5:$J$1200,3,FALSE),"")</f>
        <v>0</v>
      </c>
      <c r="D4633" s="13" t="str">
        <f>IFERROR(VLOOKUP(C4633,'VENTES ANNUELLES'!$L$5:$M$15,2,FALSE),"")</f>
        <v/>
      </c>
      <c r="E4633" s="15">
        <f>VLOOKUP(A4633,'VENTES ANNUELLES'!$A$5:$J$1200,10,FALSE)</f>
        <v>0</v>
      </c>
      <c r="F4633" s="15"/>
    </row>
    <row r="4634" spans="1:6" x14ac:dyDescent="0.2">
      <c r="A4634" s="13">
        <f t="shared" ref="A4634" si="1585">A4633+1</f>
        <v>773</v>
      </c>
      <c r="B4634" s="14">
        <f>IFERROR(VLOOKUP(A4634,'VENTES ANNUELLES'!$A$5:$J$1200,2,FALSE),"")</f>
        <v>0</v>
      </c>
      <c r="C4634" s="13">
        <f>IFERROR(VLOOKUP(A4634,'VENTES ANNUELLES'!$A$5:$J$1200,3,FALSE),"")</f>
        <v>0</v>
      </c>
      <c r="D4634" s="13">
        <f>'VENTES ANNUELLES'!$M$18</f>
        <v>707100</v>
      </c>
      <c r="E4634" s="15"/>
      <c r="F4634" s="15">
        <f>VLOOKUP(A4634,'VENTES ANNUELLES'!$A$5:$J$1200,4,FALSE)</f>
        <v>0</v>
      </c>
    </row>
    <row r="4635" spans="1:6" x14ac:dyDescent="0.2">
      <c r="A4635" s="13">
        <f t="shared" ref="A4635" si="1586">A4634</f>
        <v>773</v>
      </c>
      <c r="B4635" s="14">
        <f>IFERROR(VLOOKUP(A4635,'VENTES ANNUELLES'!$A$5:$J$1200,2,FALSE),"")</f>
        <v>0</v>
      </c>
      <c r="C4635" s="13">
        <f>IFERROR(VLOOKUP(A4635,'VENTES ANNUELLES'!$A$5:$J$1200,3,FALSE),"")</f>
        <v>0</v>
      </c>
      <c r="D4635" s="13">
        <f>'VENTES ANNUELLES'!$M$19</f>
        <v>707200</v>
      </c>
      <c r="E4635" s="15"/>
      <c r="F4635" s="15">
        <f>VLOOKUP(A4635,'VENTES ANNUELLES'!$A$5:$J$1200,5,FALSE)</f>
        <v>0</v>
      </c>
    </row>
    <row r="4636" spans="1:6" x14ac:dyDescent="0.2">
      <c r="A4636" s="13">
        <f t="shared" si="1572"/>
        <v>773</v>
      </c>
      <c r="B4636" s="14">
        <f>IFERROR(VLOOKUP(A4636,'VENTES ANNUELLES'!$A$5:$J$1200,2,FALSE),"")</f>
        <v>0</v>
      </c>
      <c r="C4636" s="13">
        <f>IFERROR(VLOOKUP(A4636,'VENTES ANNUELLES'!$A$5:$J$1200,3,FALSE),"")</f>
        <v>0</v>
      </c>
      <c r="D4636" s="13">
        <f>'VENTES ANNUELLES'!$M$20</f>
        <v>707300</v>
      </c>
      <c r="E4636" s="15"/>
      <c r="F4636" s="15">
        <f>VLOOKUP(A4636,'VENTES ANNUELLES'!$A$5:$J$1200,6,FALSE)</f>
        <v>0</v>
      </c>
    </row>
    <row r="4637" spans="1:6" x14ac:dyDescent="0.2">
      <c r="A4637" s="13">
        <f t="shared" si="1572"/>
        <v>773</v>
      </c>
      <c r="B4637" s="14">
        <f>IFERROR(VLOOKUP(A4637,'VENTES ANNUELLES'!$A$5:$J$1200,2,FALSE),"")</f>
        <v>0</v>
      </c>
      <c r="C4637" s="13">
        <f>IFERROR(VLOOKUP(A4637,'VENTES ANNUELLES'!$A$5:$J$1200,3,FALSE),"")</f>
        <v>0</v>
      </c>
      <c r="D4637" s="13">
        <f>'VENTES ANNUELLES'!$M$21</f>
        <v>707400</v>
      </c>
      <c r="E4637" s="15"/>
      <c r="F4637" s="15">
        <f>VLOOKUP(A4637,'VENTES ANNUELLES'!$A$5:$J$1200,7,FALSE)</f>
        <v>0</v>
      </c>
    </row>
    <row r="4638" spans="1:6" x14ac:dyDescent="0.2">
      <c r="A4638" s="13">
        <f t="shared" si="1572"/>
        <v>773</v>
      </c>
      <c r="B4638" s="14">
        <f>IFERROR(VLOOKUP(A4638,'VENTES ANNUELLES'!$A$5:$J$1200,2,FALSE),"")</f>
        <v>0</v>
      </c>
      <c r="C4638" s="13">
        <f>IFERROR(VLOOKUP(A4638,'VENTES ANNUELLES'!$A$5:$J$1200,3,FALSE),"")</f>
        <v>0</v>
      </c>
      <c r="D4638" s="13">
        <f>'VENTES ANNUELLES'!$M$22</f>
        <v>445710</v>
      </c>
      <c r="E4638" s="15"/>
      <c r="F4638" s="15">
        <f>VLOOKUP(A4638,'VENTES ANNUELLES'!$A$5:$J$1200,9,FALSE)</f>
        <v>0</v>
      </c>
    </row>
    <row r="4639" spans="1:6" x14ac:dyDescent="0.2">
      <c r="A4639" s="13">
        <f t="shared" si="1572"/>
        <v>773</v>
      </c>
      <c r="B4639" s="14">
        <f>IFERROR(VLOOKUP(A4639,'VENTES ANNUELLES'!$A$5:$J$1200,2,FALSE),"")</f>
        <v>0</v>
      </c>
      <c r="C4639" s="13">
        <f>IFERROR(VLOOKUP(A4639,'VENTES ANNUELLES'!$A$5:$J$1200,3,FALSE),"")</f>
        <v>0</v>
      </c>
      <c r="D4639" s="13" t="str">
        <f>IFERROR(VLOOKUP(C4639,'VENTES ANNUELLES'!$L$5:$M$15,2,FALSE),"")</f>
        <v/>
      </c>
      <c r="E4639" s="15">
        <f>VLOOKUP(A4639,'VENTES ANNUELLES'!$A$5:$J$1200,10,FALSE)</f>
        <v>0</v>
      </c>
      <c r="F4639" s="15"/>
    </row>
    <row r="4640" spans="1:6" x14ac:dyDescent="0.2">
      <c r="A4640" s="13">
        <f t="shared" ref="A4640" si="1587">A4639+1</f>
        <v>774</v>
      </c>
      <c r="B4640" s="14">
        <f>IFERROR(VLOOKUP(A4640,'VENTES ANNUELLES'!$A$5:$J$1200,2,FALSE),"")</f>
        <v>0</v>
      </c>
      <c r="C4640" s="13">
        <f>IFERROR(VLOOKUP(A4640,'VENTES ANNUELLES'!$A$5:$J$1200,3,FALSE),"")</f>
        <v>0</v>
      </c>
      <c r="D4640" s="13">
        <f>'VENTES ANNUELLES'!$M$18</f>
        <v>707100</v>
      </c>
      <c r="E4640" s="15"/>
      <c r="F4640" s="15">
        <f>VLOOKUP(A4640,'VENTES ANNUELLES'!$A$5:$J$1200,4,FALSE)</f>
        <v>0</v>
      </c>
    </row>
    <row r="4641" spans="1:6" x14ac:dyDescent="0.2">
      <c r="A4641" s="13">
        <f t="shared" ref="A4641" si="1588">A4640</f>
        <v>774</v>
      </c>
      <c r="B4641" s="14">
        <f>IFERROR(VLOOKUP(A4641,'VENTES ANNUELLES'!$A$5:$J$1200,2,FALSE),"")</f>
        <v>0</v>
      </c>
      <c r="C4641" s="13">
        <f>IFERROR(VLOOKUP(A4641,'VENTES ANNUELLES'!$A$5:$J$1200,3,FALSE),"")</f>
        <v>0</v>
      </c>
      <c r="D4641" s="13">
        <f>'VENTES ANNUELLES'!$M$19</f>
        <v>707200</v>
      </c>
      <c r="E4641" s="15"/>
      <c r="F4641" s="15">
        <f>VLOOKUP(A4641,'VENTES ANNUELLES'!$A$5:$J$1200,5,FALSE)</f>
        <v>0</v>
      </c>
    </row>
    <row r="4642" spans="1:6" x14ac:dyDescent="0.2">
      <c r="A4642" s="13">
        <f t="shared" si="1572"/>
        <v>774</v>
      </c>
      <c r="B4642" s="14">
        <f>IFERROR(VLOOKUP(A4642,'VENTES ANNUELLES'!$A$5:$J$1200,2,FALSE),"")</f>
        <v>0</v>
      </c>
      <c r="C4642" s="13">
        <f>IFERROR(VLOOKUP(A4642,'VENTES ANNUELLES'!$A$5:$J$1200,3,FALSE),"")</f>
        <v>0</v>
      </c>
      <c r="D4642" s="13">
        <f>'VENTES ANNUELLES'!$M$20</f>
        <v>707300</v>
      </c>
      <c r="E4642" s="15"/>
      <c r="F4642" s="15">
        <f>VLOOKUP(A4642,'VENTES ANNUELLES'!$A$5:$J$1200,6,FALSE)</f>
        <v>0</v>
      </c>
    </row>
    <row r="4643" spans="1:6" x14ac:dyDescent="0.2">
      <c r="A4643" s="13">
        <f t="shared" si="1572"/>
        <v>774</v>
      </c>
      <c r="B4643" s="14">
        <f>IFERROR(VLOOKUP(A4643,'VENTES ANNUELLES'!$A$5:$J$1200,2,FALSE),"")</f>
        <v>0</v>
      </c>
      <c r="C4643" s="13">
        <f>IFERROR(VLOOKUP(A4643,'VENTES ANNUELLES'!$A$5:$J$1200,3,FALSE),"")</f>
        <v>0</v>
      </c>
      <c r="D4643" s="13">
        <f>'VENTES ANNUELLES'!$M$21</f>
        <v>707400</v>
      </c>
      <c r="E4643" s="15"/>
      <c r="F4643" s="15">
        <f>VLOOKUP(A4643,'VENTES ANNUELLES'!$A$5:$J$1200,7,FALSE)</f>
        <v>0</v>
      </c>
    </row>
    <row r="4644" spans="1:6" x14ac:dyDescent="0.2">
      <c r="A4644" s="13">
        <f t="shared" si="1572"/>
        <v>774</v>
      </c>
      <c r="B4644" s="14">
        <f>IFERROR(VLOOKUP(A4644,'VENTES ANNUELLES'!$A$5:$J$1200,2,FALSE),"")</f>
        <v>0</v>
      </c>
      <c r="C4644" s="13">
        <f>IFERROR(VLOOKUP(A4644,'VENTES ANNUELLES'!$A$5:$J$1200,3,FALSE),"")</f>
        <v>0</v>
      </c>
      <c r="D4644" s="13">
        <f>'VENTES ANNUELLES'!$M$22</f>
        <v>445710</v>
      </c>
      <c r="E4644" s="15"/>
      <c r="F4644" s="15">
        <f>VLOOKUP(A4644,'VENTES ANNUELLES'!$A$5:$J$1200,9,FALSE)</f>
        <v>0</v>
      </c>
    </row>
    <row r="4645" spans="1:6" x14ac:dyDescent="0.2">
      <c r="A4645" s="13">
        <f t="shared" si="1572"/>
        <v>774</v>
      </c>
      <c r="B4645" s="14">
        <f>IFERROR(VLOOKUP(A4645,'VENTES ANNUELLES'!$A$5:$J$1200,2,FALSE),"")</f>
        <v>0</v>
      </c>
      <c r="C4645" s="13">
        <f>IFERROR(VLOOKUP(A4645,'VENTES ANNUELLES'!$A$5:$J$1200,3,FALSE),"")</f>
        <v>0</v>
      </c>
      <c r="D4645" s="13" t="str">
        <f>IFERROR(VLOOKUP(C4645,'VENTES ANNUELLES'!$L$5:$M$15,2,FALSE),"")</f>
        <v/>
      </c>
      <c r="E4645" s="15">
        <f>VLOOKUP(A4645,'VENTES ANNUELLES'!$A$5:$J$1200,10,FALSE)</f>
        <v>0</v>
      </c>
      <c r="F4645" s="15"/>
    </row>
    <row r="4646" spans="1:6" x14ac:dyDescent="0.2">
      <c r="A4646" s="13">
        <f t="shared" ref="A4646" si="1589">A4645+1</f>
        <v>775</v>
      </c>
      <c r="B4646" s="14">
        <f>IFERROR(VLOOKUP(A4646,'VENTES ANNUELLES'!$A$5:$J$1200,2,FALSE),"")</f>
        <v>0</v>
      </c>
      <c r="C4646" s="13">
        <f>IFERROR(VLOOKUP(A4646,'VENTES ANNUELLES'!$A$5:$J$1200,3,FALSE),"")</f>
        <v>0</v>
      </c>
      <c r="D4646" s="13">
        <f>'VENTES ANNUELLES'!$M$18</f>
        <v>707100</v>
      </c>
      <c r="E4646" s="15"/>
      <c r="F4646" s="15">
        <f>VLOOKUP(A4646,'VENTES ANNUELLES'!$A$5:$J$1200,4,FALSE)</f>
        <v>0</v>
      </c>
    </row>
    <row r="4647" spans="1:6" x14ac:dyDescent="0.2">
      <c r="A4647" s="13">
        <f t="shared" ref="A4647" si="1590">A4646</f>
        <v>775</v>
      </c>
      <c r="B4647" s="14">
        <f>IFERROR(VLOOKUP(A4647,'VENTES ANNUELLES'!$A$5:$J$1200,2,FALSE),"")</f>
        <v>0</v>
      </c>
      <c r="C4647" s="13">
        <f>IFERROR(VLOOKUP(A4647,'VENTES ANNUELLES'!$A$5:$J$1200,3,FALSE),"")</f>
        <v>0</v>
      </c>
      <c r="D4647" s="13">
        <f>'VENTES ANNUELLES'!$M$19</f>
        <v>707200</v>
      </c>
      <c r="E4647" s="15"/>
      <c r="F4647" s="15">
        <f>VLOOKUP(A4647,'VENTES ANNUELLES'!$A$5:$J$1200,5,FALSE)</f>
        <v>0</v>
      </c>
    </row>
    <row r="4648" spans="1:6" x14ac:dyDescent="0.2">
      <c r="A4648" s="13">
        <f t="shared" si="1572"/>
        <v>775</v>
      </c>
      <c r="B4648" s="14">
        <f>IFERROR(VLOOKUP(A4648,'VENTES ANNUELLES'!$A$5:$J$1200,2,FALSE),"")</f>
        <v>0</v>
      </c>
      <c r="C4648" s="13">
        <f>IFERROR(VLOOKUP(A4648,'VENTES ANNUELLES'!$A$5:$J$1200,3,FALSE),"")</f>
        <v>0</v>
      </c>
      <c r="D4648" s="13">
        <f>'VENTES ANNUELLES'!$M$20</f>
        <v>707300</v>
      </c>
      <c r="E4648" s="15"/>
      <c r="F4648" s="15">
        <f>VLOOKUP(A4648,'VENTES ANNUELLES'!$A$5:$J$1200,6,FALSE)</f>
        <v>0</v>
      </c>
    </row>
    <row r="4649" spans="1:6" x14ac:dyDescent="0.2">
      <c r="A4649" s="13">
        <f t="shared" si="1572"/>
        <v>775</v>
      </c>
      <c r="B4649" s="14">
        <f>IFERROR(VLOOKUP(A4649,'VENTES ANNUELLES'!$A$5:$J$1200,2,FALSE),"")</f>
        <v>0</v>
      </c>
      <c r="C4649" s="13">
        <f>IFERROR(VLOOKUP(A4649,'VENTES ANNUELLES'!$A$5:$J$1200,3,FALSE),"")</f>
        <v>0</v>
      </c>
      <c r="D4649" s="13">
        <f>'VENTES ANNUELLES'!$M$21</f>
        <v>707400</v>
      </c>
      <c r="E4649" s="15"/>
      <c r="F4649" s="15">
        <f>VLOOKUP(A4649,'VENTES ANNUELLES'!$A$5:$J$1200,7,FALSE)</f>
        <v>0</v>
      </c>
    </row>
    <row r="4650" spans="1:6" x14ac:dyDescent="0.2">
      <c r="A4650" s="13">
        <f t="shared" si="1572"/>
        <v>775</v>
      </c>
      <c r="B4650" s="14">
        <f>IFERROR(VLOOKUP(A4650,'VENTES ANNUELLES'!$A$5:$J$1200,2,FALSE),"")</f>
        <v>0</v>
      </c>
      <c r="C4650" s="13">
        <f>IFERROR(VLOOKUP(A4650,'VENTES ANNUELLES'!$A$5:$J$1200,3,FALSE),"")</f>
        <v>0</v>
      </c>
      <c r="D4650" s="13">
        <f>'VENTES ANNUELLES'!$M$22</f>
        <v>445710</v>
      </c>
      <c r="E4650" s="15"/>
      <c r="F4650" s="15">
        <f>VLOOKUP(A4650,'VENTES ANNUELLES'!$A$5:$J$1200,9,FALSE)</f>
        <v>0</v>
      </c>
    </row>
    <row r="4651" spans="1:6" x14ac:dyDescent="0.2">
      <c r="A4651" s="13">
        <f t="shared" si="1572"/>
        <v>775</v>
      </c>
      <c r="B4651" s="14">
        <f>IFERROR(VLOOKUP(A4651,'VENTES ANNUELLES'!$A$5:$J$1200,2,FALSE),"")</f>
        <v>0</v>
      </c>
      <c r="C4651" s="13">
        <f>IFERROR(VLOOKUP(A4651,'VENTES ANNUELLES'!$A$5:$J$1200,3,FALSE),"")</f>
        <v>0</v>
      </c>
      <c r="D4651" s="13" t="str">
        <f>IFERROR(VLOOKUP(C4651,'VENTES ANNUELLES'!$L$5:$M$15,2,FALSE),"")</f>
        <v/>
      </c>
      <c r="E4651" s="15">
        <f>VLOOKUP(A4651,'VENTES ANNUELLES'!$A$5:$J$1200,10,FALSE)</f>
        <v>0</v>
      </c>
      <c r="F4651" s="15"/>
    </row>
    <row r="4652" spans="1:6" x14ac:dyDescent="0.2">
      <c r="A4652" s="13">
        <f t="shared" ref="A4652" si="1591">A4651+1</f>
        <v>776</v>
      </c>
      <c r="B4652" s="14">
        <f>IFERROR(VLOOKUP(A4652,'VENTES ANNUELLES'!$A$5:$J$1200,2,FALSE),"")</f>
        <v>0</v>
      </c>
      <c r="C4652" s="13">
        <f>IFERROR(VLOOKUP(A4652,'VENTES ANNUELLES'!$A$5:$J$1200,3,FALSE),"")</f>
        <v>0</v>
      </c>
      <c r="D4652" s="13">
        <f>'VENTES ANNUELLES'!$M$18</f>
        <v>707100</v>
      </c>
      <c r="E4652" s="15"/>
      <c r="F4652" s="15">
        <f>VLOOKUP(A4652,'VENTES ANNUELLES'!$A$5:$J$1200,4,FALSE)</f>
        <v>0</v>
      </c>
    </row>
    <row r="4653" spans="1:6" x14ac:dyDescent="0.2">
      <c r="A4653" s="13">
        <f t="shared" ref="A4653" si="1592">A4652</f>
        <v>776</v>
      </c>
      <c r="B4653" s="14">
        <f>IFERROR(VLOOKUP(A4653,'VENTES ANNUELLES'!$A$5:$J$1200,2,FALSE),"")</f>
        <v>0</v>
      </c>
      <c r="C4653" s="13">
        <f>IFERROR(VLOOKUP(A4653,'VENTES ANNUELLES'!$A$5:$J$1200,3,FALSE),"")</f>
        <v>0</v>
      </c>
      <c r="D4653" s="13">
        <f>'VENTES ANNUELLES'!$M$19</f>
        <v>707200</v>
      </c>
      <c r="E4653" s="15"/>
      <c r="F4653" s="15">
        <f>VLOOKUP(A4653,'VENTES ANNUELLES'!$A$5:$J$1200,5,FALSE)</f>
        <v>0</v>
      </c>
    </row>
    <row r="4654" spans="1:6" x14ac:dyDescent="0.2">
      <c r="A4654" s="13">
        <f t="shared" si="1572"/>
        <v>776</v>
      </c>
      <c r="B4654" s="14">
        <f>IFERROR(VLOOKUP(A4654,'VENTES ANNUELLES'!$A$5:$J$1200,2,FALSE),"")</f>
        <v>0</v>
      </c>
      <c r="C4654" s="13">
        <f>IFERROR(VLOOKUP(A4654,'VENTES ANNUELLES'!$A$5:$J$1200,3,FALSE),"")</f>
        <v>0</v>
      </c>
      <c r="D4654" s="13">
        <f>'VENTES ANNUELLES'!$M$20</f>
        <v>707300</v>
      </c>
      <c r="E4654" s="15"/>
      <c r="F4654" s="15">
        <f>VLOOKUP(A4654,'VENTES ANNUELLES'!$A$5:$J$1200,6,FALSE)</f>
        <v>0</v>
      </c>
    </row>
    <row r="4655" spans="1:6" x14ac:dyDescent="0.2">
      <c r="A4655" s="13">
        <f t="shared" si="1572"/>
        <v>776</v>
      </c>
      <c r="B4655" s="14">
        <f>IFERROR(VLOOKUP(A4655,'VENTES ANNUELLES'!$A$5:$J$1200,2,FALSE),"")</f>
        <v>0</v>
      </c>
      <c r="C4655" s="13">
        <f>IFERROR(VLOOKUP(A4655,'VENTES ANNUELLES'!$A$5:$J$1200,3,FALSE),"")</f>
        <v>0</v>
      </c>
      <c r="D4655" s="13">
        <f>'VENTES ANNUELLES'!$M$21</f>
        <v>707400</v>
      </c>
      <c r="E4655" s="15"/>
      <c r="F4655" s="15">
        <f>VLOOKUP(A4655,'VENTES ANNUELLES'!$A$5:$J$1200,7,FALSE)</f>
        <v>0</v>
      </c>
    </row>
    <row r="4656" spans="1:6" x14ac:dyDescent="0.2">
      <c r="A4656" s="13">
        <f t="shared" si="1572"/>
        <v>776</v>
      </c>
      <c r="B4656" s="14">
        <f>IFERROR(VLOOKUP(A4656,'VENTES ANNUELLES'!$A$5:$J$1200,2,FALSE),"")</f>
        <v>0</v>
      </c>
      <c r="C4656" s="13">
        <f>IFERROR(VLOOKUP(A4656,'VENTES ANNUELLES'!$A$5:$J$1200,3,FALSE),"")</f>
        <v>0</v>
      </c>
      <c r="D4656" s="13">
        <f>'VENTES ANNUELLES'!$M$22</f>
        <v>445710</v>
      </c>
      <c r="E4656" s="15"/>
      <c r="F4656" s="15">
        <f>VLOOKUP(A4656,'VENTES ANNUELLES'!$A$5:$J$1200,9,FALSE)</f>
        <v>0</v>
      </c>
    </row>
    <row r="4657" spans="1:6" x14ac:dyDescent="0.2">
      <c r="A4657" s="13">
        <f t="shared" si="1572"/>
        <v>776</v>
      </c>
      <c r="B4657" s="14">
        <f>IFERROR(VLOOKUP(A4657,'VENTES ANNUELLES'!$A$5:$J$1200,2,FALSE),"")</f>
        <v>0</v>
      </c>
      <c r="C4657" s="13">
        <f>IFERROR(VLOOKUP(A4657,'VENTES ANNUELLES'!$A$5:$J$1200,3,FALSE),"")</f>
        <v>0</v>
      </c>
      <c r="D4657" s="13" t="str">
        <f>IFERROR(VLOOKUP(C4657,'VENTES ANNUELLES'!$L$5:$M$15,2,FALSE),"")</f>
        <v/>
      </c>
      <c r="E4657" s="15">
        <f>VLOOKUP(A4657,'VENTES ANNUELLES'!$A$5:$J$1200,10,FALSE)</f>
        <v>0</v>
      </c>
      <c r="F4657" s="15"/>
    </row>
    <row r="4658" spans="1:6" x14ac:dyDescent="0.2">
      <c r="A4658" s="13">
        <f t="shared" ref="A4658" si="1593">A4657+1</f>
        <v>777</v>
      </c>
      <c r="B4658" s="14">
        <f>IFERROR(VLOOKUP(A4658,'VENTES ANNUELLES'!$A$5:$J$1200,2,FALSE),"")</f>
        <v>0</v>
      </c>
      <c r="C4658" s="13">
        <f>IFERROR(VLOOKUP(A4658,'VENTES ANNUELLES'!$A$5:$J$1200,3,FALSE),"")</f>
        <v>0</v>
      </c>
      <c r="D4658" s="13">
        <f>'VENTES ANNUELLES'!$M$18</f>
        <v>707100</v>
      </c>
      <c r="E4658" s="15"/>
      <c r="F4658" s="15">
        <f>VLOOKUP(A4658,'VENTES ANNUELLES'!$A$5:$J$1200,4,FALSE)</f>
        <v>0</v>
      </c>
    </row>
    <row r="4659" spans="1:6" x14ac:dyDescent="0.2">
      <c r="A4659" s="13">
        <f t="shared" ref="A4659:A4722" si="1594">A4658</f>
        <v>777</v>
      </c>
      <c r="B4659" s="14">
        <f>IFERROR(VLOOKUP(A4659,'VENTES ANNUELLES'!$A$5:$J$1200,2,FALSE),"")</f>
        <v>0</v>
      </c>
      <c r="C4659" s="13">
        <f>IFERROR(VLOOKUP(A4659,'VENTES ANNUELLES'!$A$5:$J$1200,3,FALSE),"")</f>
        <v>0</v>
      </c>
      <c r="D4659" s="13">
        <f>'VENTES ANNUELLES'!$M$19</f>
        <v>707200</v>
      </c>
      <c r="E4659" s="15"/>
      <c r="F4659" s="15">
        <f>VLOOKUP(A4659,'VENTES ANNUELLES'!$A$5:$J$1200,5,FALSE)</f>
        <v>0</v>
      </c>
    </row>
    <row r="4660" spans="1:6" x14ac:dyDescent="0.2">
      <c r="A4660" s="13">
        <f t="shared" si="1594"/>
        <v>777</v>
      </c>
      <c r="B4660" s="14">
        <f>IFERROR(VLOOKUP(A4660,'VENTES ANNUELLES'!$A$5:$J$1200,2,FALSE),"")</f>
        <v>0</v>
      </c>
      <c r="C4660" s="13">
        <f>IFERROR(VLOOKUP(A4660,'VENTES ANNUELLES'!$A$5:$J$1200,3,FALSE),"")</f>
        <v>0</v>
      </c>
      <c r="D4660" s="13">
        <f>'VENTES ANNUELLES'!$M$20</f>
        <v>707300</v>
      </c>
      <c r="E4660" s="15"/>
      <c r="F4660" s="15">
        <f>VLOOKUP(A4660,'VENTES ANNUELLES'!$A$5:$J$1200,6,FALSE)</f>
        <v>0</v>
      </c>
    </row>
    <row r="4661" spans="1:6" x14ac:dyDescent="0.2">
      <c r="A4661" s="13">
        <f t="shared" si="1594"/>
        <v>777</v>
      </c>
      <c r="B4661" s="14">
        <f>IFERROR(VLOOKUP(A4661,'VENTES ANNUELLES'!$A$5:$J$1200,2,FALSE),"")</f>
        <v>0</v>
      </c>
      <c r="C4661" s="13">
        <f>IFERROR(VLOOKUP(A4661,'VENTES ANNUELLES'!$A$5:$J$1200,3,FALSE),"")</f>
        <v>0</v>
      </c>
      <c r="D4661" s="13">
        <f>'VENTES ANNUELLES'!$M$21</f>
        <v>707400</v>
      </c>
      <c r="E4661" s="15"/>
      <c r="F4661" s="15">
        <f>VLOOKUP(A4661,'VENTES ANNUELLES'!$A$5:$J$1200,7,FALSE)</f>
        <v>0</v>
      </c>
    </row>
    <row r="4662" spans="1:6" x14ac:dyDescent="0.2">
      <c r="A4662" s="13">
        <f t="shared" si="1594"/>
        <v>777</v>
      </c>
      <c r="B4662" s="14">
        <f>IFERROR(VLOOKUP(A4662,'VENTES ANNUELLES'!$A$5:$J$1200,2,FALSE),"")</f>
        <v>0</v>
      </c>
      <c r="C4662" s="13">
        <f>IFERROR(VLOOKUP(A4662,'VENTES ANNUELLES'!$A$5:$J$1200,3,FALSE),"")</f>
        <v>0</v>
      </c>
      <c r="D4662" s="13">
        <f>'VENTES ANNUELLES'!$M$22</f>
        <v>445710</v>
      </c>
      <c r="E4662" s="15"/>
      <c r="F4662" s="15">
        <f>VLOOKUP(A4662,'VENTES ANNUELLES'!$A$5:$J$1200,9,FALSE)</f>
        <v>0</v>
      </c>
    </row>
    <row r="4663" spans="1:6" x14ac:dyDescent="0.2">
      <c r="A4663" s="13">
        <f t="shared" si="1594"/>
        <v>777</v>
      </c>
      <c r="B4663" s="14">
        <f>IFERROR(VLOOKUP(A4663,'VENTES ANNUELLES'!$A$5:$J$1200,2,FALSE),"")</f>
        <v>0</v>
      </c>
      <c r="C4663" s="13">
        <f>IFERROR(VLOOKUP(A4663,'VENTES ANNUELLES'!$A$5:$J$1200,3,FALSE),"")</f>
        <v>0</v>
      </c>
      <c r="D4663" s="13" t="str">
        <f>IFERROR(VLOOKUP(C4663,'VENTES ANNUELLES'!$L$5:$M$15,2,FALSE),"")</f>
        <v/>
      </c>
      <c r="E4663" s="15">
        <f>VLOOKUP(A4663,'VENTES ANNUELLES'!$A$5:$J$1200,10,FALSE)</f>
        <v>0</v>
      </c>
      <c r="F4663" s="15"/>
    </row>
    <row r="4664" spans="1:6" x14ac:dyDescent="0.2">
      <c r="A4664" s="13">
        <f t="shared" ref="A4664" si="1595">A4663+1</f>
        <v>778</v>
      </c>
      <c r="B4664" s="14">
        <f>IFERROR(VLOOKUP(A4664,'VENTES ANNUELLES'!$A$5:$J$1200,2,FALSE),"")</f>
        <v>0</v>
      </c>
      <c r="C4664" s="13">
        <f>IFERROR(VLOOKUP(A4664,'VENTES ANNUELLES'!$A$5:$J$1200,3,FALSE),"")</f>
        <v>0</v>
      </c>
      <c r="D4664" s="13">
        <f>'VENTES ANNUELLES'!$M$18</f>
        <v>707100</v>
      </c>
      <c r="E4664" s="15"/>
      <c r="F4664" s="15">
        <f>VLOOKUP(A4664,'VENTES ANNUELLES'!$A$5:$J$1200,4,FALSE)</f>
        <v>0</v>
      </c>
    </row>
    <row r="4665" spans="1:6" x14ac:dyDescent="0.2">
      <c r="A4665" s="13">
        <f t="shared" ref="A4665" si="1596">A4664</f>
        <v>778</v>
      </c>
      <c r="B4665" s="14">
        <f>IFERROR(VLOOKUP(A4665,'VENTES ANNUELLES'!$A$5:$J$1200,2,FALSE),"")</f>
        <v>0</v>
      </c>
      <c r="C4665" s="13">
        <f>IFERROR(VLOOKUP(A4665,'VENTES ANNUELLES'!$A$5:$J$1200,3,FALSE),"")</f>
        <v>0</v>
      </c>
      <c r="D4665" s="13">
        <f>'VENTES ANNUELLES'!$M$19</f>
        <v>707200</v>
      </c>
      <c r="E4665" s="15"/>
      <c r="F4665" s="15">
        <f>VLOOKUP(A4665,'VENTES ANNUELLES'!$A$5:$J$1200,5,FALSE)</f>
        <v>0</v>
      </c>
    </row>
    <row r="4666" spans="1:6" x14ac:dyDescent="0.2">
      <c r="A4666" s="13">
        <f t="shared" si="1594"/>
        <v>778</v>
      </c>
      <c r="B4666" s="14">
        <f>IFERROR(VLOOKUP(A4666,'VENTES ANNUELLES'!$A$5:$J$1200,2,FALSE),"")</f>
        <v>0</v>
      </c>
      <c r="C4666" s="13">
        <f>IFERROR(VLOOKUP(A4666,'VENTES ANNUELLES'!$A$5:$J$1200,3,FALSE),"")</f>
        <v>0</v>
      </c>
      <c r="D4666" s="13">
        <f>'VENTES ANNUELLES'!$M$20</f>
        <v>707300</v>
      </c>
      <c r="E4666" s="15"/>
      <c r="F4666" s="15">
        <f>VLOOKUP(A4666,'VENTES ANNUELLES'!$A$5:$J$1200,6,FALSE)</f>
        <v>0</v>
      </c>
    </row>
    <row r="4667" spans="1:6" x14ac:dyDescent="0.2">
      <c r="A4667" s="13">
        <f t="shared" si="1594"/>
        <v>778</v>
      </c>
      <c r="B4667" s="14">
        <f>IFERROR(VLOOKUP(A4667,'VENTES ANNUELLES'!$A$5:$J$1200,2,FALSE),"")</f>
        <v>0</v>
      </c>
      <c r="C4667" s="13">
        <f>IFERROR(VLOOKUP(A4667,'VENTES ANNUELLES'!$A$5:$J$1200,3,FALSE),"")</f>
        <v>0</v>
      </c>
      <c r="D4667" s="13">
        <f>'VENTES ANNUELLES'!$M$21</f>
        <v>707400</v>
      </c>
      <c r="E4667" s="15"/>
      <c r="F4667" s="15">
        <f>VLOOKUP(A4667,'VENTES ANNUELLES'!$A$5:$J$1200,7,FALSE)</f>
        <v>0</v>
      </c>
    </row>
    <row r="4668" spans="1:6" x14ac:dyDescent="0.2">
      <c r="A4668" s="13">
        <f t="shared" si="1594"/>
        <v>778</v>
      </c>
      <c r="B4668" s="14">
        <f>IFERROR(VLOOKUP(A4668,'VENTES ANNUELLES'!$A$5:$J$1200,2,FALSE),"")</f>
        <v>0</v>
      </c>
      <c r="C4668" s="13">
        <f>IFERROR(VLOOKUP(A4668,'VENTES ANNUELLES'!$A$5:$J$1200,3,FALSE),"")</f>
        <v>0</v>
      </c>
      <c r="D4668" s="13">
        <f>'VENTES ANNUELLES'!$M$22</f>
        <v>445710</v>
      </c>
      <c r="E4668" s="15"/>
      <c r="F4668" s="15">
        <f>VLOOKUP(A4668,'VENTES ANNUELLES'!$A$5:$J$1200,9,FALSE)</f>
        <v>0</v>
      </c>
    </row>
    <row r="4669" spans="1:6" x14ac:dyDescent="0.2">
      <c r="A4669" s="13">
        <f t="shared" si="1594"/>
        <v>778</v>
      </c>
      <c r="B4669" s="14">
        <f>IFERROR(VLOOKUP(A4669,'VENTES ANNUELLES'!$A$5:$J$1200,2,FALSE),"")</f>
        <v>0</v>
      </c>
      <c r="C4669" s="13">
        <f>IFERROR(VLOOKUP(A4669,'VENTES ANNUELLES'!$A$5:$J$1200,3,FALSE),"")</f>
        <v>0</v>
      </c>
      <c r="D4669" s="13" t="str">
        <f>IFERROR(VLOOKUP(C4669,'VENTES ANNUELLES'!$L$5:$M$15,2,FALSE),"")</f>
        <v/>
      </c>
      <c r="E4669" s="15">
        <f>VLOOKUP(A4669,'VENTES ANNUELLES'!$A$5:$J$1200,10,FALSE)</f>
        <v>0</v>
      </c>
      <c r="F4669" s="15"/>
    </row>
    <row r="4670" spans="1:6" x14ac:dyDescent="0.2">
      <c r="A4670" s="13">
        <f t="shared" ref="A4670" si="1597">A4669+1</f>
        <v>779</v>
      </c>
      <c r="B4670" s="14">
        <f>IFERROR(VLOOKUP(A4670,'VENTES ANNUELLES'!$A$5:$J$1200,2,FALSE),"")</f>
        <v>0</v>
      </c>
      <c r="C4670" s="13">
        <f>IFERROR(VLOOKUP(A4670,'VENTES ANNUELLES'!$A$5:$J$1200,3,FALSE),"")</f>
        <v>0</v>
      </c>
      <c r="D4670" s="13">
        <f>'VENTES ANNUELLES'!$M$18</f>
        <v>707100</v>
      </c>
      <c r="E4670" s="15"/>
      <c r="F4670" s="15">
        <f>VLOOKUP(A4670,'VENTES ANNUELLES'!$A$5:$J$1200,4,FALSE)</f>
        <v>0</v>
      </c>
    </row>
    <row r="4671" spans="1:6" x14ac:dyDescent="0.2">
      <c r="A4671" s="13">
        <f t="shared" ref="A4671" si="1598">A4670</f>
        <v>779</v>
      </c>
      <c r="B4671" s="14">
        <f>IFERROR(VLOOKUP(A4671,'VENTES ANNUELLES'!$A$5:$J$1200,2,FALSE),"")</f>
        <v>0</v>
      </c>
      <c r="C4671" s="13">
        <f>IFERROR(VLOOKUP(A4671,'VENTES ANNUELLES'!$A$5:$J$1200,3,FALSE),"")</f>
        <v>0</v>
      </c>
      <c r="D4671" s="13">
        <f>'VENTES ANNUELLES'!$M$19</f>
        <v>707200</v>
      </c>
      <c r="E4671" s="15"/>
      <c r="F4671" s="15">
        <f>VLOOKUP(A4671,'VENTES ANNUELLES'!$A$5:$J$1200,5,FALSE)</f>
        <v>0</v>
      </c>
    </row>
    <row r="4672" spans="1:6" x14ac:dyDescent="0.2">
      <c r="A4672" s="13">
        <f t="shared" si="1594"/>
        <v>779</v>
      </c>
      <c r="B4672" s="14">
        <f>IFERROR(VLOOKUP(A4672,'VENTES ANNUELLES'!$A$5:$J$1200,2,FALSE),"")</f>
        <v>0</v>
      </c>
      <c r="C4672" s="13">
        <f>IFERROR(VLOOKUP(A4672,'VENTES ANNUELLES'!$A$5:$J$1200,3,FALSE),"")</f>
        <v>0</v>
      </c>
      <c r="D4672" s="13">
        <f>'VENTES ANNUELLES'!$M$20</f>
        <v>707300</v>
      </c>
      <c r="E4672" s="15"/>
      <c r="F4672" s="15">
        <f>VLOOKUP(A4672,'VENTES ANNUELLES'!$A$5:$J$1200,6,FALSE)</f>
        <v>0</v>
      </c>
    </row>
    <row r="4673" spans="1:6" x14ac:dyDescent="0.2">
      <c r="A4673" s="13">
        <f t="shared" si="1594"/>
        <v>779</v>
      </c>
      <c r="B4673" s="14">
        <f>IFERROR(VLOOKUP(A4673,'VENTES ANNUELLES'!$A$5:$J$1200,2,FALSE),"")</f>
        <v>0</v>
      </c>
      <c r="C4673" s="13">
        <f>IFERROR(VLOOKUP(A4673,'VENTES ANNUELLES'!$A$5:$J$1200,3,FALSE),"")</f>
        <v>0</v>
      </c>
      <c r="D4673" s="13">
        <f>'VENTES ANNUELLES'!$M$21</f>
        <v>707400</v>
      </c>
      <c r="E4673" s="15"/>
      <c r="F4673" s="15">
        <f>VLOOKUP(A4673,'VENTES ANNUELLES'!$A$5:$J$1200,7,FALSE)</f>
        <v>0</v>
      </c>
    </row>
    <row r="4674" spans="1:6" x14ac:dyDescent="0.2">
      <c r="A4674" s="13">
        <f t="shared" si="1594"/>
        <v>779</v>
      </c>
      <c r="B4674" s="14">
        <f>IFERROR(VLOOKUP(A4674,'VENTES ANNUELLES'!$A$5:$J$1200,2,FALSE),"")</f>
        <v>0</v>
      </c>
      <c r="C4674" s="13">
        <f>IFERROR(VLOOKUP(A4674,'VENTES ANNUELLES'!$A$5:$J$1200,3,FALSE),"")</f>
        <v>0</v>
      </c>
      <c r="D4674" s="13">
        <f>'VENTES ANNUELLES'!$M$22</f>
        <v>445710</v>
      </c>
      <c r="E4674" s="15"/>
      <c r="F4674" s="15">
        <f>VLOOKUP(A4674,'VENTES ANNUELLES'!$A$5:$J$1200,9,FALSE)</f>
        <v>0</v>
      </c>
    </row>
    <row r="4675" spans="1:6" x14ac:dyDescent="0.2">
      <c r="A4675" s="13">
        <f t="shared" si="1594"/>
        <v>779</v>
      </c>
      <c r="B4675" s="14">
        <f>IFERROR(VLOOKUP(A4675,'VENTES ANNUELLES'!$A$5:$J$1200,2,FALSE),"")</f>
        <v>0</v>
      </c>
      <c r="C4675" s="13">
        <f>IFERROR(VLOOKUP(A4675,'VENTES ANNUELLES'!$A$5:$J$1200,3,FALSE),"")</f>
        <v>0</v>
      </c>
      <c r="D4675" s="13" t="str">
        <f>IFERROR(VLOOKUP(C4675,'VENTES ANNUELLES'!$L$5:$M$15,2,FALSE),"")</f>
        <v/>
      </c>
      <c r="E4675" s="15">
        <f>VLOOKUP(A4675,'VENTES ANNUELLES'!$A$5:$J$1200,10,FALSE)</f>
        <v>0</v>
      </c>
      <c r="F4675" s="15"/>
    </row>
    <row r="4676" spans="1:6" x14ac:dyDescent="0.2">
      <c r="A4676" s="13">
        <f t="shared" ref="A4676" si="1599">A4675+1</f>
        <v>780</v>
      </c>
      <c r="B4676" s="14">
        <f>IFERROR(VLOOKUP(A4676,'VENTES ANNUELLES'!$A$5:$J$1200,2,FALSE),"")</f>
        <v>0</v>
      </c>
      <c r="C4676" s="13">
        <f>IFERROR(VLOOKUP(A4676,'VENTES ANNUELLES'!$A$5:$J$1200,3,FALSE),"")</f>
        <v>0</v>
      </c>
      <c r="D4676" s="13">
        <f>'VENTES ANNUELLES'!$M$18</f>
        <v>707100</v>
      </c>
      <c r="E4676" s="15"/>
      <c r="F4676" s="15">
        <f>VLOOKUP(A4676,'VENTES ANNUELLES'!$A$5:$J$1200,4,FALSE)</f>
        <v>0</v>
      </c>
    </row>
    <row r="4677" spans="1:6" x14ac:dyDescent="0.2">
      <c r="A4677" s="13">
        <f t="shared" ref="A4677" si="1600">A4676</f>
        <v>780</v>
      </c>
      <c r="B4677" s="14">
        <f>IFERROR(VLOOKUP(A4677,'VENTES ANNUELLES'!$A$5:$J$1200,2,FALSE),"")</f>
        <v>0</v>
      </c>
      <c r="C4677" s="13">
        <f>IFERROR(VLOOKUP(A4677,'VENTES ANNUELLES'!$A$5:$J$1200,3,FALSE),"")</f>
        <v>0</v>
      </c>
      <c r="D4677" s="13">
        <f>'VENTES ANNUELLES'!$M$19</f>
        <v>707200</v>
      </c>
      <c r="E4677" s="15"/>
      <c r="F4677" s="15">
        <f>VLOOKUP(A4677,'VENTES ANNUELLES'!$A$5:$J$1200,5,FALSE)</f>
        <v>0</v>
      </c>
    </row>
    <row r="4678" spans="1:6" x14ac:dyDescent="0.2">
      <c r="A4678" s="13">
        <f t="shared" si="1594"/>
        <v>780</v>
      </c>
      <c r="B4678" s="14">
        <f>IFERROR(VLOOKUP(A4678,'VENTES ANNUELLES'!$A$5:$J$1200,2,FALSE),"")</f>
        <v>0</v>
      </c>
      <c r="C4678" s="13">
        <f>IFERROR(VLOOKUP(A4678,'VENTES ANNUELLES'!$A$5:$J$1200,3,FALSE),"")</f>
        <v>0</v>
      </c>
      <c r="D4678" s="13">
        <f>'VENTES ANNUELLES'!$M$20</f>
        <v>707300</v>
      </c>
      <c r="E4678" s="15"/>
      <c r="F4678" s="15">
        <f>VLOOKUP(A4678,'VENTES ANNUELLES'!$A$5:$J$1200,6,FALSE)</f>
        <v>0</v>
      </c>
    </row>
    <row r="4679" spans="1:6" x14ac:dyDescent="0.2">
      <c r="A4679" s="13">
        <f t="shared" si="1594"/>
        <v>780</v>
      </c>
      <c r="B4679" s="14">
        <f>IFERROR(VLOOKUP(A4679,'VENTES ANNUELLES'!$A$5:$J$1200,2,FALSE),"")</f>
        <v>0</v>
      </c>
      <c r="C4679" s="13">
        <f>IFERROR(VLOOKUP(A4679,'VENTES ANNUELLES'!$A$5:$J$1200,3,FALSE),"")</f>
        <v>0</v>
      </c>
      <c r="D4679" s="13">
        <f>'VENTES ANNUELLES'!$M$21</f>
        <v>707400</v>
      </c>
      <c r="E4679" s="15"/>
      <c r="F4679" s="15">
        <f>VLOOKUP(A4679,'VENTES ANNUELLES'!$A$5:$J$1200,7,FALSE)</f>
        <v>0</v>
      </c>
    </row>
    <row r="4680" spans="1:6" x14ac:dyDescent="0.2">
      <c r="A4680" s="13">
        <f t="shared" si="1594"/>
        <v>780</v>
      </c>
      <c r="B4680" s="14">
        <f>IFERROR(VLOOKUP(A4680,'VENTES ANNUELLES'!$A$5:$J$1200,2,FALSE),"")</f>
        <v>0</v>
      </c>
      <c r="C4680" s="13">
        <f>IFERROR(VLOOKUP(A4680,'VENTES ANNUELLES'!$A$5:$J$1200,3,FALSE),"")</f>
        <v>0</v>
      </c>
      <c r="D4680" s="13">
        <f>'VENTES ANNUELLES'!$M$22</f>
        <v>445710</v>
      </c>
      <c r="E4680" s="15"/>
      <c r="F4680" s="15">
        <f>VLOOKUP(A4680,'VENTES ANNUELLES'!$A$5:$J$1200,9,FALSE)</f>
        <v>0</v>
      </c>
    </row>
    <row r="4681" spans="1:6" x14ac:dyDescent="0.2">
      <c r="A4681" s="13">
        <f t="shared" si="1594"/>
        <v>780</v>
      </c>
      <c r="B4681" s="14">
        <f>IFERROR(VLOOKUP(A4681,'VENTES ANNUELLES'!$A$5:$J$1200,2,FALSE),"")</f>
        <v>0</v>
      </c>
      <c r="C4681" s="13">
        <f>IFERROR(VLOOKUP(A4681,'VENTES ANNUELLES'!$A$5:$J$1200,3,FALSE),"")</f>
        <v>0</v>
      </c>
      <c r="D4681" s="13" t="str">
        <f>IFERROR(VLOOKUP(C4681,'VENTES ANNUELLES'!$L$5:$M$15,2,FALSE),"")</f>
        <v/>
      </c>
      <c r="E4681" s="15">
        <f>VLOOKUP(A4681,'VENTES ANNUELLES'!$A$5:$J$1200,10,FALSE)</f>
        <v>0</v>
      </c>
      <c r="F4681" s="15"/>
    </row>
    <row r="4682" spans="1:6" x14ac:dyDescent="0.2">
      <c r="A4682" s="13">
        <f t="shared" ref="A4682" si="1601">A4681+1</f>
        <v>781</v>
      </c>
      <c r="B4682" s="14">
        <f>IFERROR(VLOOKUP(A4682,'VENTES ANNUELLES'!$A$5:$J$1200,2,FALSE),"")</f>
        <v>0</v>
      </c>
      <c r="C4682" s="13">
        <f>IFERROR(VLOOKUP(A4682,'VENTES ANNUELLES'!$A$5:$J$1200,3,FALSE),"")</f>
        <v>0</v>
      </c>
      <c r="D4682" s="13">
        <f>'VENTES ANNUELLES'!$M$18</f>
        <v>707100</v>
      </c>
      <c r="E4682" s="15"/>
      <c r="F4682" s="15">
        <f>VLOOKUP(A4682,'VENTES ANNUELLES'!$A$5:$J$1200,4,FALSE)</f>
        <v>0</v>
      </c>
    </row>
    <row r="4683" spans="1:6" x14ac:dyDescent="0.2">
      <c r="A4683" s="13">
        <f t="shared" ref="A4683" si="1602">A4682</f>
        <v>781</v>
      </c>
      <c r="B4683" s="14">
        <f>IFERROR(VLOOKUP(A4683,'VENTES ANNUELLES'!$A$5:$J$1200,2,FALSE),"")</f>
        <v>0</v>
      </c>
      <c r="C4683" s="13">
        <f>IFERROR(VLOOKUP(A4683,'VENTES ANNUELLES'!$A$5:$J$1200,3,FALSE),"")</f>
        <v>0</v>
      </c>
      <c r="D4683" s="13">
        <f>'VENTES ANNUELLES'!$M$19</f>
        <v>707200</v>
      </c>
      <c r="E4683" s="15"/>
      <c r="F4683" s="15">
        <f>VLOOKUP(A4683,'VENTES ANNUELLES'!$A$5:$J$1200,5,FALSE)</f>
        <v>0</v>
      </c>
    </row>
    <row r="4684" spans="1:6" x14ac:dyDescent="0.2">
      <c r="A4684" s="13">
        <f t="shared" si="1594"/>
        <v>781</v>
      </c>
      <c r="B4684" s="14">
        <f>IFERROR(VLOOKUP(A4684,'VENTES ANNUELLES'!$A$5:$J$1200,2,FALSE),"")</f>
        <v>0</v>
      </c>
      <c r="C4684" s="13">
        <f>IFERROR(VLOOKUP(A4684,'VENTES ANNUELLES'!$A$5:$J$1200,3,FALSE),"")</f>
        <v>0</v>
      </c>
      <c r="D4684" s="13">
        <f>'VENTES ANNUELLES'!$M$20</f>
        <v>707300</v>
      </c>
      <c r="E4684" s="15"/>
      <c r="F4684" s="15">
        <f>VLOOKUP(A4684,'VENTES ANNUELLES'!$A$5:$J$1200,6,FALSE)</f>
        <v>0</v>
      </c>
    </row>
    <row r="4685" spans="1:6" x14ac:dyDescent="0.2">
      <c r="A4685" s="13">
        <f t="shared" si="1594"/>
        <v>781</v>
      </c>
      <c r="B4685" s="14">
        <f>IFERROR(VLOOKUP(A4685,'VENTES ANNUELLES'!$A$5:$J$1200,2,FALSE),"")</f>
        <v>0</v>
      </c>
      <c r="C4685" s="13">
        <f>IFERROR(VLOOKUP(A4685,'VENTES ANNUELLES'!$A$5:$J$1200,3,FALSE),"")</f>
        <v>0</v>
      </c>
      <c r="D4685" s="13">
        <f>'VENTES ANNUELLES'!$M$21</f>
        <v>707400</v>
      </c>
      <c r="E4685" s="15"/>
      <c r="F4685" s="15">
        <f>VLOOKUP(A4685,'VENTES ANNUELLES'!$A$5:$J$1200,7,FALSE)</f>
        <v>0</v>
      </c>
    </row>
    <row r="4686" spans="1:6" x14ac:dyDescent="0.2">
      <c r="A4686" s="13">
        <f t="shared" si="1594"/>
        <v>781</v>
      </c>
      <c r="B4686" s="14">
        <f>IFERROR(VLOOKUP(A4686,'VENTES ANNUELLES'!$A$5:$J$1200,2,FALSE),"")</f>
        <v>0</v>
      </c>
      <c r="C4686" s="13">
        <f>IFERROR(VLOOKUP(A4686,'VENTES ANNUELLES'!$A$5:$J$1200,3,FALSE),"")</f>
        <v>0</v>
      </c>
      <c r="D4686" s="13">
        <f>'VENTES ANNUELLES'!$M$22</f>
        <v>445710</v>
      </c>
      <c r="E4686" s="15"/>
      <c r="F4686" s="15">
        <f>VLOOKUP(A4686,'VENTES ANNUELLES'!$A$5:$J$1200,9,FALSE)</f>
        <v>0</v>
      </c>
    </row>
    <row r="4687" spans="1:6" x14ac:dyDescent="0.2">
      <c r="A4687" s="13">
        <f t="shared" si="1594"/>
        <v>781</v>
      </c>
      <c r="B4687" s="14">
        <f>IFERROR(VLOOKUP(A4687,'VENTES ANNUELLES'!$A$5:$J$1200,2,FALSE),"")</f>
        <v>0</v>
      </c>
      <c r="C4687" s="13">
        <f>IFERROR(VLOOKUP(A4687,'VENTES ANNUELLES'!$A$5:$J$1200,3,FALSE),"")</f>
        <v>0</v>
      </c>
      <c r="D4687" s="13" t="str">
        <f>IFERROR(VLOOKUP(C4687,'VENTES ANNUELLES'!$L$5:$M$15,2,FALSE),"")</f>
        <v/>
      </c>
      <c r="E4687" s="15">
        <f>VLOOKUP(A4687,'VENTES ANNUELLES'!$A$5:$J$1200,10,FALSE)</f>
        <v>0</v>
      </c>
      <c r="F4687" s="15"/>
    </row>
    <row r="4688" spans="1:6" x14ac:dyDescent="0.2">
      <c r="A4688" s="13">
        <f t="shared" ref="A4688" si="1603">A4687+1</f>
        <v>782</v>
      </c>
      <c r="B4688" s="14">
        <f>IFERROR(VLOOKUP(A4688,'VENTES ANNUELLES'!$A$5:$J$1200,2,FALSE),"")</f>
        <v>0</v>
      </c>
      <c r="C4688" s="13">
        <f>IFERROR(VLOOKUP(A4688,'VENTES ANNUELLES'!$A$5:$J$1200,3,FALSE),"")</f>
        <v>0</v>
      </c>
      <c r="D4688" s="13">
        <f>'VENTES ANNUELLES'!$M$18</f>
        <v>707100</v>
      </c>
      <c r="E4688" s="15"/>
      <c r="F4688" s="15">
        <f>VLOOKUP(A4688,'VENTES ANNUELLES'!$A$5:$J$1200,4,FALSE)</f>
        <v>0</v>
      </c>
    </row>
    <row r="4689" spans="1:6" x14ac:dyDescent="0.2">
      <c r="A4689" s="13">
        <f t="shared" ref="A4689" si="1604">A4688</f>
        <v>782</v>
      </c>
      <c r="B4689" s="14">
        <f>IFERROR(VLOOKUP(A4689,'VENTES ANNUELLES'!$A$5:$J$1200,2,FALSE),"")</f>
        <v>0</v>
      </c>
      <c r="C4689" s="13">
        <f>IFERROR(VLOOKUP(A4689,'VENTES ANNUELLES'!$A$5:$J$1200,3,FALSE),"")</f>
        <v>0</v>
      </c>
      <c r="D4689" s="13">
        <f>'VENTES ANNUELLES'!$M$19</f>
        <v>707200</v>
      </c>
      <c r="E4689" s="15"/>
      <c r="F4689" s="15">
        <f>VLOOKUP(A4689,'VENTES ANNUELLES'!$A$5:$J$1200,5,FALSE)</f>
        <v>0</v>
      </c>
    </row>
    <row r="4690" spans="1:6" x14ac:dyDescent="0.2">
      <c r="A4690" s="13">
        <f t="shared" si="1594"/>
        <v>782</v>
      </c>
      <c r="B4690" s="14">
        <f>IFERROR(VLOOKUP(A4690,'VENTES ANNUELLES'!$A$5:$J$1200,2,FALSE),"")</f>
        <v>0</v>
      </c>
      <c r="C4690" s="13">
        <f>IFERROR(VLOOKUP(A4690,'VENTES ANNUELLES'!$A$5:$J$1200,3,FALSE),"")</f>
        <v>0</v>
      </c>
      <c r="D4690" s="13">
        <f>'VENTES ANNUELLES'!$M$20</f>
        <v>707300</v>
      </c>
      <c r="E4690" s="15"/>
      <c r="F4690" s="15">
        <f>VLOOKUP(A4690,'VENTES ANNUELLES'!$A$5:$J$1200,6,FALSE)</f>
        <v>0</v>
      </c>
    </row>
    <row r="4691" spans="1:6" x14ac:dyDescent="0.2">
      <c r="A4691" s="13">
        <f t="shared" si="1594"/>
        <v>782</v>
      </c>
      <c r="B4691" s="14">
        <f>IFERROR(VLOOKUP(A4691,'VENTES ANNUELLES'!$A$5:$J$1200,2,FALSE),"")</f>
        <v>0</v>
      </c>
      <c r="C4691" s="13">
        <f>IFERROR(VLOOKUP(A4691,'VENTES ANNUELLES'!$A$5:$J$1200,3,FALSE),"")</f>
        <v>0</v>
      </c>
      <c r="D4691" s="13">
        <f>'VENTES ANNUELLES'!$M$21</f>
        <v>707400</v>
      </c>
      <c r="E4691" s="15"/>
      <c r="F4691" s="15">
        <f>VLOOKUP(A4691,'VENTES ANNUELLES'!$A$5:$J$1200,7,FALSE)</f>
        <v>0</v>
      </c>
    </row>
    <row r="4692" spans="1:6" x14ac:dyDescent="0.2">
      <c r="A4692" s="13">
        <f t="shared" si="1594"/>
        <v>782</v>
      </c>
      <c r="B4692" s="14">
        <f>IFERROR(VLOOKUP(A4692,'VENTES ANNUELLES'!$A$5:$J$1200,2,FALSE),"")</f>
        <v>0</v>
      </c>
      <c r="C4692" s="13">
        <f>IFERROR(VLOOKUP(A4692,'VENTES ANNUELLES'!$A$5:$J$1200,3,FALSE),"")</f>
        <v>0</v>
      </c>
      <c r="D4692" s="13">
        <f>'VENTES ANNUELLES'!$M$22</f>
        <v>445710</v>
      </c>
      <c r="E4692" s="15"/>
      <c r="F4692" s="15">
        <f>VLOOKUP(A4692,'VENTES ANNUELLES'!$A$5:$J$1200,9,FALSE)</f>
        <v>0</v>
      </c>
    </row>
    <row r="4693" spans="1:6" x14ac:dyDescent="0.2">
      <c r="A4693" s="13">
        <f t="shared" si="1594"/>
        <v>782</v>
      </c>
      <c r="B4693" s="14">
        <f>IFERROR(VLOOKUP(A4693,'VENTES ANNUELLES'!$A$5:$J$1200,2,FALSE),"")</f>
        <v>0</v>
      </c>
      <c r="C4693" s="13">
        <f>IFERROR(VLOOKUP(A4693,'VENTES ANNUELLES'!$A$5:$J$1200,3,FALSE),"")</f>
        <v>0</v>
      </c>
      <c r="D4693" s="13" t="str">
        <f>IFERROR(VLOOKUP(C4693,'VENTES ANNUELLES'!$L$5:$M$15,2,FALSE),"")</f>
        <v/>
      </c>
      <c r="E4693" s="15">
        <f>VLOOKUP(A4693,'VENTES ANNUELLES'!$A$5:$J$1200,10,FALSE)</f>
        <v>0</v>
      </c>
      <c r="F4693" s="15"/>
    </row>
    <row r="4694" spans="1:6" x14ac:dyDescent="0.2">
      <c r="A4694" s="13">
        <f t="shared" ref="A4694" si="1605">A4693+1</f>
        <v>783</v>
      </c>
      <c r="B4694" s="14">
        <f>IFERROR(VLOOKUP(A4694,'VENTES ANNUELLES'!$A$5:$J$1200,2,FALSE),"")</f>
        <v>0</v>
      </c>
      <c r="C4694" s="13">
        <f>IFERROR(VLOOKUP(A4694,'VENTES ANNUELLES'!$A$5:$J$1200,3,FALSE),"")</f>
        <v>0</v>
      </c>
      <c r="D4694" s="13">
        <f>'VENTES ANNUELLES'!$M$18</f>
        <v>707100</v>
      </c>
      <c r="E4694" s="15"/>
      <c r="F4694" s="15">
        <f>VLOOKUP(A4694,'VENTES ANNUELLES'!$A$5:$J$1200,4,FALSE)</f>
        <v>0</v>
      </c>
    </row>
    <row r="4695" spans="1:6" x14ac:dyDescent="0.2">
      <c r="A4695" s="13">
        <f t="shared" ref="A4695" si="1606">A4694</f>
        <v>783</v>
      </c>
      <c r="B4695" s="14">
        <f>IFERROR(VLOOKUP(A4695,'VENTES ANNUELLES'!$A$5:$J$1200,2,FALSE),"")</f>
        <v>0</v>
      </c>
      <c r="C4695" s="13">
        <f>IFERROR(VLOOKUP(A4695,'VENTES ANNUELLES'!$A$5:$J$1200,3,FALSE),"")</f>
        <v>0</v>
      </c>
      <c r="D4695" s="13">
        <f>'VENTES ANNUELLES'!$M$19</f>
        <v>707200</v>
      </c>
      <c r="E4695" s="15"/>
      <c r="F4695" s="15">
        <f>VLOOKUP(A4695,'VENTES ANNUELLES'!$A$5:$J$1200,5,FALSE)</f>
        <v>0</v>
      </c>
    </row>
    <row r="4696" spans="1:6" x14ac:dyDescent="0.2">
      <c r="A4696" s="13">
        <f t="shared" si="1594"/>
        <v>783</v>
      </c>
      <c r="B4696" s="14">
        <f>IFERROR(VLOOKUP(A4696,'VENTES ANNUELLES'!$A$5:$J$1200,2,FALSE),"")</f>
        <v>0</v>
      </c>
      <c r="C4696" s="13">
        <f>IFERROR(VLOOKUP(A4696,'VENTES ANNUELLES'!$A$5:$J$1200,3,FALSE),"")</f>
        <v>0</v>
      </c>
      <c r="D4696" s="13">
        <f>'VENTES ANNUELLES'!$M$20</f>
        <v>707300</v>
      </c>
      <c r="E4696" s="15"/>
      <c r="F4696" s="15">
        <f>VLOOKUP(A4696,'VENTES ANNUELLES'!$A$5:$J$1200,6,FALSE)</f>
        <v>0</v>
      </c>
    </row>
    <row r="4697" spans="1:6" x14ac:dyDescent="0.2">
      <c r="A4697" s="13">
        <f t="shared" si="1594"/>
        <v>783</v>
      </c>
      <c r="B4697" s="14">
        <f>IFERROR(VLOOKUP(A4697,'VENTES ANNUELLES'!$A$5:$J$1200,2,FALSE),"")</f>
        <v>0</v>
      </c>
      <c r="C4697" s="13">
        <f>IFERROR(VLOOKUP(A4697,'VENTES ANNUELLES'!$A$5:$J$1200,3,FALSE),"")</f>
        <v>0</v>
      </c>
      <c r="D4697" s="13">
        <f>'VENTES ANNUELLES'!$M$21</f>
        <v>707400</v>
      </c>
      <c r="E4697" s="15"/>
      <c r="F4697" s="15">
        <f>VLOOKUP(A4697,'VENTES ANNUELLES'!$A$5:$J$1200,7,FALSE)</f>
        <v>0</v>
      </c>
    </row>
    <row r="4698" spans="1:6" x14ac:dyDescent="0.2">
      <c r="A4698" s="13">
        <f t="shared" si="1594"/>
        <v>783</v>
      </c>
      <c r="B4698" s="14">
        <f>IFERROR(VLOOKUP(A4698,'VENTES ANNUELLES'!$A$5:$J$1200,2,FALSE),"")</f>
        <v>0</v>
      </c>
      <c r="C4698" s="13">
        <f>IFERROR(VLOOKUP(A4698,'VENTES ANNUELLES'!$A$5:$J$1200,3,FALSE),"")</f>
        <v>0</v>
      </c>
      <c r="D4698" s="13">
        <f>'VENTES ANNUELLES'!$M$22</f>
        <v>445710</v>
      </c>
      <c r="E4698" s="15"/>
      <c r="F4698" s="15">
        <f>VLOOKUP(A4698,'VENTES ANNUELLES'!$A$5:$J$1200,9,FALSE)</f>
        <v>0</v>
      </c>
    </row>
    <row r="4699" spans="1:6" x14ac:dyDescent="0.2">
      <c r="A4699" s="13">
        <f t="shared" si="1594"/>
        <v>783</v>
      </c>
      <c r="B4699" s="14">
        <f>IFERROR(VLOOKUP(A4699,'VENTES ANNUELLES'!$A$5:$J$1200,2,FALSE),"")</f>
        <v>0</v>
      </c>
      <c r="C4699" s="13">
        <f>IFERROR(VLOOKUP(A4699,'VENTES ANNUELLES'!$A$5:$J$1200,3,FALSE),"")</f>
        <v>0</v>
      </c>
      <c r="D4699" s="13" t="str">
        <f>IFERROR(VLOOKUP(C4699,'VENTES ANNUELLES'!$L$5:$M$15,2,FALSE),"")</f>
        <v/>
      </c>
      <c r="E4699" s="15">
        <f>VLOOKUP(A4699,'VENTES ANNUELLES'!$A$5:$J$1200,10,FALSE)</f>
        <v>0</v>
      </c>
      <c r="F4699" s="15"/>
    </row>
    <row r="4700" spans="1:6" x14ac:dyDescent="0.2">
      <c r="A4700" s="13">
        <f t="shared" ref="A4700" si="1607">A4699+1</f>
        <v>784</v>
      </c>
      <c r="B4700" s="14">
        <f>IFERROR(VLOOKUP(A4700,'VENTES ANNUELLES'!$A$5:$J$1200,2,FALSE),"")</f>
        <v>0</v>
      </c>
      <c r="C4700" s="13">
        <f>IFERROR(VLOOKUP(A4700,'VENTES ANNUELLES'!$A$5:$J$1200,3,FALSE),"")</f>
        <v>0</v>
      </c>
      <c r="D4700" s="13">
        <f>'VENTES ANNUELLES'!$M$18</f>
        <v>707100</v>
      </c>
      <c r="E4700" s="15"/>
      <c r="F4700" s="15">
        <f>VLOOKUP(A4700,'VENTES ANNUELLES'!$A$5:$J$1200,4,FALSE)</f>
        <v>0</v>
      </c>
    </row>
    <row r="4701" spans="1:6" x14ac:dyDescent="0.2">
      <c r="A4701" s="13">
        <f t="shared" ref="A4701" si="1608">A4700</f>
        <v>784</v>
      </c>
      <c r="B4701" s="14">
        <f>IFERROR(VLOOKUP(A4701,'VENTES ANNUELLES'!$A$5:$J$1200,2,FALSE),"")</f>
        <v>0</v>
      </c>
      <c r="C4701" s="13">
        <f>IFERROR(VLOOKUP(A4701,'VENTES ANNUELLES'!$A$5:$J$1200,3,FALSE),"")</f>
        <v>0</v>
      </c>
      <c r="D4701" s="13">
        <f>'VENTES ANNUELLES'!$M$19</f>
        <v>707200</v>
      </c>
      <c r="E4701" s="15"/>
      <c r="F4701" s="15">
        <f>VLOOKUP(A4701,'VENTES ANNUELLES'!$A$5:$J$1200,5,FALSE)</f>
        <v>0</v>
      </c>
    </row>
    <row r="4702" spans="1:6" x14ac:dyDescent="0.2">
      <c r="A4702" s="13">
        <f t="shared" si="1594"/>
        <v>784</v>
      </c>
      <c r="B4702" s="14">
        <f>IFERROR(VLOOKUP(A4702,'VENTES ANNUELLES'!$A$5:$J$1200,2,FALSE),"")</f>
        <v>0</v>
      </c>
      <c r="C4702" s="13">
        <f>IFERROR(VLOOKUP(A4702,'VENTES ANNUELLES'!$A$5:$J$1200,3,FALSE),"")</f>
        <v>0</v>
      </c>
      <c r="D4702" s="13">
        <f>'VENTES ANNUELLES'!$M$20</f>
        <v>707300</v>
      </c>
      <c r="E4702" s="15"/>
      <c r="F4702" s="15">
        <f>VLOOKUP(A4702,'VENTES ANNUELLES'!$A$5:$J$1200,6,FALSE)</f>
        <v>0</v>
      </c>
    </row>
    <row r="4703" spans="1:6" x14ac:dyDescent="0.2">
      <c r="A4703" s="13">
        <f t="shared" si="1594"/>
        <v>784</v>
      </c>
      <c r="B4703" s="14">
        <f>IFERROR(VLOOKUP(A4703,'VENTES ANNUELLES'!$A$5:$J$1200,2,FALSE),"")</f>
        <v>0</v>
      </c>
      <c r="C4703" s="13">
        <f>IFERROR(VLOOKUP(A4703,'VENTES ANNUELLES'!$A$5:$J$1200,3,FALSE),"")</f>
        <v>0</v>
      </c>
      <c r="D4703" s="13">
        <f>'VENTES ANNUELLES'!$M$21</f>
        <v>707400</v>
      </c>
      <c r="E4703" s="15"/>
      <c r="F4703" s="15">
        <f>VLOOKUP(A4703,'VENTES ANNUELLES'!$A$5:$J$1200,7,FALSE)</f>
        <v>0</v>
      </c>
    </row>
    <row r="4704" spans="1:6" x14ac:dyDescent="0.2">
      <c r="A4704" s="13">
        <f t="shared" si="1594"/>
        <v>784</v>
      </c>
      <c r="B4704" s="14">
        <f>IFERROR(VLOOKUP(A4704,'VENTES ANNUELLES'!$A$5:$J$1200,2,FALSE),"")</f>
        <v>0</v>
      </c>
      <c r="C4704" s="13">
        <f>IFERROR(VLOOKUP(A4704,'VENTES ANNUELLES'!$A$5:$J$1200,3,FALSE),"")</f>
        <v>0</v>
      </c>
      <c r="D4704" s="13">
        <f>'VENTES ANNUELLES'!$M$22</f>
        <v>445710</v>
      </c>
      <c r="E4704" s="15"/>
      <c r="F4704" s="15">
        <f>VLOOKUP(A4704,'VENTES ANNUELLES'!$A$5:$J$1200,9,FALSE)</f>
        <v>0</v>
      </c>
    </row>
    <row r="4705" spans="1:6" x14ac:dyDescent="0.2">
      <c r="A4705" s="13">
        <f t="shared" si="1594"/>
        <v>784</v>
      </c>
      <c r="B4705" s="14">
        <f>IFERROR(VLOOKUP(A4705,'VENTES ANNUELLES'!$A$5:$J$1200,2,FALSE),"")</f>
        <v>0</v>
      </c>
      <c r="C4705" s="13">
        <f>IFERROR(VLOOKUP(A4705,'VENTES ANNUELLES'!$A$5:$J$1200,3,FALSE),"")</f>
        <v>0</v>
      </c>
      <c r="D4705" s="13" t="str">
        <f>IFERROR(VLOOKUP(C4705,'VENTES ANNUELLES'!$L$5:$M$15,2,FALSE),"")</f>
        <v/>
      </c>
      <c r="E4705" s="15">
        <f>VLOOKUP(A4705,'VENTES ANNUELLES'!$A$5:$J$1200,10,FALSE)</f>
        <v>0</v>
      </c>
      <c r="F4705" s="15"/>
    </row>
    <row r="4706" spans="1:6" x14ac:dyDescent="0.2">
      <c r="A4706" s="13">
        <f t="shared" ref="A4706" si="1609">A4705+1</f>
        <v>785</v>
      </c>
      <c r="B4706" s="14">
        <f>IFERROR(VLOOKUP(A4706,'VENTES ANNUELLES'!$A$5:$J$1200,2,FALSE),"")</f>
        <v>0</v>
      </c>
      <c r="C4706" s="13">
        <f>IFERROR(VLOOKUP(A4706,'VENTES ANNUELLES'!$A$5:$J$1200,3,FALSE),"")</f>
        <v>0</v>
      </c>
      <c r="D4706" s="13">
        <f>'VENTES ANNUELLES'!$M$18</f>
        <v>707100</v>
      </c>
      <c r="E4706" s="15"/>
      <c r="F4706" s="15">
        <f>VLOOKUP(A4706,'VENTES ANNUELLES'!$A$5:$J$1200,4,FALSE)</f>
        <v>0</v>
      </c>
    </row>
    <row r="4707" spans="1:6" x14ac:dyDescent="0.2">
      <c r="A4707" s="13">
        <f t="shared" ref="A4707" si="1610">A4706</f>
        <v>785</v>
      </c>
      <c r="B4707" s="14">
        <f>IFERROR(VLOOKUP(A4707,'VENTES ANNUELLES'!$A$5:$J$1200,2,FALSE),"")</f>
        <v>0</v>
      </c>
      <c r="C4707" s="13">
        <f>IFERROR(VLOOKUP(A4707,'VENTES ANNUELLES'!$A$5:$J$1200,3,FALSE),"")</f>
        <v>0</v>
      </c>
      <c r="D4707" s="13">
        <f>'VENTES ANNUELLES'!$M$19</f>
        <v>707200</v>
      </c>
      <c r="E4707" s="15"/>
      <c r="F4707" s="15">
        <f>VLOOKUP(A4707,'VENTES ANNUELLES'!$A$5:$J$1200,5,FALSE)</f>
        <v>0</v>
      </c>
    </row>
    <row r="4708" spans="1:6" x14ac:dyDescent="0.2">
      <c r="A4708" s="13">
        <f t="shared" si="1594"/>
        <v>785</v>
      </c>
      <c r="B4708" s="14">
        <f>IFERROR(VLOOKUP(A4708,'VENTES ANNUELLES'!$A$5:$J$1200,2,FALSE),"")</f>
        <v>0</v>
      </c>
      <c r="C4708" s="13">
        <f>IFERROR(VLOOKUP(A4708,'VENTES ANNUELLES'!$A$5:$J$1200,3,FALSE),"")</f>
        <v>0</v>
      </c>
      <c r="D4708" s="13">
        <f>'VENTES ANNUELLES'!$M$20</f>
        <v>707300</v>
      </c>
      <c r="E4708" s="15"/>
      <c r="F4708" s="15">
        <f>VLOOKUP(A4708,'VENTES ANNUELLES'!$A$5:$J$1200,6,FALSE)</f>
        <v>0</v>
      </c>
    </row>
    <row r="4709" spans="1:6" x14ac:dyDescent="0.2">
      <c r="A4709" s="13">
        <f t="shared" si="1594"/>
        <v>785</v>
      </c>
      <c r="B4709" s="14">
        <f>IFERROR(VLOOKUP(A4709,'VENTES ANNUELLES'!$A$5:$J$1200,2,FALSE),"")</f>
        <v>0</v>
      </c>
      <c r="C4709" s="13">
        <f>IFERROR(VLOOKUP(A4709,'VENTES ANNUELLES'!$A$5:$J$1200,3,FALSE),"")</f>
        <v>0</v>
      </c>
      <c r="D4709" s="13">
        <f>'VENTES ANNUELLES'!$M$21</f>
        <v>707400</v>
      </c>
      <c r="E4709" s="15"/>
      <c r="F4709" s="15">
        <f>VLOOKUP(A4709,'VENTES ANNUELLES'!$A$5:$J$1200,7,FALSE)</f>
        <v>0</v>
      </c>
    </row>
    <row r="4710" spans="1:6" x14ac:dyDescent="0.2">
      <c r="A4710" s="13">
        <f t="shared" si="1594"/>
        <v>785</v>
      </c>
      <c r="B4710" s="14">
        <f>IFERROR(VLOOKUP(A4710,'VENTES ANNUELLES'!$A$5:$J$1200,2,FALSE),"")</f>
        <v>0</v>
      </c>
      <c r="C4710" s="13">
        <f>IFERROR(VLOOKUP(A4710,'VENTES ANNUELLES'!$A$5:$J$1200,3,FALSE),"")</f>
        <v>0</v>
      </c>
      <c r="D4710" s="13">
        <f>'VENTES ANNUELLES'!$M$22</f>
        <v>445710</v>
      </c>
      <c r="E4710" s="15"/>
      <c r="F4710" s="15">
        <f>VLOOKUP(A4710,'VENTES ANNUELLES'!$A$5:$J$1200,9,FALSE)</f>
        <v>0</v>
      </c>
    </row>
    <row r="4711" spans="1:6" x14ac:dyDescent="0.2">
      <c r="A4711" s="13">
        <f t="shared" si="1594"/>
        <v>785</v>
      </c>
      <c r="B4711" s="14">
        <f>IFERROR(VLOOKUP(A4711,'VENTES ANNUELLES'!$A$5:$J$1200,2,FALSE),"")</f>
        <v>0</v>
      </c>
      <c r="C4711" s="13">
        <f>IFERROR(VLOOKUP(A4711,'VENTES ANNUELLES'!$A$5:$J$1200,3,FALSE),"")</f>
        <v>0</v>
      </c>
      <c r="D4711" s="13" t="str">
        <f>IFERROR(VLOOKUP(C4711,'VENTES ANNUELLES'!$L$5:$M$15,2,FALSE),"")</f>
        <v/>
      </c>
      <c r="E4711" s="15">
        <f>VLOOKUP(A4711,'VENTES ANNUELLES'!$A$5:$J$1200,10,FALSE)</f>
        <v>0</v>
      </c>
      <c r="F4711" s="15"/>
    </row>
    <row r="4712" spans="1:6" x14ac:dyDescent="0.2">
      <c r="A4712" s="13">
        <f t="shared" ref="A4712" si="1611">A4711+1</f>
        <v>786</v>
      </c>
      <c r="B4712" s="14">
        <f>IFERROR(VLOOKUP(A4712,'VENTES ANNUELLES'!$A$5:$J$1200,2,FALSE),"")</f>
        <v>0</v>
      </c>
      <c r="C4712" s="13">
        <f>IFERROR(VLOOKUP(A4712,'VENTES ANNUELLES'!$A$5:$J$1200,3,FALSE),"")</f>
        <v>0</v>
      </c>
      <c r="D4712" s="13">
        <f>'VENTES ANNUELLES'!$M$18</f>
        <v>707100</v>
      </c>
      <c r="E4712" s="15"/>
      <c r="F4712" s="15">
        <f>VLOOKUP(A4712,'VENTES ANNUELLES'!$A$5:$J$1200,4,FALSE)</f>
        <v>0</v>
      </c>
    </row>
    <row r="4713" spans="1:6" x14ac:dyDescent="0.2">
      <c r="A4713" s="13">
        <f t="shared" ref="A4713" si="1612">A4712</f>
        <v>786</v>
      </c>
      <c r="B4713" s="14">
        <f>IFERROR(VLOOKUP(A4713,'VENTES ANNUELLES'!$A$5:$J$1200,2,FALSE),"")</f>
        <v>0</v>
      </c>
      <c r="C4713" s="13">
        <f>IFERROR(VLOOKUP(A4713,'VENTES ANNUELLES'!$A$5:$J$1200,3,FALSE),"")</f>
        <v>0</v>
      </c>
      <c r="D4713" s="13">
        <f>'VENTES ANNUELLES'!$M$19</f>
        <v>707200</v>
      </c>
      <c r="E4713" s="15"/>
      <c r="F4713" s="15">
        <f>VLOOKUP(A4713,'VENTES ANNUELLES'!$A$5:$J$1200,5,FALSE)</f>
        <v>0</v>
      </c>
    </row>
    <row r="4714" spans="1:6" x14ac:dyDescent="0.2">
      <c r="A4714" s="13">
        <f t="shared" si="1594"/>
        <v>786</v>
      </c>
      <c r="B4714" s="14">
        <f>IFERROR(VLOOKUP(A4714,'VENTES ANNUELLES'!$A$5:$J$1200,2,FALSE),"")</f>
        <v>0</v>
      </c>
      <c r="C4714" s="13">
        <f>IFERROR(VLOOKUP(A4714,'VENTES ANNUELLES'!$A$5:$J$1200,3,FALSE),"")</f>
        <v>0</v>
      </c>
      <c r="D4714" s="13">
        <f>'VENTES ANNUELLES'!$M$20</f>
        <v>707300</v>
      </c>
      <c r="E4714" s="15"/>
      <c r="F4714" s="15">
        <f>VLOOKUP(A4714,'VENTES ANNUELLES'!$A$5:$J$1200,6,FALSE)</f>
        <v>0</v>
      </c>
    </row>
    <row r="4715" spans="1:6" x14ac:dyDescent="0.2">
      <c r="A4715" s="13">
        <f t="shared" si="1594"/>
        <v>786</v>
      </c>
      <c r="B4715" s="14">
        <f>IFERROR(VLOOKUP(A4715,'VENTES ANNUELLES'!$A$5:$J$1200,2,FALSE),"")</f>
        <v>0</v>
      </c>
      <c r="C4715" s="13">
        <f>IFERROR(VLOOKUP(A4715,'VENTES ANNUELLES'!$A$5:$J$1200,3,FALSE),"")</f>
        <v>0</v>
      </c>
      <c r="D4715" s="13">
        <f>'VENTES ANNUELLES'!$M$21</f>
        <v>707400</v>
      </c>
      <c r="E4715" s="15"/>
      <c r="F4715" s="15">
        <f>VLOOKUP(A4715,'VENTES ANNUELLES'!$A$5:$J$1200,7,FALSE)</f>
        <v>0</v>
      </c>
    </row>
    <row r="4716" spans="1:6" x14ac:dyDescent="0.2">
      <c r="A4716" s="13">
        <f t="shared" si="1594"/>
        <v>786</v>
      </c>
      <c r="B4716" s="14">
        <f>IFERROR(VLOOKUP(A4716,'VENTES ANNUELLES'!$A$5:$J$1200,2,FALSE),"")</f>
        <v>0</v>
      </c>
      <c r="C4716" s="13">
        <f>IFERROR(VLOOKUP(A4716,'VENTES ANNUELLES'!$A$5:$J$1200,3,FALSE),"")</f>
        <v>0</v>
      </c>
      <c r="D4716" s="13">
        <f>'VENTES ANNUELLES'!$M$22</f>
        <v>445710</v>
      </c>
      <c r="E4716" s="15"/>
      <c r="F4716" s="15">
        <f>VLOOKUP(A4716,'VENTES ANNUELLES'!$A$5:$J$1200,9,FALSE)</f>
        <v>0</v>
      </c>
    </row>
    <row r="4717" spans="1:6" x14ac:dyDescent="0.2">
      <c r="A4717" s="13">
        <f t="shared" si="1594"/>
        <v>786</v>
      </c>
      <c r="B4717" s="14">
        <f>IFERROR(VLOOKUP(A4717,'VENTES ANNUELLES'!$A$5:$J$1200,2,FALSE),"")</f>
        <v>0</v>
      </c>
      <c r="C4717" s="13">
        <f>IFERROR(VLOOKUP(A4717,'VENTES ANNUELLES'!$A$5:$J$1200,3,FALSE),"")</f>
        <v>0</v>
      </c>
      <c r="D4717" s="13" t="str">
        <f>IFERROR(VLOOKUP(C4717,'VENTES ANNUELLES'!$L$5:$M$15,2,FALSE),"")</f>
        <v/>
      </c>
      <c r="E4717" s="15">
        <f>VLOOKUP(A4717,'VENTES ANNUELLES'!$A$5:$J$1200,10,FALSE)</f>
        <v>0</v>
      </c>
      <c r="F4717" s="15"/>
    </row>
    <row r="4718" spans="1:6" x14ac:dyDescent="0.2">
      <c r="A4718" s="13">
        <f t="shared" ref="A4718" si="1613">A4717+1</f>
        <v>787</v>
      </c>
      <c r="B4718" s="14">
        <f>IFERROR(VLOOKUP(A4718,'VENTES ANNUELLES'!$A$5:$J$1200,2,FALSE),"")</f>
        <v>0</v>
      </c>
      <c r="C4718" s="13">
        <f>IFERROR(VLOOKUP(A4718,'VENTES ANNUELLES'!$A$5:$J$1200,3,FALSE),"")</f>
        <v>0</v>
      </c>
      <c r="D4718" s="13">
        <f>'VENTES ANNUELLES'!$M$18</f>
        <v>707100</v>
      </c>
      <c r="E4718" s="15"/>
      <c r="F4718" s="15">
        <f>VLOOKUP(A4718,'VENTES ANNUELLES'!$A$5:$J$1200,4,FALSE)</f>
        <v>0</v>
      </c>
    </row>
    <row r="4719" spans="1:6" x14ac:dyDescent="0.2">
      <c r="A4719" s="13">
        <f t="shared" ref="A4719" si="1614">A4718</f>
        <v>787</v>
      </c>
      <c r="B4719" s="14">
        <f>IFERROR(VLOOKUP(A4719,'VENTES ANNUELLES'!$A$5:$J$1200,2,FALSE),"")</f>
        <v>0</v>
      </c>
      <c r="C4719" s="13">
        <f>IFERROR(VLOOKUP(A4719,'VENTES ANNUELLES'!$A$5:$J$1200,3,FALSE),"")</f>
        <v>0</v>
      </c>
      <c r="D4719" s="13">
        <f>'VENTES ANNUELLES'!$M$19</f>
        <v>707200</v>
      </c>
      <c r="E4719" s="15"/>
      <c r="F4719" s="15">
        <f>VLOOKUP(A4719,'VENTES ANNUELLES'!$A$5:$J$1200,5,FALSE)</f>
        <v>0</v>
      </c>
    </row>
    <row r="4720" spans="1:6" x14ac:dyDescent="0.2">
      <c r="A4720" s="13">
        <f t="shared" si="1594"/>
        <v>787</v>
      </c>
      <c r="B4720" s="14">
        <f>IFERROR(VLOOKUP(A4720,'VENTES ANNUELLES'!$A$5:$J$1200,2,FALSE),"")</f>
        <v>0</v>
      </c>
      <c r="C4720" s="13">
        <f>IFERROR(VLOOKUP(A4720,'VENTES ANNUELLES'!$A$5:$J$1200,3,FALSE),"")</f>
        <v>0</v>
      </c>
      <c r="D4720" s="13">
        <f>'VENTES ANNUELLES'!$M$20</f>
        <v>707300</v>
      </c>
      <c r="E4720" s="15"/>
      <c r="F4720" s="15">
        <f>VLOOKUP(A4720,'VENTES ANNUELLES'!$A$5:$J$1200,6,FALSE)</f>
        <v>0</v>
      </c>
    </row>
    <row r="4721" spans="1:6" x14ac:dyDescent="0.2">
      <c r="A4721" s="13">
        <f t="shared" si="1594"/>
        <v>787</v>
      </c>
      <c r="B4721" s="14">
        <f>IFERROR(VLOOKUP(A4721,'VENTES ANNUELLES'!$A$5:$J$1200,2,FALSE),"")</f>
        <v>0</v>
      </c>
      <c r="C4721" s="13">
        <f>IFERROR(VLOOKUP(A4721,'VENTES ANNUELLES'!$A$5:$J$1200,3,FALSE),"")</f>
        <v>0</v>
      </c>
      <c r="D4721" s="13">
        <f>'VENTES ANNUELLES'!$M$21</f>
        <v>707400</v>
      </c>
      <c r="E4721" s="15"/>
      <c r="F4721" s="15">
        <f>VLOOKUP(A4721,'VENTES ANNUELLES'!$A$5:$J$1200,7,FALSE)</f>
        <v>0</v>
      </c>
    </row>
    <row r="4722" spans="1:6" x14ac:dyDescent="0.2">
      <c r="A4722" s="13">
        <f t="shared" si="1594"/>
        <v>787</v>
      </c>
      <c r="B4722" s="14">
        <f>IFERROR(VLOOKUP(A4722,'VENTES ANNUELLES'!$A$5:$J$1200,2,FALSE),"")</f>
        <v>0</v>
      </c>
      <c r="C4722" s="13">
        <f>IFERROR(VLOOKUP(A4722,'VENTES ANNUELLES'!$A$5:$J$1200,3,FALSE),"")</f>
        <v>0</v>
      </c>
      <c r="D4722" s="13">
        <f>'VENTES ANNUELLES'!$M$22</f>
        <v>445710</v>
      </c>
      <c r="E4722" s="15"/>
      <c r="F4722" s="15">
        <f>VLOOKUP(A4722,'VENTES ANNUELLES'!$A$5:$J$1200,9,FALSE)</f>
        <v>0</v>
      </c>
    </row>
    <row r="4723" spans="1:6" x14ac:dyDescent="0.2">
      <c r="A4723" s="13">
        <f t="shared" ref="A4723:A4786" si="1615">A4722</f>
        <v>787</v>
      </c>
      <c r="B4723" s="14">
        <f>IFERROR(VLOOKUP(A4723,'VENTES ANNUELLES'!$A$5:$J$1200,2,FALSE),"")</f>
        <v>0</v>
      </c>
      <c r="C4723" s="13">
        <f>IFERROR(VLOOKUP(A4723,'VENTES ANNUELLES'!$A$5:$J$1200,3,FALSE),"")</f>
        <v>0</v>
      </c>
      <c r="D4723" s="13" t="str">
        <f>IFERROR(VLOOKUP(C4723,'VENTES ANNUELLES'!$L$5:$M$15,2,FALSE),"")</f>
        <v/>
      </c>
      <c r="E4723" s="15">
        <f>VLOOKUP(A4723,'VENTES ANNUELLES'!$A$5:$J$1200,10,FALSE)</f>
        <v>0</v>
      </c>
      <c r="F4723" s="15"/>
    </row>
    <row r="4724" spans="1:6" x14ac:dyDescent="0.2">
      <c r="A4724" s="13">
        <f t="shared" ref="A4724" si="1616">A4723+1</f>
        <v>788</v>
      </c>
      <c r="B4724" s="14">
        <f>IFERROR(VLOOKUP(A4724,'VENTES ANNUELLES'!$A$5:$J$1200,2,FALSE),"")</f>
        <v>0</v>
      </c>
      <c r="C4724" s="13">
        <f>IFERROR(VLOOKUP(A4724,'VENTES ANNUELLES'!$A$5:$J$1200,3,FALSE),"")</f>
        <v>0</v>
      </c>
      <c r="D4724" s="13">
        <f>'VENTES ANNUELLES'!$M$18</f>
        <v>707100</v>
      </c>
      <c r="E4724" s="15"/>
      <c r="F4724" s="15">
        <f>VLOOKUP(A4724,'VENTES ANNUELLES'!$A$5:$J$1200,4,FALSE)</f>
        <v>0</v>
      </c>
    </row>
    <row r="4725" spans="1:6" x14ac:dyDescent="0.2">
      <c r="A4725" s="13">
        <f t="shared" ref="A4725" si="1617">A4724</f>
        <v>788</v>
      </c>
      <c r="B4725" s="14">
        <f>IFERROR(VLOOKUP(A4725,'VENTES ANNUELLES'!$A$5:$J$1200,2,FALSE),"")</f>
        <v>0</v>
      </c>
      <c r="C4725" s="13">
        <f>IFERROR(VLOOKUP(A4725,'VENTES ANNUELLES'!$A$5:$J$1200,3,FALSE),"")</f>
        <v>0</v>
      </c>
      <c r="D4725" s="13">
        <f>'VENTES ANNUELLES'!$M$19</f>
        <v>707200</v>
      </c>
      <c r="E4725" s="15"/>
      <c r="F4725" s="15">
        <f>VLOOKUP(A4725,'VENTES ANNUELLES'!$A$5:$J$1200,5,FALSE)</f>
        <v>0</v>
      </c>
    </row>
    <row r="4726" spans="1:6" x14ac:dyDescent="0.2">
      <c r="A4726" s="13">
        <f t="shared" si="1615"/>
        <v>788</v>
      </c>
      <c r="B4726" s="14">
        <f>IFERROR(VLOOKUP(A4726,'VENTES ANNUELLES'!$A$5:$J$1200,2,FALSE),"")</f>
        <v>0</v>
      </c>
      <c r="C4726" s="13">
        <f>IFERROR(VLOOKUP(A4726,'VENTES ANNUELLES'!$A$5:$J$1200,3,FALSE),"")</f>
        <v>0</v>
      </c>
      <c r="D4726" s="13">
        <f>'VENTES ANNUELLES'!$M$20</f>
        <v>707300</v>
      </c>
      <c r="E4726" s="15"/>
      <c r="F4726" s="15">
        <f>VLOOKUP(A4726,'VENTES ANNUELLES'!$A$5:$J$1200,6,FALSE)</f>
        <v>0</v>
      </c>
    </row>
    <row r="4727" spans="1:6" x14ac:dyDescent="0.2">
      <c r="A4727" s="13">
        <f t="shared" si="1615"/>
        <v>788</v>
      </c>
      <c r="B4727" s="14">
        <f>IFERROR(VLOOKUP(A4727,'VENTES ANNUELLES'!$A$5:$J$1200,2,FALSE),"")</f>
        <v>0</v>
      </c>
      <c r="C4727" s="13">
        <f>IFERROR(VLOOKUP(A4727,'VENTES ANNUELLES'!$A$5:$J$1200,3,FALSE),"")</f>
        <v>0</v>
      </c>
      <c r="D4727" s="13">
        <f>'VENTES ANNUELLES'!$M$21</f>
        <v>707400</v>
      </c>
      <c r="E4727" s="15"/>
      <c r="F4727" s="15">
        <f>VLOOKUP(A4727,'VENTES ANNUELLES'!$A$5:$J$1200,7,FALSE)</f>
        <v>0</v>
      </c>
    </row>
    <row r="4728" spans="1:6" x14ac:dyDescent="0.2">
      <c r="A4728" s="13">
        <f t="shared" si="1615"/>
        <v>788</v>
      </c>
      <c r="B4728" s="14">
        <f>IFERROR(VLOOKUP(A4728,'VENTES ANNUELLES'!$A$5:$J$1200,2,FALSE),"")</f>
        <v>0</v>
      </c>
      <c r="C4728" s="13">
        <f>IFERROR(VLOOKUP(A4728,'VENTES ANNUELLES'!$A$5:$J$1200,3,FALSE),"")</f>
        <v>0</v>
      </c>
      <c r="D4728" s="13">
        <f>'VENTES ANNUELLES'!$M$22</f>
        <v>445710</v>
      </c>
      <c r="E4728" s="15"/>
      <c r="F4728" s="15">
        <f>VLOOKUP(A4728,'VENTES ANNUELLES'!$A$5:$J$1200,9,FALSE)</f>
        <v>0</v>
      </c>
    </row>
    <row r="4729" spans="1:6" x14ac:dyDescent="0.2">
      <c r="A4729" s="13">
        <f t="shared" si="1615"/>
        <v>788</v>
      </c>
      <c r="B4729" s="14">
        <f>IFERROR(VLOOKUP(A4729,'VENTES ANNUELLES'!$A$5:$J$1200,2,FALSE),"")</f>
        <v>0</v>
      </c>
      <c r="C4729" s="13">
        <f>IFERROR(VLOOKUP(A4729,'VENTES ANNUELLES'!$A$5:$J$1200,3,FALSE),"")</f>
        <v>0</v>
      </c>
      <c r="D4729" s="13" t="str">
        <f>IFERROR(VLOOKUP(C4729,'VENTES ANNUELLES'!$L$5:$M$15,2,FALSE),"")</f>
        <v/>
      </c>
      <c r="E4729" s="15">
        <f>VLOOKUP(A4729,'VENTES ANNUELLES'!$A$5:$J$1200,10,FALSE)</f>
        <v>0</v>
      </c>
      <c r="F4729" s="15"/>
    </row>
    <row r="4730" spans="1:6" x14ac:dyDescent="0.2">
      <c r="A4730" s="13">
        <f t="shared" ref="A4730" si="1618">A4729+1</f>
        <v>789</v>
      </c>
      <c r="B4730" s="14">
        <f>IFERROR(VLOOKUP(A4730,'VENTES ANNUELLES'!$A$5:$J$1200,2,FALSE),"")</f>
        <v>0</v>
      </c>
      <c r="C4730" s="13">
        <f>IFERROR(VLOOKUP(A4730,'VENTES ANNUELLES'!$A$5:$J$1200,3,FALSE),"")</f>
        <v>0</v>
      </c>
      <c r="D4730" s="13">
        <f>'VENTES ANNUELLES'!$M$18</f>
        <v>707100</v>
      </c>
      <c r="E4730" s="15"/>
      <c r="F4730" s="15">
        <f>VLOOKUP(A4730,'VENTES ANNUELLES'!$A$5:$J$1200,4,FALSE)</f>
        <v>0</v>
      </c>
    </row>
    <row r="4731" spans="1:6" x14ac:dyDescent="0.2">
      <c r="A4731" s="13">
        <f t="shared" ref="A4731" si="1619">A4730</f>
        <v>789</v>
      </c>
      <c r="B4731" s="14">
        <f>IFERROR(VLOOKUP(A4731,'VENTES ANNUELLES'!$A$5:$J$1200,2,FALSE),"")</f>
        <v>0</v>
      </c>
      <c r="C4731" s="13">
        <f>IFERROR(VLOOKUP(A4731,'VENTES ANNUELLES'!$A$5:$J$1200,3,FALSE),"")</f>
        <v>0</v>
      </c>
      <c r="D4731" s="13">
        <f>'VENTES ANNUELLES'!$M$19</f>
        <v>707200</v>
      </c>
      <c r="E4731" s="15"/>
      <c r="F4731" s="15">
        <f>VLOOKUP(A4731,'VENTES ANNUELLES'!$A$5:$J$1200,5,FALSE)</f>
        <v>0</v>
      </c>
    </row>
    <row r="4732" spans="1:6" x14ac:dyDescent="0.2">
      <c r="A4732" s="13">
        <f t="shared" si="1615"/>
        <v>789</v>
      </c>
      <c r="B4732" s="14">
        <f>IFERROR(VLOOKUP(A4732,'VENTES ANNUELLES'!$A$5:$J$1200,2,FALSE),"")</f>
        <v>0</v>
      </c>
      <c r="C4732" s="13">
        <f>IFERROR(VLOOKUP(A4732,'VENTES ANNUELLES'!$A$5:$J$1200,3,FALSE),"")</f>
        <v>0</v>
      </c>
      <c r="D4732" s="13">
        <f>'VENTES ANNUELLES'!$M$20</f>
        <v>707300</v>
      </c>
      <c r="E4732" s="15"/>
      <c r="F4732" s="15">
        <f>VLOOKUP(A4732,'VENTES ANNUELLES'!$A$5:$J$1200,6,FALSE)</f>
        <v>0</v>
      </c>
    </row>
    <row r="4733" spans="1:6" x14ac:dyDescent="0.2">
      <c r="A4733" s="13">
        <f t="shared" si="1615"/>
        <v>789</v>
      </c>
      <c r="B4733" s="14">
        <f>IFERROR(VLOOKUP(A4733,'VENTES ANNUELLES'!$A$5:$J$1200,2,FALSE),"")</f>
        <v>0</v>
      </c>
      <c r="C4733" s="13">
        <f>IFERROR(VLOOKUP(A4733,'VENTES ANNUELLES'!$A$5:$J$1200,3,FALSE),"")</f>
        <v>0</v>
      </c>
      <c r="D4733" s="13">
        <f>'VENTES ANNUELLES'!$M$21</f>
        <v>707400</v>
      </c>
      <c r="E4733" s="15"/>
      <c r="F4733" s="15">
        <f>VLOOKUP(A4733,'VENTES ANNUELLES'!$A$5:$J$1200,7,FALSE)</f>
        <v>0</v>
      </c>
    </row>
    <row r="4734" spans="1:6" x14ac:dyDescent="0.2">
      <c r="A4734" s="13">
        <f t="shared" si="1615"/>
        <v>789</v>
      </c>
      <c r="B4734" s="14">
        <f>IFERROR(VLOOKUP(A4734,'VENTES ANNUELLES'!$A$5:$J$1200,2,FALSE),"")</f>
        <v>0</v>
      </c>
      <c r="C4734" s="13">
        <f>IFERROR(VLOOKUP(A4734,'VENTES ANNUELLES'!$A$5:$J$1200,3,FALSE),"")</f>
        <v>0</v>
      </c>
      <c r="D4734" s="13">
        <f>'VENTES ANNUELLES'!$M$22</f>
        <v>445710</v>
      </c>
      <c r="E4734" s="15"/>
      <c r="F4734" s="15">
        <f>VLOOKUP(A4734,'VENTES ANNUELLES'!$A$5:$J$1200,9,FALSE)</f>
        <v>0</v>
      </c>
    </row>
    <row r="4735" spans="1:6" x14ac:dyDescent="0.2">
      <c r="A4735" s="13">
        <f t="shared" si="1615"/>
        <v>789</v>
      </c>
      <c r="B4735" s="14">
        <f>IFERROR(VLOOKUP(A4735,'VENTES ANNUELLES'!$A$5:$J$1200,2,FALSE),"")</f>
        <v>0</v>
      </c>
      <c r="C4735" s="13">
        <f>IFERROR(VLOOKUP(A4735,'VENTES ANNUELLES'!$A$5:$J$1200,3,FALSE),"")</f>
        <v>0</v>
      </c>
      <c r="D4735" s="13" t="str">
        <f>IFERROR(VLOOKUP(C4735,'VENTES ANNUELLES'!$L$5:$M$15,2,FALSE),"")</f>
        <v/>
      </c>
      <c r="E4735" s="15">
        <f>VLOOKUP(A4735,'VENTES ANNUELLES'!$A$5:$J$1200,10,FALSE)</f>
        <v>0</v>
      </c>
      <c r="F4735" s="15"/>
    </row>
    <row r="4736" spans="1:6" x14ac:dyDescent="0.2">
      <c r="A4736" s="13">
        <f t="shared" ref="A4736" si="1620">A4735+1</f>
        <v>790</v>
      </c>
      <c r="B4736" s="14">
        <f>IFERROR(VLOOKUP(A4736,'VENTES ANNUELLES'!$A$5:$J$1200,2,FALSE),"")</f>
        <v>0</v>
      </c>
      <c r="C4736" s="13">
        <f>IFERROR(VLOOKUP(A4736,'VENTES ANNUELLES'!$A$5:$J$1200,3,FALSE),"")</f>
        <v>0</v>
      </c>
      <c r="D4736" s="13">
        <f>'VENTES ANNUELLES'!$M$18</f>
        <v>707100</v>
      </c>
      <c r="E4736" s="15"/>
      <c r="F4736" s="15">
        <f>VLOOKUP(A4736,'VENTES ANNUELLES'!$A$5:$J$1200,4,FALSE)</f>
        <v>0</v>
      </c>
    </row>
    <row r="4737" spans="1:6" x14ac:dyDescent="0.2">
      <c r="A4737" s="13">
        <f t="shared" ref="A4737" si="1621">A4736</f>
        <v>790</v>
      </c>
      <c r="B4737" s="14">
        <f>IFERROR(VLOOKUP(A4737,'VENTES ANNUELLES'!$A$5:$J$1200,2,FALSE),"")</f>
        <v>0</v>
      </c>
      <c r="C4737" s="13">
        <f>IFERROR(VLOOKUP(A4737,'VENTES ANNUELLES'!$A$5:$J$1200,3,FALSE),"")</f>
        <v>0</v>
      </c>
      <c r="D4737" s="13">
        <f>'VENTES ANNUELLES'!$M$19</f>
        <v>707200</v>
      </c>
      <c r="E4737" s="15"/>
      <c r="F4737" s="15">
        <f>VLOOKUP(A4737,'VENTES ANNUELLES'!$A$5:$J$1200,5,FALSE)</f>
        <v>0</v>
      </c>
    </row>
    <row r="4738" spans="1:6" x14ac:dyDescent="0.2">
      <c r="A4738" s="13">
        <f t="shared" si="1615"/>
        <v>790</v>
      </c>
      <c r="B4738" s="14">
        <f>IFERROR(VLOOKUP(A4738,'VENTES ANNUELLES'!$A$5:$J$1200,2,FALSE),"")</f>
        <v>0</v>
      </c>
      <c r="C4738" s="13">
        <f>IFERROR(VLOOKUP(A4738,'VENTES ANNUELLES'!$A$5:$J$1200,3,FALSE),"")</f>
        <v>0</v>
      </c>
      <c r="D4738" s="13">
        <f>'VENTES ANNUELLES'!$M$20</f>
        <v>707300</v>
      </c>
      <c r="E4738" s="15"/>
      <c r="F4738" s="15">
        <f>VLOOKUP(A4738,'VENTES ANNUELLES'!$A$5:$J$1200,6,FALSE)</f>
        <v>0</v>
      </c>
    </row>
    <row r="4739" spans="1:6" x14ac:dyDescent="0.2">
      <c r="A4739" s="13">
        <f t="shared" si="1615"/>
        <v>790</v>
      </c>
      <c r="B4739" s="14">
        <f>IFERROR(VLOOKUP(A4739,'VENTES ANNUELLES'!$A$5:$J$1200,2,FALSE),"")</f>
        <v>0</v>
      </c>
      <c r="C4739" s="13">
        <f>IFERROR(VLOOKUP(A4739,'VENTES ANNUELLES'!$A$5:$J$1200,3,FALSE),"")</f>
        <v>0</v>
      </c>
      <c r="D4739" s="13">
        <f>'VENTES ANNUELLES'!$M$21</f>
        <v>707400</v>
      </c>
      <c r="E4739" s="15"/>
      <c r="F4739" s="15">
        <f>VLOOKUP(A4739,'VENTES ANNUELLES'!$A$5:$J$1200,7,FALSE)</f>
        <v>0</v>
      </c>
    </row>
    <row r="4740" spans="1:6" x14ac:dyDescent="0.2">
      <c r="A4740" s="13">
        <f t="shared" si="1615"/>
        <v>790</v>
      </c>
      <c r="B4740" s="14">
        <f>IFERROR(VLOOKUP(A4740,'VENTES ANNUELLES'!$A$5:$J$1200,2,FALSE),"")</f>
        <v>0</v>
      </c>
      <c r="C4740" s="13">
        <f>IFERROR(VLOOKUP(A4740,'VENTES ANNUELLES'!$A$5:$J$1200,3,FALSE),"")</f>
        <v>0</v>
      </c>
      <c r="D4740" s="13">
        <f>'VENTES ANNUELLES'!$M$22</f>
        <v>445710</v>
      </c>
      <c r="E4740" s="15"/>
      <c r="F4740" s="15">
        <f>VLOOKUP(A4740,'VENTES ANNUELLES'!$A$5:$J$1200,9,FALSE)</f>
        <v>0</v>
      </c>
    </row>
    <row r="4741" spans="1:6" x14ac:dyDescent="0.2">
      <c r="A4741" s="13">
        <f t="shared" si="1615"/>
        <v>790</v>
      </c>
      <c r="B4741" s="14">
        <f>IFERROR(VLOOKUP(A4741,'VENTES ANNUELLES'!$A$5:$J$1200,2,FALSE),"")</f>
        <v>0</v>
      </c>
      <c r="C4741" s="13">
        <f>IFERROR(VLOOKUP(A4741,'VENTES ANNUELLES'!$A$5:$J$1200,3,FALSE),"")</f>
        <v>0</v>
      </c>
      <c r="D4741" s="13" t="str">
        <f>IFERROR(VLOOKUP(C4741,'VENTES ANNUELLES'!$L$5:$M$15,2,FALSE),"")</f>
        <v/>
      </c>
      <c r="E4741" s="15">
        <f>VLOOKUP(A4741,'VENTES ANNUELLES'!$A$5:$J$1200,10,FALSE)</f>
        <v>0</v>
      </c>
      <c r="F4741" s="15"/>
    </row>
    <row r="4742" spans="1:6" x14ac:dyDescent="0.2">
      <c r="A4742" s="13">
        <f t="shared" ref="A4742" si="1622">A4741+1</f>
        <v>791</v>
      </c>
      <c r="B4742" s="14">
        <f>IFERROR(VLOOKUP(A4742,'VENTES ANNUELLES'!$A$5:$J$1200,2,FALSE),"")</f>
        <v>0</v>
      </c>
      <c r="C4742" s="13">
        <f>IFERROR(VLOOKUP(A4742,'VENTES ANNUELLES'!$A$5:$J$1200,3,FALSE),"")</f>
        <v>0</v>
      </c>
      <c r="D4742" s="13">
        <f>'VENTES ANNUELLES'!$M$18</f>
        <v>707100</v>
      </c>
      <c r="E4742" s="15"/>
      <c r="F4742" s="15">
        <f>VLOOKUP(A4742,'VENTES ANNUELLES'!$A$5:$J$1200,4,FALSE)</f>
        <v>0</v>
      </c>
    </row>
    <row r="4743" spans="1:6" x14ac:dyDescent="0.2">
      <c r="A4743" s="13">
        <f t="shared" ref="A4743" si="1623">A4742</f>
        <v>791</v>
      </c>
      <c r="B4743" s="14">
        <f>IFERROR(VLOOKUP(A4743,'VENTES ANNUELLES'!$A$5:$J$1200,2,FALSE),"")</f>
        <v>0</v>
      </c>
      <c r="C4743" s="13">
        <f>IFERROR(VLOOKUP(A4743,'VENTES ANNUELLES'!$A$5:$J$1200,3,FALSE),"")</f>
        <v>0</v>
      </c>
      <c r="D4743" s="13">
        <f>'VENTES ANNUELLES'!$M$19</f>
        <v>707200</v>
      </c>
      <c r="E4743" s="15"/>
      <c r="F4743" s="15">
        <f>VLOOKUP(A4743,'VENTES ANNUELLES'!$A$5:$J$1200,5,FALSE)</f>
        <v>0</v>
      </c>
    </row>
    <row r="4744" spans="1:6" x14ac:dyDescent="0.2">
      <c r="A4744" s="13">
        <f t="shared" si="1615"/>
        <v>791</v>
      </c>
      <c r="B4744" s="14">
        <f>IFERROR(VLOOKUP(A4744,'VENTES ANNUELLES'!$A$5:$J$1200,2,FALSE),"")</f>
        <v>0</v>
      </c>
      <c r="C4744" s="13">
        <f>IFERROR(VLOOKUP(A4744,'VENTES ANNUELLES'!$A$5:$J$1200,3,FALSE),"")</f>
        <v>0</v>
      </c>
      <c r="D4744" s="13">
        <f>'VENTES ANNUELLES'!$M$20</f>
        <v>707300</v>
      </c>
      <c r="E4744" s="15"/>
      <c r="F4744" s="15">
        <f>VLOOKUP(A4744,'VENTES ANNUELLES'!$A$5:$J$1200,6,FALSE)</f>
        <v>0</v>
      </c>
    </row>
    <row r="4745" spans="1:6" x14ac:dyDescent="0.2">
      <c r="A4745" s="13">
        <f t="shared" si="1615"/>
        <v>791</v>
      </c>
      <c r="B4745" s="14">
        <f>IFERROR(VLOOKUP(A4745,'VENTES ANNUELLES'!$A$5:$J$1200,2,FALSE),"")</f>
        <v>0</v>
      </c>
      <c r="C4745" s="13">
        <f>IFERROR(VLOOKUP(A4745,'VENTES ANNUELLES'!$A$5:$J$1200,3,FALSE),"")</f>
        <v>0</v>
      </c>
      <c r="D4745" s="13">
        <f>'VENTES ANNUELLES'!$M$21</f>
        <v>707400</v>
      </c>
      <c r="E4745" s="15"/>
      <c r="F4745" s="15">
        <f>VLOOKUP(A4745,'VENTES ANNUELLES'!$A$5:$J$1200,7,FALSE)</f>
        <v>0</v>
      </c>
    </row>
    <row r="4746" spans="1:6" x14ac:dyDescent="0.2">
      <c r="A4746" s="13">
        <f t="shared" si="1615"/>
        <v>791</v>
      </c>
      <c r="B4746" s="14">
        <f>IFERROR(VLOOKUP(A4746,'VENTES ANNUELLES'!$A$5:$J$1200,2,FALSE),"")</f>
        <v>0</v>
      </c>
      <c r="C4746" s="13">
        <f>IFERROR(VLOOKUP(A4746,'VENTES ANNUELLES'!$A$5:$J$1200,3,FALSE),"")</f>
        <v>0</v>
      </c>
      <c r="D4746" s="13">
        <f>'VENTES ANNUELLES'!$M$22</f>
        <v>445710</v>
      </c>
      <c r="E4746" s="15"/>
      <c r="F4746" s="15">
        <f>VLOOKUP(A4746,'VENTES ANNUELLES'!$A$5:$J$1200,9,FALSE)</f>
        <v>0</v>
      </c>
    </row>
    <row r="4747" spans="1:6" x14ac:dyDescent="0.2">
      <c r="A4747" s="13">
        <f t="shared" si="1615"/>
        <v>791</v>
      </c>
      <c r="B4747" s="14">
        <f>IFERROR(VLOOKUP(A4747,'VENTES ANNUELLES'!$A$5:$J$1200,2,FALSE),"")</f>
        <v>0</v>
      </c>
      <c r="C4747" s="13">
        <f>IFERROR(VLOOKUP(A4747,'VENTES ANNUELLES'!$A$5:$J$1200,3,FALSE),"")</f>
        <v>0</v>
      </c>
      <c r="D4747" s="13" t="str">
        <f>IFERROR(VLOOKUP(C4747,'VENTES ANNUELLES'!$L$5:$M$15,2,FALSE),"")</f>
        <v/>
      </c>
      <c r="E4747" s="15">
        <f>VLOOKUP(A4747,'VENTES ANNUELLES'!$A$5:$J$1200,10,FALSE)</f>
        <v>0</v>
      </c>
      <c r="F4747" s="15"/>
    </row>
    <row r="4748" spans="1:6" x14ac:dyDescent="0.2">
      <c r="A4748" s="13">
        <f t="shared" ref="A4748" si="1624">A4747+1</f>
        <v>792</v>
      </c>
      <c r="B4748" s="14">
        <f>IFERROR(VLOOKUP(A4748,'VENTES ANNUELLES'!$A$5:$J$1200,2,FALSE),"")</f>
        <v>0</v>
      </c>
      <c r="C4748" s="13">
        <f>IFERROR(VLOOKUP(A4748,'VENTES ANNUELLES'!$A$5:$J$1200,3,FALSE),"")</f>
        <v>0</v>
      </c>
      <c r="D4748" s="13">
        <f>'VENTES ANNUELLES'!$M$18</f>
        <v>707100</v>
      </c>
      <c r="E4748" s="15"/>
      <c r="F4748" s="15">
        <f>VLOOKUP(A4748,'VENTES ANNUELLES'!$A$5:$J$1200,4,FALSE)</f>
        <v>0</v>
      </c>
    </row>
    <row r="4749" spans="1:6" x14ac:dyDescent="0.2">
      <c r="A4749" s="13">
        <f t="shared" ref="A4749" si="1625">A4748</f>
        <v>792</v>
      </c>
      <c r="B4749" s="14">
        <f>IFERROR(VLOOKUP(A4749,'VENTES ANNUELLES'!$A$5:$J$1200,2,FALSE),"")</f>
        <v>0</v>
      </c>
      <c r="C4749" s="13">
        <f>IFERROR(VLOOKUP(A4749,'VENTES ANNUELLES'!$A$5:$J$1200,3,FALSE),"")</f>
        <v>0</v>
      </c>
      <c r="D4749" s="13">
        <f>'VENTES ANNUELLES'!$M$19</f>
        <v>707200</v>
      </c>
      <c r="E4749" s="15"/>
      <c r="F4749" s="15">
        <f>VLOOKUP(A4749,'VENTES ANNUELLES'!$A$5:$J$1200,5,FALSE)</f>
        <v>0</v>
      </c>
    </row>
    <row r="4750" spans="1:6" x14ac:dyDescent="0.2">
      <c r="A4750" s="13">
        <f t="shared" si="1615"/>
        <v>792</v>
      </c>
      <c r="B4750" s="14">
        <f>IFERROR(VLOOKUP(A4750,'VENTES ANNUELLES'!$A$5:$J$1200,2,FALSE),"")</f>
        <v>0</v>
      </c>
      <c r="C4750" s="13">
        <f>IFERROR(VLOOKUP(A4750,'VENTES ANNUELLES'!$A$5:$J$1200,3,FALSE),"")</f>
        <v>0</v>
      </c>
      <c r="D4750" s="13">
        <f>'VENTES ANNUELLES'!$M$20</f>
        <v>707300</v>
      </c>
      <c r="E4750" s="15"/>
      <c r="F4750" s="15">
        <f>VLOOKUP(A4750,'VENTES ANNUELLES'!$A$5:$J$1200,6,FALSE)</f>
        <v>0</v>
      </c>
    </row>
    <row r="4751" spans="1:6" x14ac:dyDescent="0.2">
      <c r="A4751" s="13">
        <f t="shared" si="1615"/>
        <v>792</v>
      </c>
      <c r="B4751" s="14">
        <f>IFERROR(VLOOKUP(A4751,'VENTES ANNUELLES'!$A$5:$J$1200,2,FALSE),"")</f>
        <v>0</v>
      </c>
      <c r="C4751" s="13">
        <f>IFERROR(VLOOKUP(A4751,'VENTES ANNUELLES'!$A$5:$J$1200,3,FALSE),"")</f>
        <v>0</v>
      </c>
      <c r="D4751" s="13">
        <f>'VENTES ANNUELLES'!$M$21</f>
        <v>707400</v>
      </c>
      <c r="E4751" s="15"/>
      <c r="F4751" s="15">
        <f>VLOOKUP(A4751,'VENTES ANNUELLES'!$A$5:$J$1200,7,FALSE)</f>
        <v>0</v>
      </c>
    </row>
    <row r="4752" spans="1:6" x14ac:dyDescent="0.2">
      <c r="A4752" s="13">
        <f t="shared" si="1615"/>
        <v>792</v>
      </c>
      <c r="B4752" s="14">
        <f>IFERROR(VLOOKUP(A4752,'VENTES ANNUELLES'!$A$5:$J$1200,2,FALSE),"")</f>
        <v>0</v>
      </c>
      <c r="C4752" s="13">
        <f>IFERROR(VLOOKUP(A4752,'VENTES ANNUELLES'!$A$5:$J$1200,3,FALSE),"")</f>
        <v>0</v>
      </c>
      <c r="D4752" s="13">
        <f>'VENTES ANNUELLES'!$M$22</f>
        <v>445710</v>
      </c>
      <c r="E4752" s="15"/>
      <c r="F4752" s="15">
        <f>VLOOKUP(A4752,'VENTES ANNUELLES'!$A$5:$J$1200,9,FALSE)</f>
        <v>0</v>
      </c>
    </row>
    <row r="4753" spans="1:6" x14ac:dyDescent="0.2">
      <c r="A4753" s="13">
        <f t="shared" si="1615"/>
        <v>792</v>
      </c>
      <c r="B4753" s="14">
        <f>IFERROR(VLOOKUP(A4753,'VENTES ANNUELLES'!$A$5:$J$1200,2,FALSE),"")</f>
        <v>0</v>
      </c>
      <c r="C4753" s="13">
        <f>IFERROR(VLOOKUP(A4753,'VENTES ANNUELLES'!$A$5:$J$1200,3,FALSE),"")</f>
        <v>0</v>
      </c>
      <c r="D4753" s="13" t="str">
        <f>IFERROR(VLOOKUP(C4753,'VENTES ANNUELLES'!$L$5:$M$15,2,FALSE),"")</f>
        <v/>
      </c>
      <c r="E4753" s="15">
        <f>VLOOKUP(A4753,'VENTES ANNUELLES'!$A$5:$J$1200,10,FALSE)</f>
        <v>0</v>
      </c>
      <c r="F4753" s="15"/>
    </row>
    <row r="4754" spans="1:6" x14ac:dyDescent="0.2">
      <c r="A4754" s="13">
        <f t="shared" ref="A4754" si="1626">A4753+1</f>
        <v>793</v>
      </c>
      <c r="B4754" s="14">
        <f>IFERROR(VLOOKUP(A4754,'VENTES ANNUELLES'!$A$5:$J$1200,2,FALSE),"")</f>
        <v>0</v>
      </c>
      <c r="C4754" s="13">
        <f>IFERROR(VLOOKUP(A4754,'VENTES ANNUELLES'!$A$5:$J$1200,3,FALSE),"")</f>
        <v>0</v>
      </c>
      <c r="D4754" s="13">
        <f>'VENTES ANNUELLES'!$M$18</f>
        <v>707100</v>
      </c>
      <c r="E4754" s="15"/>
      <c r="F4754" s="15">
        <f>VLOOKUP(A4754,'VENTES ANNUELLES'!$A$5:$J$1200,4,FALSE)</f>
        <v>0</v>
      </c>
    </row>
    <row r="4755" spans="1:6" x14ac:dyDescent="0.2">
      <c r="A4755" s="13">
        <f t="shared" ref="A4755" si="1627">A4754</f>
        <v>793</v>
      </c>
      <c r="B4755" s="14">
        <f>IFERROR(VLOOKUP(A4755,'VENTES ANNUELLES'!$A$5:$J$1200,2,FALSE),"")</f>
        <v>0</v>
      </c>
      <c r="C4755" s="13">
        <f>IFERROR(VLOOKUP(A4755,'VENTES ANNUELLES'!$A$5:$J$1200,3,FALSE),"")</f>
        <v>0</v>
      </c>
      <c r="D4755" s="13">
        <f>'VENTES ANNUELLES'!$M$19</f>
        <v>707200</v>
      </c>
      <c r="E4755" s="15"/>
      <c r="F4755" s="15">
        <f>VLOOKUP(A4755,'VENTES ANNUELLES'!$A$5:$J$1200,5,FALSE)</f>
        <v>0</v>
      </c>
    </row>
    <row r="4756" spans="1:6" x14ac:dyDescent="0.2">
      <c r="A4756" s="13">
        <f t="shared" si="1615"/>
        <v>793</v>
      </c>
      <c r="B4756" s="14">
        <f>IFERROR(VLOOKUP(A4756,'VENTES ANNUELLES'!$A$5:$J$1200,2,FALSE),"")</f>
        <v>0</v>
      </c>
      <c r="C4756" s="13">
        <f>IFERROR(VLOOKUP(A4756,'VENTES ANNUELLES'!$A$5:$J$1200,3,FALSE),"")</f>
        <v>0</v>
      </c>
      <c r="D4756" s="13">
        <f>'VENTES ANNUELLES'!$M$20</f>
        <v>707300</v>
      </c>
      <c r="E4756" s="15"/>
      <c r="F4756" s="15">
        <f>VLOOKUP(A4756,'VENTES ANNUELLES'!$A$5:$J$1200,6,FALSE)</f>
        <v>0</v>
      </c>
    </row>
    <row r="4757" spans="1:6" x14ac:dyDescent="0.2">
      <c r="A4757" s="13">
        <f t="shared" si="1615"/>
        <v>793</v>
      </c>
      <c r="B4757" s="14">
        <f>IFERROR(VLOOKUP(A4757,'VENTES ANNUELLES'!$A$5:$J$1200,2,FALSE),"")</f>
        <v>0</v>
      </c>
      <c r="C4757" s="13">
        <f>IFERROR(VLOOKUP(A4757,'VENTES ANNUELLES'!$A$5:$J$1200,3,FALSE),"")</f>
        <v>0</v>
      </c>
      <c r="D4757" s="13">
        <f>'VENTES ANNUELLES'!$M$21</f>
        <v>707400</v>
      </c>
      <c r="E4757" s="15"/>
      <c r="F4757" s="15">
        <f>VLOOKUP(A4757,'VENTES ANNUELLES'!$A$5:$J$1200,7,FALSE)</f>
        <v>0</v>
      </c>
    </row>
    <row r="4758" spans="1:6" x14ac:dyDescent="0.2">
      <c r="A4758" s="13">
        <f t="shared" si="1615"/>
        <v>793</v>
      </c>
      <c r="B4758" s="14">
        <f>IFERROR(VLOOKUP(A4758,'VENTES ANNUELLES'!$A$5:$J$1200,2,FALSE),"")</f>
        <v>0</v>
      </c>
      <c r="C4758" s="13">
        <f>IFERROR(VLOOKUP(A4758,'VENTES ANNUELLES'!$A$5:$J$1200,3,FALSE),"")</f>
        <v>0</v>
      </c>
      <c r="D4758" s="13">
        <f>'VENTES ANNUELLES'!$M$22</f>
        <v>445710</v>
      </c>
      <c r="E4758" s="15"/>
      <c r="F4758" s="15">
        <f>VLOOKUP(A4758,'VENTES ANNUELLES'!$A$5:$J$1200,9,FALSE)</f>
        <v>0</v>
      </c>
    </row>
    <row r="4759" spans="1:6" x14ac:dyDescent="0.2">
      <c r="A4759" s="13">
        <f t="shared" si="1615"/>
        <v>793</v>
      </c>
      <c r="B4759" s="14">
        <f>IFERROR(VLOOKUP(A4759,'VENTES ANNUELLES'!$A$5:$J$1200,2,FALSE),"")</f>
        <v>0</v>
      </c>
      <c r="C4759" s="13">
        <f>IFERROR(VLOOKUP(A4759,'VENTES ANNUELLES'!$A$5:$J$1200,3,FALSE),"")</f>
        <v>0</v>
      </c>
      <c r="D4759" s="13" t="str">
        <f>IFERROR(VLOOKUP(C4759,'VENTES ANNUELLES'!$L$5:$M$15,2,FALSE),"")</f>
        <v/>
      </c>
      <c r="E4759" s="15">
        <f>VLOOKUP(A4759,'VENTES ANNUELLES'!$A$5:$J$1200,10,FALSE)</f>
        <v>0</v>
      </c>
      <c r="F4759" s="15"/>
    </row>
    <row r="4760" spans="1:6" x14ac:dyDescent="0.2">
      <c r="A4760" s="13">
        <f t="shared" ref="A4760" si="1628">A4759+1</f>
        <v>794</v>
      </c>
      <c r="B4760" s="14">
        <f>IFERROR(VLOOKUP(A4760,'VENTES ANNUELLES'!$A$5:$J$1200,2,FALSE),"")</f>
        <v>0</v>
      </c>
      <c r="C4760" s="13">
        <f>IFERROR(VLOOKUP(A4760,'VENTES ANNUELLES'!$A$5:$J$1200,3,FALSE),"")</f>
        <v>0</v>
      </c>
      <c r="D4760" s="13">
        <f>'VENTES ANNUELLES'!$M$18</f>
        <v>707100</v>
      </c>
      <c r="E4760" s="15"/>
      <c r="F4760" s="15">
        <f>VLOOKUP(A4760,'VENTES ANNUELLES'!$A$5:$J$1200,4,FALSE)</f>
        <v>0</v>
      </c>
    </row>
    <row r="4761" spans="1:6" x14ac:dyDescent="0.2">
      <c r="A4761" s="13">
        <f t="shared" ref="A4761" si="1629">A4760</f>
        <v>794</v>
      </c>
      <c r="B4761" s="14">
        <f>IFERROR(VLOOKUP(A4761,'VENTES ANNUELLES'!$A$5:$J$1200,2,FALSE),"")</f>
        <v>0</v>
      </c>
      <c r="C4761" s="13">
        <f>IFERROR(VLOOKUP(A4761,'VENTES ANNUELLES'!$A$5:$J$1200,3,FALSE),"")</f>
        <v>0</v>
      </c>
      <c r="D4761" s="13">
        <f>'VENTES ANNUELLES'!$M$19</f>
        <v>707200</v>
      </c>
      <c r="E4761" s="15"/>
      <c r="F4761" s="15">
        <f>VLOOKUP(A4761,'VENTES ANNUELLES'!$A$5:$J$1200,5,FALSE)</f>
        <v>0</v>
      </c>
    </row>
    <row r="4762" spans="1:6" x14ac:dyDescent="0.2">
      <c r="A4762" s="13">
        <f t="shared" si="1615"/>
        <v>794</v>
      </c>
      <c r="B4762" s="14">
        <f>IFERROR(VLOOKUP(A4762,'VENTES ANNUELLES'!$A$5:$J$1200,2,FALSE),"")</f>
        <v>0</v>
      </c>
      <c r="C4762" s="13">
        <f>IFERROR(VLOOKUP(A4762,'VENTES ANNUELLES'!$A$5:$J$1200,3,FALSE),"")</f>
        <v>0</v>
      </c>
      <c r="D4762" s="13">
        <f>'VENTES ANNUELLES'!$M$20</f>
        <v>707300</v>
      </c>
      <c r="E4762" s="15"/>
      <c r="F4762" s="15">
        <f>VLOOKUP(A4762,'VENTES ANNUELLES'!$A$5:$J$1200,6,FALSE)</f>
        <v>0</v>
      </c>
    </row>
    <row r="4763" spans="1:6" x14ac:dyDescent="0.2">
      <c r="A4763" s="13">
        <f t="shared" si="1615"/>
        <v>794</v>
      </c>
      <c r="B4763" s="14">
        <f>IFERROR(VLOOKUP(A4763,'VENTES ANNUELLES'!$A$5:$J$1200,2,FALSE),"")</f>
        <v>0</v>
      </c>
      <c r="C4763" s="13">
        <f>IFERROR(VLOOKUP(A4763,'VENTES ANNUELLES'!$A$5:$J$1200,3,FALSE),"")</f>
        <v>0</v>
      </c>
      <c r="D4763" s="13">
        <f>'VENTES ANNUELLES'!$M$21</f>
        <v>707400</v>
      </c>
      <c r="E4763" s="15"/>
      <c r="F4763" s="15">
        <f>VLOOKUP(A4763,'VENTES ANNUELLES'!$A$5:$J$1200,7,FALSE)</f>
        <v>0</v>
      </c>
    </row>
    <row r="4764" spans="1:6" x14ac:dyDescent="0.2">
      <c r="A4764" s="13">
        <f t="shared" si="1615"/>
        <v>794</v>
      </c>
      <c r="B4764" s="14">
        <f>IFERROR(VLOOKUP(A4764,'VENTES ANNUELLES'!$A$5:$J$1200,2,FALSE),"")</f>
        <v>0</v>
      </c>
      <c r="C4764" s="13">
        <f>IFERROR(VLOOKUP(A4764,'VENTES ANNUELLES'!$A$5:$J$1200,3,FALSE),"")</f>
        <v>0</v>
      </c>
      <c r="D4764" s="13">
        <f>'VENTES ANNUELLES'!$M$22</f>
        <v>445710</v>
      </c>
      <c r="E4764" s="15"/>
      <c r="F4764" s="15">
        <f>VLOOKUP(A4764,'VENTES ANNUELLES'!$A$5:$J$1200,9,FALSE)</f>
        <v>0</v>
      </c>
    </row>
    <row r="4765" spans="1:6" x14ac:dyDescent="0.2">
      <c r="A4765" s="13">
        <f t="shared" si="1615"/>
        <v>794</v>
      </c>
      <c r="B4765" s="14">
        <f>IFERROR(VLOOKUP(A4765,'VENTES ANNUELLES'!$A$5:$J$1200,2,FALSE),"")</f>
        <v>0</v>
      </c>
      <c r="C4765" s="13">
        <f>IFERROR(VLOOKUP(A4765,'VENTES ANNUELLES'!$A$5:$J$1200,3,FALSE),"")</f>
        <v>0</v>
      </c>
      <c r="D4765" s="13" t="str">
        <f>IFERROR(VLOOKUP(C4765,'VENTES ANNUELLES'!$L$5:$M$15,2,FALSE),"")</f>
        <v/>
      </c>
      <c r="E4765" s="15">
        <f>VLOOKUP(A4765,'VENTES ANNUELLES'!$A$5:$J$1200,10,FALSE)</f>
        <v>0</v>
      </c>
      <c r="F4765" s="15"/>
    </row>
    <row r="4766" spans="1:6" x14ac:dyDescent="0.2">
      <c r="A4766" s="13">
        <f t="shared" ref="A4766" si="1630">A4765+1</f>
        <v>795</v>
      </c>
      <c r="B4766" s="14">
        <f>IFERROR(VLOOKUP(A4766,'VENTES ANNUELLES'!$A$5:$J$1200,2,FALSE),"")</f>
        <v>0</v>
      </c>
      <c r="C4766" s="13">
        <f>IFERROR(VLOOKUP(A4766,'VENTES ANNUELLES'!$A$5:$J$1200,3,FALSE),"")</f>
        <v>0</v>
      </c>
      <c r="D4766" s="13">
        <f>'VENTES ANNUELLES'!$M$18</f>
        <v>707100</v>
      </c>
      <c r="E4766" s="15"/>
      <c r="F4766" s="15">
        <f>VLOOKUP(A4766,'VENTES ANNUELLES'!$A$5:$J$1200,4,FALSE)</f>
        <v>0</v>
      </c>
    </row>
    <row r="4767" spans="1:6" x14ac:dyDescent="0.2">
      <c r="A4767" s="13">
        <f t="shared" ref="A4767" si="1631">A4766</f>
        <v>795</v>
      </c>
      <c r="B4767" s="14">
        <f>IFERROR(VLOOKUP(A4767,'VENTES ANNUELLES'!$A$5:$J$1200,2,FALSE),"")</f>
        <v>0</v>
      </c>
      <c r="C4767" s="13">
        <f>IFERROR(VLOOKUP(A4767,'VENTES ANNUELLES'!$A$5:$J$1200,3,FALSE),"")</f>
        <v>0</v>
      </c>
      <c r="D4767" s="13">
        <f>'VENTES ANNUELLES'!$M$19</f>
        <v>707200</v>
      </c>
      <c r="E4767" s="15"/>
      <c r="F4767" s="15">
        <f>VLOOKUP(A4767,'VENTES ANNUELLES'!$A$5:$J$1200,5,FALSE)</f>
        <v>0</v>
      </c>
    </row>
    <row r="4768" spans="1:6" x14ac:dyDescent="0.2">
      <c r="A4768" s="13">
        <f t="shared" si="1615"/>
        <v>795</v>
      </c>
      <c r="B4768" s="14">
        <f>IFERROR(VLOOKUP(A4768,'VENTES ANNUELLES'!$A$5:$J$1200,2,FALSE),"")</f>
        <v>0</v>
      </c>
      <c r="C4768" s="13">
        <f>IFERROR(VLOOKUP(A4768,'VENTES ANNUELLES'!$A$5:$J$1200,3,FALSE),"")</f>
        <v>0</v>
      </c>
      <c r="D4768" s="13">
        <f>'VENTES ANNUELLES'!$M$20</f>
        <v>707300</v>
      </c>
      <c r="E4768" s="15"/>
      <c r="F4768" s="15">
        <f>VLOOKUP(A4768,'VENTES ANNUELLES'!$A$5:$J$1200,6,FALSE)</f>
        <v>0</v>
      </c>
    </row>
    <row r="4769" spans="1:6" x14ac:dyDescent="0.2">
      <c r="A4769" s="13">
        <f t="shared" si="1615"/>
        <v>795</v>
      </c>
      <c r="B4769" s="14">
        <f>IFERROR(VLOOKUP(A4769,'VENTES ANNUELLES'!$A$5:$J$1200,2,FALSE),"")</f>
        <v>0</v>
      </c>
      <c r="C4769" s="13">
        <f>IFERROR(VLOOKUP(A4769,'VENTES ANNUELLES'!$A$5:$J$1200,3,FALSE),"")</f>
        <v>0</v>
      </c>
      <c r="D4769" s="13">
        <f>'VENTES ANNUELLES'!$M$21</f>
        <v>707400</v>
      </c>
      <c r="E4769" s="15"/>
      <c r="F4769" s="15">
        <f>VLOOKUP(A4769,'VENTES ANNUELLES'!$A$5:$J$1200,7,FALSE)</f>
        <v>0</v>
      </c>
    </row>
    <row r="4770" spans="1:6" x14ac:dyDescent="0.2">
      <c r="A4770" s="13">
        <f t="shared" si="1615"/>
        <v>795</v>
      </c>
      <c r="B4770" s="14">
        <f>IFERROR(VLOOKUP(A4770,'VENTES ANNUELLES'!$A$5:$J$1200,2,FALSE),"")</f>
        <v>0</v>
      </c>
      <c r="C4770" s="13">
        <f>IFERROR(VLOOKUP(A4770,'VENTES ANNUELLES'!$A$5:$J$1200,3,FALSE),"")</f>
        <v>0</v>
      </c>
      <c r="D4770" s="13">
        <f>'VENTES ANNUELLES'!$M$22</f>
        <v>445710</v>
      </c>
      <c r="E4770" s="15"/>
      <c r="F4770" s="15">
        <f>VLOOKUP(A4770,'VENTES ANNUELLES'!$A$5:$J$1200,9,FALSE)</f>
        <v>0</v>
      </c>
    </row>
    <row r="4771" spans="1:6" x14ac:dyDescent="0.2">
      <c r="A4771" s="13">
        <f t="shared" si="1615"/>
        <v>795</v>
      </c>
      <c r="B4771" s="14">
        <f>IFERROR(VLOOKUP(A4771,'VENTES ANNUELLES'!$A$5:$J$1200,2,FALSE),"")</f>
        <v>0</v>
      </c>
      <c r="C4771" s="13">
        <f>IFERROR(VLOOKUP(A4771,'VENTES ANNUELLES'!$A$5:$J$1200,3,FALSE),"")</f>
        <v>0</v>
      </c>
      <c r="D4771" s="13" t="str">
        <f>IFERROR(VLOOKUP(C4771,'VENTES ANNUELLES'!$L$5:$M$15,2,FALSE),"")</f>
        <v/>
      </c>
      <c r="E4771" s="15">
        <f>VLOOKUP(A4771,'VENTES ANNUELLES'!$A$5:$J$1200,10,FALSE)</f>
        <v>0</v>
      </c>
      <c r="F4771" s="15"/>
    </row>
    <row r="4772" spans="1:6" x14ac:dyDescent="0.2">
      <c r="A4772" s="13">
        <f t="shared" ref="A4772" si="1632">A4771+1</f>
        <v>796</v>
      </c>
      <c r="B4772" s="14">
        <f>IFERROR(VLOOKUP(A4772,'VENTES ANNUELLES'!$A$5:$J$1200,2,FALSE),"")</f>
        <v>0</v>
      </c>
      <c r="C4772" s="13">
        <f>IFERROR(VLOOKUP(A4772,'VENTES ANNUELLES'!$A$5:$J$1200,3,FALSE),"")</f>
        <v>0</v>
      </c>
      <c r="D4772" s="13">
        <f>'VENTES ANNUELLES'!$M$18</f>
        <v>707100</v>
      </c>
      <c r="E4772" s="15"/>
      <c r="F4772" s="15">
        <f>VLOOKUP(A4772,'VENTES ANNUELLES'!$A$5:$J$1200,4,FALSE)</f>
        <v>0</v>
      </c>
    </row>
    <row r="4773" spans="1:6" x14ac:dyDescent="0.2">
      <c r="A4773" s="13">
        <f t="shared" ref="A4773" si="1633">A4772</f>
        <v>796</v>
      </c>
      <c r="B4773" s="14">
        <f>IFERROR(VLOOKUP(A4773,'VENTES ANNUELLES'!$A$5:$J$1200,2,FALSE),"")</f>
        <v>0</v>
      </c>
      <c r="C4773" s="13">
        <f>IFERROR(VLOOKUP(A4773,'VENTES ANNUELLES'!$A$5:$J$1200,3,FALSE),"")</f>
        <v>0</v>
      </c>
      <c r="D4773" s="13">
        <f>'VENTES ANNUELLES'!$M$19</f>
        <v>707200</v>
      </c>
      <c r="E4773" s="15"/>
      <c r="F4773" s="15">
        <f>VLOOKUP(A4773,'VENTES ANNUELLES'!$A$5:$J$1200,5,FALSE)</f>
        <v>0</v>
      </c>
    </row>
    <row r="4774" spans="1:6" x14ac:dyDescent="0.2">
      <c r="A4774" s="13">
        <f t="shared" si="1615"/>
        <v>796</v>
      </c>
      <c r="B4774" s="14">
        <f>IFERROR(VLOOKUP(A4774,'VENTES ANNUELLES'!$A$5:$J$1200,2,FALSE),"")</f>
        <v>0</v>
      </c>
      <c r="C4774" s="13">
        <f>IFERROR(VLOOKUP(A4774,'VENTES ANNUELLES'!$A$5:$J$1200,3,FALSE),"")</f>
        <v>0</v>
      </c>
      <c r="D4774" s="13">
        <f>'VENTES ANNUELLES'!$M$20</f>
        <v>707300</v>
      </c>
      <c r="E4774" s="15"/>
      <c r="F4774" s="15">
        <f>VLOOKUP(A4774,'VENTES ANNUELLES'!$A$5:$J$1200,6,FALSE)</f>
        <v>0</v>
      </c>
    </row>
    <row r="4775" spans="1:6" x14ac:dyDescent="0.2">
      <c r="A4775" s="13">
        <f t="shared" si="1615"/>
        <v>796</v>
      </c>
      <c r="B4775" s="14">
        <f>IFERROR(VLOOKUP(A4775,'VENTES ANNUELLES'!$A$5:$J$1200,2,FALSE),"")</f>
        <v>0</v>
      </c>
      <c r="C4775" s="13">
        <f>IFERROR(VLOOKUP(A4775,'VENTES ANNUELLES'!$A$5:$J$1200,3,FALSE),"")</f>
        <v>0</v>
      </c>
      <c r="D4775" s="13">
        <f>'VENTES ANNUELLES'!$M$21</f>
        <v>707400</v>
      </c>
      <c r="E4775" s="15"/>
      <c r="F4775" s="15">
        <f>VLOOKUP(A4775,'VENTES ANNUELLES'!$A$5:$J$1200,7,FALSE)</f>
        <v>0</v>
      </c>
    </row>
    <row r="4776" spans="1:6" x14ac:dyDescent="0.2">
      <c r="A4776" s="13">
        <f t="shared" si="1615"/>
        <v>796</v>
      </c>
      <c r="B4776" s="14">
        <f>IFERROR(VLOOKUP(A4776,'VENTES ANNUELLES'!$A$5:$J$1200,2,FALSE),"")</f>
        <v>0</v>
      </c>
      <c r="C4776" s="13">
        <f>IFERROR(VLOOKUP(A4776,'VENTES ANNUELLES'!$A$5:$J$1200,3,FALSE),"")</f>
        <v>0</v>
      </c>
      <c r="D4776" s="13">
        <f>'VENTES ANNUELLES'!$M$22</f>
        <v>445710</v>
      </c>
      <c r="E4776" s="15"/>
      <c r="F4776" s="15">
        <f>VLOOKUP(A4776,'VENTES ANNUELLES'!$A$5:$J$1200,9,FALSE)</f>
        <v>0</v>
      </c>
    </row>
    <row r="4777" spans="1:6" x14ac:dyDescent="0.2">
      <c r="A4777" s="13">
        <f t="shared" si="1615"/>
        <v>796</v>
      </c>
      <c r="B4777" s="14">
        <f>IFERROR(VLOOKUP(A4777,'VENTES ANNUELLES'!$A$5:$J$1200,2,FALSE),"")</f>
        <v>0</v>
      </c>
      <c r="C4777" s="13">
        <f>IFERROR(VLOOKUP(A4777,'VENTES ANNUELLES'!$A$5:$J$1200,3,FALSE),"")</f>
        <v>0</v>
      </c>
      <c r="D4777" s="13" t="str">
        <f>IFERROR(VLOOKUP(C4777,'VENTES ANNUELLES'!$L$5:$M$15,2,FALSE),"")</f>
        <v/>
      </c>
      <c r="E4777" s="15">
        <f>VLOOKUP(A4777,'VENTES ANNUELLES'!$A$5:$J$1200,10,FALSE)</f>
        <v>0</v>
      </c>
      <c r="F4777" s="15"/>
    </row>
    <row r="4778" spans="1:6" x14ac:dyDescent="0.2">
      <c r="A4778" s="13">
        <f t="shared" ref="A4778" si="1634">A4777+1</f>
        <v>797</v>
      </c>
      <c r="B4778" s="14">
        <f>IFERROR(VLOOKUP(A4778,'VENTES ANNUELLES'!$A$5:$J$1200,2,FALSE),"")</f>
        <v>0</v>
      </c>
      <c r="C4778" s="13">
        <f>IFERROR(VLOOKUP(A4778,'VENTES ANNUELLES'!$A$5:$J$1200,3,FALSE),"")</f>
        <v>0</v>
      </c>
      <c r="D4778" s="13">
        <f>'VENTES ANNUELLES'!$M$18</f>
        <v>707100</v>
      </c>
      <c r="E4778" s="15"/>
      <c r="F4778" s="15">
        <f>VLOOKUP(A4778,'VENTES ANNUELLES'!$A$5:$J$1200,4,FALSE)</f>
        <v>0</v>
      </c>
    </row>
    <row r="4779" spans="1:6" x14ac:dyDescent="0.2">
      <c r="A4779" s="13">
        <f t="shared" ref="A4779" si="1635">A4778</f>
        <v>797</v>
      </c>
      <c r="B4779" s="14">
        <f>IFERROR(VLOOKUP(A4779,'VENTES ANNUELLES'!$A$5:$J$1200,2,FALSE),"")</f>
        <v>0</v>
      </c>
      <c r="C4779" s="13">
        <f>IFERROR(VLOOKUP(A4779,'VENTES ANNUELLES'!$A$5:$J$1200,3,FALSE),"")</f>
        <v>0</v>
      </c>
      <c r="D4779" s="13">
        <f>'VENTES ANNUELLES'!$M$19</f>
        <v>707200</v>
      </c>
      <c r="E4779" s="15"/>
      <c r="F4779" s="15">
        <f>VLOOKUP(A4779,'VENTES ANNUELLES'!$A$5:$J$1200,5,FALSE)</f>
        <v>0</v>
      </c>
    </row>
    <row r="4780" spans="1:6" x14ac:dyDescent="0.2">
      <c r="A4780" s="13">
        <f t="shared" si="1615"/>
        <v>797</v>
      </c>
      <c r="B4780" s="14">
        <f>IFERROR(VLOOKUP(A4780,'VENTES ANNUELLES'!$A$5:$J$1200,2,FALSE),"")</f>
        <v>0</v>
      </c>
      <c r="C4780" s="13">
        <f>IFERROR(VLOOKUP(A4780,'VENTES ANNUELLES'!$A$5:$J$1200,3,FALSE),"")</f>
        <v>0</v>
      </c>
      <c r="D4780" s="13">
        <f>'VENTES ANNUELLES'!$M$20</f>
        <v>707300</v>
      </c>
      <c r="E4780" s="15"/>
      <c r="F4780" s="15">
        <f>VLOOKUP(A4780,'VENTES ANNUELLES'!$A$5:$J$1200,6,FALSE)</f>
        <v>0</v>
      </c>
    </row>
    <row r="4781" spans="1:6" x14ac:dyDescent="0.2">
      <c r="A4781" s="13">
        <f t="shared" si="1615"/>
        <v>797</v>
      </c>
      <c r="B4781" s="14">
        <f>IFERROR(VLOOKUP(A4781,'VENTES ANNUELLES'!$A$5:$J$1200,2,FALSE),"")</f>
        <v>0</v>
      </c>
      <c r="C4781" s="13">
        <f>IFERROR(VLOOKUP(A4781,'VENTES ANNUELLES'!$A$5:$J$1200,3,FALSE),"")</f>
        <v>0</v>
      </c>
      <c r="D4781" s="13">
        <f>'VENTES ANNUELLES'!$M$21</f>
        <v>707400</v>
      </c>
      <c r="E4781" s="15"/>
      <c r="F4781" s="15">
        <f>VLOOKUP(A4781,'VENTES ANNUELLES'!$A$5:$J$1200,7,FALSE)</f>
        <v>0</v>
      </c>
    </row>
    <row r="4782" spans="1:6" x14ac:dyDescent="0.2">
      <c r="A4782" s="13">
        <f t="shared" si="1615"/>
        <v>797</v>
      </c>
      <c r="B4782" s="14">
        <f>IFERROR(VLOOKUP(A4782,'VENTES ANNUELLES'!$A$5:$J$1200,2,FALSE),"")</f>
        <v>0</v>
      </c>
      <c r="C4782" s="13">
        <f>IFERROR(VLOOKUP(A4782,'VENTES ANNUELLES'!$A$5:$J$1200,3,FALSE),"")</f>
        <v>0</v>
      </c>
      <c r="D4782" s="13">
        <f>'VENTES ANNUELLES'!$M$22</f>
        <v>445710</v>
      </c>
      <c r="E4782" s="15"/>
      <c r="F4782" s="15">
        <f>VLOOKUP(A4782,'VENTES ANNUELLES'!$A$5:$J$1200,9,FALSE)</f>
        <v>0</v>
      </c>
    </row>
    <row r="4783" spans="1:6" x14ac:dyDescent="0.2">
      <c r="A4783" s="13">
        <f t="shared" si="1615"/>
        <v>797</v>
      </c>
      <c r="B4783" s="14">
        <f>IFERROR(VLOOKUP(A4783,'VENTES ANNUELLES'!$A$5:$J$1200,2,FALSE),"")</f>
        <v>0</v>
      </c>
      <c r="C4783" s="13">
        <f>IFERROR(VLOOKUP(A4783,'VENTES ANNUELLES'!$A$5:$J$1200,3,FALSE),"")</f>
        <v>0</v>
      </c>
      <c r="D4783" s="13" t="str">
        <f>IFERROR(VLOOKUP(C4783,'VENTES ANNUELLES'!$L$5:$M$15,2,FALSE),"")</f>
        <v/>
      </c>
      <c r="E4783" s="15">
        <f>VLOOKUP(A4783,'VENTES ANNUELLES'!$A$5:$J$1200,10,FALSE)</f>
        <v>0</v>
      </c>
      <c r="F4783" s="15"/>
    </row>
    <row r="4784" spans="1:6" x14ac:dyDescent="0.2">
      <c r="A4784" s="13">
        <f t="shared" ref="A4784" si="1636">A4783+1</f>
        <v>798</v>
      </c>
      <c r="B4784" s="14">
        <f>IFERROR(VLOOKUP(A4784,'VENTES ANNUELLES'!$A$5:$J$1200,2,FALSE),"")</f>
        <v>0</v>
      </c>
      <c r="C4784" s="13">
        <f>IFERROR(VLOOKUP(A4784,'VENTES ANNUELLES'!$A$5:$J$1200,3,FALSE),"")</f>
        <v>0</v>
      </c>
      <c r="D4784" s="13">
        <f>'VENTES ANNUELLES'!$M$18</f>
        <v>707100</v>
      </c>
      <c r="E4784" s="15"/>
      <c r="F4784" s="15">
        <f>VLOOKUP(A4784,'VENTES ANNUELLES'!$A$5:$J$1200,4,FALSE)</f>
        <v>0</v>
      </c>
    </row>
    <row r="4785" spans="1:6" x14ac:dyDescent="0.2">
      <c r="A4785" s="13">
        <f t="shared" ref="A4785" si="1637">A4784</f>
        <v>798</v>
      </c>
      <c r="B4785" s="14">
        <f>IFERROR(VLOOKUP(A4785,'VENTES ANNUELLES'!$A$5:$J$1200,2,FALSE),"")</f>
        <v>0</v>
      </c>
      <c r="C4785" s="13">
        <f>IFERROR(VLOOKUP(A4785,'VENTES ANNUELLES'!$A$5:$J$1200,3,FALSE),"")</f>
        <v>0</v>
      </c>
      <c r="D4785" s="13">
        <f>'VENTES ANNUELLES'!$M$19</f>
        <v>707200</v>
      </c>
      <c r="E4785" s="15"/>
      <c r="F4785" s="15">
        <f>VLOOKUP(A4785,'VENTES ANNUELLES'!$A$5:$J$1200,5,FALSE)</f>
        <v>0</v>
      </c>
    </row>
    <row r="4786" spans="1:6" x14ac:dyDescent="0.2">
      <c r="A4786" s="13">
        <f t="shared" si="1615"/>
        <v>798</v>
      </c>
      <c r="B4786" s="14">
        <f>IFERROR(VLOOKUP(A4786,'VENTES ANNUELLES'!$A$5:$J$1200,2,FALSE),"")</f>
        <v>0</v>
      </c>
      <c r="C4786" s="13">
        <f>IFERROR(VLOOKUP(A4786,'VENTES ANNUELLES'!$A$5:$J$1200,3,FALSE),"")</f>
        <v>0</v>
      </c>
      <c r="D4786" s="13">
        <f>'VENTES ANNUELLES'!$M$20</f>
        <v>707300</v>
      </c>
      <c r="E4786" s="15"/>
      <c r="F4786" s="15">
        <f>VLOOKUP(A4786,'VENTES ANNUELLES'!$A$5:$J$1200,6,FALSE)</f>
        <v>0</v>
      </c>
    </row>
    <row r="4787" spans="1:6" x14ac:dyDescent="0.2">
      <c r="A4787" s="13">
        <f t="shared" ref="A4787:A4849" si="1638">A4786</f>
        <v>798</v>
      </c>
      <c r="B4787" s="14">
        <f>IFERROR(VLOOKUP(A4787,'VENTES ANNUELLES'!$A$5:$J$1200,2,FALSE),"")</f>
        <v>0</v>
      </c>
      <c r="C4787" s="13">
        <f>IFERROR(VLOOKUP(A4787,'VENTES ANNUELLES'!$A$5:$J$1200,3,FALSE),"")</f>
        <v>0</v>
      </c>
      <c r="D4787" s="13">
        <f>'VENTES ANNUELLES'!$M$21</f>
        <v>707400</v>
      </c>
      <c r="E4787" s="15"/>
      <c r="F4787" s="15">
        <f>VLOOKUP(A4787,'VENTES ANNUELLES'!$A$5:$J$1200,7,FALSE)</f>
        <v>0</v>
      </c>
    </row>
    <row r="4788" spans="1:6" x14ac:dyDescent="0.2">
      <c r="A4788" s="13">
        <f t="shared" si="1638"/>
        <v>798</v>
      </c>
      <c r="B4788" s="14">
        <f>IFERROR(VLOOKUP(A4788,'VENTES ANNUELLES'!$A$5:$J$1200,2,FALSE),"")</f>
        <v>0</v>
      </c>
      <c r="C4788" s="13">
        <f>IFERROR(VLOOKUP(A4788,'VENTES ANNUELLES'!$A$5:$J$1200,3,FALSE),"")</f>
        <v>0</v>
      </c>
      <c r="D4788" s="13">
        <f>'VENTES ANNUELLES'!$M$22</f>
        <v>445710</v>
      </c>
      <c r="E4788" s="15"/>
      <c r="F4788" s="15">
        <f>VLOOKUP(A4788,'VENTES ANNUELLES'!$A$5:$J$1200,9,FALSE)</f>
        <v>0</v>
      </c>
    </row>
    <row r="4789" spans="1:6" x14ac:dyDescent="0.2">
      <c r="A4789" s="13">
        <f t="shared" si="1638"/>
        <v>798</v>
      </c>
      <c r="B4789" s="14">
        <f>IFERROR(VLOOKUP(A4789,'VENTES ANNUELLES'!$A$5:$J$1200,2,FALSE),"")</f>
        <v>0</v>
      </c>
      <c r="C4789" s="13">
        <f>IFERROR(VLOOKUP(A4789,'VENTES ANNUELLES'!$A$5:$J$1200,3,FALSE),"")</f>
        <v>0</v>
      </c>
      <c r="D4789" s="13" t="str">
        <f>IFERROR(VLOOKUP(C4789,'VENTES ANNUELLES'!$L$5:$M$15,2,FALSE),"")</f>
        <v/>
      </c>
      <c r="E4789" s="15">
        <f>VLOOKUP(A4789,'VENTES ANNUELLES'!$A$5:$J$1200,10,FALSE)</f>
        <v>0</v>
      </c>
      <c r="F4789" s="15"/>
    </row>
    <row r="4790" spans="1:6" x14ac:dyDescent="0.2">
      <c r="A4790" s="13">
        <f t="shared" ref="A4790" si="1639">A4789+1</f>
        <v>799</v>
      </c>
      <c r="B4790" s="14">
        <f>IFERROR(VLOOKUP(A4790,'VENTES ANNUELLES'!$A$5:$J$1200,2,FALSE),"")</f>
        <v>0</v>
      </c>
      <c r="C4790" s="13">
        <f>IFERROR(VLOOKUP(A4790,'VENTES ANNUELLES'!$A$5:$J$1200,3,FALSE),"")</f>
        <v>0</v>
      </c>
      <c r="D4790" s="13">
        <f>'VENTES ANNUELLES'!$M$18</f>
        <v>707100</v>
      </c>
      <c r="E4790" s="15"/>
      <c r="F4790" s="15">
        <f>VLOOKUP(A4790,'VENTES ANNUELLES'!$A$5:$J$1200,4,FALSE)</f>
        <v>0</v>
      </c>
    </row>
    <row r="4791" spans="1:6" x14ac:dyDescent="0.2">
      <c r="A4791" s="13">
        <f t="shared" ref="A4791" si="1640">A4790</f>
        <v>799</v>
      </c>
      <c r="B4791" s="14">
        <f>IFERROR(VLOOKUP(A4791,'VENTES ANNUELLES'!$A$5:$J$1200,2,FALSE),"")</f>
        <v>0</v>
      </c>
      <c r="C4791" s="13">
        <f>IFERROR(VLOOKUP(A4791,'VENTES ANNUELLES'!$A$5:$J$1200,3,FALSE),"")</f>
        <v>0</v>
      </c>
      <c r="D4791" s="13">
        <f>'VENTES ANNUELLES'!$M$19</f>
        <v>707200</v>
      </c>
      <c r="E4791" s="15"/>
      <c r="F4791" s="15">
        <f>VLOOKUP(A4791,'VENTES ANNUELLES'!$A$5:$J$1200,5,FALSE)</f>
        <v>0</v>
      </c>
    </row>
    <row r="4792" spans="1:6" x14ac:dyDescent="0.2">
      <c r="A4792" s="13">
        <f t="shared" si="1638"/>
        <v>799</v>
      </c>
      <c r="B4792" s="14">
        <f>IFERROR(VLOOKUP(A4792,'VENTES ANNUELLES'!$A$5:$J$1200,2,FALSE),"")</f>
        <v>0</v>
      </c>
      <c r="C4792" s="13">
        <f>IFERROR(VLOOKUP(A4792,'VENTES ANNUELLES'!$A$5:$J$1200,3,FALSE),"")</f>
        <v>0</v>
      </c>
      <c r="D4792" s="13">
        <f>'VENTES ANNUELLES'!$M$20</f>
        <v>707300</v>
      </c>
      <c r="E4792" s="15"/>
      <c r="F4792" s="15">
        <f>VLOOKUP(A4792,'VENTES ANNUELLES'!$A$5:$J$1200,6,FALSE)</f>
        <v>0</v>
      </c>
    </row>
    <row r="4793" spans="1:6" x14ac:dyDescent="0.2">
      <c r="A4793" s="13">
        <f t="shared" si="1638"/>
        <v>799</v>
      </c>
      <c r="B4793" s="14">
        <f>IFERROR(VLOOKUP(A4793,'VENTES ANNUELLES'!$A$5:$J$1200,2,FALSE),"")</f>
        <v>0</v>
      </c>
      <c r="C4793" s="13">
        <f>IFERROR(VLOOKUP(A4793,'VENTES ANNUELLES'!$A$5:$J$1200,3,FALSE),"")</f>
        <v>0</v>
      </c>
      <c r="D4793" s="13">
        <f>'VENTES ANNUELLES'!$M$21</f>
        <v>707400</v>
      </c>
      <c r="E4793" s="15"/>
      <c r="F4793" s="15">
        <f>VLOOKUP(A4793,'VENTES ANNUELLES'!$A$5:$J$1200,7,FALSE)</f>
        <v>0</v>
      </c>
    </row>
    <row r="4794" spans="1:6" x14ac:dyDescent="0.2">
      <c r="A4794" s="13">
        <f t="shared" si="1638"/>
        <v>799</v>
      </c>
      <c r="B4794" s="14">
        <f>IFERROR(VLOOKUP(A4794,'VENTES ANNUELLES'!$A$5:$J$1200,2,FALSE),"")</f>
        <v>0</v>
      </c>
      <c r="C4794" s="13">
        <f>IFERROR(VLOOKUP(A4794,'VENTES ANNUELLES'!$A$5:$J$1200,3,FALSE),"")</f>
        <v>0</v>
      </c>
      <c r="D4794" s="13">
        <f>'VENTES ANNUELLES'!$M$22</f>
        <v>445710</v>
      </c>
      <c r="E4794" s="15"/>
      <c r="F4794" s="15">
        <f>VLOOKUP(A4794,'VENTES ANNUELLES'!$A$5:$J$1200,9,FALSE)</f>
        <v>0</v>
      </c>
    </row>
    <row r="4795" spans="1:6" x14ac:dyDescent="0.2">
      <c r="A4795" s="13">
        <f t="shared" si="1638"/>
        <v>799</v>
      </c>
      <c r="B4795" s="14">
        <f>IFERROR(VLOOKUP(A4795,'VENTES ANNUELLES'!$A$5:$J$1200,2,FALSE),"")</f>
        <v>0</v>
      </c>
      <c r="C4795" s="13">
        <f>IFERROR(VLOOKUP(A4795,'VENTES ANNUELLES'!$A$5:$J$1200,3,FALSE),"")</f>
        <v>0</v>
      </c>
      <c r="D4795" s="13" t="str">
        <f>IFERROR(VLOOKUP(C4795,'VENTES ANNUELLES'!$L$5:$M$15,2,FALSE),"")</f>
        <v/>
      </c>
      <c r="E4795" s="15">
        <f>VLOOKUP(A4795,'VENTES ANNUELLES'!$A$5:$J$1200,10,FALSE)</f>
        <v>0</v>
      </c>
      <c r="F4795" s="15"/>
    </row>
    <row r="4796" spans="1:6" x14ac:dyDescent="0.2">
      <c r="A4796" s="13">
        <f t="shared" ref="A4796" si="1641">A4795+1</f>
        <v>800</v>
      </c>
      <c r="B4796" s="14">
        <f>IFERROR(VLOOKUP(A4796,'VENTES ANNUELLES'!$A$5:$J$1200,2,FALSE),"")</f>
        <v>0</v>
      </c>
      <c r="C4796" s="13">
        <f>IFERROR(VLOOKUP(A4796,'VENTES ANNUELLES'!$A$5:$J$1200,3,FALSE),"")</f>
        <v>0</v>
      </c>
      <c r="D4796" s="13">
        <f>'VENTES ANNUELLES'!$M$18</f>
        <v>707100</v>
      </c>
      <c r="E4796" s="15"/>
      <c r="F4796" s="15">
        <f>VLOOKUP(A4796,'VENTES ANNUELLES'!$A$5:$J$1200,4,FALSE)</f>
        <v>0</v>
      </c>
    </row>
    <row r="4797" spans="1:6" x14ac:dyDescent="0.2">
      <c r="A4797" s="13">
        <f t="shared" ref="A4797" si="1642">A4796</f>
        <v>800</v>
      </c>
      <c r="B4797" s="14">
        <f>IFERROR(VLOOKUP(A4797,'VENTES ANNUELLES'!$A$5:$J$1200,2,FALSE),"")</f>
        <v>0</v>
      </c>
      <c r="C4797" s="13">
        <f>IFERROR(VLOOKUP(A4797,'VENTES ANNUELLES'!$A$5:$J$1200,3,FALSE),"")</f>
        <v>0</v>
      </c>
      <c r="D4797" s="13">
        <f>'VENTES ANNUELLES'!$M$19</f>
        <v>707200</v>
      </c>
      <c r="E4797" s="15"/>
      <c r="F4797" s="15">
        <f>VLOOKUP(A4797,'VENTES ANNUELLES'!$A$5:$J$1200,5,FALSE)</f>
        <v>0</v>
      </c>
    </row>
    <row r="4798" spans="1:6" x14ac:dyDescent="0.2">
      <c r="A4798" s="13">
        <f t="shared" si="1638"/>
        <v>800</v>
      </c>
      <c r="B4798" s="14">
        <f>IFERROR(VLOOKUP(A4798,'VENTES ANNUELLES'!$A$5:$J$1200,2,FALSE),"")</f>
        <v>0</v>
      </c>
      <c r="C4798" s="13">
        <f>IFERROR(VLOOKUP(A4798,'VENTES ANNUELLES'!$A$5:$J$1200,3,FALSE),"")</f>
        <v>0</v>
      </c>
      <c r="D4798" s="13">
        <f>'VENTES ANNUELLES'!$M$20</f>
        <v>707300</v>
      </c>
      <c r="E4798" s="15"/>
      <c r="F4798" s="15">
        <f>VLOOKUP(A4798,'VENTES ANNUELLES'!$A$5:$J$1200,6,FALSE)</f>
        <v>0</v>
      </c>
    </row>
    <row r="4799" spans="1:6" x14ac:dyDescent="0.2">
      <c r="A4799" s="13">
        <f t="shared" si="1638"/>
        <v>800</v>
      </c>
      <c r="B4799" s="14">
        <f>IFERROR(VLOOKUP(A4799,'VENTES ANNUELLES'!$A$5:$J$1200,2,FALSE),"")</f>
        <v>0</v>
      </c>
      <c r="C4799" s="13">
        <f>IFERROR(VLOOKUP(A4799,'VENTES ANNUELLES'!$A$5:$J$1200,3,FALSE),"")</f>
        <v>0</v>
      </c>
      <c r="D4799" s="13">
        <f>'VENTES ANNUELLES'!$M$21</f>
        <v>707400</v>
      </c>
      <c r="E4799" s="15"/>
      <c r="F4799" s="15">
        <f>VLOOKUP(A4799,'VENTES ANNUELLES'!$A$5:$J$1200,7,FALSE)</f>
        <v>0</v>
      </c>
    </row>
    <row r="4800" spans="1:6" x14ac:dyDescent="0.2">
      <c r="A4800" s="13">
        <f t="shared" si="1638"/>
        <v>800</v>
      </c>
      <c r="B4800" s="14">
        <f>IFERROR(VLOOKUP(A4800,'VENTES ANNUELLES'!$A$5:$J$1200,2,FALSE),"")</f>
        <v>0</v>
      </c>
      <c r="C4800" s="13">
        <f>IFERROR(VLOOKUP(A4800,'VENTES ANNUELLES'!$A$5:$J$1200,3,FALSE),"")</f>
        <v>0</v>
      </c>
      <c r="D4800" s="13">
        <f>'VENTES ANNUELLES'!$M$22</f>
        <v>445710</v>
      </c>
      <c r="E4800" s="15"/>
      <c r="F4800" s="15">
        <f>VLOOKUP(A4800,'VENTES ANNUELLES'!$A$5:$J$1200,9,FALSE)</f>
        <v>0</v>
      </c>
    </row>
    <row r="4801" spans="1:6" x14ac:dyDescent="0.2">
      <c r="A4801" s="13">
        <f t="shared" si="1638"/>
        <v>800</v>
      </c>
      <c r="B4801" s="14">
        <f>IFERROR(VLOOKUP(A4801,'VENTES ANNUELLES'!$A$5:$J$1200,2,FALSE),"")</f>
        <v>0</v>
      </c>
      <c r="C4801" s="13">
        <f>IFERROR(VLOOKUP(A4801,'VENTES ANNUELLES'!$A$5:$J$1200,3,FALSE),"")</f>
        <v>0</v>
      </c>
      <c r="D4801" s="13" t="str">
        <f>IFERROR(VLOOKUP(C4801,'VENTES ANNUELLES'!$L$5:$M$15,2,FALSE),"")</f>
        <v/>
      </c>
      <c r="E4801" s="15">
        <f>VLOOKUP(A4801,'VENTES ANNUELLES'!$A$5:$J$1200,10,FALSE)</f>
        <v>0</v>
      </c>
      <c r="F4801" s="15"/>
    </row>
    <row r="4802" spans="1:6" x14ac:dyDescent="0.2">
      <c r="A4802" s="13">
        <f t="shared" ref="A4802" si="1643">A4801+1</f>
        <v>801</v>
      </c>
      <c r="B4802" s="14">
        <f>IFERROR(VLOOKUP(A4802,'VENTES ANNUELLES'!$A$5:$J$1200,2,FALSE),"")</f>
        <v>0</v>
      </c>
      <c r="C4802" s="13">
        <f>IFERROR(VLOOKUP(A4802,'VENTES ANNUELLES'!$A$5:$J$1200,3,FALSE),"")</f>
        <v>0</v>
      </c>
      <c r="D4802" s="13">
        <f>'VENTES ANNUELLES'!$M$18</f>
        <v>707100</v>
      </c>
      <c r="E4802" s="15"/>
      <c r="F4802" s="15">
        <f>VLOOKUP(A4802,'VENTES ANNUELLES'!$A$5:$J$1200,4,FALSE)</f>
        <v>0</v>
      </c>
    </row>
    <row r="4803" spans="1:6" x14ac:dyDescent="0.2">
      <c r="A4803" s="13">
        <f t="shared" ref="A4803" si="1644">A4802</f>
        <v>801</v>
      </c>
      <c r="B4803" s="14">
        <f>IFERROR(VLOOKUP(A4803,'VENTES ANNUELLES'!$A$5:$J$1200,2,FALSE),"")</f>
        <v>0</v>
      </c>
      <c r="C4803" s="13">
        <f>IFERROR(VLOOKUP(A4803,'VENTES ANNUELLES'!$A$5:$J$1200,3,FALSE),"")</f>
        <v>0</v>
      </c>
      <c r="D4803" s="13">
        <f>'VENTES ANNUELLES'!$M$19</f>
        <v>707200</v>
      </c>
      <c r="E4803" s="15"/>
      <c r="F4803" s="15">
        <f>VLOOKUP(A4803,'VENTES ANNUELLES'!$A$5:$J$1200,5,FALSE)</f>
        <v>0</v>
      </c>
    </row>
    <row r="4804" spans="1:6" x14ac:dyDescent="0.2">
      <c r="A4804" s="13">
        <f t="shared" si="1638"/>
        <v>801</v>
      </c>
      <c r="B4804" s="14">
        <f>IFERROR(VLOOKUP(A4804,'VENTES ANNUELLES'!$A$5:$J$1200,2,FALSE),"")</f>
        <v>0</v>
      </c>
      <c r="C4804" s="13">
        <f>IFERROR(VLOOKUP(A4804,'VENTES ANNUELLES'!$A$5:$J$1200,3,FALSE),"")</f>
        <v>0</v>
      </c>
      <c r="D4804" s="13">
        <f>'VENTES ANNUELLES'!$M$20</f>
        <v>707300</v>
      </c>
      <c r="E4804" s="15"/>
      <c r="F4804" s="15">
        <f>VLOOKUP(A4804,'VENTES ANNUELLES'!$A$5:$J$1200,6,FALSE)</f>
        <v>0</v>
      </c>
    </row>
    <row r="4805" spans="1:6" x14ac:dyDescent="0.2">
      <c r="A4805" s="13">
        <f t="shared" si="1638"/>
        <v>801</v>
      </c>
      <c r="B4805" s="14">
        <f>IFERROR(VLOOKUP(A4805,'VENTES ANNUELLES'!$A$5:$J$1200,2,FALSE),"")</f>
        <v>0</v>
      </c>
      <c r="C4805" s="13">
        <f>IFERROR(VLOOKUP(A4805,'VENTES ANNUELLES'!$A$5:$J$1200,3,FALSE),"")</f>
        <v>0</v>
      </c>
      <c r="D4805" s="13">
        <f>'VENTES ANNUELLES'!$M$21</f>
        <v>707400</v>
      </c>
      <c r="E4805" s="15"/>
      <c r="F4805" s="15">
        <f>VLOOKUP(A4805,'VENTES ANNUELLES'!$A$5:$J$1200,7,FALSE)</f>
        <v>0</v>
      </c>
    </row>
    <row r="4806" spans="1:6" x14ac:dyDescent="0.2">
      <c r="A4806" s="13">
        <f t="shared" si="1638"/>
        <v>801</v>
      </c>
      <c r="B4806" s="14">
        <f>IFERROR(VLOOKUP(A4806,'VENTES ANNUELLES'!$A$5:$J$1200,2,FALSE),"")</f>
        <v>0</v>
      </c>
      <c r="C4806" s="13">
        <f>IFERROR(VLOOKUP(A4806,'VENTES ANNUELLES'!$A$5:$J$1200,3,FALSE),"")</f>
        <v>0</v>
      </c>
      <c r="D4806" s="13">
        <f>'VENTES ANNUELLES'!$M$22</f>
        <v>445710</v>
      </c>
      <c r="E4806" s="15"/>
      <c r="F4806" s="15">
        <f>VLOOKUP(A4806,'VENTES ANNUELLES'!$A$5:$J$1200,9,FALSE)</f>
        <v>0</v>
      </c>
    </row>
    <row r="4807" spans="1:6" x14ac:dyDescent="0.2">
      <c r="A4807" s="13">
        <f t="shared" si="1638"/>
        <v>801</v>
      </c>
      <c r="B4807" s="14">
        <f>IFERROR(VLOOKUP(A4807,'VENTES ANNUELLES'!$A$5:$J$1200,2,FALSE),"")</f>
        <v>0</v>
      </c>
      <c r="C4807" s="13">
        <f>IFERROR(VLOOKUP(A4807,'VENTES ANNUELLES'!$A$5:$J$1200,3,FALSE),"")</f>
        <v>0</v>
      </c>
      <c r="D4807" s="13" t="str">
        <f>IFERROR(VLOOKUP(C4807,'VENTES ANNUELLES'!$L$5:$M$15,2,FALSE),"")</f>
        <v/>
      </c>
      <c r="E4807" s="15">
        <f>VLOOKUP(A4807,'VENTES ANNUELLES'!$A$5:$J$1200,10,FALSE)</f>
        <v>0</v>
      </c>
      <c r="F4807" s="15"/>
    </row>
    <row r="4808" spans="1:6" x14ac:dyDescent="0.2">
      <c r="A4808" s="13">
        <f t="shared" ref="A4808" si="1645">A4807+1</f>
        <v>802</v>
      </c>
      <c r="B4808" s="14">
        <f>IFERROR(VLOOKUP(A4808,'VENTES ANNUELLES'!$A$5:$J$1200,2,FALSE),"")</f>
        <v>0</v>
      </c>
      <c r="C4808" s="13">
        <f>IFERROR(VLOOKUP(A4808,'VENTES ANNUELLES'!$A$5:$J$1200,3,FALSE),"")</f>
        <v>0</v>
      </c>
      <c r="D4808" s="13">
        <f>'VENTES ANNUELLES'!$M$18</f>
        <v>707100</v>
      </c>
      <c r="E4808" s="15"/>
      <c r="F4808" s="15">
        <f>VLOOKUP(A4808,'VENTES ANNUELLES'!$A$5:$J$1200,4,FALSE)</f>
        <v>0</v>
      </c>
    </row>
    <row r="4809" spans="1:6" x14ac:dyDescent="0.2">
      <c r="A4809" s="13">
        <f t="shared" ref="A4809" si="1646">A4808</f>
        <v>802</v>
      </c>
      <c r="B4809" s="14">
        <f>IFERROR(VLOOKUP(A4809,'VENTES ANNUELLES'!$A$5:$J$1200,2,FALSE),"")</f>
        <v>0</v>
      </c>
      <c r="C4809" s="13">
        <f>IFERROR(VLOOKUP(A4809,'VENTES ANNUELLES'!$A$5:$J$1200,3,FALSE),"")</f>
        <v>0</v>
      </c>
      <c r="D4809" s="13">
        <f>'VENTES ANNUELLES'!$M$19</f>
        <v>707200</v>
      </c>
      <c r="E4809" s="15"/>
      <c r="F4809" s="15">
        <f>VLOOKUP(A4809,'VENTES ANNUELLES'!$A$5:$J$1200,5,FALSE)</f>
        <v>0</v>
      </c>
    </row>
    <row r="4810" spans="1:6" x14ac:dyDescent="0.2">
      <c r="A4810" s="13">
        <f t="shared" si="1638"/>
        <v>802</v>
      </c>
      <c r="B4810" s="14">
        <f>IFERROR(VLOOKUP(A4810,'VENTES ANNUELLES'!$A$5:$J$1200,2,FALSE),"")</f>
        <v>0</v>
      </c>
      <c r="C4810" s="13">
        <f>IFERROR(VLOOKUP(A4810,'VENTES ANNUELLES'!$A$5:$J$1200,3,FALSE),"")</f>
        <v>0</v>
      </c>
      <c r="D4810" s="13">
        <f>'VENTES ANNUELLES'!$M$20</f>
        <v>707300</v>
      </c>
      <c r="E4810" s="15"/>
      <c r="F4810" s="15">
        <f>VLOOKUP(A4810,'VENTES ANNUELLES'!$A$5:$J$1200,6,FALSE)</f>
        <v>0</v>
      </c>
    </row>
    <row r="4811" spans="1:6" x14ac:dyDescent="0.2">
      <c r="A4811" s="13">
        <f t="shared" si="1638"/>
        <v>802</v>
      </c>
      <c r="B4811" s="14">
        <f>IFERROR(VLOOKUP(A4811,'VENTES ANNUELLES'!$A$5:$J$1200,2,FALSE),"")</f>
        <v>0</v>
      </c>
      <c r="C4811" s="13">
        <f>IFERROR(VLOOKUP(A4811,'VENTES ANNUELLES'!$A$5:$J$1200,3,FALSE),"")</f>
        <v>0</v>
      </c>
      <c r="D4811" s="13">
        <f>'VENTES ANNUELLES'!$M$21</f>
        <v>707400</v>
      </c>
      <c r="E4811" s="15"/>
      <c r="F4811" s="15">
        <f>VLOOKUP(A4811,'VENTES ANNUELLES'!$A$5:$J$1200,7,FALSE)</f>
        <v>0</v>
      </c>
    </row>
    <row r="4812" spans="1:6" x14ac:dyDescent="0.2">
      <c r="A4812" s="13">
        <f t="shared" si="1638"/>
        <v>802</v>
      </c>
      <c r="B4812" s="14">
        <f>IFERROR(VLOOKUP(A4812,'VENTES ANNUELLES'!$A$5:$J$1200,2,FALSE),"")</f>
        <v>0</v>
      </c>
      <c r="C4812" s="13">
        <f>IFERROR(VLOOKUP(A4812,'VENTES ANNUELLES'!$A$5:$J$1200,3,FALSE),"")</f>
        <v>0</v>
      </c>
      <c r="D4812" s="13">
        <f>'VENTES ANNUELLES'!$M$22</f>
        <v>445710</v>
      </c>
      <c r="E4812" s="15"/>
      <c r="F4812" s="15">
        <f>VLOOKUP(A4812,'VENTES ANNUELLES'!$A$5:$J$1200,9,FALSE)</f>
        <v>0</v>
      </c>
    </row>
    <row r="4813" spans="1:6" x14ac:dyDescent="0.2">
      <c r="A4813" s="13">
        <f t="shared" si="1638"/>
        <v>802</v>
      </c>
      <c r="B4813" s="14">
        <f>IFERROR(VLOOKUP(A4813,'VENTES ANNUELLES'!$A$5:$J$1200,2,FALSE),"")</f>
        <v>0</v>
      </c>
      <c r="C4813" s="13">
        <f>IFERROR(VLOOKUP(A4813,'VENTES ANNUELLES'!$A$5:$J$1200,3,FALSE),"")</f>
        <v>0</v>
      </c>
      <c r="D4813" s="13" t="str">
        <f>IFERROR(VLOOKUP(C4813,'VENTES ANNUELLES'!$L$5:$M$15,2,FALSE),"")</f>
        <v/>
      </c>
      <c r="E4813" s="15">
        <f>VLOOKUP(A4813,'VENTES ANNUELLES'!$A$5:$J$1200,10,FALSE)</f>
        <v>0</v>
      </c>
      <c r="F4813" s="15"/>
    </row>
    <row r="4814" spans="1:6" x14ac:dyDescent="0.2">
      <c r="A4814" s="13">
        <f t="shared" ref="A4814" si="1647">A4813+1</f>
        <v>803</v>
      </c>
      <c r="B4814" s="14">
        <f>IFERROR(VLOOKUP(A4814,'VENTES ANNUELLES'!$A$5:$J$1200,2,FALSE),"")</f>
        <v>0</v>
      </c>
      <c r="C4814" s="13">
        <f>IFERROR(VLOOKUP(A4814,'VENTES ANNUELLES'!$A$5:$J$1200,3,FALSE),"")</f>
        <v>0</v>
      </c>
      <c r="D4814" s="13">
        <f>'VENTES ANNUELLES'!$M$18</f>
        <v>707100</v>
      </c>
      <c r="E4814" s="15"/>
      <c r="F4814" s="15">
        <f>VLOOKUP(A4814,'VENTES ANNUELLES'!$A$5:$J$1200,4,FALSE)</f>
        <v>0</v>
      </c>
    </row>
    <row r="4815" spans="1:6" x14ac:dyDescent="0.2">
      <c r="A4815" s="13">
        <f t="shared" ref="A4815" si="1648">A4814</f>
        <v>803</v>
      </c>
      <c r="B4815" s="14">
        <f>IFERROR(VLOOKUP(A4815,'VENTES ANNUELLES'!$A$5:$J$1200,2,FALSE),"")</f>
        <v>0</v>
      </c>
      <c r="C4815" s="13">
        <f>IFERROR(VLOOKUP(A4815,'VENTES ANNUELLES'!$A$5:$J$1200,3,FALSE),"")</f>
        <v>0</v>
      </c>
      <c r="D4815" s="13">
        <f>'VENTES ANNUELLES'!$M$19</f>
        <v>707200</v>
      </c>
      <c r="E4815" s="15"/>
      <c r="F4815" s="15">
        <f>VLOOKUP(A4815,'VENTES ANNUELLES'!$A$5:$J$1200,5,FALSE)</f>
        <v>0</v>
      </c>
    </row>
    <row r="4816" spans="1:6" x14ac:dyDescent="0.2">
      <c r="A4816" s="13">
        <f t="shared" si="1638"/>
        <v>803</v>
      </c>
      <c r="B4816" s="14">
        <f>IFERROR(VLOOKUP(A4816,'VENTES ANNUELLES'!$A$5:$J$1200,2,FALSE),"")</f>
        <v>0</v>
      </c>
      <c r="C4816" s="13">
        <f>IFERROR(VLOOKUP(A4816,'VENTES ANNUELLES'!$A$5:$J$1200,3,FALSE),"")</f>
        <v>0</v>
      </c>
      <c r="D4816" s="13">
        <f>'VENTES ANNUELLES'!$M$20</f>
        <v>707300</v>
      </c>
      <c r="E4816" s="15"/>
      <c r="F4816" s="15">
        <f>VLOOKUP(A4816,'VENTES ANNUELLES'!$A$5:$J$1200,6,FALSE)</f>
        <v>0</v>
      </c>
    </row>
    <row r="4817" spans="1:6" x14ac:dyDescent="0.2">
      <c r="A4817" s="13">
        <f t="shared" si="1638"/>
        <v>803</v>
      </c>
      <c r="B4817" s="14">
        <f>IFERROR(VLOOKUP(A4817,'VENTES ANNUELLES'!$A$5:$J$1200,2,FALSE),"")</f>
        <v>0</v>
      </c>
      <c r="C4817" s="13">
        <f>IFERROR(VLOOKUP(A4817,'VENTES ANNUELLES'!$A$5:$J$1200,3,FALSE),"")</f>
        <v>0</v>
      </c>
      <c r="D4817" s="13">
        <f>'VENTES ANNUELLES'!$M$21</f>
        <v>707400</v>
      </c>
      <c r="E4817" s="15"/>
      <c r="F4817" s="15">
        <f>VLOOKUP(A4817,'VENTES ANNUELLES'!$A$5:$J$1200,7,FALSE)</f>
        <v>0</v>
      </c>
    </row>
    <row r="4818" spans="1:6" x14ac:dyDescent="0.2">
      <c r="A4818" s="13">
        <f t="shared" si="1638"/>
        <v>803</v>
      </c>
      <c r="B4818" s="14">
        <f>IFERROR(VLOOKUP(A4818,'VENTES ANNUELLES'!$A$5:$J$1200,2,FALSE),"")</f>
        <v>0</v>
      </c>
      <c r="C4818" s="13">
        <f>IFERROR(VLOOKUP(A4818,'VENTES ANNUELLES'!$A$5:$J$1200,3,FALSE),"")</f>
        <v>0</v>
      </c>
      <c r="D4818" s="13">
        <f>'VENTES ANNUELLES'!$M$22</f>
        <v>445710</v>
      </c>
      <c r="E4818" s="15"/>
      <c r="F4818" s="15">
        <f>VLOOKUP(A4818,'VENTES ANNUELLES'!$A$5:$J$1200,9,FALSE)</f>
        <v>0</v>
      </c>
    </row>
    <row r="4819" spans="1:6" x14ac:dyDescent="0.2">
      <c r="A4819" s="13">
        <f t="shared" si="1638"/>
        <v>803</v>
      </c>
      <c r="B4819" s="14">
        <f>IFERROR(VLOOKUP(A4819,'VENTES ANNUELLES'!$A$5:$J$1200,2,FALSE),"")</f>
        <v>0</v>
      </c>
      <c r="C4819" s="13">
        <f>IFERROR(VLOOKUP(A4819,'VENTES ANNUELLES'!$A$5:$J$1200,3,FALSE),"")</f>
        <v>0</v>
      </c>
      <c r="D4819" s="13" t="str">
        <f>IFERROR(VLOOKUP(C4819,'VENTES ANNUELLES'!$L$5:$M$15,2,FALSE),"")</f>
        <v/>
      </c>
      <c r="E4819" s="15">
        <f>VLOOKUP(A4819,'VENTES ANNUELLES'!$A$5:$J$1200,10,FALSE)</f>
        <v>0</v>
      </c>
      <c r="F4819" s="15"/>
    </row>
    <row r="4820" spans="1:6" x14ac:dyDescent="0.2">
      <c r="A4820" s="13">
        <f t="shared" ref="A4820" si="1649">A4819+1</f>
        <v>804</v>
      </c>
      <c r="B4820" s="14">
        <f>IFERROR(VLOOKUP(A4820,'VENTES ANNUELLES'!$A$5:$J$1200,2,FALSE),"")</f>
        <v>0</v>
      </c>
      <c r="C4820" s="13">
        <f>IFERROR(VLOOKUP(A4820,'VENTES ANNUELLES'!$A$5:$J$1200,3,FALSE),"")</f>
        <v>0</v>
      </c>
      <c r="D4820" s="13">
        <f>'VENTES ANNUELLES'!$M$18</f>
        <v>707100</v>
      </c>
      <c r="E4820" s="15"/>
      <c r="F4820" s="15">
        <f>VLOOKUP(A4820,'VENTES ANNUELLES'!$A$5:$J$1200,4,FALSE)</f>
        <v>0</v>
      </c>
    </row>
    <row r="4821" spans="1:6" x14ac:dyDescent="0.2">
      <c r="A4821" s="13">
        <f t="shared" ref="A4821" si="1650">A4820</f>
        <v>804</v>
      </c>
      <c r="B4821" s="14">
        <f>IFERROR(VLOOKUP(A4821,'VENTES ANNUELLES'!$A$5:$J$1200,2,FALSE),"")</f>
        <v>0</v>
      </c>
      <c r="C4821" s="13">
        <f>IFERROR(VLOOKUP(A4821,'VENTES ANNUELLES'!$A$5:$J$1200,3,FALSE),"")</f>
        <v>0</v>
      </c>
      <c r="D4821" s="13">
        <f>'VENTES ANNUELLES'!$M$19</f>
        <v>707200</v>
      </c>
      <c r="E4821" s="15"/>
      <c r="F4821" s="15">
        <f>VLOOKUP(A4821,'VENTES ANNUELLES'!$A$5:$J$1200,5,FALSE)</f>
        <v>0</v>
      </c>
    </row>
    <row r="4822" spans="1:6" x14ac:dyDescent="0.2">
      <c r="A4822" s="13">
        <f t="shared" si="1638"/>
        <v>804</v>
      </c>
      <c r="B4822" s="14">
        <f>IFERROR(VLOOKUP(A4822,'VENTES ANNUELLES'!$A$5:$J$1200,2,FALSE),"")</f>
        <v>0</v>
      </c>
      <c r="C4822" s="13">
        <f>IFERROR(VLOOKUP(A4822,'VENTES ANNUELLES'!$A$5:$J$1200,3,FALSE),"")</f>
        <v>0</v>
      </c>
      <c r="D4822" s="13">
        <f>'VENTES ANNUELLES'!$M$20</f>
        <v>707300</v>
      </c>
      <c r="E4822" s="15"/>
      <c r="F4822" s="15">
        <f>VLOOKUP(A4822,'VENTES ANNUELLES'!$A$5:$J$1200,6,FALSE)</f>
        <v>0</v>
      </c>
    </row>
    <row r="4823" spans="1:6" x14ac:dyDescent="0.2">
      <c r="A4823" s="13">
        <f t="shared" si="1638"/>
        <v>804</v>
      </c>
      <c r="B4823" s="14">
        <f>IFERROR(VLOOKUP(A4823,'VENTES ANNUELLES'!$A$5:$J$1200,2,FALSE),"")</f>
        <v>0</v>
      </c>
      <c r="C4823" s="13">
        <f>IFERROR(VLOOKUP(A4823,'VENTES ANNUELLES'!$A$5:$J$1200,3,FALSE),"")</f>
        <v>0</v>
      </c>
      <c r="D4823" s="13">
        <f>'VENTES ANNUELLES'!$M$21</f>
        <v>707400</v>
      </c>
      <c r="E4823" s="15"/>
      <c r="F4823" s="15">
        <f>VLOOKUP(A4823,'VENTES ANNUELLES'!$A$5:$J$1200,7,FALSE)</f>
        <v>0</v>
      </c>
    </row>
    <row r="4824" spans="1:6" x14ac:dyDescent="0.2">
      <c r="A4824" s="13">
        <f t="shared" si="1638"/>
        <v>804</v>
      </c>
      <c r="B4824" s="14">
        <f>IFERROR(VLOOKUP(A4824,'VENTES ANNUELLES'!$A$5:$J$1200,2,FALSE),"")</f>
        <v>0</v>
      </c>
      <c r="C4824" s="13">
        <f>IFERROR(VLOOKUP(A4824,'VENTES ANNUELLES'!$A$5:$J$1200,3,FALSE),"")</f>
        <v>0</v>
      </c>
      <c r="D4824" s="13">
        <f>'VENTES ANNUELLES'!$M$22</f>
        <v>445710</v>
      </c>
      <c r="E4824" s="15"/>
      <c r="F4824" s="15">
        <f>VLOOKUP(A4824,'VENTES ANNUELLES'!$A$5:$J$1200,9,FALSE)</f>
        <v>0</v>
      </c>
    </row>
    <row r="4825" spans="1:6" x14ac:dyDescent="0.2">
      <c r="A4825" s="13">
        <f t="shared" si="1638"/>
        <v>804</v>
      </c>
      <c r="B4825" s="14">
        <f>IFERROR(VLOOKUP(A4825,'VENTES ANNUELLES'!$A$5:$J$1200,2,FALSE),"")</f>
        <v>0</v>
      </c>
      <c r="C4825" s="13">
        <f>IFERROR(VLOOKUP(A4825,'VENTES ANNUELLES'!$A$5:$J$1200,3,FALSE),"")</f>
        <v>0</v>
      </c>
      <c r="D4825" s="13" t="str">
        <f>IFERROR(VLOOKUP(C4825,'VENTES ANNUELLES'!$L$5:$M$15,2,FALSE),"")</f>
        <v/>
      </c>
      <c r="E4825" s="15">
        <f>VLOOKUP(A4825,'VENTES ANNUELLES'!$A$5:$J$1200,10,FALSE)</f>
        <v>0</v>
      </c>
      <c r="F4825" s="15"/>
    </row>
    <row r="4826" spans="1:6" x14ac:dyDescent="0.2">
      <c r="A4826" s="13">
        <f t="shared" ref="A4826" si="1651">A4825+1</f>
        <v>805</v>
      </c>
      <c r="B4826" s="14">
        <f>IFERROR(VLOOKUP(A4826,'VENTES ANNUELLES'!$A$5:$J$1200,2,FALSE),"")</f>
        <v>0</v>
      </c>
      <c r="C4826" s="13">
        <f>IFERROR(VLOOKUP(A4826,'VENTES ANNUELLES'!$A$5:$J$1200,3,FALSE),"")</f>
        <v>0</v>
      </c>
      <c r="D4826" s="13">
        <f>'VENTES ANNUELLES'!$M$18</f>
        <v>707100</v>
      </c>
      <c r="E4826" s="15"/>
      <c r="F4826" s="15">
        <f>VLOOKUP(A4826,'VENTES ANNUELLES'!$A$5:$J$1200,4,FALSE)</f>
        <v>0</v>
      </c>
    </row>
    <row r="4827" spans="1:6" x14ac:dyDescent="0.2">
      <c r="A4827" s="13">
        <f t="shared" ref="A4827" si="1652">A4826</f>
        <v>805</v>
      </c>
      <c r="B4827" s="14">
        <f>IFERROR(VLOOKUP(A4827,'VENTES ANNUELLES'!$A$5:$J$1200,2,FALSE),"")</f>
        <v>0</v>
      </c>
      <c r="C4827" s="13">
        <f>IFERROR(VLOOKUP(A4827,'VENTES ANNUELLES'!$A$5:$J$1200,3,FALSE),"")</f>
        <v>0</v>
      </c>
      <c r="D4827" s="13">
        <f>'VENTES ANNUELLES'!$M$19</f>
        <v>707200</v>
      </c>
      <c r="E4827" s="15"/>
      <c r="F4827" s="15">
        <f>VLOOKUP(A4827,'VENTES ANNUELLES'!$A$5:$J$1200,5,FALSE)</f>
        <v>0</v>
      </c>
    </row>
    <row r="4828" spans="1:6" x14ac:dyDescent="0.2">
      <c r="A4828" s="13">
        <f t="shared" si="1638"/>
        <v>805</v>
      </c>
      <c r="B4828" s="14">
        <f>IFERROR(VLOOKUP(A4828,'VENTES ANNUELLES'!$A$5:$J$1200,2,FALSE),"")</f>
        <v>0</v>
      </c>
      <c r="C4828" s="13">
        <f>IFERROR(VLOOKUP(A4828,'VENTES ANNUELLES'!$A$5:$J$1200,3,FALSE),"")</f>
        <v>0</v>
      </c>
      <c r="D4828" s="13">
        <f>'VENTES ANNUELLES'!$M$20</f>
        <v>707300</v>
      </c>
      <c r="E4828" s="15"/>
      <c r="F4828" s="15">
        <f>VLOOKUP(A4828,'VENTES ANNUELLES'!$A$5:$J$1200,6,FALSE)</f>
        <v>0</v>
      </c>
    </row>
    <row r="4829" spans="1:6" x14ac:dyDescent="0.2">
      <c r="A4829" s="13">
        <f t="shared" si="1638"/>
        <v>805</v>
      </c>
      <c r="B4829" s="14">
        <f>IFERROR(VLOOKUP(A4829,'VENTES ANNUELLES'!$A$5:$J$1200,2,FALSE),"")</f>
        <v>0</v>
      </c>
      <c r="C4829" s="13">
        <f>IFERROR(VLOOKUP(A4829,'VENTES ANNUELLES'!$A$5:$J$1200,3,FALSE),"")</f>
        <v>0</v>
      </c>
      <c r="D4829" s="13">
        <f>'VENTES ANNUELLES'!$M$21</f>
        <v>707400</v>
      </c>
      <c r="E4829" s="15"/>
      <c r="F4829" s="15">
        <f>VLOOKUP(A4829,'VENTES ANNUELLES'!$A$5:$J$1200,7,FALSE)</f>
        <v>0</v>
      </c>
    </row>
    <row r="4830" spans="1:6" x14ac:dyDescent="0.2">
      <c r="A4830" s="13">
        <f t="shared" si="1638"/>
        <v>805</v>
      </c>
      <c r="B4830" s="14">
        <f>IFERROR(VLOOKUP(A4830,'VENTES ANNUELLES'!$A$5:$J$1200,2,FALSE),"")</f>
        <v>0</v>
      </c>
      <c r="C4830" s="13">
        <f>IFERROR(VLOOKUP(A4830,'VENTES ANNUELLES'!$A$5:$J$1200,3,FALSE),"")</f>
        <v>0</v>
      </c>
      <c r="D4830" s="13">
        <f>'VENTES ANNUELLES'!$M$22</f>
        <v>445710</v>
      </c>
      <c r="E4830" s="15"/>
      <c r="F4830" s="15">
        <f>VLOOKUP(A4830,'VENTES ANNUELLES'!$A$5:$J$1200,9,FALSE)</f>
        <v>0</v>
      </c>
    </row>
    <row r="4831" spans="1:6" x14ac:dyDescent="0.2">
      <c r="A4831" s="13">
        <f t="shared" si="1638"/>
        <v>805</v>
      </c>
      <c r="B4831" s="14">
        <f>IFERROR(VLOOKUP(A4831,'VENTES ANNUELLES'!$A$5:$J$1200,2,FALSE),"")</f>
        <v>0</v>
      </c>
      <c r="C4831" s="13">
        <f>IFERROR(VLOOKUP(A4831,'VENTES ANNUELLES'!$A$5:$J$1200,3,FALSE),"")</f>
        <v>0</v>
      </c>
      <c r="D4831" s="13" t="str">
        <f>IFERROR(VLOOKUP(C4831,'VENTES ANNUELLES'!$L$5:$M$15,2,FALSE),"")</f>
        <v/>
      </c>
      <c r="E4831" s="15">
        <f>VLOOKUP(A4831,'VENTES ANNUELLES'!$A$5:$J$1200,10,FALSE)</f>
        <v>0</v>
      </c>
      <c r="F4831" s="15"/>
    </row>
    <row r="4832" spans="1:6" x14ac:dyDescent="0.2">
      <c r="A4832" s="13">
        <f t="shared" ref="A4832" si="1653">A4831+1</f>
        <v>806</v>
      </c>
      <c r="B4832" s="14">
        <f>IFERROR(VLOOKUP(A4832,'VENTES ANNUELLES'!$A$5:$J$1200,2,FALSE),"")</f>
        <v>0</v>
      </c>
      <c r="C4832" s="13">
        <f>IFERROR(VLOOKUP(A4832,'VENTES ANNUELLES'!$A$5:$J$1200,3,FALSE),"")</f>
        <v>0</v>
      </c>
      <c r="D4832" s="13">
        <f>'VENTES ANNUELLES'!$M$18</f>
        <v>707100</v>
      </c>
      <c r="E4832" s="15"/>
      <c r="F4832" s="15">
        <f>VLOOKUP(A4832,'VENTES ANNUELLES'!$A$5:$J$1200,4,FALSE)</f>
        <v>0</v>
      </c>
    </row>
    <row r="4833" spans="1:6" x14ac:dyDescent="0.2">
      <c r="A4833" s="13">
        <f t="shared" ref="A4833" si="1654">A4832</f>
        <v>806</v>
      </c>
      <c r="B4833" s="14">
        <f>IFERROR(VLOOKUP(A4833,'VENTES ANNUELLES'!$A$5:$J$1200,2,FALSE),"")</f>
        <v>0</v>
      </c>
      <c r="C4833" s="13">
        <f>IFERROR(VLOOKUP(A4833,'VENTES ANNUELLES'!$A$5:$J$1200,3,FALSE),"")</f>
        <v>0</v>
      </c>
      <c r="D4833" s="13">
        <f>'VENTES ANNUELLES'!$M$19</f>
        <v>707200</v>
      </c>
      <c r="E4833" s="15"/>
      <c r="F4833" s="15">
        <f>VLOOKUP(A4833,'VENTES ANNUELLES'!$A$5:$J$1200,5,FALSE)</f>
        <v>0</v>
      </c>
    </row>
    <row r="4834" spans="1:6" x14ac:dyDescent="0.2">
      <c r="A4834" s="13">
        <f t="shared" si="1638"/>
        <v>806</v>
      </c>
      <c r="B4834" s="14">
        <f>IFERROR(VLOOKUP(A4834,'VENTES ANNUELLES'!$A$5:$J$1200,2,FALSE),"")</f>
        <v>0</v>
      </c>
      <c r="C4834" s="13">
        <f>IFERROR(VLOOKUP(A4834,'VENTES ANNUELLES'!$A$5:$J$1200,3,FALSE),"")</f>
        <v>0</v>
      </c>
      <c r="D4834" s="13">
        <f>'VENTES ANNUELLES'!$M$20</f>
        <v>707300</v>
      </c>
      <c r="E4834" s="15"/>
      <c r="F4834" s="15">
        <f>VLOOKUP(A4834,'VENTES ANNUELLES'!$A$5:$J$1200,6,FALSE)</f>
        <v>0</v>
      </c>
    </row>
    <row r="4835" spans="1:6" x14ac:dyDescent="0.2">
      <c r="A4835" s="13">
        <f t="shared" si="1638"/>
        <v>806</v>
      </c>
      <c r="B4835" s="14">
        <f>IFERROR(VLOOKUP(A4835,'VENTES ANNUELLES'!$A$5:$J$1200,2,FALSE),"")</f>
        <v>0</v>
      </c>
      <c r="C4835" s="13">
        <f>IFERROR(VLOOKUP(A4835,'VENTES ANNUELLES'!$A$5:$J$1200,3,FALSE),"")</f>
        <v>0</v>
      </c>
      <c r="D4835" s="13">
        <f>'VENTES ANNUELLES'!$M$21</f>
        <v>707400</v>
      </c>
      <c r="E4835" s="15"/>
      <c r="F4835" s="15">
        <f>VLOOKUP(A4835,'VENTES ANNUELLES'!$A$5:$J$1200,7,FALSE)</f>
        <v>0</v>
      </c>
    </row>
    <row r="4836" spans="1:6" x14ac:dyDescent="0.2">
      <c r="A4836" s="13">
        <f t="shared" si="1638"/>
        <v>806</v>
      </c>
      <c r="B4836" s="14">
        <f>IFERROR(VLOOKUP(A4836,'VENTES ANNUELLES'!$A$5:$J$1200,2,FALSE),"")</f>
        <v>0</v>
      </c>
      <c r="C4836" s="13">
        <f>IFERROR(VLOOKUP(A4836,'VENTES ANNUELLES'!$A$5:$J$1200,3,FALSE),"")</f>
        <v>0</v>
      </c>
      <c r="D4836" s="13">
        <f>'VENTES ANNUELLES'!$M$22</f>
        <v>445710</v>
      </c>
      <c r="E4836" s="15"/>
      <c r="F4836" s="15">
        <f>VLOOKUP(A4836,'VENTES ANNUELLES'!$A$5:$J$1200,9,FALSE)</f>
        <v>0</v>
      </c>
    </row>
    <row r="4837" spans="1:6" x14ac:dyDescent="0.2">
      <c r="A4837" s="13">
        <f t="shared" si="1638"/>
        <v>806</v>
      </c>
      <c r="B4837" s="14">
        <f>IFERROR(VLOOKUP(A4837,'VENTES ANNUELLES'!$A$5:$J$1200,2,FALSE),"")</f>
        <v>0</v>
      </c>
      <c r="C4837" s="13">
        <f>IFERROR(VLOOKUP(A4837,'VENTES ANNUELLES'!$A$5:$J$1200,3,FALSE),"")</f>
        <v>0</v>
      </c>
      <c r="D4837" s="13" t="str">
        <f>IFERROR(VLOOKUP(C4837,'VENTES ANNUELLES'!$L$5:$M$15,2,FALSE),"")</f>
        <v/>
      </c>
      <c r="E4837" s="15">
        <f>VLOOKUP(A4837,'VENTES ANNUELLES'!$A$5:$J$1200,10,FALSE)</f>
        <v>0</v>
      </c>
      <c r="F4837" s="15"/>
    </row>
    <row r="4838" spans="1:6" x14ac:dyDescent="0.2">
      <c r="A4838" s="13">
        <f t="shared" ref="A4838" si="1655">A4837+1</f>
        <v>807</v>
      </c>
      <c r="B4838" s="14">
        <f>IFERROR(VLOOKUP(A4838,'VENTES ANNUELLES'!$A$5:$J$1200,2,FALSE),"")</f>
        <v>0</v>
      </c>
      <c r="C4838" s="13">
        <f>IFERROR(VLOOKUP(A4838,'VENTES ANNUELLES'!$A$5:$J$1200,3,FALSE),"")</f>
        <v>0</v>
      </c>
      <c r="D4838" s="13">
        <f>'VENTES ANNUELLES'!$M$18</f>
        <v>707100</v>
      </c>
      <c r="E4838" s="15"/>
      <c r="F4838" s="15">
        <f>VLOOKUP(A4838,'VENTES ANNUELLES'!$A$5:$J$1200,4,FALSE)</f>
        <v>0</v>
      </c>
    </row>
    <row r="4839" spans="1:6" x14ac:dyDescent="0.2">
      <c r="A4839" s="13">
        <f t="shared" ref="A4839" si="1656">A4838</f>
        <v>807</v>
      </c>
      <c r="B4839" s="14">
        <f>IFERROR(VLOOKUP(A4839,'VENTES ANNUELLES'!$A$5:$J$1200,2,FALSE),"")</f>
        <v>0</v>
      </c>
      <c r="C4839" s="13">
        <f>IFERROR(VLOOKUP(A4839,'VENTES ANNUELLES'!$A$5:$J$1200,3,FALSE),"")</f>
        <v>0</v>
      </c>
      <c r="D4839" s="13">
        <f>'VENTES ANNUELLES'!$M$19</f>
        <v>707200</v>
      </c>
      <c r="E4839" s="15"/>
      <c r="F4839" s="15">
        <f>VLOOKUP(A4839,'VENTES ANNUELLES'!$A$5:$J$1200,5,FALSE)</f>
        <v>0</v>
      </c>
    </row>
    <row r="4840" spans="1:6" x14ac:dyDescent="0.2">
      <c r="A4840" s="13">
        <f t="shared" si="1638"/>
        <v>807</v>
      </c>
      <c r="B4840" s="14">
        <f>IFERROR(VLOOKUP(A4840,'VENTES ANNUELLES'!$A$5:$J$1200,2,FALSE),"")</f>
        <v>0</v>
      </c>
      <c r="C4840" s="13">
        <f>IFERROR(VLOOKUP(A4840,'VENTES ANNUELLES'!$A$5:$J$1200,3,FALSE),"")</f>
        <v>0</v>
      </c>
      <c r="D4840" s="13">
        <f>'VENTES ANNUELLES'!$M$20</f>
        <v>707300</v>
      </c>
      <c r="E4840" s="15"/>
      <c r="F4840" s="15">
        <f>VLOOKUP(A4840,'VENTES ANNUELLES'!$A$5:$J$1200,6,FALSE)</f>
        <v>0</v>
      </c>
    </row>
    <row r="4841" spans="1:6" x14ac:dyDescent="0.2">
      <c r="A4841" s="13">
        <f t="shared" si="1638"/>
        <v>807</v>
      </c>
      <c r="B4841" s="14">
        <f>IFERROR(VLOOKUP(A4841,'VENTES ANNUELLES'!$A$5:$J$1200,2,FALSE),"")</f>
        <v>0</v>
      </c>
      <c r="C4841" s="13">
        <f>IFERROR(VLOOKUP(A4841,'VENTES ANNUELLES'!$A$5:$J$1200,3,FALSE),"")</f>
        <v>0</v>
      </c>
      <c r="D4841" s="13">
        <f>'VENTES ANNUELLES'!$M$21</f>
        <v>707400</v>
      </c>
      <c r="E4841" s="15"/>
      <c r="F4841" s="15">
        <f>VLOOKUP(A4841,'VENTES ANNUELLES'!$A$5:$J$1200,7,FALSE)</f>
        <v>0</v>
      </c>
    </row>
    <row r="4842" spans="1:6" x14ac:dyDescent="0.2">
      <c r="A4842" s="13">
        <f t="shared" si="1638"/>
        <v>807</v>
      </c>
      <c r="B4842" s="14">
        <f>IFERROR(VLOOKUP(A4842,'VENTES ANNUELLES'!$A$5:$J$1200,2,FALSE),"")</f>
        <v>0</v>
      </c>
      <c r="C4842" s="13">
        <f>IFERROR(VLOOKUP(A4842,'VENTES ANNUELLES'!$A$5:$J$1200,3,FALSE),"")</f>
        <v>0</v>
      </c>
      <c r="D4842" s="13">
        <f>'VENTES ANNUELLES'!$M$22</f>
        <v>445710</v>
      </c>
      <c r="E4842" s="15"/>
      <c r="F4842" s="15">
        <f>VLOOKUP(A4842,'VENTES ANNUELLES'!$A$5:$J$1200,9,FALSE)</f>
        <v>0</v>
      </c>
    </row>
    <row r="4843" spans="1:6" x14ac:dyDescent="0.2">
      <c r="A4843" s="13">
        <f t="shared" si="1638"/>
        <v>807</v>
      </c>
      <c r="B4843" s="14">
        <f>IFERROR(VLOOKUP(A4843,'VENTES ANNUELLES'!$A$5:$J$1200,2,FALSE),"")</f>
        <v>0</v>
      </c>
      <c r="C4843" s="13">
        <f>IFERROR(VLOOKUP(A4843,'VENTES ANNUELLES'!$A$5:$J$1200,3,FALSE),"")</f>
        <v>0</v>
      </c>
      <c r="D4843" s="13" t="str">
        <f>IFERROR(VLOOKUP(C4843,'VENTES ANNUELLES'!$L$5:$M$15,2,FALSE),"")</f>
        <v/>
      </c>
      <c r="E4843" s="15">
        <f>VLOOKUP(A4843,'VENTES ANNUELLES'!$A$5:$J$1200,10,FALSE)</f>
        <v>0</v>
      </c>
      <c r="F4843" s="15"/>
    </row>
    <row r="4844" spans="1:6" x14ac:dyDescent="0.2">
      <c r="A4844" s="13">
        <f t="shared" ref="A4844" si="1657">A4843+1</f>
        <v>808</v>
      </c>
      <c r="B4844" s="14">
        <f>IFERROR(VLOOKUP(A4844,'VENTES ANNUELLES'!$A$5:$J$1200,2,FALSE),"")</f>
        <v>0</v>
      </c>
      <c r="C4844" s="13">
        <f>IFERROR(VLOOKUP(A4844,'VENTES ANNUELLES'!$A$5:$J$1200,3,FALSE),"")</f>
        <v>0</v>
      </c>
      <c r="D4844" s="13">
        <f>'VENTES ANNUELLES'!$M$18</f>
        <v>707100</v>
      </c>
      <c r="E4844" s="15"/>
      <c r="F4844" s="15">
        <f>VLOOKUP(A4844,'VENTES ANNUELLES'!$A$5:$J$1200,4,FALSE)</f>
        <v>0</v>
      </c>
    </row>
    <row r="4845" spans="1:6" x14ac:dyDescent="0.2">
      <c r="A4845" s="13">
        <f t="shared" ref="A4845" si="1658">A4844</f>
        <v>808</v>
      </c>
      <c r="B4845" s="14">
        <f>IFERROR(VLOOKUP(A4845,'VENTES ANNUELLES'!$A$5:$J$1200,2,FALSE),"")</f>
        <v>0</v>
      </c>
      <c r="C4845" s="13">
        <f>IFERROR(VLOOKUP(A4845,'VENTES ANNUELLES'!$A$5:$J$1200,3,FALSE),"")</f>
        <v>0</v>
      </c>
      <c r="D4845" s="13">
        <f>'VENTES ANNUELLES'!$M$19</f>
        <v>707200</v>
      </c>
      <c r="E4845" s="15"/>
      <c r="F4845" s="15">
        <f>VLOOKUP(A4845,'VENTES ANNUELLES'!$A$5:$J$1200,5,FALSE)</f>
        <v>0</v>
      </c>
    </row>
    <row r="4846" spans="1:6" x14ac:dyDescent="0.2">
      <c r="A4846" s="13">
        <f t="shared" si="1638"/>
        <v>808</v>
      </c>
      <c r="B4846" s="14">
        <f>IFERROR(VLOOKUP(A4846,'VENTES ANNUELLES'!$A$5:$J$1200,2,FALSE),"")</f>
        <v>0</v>
      </c>
      <c r="C4846" s="13">
        <f>IFERROR(VLOOKUP(A4846,'VENTES ANNUELLES'!$A$5:$J$1200,3,FALSE),"")</f>
        <v>0</v>
      </c>
      <c r="D4846" s="13">
        <f>'VENTES ANNUELLES'!$M$20</f>
        <v>707300</v>
      </c>
      <c r="E4846" s="15"/>
      <c r="F4846" s="15">
        <f>VLOOKUP(A4846,'VENTES ANNUELLES'!$A$5:$J$1200,6,FALSE)</f>
        <v>0</v>
      </c>
    </row>
    <row r="4847" spans="1:6" x14ac:dyDescent="0.2">
      <c r="A4847" s="13">
        <f t="shared" si="1638"/>
        <v>808</v>
      </c>
      <c r="B4847" s="14">
        <f>IFERROR(VLOOKUP(A4847,'VENTES ANNUELLES'!$A$5:$J$1200,2,FALSE),"")</f>
        <v>0</v>
      </c>
      <c r="C4847" s="13">
        <f>IFERROR(VLOOKUP(A4847,'VENTES ANNUELLES'!$A$5:$J$1200,3,FALSE),"")</f>
        <v>0</v>
      </c>
      <c r="D4847" s="13">
        <f>'VENTES ANNUELLES'!$M$21</f>
        <v>707400</v>
      </c>
      <c r="E4847" s="15"/>
      <c r="F4847" s="15">
        <f>VLOOKUP(A4847,'VENTES ANNUELLES'!$A$5:$J$1200,7,FALSE)</f>
        <v>0</v>
      </c>
    </row>
    <row r="4848" spans="1:6" x14ac:dyDescent="0.2">
      <c r="A4848" s="13">
        <f t="shared" si="1638"/>
        <v>808</v>
      </c>
      <c r="B4848" s="14">
        <f>IFERROR(VLOOKUP(A4848,'VENTES ANNUELLES'!$A$5:$J$1200,2,FALSE),"")</f>
        <v>0</v>
      </c>
      <c r="C4848" s="13">
        <f>IFERROR(VLOOKUP(A4848,'VENTES ANNUELLES'!$A$5:$J$1200,3,FALSE),"")</f>
        <v>0</v>
      </c>
      <c r="D4848" s="13">
        <f>'VENTES ANNUELLES'!$M$22</f>
        <v>445710</v>
      </c>
      <c r="E4848" s="15"/>
      <c r="F4848" s="15">
        <f>VLOOKUP(A4848,'VENTES ANNUELLES'!$A$5:$J$1200,9,FALSE)</f>
        <v>0</v>
      </c>
    </row>
    <row r="4849" spans="1:6" x14ac:dyDescent="0.2">
      <c r="A4849" s="13">
        <f t="shared" si="1638"/>
        <v>808</v>
      </c>
      <c r="B4849" s="14">
        <f>IFERROR(VLOOKUP(A4849,'VENTES ANNUELLES'!$A$5:$J$1200,2,FALSE),"")</f>
        <v>0</v>
      </c>
      <c r="C4849" s="13">
        <f>IFERROR(VLOOKUP(A4849,'VENTES ANNUELLES'!$A$5:$J$1200,3,FALSE),"")</f>
        <v>0</v>
      </c>
      <c r="D4849" s="13" t="str">
        <f>IFERROR(VLOOKUP(C4849,'VENTES ANNUELLES'!$L$5:$M$15,2,FALSE),"")</f>
        <v/>
      </c>
      <c r="E4849" s="15">
        <f>VLOOKUP(A4849,'VENTES ANNUELLES'!$A$5:$J$1200,10,FALSE)</f>
        <v>0</v>
      </c>
      <c r="F4849" s="15"/>
    </row>
    <row r="4850" spans="1:6" x14ac:dyDescent="0.2">
      <c r="A4850" s="13">
        <f t="shared" ref="A4850" si="1659">A4849+1</f>
        <v>809</v>
      </c>
      <c r="B4850" s="14">
        <f>IFERROR(VLOOKUP(A4850,'VENTES ANNUELLES'!$A$5:$J$1200,2,FALSE),"")</f>
        <v>0</v>
      </c>
      <c r="C4850" s="13">
        <f>IFERROR(VLOOKUP(A4850,'VENTES ANNUELLES'!$A$5:$J$1200,3,FALSE),"")</f>
        <v>0</v>
      </c>
      <c r="D4850" s="13">
        <f>'VENTES ANNUELLES'!$M$18</f>
        <v>707100</v>
      </c>
      <c r="E4850" s="15"/>
      <c r="F4850" s="15">
        <f>VLOOKUP(A4850,'VENTES ANNUELLES'!$A$5:$J$1200,4,FALSE)</f>
        <v>0</v>
      </c>
    </row>
    <row r="4851" spans="1:6" x14ac:dyDescent="0.2">
      <c r="A4851" s="13">
        <f t="shared" ref="A4851:A4914" si="1660">A4850</f>
        <v>809</v>
      </c>
      <c r="B4851" s="14">
        <f>IFERROR(VLOOKUP(A4851,'VENTES ANNUELLES'!$A$5:$J$1200,2,FALSE),"")</f>
        <v>0</v>
      </c>
      <c r="C4851" s="13">
        <f>IFERROR(VLOOKUP(A4851,'VENTES ANNUELLES'!$A$5:$J$1200,3,FALSE),"")</f>
        <v>0</v>
      </c>
      <c r="D4851" s="13">
        <f>'VENTES ANNUELLES'!$M$19</f>
        <v>707200</v>
      </c>
      <c r="E4851" s="15"/>
      <c r="F4851" s="15">
        <f>VLOOKUP(A4851,'VENTES ANNUELLES'!$A$5:$J$1200,5,FALSE)</f>
        <v>0</v>
      </c>
    </row>
    <row r="4852" spans="1:6" x14ac:dyDescent="0.2">
      <c r="A4852" s="13">
        <f t="shared" si="1660"/>
        <v>809</v>
      </c>
      <c r="B4852" s="14">
        <f>IFERROR(VLOOKUP(A4852,'VENTES ANNUELLES'!$A$5:$J$1200,2,FALSE),"")</f>
        <v>0</v>
      </c>
      <c r="C4852" s="13">
        <f>IFERROR(VLOOKUP(A4852,'VENTES ANNUELLES'!$A$5:$J$1200,3,FALSE),"")</f>
        <v>0</v>
      </c>
      <c r="D4852" s="13">
        <f>'VENTES ANNUELLES'!$M$20</f>
        <v>707300</v>
      </c>
      <c r="E4852" s="15"/>
      <c r="F4852" s="15">
        <f>VLOOKUP(A4852,'VENTES ANNUELLES'!$A$5:$J$1200,6,FALSE)</f>
        <v>0</v>
      </c>
    </row>
    <row r="4853" spans="1:6" x14ac:dyDescent="0.2">
      <c r="A4853" s="13">
        <f t="shared" si="1660"/>
        <v>809</v>
      </c>
      <c r="B4853" s="14">
        <f>IFERROR(VLOOKUP(A4853,'VENTES ANNUELLES'!$A$5:$J$1200,2,FALSE),"")</f>
        <v>0</v>
      </c>
      <c r="C4853" s="13">
        <f>IFERROR(VLOOKUP(A4853,'VENTES ANNUELLES'!$A$5:$J$1200,3,FALSE),"")</f>
        <v>0</v>
      </c>
      <c r="D4853" s="13">
        <f>'VENTES ANNUELLES'!$M$21</f>
        <v>707400</v>
      </c>
      <c r="E4853" s="15"/>
      <c r="F4853" s="15">
        <f>VLOOKUP(A4853,'VENTES ANNUELLES'!$A$5:$J$1200,7,FALSE)</f>
        <v>0</v>
      </c>
    </row>
    <row r="4854" spans="1:6" x14ac:dyDescent="0.2">
      <c r="A4854" s="13">
        <f t="shared" si="1660"/>
        <v>809</v>
      </c>
      <c r="B4854" s="14">
        <f>IFERROR(VLOOKUP(A4854,'VENTES ANNUELLES'!$A$5:$J$1200,2,FALSE),"")</f>
        <v>0</v>
      </c>
      <c r="C4854" s="13">
        <f>IFERROR(VLOOKUP(A4854,'VENTES ANNUELLES'!$A$5:$J$1200,3,FALSE),"")</f>
        <v>0</v>
      </c>
      <c r="D4854" s="13">
        <f>'VENTES ANNUELLES'!$M$22</f>
        <v>445710</v>
      </c>
      <c r="E4854" s="15"/>
      <c r="F4854" s="15">
        <f>VLOOKUP(A4854,'VENTES ANNUELLES'!$A$5:$J$1200,9,FALSE)</f>
        <v>0</v>
      </c>
    </row>
    <row r="4855" spans="1:6" x14ac:dyDescent="0.2">
      <c r="A4855" s="13">
        <f t="shared" si="1660"/>
        <v>809</v>
      </c>
      <c r="B4855" s="14">
        <f>IFERROR(VLOOKUP(A4855,'VENTES ANNUELLES'!$A$5:$J$1200,2,FALSE),"")</f>
        <v>0</v>
      </c>
      <c r="C4855" s="13">
        <f>IFERROR(VLOOKUP(A4855,'VENTES ANNUELLES'!$A$5:$J$1200,3,FALSE),"")</f>
        <v>0</v>
      </c>
      <c r="D4855" s="13" t="str">
        <f>IFERROR(VLOOKUP(C4855,'VENTES ANNUELLES'!$L$5:$M$15,2,FALSE),"")</f>
        <v/>
      </c>
      <c r="E4855" s="15">
        <f>VLOOKUP(A4855,'VENTES ANNUELLES'!$A$5:$J$1200,10,FALSE)</f>
        <v>0</v>
      </c>
      <c r="F4855" s="15"/>
    </row>
    <row r="4856" spans="1:6" x14ac:dyDescent="0.2">
      <c r="A4856" s="13">
        <f t="shared" ref="A4856" si="1661">A4855+1</f>
        <v>810</v>
      </c>
      <c r="B4856" s="14">
        <f>IFERROR(VLOOKUP(A4856,'VENTES ANNUELLES'!$A$5:$J$1200,2,FALSE),"")</f>
        <v>0</v>
      </c>
      <c r="C4856" s="13">
        <f>IFERROR(VLOOKUP(A4856,'VENTES ANNUELLES'!$A$5:$J$1200,3,FALSE),"")</f>
        <v>0</v>
      </c>
      <c r="D4856" s="13">
        <f>'VENTES ANNUELLES'!$M$18</f>
        <v>707100</v>
      </c>
      <c r="E4856" s="15"/>
      <c r="F4856" s="15">
        <f>VLOOKUP(A4856,'VENTES ANNUELLES'!$A$5:$J$1200,4,FALSE)</f>
        <v>0</v>
      </c>
    </row>
    <row r="4857" spans="1:6" x14ac:dyDescent="0.2">
      <c r="A4857" s="13">
        <f t="shared" ref="A4857" si="1662">A4856</f>
        <v>810</v>
      </c>
      <c r="B4857" s="14">
        <f>IFERROR(VLOOKUP(A4857,'VENTES ANNUELLES'!$A$5:$J$1200,2,FALSE),"")</f>
        <v>0</v>
      </c>
      <c r="C4857" s="13">
        <f>IFERROR(VLOOKUP(A4857,'VENTES ANNUELLES'!$A$5:$J$1200,3,FALSE),"")</f>
        <v>0</v>
      </c>
      <c r="D4857" s="13">
        <f>'VENTES ANNUELLES'!$M$19</f>
        <v>707200</v>
      </c>
      <c r="E4857" s="15"/>
      <c r="F4857" s="15">
        <f>VLOOKUP(A4857,'VENTES ANNUELLES'!$A$5:$J$1200,5,FALSE)</f>
        <v>0</v>
      </c>
    </row>
    <row r="4858" spans="1:6" x14ac:dyDescent="0.2">
      <c r="A4858" s="13">
        <f t="shared" si="1660"/>
        <v>810</v>
      </c>
      <c r="B4858" s="14">
        <f>IFERROR(VLOOKUP(A4858,'VENTES ANNUELLES'!$A$5:$J$1200,2,FALSE),"")</f>
        <v>0</v>
      </c>
      <c r="C4858" s="13">
        <f>IFERROR(VLOOKUP(A4858,'VENTES ANNUELLES'!$A$5:$J$1200,3,FALSE),"")</f>
        <v>0</v>
      </c>
      <c r="D4858" s="13">
        <f>'VENTES ANNUELLES'!$M$20</f>
        <v>707300</v>
      </c>
      <c r="E4858" s="15"/>
      <c r="F4858" s="15">
        <f>VLOOKUP(A4858,'VENTES ANNUELLES'!$A$5:$J$1200,6,FALSE)</f>
        <v>0</v>
      </c>
    </row>
    <row r="4859" spans="1:6" x14ac:dyDescent="0.2">
      <c r="A4859" s="13">
        <f t="shared" si="1660"/>
        <v>810</v>
      </c>
      <c r="B4859" s="14">
        <f>IFERROR(VLOOKUP(A4859,'VENTES ANNUELLES'!$A$5:$J$1200,2,FALSE),"")</f>
        <v>0</v>
      </c>
      <c r="C4859" s="13">
        <f>IFERROR(VLOOKUP(A4859,'VENTES ANNUELLES'!$A$5:$J$1200,3,FALSE),"")</f>
        <v>0</v>
      </c>
      <c r="D4859" s="13">
        <f>'VENTES ANNUELLES'!$M$21</f>
        <v>707400</v>
      </c>
      <c r="E4859" s="15"/>
      <c r="F4859" s="15">
        <f>VLOOKUP(A4859,'VENTES ANNUELLES'!$A$5:$J$1200,7,FALSE)</f>
        <v>0</v>
      </c>
    </row>
    <row r="4860" spans="1:6" x14ac:dyDescent="0.2">
      <c r="A4860" s="13">
        <f t="shared" si="1660"/>
        <v>810</v>
      </c>
      <c r="B4860" s="14">
        <f>IFERROR(VLOOKUP(A4860,'VENTES ANNUELLES'!$A$5:$J$1200,2,FALSE),"")</f>
        <v>0</v>
      </c>
      <c r="C4860" s="13">
        <f>IFERROR(VLOOKUP(A4860,'VENTES ANNUELLES'!$A$5:$J$1200,3,FALSE),"")</f>
        <v>0</v>
      </c>
      <c r="D4860" s="13">
        <f>'VENTES ANNUELLES'!$M$22</f>
        <v>445710</v>
      </c>
      <c r="E4860" s="15"/>
      <c r="F4860" s="15">
        <f>VLOOKUP(A4860,'VENTES ANNUELLES'!$A$5:$J$1200,9,FALSE)</f>
        <v>0</v>
      </c>
    </row>
    <row r="4861" spans="1:6" x14ac:dyDescent="0.2">
      <c r="A4861" s="13">
        <f t="shared" si="1660"/>
        <v>810</v>
      </c>
      <c r="B4861" s="14">
        <f>IFERROR(VLOOKUP(A4861,'VENTES ANNUELLES'!$A$5:$J$1200,2,FALSE),"")</f>
        <v>0</v>
      </c>
      <c r="C4861" s="13">
        <f>IFERROR(VLOOKUP(A4861,'VENTES ANNUELLES'!$A$5:$J$1200,3,FALSE),"")</f>
        <v>0</v>
      </c>
      <c r="D4861" s="13" t="str">
        <f>IFERROR(VLOOKUP(C4861,'VENTES ANNUELLES'!$L$5:$M$15,2,FALSE),"")</f>
        <v/>
      </c>
      <c r="E4861" s="15">
        <f>VLOOKUP(A4861,'VENTES ANNUELLES'!$A$5:$J$1200,10,FALSE)</f>
        <v>0</v>
      </c>
      <c r="F4861" s="15"/>
    </row>
    <row r="4862" spans="1:6" x14ac:dyDescent="0.2">
      <c r="A4862" s="13">
        <f t="shared" ref="A4862" si="1663">A4861+1</f>
        <v>811</v>
      </c>
      <c r="B4862" s="14">
        <f>IFERROR(VLOOKUP(A4862,'VENTES ANNUELLES'!$A$5:$J$1200,2,FALSE),"")</f>
        <v>0</v>
      </c>
      <c r="C4862" s="13">
        <f>IFERROR(VLOOKUP(A4862,'VENTES ANNUELLES'!$A$5:$J$1200,3,FALSE),"")</f>
        <v>0</v>
      </c>
      <c r="D4862" s="13">
        <f>'VENTES ANNUELLES'!$M$18</f>
        <v>707100</v>
      </c>
      <c r="E4862" s="15"/>
      <c r="F4862" s="15">
        <f>VLOOKUP(A4862,'VENTES ANNUELLES'!$A$5:$J$1200,4,FALSE)</f>
        <v>0</v>
      </c>
    </row>
    <row r="4863" spans="1:6" x14ac:dyDescent="0.2">
      <c r="A4863" s="13">
        <f t="shared" ref="A4863" si="1664">A4862</f>
        <v>811</v>
      </c>
      <c r="B4863" s="14">
        <f>IFERROR(VLOOKUP(A4863,'VENTES ANNUELLES'!$A$5:$J$1200,2,FALSE),"")</f>
        <v>0</v>
      </c>
      <c r="C4863" s="13">
        <f>IFERROR(VLOOKUP(A4863,'VENTES ANNUELLES'!$A$5:$J$1200,3,FALSE),"")</f>
        <v>0</v>
      </c>
      <c r="D4863" s="13">
        <f>'VENTES ANNUELLES'!$M$19</f>
        <v>707200</v>
      </c>
      <c r="E4863" s="15"/>
      <c r="F4863" s="15">
        <f>VLOOKUP(A4863,'VENTES ANNUELLES'!$A$5:$J$1200,5,FALSE)</f>
        <v>0</v>
      </c>
    </row>
    <row r="4864" spans="1:6" x14ac:dyDescent="0.2">
      <c r="A4864" s="13">
        <f t="shared" si="1660"/>
        <v>811</v>
      </c>
      <c r="B4864" s="14">
        <f>IFERROR(VLOOKUP(A4864,'VENTES ANNUELLES'!$A$5:$J$1200,2,FALSE),"")</f>
        <v>0</v>
      </c>
      <c r="C4864" s="13">
        <f>IFERROR(VLOOKUP(A4864,'VENTES ANNUELLES'!$A$5:$J$1200,3,FALSE),"")</f>
        <v>0</v>
      </c>
      <c r="D4864" s="13">
        <f>'VENTES ANNUELLES'!$M$20</f>
        <v>707300</v>
      </c>
      <c r="E4864" s="15"/>
      <c r="F4864" s="15">
        <f>VLOOKUP(A4864,'VENTES ANNUELLES'!$A$5:$J$1200,6,FALSE)</f>
        <v>0</v>
      </c>
    </row>
    <row r="4865" spans="1:6" x14ac:dyDescent="0.2">
      <c r="A4865" s="13">
        <f t="shared" si="1660"/>
        <v>811</v>
      </c>
      <c r="B4865" s="14">
        <f>IFERROR(VLOOKUP(A4865,'VENTES ANNUELLES'!$A$5:$J$1200,2,FALSE),"")</f>
        <v>0</v>
      </c>
      <c r="C4865" s="13">
        <f>IFERROR(VLOOKUP(A4865,'VENTES ANNUELLES'!$A$5:$J$1200,3,FALSE),"")</f>
        <v>0</v>
      </c>
      <c r="D4865" s="13">
        <f>'VENTES ANNUELLES'!$M$21</f>
        <v>707400</v>
      </c>
      <c r="E4865" s="15"/>
      <c r="F4865" s="15">
        <f>VLOOKUP(A4865,'VENTES ANNUELLES'!$A$5:$J$1200,7,FALSE)</f>
        <v>0</v>
      </c>
    </row>
    <row r="4866" spans="1:6" x14ac:dyDescent="0.2">
      <c r="A4866" s="13">
        <f t="shared" si="1660"/>
        <v>811</v>
      </c>
      <c r="B4866" s="14">
        <f>IFERROR(VLOOKUP(A4866,'VENTES ANNUELLES'!$A$5:$J$1200,2,FALSE),"")</f>
        <v>0</v>
      </c>
      <c r="C4866" s="13">
        <f>IFERROR(VLOOKUP(A4866,'VENTES ANNUELLES'!$A$5:$J$1200,3,FALSE),"")</f>
        <v>0</v>
      </c>
      <c r="D4866" s="13">
        <f>'VENTES ANNUELLES'!$M$22</f>
        <v>445710</v>
      </c>
      <c r="E4866" s="15"/>
      <c r="F4866" s="15">
        <f>VLOOKUP(A4866,'VENTES ANNUELLES'!$A$5:$J$1200,9,FALSE)</f>
        <v>0</v>
      </c>
    </row>
    <row r="4867" spans="1:6" x14ac:dyDescent="0.2">
      <c r="A4867" s="13">
        <f t="shared" si="1660"/>
        <v>811</v>
      </c>
      <c r="B4867" s="14">
        <f>IFERROR(VLOOKUP(A4867,'VENTES ANNUELLES'!$A$5:$J$1200,2,FALSE),"")</f>
        <v>0</v>
      </c>
      <c r="C4867" s="13">
        <f>IFERROR(VLOOKUP(A4867,'VENTES ANNUELLES'!$A$5:$J$1200,3,FALSE),"")</f>
        <v>0</v>
      </c>
      <c r="D4867" s="13" t="str">
        <f>IFERROR(VLOOKUP(C4867,'VENTES ANNUELLES'!$L$5:$M$15,2,FALSE),"")</f>
        <v/>
      </c>
      <c r="E4867" s="15">
        <f>VLOOKUP(A4867,'VENTES ANNUELLES'!$A$5:$J$1200,10,FALSE)</f>
        <v>0</v>
      </c>
      <c r="F4867" s="15"/>
    </row>
    <row r="4868" spans="1:6" x14ac:dyDescent="0.2">
      <c r="A4868" s="13">
        <f t="shared" ref="A4868" si="1665">A4867+1</f>
        <v>812</v>
      </c>
      <c r="B4868" s="14">
        <f>IFERROR(VLOOKUP(A4868,'VENTES ANNUELLES'!$A$5:$J$1200,2,FALSE),"")</f>
        <v>0</v>
      </c>
      <c r="C4868" s="13">
        <f>IFERROR(VLOOKUP(A4868,'VENTES ANNUELLES'!$A$5:$J$1200,3,FALSE),"")</f>
        <v>0</v>
      </c>
      <c r="D4868" s="13">
        <f>'VENTES ANNUELLES'!$M$18</f>
        <v>707100</v>
      </c>
      <c r="E4868" s="15"/>
      <c r="F4868" s="15">
        <f>VLOOKUP(A4868,'VENTES ANNUELLES'!$A$5:$J$1200,4,FALSE)</f>
        <v>0</v>
      </c>
    </row>
    <row r="4869" spans="1:6" x14ac:dyDescent="0.2">
      <c r="A4869" s="13">
        <f t="shared" ref="A4869" si="1666">A4868</f>
        <v>812</v>
      </c>
      <c r="B4869" s="14">
        <f>IFERROR(VLOOKUP(A4869,'VENTES ANNUELLES'!$A$5:$J$1200,2,FALSE),"")</f>
        <v>0</v>
      </c>
      <c r="C4869" s="13">
        <f>IFERROR(VLOOKUP(A4869,'VENTES ANNUELLES'!$A$5:$J$1200,3,FALSE),"")</f>
        <v>0</v>
      </c>
      <c r="D4869" s="13">
        <f>'VENTES ANNUELLES'!$M$19</f>
        <v>707200</v>
      </c>
      <c r="E4869" s="15"/>
      <c r="F4869" s="15">
        <f>VLOOKUP(A4869,'VENTES ANNUELLES'!$A$5:$J$1200,5,FALSE)</f>
        <v>0</v>
      </c>
    </row>
    <row r="4870" spans="1:6" x14ac:dyDescent="0.2">
      <c r="A4870" s="13">
        <f t="shared" si="1660"/>
        <v>812</v>
      </c>
      <c r="B4870" s="14">
        <f>IFERROR(VLOOKUP(A4870,'VENTES ANNUELLES'!$A$5:$J$1200,2,FALSE),"")</f>
        <v>0</v>
      </c>
      <c r="C4870" s="13">
        <f>IFERROR(VLOOKUP(A4870,'VENTES ANNUELLES'!$A$5:$J$1200,3,FALSE),"")</f>
        <v>0</v>
      </c>
      <c r="D4870" s="13">
        <f>'VENTES ANNUELLES'!$M$20</f>
        <v>707300</v>
      </c>
      <c r="E4870" s="15"/>
      <c r="F4870" s="15">
        <f>VLOOKUP(A4870,'VENTES ANNUELLES'!$A$5:$J$1200,6,FALSE)</f>
        <v>0</v>
      </c>
    </row>
    <row r="4871" spans="1:6" x14ac:dyDescent="0.2">
      <c r="A4871" s="13">
        <f t="shared" si="1660"/>
        <v>812</v>
      </c>
      <c r="B4871" s="14">
        <f>IFERROR(VLOOKUP(A4871,'VENTES ANNUELLES'!$A$5:$J$1200,2,FALSE),"")</f>
        <v>0</v>
      </c>
      <c r="C4871" s="13">
        <f>IFERROR(VLOOKUP(A4871,'VENTES ANNUELLES'!$A$5:$J$1200,3,FALSE),"")</f>
        <v>0</v>
      </c>
      <c r="D4871" s="13">
        <f>'VENTES ANNUELLES'!$M$21</f>
        <v>707400</v>
      </c>
      <c r="E4871" s="15"/>
      <c r="F4871" s="15">
        <f>VLOOKUP(A4871,'VENTES ANNUELLES'!$A$5:$J$1200,7,FALSE)</f>
        <v>0</v>
      </c>
    </row>
    <row r="4872" spans="1:6" x14ac:dyDescent="0.2">
      <c r="A4872" s="13">
        <f t="shared" si="1660"/>
        <v>812</v>
      </c>
      <c r="B4872" s="14">
        <f>IFERROR(VLOOKUP(A4872,'VENTES ANNUELLES'!$A$5:$J$1200,2,FALSE),"")</f>
        <v>0</v>
      </c>
      <c r="C4872" s="13">
        <f>IFERROR(VLOOKUP(A4872,'VENTES ANNUELLES'!$A$5:$J$1200,3,FALSE),"")</f>
        <v>0</v>
      </c>
      <c r="D4872" s="13">
        <f>'VENTES ANNUELLES'!$M$22</f>
        <v>445710</v>
      </c>
      <c r="E4872" s="15"/>
      <c r="F4872" s="15">
        <f>VLOOKUP(A4872,'VENTES ANNUELLES'!$A$5:$J$1200,9,FALSE)</f>
        <v>0</v>
      </c>
    </row>
    <row r="4873" spans="1:6" x14ac:dyDescent="0.2">
      <c r="A4873" s="13">
        <f t="shared" si="1660"/>
        <v>812</v>
      </c>
      <c r="B4873" s="14">
        <f>IFERROR(VLOOKUP(A4873,'VENTES ANNUELLES'!$A$5:$J$1200,2,FALSE),"")</f>
        <v>0</v>
      </c>
      <c r="C4873" s="13">
        <f>IFERROR(VLOOKUP(A4873,'VENTES ANNUELLES'!$A$5:$J$1200,3,FALSE),"")</f>
        <v>0</v>
      </c>
      <c r="D4873" s="13" t="str">
        <f>IFERROR(VLOOKUP(C4873,'VENTES ANNUELLES'!$L$5:$M$15,2,FALSE),"")</f>
        <v/>
      </c>
      <c r="E4873" s="15">
        <f>VLOOKUP(A4873,'VENTES ANNUELLES'!$A$5:$J$1200,10,FALSE)</f>
        <v>0</v>
      </c>
      <c r="F4873" s="15"/>
    </row>
    <row r="4874" spans="1:6" x14ac:dyDescent="0.2">
      <c r="A4874" s="13">
        <f t="shared" ref="A4874" si="1667">A4873+1</f>
        <v>813</v>
      </c>
      <c r="B4874" s="14">
        <f>IFERROR(VLOOKUP(A4874,'VENTES ANNUELLES'!$A$5:$J$1200,2,FALSE),"")</f>
        <v>0</v>
      </c>
      <c r="C4874" s="13">
        <f>IFERROR(VLOOKUP(A4874,'VENTES ANNUELLES'!$A$5:$J$1200,3,FALSE),"")</f>
        <v>0</v>
      </c>
      <c r="D4874" s="13">
        <f>'VENTES ANNUELLES'!$M$18</f>
        <v>707100</v>
      </c>
      <c r="E4874" s="15"/>
      <c r="F4874" s="15">
        <f>VLOOKUP(A4874,'VENTES ANNUELLES'!$A$5:$J$1200,4,FALSE)</f>
        <v>0</v>
      </c>
    </row>
    <row r="4875" spans="1:6" x14ac:dyDescent="0.2">
      <c r="A4875" s="13">
        <f t="shared" ref="A4875" si="1668">A4874</f>
        <v>813</v>
      </c>
      <c r="B4875" s="14">
        <f>IFERROR(VLOOKUP(A4875,'VENTES ANNUELLES'!$A$5:$J$1200,2,FALSE),"")</f>
        <v>0</v>
      </c>
      <c r="C4875" s="13">
        <f>IFERROR(VLOOKUP(A4875,'VENTES ANNUELLES'!$A$5:$J$1200,3,FALSE),"")</f>
        <v>0</v>
      </c>
      <c r="D4875" s="13">
        <f>'VENTES ANNUELLES'!$M$19</f>
        <v>707200</v>
      </c>
      <c r="E4875" s="15"/>
      <c r="F4875" s="15">
        <f>VLOOKUP(A4875,'VENTES ANNUELLES'!$A$5:$J$1200,5,FALSE)</f>
        <v>0</v>
      </c>
    </row>
    <row r="4876" spans="1:6" x14ac:dyDescent="0.2">
      <c r="A4876" s="13">
        <f t="shared" si="1660"/>
        <v>813</v>
      </c>
      <c r="B4876" s="14">
        <f>IFERROR(VLOOKUP(A4876,'VENTES ANNUELLES'!$A$5:$J$1200,2,FALSE),"")</f>
        <v>0</v>
      </c>
      <c r="C4876" s="13">
        <f>IFERROR(VLOOKUP(A4876,'VENTES ANNUELLES'!$A$5:$J$1200,3,FALSE),"")</f>
        <v>0</v>
      </c>
      <c r="D4876" s="13">
        <f>'VENTES ANNUELLES'!$M$20</f>
        <v>707300</v>
      </c>
      <c r="E4876" s="15"/>
      <c r="F4876" s="15">
        <f>VLOOKUP(A4876,'VENTES ANNUELLES'!$A$5:$J$1200,6,FALSE)</f>
        <v>0</v>
      </c>
    </row>
    <row r="4877" spans="1:6" x14ac:dyDescent="0.2">
      <c r="A4877" s="13">
        <f t="shared" si="1660"/>
        <v>813</v>
      </c>
      <c r="B4877" s="14">
        <f>IFERROR(VLOOKUP(A4877,'VENTES ANNUELLES'!$A$5:$J$1200,2,FALSE),"")</f>
        <v>0</v>
      </c>
      <c r="C4877" s="13">
        <f>IFERROR(VLOOKUP(A4877,'VENTES ANNUELLES'!$A$5:$J$1200,3,FALSE),"")</f>
        <v>0</v>
      </c>
      <c r="D4877" s="13">
        <f>'VENTES ANNUELLES'!$M$21</f>
        <v>707400</v>
      </c>
      <c r="E4877" s="15"/>
      <c r="F4877" s="15">
        <f>VLOOKUP(A4877,'VENTES ANNUELLES'!$A$5:$J$1200,7,FALSE)</f>
        <v>0</v>
      </c>
    </row>
    <row r="4878" spans="1:6" x14ac:dyDescent="0.2">
      <c r="A4878" s="13">
        <f t="shared" si="1660"/>
        <v>813</v>
      </c>
      <c r="B4878" s="14">
        <f>IFERROR(VLOOKUP(A4878,'VENTES ANNUELLES'!$A$5:$J$1200,2,FALSE),"")</f>
        <v>0</v>
      </c>
      <c r="C4878" s="13">
        <f>IFERROR(VLOOKUP(A4878,'VENTES ANNUELLES'!$A$5:$J$1200,3,FALSE),"")</f>
        <v>0</v>
      </c>
      <c r="D4878" s="13">
        <f>'VENTES ANNUELLES'!$M$22</f>
        <v>445710</v>
      </c>
      <c r="E4878" s="15"/>
      <c r="F4878" s="15">
        <f>VLOOKUP(A4878,'VENTES ANNUELLES'!$A$5:$J$1200,9,FALSE)</f>
        <v>0</v>
      </c>
    </row>
    <row r="4879" spans="1:6" x14ac:dyDescent="0.2">
      <c r="A4879" s="13">
        <f t="shared" si="1660"/>
        <v>813</v>
      </c>
      <c r="B4879" s="14">
        <f>IFERROR(VLOOKUP(A4879,'VENTES ANNUELLES'!$A$5:$J$1200,2,FALSE),"")</f>
        <v>0</v>
      </c>
      <c r="C4879" s="13">
        <f>IFERROR(VLOOKUP(A4879,'VENTES ANNUELLES'!$A$5:$J$1200,3,FALSE),"")</f>
        <v>0</v>
      </c>
      <c r="D4879" s="13" t="str">
        <f>IFERROR(VLOOKUP(C4879,'VENTES ANNUELLES'!$L$5:$M$15,2,FALSE),"")</f>
        <v/>
      </c>
      <c r="E4879" s="15">
        <f>VLOOKUP(A4879,'VENTES ANNUELLES'!$A$5:$J$1200,10,FALSE)</f>
        <v>0</v>
      </c>
      <c r="F4879" s="15"/>
    </row>
    <row r="4880" spans="1:6" x14ac:dyDescent="0.2">
      <c r="A4880" s="13">
        <f t="shared" ref="A4880" si="1669">A4879+1</f>
        <v>814</v>
      </c>
      <c r="B4880" s="14">
        <f>IFERROR(VLOOKUP(A4880,'VENTES ANNUELLES'!$A$5:$J$1200,2,FALSE),"")</f>
        <v>0</v>
      </c>
      <c r="C4880" s="13">
        <f>IFERROR(VLOOKUP(A4880,'VENTES ANNUELLES'!$A$5:$J$1200,3,FALSE),"")</f>
        <v>0</v>
      </c>
      <c r="D4880" s="13">
        <f>'VENTES ANNUELLES'!$M$18</f>
        <v>707100</v>
      </c>
      <c r="E4880" s="15"/>
      <c r="F4880" s="15">
        <f>VLOOKUP(A4880,'VENTES ANNUELLES'!$A$5:$J$1200,4,FALSE)</f>
        <v>0</v>
      </c>
    </row>
    <row r="4881" spans="1:6" x14ac:dyDescent="0.2">
      <c r="A4881" s="13">
        <f t="shared" ref="A4881" si="1670">A4880</f>
        <v>814</v>
      </c>
      <c r="B4881" s="14">
        <f>IFERROR(VLOOKUP(A4881,'VENTES ANNUELLES'!$A$5:$J$1200,2,FALSE),"")</f>
        <v>0</v>
      </c>
      <c r="C4881" s="13">
        <f>IFERROR(VLOOKUP(A4881,'VENTES ANNUELLES'!$A$5:$J$1200,3,FALSE),"")</f>
        <v>0</v>
      </c>
      <c r="D4881" s="13">
        <f>'VENTES ANNUELLES'!$M$19</f>
        <v>707200</v>
      </c>
      <c r="E4881" s="15"/>
      <c r="F4881" s="15">
        <f>VLOOKUP(A4881,'VENTES ANNUELLES'!$A$5:$J$1200,5,FALSE)</f>
        <v>0</v>
      </c>
    </row>
    <row r="4882" spans="1:6" x14ac:dyDescent="0.2">
      <c r="A4882" s="13">
        <f t="shared" si="1660"/>
        <v>814</v>
      </c>
      <c r="B4882" s="14">
        <f>IFERROR(VLOOKUP(A4882,'VENTES ANNUELLES'!$A$5:$J$1200,2,FALSE),"")</f>
        <v>0</v>
      </c>
      <c r="C4882" s="13">
        <f>IFERROR(VLOOKUP(A4882,'VENTES ANNUELLES'!$A$5:$J$1200,3,FALSE),"")</f>
        <v>0</v>
      </c>
      <c r="D4882" s="13">
        <f>'VENTES ANNUELLES'!$M$20</f>
        <v>707300</v>
      </c>
      <c r="E4882" s="15"/>
      <c r="F4882" s="15">
        <f>VLOOKUP(A4882,'VENTES ANNUELLES'!$A$5:$J$1200,6,FALSE)</f>
        <v>0</v>
      </c>
    </row>
    <row r="4883" spans="1:6" x14ac:dyDescent="0.2">
      <c r="A4883" s="13">
        <f t="shared" si="1660"/>
        <v>814</v>
      </c>
      <c r="B4883" s="14">
        <f>IFERROR(VLOOKUP(A4883,'VENTES ANNUELLES'!$A$5:$J$1200,2,FALSE),"")</f>
        <v>0</v>
      </c>
      <c r="C4883" s="13">
        <f>IFERROR(VLOOKUP(A4883,'VENTES ANNUELLES'!$A$5:$J$1200,3,FALSE),"")</f>
        <v>0</v>
      </c>
      <c r="D4883" s="13">
        <f>'VENTES ANNUELLES'!$M$21</f>
        <v>707400</v>
      </c>
      <c r="E4883" s="15"/>
      <c r="F4883" s="15">
        <f>VLOOKUP(A4883,'VENTES ANNUELLES'!$A$5:$J$1200,7,FALSE)</f>
        <v>0</v>
      </c>
    </row>
    <row r="4884" spans="1:6" x14ac:dyDescent="0.2">
      <c r="A4884" s="13">
        <f t="shared" si="1660"/>
        <v>814</v>
      </c>
      <c r="B4884" s="14">
        <f>IFERROR(VLOOKUP(A4884,'VENTES ANNUELLES'!$A$5:$J$1200,2,FALSE),"")</f>
        <v>0</v>
      </c>
      <c r="C4884" s="13">
        <f>IFERROR(VLOOKUP(A4884,'VENTES ANNUELLES'!$A$5:$J$1200,3,FALSE),"")</f>
        <v>0</v>
      </c>
      <c r="D4884" s="13">
        <f>'VENTES ANNUELLES'!$M$22</f>
        <v>445710</v>
      </c>
      <c r="E4884" s="15"/>
      <c r="F4884" s="15">
        <f>VLOOKUP(A4884,'VENTES ANNUELLES'!$A$5:$J$1200,9,FALSE)</f>
        <v>0</v>
      </c>
    </row>
    <row r="4885" spans="1:6" x14ac:dyDescent="0.2">
      <c r="A4885" s="13">
        <f t="shared" si="1660"/>
        <v>814</v>
      </c>
      <c r="B4885" s="14">
        <f>IFERROR(VLOOKUP(A4885,'VENTES ANNUELLES'!$A$5:$J$1200,2,FALSE),"")</f>
        <v>0</v>
      </c>
      <c r="C4885" s="13">
        <f>IFERROR(VLOOKUP(A4885,'VENTES ANNUELLES'!$A$5:$J$1200,3,FALSE),"")</f>
        <v>0</v>
      </c>
      <c r="D4885" s="13" t="str">
        <f>IFERROR(VLOOKUP(C4885,'VENTES ANNUELLES'!$L$5:$M$15,2,FALSE),"")</f>
        <v/>
      </c>
      <c r="E4885" s="15">
        <f>VLOOKUP(A4885,'VENTES ANNUELLES'!$A$5:$J$1200,10,FALSE)</f>
        <v>0</v>
      </c>
      <c r="F4885" s="15"/>
    </row>
    <row r="4886" spans="1:6" x14ac:dyDescent="0.2">
      <c r="A4886" s="13">
        <f t="shared" ref="A4886" si="1671">A4885+1</f>
        <v>815</v>
      </c>
      <c r="B4886" s="14">
        <f>IFERROR(VLOOKUP(A4886,'VENTES ANNUELLES'!$A$5:$J$1200,2,FALSE),"")</f>
        <v>0</v>
      </c>
      <c r="C4886" s="13">
        <f>IFERROR(VLOOKUP(A4886,'VENTES ANNUELLES'!$A$5:$J$1200,3,FALSE),"")</f>
        <v>0</v>
      </c>
      <c r="D4886" s="13">
        <f>'VENTES ANNUELLES'!$M$18</f>
        <v>707100</v>
      </c>
      <c r="E4886" s="15"/>
      <c r="F4886" s="15">
        <f>VLOOKUP(A4886,'VENTES ANNUELLES'!$A$5:$J$1200,4,FALSE)</f>
        <v>0</v>
      </c>
    </row>
    <row r="4887" spans="1:6" x14ac:dyDescent="0.2">
      <c r="A4887" s="13">
        <f t="shared" ref="A4887" si="1672">A4886</f>
        <v>815</v>
      </c>
      <c r="B4887" s="14">
        <f>IFERROR(VLOOKUP(A4887,'VENTES ANNUELLES'!$A$5:$J$1200,2,FALSE),"")</f>
        <v>0</v>
      </c>
      <c r="C4887" s="13">
        <f>IFERROR(VLOOKUP(A4887,'VENTES ANNUELLES'!$A$5:$J$1200,3,FALSE),"")</f>
        <v>0</v>
      </c>
      <c r="D4887" s="13">
        <f>'VENTES ANNUELLES'!$M$19</f>
        <v>707200</v>
      </c>
      <c r="E4887" s="15"/>
      <c r="F4887" s="15">
        <f>VLOOKUP(A4887,'VENTES ANNUELLES'!$A$5:$J$1200,5,FALSE)</f>
        <v>0</v>
      </c>
    </row>
    <row r="4888" spans="1:6" x14ac:dyDescent="0.2">
      <c r="A4888" s="13">
        <f t="shared" si="1660"/>
        <v>815</v>
      </c>
      <c r="B4888" s="14">
        <f>IFERROR(VLOOKUP(A4888,'VENTES ANNUELLES'!$A$5:$J$1200,2,FALSE),"")</f>
        <v>0</v>
      </c>
      <c r="C4888" s="13">
        <f>IFERROR(VLOOKUP(A4888,'VENTES ANNUELLES'!$A$5:$J$1200,3,FALSE),"")</f>
        <v>0</v>
      </c>
      <c r="D4888" s="13">
        <f>'VENTES ANNUELLES'!$M$20</f>
        <v>707300</v>
      </c>
      <c r="E4888" s="15"/>
      <c r="F4888" s="15">
        <f>VLOOKUP(A4888,'VENTES ANNUELLES'!$A$5:$J$1200,6,FALSE)</f>
        <v>0</v>
      </c>
    </row>
    <row r="4889" spans="1:6" x14ac:dyDescent="0.2">
      <c r="A4889" s="13">
        <f t="shared" si="1660"/>
        <v>815</v>
      </c>
      <c r="B4889" s="14">
        <f>IFERROR(VLOOKUP(A4889,'VENTES ANNUELLES'!$A$5:$J$1200,2,FALSE),"")</f>
        <v>0</v>
      </c>
      <c r="C4889" s="13">
        <f>IFERROR(VLOOKUP(A4889,'VENTES ANNUELLES'!$A$5:$J$1200,3,FALSE),"")</f>
        <v>0</v>
      </c>
      <c r="D4889" s="13">
        <f>'VENTES ANNUELLES'!$M$21</f>
        <v>707400</v>
      </c>
      <c r="E4889" s="15"/>
      <c r="F4889" s="15">
        <f>VLOOKUP(A4889,'VENTES ANNUELLES'!$A$5:$J$1200,7,FALSE)</f>
        <v>0</v>
      </c>
    </row>
    <row r="4890" spans="1:6" x14ac:dyDescent="0.2">
      <c r="A4890" s="13">
        <f t="shared" si="1660"/>
        <v>815</v>
      </c>
      <c r="B4890" s="14">
        <f>IFERROR(VLOOKUP(A4890,'VENTES ANNUELLES'!$A$5:$J$1200,2,FALSE),"")</f>
        <v>0</v>
      </c>
      <c r="C4890" s="13">
        <f>IFERROR(VLOOKUP(A4890,'VENTES ANNUELLES'!$A$5:$J$1200,3,FALSE),"")</f>
        <v>0</v>
      </c>
      <c r="D4890" s="13">
        <f>'VENTES ANNUELLES'!$M$22</f>
        <v>445710</v>
      </c>
      <c r="E4890" s="15"/>
      <c r="F4890" s="15">
        <f>VLOOKUP(A4890,'VENTES ANNUELLES'!$A$5:$J$1200,9,FALSE)</f>
        <v>0</v>
      </c>
    </row>
    <row r="4891" spans="1:6" x14ac:dyDescent="0.2">
      <c r="A4891" s="13">
        <f t="shared" si="1660"/>
        <v>815</v>
      </c>
      <c r="B4891" s="14">
        <f>IFERROR(VLOOKUP(A4891,'VENTES ANNUELLES'!$A$5:$J$1200,2,FALSE),"")</f>
        <v>0</v>
      </c>
      <c r="C4891" s="13">
        <f>IFERROR(VLOOKUP(A4891,'VENTES ANNUELLES'!$A$5:$J$1200,3,FALSE),"")</f>
        <v>0</v>
      </c>
      <c r="D4891" s="13" t="str">
        <f>IFERROR(VLOOKUP(C4891,'VENTES ANNUELLES'!$L$5:$M$15,2,FALSE),"")</f>
        <v/>
      </c>
      <c r="E4891" s="15">
        <f>VLOOKUP(A4891,'VENTES ANNUELLES'!$A$5:$J$1200,10,FALSE)</f>
        <v>0</v>
      </c>
      <c r="F4891" s="15"/>
    </row>
    <row r="4892" spans="1:6" x14ac:dyDescent="0.2">
      <c r="A4892" s="13">
        <f t="shared" ref="A4892" si="1673">A4891+1</f>
        <v>816</v>
      </c>
      <c r="B4892" s="14">
        <f>IFERROR(VLOOKUP(A4892,'VENTES ANNUELLES'!$A$5:$J$1200,2,FALSE),"")</f>
        <v>0</v>
      </c>
      <c r="C4892" s="13">
        <f>IFERROR(VLOOKUP(A4892,'VENTES ANNUELLES'!$A$5:$J$1200,3,FALSE),"")</f>
        <v>0</v>
      </c>
      <c r="D4892" s="13">
        <f>'VENTES ANNUELLES'!$M$18</f>
        <v>707100</v>
      </c>
      <c r="E4892" s="15"/>
      <c r="F4892" s="15">
        <f>VLOOKUP(A4892,'VENTES ANNUELLES'!$A$5:$J$1200,4,FALSE)</f>
        <v>0</v>
      </c>
    </row>
    <row r="4893" spans="1:6" x14ac:dyDescent="0.2">
      <c r="A4893" s="13">
        <f t="shared" ref="A4893" si="1674">A4892</f>
        <v>816</v>
      </c>
      <c r="B4893" s="14">
        <f>IFERROR(VLOOKUP(A4893,'VENTES ANNUELLES'!$A$5:$J$1200,2,FALSE),"")</f>
        <v>0</v>
      </c>
      <c r="C4893" s="13">
        <f>IFERROR(VLOOKUP(A4893,'VENTES ANNUELLES'!$A$5:$J$1200,3,FALSE),"")</f>
        <v>0</v>
      </c>
      <c r="D4893" s="13">
        <f>'VENTES ANNUELLES'!$M$19</f>
        <v>707200</v>
      </c>
      <c r="E4893" s="15"/>
      <c r="F4893" s="15">
        <f>VLOOKUP(A4893,'VENTES ANNUELLES'!$A$5:$J$1200,5,FALSE)</f>
        <v>0</v>
      </c>
    </row>
    <row r="4894" spans="1:6" x14ac:dyDescent="0.2">
      <c r="A4894" s="13">
        <f t="shared" si="1660"/>
        <v>816</v>
      </c>
      <c r="B4894" s="14">
        <f>IFERROR(VLOOKUP(A4894,'VENTES ANNUELLES'!$A$5:$J$1200,2,FALSE),"")</f>
        <v>0</v>
      </c>
      <c r="C4894" s="13">
        <f>IFERROR(VLOOKUP(A4894,'VENTES ANNUELLES'!$A$5:$J$1200,3,FALSE),"")</f>
        <v>0</v>
      </c>
      <c r="D4894" s="13">
        <f>'VENTES ANNUELLES'!$M$20</f>
        <v>707300</v>
      </c>
      <c r="E4894" s="15"/>
      <c r="F4894" s="15">
        <f>VLOOKUP(A4894,'VENTES ANNUELLES'!$A$5:$J$1200,6,FALSE)</f>
        <v>0</v>
      </c>
    </row>
    <row r="4895" spans="1:6" x14ac:dyDescent="0.2">
      <c r="A4895" s="13">
        <f t="shared" si="1660"/>
        <v>816</v>
      </c>
      <c r="B4895" s="14">
        <f>IFERROR(VLOOKUP(A4895,'VENTES ANNUELLES'!$A$5:$J$1200,2,FALSE),"")</f>
        <v>0</v>
      </c>
      <c r="C4895" s="13">
        <f>IFERROR(VLOOKUP(A4895,'VENTES ANNUELLES'!$A$5:$J$1200,3,FALSE),"")</f>
        <v>0</v>
      </c>
      <c r="D4895" s="13">
        <f>'VENTES ANNUELLES'!$M$21</f>
        <v>707400</v>
      </c>
      <c r="E4895" s="15"/>
      <c r="F4895" s="15">
        <f>VLOOKUP(A4895,'VENTES ANNUELLES'!$A$5:$J$1200,7,FALSE)</f>
        <v>0</v>
      </c>
    </row>
    <row r="4896" spans="1:6" x14ac:dyDescent="0.2">
      <c r="A4896" s="13">
        <f t="shared" si="1660"/>
        <v>816</v>
      </c>
      <c r="B4896" s="14">
        <f>IFERROR(VLOOKUP(A4896,'VENTES ANNUELLES'!$A$5:$J$1200,2,FALSE),"")</f>
        <v>0</v>
      </c>
      <c r="C4896" s="13">
        <f>IFERROR(VLOOKUP(A4896,'VENTES ANNUELLES'!$A$5:$J$1200,3,FALSE),"")</f>
        <v>0</v>
      </c>
      <c r="D4896" s="13">
        <f>'VENTES ANNUELLES'!$M$22</f>
        <v>445710</v>
      </c>
      <c r="E4896" s="15"/>
      <c r="F4896" s="15">
        <f>VLOOKUP(A4896,'VENTES ANNUELLES'!$A$5:$J$1200,9,FALSE)</f>
        <v>0</v>
      </c>
    </row>
    <row r="4897" spans="1:6" x14ac:dyDescent="0.2">
      <c r="A4897" s="13">
        <f t="shared" si="1660"/>
        <v>816</v>
      </c>
      <c r="B4897" s="14">
        <f>IFERROR(VLOOKUP(A4897,'VENTES ANNUELLES'!$A$5:$J$1200,2,FALSE),"")</f>
        <v>0</v>
      </c>
      <c r="C4897" s="13">
        <f>IFERROR(VLOOKUP(A4897,'VENTES ANNUELLES'!$A$5:$J$1200,3,FALSE),"")</f>
        <v>0</v>
      </c>
      <c r="D4897" s="13" t="str">
        <f>IFERROR(VLOOKUP(C4897,'VENTES ANNUELLES'!$L$5:$M$15,2,FALSE),"")</f>
        <v/>
      </c>
      <c r="E4897" s="15">
        <f>VLOOKUP(A4897,'VENTES ANNUELLES'!$A$5:$J$1200,10,FALSE)</f>
        <v>0</v>
      </c>
      <c r="F4897" s="15"/>
    </row>
    <row r="4898" spans="1:6" x14ac:dyDescent="0.2">
      <c r="A4898" s="13">
        <f t="shared" ref="A4898" si="1675">A4897+1</f>
        <v>817</v>
      </c>
      <c r="B4898" s="14">
        <f>IFERROR(VLOOKUP(A4898,'VENTES ANNUELLES'!$A$5:$J$1200,2,FALSE),"")</f>
        <v>0</v>
      </c>
      <c r="C4898" s="13">
        <f>IFERROR(VLOOKUP(A4898,'VENTES ANNUELLES'!$A$5:$J$1200,3,FALSE),"")</f>
        <v>0</v>
      </c>
      <c r="D4898" s="13">
        <f>'VENTES ANNUELLES'!$M$18</f>
        <v>707100</v>
      </c>
      <c r="E4898" s="15"/>
      <c r="F4898" s="15">
        <f>VLOOKUP(A4898,'VENTES ANNUELLES'!$A$5:$J$1200,4,FALSE)</f>
        <v>0</v>
      </c>
    </row>
    <row r="4899" spans="1:6" x14ac:dyDescent="0.2">
      <c r="A4899" s="13">
        <f t="shared" ref="A4899" si="1676">A4898</f>
        <v>817</v>
      </c>
      <c r="B4899" s="14">
        <f>IFERROR(VLOOKUP(A4899,'VENTES ANNUELLES'!$A$5:$J$1200,2,FALSE),"")</f>
        <v>0</v>
      </c>
      <c r="C4899" s="13">
        <f>IFERROR(VLOOKUP(A4899,'VENTES ANNUELLES'!$A$5:$J$1200,3,FALSE),"")</f>
        <v>0</v>
      </c>
      <c r="D4899" s="13">
        <f>'VENTES ANNUELLES'!$M$19</f>
        <v>707200</v>
      </c>
      <c r="E4899" s="15"/>
      <c r="F4899" s="15">
        <f>VLOOKUP(A4899,'VENTES ANNUELLES'!$A$5:$J$1200,5,FALSE)</f>
        <v>0</v>
      </c>
    </row>
    <row r="4900" spans="1:6" x14ac:dyDescent="0.2">
      <c r="A4900" s="13">
        <f t="shared" si="1660"/>
        <v>817</v>
      </c>
      <c r="B4900" s="14">
        <f>IFERROR(VLOOKUP(A4900,'VENTES ANNUELLES'!$A$5:$J$1200,2,FALSE),"")</f>
        <v>0</v>
      </c>
      <c r="C4900" s="13">
        <f>IFERROR(VLOOKUP(A4900,'VENTES ANNUELLES'!$A$5:$J$1200,3,FALSE),"")</f>
        <v>0</v>
      </c>
      <c r="D4900" s="13">
        <f>'VENTES ANNUELLES'!$M$20</f>
        <v>707300</v>
      </c>
      <c r="E4900" s="15"/>
      <c r="F4900" s="15">
        <f>VLOOKUP(A4900,'VENTES ANNUELLES'!$A$5:$J$1200,6,FALSE)</f>
        <v>0</v>
      </c>
    </row>
    <row r="4901" spans="1:6" x14ac:dyDescent="0.2">
      <c r="A4901" s="13">
        <f t="shared" si="1660"/>
        <v>817</v>
      </c>
      <c r="B4901" s="14">
        <f>IFERROR(VLOOKUP(A4901,'VENTES ANNUELLES'!$A$5:$J$1200,2,FALSE),"")</f>
        <v>0</v>
      </c>
      <c r="C4901" s="13">
        <f>IFERROR(VLOOKUP(A4901,'VENTES ANNUELLES'!$A$5:$J$1200,3,FALSE),"")</f>
        <v>0</v>
      </c>
      <c r="D4901" s="13">
        <f>'VENTES ANNUELLES'!$M$21</f>
        <v>707400</v>
      </c>
      <c r="E4901" s="15"/>
      <c r="F4901" s="15">
        <f>VLOOKUP(A4901,'VENTES ANNUELLES'!$A$5:$J$1200,7,FALSE)</f>
        <v>0</v>
      </c>
    </row>
    <row r="4902" spans="1:6" x14ac:dyDescent="0.2">
      <c r="A4902" s="13">
        <f t="shared" si="1660"/>
        <v>817</v>
      </c>
      <c r="B4902" s="14">
        <f>IFERROR(VLOOKUP(A4902,'VENTES ANNUELLES'!$A$5:$J$1200,2,FALSE),"")</f>
        <v>0</v>
      </c>
      <c r="C4902" s="13">
        <f>IFERROR(VLOOKUP(A4902,'VENTES ANNUELLES'!$A$5:$J$1200,3,FALSE),"")</f>
        <v>0</v>
      </c>
      <c r="D4902" s="13">
        <f>'VENTES ANNUELLES'!$M$22</f>
        <v>445710</v>
      </c>
      <c r="E4902" s="15"/>
      <c r="F4902" s="15">
        <f>VLOOKUP(A4902,'VENTES ANNUELLES'!$A$5:$J$1200,9,FALSE)</f>
        <v>0</v>
      </c>
    </row>
    <row r="4903" spans="1:6" x14ac:dyDescent="0.2">
      <c r="A4903" s="13">
        <f t="shared" si="1660"/>
        <v>817</v>
      </c>
      <c r="B4903" s="14">
        <f>IFERROR(VLOOKUP(A4903,'VENTES ANNUELLES'!$A$5:$J$1200,2,FALSE),"")</f>
        <v>0</v>
      </c>
      <c r="C4903" s="13">
        <f>IFERROR(VLOOKUP(A4903,'VENTES ANNUELLES'!$A$5:$J$1200,3,FALSE),"")</f>
        <v>0</v>
      </c>
      <c r="D4903" s="13" t="str">
        <f>IFERROR(VLOOKUP(C4903,'VENTES ANNUELLES'!$L$5:$M$15,2,FALSE),"")</f>
        <v/>
      </c>
      <c r="E4903" s="15">
        <f>VLOOKUP(A4903,'VENTES ANNUELLES'!$A$5:$J$1200,10,FALSE)</f>
        <v>0</v>
      </c>
      <c r="F4903" s="15"/>
    </row>
    <row r="4904" spans="1:6" x14ac:dyDescent="0.2">
      <c r="A4904" s="13">
        <f t="shared" ref="A4904" si="1677">A4903+1</f>
        <v>818</v>
      </c>
      <c r="B4904" s="14">
        <f>IFERROR(VLOOKUP(A4904,'VENTES ANNUELLES'!$A$5:$J$1200,2,FALSE),"")</f>
        <v>0</v>
      </c>
      <c r="C4904" s="13">
        <f>IFERROR(VLOOKUP(A4904,'VENTES ANNUELLES'!$A$5:$J$1200,3,FALSE),"")</f>
        <v>0</v>
      </c>
      <c r="D4904" s="13">
        <f>'VENTES ANNUELLES'!$M$18</f>
        <v>707100</v>
      </c>
      <c r="E4904" s="15"/>
      <c r="F4904" s="15">
        <f>VLOOKUP(A4904,'VENTES ANNUELLES'!$A$5:$J$1200,4,FALSE)</f>
        <v>0</v>
      </c>
    </row>
    <row r="4905" spans="1:6" x14ac:dyDescent="0.2">
      <c r="A4905" s="13">
        <f t="shared" ref="A4905" si="1678">A4904</f>
        <v>818</v>
      </c>
      <c r="B4905" s="14">
        <f>IFERROR(VLOOKUP(A4905,'VENTES ANNUELLES'!$A$5:$J$1200,2,FALSE),"")</f>
        <v>0</v>
      </c>
      <c r="C4905" s="13">
        <f>IFERROR(VLOOKUP(A4905,'VENTES ANNUELLES'!$A$5:$J$1200,3,FALSE),"")</f>
        <v>0</v>
      </c>
      <c r="D4905" s="13">
        <f>'VENTES ANNUELLES'!$M$19</f>
        <v>707200</v>
      </c>
      <c r="E4905" s="15"/>
      <c r="F4905" s="15">
        <f>VLOOKUP(A4905,'VENTES ANNUELLES'!$A$5:$J$1200,5,FALSE)</f>
        <v>0</v>
      </c>
    </row>
    <row r="4906" spans="1:6" x14ac:dyDescent="0.2">
      <c r="A4906" s="13">
        <f t="shared" si="1660"/>
        <v>818</v>
      </c>
      <c r="B4906" s="14">
        <f>IFERROR(VLOOKUP(A4906,'VENTES ANNUELLES'!$A$5:$J$1200,2,FALSE),"")</f>
        <v>0</v>
      </c>
      <c r="C4906" s="13">
        <f>IFERROR(VLOOKUP(A4906,'VENTES ANNUELLES'!$A$5:$J$1200,3,FALSE),"")</f>
        <v>0</v>
      </c>
      <c r="D4906" s="13">
        <f>'VENTES ANNUELLES'!$M$20</f>
        <v>707300</v>
      </c>
      <c r="E4906" s="15"/>
      <c r="F4906" s="15">
        <f>VLOOKUP(A4906,'VENTES ANNUELLES'!$A$5:$J$1200,6,FALSE)</f>
        <v>0</v>
      </c>
    </row>
    <row r="4907" spans="1:6" x14ac:dyDescent="0.2">
      <c r="A4907" s="13">
        <f t="shared" si="1660"/>
        <v>818</v>
      </c>
      <c r="B4907" s="14">
        <f>IFERROR(VLOOKUP(A4907,'VENTES ANNUELLES'!$A$5:$J$1200,2,FALSE),"")</f>
        <v>0</v>
      </c>
      <c r="C4907" s="13">
        <f>IFERROR(VLOOKUP(A4907,'VENTES ANNUELLES'!$A$5:$J$1200,3,FALSE),"")</f>
        <v>0</v>
      </c>
      <c r="D4907" s="13">
        <f>'VENTES ANNUELLES'!$M$21</f>
        <v>707400</v>
      </c>
      <c r="E4907" s="15"/>
      <c r="F4907" s="15">
        <f>VLOOKUP(A4907,'VENTES ANNUELLES'!$A$5:$J$1200,7,FALSE)</f>
        <v>0</v>
      </c>
    </row>
    <row r="4908" spans="1:6" x14ac:dyDescent="0.2">
      <c r="A4908" s="13">
        <f t="shared" si="1660"/>
        <v>818</v>
      </c>
      <c r="B4908" s="14">
        <f>IFERROR(VLOOKUP(A4908,'VENTES ANNUELLES'!$A$5:$J$1200,2,FALSE),"")</f>
        <v>0</v>
      </c>
      <c r="C4908" s="13">
        <f>IFERROR(VLOOKUP(A4908,'VENTES ANNUELLES'!$A$5:$J$1200,3,FALSE),"")</f>
        <v>0</v>
      </c>
      <c r="D4908" s="13">
        <f>'VENTES ANNUELLES'!$M$22</f>
        <v>445710</v>
      </c>
      <c r="E4908" s="15"/>
      <c r="F4908" s="15">
        <f>VLOOKUP(A4908,'VENTES ANNUELLES'!$A$5:$J$1200,9,FALSE)</f>
        <v>0</v>
      </c>
    </row>
    <row r="4909" spans="1:6" x14ac:dyDescent="0.2">
      <c r="A4909" s="13">
        <f t="shared" si="1660"/>
        <v>818</v>
      </c>
      <c r="B4909" s="14">
        <f>IFERROR(VLOOKUP(A4909,'VENTES ANNUELLES'!$A$5:$J$1200,2,FALSE),"")</f>
        <v>0</v>
      </c>
      <c r="C4909" s="13">
        <f>IFERROR(VLOOKUP(A4909,'VENTES ANNUELLES'!$A$5:$J$1200,3,FALSE),"")</f>
        <v>0</v>
      </c>
      <c r="D4909" s="13" t="str">
        <f>IFERROR(VLOOKUP(C4909,'VENTES ANNUELLES'!$L$5:$M$15,2,FALSE),"")</f>
        <v/>
      </c>
      <c r="E4909" s="15">
        <f>VLOOKUP(A4909,'VENTES ANNUELLES'!$A$5:$J$1200,10,FALSE)</f>
        <v>0</v>
      </c>
      <c r="F4909" s="15"/>
    </row>
    <row r="4910" spans="1:6" x14ac:dyDescent="0.2">
      <c r="A4910" s="13">
        <f t="shared" ref="A4910" si="1679">A4909+1</f>
        <v>819</v>
      </c>
      <c r="B4910" s="14">
        <f>IFERROR(VLOOKUP(A4910,'VENTES ANNUELLES'!$A$5:$J$1200,2,FALSE),"")</f>
        <v>0</v>
      </c>
      <c r="C4910" s="13">
        <f>IFERROR(VLOOKUP(A4910,'VENTES ANNUELLES'!$A$5:$J$1200,3,FALSE),"")</f>
        <v>0</v>
      </c>
      <c r="D4910" s="13">
        <f>'VENTES ANNUELLES'!$M$18</f>
        <v>707100</v>
      </c>
      <c r="E4910" s="15"/>
      <c r="F4910" s="15">
        <f>VLOOKUP(A4910,'VENTES ANNUELLES'!$A$5:$J$1200,4,FALSE)</f>
        <v>0</v>
      </c>
    </row>
    <row r="4911" spans="1:6" x14ac:dyDescent="0.2">
      <c r="A4911" s="13">
        <f t="shared" ref="A4911" si="1680">A4910</f>
        <v>819</v>
      </c>
      <c r="B4911" s="14">
        <f>IFERROR(VLOOKUP(A4911,'VENTES ANNUELLES'!$A$5:$J$1200,2,FALSE),"")</f>
        <v>0</v>
      </c>
      <c r="C4911" s="13">
        <f>IFERROR(VLOOKUP(A4911,'VENTES ANNUELLES'!$A$5:$J$1200,3,FALSE),"")</f>
        <v>0</v>
      </c>
      <c r="D4911" s="13">
        <f>'VENTES ANNUELLES'!$M$19</f>
        <v>707200</v>
      </c>
      <c r="E4911" s="15"/>
      <c r="F4911" s="15">
        <f>VLOOKUP(A4911,'VENTES ANNUELLES'!$A$5:$J$1200,5,FALSE)</f>
        <v>0</v>
      </c>
    </row>
    <row r="4912" spans="1:6" x14ac:dyDescent="0.2">
      <c r="A4912" s="13">
        <f t="shared" si="1660"/>
        <v>819</v>
      </c>
      <c r="B4912" s="14">
        <f>IFERROR(VLOOKUP(A4912,'VENTES ANNUELLES'!$A$5:$J$1200,2,FALSE),"")</f>
        <v>0</v>
      </c>
      <c r="C4912" s="13">
        <f>IFERROR(VLOOKUP(A4912,'VENTES ANNUELLES'!$A$5:$J$1200,3,FALSE),"")</f>
        <v>0</v>
      </c>
      <c r="D4912" s="13">
        <f>'VENTES ANNUELLES'!$M$20</f>
        <v>707300</v>
      </c>
      <c r="E4912" s="15"/>
      <c r="F4912" s="15">
        <f>VLOOKUP(A4912,'VENTES ANNUELLES'!$A$5:$J$1200,6,FALSE)</f>
        <v>0</v>
      </c>
    </row>
    <row r="4913" spans="1:6" x14ac:dyDescent="0.2">
      <c r="A4913" s="13">
        <f t="shared" si="1660"/>
        <v>819</v>
      </c>
      <c r="B4913" s="14">
        <f>IFERROR(VLOOKUP(A4913,'VENTES ANNUELLES'!$A$5:$J$1200,2,FALSE),"")</f>
        <v>0</v>
      </c>
      <c r="C4913" s="13">
        <f>IFERROR(VLOOKUP(A4913,'VENTES ANNUELLES'!$A$5:$J$1200,3,FALSE),"")</f>
        <v>0</v>
      </c>
      <c r="D4913" s="13">
        <f>'VENTES ANNUELLES'!$M$21</f>
        <v>707400</v>
      </c>
      <c r="E4913" s="15"/>
      <c r="F4913" s="15">
        <f>VLOOKUP(A4913,'VENTES ANNUELLES'!$A$5:$J$1200,7,FALSE)</f>
        <v>0</v>
      </c>
    </row>
    <row r="4914" spans="1:6" x14ac:dyDescent="0.2">
      <c r="A4914" s="13">
        <f t="shared" si="1660"/>
        <v>819</v>
      </c>
      <c r="B4914" s="14">
        <f>IFERROR(VLOOKUP(A4914,'VENTES ANNUELLES'!$A$5:$J$1200,2,FALSE),"")</f>
        <v>0</v>
      </c>
      <c r="C4914" s="13">
        <f>IFERROR(VLOOKUP(A4914,'VENTES ANNUELLES'!$A$5:$J$1200,3,FALSE),"")</f>
        <v>0</v>
      </c>
      <c r="D4914" s="13">
        <f>'VENTES ANNUELLES'!$M$22</f>
        <v>445710</v>
      </c>
      <c r="E4914" s="15"/>
      <c r="F4914" s="15">
        <f>VLOOKUP(A4914,'VENTES ANNUELLES'!$A$5:$J$1200,9,FALSE)</f>
        <v>0</v>
      </c>
    </row>
    <row r="4915" spans="1:6" x14ac:dyDescent="0.2">
      <c r="A4915" s="13">
        <f t="shared" ref="A4915:A4978" si="1681">A4914</f>
        <v>819</v>
      </c>
      <c r="B4915" s="14">
        <f>IFERROR(VLOOKUP(A4915,'VENTES ANNUELLES'!$A$5:$J$1200,2,FALSE),"")</f>
        <v>0</v>
      </c>
      <c r="C4915" s="13">
        <f>IFERROR(VLOOKUP(A4915,'VENTES ANNUELLES'!$A$5:$J$1200,3,FALSE),"")</f>
        <v>0</v>
      </c>
      <c r="D4915" s="13" t="str">
        <f>IFERROR(VLOOKUP(C4915,'VENTES ANNUELLES'!$L$5:$M$15,2,FALSE),"")</f>
        <v/>
      </c>
      <c r="E4915" s="15">
        <f>VLOOKUP(A4915,'VENTES ANNUELLES'!$A$5:$J$1200,10,FALSE)</f>
        <v>0</v>
      </c>
      <c r="F4915" s="15"/>
    </row>
    <row r="4916" spans="1:6" x14ac:dyDescent="0.2">
      <c r="A4916" s="13">
        <f t="shared" ref="A4916" si="1682">A4915+1</f>
        <v>820</v>
      </c>
      <c r="B4916" s="14">
        <f>IFERROR(VLOOKUP(A4916,'VENTES ANNUELLES'!$A$5:$J$1200,2,FALSE),"")</f>
        <v>0</v>
      </c>
      <c r="C4916" s="13">
        <f>IFERROR(VLOOKUP(A4916,'VENTES ANNUELLES'!$A$5:$J$1200,3,FALSE),"")</f>
        <v>0</v>
      </c>
      <c r="D4916" s="13">
        <f>'VENTES ANNUELLES'!$M$18</f>
        <v>707100</v>
      </c>
      <c r="E4916" s="15"/>
      <c r="F4916" s="15">
        <f>VLOOKUP(A4916,'VENTES ANNUELLES'!$A$5:$J$1200,4,FALSE)</f>
        <v>0</v>
      </c>
    </row>
    <row r="4917" spans="1:6" x14ac:dyDescent="0.2">
      <c r="A4917" s="13">
        <f t="shared" ref="A4917" si="1683">A4916</f>
        <v>820</v>
      </c>
      <c r="B4917" s="14">
        <f>IFERROR(VLOOKUP(A4917,'VENTES ANNUELLES'!$A$5:$J$1200,2,FALSE),"")</f>
        <v>0</v>
      </c>
      <c r="C4917" s="13">
        <f>IFERROR(VLOOKUP(A4917,'VENTES ANNUELLES'!$A$5:$J$1200,3,FALSE),"")</f>
        <v>0</v>
      </c>
      <c r="D4917" s="13">
        <f>'VENTES ANNUELLES'!$M$19</f>
        <v>707200</v>
      </c>
      <c r="E4917" s="15"/>
      <c r="F4917" s="15">
        <f>VLOOKUP(A4917,'VENTES ANNUELLES'!$A$5:$J$1200,5,FALSE)</f>
        <v>0</v>
      </c>
    </row>
    <row r="4918" spans="1:6" x14ac:dyDescent="0.2">
      <c r="A4918" s="13">
        <f t="shared" si="1681"/>
        <v>820</v>
      </c>
      <c r="B4918" s="14">
        <f>IFERROR(VLOOKUP(A4918,'VENTES ANNUELLES'!$A$5:$J$1200,2,FALSE),"")</f>
        <v>0</v>
      </c>
      <c r="C4918" s="13">
        <f>IFERROR(VLOOKUP(A4918,'VENTES ANNUELLES'!$A$5:$J$1200,3,FALSE),"")</f>
        <v>0</v>
      </c>
      <c r="D4918" s="13">
        <f>'VENTES ANNUELLES'!$M$20</f>
        <v>707300</v>
      </c>
      <c r="E4918" s="15"/>
      <c r="F4918" s="15">
        <f>VLOOKUP(A4918,'VENTES ANNUELLES'!$A$5:$J$1200,6,FALSE)</f>
        <v>0</v>
      </c>
    </row>
    <row r="4919" spans="1:6" x14ac:dyDescent="0.2">
      <c r="A4919" s="13">
        <f t="shared" si="1681"/>
        <v>820</v>
      </c>
      <c r="B4919" s="14">
        <f>IFERROR(VLOOKUP(A4919,'VENTES ANNUELLES'!$A$5:$J$1200,2,FALSE),"")</f>
        <v>0</v>
      </c>
      <c r="C4919" s="13">
        <f>IFERROR(VLOOKUP(A4919,'VENTES ANNUELLES'!$A$5:$J$1200,3,FALSE),"")</f>
        <v>0</v>
      </c>
      <c r="D4919" s="13">
        <f>'VENTES ANNUELLES'!$M$21</f>
        <v>707400</v>
      </c>
      <c r="E4919" s="15"/>
      <c r="F4919" s="15">
        <f>VLOOKUP(A4919,'VENTES ANNUELLES'!$A$5:$J$1200,7,FALSE)</f>
        <v>0</v>
      </c>
    </row>
    <row r="4920" spans="1:6" x14ac:dyDescent="0.2">
      <c r="A4920" s="13">
        <f t="shared" si="1681"/>
        <v>820</v>
      </c>
      <c r="B4920" s="14">
        <f>IFERROR(VLOOKUP(A4920,'VENTES ANNUELLES'!$A$5:$J$1200,2,FALSE),"")</f>
        <v>0</v>
      </c>
      <c r="C4920" s="13">
        <f>IFERROR(VLOOKUP(A4920,'VENTES ANNUELLES'!$A$5:$J$1200,3,FALSE),"")</f>
        <v>0</v>
      </c>
      <c r="D4920" s="13">
        <f>'VENTES ANNUELLES'!$M$22</f>
        <v>445710</v>
      </c>
      <c r="E4920" s="15"/>
      <c r="F4920" s="15">
        <f>VLOOKUP(A4920,'VENTES ANNUELLES'!$A$5:$J$1200,9,FALSE)</f>
        <v>0</v>
      </c>
    </row>
    <row r="4921" spans="1:6" x14ac:dyDescent="0.2">
      <c r="A4921" s="13">
        <f t="shared" si="1681"/>
        <v>820</v>
      </c>
      <c r="B4921" s="14">
        <f>IFERROR(VLOOKUP(A4921,'VENTES ANNUELLES'!$A$5:$J$1200,2,FALSE),"")</f>
        <v>0</v>
      </c>
      <c r="C4921" s="13">
        <f>IFERROR(VLOOKUP(A4921,'VENTES ANNUELLES'!$A$5:$J$1200,3,FALSE),"")</f>
        <v>0</v>
      </c>
      <c r="D4921" s="13" t="str">
        <f>IFERROR(VLOOKUP(C4921,'VENTES ANNUELLES'!$L$5:$M$15,2,FALSE),"")</f>
        <v/>
      </c>
      <c r="E4921" s="15">
        <f>VLOOKUP(A4921,'VENTES ANNUELLES'!$A$5:$J$1200,10,FALSE)</f>
        <v>0</v>
      </c>
      <c r="F4921" s="15"/>
    </row>
    <row r="4922" spans="1:6" x14ac:dyDescent="0.2">
      <c r="A4922" s="13">
        <f t="shared" ref="A4922" si="1684">A4921+1</f>
        <v>821</v>
      </c>
      <c r="B4922" s="14">
        <f>IFERROR(VLOOKUP(A4922,'VENTES ANNUELLES'!$A$5:$J$1200,2,FALSE),"")</f>
        <v>0</v>
      </c>
      <c r="C4922" s="13">
        <f>IFERROR(VLOOKUP(A4922,'VENTES ANNUELLES'!$A$5:$J$1200,3,FALSE),"")</f>
        <v>0</v>
      </c>
      <c r="D4922" s="13">
        <f>'VENTES ANNUELLES'!$M$18</f>
        <v>707100</v>
      </c>
      <c r="E4922" s="15"/>
      <c r="F4922" s="15">
        <f>VLOOKUP(A4922,'VENTES ANNUELLES'!$A$5:$J$1200,4,FALSE)</f>
        <v>0</v>
      </c>
    </row>
    <row r="4923" spans="1:6" x14ac:dyDescent="0.2">
      <c r="A4923" s="13">
        <f t="shared" ref="A4923" si="1685">A4922</f>
        <v>821</v>
      </c>
      <c r="B4923" s="14">
        <f>IFERROR(VLOOKUP(A4923,'VENTES ANNUELLES'!$A$5:$J$1200,2,FALSE),"")</f>
        <v>0</v>
      </c>
      <c r="C4923" s="13">
        <f>IFERROR(VLOOKUP(A4923,'VENTES ANNUELLES'!$A$5:$J$1200,3,FALSE),"")</f>
        <v>0</v>
      </c>
      <c r="D4923" s="13">
        <f>'VENTES ANNUELLES'!$M$19</f>
        <v>707200</v>
      </c>
      <c r="E4923" s="15"/>
      <c r="F4923" s="15">
        <f>VLOOKUP(A4923,'VENTES ANNUELLES'!$A$5:$J$1200,5,FALSE)</f>
        <v>0</v>
      </c>
    </row>
    <row r="4924" spans="1:6" x14ac:dyDescent="0.2">
      <c r="A4924" s="13">
        <f t="shared" si="1681"/>
        <v>821</v>
      </c>
      <c r="B4924" s="14">
        <f>IFERROR(VLOOKUP(A4924,'VENTES ANNUELLES'!$A$5:$J$1200,2,FALSE),"")</f>
        <v>0</v>
      </c>
      <c r="C4924" s="13">
        <f>IFERROR(VLOOKUP(A4924,'VENTES ANNUELLES'!$A$5:$J$1200,3,FALSE),"")</f>
        <v>0</v>
      </c>
      <c r="D4924" s="13">
        <f>'VENTES ANNUELLES'!$M$20</f>
        <v>707300</v>
      </c>
      <c r="E4924" s="15"/>
      <c r="F4924" s="15">
        <f>VLOOKUP(A4924,'VENTES ANNUELLES'!$A$5:$J$1200,6,FALSE)</f>
        <v>0</v>
      </c>
    </row>
    <row r="4925" spans="1:6" x14ac:dyDescent="0.2">
      <c r="A4925" s="13">
        <f t="shared" si="1681"/>
        <v>821</v>
      </c>
      <c r="B4925" s="14">
        <f>IFERROR(VLOOKUP(A4925,'VENTES ANNUELLES'!$A$5:$J$1200,2,FALSE),"")</f>
        <v>0</v>
      </c>
      <c r="C4925" s="13">
        <f>IFERROR(VLOOKUP(A4925,'VENTES ANNUELLES'!$A$5:$J$1200,3,FALSE),"")</f>
        <v>0</v>
      </c>
      <c r="D4925" s="13">
        <f>'VENTES ANNUELLES'!$M$21</f>
        <v>707400</v>
      </c>
      <c r="E4925" s="15"/>
      <c r="F4925" s="15">
        <f>VLOOKUP(A4925,'VENTES ANNUELLES'!$A$5:$J$1200,7,FALSE)</f>
        <v>0</v>
      </c>
    </row>
    <row r="4926" spans="1:6" x14ac:dyDescent="0.2">
      <c r="A4926" s="13">
        <f t="shared" si="1681"/>
        <v>821</v>
      </c>
      <c r="B4926" s="14">
        <f>IFERROR(VLOOKUP(A4926,'VENTES ANNUELLES'!$A$5:$J$1200,2,FALSE),"")</f>
        <v>0</v>
      </c>
      <c r="C4926" s="13">
        <f>IFERROR(VLOOKUP(A4926,'VENTES ANNUELLES'!$A$5:$J$1200,3,FALSE),"")</f>
        <v>0</v>
      </c>
      <c r="D4926" s="13">
        <f>'VENTES ANNUELLES'!$M$22</f>
        <v>445710</v>
      </c>
      <c r="E4926" s="15"/>
      <c r="F4926" s="15">
        <f>VLOOKUP(A4926,'VENTES ANNUELLES'!$A$5:$J$1200,9,FALSE)</f>
        <v>0</v>
      </c>
    </row>
    <row r="4927" spans="1:6" x14ac:dyDescent="0.2">
      <c r="A4927" s="13">
        <f t="shared" si="1681"/>
        <v>821</v>
      </c>
      <c r="B4927" s="14">
        <f>IFERROR(VLOOKUP(A4927,'VENTES ANNUELLES'!$A$5:$J$1200,2,FALSE),"")</f>
        <v>0</v>
      </c>
      <c r="C4927" s="13">
        <f>IFERROR(VLOOKUP(A4927,'VENTES ANNUELLES'!$A$5:$J$1200,3,FALSE),"")</f>
        <v>0</v>
      </c>
      <c r="D4927" s="13" t="str">
        <f>IFERROR(VLOOKUP(C4927,'VENTES ANNUELLES'!$L$5:$M$15,2,FALSE),"")</f>
        <v/>
      </c>
      <c r="E4927" s="15">
        <f>VLOOKUP(A4927,'VENTES ANNUELLES'!$A$5:$J$1200,10,FALSE)</f>
        <v>0</v>
      </c>
      <c r="F4927" s="15"/>
    </row>
    <row r="4928" spans="1:6" x14ac:dyDescent="0.2">
      <c r="A4928" s="13">
        <f t="shared" ref="A4928" si="1686">A4927+1</f>
        <v>822</v>
      </c>
      <c r="B4928" s="14">
        <f>IFERROR(VLOOKUP(A4928,'VENTES ANNUELLES'!$A$5:$J$1200,2,FALSE),"")</f>
        <v>0</v>
      </c>
      <c r="C4928" s="13">
        <f>IFERROR(VLOOKUP(A4928,'VENTES ANNUELLES'!$A$5:$J$1200,3,FALSE),"")</f>
        <v>0</v>
      </c>
      <c r="D4928" s="13">
        <f>'VENTES ANNUELLES'!$M$18</f>
        <v>707100</v>
      </c>
      <c r="E4928" s="15"/>
      <c r="F4928" s="15">
        <f>VLOOKUP(A4928,'VENTES ANNUELLES'!$A$5:$J$1200,4,FALSE)</f>
        <v>0</v>
      </c>
    </row>
    <row r="4929" spans="1:6" x14ac:dyDescent="0.2">
      <c r="A4929" s="13">
        <f t="shared" ref="A4929" si="1687">A4928</f>
        <v>822</v>
      </c>
      <c r="B4929" s="14">
        <f>IFERROR(VLOOKUP(A4929,'VENTES ANNUELLES'!$A$5:$J$1200,2,FALSE),"")</f>
        <v>0</v>
      </c>
      <c r="C4929" s="13">
        <f>IFERROR(VLOOKUP(A4929,'VENTES ANNUELLES'!$A$5:$J$1200,3,FALSE),"")</f>
        <v>0</v>
      </c>
      <c r="D4929" s="13">
        <f>'VENTES ANNUELLES'!$M$19</f>
        <v>707200</v>
      </c>
      <c r="E4929" s="15"/>
      <c r="F4929" s="15">
        <f>VLOOKUP(A4929,'VENTES ANNUELLES'!$A$5:$J$1200,5,FALSE)</f>
        <v>0</v>
      </c>
    </row>
    <row r="4930" spans="1:6" x14ac:dyDescent="0.2">
      <c r="A4930" s="13">
        <f t="shared" si="1681"/>
        <v>822</v>
      </c>
      <c r="B4930" s="14">
        <f>IFERROR(VLOOKUP(A4930,'VENTES ANNUELLES'!$A$5:$J$1200,2,FALSE),"")</f>
        <v>0</v>
      </c>
      <c r="C4930" s="13">
        <f>IFERROR(VLOOKUP(A4930,'VENTES ANNUELLES'!$A$5:$J$1200,3,FALSE),"")</f>
        <v>0</v>
      </c>
      <c r="D4930" s="13">
        <f>'VENTES ANNUELLES'!$M$20</f>
        <v>707300</v>
      </c>
      <c r="E4930" s="15"/>
      <c r="F4930" s="15">
        <f>VLOOKUP(A4930,'VENTES ANNUELLES'!$A$5:$J$1200,6,FALSE)</f>
        <v>0</v>
      </c>
    </row>
    <row r="4931" spans="1:6" x14ac:dyDescent="0.2">
      <c r="A4931" s="13">
        <f t="shared" si="1681"/>
        <v>822</v>
      </c>
      <c r="B4931" s="14">
        <f>IFERROR(VLOOKUP(A4931,'VENTES ANNUELLES'!$A$5:$J$1200,2,FALSE),"")</f>
        <v>0</v>
      </c>
      <c r="C4931" s="13">
        <f>IFERROR(VLOOKUP(A4931,'VENTES ANNUELLES'!$A$5:$J$1200,3,FALSE),"")</f>
        <v>0</v>
      </c>
      <c r="D4931" s="13">
        <f>'VENTES ANNUELLES'!$M$21</f>
        <v>707400</v>
      </c>
      <c r="E4931" s="15"/>
      <c r="F4931" s="15">
        <f>VLOOKUP(A4931,'VENTES ANNUELLES'!$A$5:$J$1200,7,FALSE)</f>
        <v>0</v>
      </c>
    </row>
    <row r="4932" spans="1:6" x14ac:dyDescent="0.2">
      <c r="A4932" s="13">
        <f t="shared" si="1681"/>
        <v>822</v>
      </c>
      <c r="B4932" s="14">
        <f>IFERROR(VLOOKUP(A4932,'VENTES ANNUELLES'!$A$5:$J$1200,2,FALSE),"")</f>
        <v>0</v>
      </c>
      <c r="C4932" s="13">
        <f>IFERROR(VLOOKUP(A4932,'VENTES ANNUELLES'!$A$5:$J$1200,3,FALSE),"")</f>
        <v>0</v>
      </c>
      <c r="D4932" s="13">
        <f>'VENTES ANNUELLES'!$M$22</f>
        <v>445710</v>
      </c>
      <c r="E4932" s="15"/>
      <c r="F4932" s="15">
        <f>VLOOKUP(A4932,'VENTES ANNUELLES'!$A$5:$J$1200,9,FALSE)</f>
        <v>0</v>
      </c>
    </row>
    <row r="4933" spans="1:6" x14ac:dyDescent="0.2">
      <c r="A4933" s="13">
        <f t="shared" si="1681"/>
        <v>822</v>
      </c>
      <c r="B4933" s="14">
        <f>IFERROR(VLOOKUP(A4933,'VENTES ANNUELLES'!$A$5:$J$1200,2,FALSE),"")</f>
        <v>0</v>
      </c>
      <c r="C4933" s="13">
        <f>IFERROR(VLOOKUP(A4933,'VENTES ANNUELLES'!$A$5:$J$1200,3,FALSE),"")</f>
        <v>0</v>
      </c>
      <c r="D4933" s="13" t="str">
        <f>IFERROR(VLOOKUP(C4933,'VENTES ANNUELLES'!$L$5:$M$15,2,FALSE),"")</f>
        <v/>
      </c>
      <c r="E4933" s="15">
        <f>VLOOKUP(A4933,'VENTES ANNUELLES'!$A$5:$J$1200,10,FALSE)</f>
        <v>0</v>
      </c>
      <c r="F4933" s="15"/>
    </row>
    <row r="4934" spans="1:6" x14ac:dyDescent="0.2">
      <c r="A4934" s="13">
        <f t="shared" ref="A4934" si="1688">A4933+1</f>
        <v>823</v>
      </c>
      <c r="B4934" s="14">
        <f>IFERROR(VLOOKUP(A4934,'VENTES ANNUELLES'!$A$5:$J$1200,2,FALSE),"")</f>
        <v>0</v>
      </c>
      <c r="C4934" s="13">
        <f>IFERROR(VLOOKUP(A4934,'VENTES ANNUELLES'!$A$5:$J$1200,3,FALSE),"")</f>
        <v>0</v>
      </c>
      <c r="D4934" s="13">
        <f>'VENTES ANNUELLES'!$M$18</f>
        <v>707100</v>
      </c>
      <c r="E4934" s="15"/>
      <c r="F4934" s="15">
        <f>VLOOKUP(A4934,'VENTES ANNUELLES'!$A$5:$J$1200,4,FALSE)</f>
        <v>0</v>
      </c>
    </row>
    <row r="4935" spans="1:6" x14ac:dyDescent="0.2">
      <c r="A4935" s="13">
        <f t="shared" ref="A4935" si="1689">A4934</f>
        <v>823</v>
      </c>
      <c r="B4935" s="14">
        <f>IFERROR(VLOOKUP(A4935,'VENTES ANNUELLES'!$A$5:$J$1200,2,FALSE),"")</f>
        <v>0</v>
      </c>
      <c r="C4935" s="13">
        <f>IFERROR(VLOOKUP(A4935,'VENTES ANNUELLES'!$A$5:$J$1200,3,FALSE),"")</f>
        <v>0</v>
      </c>
      <c r="D4935" s="13">
        <f>'VENTES ANNUELLES'!$M$19</f>
        <v>707200</v>
      </c>
      <c r="E4935" s="15"/>
      <c r="F4935" s="15">
        <f>VLOOKUP(A4935,'VENTES ANNUELLES'!$A$5:$J$1200,5,FALSE)</f>
        <v>0</v>
      </c>
    </row>
    <row r="4936" spans="1:6" x14ac:dyDescent="0.2">
      <c r="A4936" s="13">
        <f t="shared" si="1681"/>
        <v>823</v>
      </c>
      <c r="B4936" s="14">
        <f>IFERROR(VLOOKUP(A4936,'VENTES ANNUELLES'!$A$5:$J$1200,2,FALSE),"")</f>
        <v>0</v>
      </c>
      <c r="C4936" s="13">
        <f>IFERROR(VLOOKUP(A4936,'VENTES ANNUELLES'!$A$5:$J$1200,3,FALSE),"")</f>
        <v>0</v>
      </c>
      <c r="D4936" s="13">
        <f>'VENTES ANNUELLES'!$M$20</f>
        <v>707300</v>
      </c>
      <c r="E4936" s="15"/>
      <c r="F4936" s="15">
        <f>VLOOKUP(A4936,'VENTES ANNUELLES'!$A$5:$J$1200,6,FALSE)</f>
        <v>0</v>
      </c>
    </row>
    <row r="4937" spans="1:6" x14ac:dyDescent="0.2">
      <c r="A4937" s="13">
        <f t="shared" si="1681"/>
        <v>823</v>
      </c>
      <c r="B4937" s="14">
        <f>IFERROR(VLOOKUP(A4937,'VENTES ANNUELLES'!$A$5:$J$1200,2,FALSE),"")</f>
        <v>0</v>
      </c>
      <c r="C4937" s="13">
        <f>IFERROR(VLOOKUP(A4937,'VENTES ANNUELLES'!$A$5:$J$1200,3,FALSE),"")</f>
        <v>0</v>
      </c>
      <c r="D4937" s="13">
        <f>'VENTES ANNUELLES'!$M$21</f>
        <v>707400</v>
      </c>
      <c r="E4937" s="15"/>
      <c r="F4937" s="15">
        <f>VLOOKUP(A4937,'VENTES ANNUELLES'!$A$5:$J$1200,7,FALSE)</f>
        <v>0</v>
      </c>
    </row>
    <row r="4938" spans="1:6" x14ac:dyDescent="0.2">
      <c r="A4938" s="13">
        <f t="shared" si="1681"/>
        <v>823</v>
      </c>
      <c r="B4938" s="14">
        <f>IFERROR(VLOOKUP(A4938,'VENTES ANNUELLES'!$A$5:$J$1200,2,FALSE),"")</f>
        <v>0</v>
      </c>
      <c r="C4938" s="13">
        <f>IFERROR(VLOOKUP(A4938,'VENTES ANNUELLES'!$A$5:$J$1200,3,FALSE),"")</f>
        <v>0</v>
      </c>
      <c r="D4938" s="13">
        <f>'VENTES ANNUELLES'!$M$22</f>
        <v>445710</v>
      </c>
      <c r="E4938" s="15"/>
      <c r="F4938" s="15">
        <f>VLOOKUP(A4938,'VENTES ANNUELLES'!$A$5:$J$1200,9,FALSE)</f>
        <v>0</v>
      </c>
    </row>
    <row r="4939" spans="1:6" x14ac:dyDescent="0.2">
      <c r="A4939" s="13">
        <f t="shared" si="1681"/>
        <v>823</v>
      </c>
      <c r="B4939" s="14">
        <f>IFERROR(VLOOKUP(A4939,'VENTES ANNUELLES'!$A$5:$J$1200,2,FALSE),"")</f>
        <v>0</v>
      </c>
      <c r="C4939" s="13">
        <f>IFERROR(VLOOKUP(A4939,'VENTES ANNUELLES'!$A$5:$J$1200,3,FALSE),"")</f>
        <v>0</v>
      </c>
      <c r="D4939" s="13" t="str">
        <f>IFERROR(VLOOKUP(C4939,'VENTES ANNUELLES'!$L$5:$M$15,2,FALSE),"")</f>
        <v/>
      </c>
      <c r="E4939" s="15">
        <f>VLOOKUP(A4939,'VENTES ANNUELLES'!$A$5:$J$1200,10,FALSE)</f>
        <v>0</v>
      </c>
      <c r="F4939" s="15"/>
    </row>
    <row r="4940" spans="1:6" x14ac:dyDescent="0.2">
      <c r="A4940" s="13">
        <f t="shared" ref="A4940" si="1690">A4939+1</f>
        <v>824</v>
      </c>
      <c r="B4940" s="14">
        <f>IFERROR(VLOOKUP(A4940,'VENTES ANNUELLES'!$A$5:$J$1200,2,FALSE),"")</f>
        <v>0</v>
      </c>
      <c r="C4940" s="13">
        <f>IFERROR(VLOOKUP(A4940,'VENTES ANNUELLES'!$A$5:$J$1200,3,FALSE),"")</f>
        <v>0</v>
      </c>
      <c r="D4940" s="13">
        <f>'VENTES ANNUELLES'!$M$18</f>
        <v>707100</v>
      </c>
      <c r="E4940" s="15"/>
      <c r="F4940" s="15">
        <f>VLOOKUP(A4940,'VENTES ANNUELLES'!$A$5:$J$1200,4,FALSE)</f>
        <v>0</v>
      </c>
    </row>
    <row r="4941" spans="1:6" x14ac:dyDescent="0.2">
      <c r="A4941" s="13">
        <f t="shared" ref="A4941" si="1691">A4940</f>
        <v>824</v>
      </c>
      <c r="B4941" s="14">
        <f>IFERROR(VLOOKUP(A4941,'VENTES ANNUELLES'!$A$5:$J$1200,2,FALSE),"")</f>
        <v>0</v>
      </c>
      <c r="C4941" s="13">
        <f>IFERROR(VLOOKUP(A4941,'VENTES ANNUELLES'!$A$5:$J$1200,3,FALSE),"")</f>
        <v>0</v>
      </c>
      <c r="D4941" s="13">
        <f>'VENTES ANNUELLES'!$M$19</f>
        <v>707200</v>
      </c>
      <c r="E4941" s="15"/>
      <c r="F4941" s="15">
        <f>VLOOKUP(A4941,'VENTES ANNUELLES'!$A$5:$J$1200,5,FALSE)</f>
        <v>0</v>
      </c>
    </row>
    <row r="4942" spans="1:6" x14ac:dyDescent="0.2">
      <c r="A4942" s="13">
        <f t="shared" si="1681"/>
        <v>824</v>
      </c>
      <c r="B4942" s="14">
        <f>IFERROR(VLOOKUP(A4942,'VENTES ANNUELLES'!$A$5:$J$1200,2,FALSE),"")</f>
        <v>0</v>
      </c>
      <c r="C4942" s="13">
        <f>IFERROR(VLOOKUP(A4942,'VENTES ANNUELLES'!$A$5:$J$1200,3,FALSE),"")</f>
        <v>0</v>
      </c>
      <c r="D4942" s="13">
        <f>'VENTES ANNUELLES'!$M$20</f>
        <v>707300</v>
      </c>
      <c r="E4942" s="15"/>
      <c r="F4942" s="15">
        <f>VLOOKUP(A4942,'VENTES ANNUELLES'!$A$5:$J$1200,6,FALSE)</f>
        <v>0</v>
      </c>
    </row>
    <row r="4943" spans="1:6" x14ac:dyDescent="0.2">
      <c r="A4943" s="13">
        <f t="shared" si="1681"/>
        <v>824</v>
      </c>
      <c r="B4943" s="14">
        <f>IFERROR(VLOOKUP(A4943,'VENTES ANNUELLES'!$A$5:$J$1200,2,FALSE),"")</f>
        <v>0</v>
      </c>
      <c r="C4943" s="13">
        <f>IFERROR(VLOOKUP(A4943,'VENTES ANNUELLES'!$A$5:$J$1200,3,FALSE),"")</f>
        <v>0</v>
      </c>
      <c r="D4943" s="13">
        <f>'VENTES ANNUELLES'!$M$21</f>
        <v>707400</v>
      </c>
      <c r="E4943" s="15"/>
      <c r="F4943" s="15">
        <f>VLOOKUP(A4943,'VENTES ANNUELLES'!$A$5:$J$1200,7,FALSE)</f>
        <v>0</v>
      </c>
    </row>
    <row r="4944" spans="1:6" x14ac:dyDescent="0.2">
      <c r="A4944" s="13">
        <f t="shared" si="1681"/>
        <v>824</v>
      </c>
      <c r="B4944" s="14">
        <f>IFERROR(VLOOKUP(A4944,'VENTES ANNUELLES'!$A$5:$J$1200,2,FALSE),"")</f>
        <v>0</v>
      </c>
      <c r="C4944" s="13">
        <f>IFERROR(VLOOKUP(A4944,'VENTES ANNUELLES'!$A$5:$J$1200,3,FALSE),"")</f>
        <v>0</v>
      </c>
      <c r="D4944" s="13">
        <f>'VENTES ANNUELLES'!$M$22</f>
        <v>445710</v>
      </c>
      <c r="E4944" s="15"/>
      <c r="F4944" s="15">
        <f>VLOOKUP(A4944,'VENTES ANNUELLES'!$A$5:$J$1200,9,FALSE)</f>
        <v>0</v>
      </c>
    </row>
    <row r="4945" spans="1:6" x14ac:dyDescent="0.2">
      <c r="A4945" s="13">
        <f t="shared" si="1681"/>
        <v>824</v>
      </c>
      <c r="B4945" s="14">
        <f>IFERROR(VLOOKUP(A4945,'VENTES ANNUELLES'!$A$5:$J$1200,2,FALSE),"")</f>
        <v>0</v>
      </c>
      <c r="C4945" s="13">
        <f>IFERROR(VLOOKUP(A4945,'VENTES ANNUELLES'!$A$5:$J$1200,3,FALSE),"")</f>
        <v>0</v>
      </c>
      <c r="D4945" s="13" t="str">
        <f>IFERROR(VLOOKUP(C4945,'VENTES ANNUELLES'!$L$5:$M$15,2,FALSE),"")</f>
        <v/>
      </c>
      <c r="E4945" s="15">
        <f>VLOOKUP(A4945,'VENTES ANNUELLES'!$A$5:$J$1200,10,FALSE)</f>
        <v>0</v>
      </c>
      <c r="F4945" s="15"/>
    </row>
    <row r="4946" spans="1:6" x14ac:dyDescent="0.2">
      <c r="A4946" s="13">
        <f t="shared" ref="A4946" si="1692">A4945+1</f>
        <v>825</v>
      </c>
      <c r="B4946" s="14">
        <f>IFERROR(VLOOKUP(A4946,'VENTES ANNUELLES'!$A$5:$J$1200,2,FALSE),"")</f>
        <v>0</v>
      </c>
      <c r="C4946" s="13">
        <f>IFERROR(VLOOKUP(A4946,'VENTES ANNUELLES'!$A$5:$J$1200,3,FALSE),"")</f>
        <v>0</v>
      </c>
      <c r="D4946" s="13">
        <f>'VENTES ANNUELLES'!$M$18</f>
        <v>707100</v>
      </c>
      <c r="E4946" s="15"/>
      <c r="F4946" s="15">
        <f>VLOOKUP(A4946,'VENTES ANNUELLES'!$A$5:$J$1200,4,FALSE)</f>
        <v>0</v>
      </c>
    </row>
    <row r="4947" spans="1:6" x14ac:dyDescent="0.2">
      <c r="A4947" s="13">
        <f t="shared" ref="A4947" si="1693">A4946</f>
        <v>825</v>
      </c>
      <c r="B4947" s="14">
        <f>IFERROR(VLOOKUP(A4947,'VENTES ANNUELLES'!$A$5:$J$1200,2,FALSE),"")</f>
        <v>0</v>
      </c>
      <c r="C4947" s="13">
        <f>IFERROR(VLOOKUP(A4947,'VENTES ANNUELLES'!$A$5:$J$1200,3,FALSE),"")</f>
        <v>0</v>
      </c>
      <c r="D4947" s="13">
        <f>'VENTES ANNUELLES'!$M$19</f>
        <v>707200</v>
      </c>
      <c r="E4947" s="15"/>
      <c r="F4947" s="15">
        <f>VLOOKUP(A4947,'VENTES ANNUELLES'!$A$5:$J$1200,5,FALSE)</f>
        <v>0</v>
      </c>
    </row>
    <row r="4948" spans="1:6" x14ac:dyDescent="0.2">
      <c r="A4948" s="13">
        <f t="shared" si="1681"/>
        <v>825</v>
      </c>
      <c r="B4948" s="14">
        <f>IFERROR(VLOOKUP(A4948,'VENTES ANNUELLES'!$A$5:$J$1200,2,FALSE),"")</f>
        <v>0</v>
      </c>
      <c r="C4948" s="13">
        <f>IFERROR(VLOOKUP(A4948,'VENTES ANNUELLES'!$A$5:$J$1200,3,FALSE),"")</f>
        <v>0</v>
      </c>
      <c r="D4948" s="13">
        <f>'VENTES ANNUELLES'!$M$20</f>
        <v>707300</v>
      </c>
      <c r="E4948" s="15"/>
      <c r="F4948" s="15">
        <f>VLOOKUP(A4948,'VENTES ANNUELLES'!$A$5:$J$1200,6,FALSE)</f>
        <v>0</v>
      </c>
    </row>
    <row r="4949" spans="1:6" x14ac:dyDescent="0.2">
      <c r="A4949" s="13">
        <f t="shared" si="1681"/>
        <v>825</v>
      </c>
      <c r="B4949" s="14">
        <f>IFERROR(VLOOKUP(A4949,'VENTES ANNUELLES'!$A$5:$J$1200,2,FALSE),"")</f>
        <v>0</v>
      </c>
      <c r="C4949" s="13">
        <f>IFERROR(VLOOKUP(A4949,'VENTES ANNUELLES'!$A$5:$J$1200,3,FALSE),"")</f>
        <v>0</v>
      </c>
      <c r="D4949" s="13">
        <f>'VENTES ANNUELLES'!$M$21</f>
        <v>707400</v>
      </c>
      <c r="E4949" s="15"/>
      <c r="F4949" s="15">
        <f>VLOOKUP(A4949,'VENTES ANNUELLES'!$A$5:$J$1200,7,FALSE)</f>
        <v>0</v>
      </c>
    </row>
    <row r="4950" spans="1:6" x14ac:dyDescent="0.2">
      <c r="A4950" s="13">
        <f t="shared" si="1681"/>
        <v>825</v>
      </c>
      <c r="B4950" s="14">
        <f>IFERROR(VLOOKUP(A4950,'VENTES ANNUELLES'!$A$5:$J$1200,2,FALSE),"")</f>
        <v>0</v>
      </c>
      <c r="C4950" s="13">
        <f>IFERROR(VLOOKUP(A4950,'VENTES ANNUELLES'!$A$5:$J$1200,3,FALSE),"")</f>
        <v>0</v>
      </c>
      <c r="D4950" s="13">
        <f>'VENTES ANNUELLES'!$M$22</f>
        <v>445710</v>
      </c>
      <c r="E4950" s="15"/>
      <c r="F4950" s="15">
        <f>VLOOKUP(A4950,'VENTES ANNUELLES'!$A$5:$J$1200,9,FALSE)</f>
        <v>0</v>
      </c>
    </row>
    <row r="4951" spans="1:6" x14ac:dyDescent="0.2">
      <c r="A4951" s="13">
        <f t="shared" si="1681"/>
        <v>825</v>
      </c>
      <c r="B4951" s="14">
        <f>IFERROR(VLOOKUP(A4951,'VENTES ANNUELLES'!$A$5:$J$1200,2,FALSE),"")</f>
        <v>0</v>
      </c>
      <c r="C4951" s="13">
        <f>IFERROR(VLOOKUP(A4951,'VENTES ANNUELLES'!$A$5:$J$1200,3,FALSE),"")</f>
        <v>0</v>
      </c>
      <c r="D4951" s="13" t="str">
        <f>IFERROR(VLOOKUP(C4951,'VENTES ANNUELLES'!$L$5:$M$15,2,FALSE),"")</f>
        <v/>
      </c>
      <c r="E4951" s="15">
        <f>VLOOKUP(A4951,'VENTES ANNUELLES'!$A$5:$J$1200,10,FALSE)</f>
        <v>0</v>
      </c>
      <c r="F4951" s="15"/>
    </row>
    <row r="4952" spans="1:6" x14ac:dyDescent="0.2">
      <c r="A4952" s="13">
        <f t="shared" ref="A4952" si="1694">A4951+1</f>
        <v>826</v>
      </c>
      <c r="B4952" s="14">
        <f>IFERROR(VLOOKUP(A4952,'VENTES ANNUELLES'!$A$5:$J$1200,2,FALSE),"")</f>
        <v>0</v>
      </c>
      <c r="C4952" s="13">
        <f>IFERROR(VLOOKUP(A4952,'VENTES ANNUELLES'!$A$5:$J$1200,3,FALSE),"")</f>
        <v>0</v>
      </c>
      <c r="D4952" s="13">
        <f>'VENTES ANNUELLES'!$M$18</f>
        <v>707100</v>
      </c>
      <c r="E4952" s="15"/>
      <c r="F4952" s="15">
        <f>VLOOKUP(A4952,'VENTES ANNUELLES'!$A$5:$J$1200,4,FALSE)</f>
        <v>0</v>
      </c>
    </row>
    <row r="4953" spans="1:6" x14ac:dyDescent="0.2">
      <c r="A4953" s="13">
        <f t="shared" ref="A4953" si="1695">A4952</f>
        <v>826</v>
      </c>
      <c r="B4953" s="14">
        <f>IFERROR(VLOOKUP(A4953,'VENTES ANNUELLES'!$A$5:$J$1200,2,FALSE),"")</f>
        <v>0</v>
      </c>
      <c r="C4953" s="13">
        <f>IFERROR(VLOOKUP(A4953,'VENTES ANNUELLES'!$A$5:$J$1200,3,FALSE),"")</f>
        <v>0</v>
      </c>
      <c r="D4953" s="13">
        <f>'VENTES ANNUELLES'!$M$19</f>
        <v>707200</v>
      </c>
      <c r="E4953" s="15"/>
      <c r="F4953" s="15">
        <f>VLOOKUP(A4953,'VENTES ANNUELLES'!$A$5:$J$1200,5,FALSE)</f>
        <v>0</v>
      </c>
    </row>
    <row r="4954" spans="1:6" x14ac:dyDescent="0.2">
      <c r="A4954" s="13">
        <f t="shared" si="1681"/>
        <v>826</v>
      </c>
      <c r="B4954" s="14">
        <f>IFERROR(VLOOKUP(A4954,'VENTES ANNUELLES'!$A$5:$J$1200,2,FALSE),"")</f>
        <v>0</v>
      </c>
      <c r="C4954" s="13">
        <f>IFERROR(VLOOKUP(A4954,'VENTES ANNUELLES'!$A$5:$J$1200,3,FALSE),"")</f>
        <v>0</v>
      </c>
      <c r="D4954" s="13">
        <f>'VENTES ANNUELLES'!$M$20</f>
        <v>707300</v>
      </c>
      <c r="E4954" s="15"/>
      <c r="F4954" s="15">
        <f>VLOOKUP(A4954,'VENTES ANNUELLES'!$A$5:$J$1200,6,FALSE)</f>
        <v>0</v>
      </c>
    </row>
    <row r="4955" spans="1:6" x14ac:dyDescent="0.2">
      <c r="A4955" s="13">
        <f t="shared" si="1681"/>
        <v>826</v>
      </c>
      <c r="B4955" s="14">
        <f>IFERROR(VLOOKUP(A4955,'VENTES ANNUELLES'!$A$5:$J$1200,2,FALSE),"")</f>
        <v>0</v>
      </c>
      <c r="C4955" s="13">
        <f>IFERROR(VLOOKUP(A4955,'VENTES ANNUELLES'!$A$5:$J$1200,3,FALSE),"")</f>
        <v>0</v>
      </c>
      <c r="D4955" s="13">
        <f>'VENTES ANNUELLES'!$M$21</f>
        <v>707400</v>
      </c>
      <c r="E4955" s="15"/>
      <c r="F4955" s="15">
        <f>VLOOKUP(A4955,'VENTES ANNUELLES'!$A$5:$J$1200,7,FALSE)</f>
        <v>0</v>
      </c>
    </row>
    <row r="4956" spans="1:6" x14ac:dyDescent="0.2">
      <c r="A4956" s="13">
        <f t="shared" si="1681"/>
        <v>826</v>
      </c>
      <c r="B4956" s="14">
        <f>IFERROR(VLOOKUP(A4956,'VENTES ANNUELLES'!$A$5:$J$1200,2,FALSE),"")</f>
        <v>0</v>
      </c>
      <c r="C4956" s="13">
        <f>IFERROR(VLOOKUP(A4956,'VENTES ANNUELLES'!$A$5:$J$1200,3,FALSE),"")</f>
        <v>0</v>
      </c>
      <c r="D4956" s="13">
        <f>'VENTES ANNUELLES'!$M$22</f>
        <v>445710</v>
      </c>
      <c r="E4956" s="15"/>
      <c r="F4956" s="15">
        <f>VLOOKUP(A4956,'VENTES ANNUELLES'!$A$5:$J$1200,9,FALSE)</f>
        <v>0</v>
      </c>
    </row>
    <row r="4957" spans="1:6" x14ac:dyDescent="0.2">
      <c r="A4957" s="13">
        <f t="shared" si="1681"/>
        <v>826</v>
      </c>
      <c r="B4957" s="14">
        <f>IFERROR(VLOOKUP(A4957,'VENTES ANNUELLES'!$A$5:$J$1200,2,FALSE),"")</f>
        <v>0</v>
      </c>
      <c r="C4957" s="13">
        <f>IFERROR(VLOOKUP(A4957,'VENTES ANNUELLES'!$A$5:$J$1200,3,FALSE),"")</f>
        <v>0</v>
      </c>
      <c r="D4957" s="13" t="str">
        <f>IFERROR(VLOOKUP(C4957,'VENTES ANNUELLES'!$L$5:$M$15,2,FALSE),"")</f>
        <v/>
      </c>
      <c r="E4957" s="15">
        <f>VLOOKUP(A4957,'VENTES ANNUELLES'!$A$5:$J$1200,10,FALSE)</f>
        <v>0</v>
      </c>
      <c r="F4957" s="15"/>
    </row>
    <row r="4958" spans="1:6" x14ac:dyDescent="0.2">
      <c r="A4958" s="13">
        <f t="shared" ref="A4958" si="1696">A4957+1</f>
        <v>827</v>
      </c>
      <c r="B4958" s="14">
        <f>IFERROR(VLOOKUP(A4958,'VENTES ANNUELLES'!$A$5:$J$1200,2,FALSE),"")</f>
        <v>0</v>
      </c>
      <c r="C4958" s="13">
        <f>IFERROR(VLOOKUP(A4958,'VENTES ANNUELLES'!$A$5:$J$1200,3,FALSE),"")</f>
        <v>0</v>
      </c>
      <c r="D4958" s="13">
        <f>'VENTES ANNUELLES'!$M$18</f>
        <v>707100</v>
      </c>
      <c r="E4958" s="15"/>
      <c r="F4958" s="15">
        <f>VLOOKUP(A4958,'VENTES ANNUELLES'!$A$5:$J$1200,4,FALSE)</f>
        <v>0</v>
      </c>
    </row>
    <row r="4959" spans="1:6" x14ac:dyDescent="0.2">
      <c r="A4959" s="13">
        <f t="shared" ref="A4959" si="1697">A4958</f>
        <v>827</v>
      </c>
      <c r="B4959" s="14">
        <f>IFERROR(VLOOKUP(A4959,'VENTES ANNUELLES'!$A$5:$J$1200,2,FALSE),"")</f>
        <v>0</v>
      </c>
      <c r="C4959" s="13">
        <f>IFERROR(VLOOKUP(A4959,'VENTES ANNUELLES'!$A$5:$J$1200,3,FALSE),"")</f>
        <v>0</v>
      </c>
      <c r="D4959" s="13">
        <f>'VENTES ANNUELLES'!$M$19</f>
        <v>707200</v>
      </c>
      <c r="E4959" s="15"/>
      <c r="F4959" s="15">
        <f>VLOOKUP(A4959,'VENTES ANNUELLES'!$A$5:$J$1200,5,FALSE)</f>
        <v>0</v>
      </c>
    </row>
    <row r="4960" spans="1:6" x14ac:dyDescent="0.2">
      <c r="A4960" s="13">
        <f t="shared" si="1681"/>
        <v>827</v>
      </c>
      <c r="B4960" s="14">
        <f>IFERROR(VLOOKUP(A4960,'VENTES ANNUELLES'!$A$5:$J$1200,2,FALSE),"")</f>
        <v>0</v>
      </c>
      <c r="C4960" s="13">
        <f>IFERROR(VLOOKUP(A4960,'VENTES ANNUELLES'!$A$5:$J$1200,3,FALSE),"")</f>
        <v>0</v>
      </c>
      <c r="D4960" s="13">
        <f>'VENTES ANNUELLES'!$M$20</f>
        <v>707300</v>
      </c>
      <c r="E4960" s="15"/>
      <c r="F4960" s="15">
        <f>VLOOKUP(A4960,'VENTES ANNUELLES'!$A$5:$J$1200,6,FALSE)</f>
        <v>0</v>
      </c>
    </row>
    <row r="4961" spans="1:6" x14ac:dyDescent="0.2">
      <c r="A4961" s="13">
        <f t="shared" si="1681"/>
        <v>827</v>
      </c>
      <c r="B4961" s="14">
        <f>IFERROR(VLOOKUP(A4961,'VENTES ANNUELLES'!$A$5:$J$1200,2,FALSE),"")</f>
        <v>0</v>
      </c>
      <c r="C4961" s="13">
        <f>IFERROR(VLOOKUP(A4961,'VENTES ANNUELLES'!$A$5:$J$1200,3,FALSE),"")</f>
        <v>0</v>
      </c>
      <c r="D4961" s="13">
        <f>'VENTES ANNUELLES'!$M$21</f>
        <v>707400</v>
      </c>
      <c r="E4961" s="15"/>
      <c r="F4961" s="15">
        <f>VLOOKUP(A4961,'VENTES ANNUELLES'!$A$5:$J$1200,7,FALSE)</f>
        <v>0</v>
      </c>
    </row>
    <row r="4962" spans="1:6" x14ac:dyDescent="0.2">
      <c r="A4962" s="13">
        <f t="shared" si="1681"/>
        <v>827</v>
      </c>
      <c r="B4962" s="14">
        <f>IFERROR(VLOOKUP(A4962,'VENTES ANNUELLES'!$A$5:$J$1200,2,FALSE),"")</f>
        <v>0</v>
      </c>
      <c r="C4962" s="13">
        <f>IFERROR(VLOOKUP(A4962,'VENTES ANNUELLES'!$A$5:$J$1200,3,FALSE),"")</f>
        <v>0</v>
      </c>
      <c r="D4962" s="13">
        <f>'VENTES ANNUELLES'!$M$22</f>
        <v>445710</v>
      </c>
      <c r="E4962" s="15"/>
      <c r="F4962" s="15">
        <f>VLOOKUP(A4962,'VENTES ANNUELLES'!$A$5:$J$1200,9,FALSE)</f>
        <v>0</v>
      </c>
    </row>
    <row r="4963" spans="1:6" x14ac:dyDescent="0.2">
      <c r="A4963" s="13">
        <f t="shared" si="1681"/>
        <v>827</v>
      </c>
      <c r="B4963" s="14">
        <f>IFERROR(VLOOKUP(A4963,'VENTES ANNUELLES'!$A$5:$J$1200,2,FALSE),"")</f>
        <v>0</v>
      </c>
      <c r="C4963" s="13">
        <f>IFERROR(VLOOKUP(A4963,'VENTES ANNUELLES'!$A$5:$J$1200,3,FALSE),"")</f>
        <v>0</v>
      </c>
      <c r="D4963" s="13" t="str">
        <f>IFERROR(VLOOKUP(C4963,'VENTES ANNUELLES'!$L$5:$M$15,2,FALSE),"")</f>
        <v/>
      </c>
      <c r="E4963" s="15">
        <f>VLOOKUP(A4963,'VENTES ANNUELLES'!$A$5:$J$1200,10,FALSE)</f>
        <v>0</v>
      </c>
      <c r="F4963" s="15"/>
    </row>
    <row r="4964" spans="1:6" x14ac:dyDescent="0.2">
      <c r="A4964" s="13">
        <f t="shared" ref="A4964" si="1698">A4963+1</f>
        <v>828</v>
      </c>
      <c r="B4964" s="14">
        <f>IFERROR(VLOOKUP(A4964,'VENTES ANNUELLES'!$A$5:$J$1200,2,FALSE),"")</f>
        <v>0</v>
      </c>
      <c r="C4964" s="13">
        <f>IFERROR(VLOOKUP(A4964,'VENTES ANNUELLES'!$A$5:$J$1200,3,FALSE),"")</f>
        <v>0</v>
      </c>
      <c r="D4964" s="13">
        <f>'VENTES ANNUELLES'!$M$18</f>
        <v>707100</v>
      </c>
      <c r="E4964" s="15"/>
      <c r="F4964" s="15">
        <f>VLOOKUP(A4964,'VENTES ANNUELLES'!$A$5:$J$1200,4,FALSE)</f>
        <v>0</v>
      </c>
    </row>
    <row r="4965" spans="1:6" x14ac:dyDescent="0.2">
      <c r="A4965" s="13">
        <f t="shared" ref="A4965" si="1699">A4964</f>
        <v>828</v>
      </c>
      <c r="B4965" s="14">
        <f>IFERROR(VLOOKUP(A4965,'VENTES ANNUELLES'!$A$5:$J$1200,2,FALSE),"")</f>
        <v>0</v>
      </c>
      <c r="C4965" s="13">
        <f>IFERROR(VLOOKUP(A4965,'VENTES ANNUELLES'!$A$5:$J$1200,3,FALSE),"")</f>
        <v>0</v>
      </c>
      <c r="D4965" s="13">
        <f>'VENTES ANNUELLES'!$M$19</f>
        <v>707200</v>
      </c>
      <c r="E4965" s="15"/>
      <c r="F4965" s="15">
        <f>VLOOKUP(A4965,'VENTES ANNUELLES'!$A$5:$J$1200,5,FALSE)</f>
        <v>0</v>
      </c>
    </row>
    <row r="4966" spans="1:6" x14ac:dyDescent="0.2">
      <c r="A4966" s="13">
        <f t="shared" si="1681"/>
        <v>828</v>
      </c>
      <c r="B4966" s="14">
        <f>IFERROR(VLOOKUP(A4966,'VENTES ANNUELLES'!$A$5:$J$1200,2,FALSE),"")</f>
        <v>0</v>
      </c>
      <c r="C4966" s="13">
        <f>IFERROR(VLOOKUP(A4966,'VENTES ANNUELLES'!$A$5:$J$1200,3,FALSE),"")</f>
        <v>0</v>
      </c>
      <c r="D4966" s="13">
        <f>'VENTES ANNUELLES'!$M$20</f>
        <v>707300</v>
      </c>
      <c r="E4966" s="15"/>
      <c r="F4966" s="15">
        <f>VLOOKUP(A4966,'VENTES ANNUELLES'!$A$5:$J$1200,6,FALSE)</f>
        <v>0</v>
      </c>
    </row>
    <row r="4967" spans="1:6" x14ac:dyDescent="0.2">
      <c r="A4967" s="13">
        <f t="shared" si="1681"/>
        <v>828</v>
      </c>
      <c r="B4967" s="14">
        <f>IFERROR(VLOOKUP(A4967,'VENTES ANNUELLES'!$A$5:$J$1200,2,FALSE),"")</f>
        <v>0</v>
      </c>
      <c r="C4967" s="13">
        <f>IFERROR(VLOOKUP(A4967,'VENTES ANNUELLES'!$A$5:$J$1200,3,FALSE),"")</f>
        <v>0</v>
      </c>
      <c r="D4967" s="13">
        <f>'VENTES ANNUELLES'!$M$21</f>
        <v>707400</v>
      </c>
      <c r="E4967" s="15"/>
      <c r="F4967" s="15">
        <f>VLOOKUP(A4967,'VENTES ANNUELLES'!$A$5:$J$1200,7,FALSE)</f>
        <v>0</v>
      </c>
    </row>
    <row r="4968" spans="1:6" x14ac:dyDescent="0.2">
      <c r="A4968" s="13">
        <f t="shared" si="1681"/>
        <v>828</v>
      </c>
      <c r="B4968" s="14">
        <f>IFERROR(VLOOKUP(A4968,'VENTES ANNUELLES'!$A$5:$J$1200,2,FALSE),"")</f>
        <v>0</v>
      </c>
      <c r="C4968" s="13">
        <f>IFERROR(VLOOKUP(A4968,'VENTES ANNUELLES'!$A$5:$J$1200,3,FALSE),"")</f>
        <v>0</v>
      </c>
      <c r="D4968" s="13">
        <f>'VENTES ANNUELLES'!$M$22</f>
        <v>445710</v>
      </c>
      <c r="E4968" s="15"/>
      <c r="F4968" s="15">
        <f>VLOOKUP(A4968,'VENTES ANNUELLES'!$A$5:$J$1200,9,FALSE)</f>
        <v>0</v>
      </c>
    </row>
    <row r="4969" spans="1:6" x14ac:dyDescent="0.2">
      <c r="A4969" s="13">
        <f t="shared" si="1681"/>
        <v>828</v>
      </c>
      <c r="B4969" s="14">
        <f>IFERROR(VLOOKUP(A4969,'VENTES ANNUELLES'!$A$5:$J$1200,2,FALSE),"")</f>
        <v>0</v>
      </c>
      <c r="C4969" s="13">
        <f>IFERROR(VLOOKUP(A4969,'VENTES ANNUELLES'!$A$5:$J$1200,3,FALSE),"")</f>
        <v>0</v>
      </c>
      <c r="D4969" s="13" t="str">
        <f>IFERROR(VLOOKUP(C4969,'VENTES ANNUELLES'!$L$5:$M$15,2,FALSE),"")</f>
        <v/>
      </c>
      <c r="E4969" s="15">
        <f>VLOOKUP(A4969,'VENTES ANNUELLES'!$A$5:$J$1200,10,FALSE)</f>
        <v>0</v>
      </c>
      <c r="F4969" s="15"/>
    </row>
    <row r="4970" spans="1:6" x14ac:dyDescent="0.2">
      <c r="A4970" s="13">
        <f t="shared" ref="A4970" si="1700">A4969+1</f>
        <v>829</v>
      </c>
      <c r="B4970" s="14">
        <f>IFERROR(VLOOKUP(A4970,'VENTES ANNUELLES'!$A$5:$J$1200,2,FALSE),"")</f>
        <v>0</v>
      </c>
      <c r="C4970" s="13">
        <f>IFERROR(VLOOKUP(A4970,'VENTES ANNUELLES'!$A$5:$J$1200,3,FALSE),"")</f>
        <v>0</v>
      </c>
      <c r="D4970" s="13">
        <f>'VENTES ANNUELLES'!$M$18</f>
        <v>707100</v>
      </c>
      <c r="E4970" s="15"/>
      <c r="F4970" s="15">
        <f>VLOOKUP(A4970,'VENTES ANNUELLES'!$A$5:$J$1200,4,FALSE)</f>
        <v>0</v>
      </c>
    </row>
    <row r="4971" spans="1:6" x14ac:dyDescent="0.2">
      <c r="A4971" s="13">
        <f t="shared" ref="A4971" si="1701">A4970</f>
        <v>829</v>
      </c>
      <c r="B4971" s="14">
        <f>IFERROR(VLOOKUP(A4971,'VENTES ANNUELLES'!$A$5:$J$1200,2,FALSE),"")</f>
        <v>0</v>
      </c>
      <c r="C4971" s="13">
        <f>IFERROR(VLOOKUP(A4971,'VENTES ANNUELLES'!$A$5:$J$1200,3,FALSE),"")</f>
        <v>0</v>
      </c>
      <c r="D4971" s="13">
        <f>'VENTES ANNUELLES'!$M$19</f>
        <v>707200</v>
      </c>
      <c r="E4971" s="15"/>
      <c r="F4971" s="15">
        <f>VLOOKUP(A4971,'VENTES ANNUELLES'!$A$5:$J$1200,5,FALSE)</f>
        <v>0</v>
      </c>
    </row>
    <row r="4972" spans="1:6" x14ac:dyDescent="0.2">
      <c r="A4972" s="13">
        <f t="shared" si="1681"/>
        <v>829</v>
      </c>
      <c r="B4972" s="14">
        <f>IFERROR(VLOOKUP(A4972,'VENTES ANNUELLES'!$A$5:$J$1200,2,FALSE),"")</f>
        <v>0</v>
      </c>
      <c r="C4972" s="13">
        <f>IFERROR(VLOOKUP(A4972,'VENTES ANNUELLES'!$A$5:$J$1200,3,FALSE),"")</f>
        <v>0</v>
      </c>
      <c r="D4972" s="13">
        <f>'VENTES ANNUELLES'!$M$20</f>
        <v>707300</v>
      </c>
      <c r="E4972" s="15"/>
      <c r="F4972" s="15">
        <f>VLOOKUP(A4972,'VENTES ANNUELLES'!$A$5:$J$1200,6,FALSE)</f>
        <v>0</v>
      </c>
    </row>
    <row r="4973" spans="1:6" x14ac:dyDescent="0.2">
      <c r="A4973" s="13">
        <f t="shared" si="1681"/>
        <v>829</v>
      </c>
      <c r="B4973" s="14">
        <f>IFERROR(VLOOKUP(A4973,'VENTES ANNUELLES'!$A$5:$J$1200,2,FALSE),"")</f>
        <v>0</v>
      </c>
      <c r="C4973" s="13">
        <f>IFERROR(VLOOKUP(A4973,'VENTES ANNUELLES'!$A$5:$J$1200,3,FALSE),"")</f>
        <v>0</v>
      </c>
      <c r="D4973" s="13">
        <f>'VENTES ANNUELLES'!$M$21</f>
        <v>707400</v>
      </c>
      <c r="E4973" s="15"/>
      <c r="F4973" s="15">
        <f>VLOOKUP(A4973,'VENTES ANNUELLES'!$A$5:$J$1200,7,FALSE)</f>
        <v>0</v>
      </c>
    </row>
    <row r="4974" spans="1:6" x14ac:dyDescent="0.2">
      <c r="A4974" s="13">
        <f t="shared" si="1681"/>
        <v>829</v>
      </c>
      <c r="B4974" s="14">
        <f>IFERROR(VLOOKUP(A4974,'VENTES ANNUELLES'!$A$5:$J$1200,2,FALSE),"")</f>
        <v>0</v>
      </c>
      <c r="C4974" s="13">
        <f>IFERROR(VLOOKUP(A4974,'VENTES ANNUELLES'!$A$5:$J$1200,3,FALSE),"")</f>
        <v>0</v>
      </c>
      <c r="D4974" s="13">
        <f>'VENTES ANNUELLES'!$M$22</f>
        <v>445710</v>
      </c>
      <c r="E4974" s="15"/>
      <c r="F4974" s="15">
        <f>VLOOKUP(A4974,'VENTES ANNUELLES'!$A$5:$J$1200,9,FALSE)</f>
        <v>0</v>
      </c>
    </row>
    <row r="4975" spans="1:6" x14ac:dyDescent="0.2">
      <c r="A4975" s="13">
        <f t="shared" si="1681"/>
        <v>829</v>
      </c>
      <c r="B4975" s="14">
        <f>IFERROR(VLOOKUP(A4975,'VENTES ANNUELLES'!$A$5:$J$1200,2,FALSE),"")</f>
        <v>0</v>
      </c>
      <c r="C4975" s="13">
        <f>IFERROR(VLOOKUP(A4975,'VENTES ANNUELLES'!$A$5:$J$1200,3,FALSE),"")</f>
        <v>0</v>
      </c>
      <c r="D4975" s="13" t="str">
        <f>IFERROR(VLOOKUP(C4975,'VENTES ANNUELLES'!$L$5:$M$15,2,FALSE),"")</f>
        <v/>
      </c>
      <c r="E4975" s="15">
        <f>VLOOKUP(A4975,'VENTES ANNUELLES'!$A$5:$J$1200,10,FALSE)</f>
        <v>0</v>
      </c>
      <c r="F4975" s="15"/>
    </row>
    <row r="4976" spans="1:6" x14ac:dyDescent="0.2">
      <c r="A4976" s="13">
        <f t="shared" ref="A4976" si="1702">A4975+1</f>
        <v>830</v>
      </c>
      <c r="B4976" s="14">
        <f>IFERROR(VLOOKUP(A4976,'VENTES ANNUELLES'!$A$5:$J$1200,2,FALSE),"")</f>
        <v>0</v>
      </c>
      <c r="C4976" s="13">
        <f>IFERROR(VLOOKUP(A4976,'VENTES ANNUELLES'!$A$5:$J$1200,3,FALSE),"")</f>
        <v>0</v>
      </c>
      <c r="D4976" s="13">
        <f>'VENTES ANNUELLES'!$M$18</f>
        <v>707100</v>
      </c>
      <c r="E4976" s="15"/>
      <c r="F4976" s="15">
        <f>VLOOKUP(A4976,'VENTES ANNUELLES'!$A$5:$J$1200,4,FALSE)</f>
        <v>0</v>
      </c>
    </row>
    <row r="4977" spans="1:6" x14ac:dyDescent="0.2">
      <c r="A4977" s="13">
        <f t="shared" ref="A4977" si="1703">A4976</f>
        <v>830</v>
      </c>
      <c r="B4977" s="14">
        <f>IFERROR(VLOOKUP(A4977,'VENTES ANNUELLES'!$A$5:$J$1200,2,FALSE),"")</f>
        <v>0</v>
      </c>
      <c r="C4977" s="13">
        <f>IFERROR(VLOOKUP(A4977,'VENTES ANNUELLES'!$A$5:$J$1200,3,FALSE),"")</f>
        <v>0</v>
      </c>
      <c r="D4977" s="13">
        <f>'VENTES ANNUELLES'!$M$19</f>
        <v>707200</v>
      </c>
      <c r="E4977" s="15"/>
      <c r="F4977" s="15">
        <f>VLOOKUP(A4977,'VENTES ANNUELLES'!$A$5:$J$1200,5,FALSE)</f>
        <v>0</v>
      </c>
    </row>
    <row r="4978" spans="1:6" x14ac:dyDescent="0.2">
      <c r="A4978" s="13">
        <f t="shared" si="1681"/>
        <v>830</v>
      </c>
      <c r="B4978" s="14">
        <f>IFERROR(VLOOKUP(A4978,'VENTES ANNUELLES'!$A$5:$J$1200,2,FALSE),"")</f>
        <v>0</v>
      </c>
      <c r="C4978" s="13">
        <f>IFERROR(VLOOKUP(A4978,'VENTES ANNUELLES'!$A$5:$J$1200,3,FALSE),"")</f>
        <v>0</v>
      </c>
      <c r="D4978" s="13">
        <f>'VENTES ANNUELLES'!$M$20</f>
        <v>707300</v>
      </c>
      <c r="E4978" s="15"/>
      <c r="F4978" s="15">
        <f>VLOOKUP(A4978,'VENTES ANNUELLES'!$A$5:$J$1200,6,FALSE)</f>
        <v>0</v>
      </c>
    </row>
    <row r="4979" spans="1:6" x14ac:dyDescent="0.2">
      <c r="A4979" s="13">
        <f t="shared" ref="A4979:A5041" si="1704">A4978</f>
        <v>830</v>
      </c>
      <c r="B4979" s="14">
        <f>IFERROR(VLOOKUP(A4979,'VENTES ANNUELLES'!$A$5:$J$1200,2,FALSE),"")</f>
        <v>0</v>
      </c>
      <c r="C4979" s="13">
        <f>IFERROR(VLOOKUP(A4979,'VENTES ANNUELLES'!$A$5:$J$1200,3,FALSE),"")</f>
        <v>0</v>
      </c>
      <c r="D4979" s="13">
        <f>'VENTES ANNUELLES'!$M$21</f>
        <v>707400</v>
      </c>
      <c r="E4979" s="15"/>
      <c r="F4979" s="15">
        <f>VLOOKUP(A4979,'VENTES ANNUELLES'!$A$5:$J$1200,7,FALSE)</f>
        <v>0</v>
      </c>
    </row>
    <row r="4980" spans="1:6" x14ac:dyDescent="0.2">
      <c r="A4980" s="13">
        <f t="shared" si="1704"/>
        <v>830</v>
      </c>
      <c r="B4980" s="14">
        <f>IFERROR(VLOOKUP(A4980,'VENTES ANNUELLES'!$A$5:$J$1200,2,FALSE),"")</f>
        <v>0</v>
      </c>
      <c r="C4980" s="13">
        <f>IFERROR(VLOOKUP(A4980,'VENTES ANNUELLES'!$A$5:$J$1200,3,FALSE),"")</f>
        <v>0</v>
      </c>
      <c r="D4980" s="13">
        <f>'VENTES ANNUELLES'!$M$22</f>
        <v>445710</v>
      </c>
      <c r="E4980" s="15"/>
      <c r="F4980" s="15">
        <f>VLOOKUP(A4980,'VENTES ANNUELLES'!$A$5:$J$1200,9,FALSE)</f>
        <v>0</v>
      </c>
    </row>
    <row r="4981" spans="1:6" x14ac:dyDescent="0.2">
      <c r="A4981" s="13">
        <f t="shared" si="1704"/>
        <v>830</v>
      </c>
      <c r="B4981" s="14">
        <f>IFERROR(VLOOKUP(A4981,'VENTES ANNUELLES'!$A$5:$J$1200,2,FALSE),"")</f>
        <v>0</v>
      </c>
      <c r="C4981" s="13">
        <f>IFERROR(VLOOKUP(A4981,'VENTES ANNUELLES'!$A$5:$J$1200,3,FALSE),"")</f>
        <v>0</v>
      </c>
      <c r="D4981" s="13" t="str">
        <f>IFERROR(VLOOKUP(C4981,'VENTES ANNUELLES'!$L$5:$M$15,2,FALSE),"")</f>
        <v/>
      </c>
      <c r="E4981" s="15">
        <f>VLOOKUP(A4981,'VENTES ANNUELLES'!$A$5:$J$1200,10,FALSE)</f>
        <v>0</v>
      </c>
      <c r="F4981" s="15"/>
    </row>
    <row r="4982" spans="1:6" x14ac:dyDescent="0.2">
      <c r="A4982" s="13">
        <f t="shared" ref="A4982" si="1705">A4981+1</f>
        <v>831</v>
      </c>
      <c r="B4982" s="14">
        <f>IFERROR(VLOOKUP(A4982,'VENTES ANNUELLES'!$A$5:$J$1200,2,FALSE),"")</f>
        <v>0</v>
      </c>
      <c r="C4982" s="13">
        <f>IFERROR(VLOOKUP(A4982,'VENTES ANNUELLES'!$A$5:$J$1200,3,FALSE),"")</f>
        <v>0</v>
      </c>
      <c r="D4982" s="13">
        <f>'VENTES ANNUELLES'!$M$18</f>
        <v>707100</v>
      </c>
      <c r="E4982" s="15"/>
      <c r="F4982" s="15">
        <f>VLOOKUP(A4982,'VENTES ANNUELLES'!$A$5:$J$1200,4,FALSE)</f>
        <v>0</v>
      </c>
    </row>
    <row r="4983" spans="1:6" x14ac:dyDescent="0.2">
      <c r="A4983" s="13">
        <f t="shared" ref="A4983" si="1706">A4982</f>
        <v>831</v>
      </c>
      <c r="B4983" s="14">
        <f>IFERROR(VLOOKUP(A4983,'VENTES ANNUELLES'!$A$5:$J$1200,2,FALSE),"")</f>
        <v>0</v>
      </c>
      <c r="C4983" s="13">
        <f>IFERROR(VLOOKUP(A4983,'VENTES ANNUELLES'!$A$5:$J$1200,3,FALSE),"")</f>
        <v>0</v>
      </c>
      <c r="D4983" s="13">
        <f>'VENTES ANNUELLES'!$M$19</f>
        <v>707200</v>
      </c>
      <c r="E4983" s="15"/>
      <c r="F4983" s="15">
        <f>VLOOKUP(A4983,'VENTES ANNUELLES'!$A$5:$J$1200,5,FALSE)</f>
        <v>0</v>
      </c>
    </row>
    <row r="4984" spans="1:6" x14ac:dyDescent="0.2">
      <c r="A4984" s="13">
        <f t="shared" si="1704"/>
        <v>831</v>
      </c>
      <c r="B4984" s="14">
        <f>IFERROR(VLOOKUP(A4984,'VENTES ANNUELLES'!$A$5:$J$1200,2,FALSE),"")</f>
        <v>0</v>
      </c>
      <c r="C4984" s="13">
        <f>IFERROR(VLOOKUP(A4984,'VENTES ANNUELLES'!$A$5:$J$1200,3,FALSE),"")</f>
        <v>0</v>
      </c>
      <c r="D4984" s="13">
        <f>'VENTES ANNUELLES'!$M$20</f>
        <v>707300</v>
      </c>
      <c r="E4984" s="15"/>
      <c r="F4984" s="15">
        <f>VLOOKUP(A4984,'VENTES ANNUELLES'!$A$5:$J$1200,6,FALSE)</f>
        <v>0</v>
      </c>
    </row>
    <row r="4985" spans="1:6" x14ac:dyDescent="0.2">
      <c r="A4985" s="13">
        <f t="shared" si="1704"/>
        <v>831</v>
      </c>
      <c r="B4985" s="14">
        <f>IFERROR(VLOOKUP(A4985,'VENTES ANNUELLES'!$A$5:$J$1200,2,FALSE),"")</f>
        <v>0</v>
      </c>
      <c r="C4985" s="13">
        <f>IFERROR(VLOOKUP(A4985,'VENTES ANNUELLES'!$A$5:$J$1200,3,FALSE),"")</f>
        <v>0</v>
      </c>
      <c r="D4985" s="13">
        <f>'VENTES ANNUELLES'!$M$21</f>
        <v>707400</v>
      </c>
      <c r="E4985" s="15"/>
      <c r="F4985" s="15">
        <f>VLOOKUP(A4985,'VENTES ANNUELLES'!$A$5:$J$1200,7,FALSE)</f>
        <v>0</v>
      </c>
    </row>
    <row r="4986" spans="1:6" x14ac:dyDescent="0.2">
      <c r="A4986" s="13">
        <f t="shared" si="1704"/>
        <v>831</v>
      </c>
      <c r="B4986" s="14">
        <f>IFERROR(VLOOKUP(A4986,'VENTES ANNUELLES'!$A$5:$J$1200,2,FALSE),"")</f>
        <v>0</v>
      </c>
      <c r="C4986" s="13">
        <f>IFERROR(VLOOKUP(A4986,'VENTES ANNUELLES'!$A$5:$J$1200,3,FALSE),"")</f>
        <v>0</v>
      </c>
      <c r="D4986" s="13">
        <f>'VENTES ANNUELLES'!$M$22</f>
        <v>445710</v>
      </c>
      <c r="E4986" s="15"/>
      <c r="F4986" s="15">
        <f>VLOOKUP(A4986,'VENTES ANNUELLES'!$A$5:$J$1200,9,FALSE)</f>
        <v>0</v>
      </c>
    </row>
    <row r="4987" spans="1:6" x14ac:dyDescent="0.2">
      <c r="A4987" s="13">
        <f t="shared" si="1704"/>
        <v>831</v>
      </c>
      <c r="B4987" s="14">
        <f>IFERROR(VLOOKUP(A4987,'VENTES ANNUELLES'!$A$5:$J$1200,2,FALSE),"")</f>
        <v>0</v>
      </c>
      <c r="C4987" s="13">
        <f>IFERROR(VLOOKUP(A4987,'VENTES ANNUELLES'!$A$5:$J$1200,3,FALSE),"")</f>
        <v>0</v>
      </c>
      <c r="D4987" s="13" t="str">
        <f>IFERROR(VLOOKUP(C4987,'VENTES ANNUELLES'!$L$5:$M$15,2,FALSE),"")</f>
        <v/>
      </c>
      <c r="E4987" s="15">
        <f>VLOOKUP(A4987,'VENTES ANNUELLES'!$A$5:$J$1200,10,FALSE)</f>
        <v>0</v>
      </c>
      <c r="F4987" s="15"/>
    </row>
    <row r="4988" spans="1:6" x14ac:dyDescent="0.2">
      <c r="A4988" s="13">
        <f t="shared" ref="A4988" si="1707">A4987+1</f>
        <v>832</v>
      </c>
      <c r="B4988" s="14">
        <f>IFERROR(VLOOKUP(A4988,'VENTES ANNUELLES'!$A$5:$J$1200,2,FALSE),"")</f>
        <v>0</v>
      </c>
      <c r="C4988" s="13">
        <f>IFERROR(VLOOKUP(A4988,'VENTES ANNUELLES'!$A$5:$J$1200,3,FALSE),"")</f>
        <v>0</v>
      </c>
      <c r="D4988" s="13">
        <f>'VENTES ANNUELLES'!$M$18</f>
        <v>707100</v>
      </c>
      <c r="E4988" s="15"/>
      <c r="F4988" s="15">
        <f>VLOOKUP(A4988,'VENTES ANNUELLES'!$A$5:$J$1200,4,FALSE)</f>
        <v>0</v>
      </c>
    </row>
    <row r="4989" spans="1:6" x14ac:dyDescent="0.2">
      <c r="A4989" s="13">
        <f t="shared" ref="A4989" si="1708">A4988</f>
        <v>832</v>
      </c>
      <c r="B4989" s="14">
        <f>IFERROR(VLOOKUP(A4989,'VENTES ANNUELLES'!$A$5:$J$1200,2,FALSE),"")</f>
        <v>0</v>
      </c>
      <c r="C4989" s="13">
        <f>IFERROR(VLOOKUP(A4989,'VENTES ANNUELLES'!$A$5:$J$1200,3,FALSE),"")</f>
        <v>0</v>
      </c>
      <c r="D4989" s="13">
        <f>'VENTES ANNUELLES'!$M$19</f>
        <v>707200</v>
      </c>
      <c r="E4989" s="15"/>
      <c r="F4989" s="15">
        <f>VLOOKUP(A4989,'VENTES ANNUELLES'!$A$5:$J$1200,5,FALSE)</f>
        <v>0</v>
      </c>
    </row>
    <row r="4990" spans="1:6" x14ac:dyDescent="0.2">
      <c r="A4990" s="13">
        <f t="shared" si="1704"/>
        <v>832</v>
      </c>
      <c r="B4990" s="14">
        <f>IFERROR(VLOOKUP(A4990,'VENTES ANNUELLES'!$A$5:$J$1200,2,FALSE),"")</f>
        <v>0</v>
      </c>
      <c r="C4990" s="13">
        <f>IFERROR(VLOOKUP(A4990,'VENTES ANNUELLES'!$A$5:$J$1200,3,FALSE),"")</f>
        <v>0</v>
      </c>
      <c r="D4990" s="13">
        <f>'VENTES ANNUELLES'!$M$20</f>
        <v>707300</v>
      </c>
      <c r="E4990" s="15"/>
      <c r="F4990" s="15">
        <f>VLOOKUP(A4990,'VENTES ANNUELLES'!$A$5:$J$1200,6,FALSE)</f>
        <v>0</v>
      </c>
    </row>
    <row r="4991" spans="1:6" x14ac:dyDescent="0.2">
      <c r="A4991" s="13">
        <f t="shared" si="1704"/>
        <v>832</v>
      </c>
      <c r="B4991" s="14">
        <f>IFERROR(VLOOKUP(A4991,'VENTES ANNUELLES'!$A$5:$J$1200,2,FALSE),"")</f>
        <v>0</v>
      </c>
      <c r="C4991" s="13">
        <f>IFERROR(VLOOKUP(A4991,'VENTES ANNUELLES'!$A$5:$J$1200,3,FALSE),"")</f>
        <v>0</v>
      </c>
      <c r="D4991" s="13">
        <f>'VENTES ANNUELLES'!$M$21</f>
        <v>707400</v>
      </c>
      <c r="E4991" s="15"/>
      <c r="F4991" s="15">
        <f>VLOOKUP(A4991,'VENTES ANNUELLES'!$A$5:$J$1200,7,FALSE)</f>
        <v>0</v>
      </c>
    </row>
    <row r="4992" spans="1:6" x14ac:dyDescent="0.2">
      <c r="A4992" s="13">
        <f t="shared" si="1704"/>
        <v>832</v>
      </c>
      <c r="B4992" s="14">
        <f>IFERROR(VLOOKUP(A4992,'VENTES ANNUELLES'!$A$5:$J$1200,2,FALSE),"")</f>
        <v>0</v>
      </c>
      <c r="C4992" s="13">
        <f>IFERROR(VLOOKUP(A4992,'VENTES ANNUELLES'!$A$5:$J$1200,3,FALSE),"")</f>
        <v>0</v>
      </c>
      <c r="D4992" s="13">
        <f>'VENTES ANNUELLES'!$M$22</f>
        <v>445710</v>
      </c>
      <c r="E4992" s="15"/>
      <c r="F4992" s="15">
        <f>VLOOKUP(A4992,'VENTES ANNUELLES'!$A$5:$J$1200,9,FALSE)</f>
        <v>0</v>
      </c>
    </row>
    <row r="4993" spans="1:6" x14ac:dyDescent="0.2">
      <c r="A4993" s="13">
        <f t="shared" si="1704"/>
        <v>832</v>
      </c>
      <c r="B4993" s="14">
        <f>IFERROR(VLOOKUP(A4993,'VENTES ANNUELLES'!$A$5:$J$1200,2,FALSE),"")</f>
        <v>0</v>
      </c>
      <c r="C4993" s="13">
        <f>IFERROR(VLOOKUP(A4993,'VENTES ANNUELLES'!$A$5:$J$1200,3,FALSE),"")</f>
        <v>0</v>
      </c>
      <c r="D4993" s="13" t="str">
        <f>IFERROR(VLOOKUP(C4993,'VENTES ANNUELLES'!$L$5:$M$15,2,FALSE),"")</f>
        <v/>
      </c>
      <c r="E4993" s="15">
        <f>VLOOKUP(A4993,'VENTES ANNUELLES'!$A$5:$J$1200,10,FALSE)</f>
        <v>0</v>
      </c>
      <c r="F4993" s="15"/>
    </row>
    <row r="4994" spans="1:6" x14ac:dyDescent="0.2">
      <c r="A4994" s="13">
        <f t="shared" ref="A4994" si="1709">A4993+1</f>
        <v>833</v>
      </c>
      <c r="B4994" s="14">
        <f>IFERROR(VLOOKUP(A4994,'VENTES ANNUELLES'!$A$5:$J$1200,2,FALSE),"")</f>
        <v>0</v>
      </c>
      <c r="C4994" s="13">
        <f>IFERROR(VLOOKUP(A4994,'VENTES ANNUELLES'!$A$5:$J$1200,3,FALSE),"")</f>
        <v>0</v>
      </c>
      <c r="D4994" s="13">
        <f>'VENTES ANNUELLES'!$M$18</f>
        <v>707100</v>
      </c>
      <c r="E4994" s="15"/>
      <c r="F4994" s="15">
        <f>VLOOKUP(A4994,'VENTES ANNUELLES'!$A$5:$J$1200,4,FALSE)</f>
        <v>0</v>
      </c>
    </row>
    <row r="4995" spans="1:6" x14ac:dyDescent="0.2">
      <c r="A4995" s="13">
        <f t="shared" ref="A4995" si="1710">A4994</f>
        <v>833</v>
      </c>
      <c r="B4995" s="14">
        <f>IFERROR(VLOOKUP(A4995,'VENTES ANNUELLES'!$A$5:$J$1200,2,FALSE),"")</f>
        <v>0</v>
      </c>
      <c r="C4995" s="13">
        <f>IFERROR(VLOOKUP(A4995,'VENTES ANNUELLES'!$A$5:$J$1200,3,FALSE),"")</f>
        <v>0</v>
      </c>
      <c r="D4995" s="13">
        <f>'VENTES ANNUELLES'!$M$19</f>
        <v>707200</v>
      </c>
      <c r="E4995" s="15"/>
      <c r="F4995" s="15">
        <f>VLOOKUP(A4995,'VENTES ANNUELLES'!$A$5:$J$1200,5,FALSE)</f>
        <v>0</v>
      </c>
    </row>
    <row r="4996" spans="1:6" x14ac:dyDescent="0.2">
      <c r="A4996" s="13">
        <f t="shared" si="1704"/>
        <v>833</v>
      </c>
      <c r="B4996" s="14">
        <f>IFERROR(VLOOKUP(A4996,'VENTES ANNUELLES'!$A$5:$J$1200,2,FALSE),"")</f>
        <v>0</v>
      </c>
      <c r="C4996" s="13">
        <f>IFERROR(VLOOKUP(A4996,'VENTES ANNUELLES'!$A$5:$J$1200,3,FALSE),"")</f>
        <v>0</v>
      </c>
      <c r="D4996" s="13">
        <f>'VENTES ANNUELLES'!$M$20</f>
        <v>707300</v>
      </c>
      <c r="E4996" s="15"/>
      <c r="F4996" s="15">
        <f>VLOOKUP(A4996,'VENTES ANNUELLES'!$A$5:$J$1200,6,FALSE)</f>
        <v>0</v>
      </c>
    </row>
    <row r="4997" spans="1:6" x14ac:dyDescent="0.2">
      <c r="A4997" s="13">
        <f t="shared" si="1704"/>
        <v>833</v>
      </c>
      <c r="B4997" s="14">
        <f>IFERROR(VLOOKUP(A4997,'VENTES ANNUELLES'!$A$5:$J$1200,2,FALSE),"")</f>
        <v>0</v>
      </c>
      <c r="C4997" s="13">
        <f>IFERROR(VLOOKUP(A4997,'VENTES ANNUELLES'!$A$5:$J$1200,3,FALSE),"")</f>
        <v>0</v>
      </c>
      <c r="D4997" s="13">
        <f>'VENTES ANNUELLES'!$M$21</f>
        <v>707400</v>
      </c>
      <c r="E4997" s="15"/>
      <c r="F4997" s="15">
        <f>VLOOKUP(A4997,'VENTES ANNUELLES'!$A$5:$J$1200,7,FALSE)</f>
        <v>0</v>
      </c>
    </row>
    <row r="4998" spans="1:6" x14ac:dyDescent="0.2">
      <c r="A4998" s="13">
        <f t="shared" si="1704"/>
        <v>833</v>
      </c>
      <c r="B4998" s="14">
        <f>IFERROR(VLOOKUP(A4998,'VENTES ANNUELLES'!$A$5:$J$1200,2,FALSE),"")</f>
        <v>0</v>
      </c>
      <c r="C4998" s="13">
        <f>IFERROR(VLOOKUP(A4998,'VENTES ANNUELLES'!$A$5:$J$1200,3,FALSE),"")</f>
        <v>0</v>
      </c>
      <c r="D4998" s="13">
        <f>'VENTES ANNUELLES'!$M$22</f>
        <v>445710</v>
      </c>
      <c r="E4998" s="15"/>
      <c r="F4998" s="15">
        <f>VLOOKUP(A4998,'VENTES ANNUELLES'!$A$5:$J$1200,9,FALSE)</f>
        <v>0</v>
      </c>
    </row>
    <row r="4999" spans="1:6" x14ac:dyDescent="0.2">
      <c r="A4999" s="13">
        <f t="shared" si="1704"/>
        <v>833</v>
      </c>
      <c r="B4999" s="14">
        <f>IFERROR(VLOOKUP(A4999,'VENTES ANNUELLES'!$A$5:$J$1200,2,FALSE),"")</f>
        <v>0</v>
      </c>
      <c r="C4999" s="13">
        <f>IFERROR(VLOOKUP(A4999,'VENTES ANNUELLES'!$A$5:$J$1200,3,FALSE),"")</f>
        <v>0</v>
      </c>
      <c r="D4999" s="13" t="str">
        <f>IFERROR(VLOOKUP(C4999,'VENTES ANNUELLES'!$L$5:$M$15,2,FALSE),"")</f>
        <v/>
      </c>
      <c r="E4999" s="15">
        <f>VLOOKUP(A4999,'VENTES ANNUELLES'!$A$5:$J$1200,10,FALSE)</f>
        <v>0</v>
      </c>
      <c r="F4999" s="15"/>
    </row>
    <row r="5000" spans="1:6" x14ac:dyDescent="0.2">
      <c r="A5000" s="13">
        <f t="shared" ref="A5000" si="1711">A4999+1</f>
        <v>834</v>
      </c>
      <c r="B5000" s="14">
        <f>IFERROR(VLOOKUP(A5000,'VENTES ANNUELLES'!$A$5:$J$1200,2,FALSE),"")</f>
        <v>0</v>
      </c>
      <c r="C5000" s="13">
        <f>IFERROR(VLOOKUP(A5000,'VENTES ANNUELLES'!$A$5:$J$1200,3,FALSE),"")</f>
        <v>0</v>
      </c>
      <c r="D5000" s="13">
        <f>'VENTES ANNUELLES'!$M$18</f>
        <v>707100</v>
      </c>
      <c r="E5000" s="15"/>
      <c r="F5000" s="15">
        <f>VLOOKUP(A5000,'VENTES ANNUELLES'!$A$5:$J$1200,4,FALSE)</f>
        <v>0</v>
      </c>
    </row>
    <row r="5001" spans="1:6" x14ac:dyDescent="0.2">
      <c r="A5001" s="13">
        <f t="shared" ref="A5001" si="1712">A5000</f>
        <v>834</v>
      </c>
      <c r="B5001" s="14">
        <f>IFERROR(VLOOKUP(A5001,'VENTES ANNUELLES'!$A$5:$J$1200,2,FALSE),"")</f>
        <v>0</v>
      </c>
      <c r="C5001" s="13">
        <f>IFERROR(VLOOKUP(A5001,'VENTES ANNUELLES'!$A$5:$J$1200,3,FALSE),"")</f>
        <v>0</v>
      </c>
      <c r="D5001" s="13">
        <f>'VENTES ANNUELLES'!$M$19</f>
        <v>707200</v>
      </c>
      <c r="E5001" s="15"/>
      <c r="F5001" s="15">
        <f>VLOOKUP(A5001,'VENTES ANNUELLES'!$A$5:$J$1200,5,FALSE)</f>
        <v>0</v>
      </c>
    </row>
    <row r="5002" spans="1:6" x14ac:dyDescent="0.2">
      <c r="A5002" s="13">
        <f t="shared" si="1704"/>
        <v>834</v>
      </c>
      <c r="B5002" s="14">
        <f>IFERROR(VLOOKUP(A5002,'VENTES ANNUELLES'!$A$5:$J$1200,2,FALSE),"")</f>
        <v>0</v>
      </c>
      <c r="C5002" s="13">
        <f>IFERROR(VLOOKUP(A5002,'VENTES ANNUELLES'!$A$5:$J$1200,3,FALSE),"")</f>
        <v>0</v>
      </c>
      <c r="D5002" s="13">
        <f>'VENTES ANNUELLES'!$M$20</f>
        <v>707300</v>
      </c>
      <c r="E5002" s="15"/>
      <c r="F5002" s="15">
        <f>VLOOKUP(A5002,'VENTES ANNUELLES'!$A$5:$J$1200,6,FALSE)</f>
        <v>0</v>
      </c>
    </row>
    <row r="5003" spans="1:6" x14ac:dyDescent="0.2">
      <c r="A5003" s="13">
        <f t="shared" si="1704"/>
        <v>834</v>
      </c>
      <c r="B5003" s="14">
        <f>IFERROR(VLOOKUP(A5003,'VENTES ANNUELLES'!$A$5:$J$1200,2,FALSE),"")</f>
        <v>0</v>
      </c>
      <c r="C5003" s="13">
        <f>IFERROR(VLOOKUP(A5003,'VENTES ANNUELLES'!$A$5:$J$1200,3,FALSE),"")</f>
        <v>0</v>
      </c>
      <c r="D5003" s="13">
        <f>'VENTES ANNUELLES'!$M$21</f>
        <v>707400</v>
      </c>
      <c r="E5003" s="15"/>
      <c r="F5003" s="15">
        <f>VLOOKUP(A5003,'VENTES ANNUELLES'!$A$5:$J$1200,7,FALSE)</f>
        <v>0</v>
      </c>
    </row>
    <row r="5004" spans="1:6" x14ac:dyDescent="0.2">
      <c r="A5004" s="13">
        <f t="shared" si="1704"/>
        <v>834</v>
      </c>
      <c r="B5004" s="14">
        <f>IFERROR(VLOOKUP(A5004,'VENTES ANNUELLES'!$A$5:$J$1200,2,FALSE),"")</f>
        <v>0</v>
      </c>
      <c r="C5004" s="13">
        <f>IFERROR(VLOOKUP(A5004,'VENTES ANNUELLES'!$A$5:$J$1200,3,FALSE),"")</f>
        <v>0</v>
      </c>
      <c r="D5004" s="13">
        <f>'VENTES ANNUELLES'!$M$22</f>
        <v>445710</v>
      </c>
      <c r="E5004" s="15"/>
      <c r="F5004" s="15">
        <f>VLOOKUP(A5004,'VENTES ANNUELLES'!$A$5:$J$1200,9,FALSE)</f>
        <v>0</v>
      </c>
    </row>
    <row r="5005" spans="1:6" x14ac:dyDescent="0.2">
      <c r="A5005" s="13">
        <f t="shared" si="1704"/>
        <v>834</v>
      </c>
      <c r="B5005" s="14">
        <f>IFERROR(VLOOKUP(A5005,'VENTES ANNUELLES'!$A$5:$J$1200,2,FALSE),"")</f>
        <v>0</v>
      </c>
      <c r="C5005" s="13">
        <f>IFERROR(VLOOKUP(A5005,'VENTES ANNUELLES'!$A$5:$J$1200,3,FALSE),"")</f>
        <v>0</v>
      </c>
      <c r="D5005" s="13" t="str">
        <f>IFERROR(VLOOKUP(C5005,'VENTES ANNUELLES'!$L$5:$M$15,2,FALSE),"")</f>
        <v/>
      </c>
      <c r="E5005" s="15">
        <f>VLOOKUP(A5005,'VENTES ANNUELLES'!$A$5:$J$1200,10,FALSE)</f>
        <v>0</v>
      </c>
      <c r="F5005" s="15"/>
    </row>
    <row r="5006" spans="1:6" x14ac:dyDescent="0.2">
      <c r="A5006" s="13">
        <f t="shared" ref="A5006" si="1713">A5005+1</f>
        <v>835</v>
      </c>
      <c r="B5006" s="14">
        <f>IFERROR(VLOOKUP(A5006,'VENTES ANNUELLES'!$A$5:$J$1200,2,FALSE),"")</f>
        <v>0</v>
      </c>
      <c r="C5006" s="13">
        <f>IFERROR(VLOOKUP(A5006,'VENTES ANNUELLES'!$A$5:$J$1200,3,FALSE),"")</f>
        <v>0</v>
      </c>
      <c r="D5006" s="13">
        <f>'VENTES ANNUELLES'!$M$18</f>
        <v>707100</v>
      </c>
      <c r="E5006" s="15"/>
      <c r="F5006" s="15">
        <f>VLOOKUP(A5006,'VENTES ANNUELLES'!$A$5:$J$1200,4,FALSE)</f>
        <v>0</v>
      </c>
    </row>
    <row r="5007" spans="1:6" x14ac:dyDescent="0.2">
      <c r="A5007" s="13">
        <f t="shared" ref="A5007" si="1714">A5006</f>
        <v>835</v>
      </c>
      <c r="B5007" s="14">
        <f>IFERROR(VLOOKUP(A5007,'VENTES ANNUELLES'!$A$5:$J$1200,2,FALSE),"")</f>
        <v>0</v>
      </c>
      <c r="C5007" s="13">
        <f>IFERROR(VLOOKUP(A5007,'VENTES ANNUELLES'!$A$5:$J$1200,3,FALSE),"")</f>
        <v>0</v>
      </c>
      <c r="D5007" s="13">
        <f>'VENTES ANNUELLES'!$M$19</f>
        <v>707200</v>
      </c>
      <c r="E5007" s="15"/>
      <c r="F5007" s="15">
        <f>VLOOKUP(A5007,'VENTES ANNUELLES'!$A$5:$J$1200,5,FALSE)</f>
        <v>0</v>
      </c>
    </row>
    <row r="5008" spans="1:6" x14ac:dyDescent="0.2">
      <c r="A5008" s="13">
        <f t="shared" si="1704"/>
        <v>835</v>
      </c>
      <c r="B5008" s="14">
        <f>IFERROR(VLOOKUP(A5008,'VENTES ANNUELLES'!$A$5:$J$1200,2,FALSE),"")</f>
        <v>0</v>
      </c>
      <c r="C5008" s="13">
        <f>IFERROR(VLOOKUP(A5008,'VENTES ANNUELLES'!$A$5:$J$1200,3,FALSE),"")</f>
        <v>0</v>
      </c>
      <c r="D5008" s="13">
        <f>'VENTES ANNUELLES'!$M$20</f>
        <v>707300</v>
      </c>
      <c r="E5008" s="15"/>
      <c r="F5008" s="15">
        <f>VLOOKUP(A5008,'VENTES ANNUELLES'!$A$5:$J$1200,6,FALSE)</f>
        <v>0</v>
      </c>
    </row>
    <row r="5009" spans="1:6" x14ac:dyDescent="0.2">
      <c r="A5009" s="13">
        <f t="shared" si="1704"/>
        <v>835</v>
      </c>
      <c r="B5009" s="14">
        <f>IFERROR(VLOOKUP(A5009,'VENTES ANNUELLES'!$A$5:$J$1200,2,FALSE),"")</f>
        <v>0</v>
      </c>
      <c r="C5009" s="13">
        <f>IFERROR(VLOOKUP(A5009,'VENTES ANNUELLES'!$A$5:$J$1200,3,FALSE),"")</f>
        <v>0</v>
      </c>
      <c r="D5009" s="13">
        <f>'VENTES ANNUELLES'!$M$21</f>
        <v>707400</v>
      </c>
      <c r="E5009" s="15"/>
      <c r="F5009" s="15">
        <f>VLOOKUP(A5009,'VENTES ANNUELLES'!$A$5:$J$1200,7,FALSE)</f>
        <v>0</v>
      </c>
    </row>
    <row r="5010" spans="1:6" x14ac:dyDescent="0.2">
      <c r="A5010" s="13">
        <f t="shared" si="1704"/>
        <v>835</v>
      </c>
      <c r="B5010" s="14">
        <f>IFERROR(VLOOKUP(A5010,'VENTES ANNUELLES'!$A$5:$J$1200,2,FALSE),"")</f>
        <v>0</v>
      </c>
      <c r="C5010" s="13">
        <f>IFERROR(VLOOKUP(A5010,'VENTES ANNUELLES'!$A$5:$J$1200,3,FALSE),"")</f>
        <v>0</v>
      </c>
      <c r="D5010" s="13">
        <f>'VENTES ANNUELLES'!$M$22</f>
        <v>445710</v>
      </c>
      <c r="E5010" s="15"/>
      <c r="F5010" s="15">
        <f>VLOOKUP(A5010,'VENTES ANNUELLES'!$A$5:$J$1200,9,FALSE)</f>
        <v>0</v>
      </c>
    </row>
    <row r="5011" spans="1:6" x14ac:dyDescent="0.2">
      <c r="A5011" s="13">
        <f t="shared" si="1704"/>
        <v>835</v>
      </c>
      <c r="B5011" s="14">
        <f>IFERROR(VLOOKUP(A5011,'VENTES ANNUELLES'!$A$5:$J$1200,2,FALSE),"")</f>
        <v>0</v>
      </c>
      <c r="C5011" s="13">
        <f>IFERROR(VLOOKUP(A5011,'VENTES ANNUELLES'!$A$5:$J$1200,3,FALSE),"")</f>
        <v>0</v>
      </c>
      <c r="D5011" s="13" t="str">
        <f>IFERROR(VLOOKUP(C5011,'VENTES ANNUELLES'!$L$5:$M$15,2,FALSE),"")</f>
        <v/>
      </c>
      <c r="E5011" s="15">
        <f>VLOOKUP(A5011,'VENTES ANNUELLES'!$A$5:$J$1200,10,FALSE)</f>
        <v>0</v>
      </c>
      <c r="F5011" s="15"/>
    </row>
    <row r="5012" spans="1:6" x14ac:dyDescent="0.2">
      <c r="A5012" s="13">
        <f t="shared" ref="A5012" si="1715">A5011+1</f>
        <v>836</v>
      </c>
      <c r="B5012" s="14">
        <f>IFERROR(VLOOKUP(A5012,'VENTES ANNUELLES'!$A$5:$J$1200,2,FALSE),"")</f>
        <v>0</v>
      </c>
      <c r="C5012" s="13">
        <f>IFERROR(VLOOKUP(A5012,'VENTES ANNUELLES'!$A$5:$J$1200,3,FALSE),"")</f>
        <v>0</v>
      </c>
      <c r="D5012" s="13">
        <f>'VENTES ANNUELLES'!$M$18</f>
        <v>707100</v>
      </c>
      <c r="E5012" s="15"/>
      <c r="F5012" s="15">
        <f>VLOOKUP(A5012,'VENTES ANNUELLES'!$A$5:$J$1200,4,FALSE)</f>
        <v>0</v>
      </c>
    </row>
    <row r="5013" spans="1:6" x14ac:dyDescent="0.2">
      <c r="A5013" s="13">
        <f t="shared" ref="A5013" si="1716">A5012</f>
        <v>836</v>
      </c>
      <c r="B5013" s="14">
        <f>IFERROR(VLOOKUP(A5013,'VENTES ANNUELLES'!$A$5:$J$1200,2,FALSE),"")</f>
        <v>0</v>
      </c>
      <c r="C5013" s="13">
        <f>IFERROR(VLOOKUP(A5013,'VENTES ANNUELLES'!$A$5:$J$1200,3,FALSE),"")</f>
        <v>0</v>
      </c>
      <c r="D5013" s="13">
        <f>'VENTES ANNUELLES'!$M$19</f>
        <v>707200</v>
      </c>
      <c r="E5013" s="15"/>
      <c r="F5013" s="15">
        <f>VLOOKUP(A5013,'VENTES ANNUELLES'!$A$5:$J$1200,5,FALSE)</f>
        <v>0</v>
      </c>
    </row>
    <row r="5014" spans="1:6" x14ac:dyDescent="0.2">
      <c r="A5014" s="13">
        <f t="shared" si="1704"/>
        <v>836</v>
      </c>
      <c r="B5014" s="14">
        <f>IFERROR(VLOOKUP(A5014,'VENTES ANNUELLES'!$A$5:$J$1200,2,FALSE),"")</f>
        <v>0</v>
      </c>
      <c r="C5014" s="13">
        <f>IFERROR(VLOOKUP(A5014,'VENTES ANNUELLES'!$A$5:$J$1200,3,FALSE),"")</f>
        <v>0</v>
      </c>
      <c r="D5014" s="13">
        <f>'VENTES ANNUELLES'!$M$20</f>
        <v>707300</v>
      </c>
      <c r="E5014" s="15"/>
      <c r="F5014" s="15">
        <f>VLOOKUP(A5014,'VENTES ANNUELLES'!$A$5:$J$1200,6,FALSE)</f>
        <v>0</v>
      </c>
    </row>
    <row r="5015" spans="1:6" x14ac:dyDescent="0.2">
      <c r="A5015" s="13">
        <f t="shared" si="1704"/>
        <v>836</v>
      </c>
      <c r="B5015" s="14">
        <f>IFERROR(VLOOKUP(A5015,'VENTES ANNUELLES'!$A$5:$J$1200,2,FALSE),"")</f>
        <v>0</v>
      </c>
      <c r="C5015" s="13">
        <f>IFERROR(VLOOKUP(A5015,'VENTES ANNUELLES'!$A$5:$J$1200,3,FALSE),"")</f>
        <v>0</v>
      </c>
      <c r="D5015" s="13">
        <f>'VENTES ANNUELLES'!$M$21</f>
        <v>707400</v>
      </c>
      <c r="E5015" s="15"/>
      <c r="F5015" s="15">
        <f>VLOOKUP(A5015,'VENTES ANNUELLES'!$A$5:$J$1200,7,FALSE)</f>
        <v>0</v>
      </c>
    </row>
    <row r="5016" spans="1:6" x14ac:dyDescent="0.2">
      <c r="A5016" s="13">
        <f t="shared" si="1704"/>
        <v>836</v>
      </c>
      <c r="B5016" s="14">
        <f>IFERROR(VLOOKUP(A5016,'VENTES ANNUELLES'!$A$5:$J$1200,2,FALSE),"")</f>
        <v>0</v>
      </c>
      <c r="C5016" s="13">
        <f>IFERROR(VLOOKUP(A5016,'VENTES ANNUELLES'!$A$5:$J$1200,3,FALSE),"")</f>
        <v>0</v>
      </c>
      <c r="D5016" s="13">
        <f>'VENTES ANNUELLES'!$M$22</f>
        <v>445710</v>
      </c>
      <c r="E5016" s="15"/>
      <c r="F5016" s="15">
        <f>VLOOKUP(A5016,'VENTES ANNUELLES'!$A$5:$J$1200,9,FALSE)</f>
        <v>0</v>
      </c>
    </row>
    <row r="5017" spans="1:6" x14ac:dyDescent="0.2">
      <c r="A5017" s="13">
        <f t="shared" si="1704"/>
        <v>836</v>
      </c>
      <c r="B5017" s="14">
        <f>IFERROR(VLOOKUP(A5017,'VENTES ANNUELLES'!$A$5:$J$1200,2,FALSE),"")</f>
        <v>0</v>
      </c>
      <c r="C5017" s="13">
        <f>IFERROR(VLOOKUP(A5017,'VENTES ANNUELLES'!$A$5:$J$1200,3,FALSE),"")</f>
        <v>0</v>
      </c>
      <c r="D5017" s="13" t="str">
        <f>IFERROR(VLOOKUP(C5017,'VENTES ANNUELLES'!$L$5:$M$15,2,FALSE),"")</f>
        <v/>
      </c>
      <c r="E5017" s="15">
        <f>VLOOKUP(A5017,'VENTES ANNUELLES'!$A$5:$J$1200,10,FALSE)</f>
        <v>0</v>
      </c>
      <c r="F5017" s="15"/>
    </row>
    <row r="5018" spans="1:6" x14ac:dyDescent="0.2">
      <c r="A5018" s="13">
        <f t="shared" ref="A5018" si="1717">A5017+1</f>
        <v>837</v>
      </c>
      <c r="B5018" s="14">
        <f>IFERROR(VLOOKUP(A5018,'VENTES ANNUELLES'!$A$5:$J$1200,2,FALSE),"")</f>
        <v>0</v>
      </c>
      <c r="C5018" s="13">
        <f>IFERROR(VLOOKUP(A5018,'VENTES ANNUELLES'!$A$5:$J$1200,3,FALSE),"")</f>
        <v>0</v>
      </c>
      <c r="D5018" s="13">
        <f>'VENTES ANNUELLES'!$M$18</f>
        <v>707100</v>
      </c>
      <c r="E5018" s="15"/>
      <c r="F5018" s="15">
        <f>VLOOKUP(A5018,'VENTES ANNUELLES'!$A$5:$J$1200,4,FALSE)</f>
        <v>0</v>
      </c>
    </row>
    <row r="5019" spans="1:6" x14ac:dyDescent="0.2">
      <c r="A5019" s="13">
        <f t="shared" ref="A5019" si="1718">A5018</f>
        <v>837</v>
      </c>
      <c r="B5019" s="14">
        <f>IFERROR(VLOOKUP(A5019,'VENTES ANNUELLES'!$A$5:$J$1200,2,FALSE),"")</f>
        <v>0</v>
      </c>
      <c r="C5019" s="13">
        <f>IFERROR(VLOOKUP(A5019,'VENTES ANNUELLES'!$A$5:$J$1200,3,FALSE),"")</f>
        <v>0</v>
      </c>
      <c r="D5019" s="13">
        <f>'VENTES ANNUELLES'!$M$19</f>
        <v>707200</v>
      </c>
      <c r="E5019" s="15"/>
      <c r="F5019" s="15">
        <f>VLOOKUP(A5019,'VENTES ANNUELLES'!$A$5:$J$1200,5,FALSE)</f>
        <v>0</v>
      </c>
    </row>
    <row r="5020" spans="1:6" x14ac:dyDescent="0.2">
      <c r="A5020" s="13">
        <f t="shared" si="1704"/>
        <v>837</v>
      </c>
      <c r="B5020" s="14">
        <f>IFERROR(VLOOKUP(A5020,'VENTES ANNUELLES'!$A$5:$J$1200,2,FALSE),"")</f>
        <v>0</v>
      </c>
      <c r="C5020" s="13">
        <f>IFERROR(VLOOKUP(A5020,'VENTES ANNUELLES'!$A$5:$J$1200,3,FALSE),"")</f>
        <v>0</v>
      </c>
      <c r="D5020" s="13">
        <f>'VENTES ANNUELLES'!$M$20</f>
        <v>707300</v>
      </c>
      <c r="E5020" s="15"/>
      <c r="F5020" s="15">
        <f>VLOOKUP(A5020,'VENTES ANNUELLES'!$A$5:$J$1200,6,FALSE)</f>
        <v>0</v>
      </c>
    </row>
    <row r="5021" spans="1:6" x14ac:dyDescent="0.2">
      <c r="A5021" s="13">
        <f t="shared" si="1704"/>
        <v>837</v>
      </c>
      <c r="B5021" s="14">
        <f>IFERROR(VLOOKUP(A5021,'VENTES ANNUELLES'!$A$5:$J$1200,2,FALSE),"")</f>
        <v>0</v>
      </c>
      <c r="C5021" s="13">
        <f>IFERROR(VLOOKUP(A5021,'VENTES ANNUELLES'!$A$5:$J$1200,3,FALSE),"")</f>
        <v>0</v>
      </c>
      <c r="D5021" s="13">
        <f>'VENTES ANNUELLES'!$M$21</f>
        <v>707400</v>
      </c>
      <c r="E5021" s="15"/>
      <c r="F5021" s="15">
        <f>VLOOKUP(A5021,'VENTES ANNUELLES'!$A$5:$J$1200,7,FALSE)</f>
        <v>0</v>
      </c>
    </row>
    <row r="5022" spans="1:6" x14ac:dyDescent="0.2">
      <c r="A5022" s="13">
        <f t="shared" si="1704"/>
        <v>837</v>
      </c>
      <c r="B5022" s="14">
        <f>IFERROR(VLOOKUP(A5022,'VENTES ANNUELLES'!$A$5:$J$1200,2,FALSE),"")</f>
        <v>0</v>
      </c>
      <c r="C5022" s="13">
        <f>IFERROR(VLOOKUP(A5022,'VENTES ANNUELLES'!$A$5:$J$1200,3,FALSE),"")</f>
        <v>0</v>
      </c>
      <c r="D5022" s="13">
        <f>'VENTES ANNUELLES'!$M$22</f>
        <v>445710</v>
      </c>
      <c r="E5022" s="15"/>
      <c r="F5022" s="15">
        <f>VLOOKUP(A5022,'VENTES ANNUELLES'!$A$5:$J$1200,9,FALSE)</f>
        <v>0</v>
      </c>
    </row>
    <row r="5023" spans="1:6" x14ac:dyDescent="0.2">
      <c r="A5023" s="13">
        <f t="shared" si="1704"/>
        <v>837</v>
      </c>
      <c r="B5023" s="14">
        <f>IFERROR(VLOOKUP(A5023,'VENTES ANNUELLES'!$A$5:$J$1200,2,FALSE),"")</f>
        <v>0</v>
      </c>
      <c r="C5023" s="13">
        <f>IFERROR(VLOOKUP(A5023,'VENTES ANNUELLES'!$A$5:$J$1200,3,FALSE),"")</f>
        <v>0</v>
      </c>
      <c r="D5023" s="13" t="str">
        <f>IFERROR(VLOOKUP(C5023,'VENTES ANNUELLES'!$L$5:$M$15,2,FALSE),"")</f>
        <v/>
      </c>
      <c r="E5023" s="15">
        <f>VLOOKUP(A5023,'VENTES ANNUELLES'!$A$5:$J$1200,10,FALSE)</f>
        <v>0</v>
      </c>
      <c r="F5023" s="15"/>
    </row>
    <row r="5024" spans="1:6" x14ac:dyDescent="0.2">
      <c r="A5024" s="13">
        <f t="shared" ref="A5024" si="1719">A5023+1</f>
        <v>838</v>
      </c>
      <c r="B5024" s="14">
        <f>IFERROR(VLOOKUP(A5024,'VENTES ANNUELLES'!$A$5:$J$1200,2,FALSE),"")</f>
        <v>0</v>
      </c>
      <c r="C5024" s="13">
        <f>IFERROR(VLOOKUP(A5024,'VENTES ANNUELLES'!$A$5:$J$1200,3,FALSE),"")</f>
        <v>0</v>
      </c>
      <c r="D5024" s="13">
        <f>'VENTES ANNUELLES'!$M$18</f>
        <v>707100</v>
      </c>
      <c r="E5024" s="15"/>
      <c r="F5024" s="15">
        <f>VLOOKUP(A5024,'VENTES ANNUELLES'!$A$5:$J$1200,4,FALSE)</f>
        <v>0</v>
      </c>
    </row>
    <row r="5025" spans="1:6" x14ac:dyDescent="0.2">
      <c r="A5025" s="13">
        <f t="shared" ref="A5025" si="1720">A5024</f>
        <v>838</v>
      </c>
      <c r="B5025" s="14">
        <f>IFERROR(VLOOKUP(A5025,'VENTES ANNUELLES'!$A$5:$J$1200,2,FALSE),"")</f>
        <v>0</v>
      </c>
      <c r="C5025" s="13">
        <f>IFERROR(VLOOKUP(A5025,'VENTES ANNUELLES'!$A$5:$J$1200,3,FALSE),"")</f>
        <v>0</v>
      </c>
      <c r="D5025" s="13">
        <f>'VENTES ANNUELLES'!$M$19</f>
        <v>707200</v>
      </c>
      <c r="E5025" s="15"/>
      <c r="F5025" s="15">
        <f>VLOOKUP(A5025,'VENTES ANNUELLES'!$A$5:$J$1200,5,FALSE)</f>
        <v>0</v>
      </c>
    </row>
    <row r="5026" spans="1:6" x14ac:dyDescent="0.2">
      <c r="A5026" s="13">
        <f t="shared" si="1704"/>
        <v>838</v>
      </c>
      <c r="B5026" s="14">
        <f>IFERROR(VLOOKUP(A5026,'VENTES ANNUELLES'!$A$5:$J$1200,2,FALSE),"")</f>
        <v>0</v>
      </c>
      <c r="C5026" s="13">
        <f>IFERROR(VLOOKUP(A5026,'VENTES ANNUELLES'!$A$5:$J$1200,3,FALSE),"")</f>
        <v>0</v>
      </c>
      <c r="D5026" s="13">
        <f>'VENTES ANNUELLES'!$M$20</f>
        <v>707300</v>
      </c>
      <c r="E5026" s="15"/>
      <c r="F5026" s="15">
        <f>VLOOKUP(A5026,'VENTES ANNUELLES'!$A$5:$J$1200,6,FALSE)</f>
        <v>0</v>
      </c>
    </row>
    <row r="5027" spans="1:6" x14ac:dyDescent="0.2">
      <c r="A5027" s="13">
        <f t="shared" si="1704"/>
        <v>838</v>
      </c>
      <c r="B5027" s="14">
        <f>IFERROR(VLOOKUP(A5027,'VENTES ANNUELLES'!$A$5:$J$1200,2,FALSE),"")</f>
        <v>0</v>
      </c>
      <c r="C5027" s="13">
        <f>IFERROR(VLOOKUP(A5027,'VENTES ANNUELLES'!$A$5:$J$1200,3,FALSE),"")</f>
        <v>0</v>
      </c>
      <c r="D5027" s="13">
        <f>'VENTES ANNUELLES'!$M$21</f>
        <v>707400</v>
      </c>
      <c r="E5027" s="15"/>
      <c r="F5027" s="15">
        <f>VLOOKUP(A5027,'VENTES ANNUELLES'!$A$5:$J$1200,7,FALSE)</f>
        <v>0</v>
      </c>
    </row>
    <row r="5028" spans="1:6" x14ac:dyDescent="0.2">
      <c r="A5028" s="13">
        <f t="shared" si="1704"/>
        <v>838</v>
      </c>
      <c r="B5028" s="14">
        <f>IFERROR(VLOOKUP(A5028,'VENTES ANNUELLES'!$A$5:$J$1200,2,FALSE),"")</f>
        <v>0</v>
      </c>
      <c r="C5028" s="13">
        <f>IFERROR(VLOOKUP(A5028,'VENTES ANNUELLES'!$A$5:$J$1200,3,FALSE),"")</f>
        <v>0</v>
      </c>
      <c r="D5028" s="13">
        <f>'VENTES ANNUELLES'!$M$22</f>
        <v>445710</v>
      </c>
      <c r="E5028" s="15"/>
      <c r="F5028" s="15">
        <f>VLOOKUP(A5028,'VENTES ANNUELLES'!$A$5:$J$1200,9,FALSE)</f>
        <v>0</v>
      </c>
    </row>
    <row r="5029" spans="1:6" x14ac:dyDescent="0.2">
      <c r="A5029" s="13">
        <f t="shared" si="1704"/>
        <v>838</v>
      </c>
      <c r="B5029" s="14">
        <f>IFERROR(VLOOKUP(A5029,'VENTES ANNUELLES'!$A$5:$J$1200,2,FALSE),"")</f>
        <v>0</v>
      </c>
      <c r="C5029" s="13">
        <f>IFERROR(VLOOKUP(A5029,'VENTES ANNUELLES'!$A$5:$J$1200,3,FALSE),"")</f>
        <v>0</v>
      </c>
      <c r="D5029" s="13" t="str">
        <f>IFERROR(VLOOKUP(C5029,'VENTES ANNUELLES'!$L$5:$M$15,2,FALSE),"")</f>
        <v/>
      </c>
      <c r="E5029" s="15">
        <f>VLOOKUP(A5029,'VENTES ANNUELLES'!$A$5:$J$1200,10,FALSE)</f>
        <v>0</v>
      </c>
      <c r="F5029" s="15"/>
    </row>
    <row r="5030" spans="1:6" x14ac:dyDescent="0.2">
      <c r="A5030" s="13">
        <f t="shared" ref="A5030" si="1721">A5029+1</f>
        <v>839</v>
      </c>
      <c r="B5030" s="14">
        <f>IFERROR(VLOOKUP(A5030,'VENTES ANNUELLES'!$A$5:$J$1200,2,FALSE),"")</f>
        <v>0</v>
      </c>
      <c r="C5030" s="13">
        <f>IFERROR(VLOOKUP(A5030,'VENTES ANNUELLES'!$A$5:$J$1200,3,FALSE),"")</f>
        <v>0</v>
      </c>
      <c r="D5030" s="13">
        <f>'VENTES ANNUELLES'!$M$18</f>
        <v>707100</v>
      </c>
      <c r="E5030" s="15"/>
      <c r="F5030" s="15">
        <f>VLOOKUP(A5030,'VENTES ANNUELLES'!$A$5:$J$1200,4,FALSE)</f>
        <v>0</v>
      </c>
    </row>
    <row r="5031" spans="1:6" x14ac:dyDescent="0.2">
      <c r="A5031" s="13">
        <f t="shared" ref="A5031" si="1722">A5030</f>
        <v>839</v>
      </c>
      <c r="B5031" s="14">
        <f>IFERROR(VLOOKUP(A5031,'VENTES ANNUELLES'!$A$5:$J$1200,2,FALSE),"")</f>
        <v>0</v>
      </c>
      <c r="C5031" s="13">
        <f>IFERROR(VLOOKUP(A5031,'VENTES ANNUELLES'!$A$5:$J$1200,3,FALSE),"")</f>
        <v>0</v>
      </c>
      <c r="D5031" s="13">
        <f>'VENTES ANNUELLES'!$M$19</f>
        <v>707200</v>
      </c>
      <c r="E5031" s="15"/>
      <c r="F5031" s="15">
        <f>VLOOKUP(A5031,'VENTES ANNUELLES'!$A$5:$J$1200,5,FALSE)</f>
        <v>0</v>
      </c>
    </row>
    <row r="5032" spans="1:6" x14ac:dyDescent="0.2">
      <c r="A5032" s="13">
        <f t="shared" si="1704"/>
        <v>839</v>
      </c>
      <c r="B5032" s="14">
        <f>IFERROR(VLOOKUP(A5032,'VENTES ANNUELLES'!$A$5:$J$1200,2,FALSE),"")</f>
        <v>0</v>
      </c>
      <c r="C5032" s="13">
        <f>IFERROR(VLOOKUP(A5032,'VENTES ANNUELLES'!$A$5:$J$1200,3,FALSE),"")</f>
        <v>0</v>
      </c>
      <c r="D5032" s="13">
        <f>'VENTES ANNUELLES'!$M$20</f>
        <v>707300</v>
      </c>
      <c r="E5032" s="15"/>
      <c r="F5032" s="15">
        <f>VLOOKUP(A5032,'VENTES ANNUELLES'!$A$5:$J$1200,6,FALSE)</f>
        <v>0</v>
      </c>
    </row>
    <row r="5033" spans="1:6" x14ac:dyDescent="0.2">
      <c r="A5033" s="13">
        <f t="shared" si="1704"/>
        <v>839</v>
      </c>
      <c r="B5033" s="14">
        <f>IFERROR(VLOOKUP(A5033,'VENTES ANNUELLES'!$A$5:$J$1200,2,FALSE),"")</f>
        <v>0</v>
      </c>
      <c r="C5033" s="13">
        <f>IFERROR(VLOOKUP(A5033,'VENTES ANNUELLES'!$A$5:$J$1200,3,FALSE),"")</f>
        <v>0</v>
      </c>
      <c r="D5033" s="13">
        <f>'VENTES ANNUELLES'!$M$21</f>
        <v>707400</v>
      </c>
      <c r="E5033" s="15"/>
      <c r="F5033" s="15">
        <f>VLOOKUP(A5033,'VENTES ANNUELLES'!$A$5:$J$1200,7,FALSE)</f>
        <v>0</v>
      </c>
    </row>
    <row r="5034" spans="1:6" x14ac:dyDescent="0.2">
      <c r="A5034" s="13">
        <f t="shared" si="1704"/>
        <v>839</v>
      </c>
      <c r="B5034" s="14">
        <f>IFERROR(VLOOKUP(A5034,'VENTES ANNUELLES'!$A$5:$J$1200,2,FALSE),"")</f>
        <v>0</v>
      </c>
      <c r="C5034" s="13">
        <f>IFERROR(VLOOKUP(A5034,'VENTES ANNUELLES'!$A$5:$J$1200,3,FALSE),"")</f>
        <v>0</v>
      </c>
      <c r="D5034" s="13">
        <f>'VENTES ANNUELLES'!$M$22</f>
        <v>445710</v>
      </c>
      <c r="E5034" s="15"/>
      <c r="F5034" s="15">
        <f>VLOOKUP(A5034,'VENTES ANNUELLES'!$A$5:$J$1200,9,FALSE)</f>
        <v>0</v>
      </c>
    </row>
    <row r="5035" spans="1:6" x14ac:dyDescent="0.2">
      <c r="A5035" s="13">
        <f t="shared" si="1704"/>
        <v>839</v>
      </c>
      <c r="B5035" s="14">
        <f>IFERROR(VLOOKUP(A5035,'VENTES ANNUELLES'!$A$5:$J$1200,2,FALSE),"")</f>
        <v>0</v>
      </c>
      <c r="C5035" s="13">
        <f>IFERROR(VLOOKUP(A5035,'VENTES ANNUELLES'!$A$5:$J$1200,3,FALSE),"")</f>
        <v>0</v>
      </c>
      <c r="D5035" s="13" t="str">
        <f>IFERROR(VLOOKUP(C5035,'VENTES ANNUELLES'!$L$5:$M$15,2,FALSE),"")</f>
        <v/>
      </c>
      <c r="E5035" s="15">
        <f>VLOOKUP(A5035,'VENTES ANNUELLES'!$A$5:$J$1200,10,FALSE)</f>
        <v>0</v>
      </c>
      <c r="F5035" s="15"/>
    </row>
    <row r="5036" spans="1:6" x14ac:dyDescent="0.2">
      <c r="A5036" s="13">
        <f t="shared" ref="A5036" si="1723">A5035+1</f>
        <v>840</v>
      </c>
      <c r="B5036" s="14">
        <f>IFERROR(VLOOKUP(A5036,'VENTES ANNUELLES'!$A$5:$J$1200,2,FALSE),"")</f>
        <v>0</v>
      </c>
      <c r="C5036" s="13">
        <f>IFERROR(VLOOKUP(A5036,'VENTES ANNUELLES'!$A$5:$J$1200,3,FALSE),"")</f>
        <v>0</v>
      </c>
      <c r="D5036" s="13">
        <f>'VENTES ANNUELLES'!$M$18</f>
        <v>707100</v>
      </c>
      <c r="E5036" s="15"/>
      <c r="F5036" s="15">
        <f>VLOOKUP(A5036,'VENTES ANNUELLES'!$A$5:$J$1200,4,FALSE)</f>
        <v>0</v>
      </c>
    </row>
    <row r="5037" spans="1:6" x14ac:dyDescent="0.2">
      <c r="A5037" s="13">
        <f t="shared" ref="A5037" si="1724">A5036</f>
        <v>840</v>
      </c>
      <c r="B5037" s="14">
        <f>IFERROR(VLOOKUP(A5037,'VENTES ANNUELLES'!$A$5:$J$1200,2,FALSE),"")</f>
        <v>0</v>
      </c>
      <c r="C5037" s="13">
        <f>IFERROR(VLOOKUP(A5037,'VENTES ANNUELLES'!$A$5:$J$1200,3,FALSE),"")</f>
        <v>0</v>
      </c>
      <c r="D5037" s="13">
        <f>'VENTES ANNUELLES'!$M$19</f>
        <v>707200</v>
      </c>
      <c r="E5037" s="15"/>
      <c r="F5037" s="15">
        <f>VLOOKUP(A5037,'VENTES ANNUELLES'!$A$5:$J$1200,5,FALSE)</f>
        <v>0</v>
      </c>
    </row>
    <row r="5038" spans="1:6" x14ac:dyDescent="0.2">
      <c r="A5038" s="13">
        <f t="shared" si="1704"/>
        <v>840</v>
      </c>
      <c r="B5038" s="14">
        <f>IFERROR(VLOOKUP(A5038,'VENTES ANNUELLES'!$A$5:$J$1200,2,FALSE),"")</f>
        <v>0</v>
      </c>
      <c r="C5038" s="13">
        <f>IFERROR(VLOOKUP(A5038,'VENTES ANNUELLES'!$A$5:$J$1200,3,FALSE),"")</f>
        <v>0</v>
      </c>
      <c r="D5038" s="13">
        <f>'VENTES ANNUELLES'!$M$20</f>
        <v>707300</v>
      </c>
      <c r="E5038" s="15"/>
      <c r="F5038" s="15">
        <f>VLOOKUP(A5038,'VENTES ANNUELLES'!$A$5:$J$1200,6,FALSE)</f>
        <v>0</v>
      </c>
    </row>
    <row r="5039" spans="1:6" x14ac:dyDescent="0.2">
      <c r="A5039" s="13">
        <f t="shared" si="1704"/>
        <v>840</v>
      </c>
      <c r="B5039" s="14">
        <f>IFERROR(VLOOKUP(A5039,'VENTES ANNUELLES'!$A$5:$J$1200,2,FALSE),"")</f>
        <v>0</v>
      </c>
      <c r="C5039" s="13">
        <f>IFERROR(VLOOKUP(A5039,'VENTES ANNUELLES'!$A$5:$J$1200,3,FALSE),"")</f>
        <v>0</v>
      </c>
      <c r="D5039" s="13">
        <f>'VENTES ANNUELLES'!$M$21</f>
        <v>707400</v>
      </c>
      <c r="E5039" s="15"/>
      <c r="F5039" s="15">
        <f>VLOOKUP(A5039,'VENTES ANNUELLES'!$A$5:$J$1200,7,FALSE)</f>
        <v>0</v>
      </c>
    </row>
    <row r="5040" spans="1:6" x14ac:dyDescent="0.2">
      <c r="A5040" s="13">
        <f t="shared" si="1704"/>
        <v>840</v>
      </c>
      <c r="B5040" s="14">
        <f>IFERROR(VLOOKUP(A5040,'VENTES ANNUELLES'!$A$5:$J$1200,2,FALSE),"")</f>
        <v>0</v>
      </c>
      <c r="C5040" s="13">
        <f>IFERROR(VLOOKUP(A5040,'VENTES ANNUELLES'!$A$5:$J$1200,3,FALSE),"")</f>
        <v>0</v>
      </c>
      <c r="D5040" s="13">
        <f>'VENTES ANNUELLES'!$M$22</f>
        <v>445710</v>
      </c>
      <c r="E5040" s="15"/>
      <c r="F5040" s="15">
        <f>VLOOKUP(A5040,'VENTES ANNUELLES'!$A$5:$J$1200,9,FALSE)</f>
        <v>0</v>
      </c>
    </row>
    <row r="5041" spans="1:6" x14ac:dyDescent="0.2">
      <c r="A5041" s="13">
        <f t="shared" si="1704"/>
        <v>840</v>
      </c>
      <c r="B5041" s="14">
        <f>IFERROR(VLOOKUP(A5041,'VENTES ANNUELLES'!$A$5:$J$1200,2,FALSE),"")</f>
        <v>0</v>
      </c>
      <c r="C5041" s="13">
        <f>IFERROR(VLOOKUP(A5041,'VENTES ANNUELLES'!$A$5:$J$1200,3,FALSE),"")</f>
        <v>0</v>
      </c>
      <c r="D5041" s="13" t="str">
        <f>IFERROR(VLOOKUP(C5041,'VENTES ANNUELLES'!$L$5:$M$15,2,FALSE),"")</f>
        <v/>
      </c>
      <c r="E5041" s="15">
        <f>VLOOKUP(A5041,'VENTES ANNUELLES'!$A$5:$J$1200,10,FALSE)</f>
        <v>0</v>
      </c>
      <c r="F5041" s="15"/>
    </row>
    <row r="5042" spans="1:6" x14ac:dyDescent="0.2">
      <c r="A5042" s="13">
        <f t="shared" ref="A5042" si="1725">A5041+1</f>
        <v>841</v>
      </c>
      <c r="B5042" s="14">
        <f>IFERROR(VLOOKUP(A5042,'VENTES ANNUELLES'!$A$5:$J$1200,2,FALSE),"")</f>
        <v>0</v>
      </c>
      <c r="C5042" s="13">
        <f>IFERROR(VLOOKUP(A5042,'VENTES ANNUELLES'!$A$5:$J$1200,3,FALSE),"")</f>
        <v>0</v>
      </c>
      <c r="D5042" s="13">
        <f>'VENTES ANNUELLES'!$M$18</f>
        <v>707100</v>
      </c>
      <c r="E5042" s="15"/>
      <c r="F5042" s="15">
        <f>VLOOKUP(A5042,'VENTES ANNUELLES'!$A$5:$J$1200,4,FALSE)</f>
        <v>0</v>
      </c>
    </row>
    <row r="5043" spans="1:6" x14ac:dyDescent="0.2">
      <c r="A5043" s="13">
        <f t="shared" ref="A5043:A5106" si="1726">A5042</f>
        <v>841</v>
      </c>
      <c r="B5043" s="14">
        <f>IFERROR(VLOOKUP(A5043,'VENTES ANNUELLES'!$A$5:$J$1200,2,FALSE),"")</f>
        <v>0</v>
      </c>
      <c r="C5043" s="13">
        <f>IFERROR(VLOOKUP(A5043,'VENTES ANNUELLES'!$A$5:$J$1200,3,FALSE),"")</f>
        <v>0</v>
      </c>
      <c r="D5043" s="13">
        <f>'VENTES ANNUELLES'!$M$19</f>
        <v>707200</v>
      </c>
      <c r="E5043" s="15"/>
      <c r="F5043" s="15">
        <f>VLOOKUP(A5043,'VENTES ANNUELLES'!$A$5:$J$1200,5,FALSE)</f>
        <v>0</v>
      </c>
    </row>
    <row r="5044" spans="1:6" x14ac:dyDescent="0.2">
      <c r="A5044" s="13">
        <f t="shared" si="1726"/>
        <v>841</v>
      </c>
      <c r="B5044" s="14">
        <f>IFERROR(VLOOKUP(A5044,'VENTES ANNUELLES'!$A$5:$J$1200,2,FALSE),"")</f>
        <v>0</v>
      </c>
      <c r="C5044" s="13">
        <f>IFERROR(VLOOKUP(A5044,'VENTES ANNUELLES'!$A$5:$J$1200,3,FALSE),"")</f>
        <v>0</v>
      </c>
      <c r="D5044" s="13">
        <f>'VENTES ANNUELLES'!$M$20</f>
        <v>707300</v>
      </c>
      <c r="E5044" s="15"/>
      <c r="F5044" s="15">
        <f>VLOOKUP(A5044,'VENTES ANNUELLES'!$A$5:$J$1200,6,FALSE)</f>
        <v>0</v>
      </c>
    </row>
    <row r="5045" spans="1:6" x14ac:dyDescent="0.2">
      <c r="A5045" s="13">
        <f t="shared" si="1726"/>
        <v>841</v>
      </c>
      <c r="B5045" s="14">
        <f>IFERROR(VLOOKUP(A5045,'VENTES ANNUELLES'!$A$5:$J$1200,2,FALSE),"")</f>
        <v>0</v>
      </c>
      <c r="C5045" s="13">
        <f>IFERROR(VLOOKUP(A5045,'VENTES ANNUELLES'!$A$5:$J$1200,3,FALSE),"")</f>
        <v>0</v>
      </c>
      <c r="D5045" s="13">
        <f>'VENTES ANNUELLES'!$M$21</f>
        <v>707400</v>
      </c>
      <c r="E5045" s="15"/>
      <c r="F5045" s="15">
        <f>VLOOKUP(A5045,'VENTES ANNUELLES'!$A$5:$J$1200,7,FALSE)</f>
        <v>0</v>
      </c>
    </row>
    <row r="5046" spans="1:6" x14ac:dyDescent="0.2">
      <c r="A5046" s="13">
        <f t="shared" si="1726"/>
        <v>841</v>
      </c>
      <c r="B5046" s="14">
        <f>IFERROR(VLOOKUP(A5046,'VENTES ANNUELLES'!$A$5:$J$1200,2,FALSE),"")</f>
        <v>0</v>
      </c>
      <c r="C5046" s="13">
        <f>IFERROR(VLOOKUP(A5046,'VENTES ANNUELLES'!$A$5:$J$1200,3,FALSE),"")</f>
        <v>0</v>
      </c>
      <c r="D5046" s="13">
        <f>'VENTES ANNUELLES'!$M$22</f>
        <v>445710</v>
      </c>
      <c r="E5046" s="15"/>
      <c r="F5046" s="15">
        <f>VLOOKUP(A5046,'VENTES ANNUELLES'!$A$5:$J$1200,9,FALSE)</f>
        <v>0</v>
      </c>
    </row>
    <row r="5047" spans="1:6" x14ac:dyDescent="0.2">
      <c r="A5047" s="13">
        <f t="shared" si="1726"/>
        <v>841</v>
      </c>
      <c r="B5047" s="14">
        <f>IFERROR(VLOOKUP(A5047,'VENTES ANNUELLES'!$A$5:$J$1200,2,FALSE),"")</f>
        <v>0</v>
      </c>
      <c r="C5047" s="13">
        <f>IFERROR(VLOOKUP(A5047,'VENTES ANNUELLES'!$A$5:$J$1200,3,FALSE),"")</f>
        <v>0</v>
      </c>
      <c r="D5047" s="13" t="str">
        <f>IFERROR(VLOOKUP(C5047,'VENTES ANNUELLES'!$L$5:$M$15,2,FALSE),"")</f>
        <v/>
      </c>
      <c r="E5047" s="15">
        <f>VLOOKUP(A5047,'VENTES ANNUELLES'!$A$5:$J$1200,10,FALSE)</f>
        <v>0</v>
      </c>
      <c r="F5047" s="15"/>
    </row>
    <row r="5048" spans="1:6" x14ac:dyDescent="0.2">
      <c r="A5048" s="13">
        <f t="shared" ref="A5048" si="1727">A5047+1</f>
        <v>842</v>
      </c>
      <c r="B5048" s="14">
        <f>IFERROR(VLOOKUP(A5048,'VENTES ANNUELLES'!$A$5:$J$1200,2,FALSE),"")</f>
        <v>0</v>
      </c>
      <c r="C5048" s="13">
        <f>IFERROR(VLOOKUP(A5048,'VENTES ANNUELLES'!$A$5:$J$1200,3,FALSE),"")</f>
        <v>0</v>
      </c>
      <c r="D5048" s="13">
        <f>'VENTES ANNUELLES'!$M$18</f>
        <v>707100</v>
      </c>
      <c r="E5048" s="15"/>
      <c r="F5048" s="15">
        <f>VLOOKUP(A5048,'VENTES ANNUELLES'!$A$5:$J$1200,4,FALSE)</f>
        <v>0</v>
      </c>
    </row>
    <row r="5049" spans="1:6" x14ac:dyDescent="0.2">
      <c r="A5049" s="13">
        <f t="shared" ref="A5049" si="1728">A5048</f>
        <v>842</v>
      </c>
      <c r="B5049" s="14">
        <f>IFERROR(VLOOKUP(A5049,'VENTES ANNUELLES'!$A$5:$J$1200,2,FALSE),"")</f>
        <v>0</v>
      </c>
      <c r="C5049" s="13">
        <f>IFERROR(VLOOKUP(A5049,'VENTES ANNUELLES'!$A$5:$J$1200,3,FALSE),"")</f>
        <v>0</v>
      </c>
      <c r="D5049" s="13">
        <f>'VENTES ANNUELLES'!$M$19</f>
        <v>707200</v>
      </c>
      <c r="E5049" s="15"/>
      <c r="F5049" s="15">
        <f>VLOOKUP(A5049,'VENTES ANNUELLES'!$A$5:$J$1200,5,FALSE)</f>
        <v>0</v>
      </c>
    </row>
    <row r="5050" spans="1:6" x14ac:dyDescent="0.2">
      <c r="A5050" s="13">
        <f t="shared" si="1726"/>
        <v>842</v>
      </c>
      <c r="B5050" s="14">
        <f>IFERROR(VLOOKUP(A5050,'VENTES ANNUELLES'!$A$5:$J$1200,2,FALSE),"")</f>
        <v>0</v>
      </c>
      <c r="C5050" s="13">
        <f>IFERROR(VLOOKUP(A5050,'VENTES ANNUELLES'!$A$5:$J$1200,3,FALSE),"")</f>
        <v>0</v>
      </c>
      <c r="D5050" s="13">
        <f>'VENTES ANNUELLES'!$M$20</f>
        <v>707300</v>
      </c>
      <c r="E5050" s="15"/>
      <c r="F5050" s="15">
        <f>VLOOKUP(A5050,'VENTES ANNUELLES'!$A$5:$J$1200,6,FALSE)</f>
        <v>0</v>
      </c>
    </row>
    <row r="5051" spans="1:6" x14ac:dyDescent="0.2">
      <c r="A5051" s="13">
        <f t="shared" si="1726"/>
        <v>842</v>
      </c>
      <c r="B5051" s="14">
        <f>IFERROR(VLOOKUP(A5051,'VENTES ANNUELLES'!$A$5:$J$1200,2,FALSE),"")</f>
        <v>0</v>
      </c>
      <c r="C5051" s="13">
        <f>IFERROR(VLOOKUP(A5051,'VENTES ANNUELLES'!$A$5:$J$1200,3,FALSE),"")</f>
        <v>0</v>
      </c>
      <c r="D5051" s="13">
        <f>'VENTES ANNUELLES'!$M$21</f>
        <v>707400</v>
      </c>
      <c r="E5051" s="15"/>
      <c r="F5051" s="15">
        <f>VLOOKUP(A5051,'VENTES ANNUELLES'!$A$5:$J$1200,7,FALSE)</f>
        <v>0</v>
      </c>
    </row>
    <row r="5052" spans="1:6" x14ac:dyDescent="0.2">
      <c r="A5052" s="13">
        <f t="shared" si="1726"/>
        <v>842</v>
      </c>
      <c r="B5052" s="14">
        <f>IFERROR(VLOOKUP(A5052,'VENTES ANNUELLES'!$A$5:$J$1200,2,FALSE),"")</f>
        <v>0</v>
      </c>
      <c r="C5052" s="13">
        <f>IFERROR(VLOOKUP(A5052,'VENTES ANNUELLES'!$A$5:$J$1200,3,FALSE),"")</f>
        <v>0</v>
      </c>
      <c r="D5052" s="13">
        <f>'VENTES ANNUELLES'!$M$22</f>
        <v>445710</v>
      </c>
      <c r="E5052" s="15"/>
      <c r="F5052" s="15">
        <f>VLOOKUP(A5052,'VENTES ANNUELLES'!$A$5:$J$1200,9,FALSE)</f>
        <v>0</v>
      </c>
    </row>
    <row r="5053" spans="1:6" x14ac:dyDescent="0.2">
      <c r="A5053" s="13">
        <f t="shared" si="1726"/>
        <v>842</v>
      </c>
      <c r="B5053" s="14">
        <f>IFERROR(VLOOKUP(A5053,'VENTES ANNUELLES'!$A$5:$J$1200,2,FALSE),"")</f>
        <v>0</v>
      </c>
      <c r="C5053" s="13">
        <f>IFERROR(VLOOKUP(A5053,'VENTES ANNUELLES'!$A$5:$J$1200,3,FALSE),"")</f>
        <v>0</v>
      </c>
      <c r="D5053" s="13" t="str">
        <f>IFERROR(VLOOKUP(C5053,'VENTES ANNUELLES'!$L$5:$M$15,2,FALSE),"")</f>
        <v/>
      </c>
      <c r="E5053" s="15">
        <f>VLOOKUP(A5053,'VENTES ANNUELLES'!$A$5:$J$1200,10,FALSE)</f>
        <v>0</v>
      </c>
      <c r="F5053" s="15"/>
    </row>
    <row r="5054" spans="1:6" x14ac:dyDescent="0.2">
      <c r="A5054" s="13">
        <f t="shared" ref="A5054" si="1729">A5053+1</f>
        <v>843</v>
      </c>
      <c r="B5054" s="14">
        <f>IFERROR(VLOOKUP(A5054,'VENTES ANNUELLES'!$A$5:$J$1200,2,FALSE),"")</f>
        <v>0</v>
      </c>
      <c r="C5054" s="13">
        <f>IFERROR(VLOOKUP(A5054,'VENTES ANNUELLES'!$A$5:$J$1200,3,FALSE),"")</f>
        <v>0</v>
      </c>
      <c r="D5054" s="13">
        <f>'VENTES ANNUELLES'!$M$18</f>
        <v>707100</v>
      </c>
      <c r="E5054" s="15"/>
      <c r="F5054" s="15">
        <f>VLOOKUP(A5054,'VENTES ANNUELLES'!$A$5:$J$1200,4,FALSE)</f>
        <v>0</v>
      </c>
    </row>
    <row r="5055" spans="1:6" x14ac:dyDescent="0.2">
      <c r="A5055" s="13">
        <f t="shared" ref="A5055" si="1730">A5054</f>
        <v>843</v>
      </c>
      <c r="B5055" s="14">
        <f>IFERROR(VLOOKUP(A5055,'VENTES ANNUELLES'!$A$5:$J$1200,2,FALSE),"")</f>
        <v>0</v>
      </c>
      <c r="C5055" s="13">
        <f>IFERROR(VLOOKUP(A5055,'VENTES ANNUELLES'!$A$5:$J$1200,3,FALSE),"")</f>
        <v>0</v>
      </c>
      <c r="D5055" s="13">
        <f>'VENTES ANNUELLES'!$M$19</f>
        <v>707200</v>
      </c>
      <c r="E5055" s="15"/>
      <c r="F5055" s="15">
        <f>VLOOKUP(A5055,'VENTES ANNUELLES'!$A$5:$J$1200,5,FALSE)</f>
        <v>0</v>
      </c>
    </row>
    <row r="5056" spans="1:6" x14ac:dyDescent="0.2">
      <c r="A5056" s="13">
        <f t="shared" si="1726"/>
        <v>843</v>
      </c>
      <c r="B5056" s="14">
        <f>IFERROR(VLOOKUP(A5056,'VENTES ANNUELLES'!$A$5:$J$1200,2,FALSE),"")</f>
        <v>0</v>
      </c>
      <c r="C5056" s="13">
        <f>IFERROR(VLOOKUP(A5056,'VENTES ANNUELLES'!$A$5:$J$1200,3,FALSE),"")</f>
        <v>0</v>
      </c>
      <c r="D5056" s="13">
        <f>'VENTES ANNUELLES'!$M$20</f>
        <v>707300</v>
      </c>
      <c r="E5056" s="15"/>
      <c r="F5056" s="15">
        <f>VLOOKUP(A5056,'VENTES ANNUELLES'!$A$5:$J$1200,6,FALSE)</f>
        <v>0</v>
      </c>
    </row>
    <row r="5057" spans="1:6" x14ac:dyDescent="0.2">
      <c r="A5057" s="13">
        <f t="shared" si="1726"/>
        <v>843</v>
      </c>
      <c r="B5057" s="14">
        <f>IFERROR(VLOOKUP(A5057,'VENTES ANNUELLES'!$A$5:$J$1200,2,FALSE),"")</f>
        <v>0</v>
      </c>
      <c r="C5057" s="13">
        <f>IFERROR(VLOOKUP(A5057,'VENTES ANNUELLES'!$A$5:$J$1200,3,FALSE),"")</f>
        <v>0</v>
      </c>
      <c r="D5057" s="13">
        <f>'VENTES ANNUELLES'!$M$21</f>
        <v>707400</v>
      </c>
      <c r="E5057" s="15"/>
      <c r="F5057" s="15">
        <f>VLOOKUP(A5057,'VENTES ANNUELLES'!$A$5:$J$1200,7,FALSE)</f>
        <v>0</v>
      </c>
    </row>
    <row r="5058" spans="1:6" x14ac:dyDescent="0.2">
      <c r="A5058" s="13">
        <f t="shared" si="1726"/>
        <v>843</v>
      </c>
      <c r="B5058" s="14">
        <f>IFERROR(VLOOKUP(A5058,'VENTES ANNUELLES'!$A$5:$J$1200,2,FALSE),"")</f>
        <v>0</v>
      </c>
      <c r="C5058" s="13">
        <f>IFERROR(VLOOKUP(A5058,'VENTES ANNUELLES'!$A$5:$J$1200,3,FALSE),"")</f>
        <v>0</v>
      </c>
      <c r="D5058" s="13">
        <f>'VENTES ANNUELLES'!$M$22</f>
        <v>445710</v>
      </c>
      <c r="E5058" s="15"/>
      <c r="F5058" s="15">
        <f>VLOOKUP(A5058,'VENTES ANNUELLES'!$A$5:$J$1200,9,FALSE)</f>
        <v>0</v>
      </c>
    </row>
    <row r="5059" spans="1:6" x14ac:dyDescent="0.2">
      <c r="A5059" s="13">
        <f t="shared" si="1726"/>
        <v>843</v>
      </c>
      <c r="B5059" s="14">
        <f>IFERROR(VLOOKUP(A5059,'VENTES ANNUELLES'!$A$5:$J$1200,2,FALSE),"")</f>
        <v>0</v>
      </c>
      <c r="C5059" s="13">
        <f>IFERROR(VLOOKUP(A5059,'VENTES ANNUELLES'!$A$5:$J$1200,3,FALSE),"")</f>
        <v>0</v>
      </c>
      <c r="D5059" s="13" t="str">
        <f>IFERROR(VLOOKUP(C5059,'VENTES ANNUELLES'!$L$5:$M$15,2,FALSE),"")</f>
        <v/>
      </c>
      <c r="E5059" s="15">
        <f>VLOOKUP(A5059,'VENTES ANNUELLES'!$A$5:$J$1200,10,FALSE)</f>
        <v>0</v>
      </c>
      <c r="F5059" s="15"/>
    </row>
    <row r="5060" spans="1:6" x14ac:dyDescent="0.2">
      <c r="A5060" s="13">
        <f t="shared" ref="A5060" si="1731">A5059+1</f>
        <v>844</v>
      </c>
      <c r="B5060" s="14">
        <f>IFERROR(VLOOKUP(A5060,'VENTES ANNUELLES'!$A$5:$J$1200,2,FALSE),"")</f>
        <v>0</v>
      </c>
      <c r="C5060" s="13">
        <f>IFERROR(VLOOKUP(A5060,'VENTES ANNUELLES'!$A$5:$J$1200,3,FALSE),"")</f>
        <v>0</v>
      </c>
      <c r="D5060" s="13">
        <f>'VENTES ANNUELLES'!$M$18</f>
        <v>707100</v>
      </c>
      <c r="E5060" s="15"/>
      <c r="F5060" s="15">
        <f>VLOOKUP(A5060,'VENTES ANNUELLES'!$A$5:$J$1200,4,FALSE)</f>
        <v>0</v>
      </c>
    </row>
    <row r="5061" spans="1:6" x14ac:dyDescent="0.2">
      <c r="A5061" s="13">
        <f t="shared" ref="A5061" si="1732">A5060</f>
        <v>844</v>
      </c>
      <c r="B5061" s="14">
        <f>IFERROR(VLOOKUP(A5061,'VENTES ANNUELLES'!$A$5:$J$1200,2,FALSE),"")</f>
        <v>0</v>
      </c>
      <c r="C5061" s="13">
        <f>IFERROR(VLOOKUP(A5061,'VENTES ANNUELLES'!$A$5:$J$1200,3,FALSE),"")</f>
        <v>0</v>
      </c>
      <c r="D5061" s="13">
        <f>'VENTES ANNUELLES'!$M$19</f>
        <v>707200</v>
      </c>
      <c r="E5061" s="15"/>
      <c r="F5061" s="15">
        <f>VLOOKUP(A5061,'VENTES ANNUELLES'!$A$5:$J$1200,5,FALSE)</f>
        <v>0</v>
      </c>
    </row>
    <row r="5062" spans="1:6" x14ac:dyDescent="0.2">
      <c r="A5062" s="13">
        <f t="shared" si="1726"/>
        <v>844</v>
      </c>
      <c r="B5062" s="14">
        <f>IFERROR(VLOOKUP(A5062,'VENTES ANNUELLES'!$A$5:$J$1200,2,FALSE),"")</f>
        <v>0</v>
      </c>
      <c r="C5062" s="13">
        <f>IFERROR(VLOOKUP(A5062,'VENTES ANNUELLES'!$A$5:$J$1200,3,FALSE),"")</f>
        <v>0</v>
      </c>
      <c r="D5062" s="13">
        <f>'VENTES ANNUELLES'!$M$20</f>
        <v>707300</v>
      </c>
      <c r="E5062" s="15"/>
      <c r="F5062" s="15">
        <f>VLOOKUP(A5062,'VENTES ANNUELLES'!$A$5:$J$1200,6,FALSE)</f>
        <v>0</v>
      </c>
    </row>
    <row r="5063" spans="1:6" x14ac:dyDescent="0.2">
      <c r="A5063" s="13">
        <f t="shared" si="1726"/>
        <v>844</v>
      </c>
      <c r="B5063" s="14">
        <f>IFERROR(VLOOKUP(A5063,'VENTES ANNUELLES'!$A$5:$J$1200,2,FALSE),"")</f>
        <v>0</v>
      </c>
      <c r="C5063" s="13">
        <f>IFERROR(VLOOKUP(A5063,'VENTES ANNUELLES'!$A$5:$J$1200,3,FALSE),"")</f>
        <v>0</v>
      </c>
      <c r="D5063" s="13">
        <f>'VENTES ANNUELLES'!$M$21</f>
        <v>707400</v>
      </c>
      <c r="E5063" s="15"/>
      <c r="F5063" s="15">
        <f>VLOOKUP(A5063,'VENTES ANNUELLES'!$A$5:$J$1200,7,FALSE)</f>
        <v>0</v>
      </c>
    </row>
    <row r="5064" spans="1:6" x14ac:dyDescent="0.2">
      <c r="A5064" s="13">
        <f t="shared" si="1726"/>
        <v>844</v>
      </c>
      <c r="B5064" s="14">
        <f>IFERROR(VLOOKUP(A5064,'VENTES ANNUELLES'!$A$5:$J$1200,2,FALSE),"")</f>
        <v>0</v>
      </c>
      <c r="C5064" s="13">
        <f>IFERROR(VLOOKUP(A5064,'VENTES ANNUELLES'!$A$5:$J$1200,3,FALSE),"")</f>
        <v>0</v>
      </c>
      <c r="D5064" s="13">
        <f>'VENTES ANNUELLES'!$M$22</f>
        <v>445710</v>
      </c>
      <c r="E5064" s="15"/>
      <c r="F5064" s="15">
        <f>VLOOKUP(A5064,'VENTES ANNUELLES'!$A$5:$J$1200,9,FALSE)</f>
        <v>0</v>
      </c>
    </row>
    <row r="5065" spans="1:6" x14ac:dyDescent="0.2">
      <c r="A5065" s="13">
        <f t="shared" si="1726"/>
        <v>844</v>
      </c>
      <c r="B5065" s="14">
        <f>IFERROR(VLOOKUP(A5065,'VENTES ANNUELLES'!$A$5:$J$1200,2,FALSE),"")</f>
        <v>0</v>
      </c>
      <c r="C5065" s="13">
        <f>IFERROR(VLOOKUP(A5065,'VENTES ANNUELLES'!$A$5:$J$1200,3,FALSE),"")</f>
        <v>0</v>
      </c>
      <c r="D5065" s="13" t="str">
        <f>IFERROR(VLOOKUP(C5065,'VENTES ANNUELLES'!$L$5:$M$15,2,FALSE),"")</f>
        <v/>
      </c>
      <c r="E5065" s="15">
        <f>VLOOKUP(A5065,'VENTES ANNUELLES'!$A$5:$J$1200,10,FALSE)</f>
        <v>0</v>
      </c>
      <c r="F5065" s="15"/>
    </row>
    <row r="5066" spans="1:6" x14ac:dyDescent="0.2">
      <c r="A5066" s="13">
        <f t="shared" ref="A5066" si="1733">A5065+1</f>
        <v>845</v>
      </c>
      <c r="B5066" s="14">
        <f>IFERROR(VLOOKUP(A5066,'VENTES ANNUELLES'!$A$5:$J$1200,2,FALSE),"")</f>
        <v>0</v>
      </c>
      <c r="C5066" s="13">
        <f>IFERROR(VLOOKUP(A5066,'VENTES ANNUELLES'!$A$5:$J$1200,3,FALSE),"")</f>
        <v>0</v>
      </c>
      <c r="D5066" s="13">
        <f>'VENTES ANNUELLES'!$M$18</f>
        <v>707100</v>
      </c>
      <c r="E5066" s="15"/>
      <c r="F5066" s="15">
        <f>VLOOKUP(A5066,'VENTES ANNUELLES'!$A$5:$J$1200,4,FALSE)</f>
        <v>0</v>
      </c>
    </row>
    <row r="5067" spans="1:6" x14ac:dyDescent="0.2">
      <c r="A5067" s="13">
        <f t="shared" ref="A5067" si="1734">A5066</f>
        <v>845</v>
      </c>
      <c r="B5067" s="14">
        <f>IFERROR(VLOOKUP(A5067,'VENTES ANNUELLES'!$A$5:$J$1200,2,FALSE),"")</f>
        <v>0</v>
      </c>
      <c r="C5067" s="13">
        <f>IFERROR(VLOOKUP(A5067,'VENTES ANNUELLES'!$A$5:$J$1200,3,FALSE),"")</f>
        <v>0</v>
      </c>
      <c r="D5067" s="13">
        <f>'VENTES ANNUELLES'!$M$19</f>
        <v>707200</v>
      </c>
      <c r="E5067" s="15"/>
      <c r="F5067" s="15">
        <f>VLOOKUP(A5067,'VENTES ANNUELLES'!$A$5:$J$1200,5,FALSE)</f>
        <v>0</v>
      </c>
    </row>
    <row r="5068" spans="1:6" x14ac:dyDescent="0.2">
      <c r="A5068" s="13">
        <f t="shared" si="1726"/>
        <v>845</v>
      </c>
      <c r="B5068" s="14">
        <f>IFERROR(VLOOKUP(A5068,'VENTES ANNUELLES'!$A$5:$J$1200,2,FALSE),"")</f>
        <v>0</v>
      </c>
      <c r="C5068" s="13">
        <f>IFERROR(VLOOKUP(A5068,'VENTES ANNUELLES'!$A$5:$J$1200,3,FALSE),"")</f>
        <v>0</v>
      </c>
      <c r="D5068" s="13">
        <f>'VENTES ANNUELLES'!$M$20</f>
        <v>707300</v>
      </c>
      <c r="E5068" s="15"/>
      <c r="F5068" s="15">
        <f>VLOOKUP(A5068,'VENTES ANNUELLES'!$A$5:$J$1200,6,FALSE)</f>
        <v>0</v>
      </c>
    </row>
    <row r="5069" spans="1:6" x14ac:dyDescent="0.2">
      <c r="A5069" s="13">
        <f t="shared" si="1726"/>
        <v>845</v>
      </c>
      <c r="B5069" s="14">
        <f>IFERROR(VLOOKUP(A5069,'VENTES ANNUELLES'!$A$5:$J$1200,2,FALSE),"")</f>
        <v>0</v>
      </c>
      <c r="C5069" s="13">
        <f>IFERROR(VLOOKUP(A5069,'VENTES ANNUELLES'!$A$5:$J$1200,3,FALSE),"")</f>
        <v>0</v>
      </c>
      <c r="D5069" s="13">
        <f>'VENTES ANNUELLES'!$M$21</f>
        <v>707400</v>
      </c>
      <c r="E5069" s="15"/>
      <c r="F5069" s="15">
        <f>VLOOKUP(A5069,'VENTES ANNUELLES'!$A$5:$J$1200,7,FALSE)</f>
        <v>0</v>
      </c>
    </row>
    <row r="5070" spans="1:6" x14ac:dyDescent="0.2">
      <c r="A5070" s="13">
        <f t="shared" si="1726"/>
        <v>845</v>
      </c>
      <c r="B5070" s="14">
        <f>IFERROR(VLOOKUP(A5070,'VENTES ANNUELLES'!$A$5:$J$1200,2,FALSE),"")</f>
        <v>0</v>
      </c>
      <c r="C5070" s="13">
        <f>IFERROR(VLOOKUP(A5070,'VENTES ANNUELLES'!$A$5:$J$1200,3,FALSE),"")</f>
        <v>0</v>
      </c>
      <c r="D5070" s="13">
        <f>'VENTES ANNUELLES'!$M$22</f>
        <v>445710</v>
      </c>
      <c r="E5070" s="15"/>
      <c r="F5070" s="15">
        <f>VLOOKUP(A5070,'VENTES ANNUELLES'!$A$5:$J$1200,9,FALSE)</f>
        <v>0</v>
      </c>
    </row>
    <row r="5071" spans="1:6" x14ac:dyDescent="0.2">
      <c r="A5071" s="13">
        <f t="shared" si="1726"/>
        <v>845</v>
      </c>
      <c r="B5071" s="14">
        <f>IFERROR(VLOOKUP(A5071,'VENTES ANNUELLES'!$A$5:$J$1200,2,FALSE),"")</f>
        <v>0</v>
      </c>
      <c r="C5071" s="13">
        <f>IFERROR(VLOOKUP(A5071,'VENTES ANNUELLES'!$A$5:$J$1200,3,FALSE),"")</f>
        <v>0</v>
      </c>
      <c r="D5071" s="13" t="str">
        <f>IFERROR(VLOOKUP(C5071,'VENTES ANNUELLES'!$L$5:$M$15,2,FALSE),"")</f>
        <v/>
      </c>
      <c r="E5071" s="15">
        <f>VLOOKUP(A5071,'VENTES ANNUELLES'!$A$5:$J$1200,10,FALSE)</f>
        <v>0</v>
      </c>
      <c r="F5071" s="15"/>
    </row>
    <row r="5072" spans="1:6" x14ac:dyDescent="0.2">
      <c r="A5072" s="13">
        <f t="shared" ref="A5072" si="1735">A5071+1</f>
        <v>846</v>
      </c>
      <c r="B5072" s="14">
        <f>IFERROR(VLOOKUP(A5072,'VENTES ANNUELLES'!$A$5:$J$1200,2,FALSE),"")</f>
        <v>0</v>
      </c>
      <c r="C5072" s="13">
        <f>IFERROR(VLOOKUP(A5072,'VENTES ANNUELLES'!$A$5:$J$1200,3,FALSE),"")</f>
        <v>0</v>
      </c>
      <c r="D5072" s="13">
        <f>'VENTES ANNUELLES'!$M$18</f>
        <v>707100</v>
      </c>
      <c r="E5072" s="15"/>
      <c r="F5072" s="15">
        <f>VLOOKUP(A5072,'VENTES ANNUELLES'!$A$5:$J$1200,4,FALSE)</f>
        <v>0</v>
      </c>
    </row>
    <row r="5073" spans="1:6" x14ac:dyDescent="0.2">
      <c r="A5073" s="13">
        <f t="shared" ref="A5073" si="1736">A5072</f>
        <v>846</v>
      </c>
      <c r="B5073" s="14">
        <f>IFERROR(VLOOKUP(A5073,'VENTES ANNUELLES'!$A$5:$J$1200,2,FALSE),"")</f>
        <v>0</v>
      </c>
      <c r="C5073" s="13">
        <f>IFERROR(VLOOKUP(A5073,'VENTES ANNUELLES'!$A$5:$J$1200,3,FALSE),"")</f>
        <v>0</v>
      </c>
      <c r="D5073" s="13">
        <f>'VENTES ANNUELLES'!$M$19</f>
        <v>707200</v>
      </c>
      <c r="E5073" s="15"/>
      <c r="F5073" s="15">
        <f>VLOOKUP(A5073,'VENTES ANNUELLES'!$A$5:$J$1200,5,FALSE)</f>
        <v>0</v>
      </c>
    </row>
    <row r="5074" spans="1:6" x14ac:dyDescent="0.2">
      <c r="A5074" s="13">
        <f t="shared" si="1726"/>
        <v>846</v>
      </c>
      <c r="B5074" s="14">
        <f>IFERROR(VLOOKUP(A5074,'VENTES ANNUELLES'!$A$5:$J$1200,2,FALSE),"")</f>
        <v>0</v>
      </c>
      <c r="C5074" s="13">
        <f>IFERROR(VLOOKUP(A5074,'VENTES ANNUELLES'!$A$5:$J$1200,3,FALSE),"")</f>
        <v>0</v>
      </c>
      <c r="D5074" s="13">
        <f>'VENTES ANNUELLES'!$M$20</f>
        <v>707300</v>
      </c>
      <c r="E5074" s="15"/>
      <c r="F5074" s="15">
        <f>VLOOKUP(A5074,'VENTES ANNUELLES'!$A$5:$J$1200,6,FALSE)</f>
        <v>0</v>
      </c>
    </row>
    <row r="5075" spans="1:6" x14ac:dyDescent="0.2">
      <c r="A5075" s="13">
        <f t="shared" si="1726"/>
        <v>846</v>
      </c>
      <c r="B5075" s="14">
        <f>IFERROR(VLOOKUP(A5075,'VENTES ANNUELLES'!$A$5:$J$1200,2,FALSE),"")</f>
        <v>0</v>
      </c>
      <c r="C5075" s="13">
        <f>IFERROR(VLOOKUP(A5075,'VENTES ANNUELLES'!$A$5:$J$1200,3,FALSE),"")</f>
        <v>0</v>
      </c>
      <c r="D5075" s="13">
        <f>'VENTES ANNUELLES'!$M$21</f>
        <v>707400</v>
      </c>
      <c r="E5075" s="15"/>
      <c r="F5075" s="15">
        <f>VLOOKUP(A5075,'VENTES ANNUELLES'!$A$5:$J$1200,7,FALSE)</f>
        <v>0</v>
      </c>
    </row>
    <row r="5076" spans="1:6" x14ac:dyDescent="0.2">
      <c r="A5076" s="13">
        <f t="shared" si="1726"/>
        <v>846</v>
      </c>
      <c r="B5076" s="14">
        <f>IFERROR(VLOOKUP(A5076,'VENTES ANNUELLES'!$A$5:$J$1200,2,FALSE),"")</f>
        <v>0</v>
      </c>
      <c r="C5076" s="13">
        <f>IFERROR(VLOOKUP(A5076,'VENTES ANNUELLES'!$A$5:$J$1200,3,FALSE),"")</f>
        <v>0</v>
      </c>
      <c r="D5076" s="13">
        <f>'VENTES ANNUELLES'!$M$22</f>
        <v>445710</v>
      </c>
      <c r="E5076" s="15"/>
      <c r="F5076" s="15">
        <f>VLOOKUP(A5076,'VENTES ANNUELLES'!$A$5:$J$1200,9,FALSE)</f>
        <v>0</v>
      </c>
    </row>
    <row r="5077" spans="1:6" x14ac:dyDescent="0.2">
      <c r="A5077" s="13">
        <f t="shared" si="1726"/>
        <v>846</v>
      </c>
      <c r="B5077" s="14">
        <f>IFERROR(VLOOKUP(A5077,'VENTES ANNUELLES'!$A$5:$J$1200,2,FALSE),"")</f>
        <v>0</v>
      </c>
      <c r="C5077" s="13">
        <f>IFERROR(VLOOKUP(A5077,'VENTES ANNUELLES'!$A$5:$J$1200,3,FALSE),"")</f>
        <v>0</v>
      </c>
      <c r="D5077" s="13" t="str">
        <f>IFERROR(VLOOKUP(C5077,'VENTES ANNUELLES'!$L$5:$M$15,2,FALSE),"")</f>
        <v/>
      </c>
      <c r="E5077" s="15">
        <f>VLOOKUP(A5077,'VENTES ANNUELLES'!$A$5:$J$1200,10,FALSE)</f>
        <v>0</v>
      </c>
      <c r="F5077" s="15"/>
    </row>
    <row r="5078" spans="1:6" x14ac:dyDescent="0.2">
      <c r="A5078" s="13">
        <f t="shared" ref="A5078" si="1737">A5077+1</f>
        <v>847</v>
      </c>
      <c r="B5078" s="14">
        <f>IFERROR(VLOOKUP(A5078,'VENTES ANNUELLES'!$A$5:$J$1200,2,FALSE),"")</f>
        <v>0</v>
      </c>
      <c r="C5078" s="13">
        <f>IFERROR(VLOOKUP(A5078,'VENTES ANNUELLES'!$A$5:$J$1200,3,FALSE),"")</f>
        <v>0</v>
      </c>
      <c r="D5078" s="13">
        <f>'VENTES ANNUELLES'!$M$18</f>
        <v>707100</v>
      </c>
      <c r="E5078" s="15"/>
      <c r="F5078" s="15">
        <f>VLOOKUP(A5078,'VENTES ANNUELLES'!$A$5:$J$1200,4,FALSE)</f>
        <v>0</v>
      </c>
    </row>
    <row r="5079" spans="1:6" x14ac:dyDescent="0.2">
      <c r="A5079" s="13">
        <f t="shared" ref="A5079" si="1738">A5078</f>
        <v>847</v>
      </c>
      <c r="B5079" s="14">
        <f>IFERROR(VLOOKUP(A5079,'VENTES ANNUELLES'!$A$5:$J$1200,2,FALSE),"")</f>
        <v>0</v>
      </c>
      <c r="C5079" s="13">
        <f>IFERROR(VLOOKUP(A5079,'VENTES ANNUELLES'!$A$5:$J$1200,3,FALSE),"")</f>
        <v>0</v>
      </c>
      <c r="D5079" s="13">
        <f>'VENTES ANNUELLES'!$M$19</f>
        <v>707200</v>
      </c>
      <c r="E5079" s="15"/>
      <c r="F5079" s="15">
        <f>VLOOKUP(A5079,'VENTES ANNUELLES'!$A$5:$J$1200,5,FALSE)</f>
        <v>0</v>
      </c>
    </row>
    <row r="5080" spans="1:6" x14ac:dyDescent="0.2">
      <c r="A5080" s="13">
        <f t="shared" si="1726"/>
        <v>847</v>
      </c>
      <c r="B5080" s="14">
        <f>IFERROR(VLOOKUP(A5080,'VENTES ANNUELLES'!$A$5:$J$1200,2,FALSE),"")</f>
        <v>0</v>
      </c>
      <c r="C5080" s="13">
        <f>IFERROR(VLOOKUP(A5080,'VENTES ANNUELLES'!$A$5:$J$1200,3,FALSE),"")</f>
        <v>0</v>
      </c>
      <c r="D5080" s="13">
        <f>'VENTES ANNUELLES'!$M$20</f>
        <v>707300</v>
      </c>
      <c r="E5080" s="15"/>
      <c r="F5080" s="15">
        <f>VLOOKUP(A5080,'VENTES ANNUELLES'!$A$5:$J$1200,6,FALSE)</f>
        <v>0</v>
      </c>
    </row>
    <row r="5081" spans="1:6" x14ac:dyDescent="0.2">
      <c r="A5081" s="13">
        <f t="shared" si="1726"/>
        <v>847</v>
      </c>
      <c r="B5081" s="14">
        <f>IFERROR(VLOOKUP(A5081,'VENTES ANNUELLES'!$A$5:$J$1200,2,FALSE),"")</f>
        <v>0</v>
      </c>
      <c r="C5081" s="13">
        <f>IFERROR(VLOOKUP(A5081,'VENTES ANNUELLES'!$A$5:$J$1200,3,FALSE),"")</f>
        <v>0</v>
      </c>
      <c r="D5081" s="13">
        <f>'VENTES ANNUELLES'!$M$21</f>
        <v>707400</v>
      </c>
      <c r="E5081" s="15"/>
      <c r="F5081" s="15">
        <f>VLOOKUP(A5081,'VENTES ANNUELLES'!$A$5:$J$1200,7,FALSE)</f>
        <v>0</v>
      </c>
    </row>
    <row r="5082" spans="1:6" x14ac:dyDescent="0.2">
      <c r="A5082" s="13">
        <f t="shared" si="1726"/>
        <v>847</v>
      </c>
      <c r="B5082" s="14">
        <f>IFERROR(VLOOKUP(A5082,'VENTES ANNUELLES'!$A$5:$J$1200,2,FALSE),"")</f>
        <v>0</v>
      </c>
      <c r="C5082" s="13">
        <f>IFERROR(VLOOKUP(A5082,'VENTES ANNUELLES'!$A$5:$J$1200,3,FALSE),"")</f>
        <v>0</v>
      </c>
      <c r="D5082" s="13">
        <f>'VENTES ANNUELLES'!$M$22</f>
        <v>445710</v>
      </c>
      <c r="E5082" s="15"/>
      <c r="F5082" s="15">
        <f>VLOOKUP(A5082,'VENTES ANNUELLES'!$A$5:$J$1200,9,FALSE)</f>
        <v>0</v>
      </c>
    </row>
    <row r="5083" spans="1:6" x14ac:dyDescent="0.2">
      <c r="A5083" s="13">
        <f t="shared" si="1726"/>
        <v>847</v>
      </c>
      <c r="B5083" s="14">
        <f>IFERROR(VLOOKUP(A5083,'VENTES ANNUELLES'!$A$5:$J$1200,2,FALSE),"")</f>
        <v>0</v>
      </c>
      <c r="C5083" s="13">
        <f>IFERROR(VLOOKUP(A5083,'VENTES ANNUELLES'!$A$5:$J$1200,3,FALSE),"")</f>
        <v>0</v>
      </c>
      <c r="D5083" s="13" t="str">
        <f>IFERROR(VLOOKUP(C5083,'VENTES ANNUELLES'!$L$5:$M$15,2,FALSE),"")</f>
        <v/>
      </c>
      <c r="E5083" s="15">
        <f>VLOOKUP(A5083,'VENTES ANNUELLES'!$A$5:$J$1200,10,FALSE)</f>
        <v>0</v>
      </c>
      <c r="F5083" s="15"/>
    </row>
    <row r="5084" spans="1:6" x14ac:dyDescent="0.2">
      <c r="A5084" s="13">
        <f t="shared" ref="A5084" si="1739">A5083+1</f>
        <v>848</v>
      </c>
      <c r="B5084" s="14">
        <f>IFERROR(VLOOKUP(A5084,'VENTES ANNUELLES'!$A$5:$J$1200,2,FALSE),"")</f>
        <v>0</v>
      </c>
      <c r="C5084" s="13">
        <f>IFERROR(VLOOKUP(A5084,'VENTES ANNUELLES'!$A$5:$J$1200,3,FALSE),"")</f>
        <v>0</v>
      </c>
      <c r="D5084" s="13">
        <f>'VENTES ANNUELLES'!$M$18</f>
        <v>707100</v>
      </c>
      <c r="E5084" s="15"/>
      <c r="F5084" s="15">
        <f>VLOOKUP(A5084,'VENTES ANNUELLES'!$A$5:$J$1200,4,FALSE)</f>
        <v>0</v>
      </c>
    </row>
    <row r="5085" spans="1:6" x14ac:dyDescent="0.2">
      <c r="A5085" s="13">
        <f t="shared" ref="A5085" si="1740">A5084</f>
        <v>848</v>
      </c>
      <c r="B5085" s="14">
        <f>IFERROR(VLOOKUP(A5085,'VENTES ANNUELLES'!$A$5:$J$1200,2,FALSE),"")</f>
        <v>0</v>
      </c>
      <c r="C5085" s="13">
        <f>IFERROR(VLOOKUP(A5085,'VENTES ANNUELLES'!$A$5:$J$1200,3,FALSE),"")</f>
        <v>0</v>
      </c>
      <c r="D5085" s="13">
        <f>'VENTES ANNUELLES'!$M$19</f>
        <v>707200</v>
      </c>
      <c r="E5085" s="15"/>
      <c r="F5085" s="15">
        <f>VLOOKUP(A5085,'VENTES ANNUELLES'!$A$5:$J$1200,5,FALSE)</f>
        <v>0</v>
      </c>
    </row>
    <row r="5086" spans="1:6" x14ac:dyDescent="0.2">
      <c r="A5086" s="13">
        <f t="shared" si="1726"/>
        <v>848</v>
      </c>
      <c r="B5086" s="14">
        <f>IFERROR(VLOOKUP(A5086,'VENTES ANNUELLES'!$A$5:$J$1200,2,FALSE),"")</f>
        <v>0</v>
      </c>
      <c r="C5086" s="13">
        <f>IFERROR(VLOOKUP(A5086,'VENTES ANNUELLES'!$A$5:$J$1200,3,FALSE),"")</f>
        <v>0</v>
      </c>
      <c r="D5086" s="13">
        <f>'VENTES ANNUELLES'!$M$20</f>
        <v>707300</v>
      </c>
      <c r="E5086" s="15"/>
      <c r="F5086" s="15">
        <f>VLOOKUP(A5086,'VENTES ANNUELLES'!$A$5:$J$1200,6,FALSE)</f>
        <v>0</v>
      </c>
    </row>
    <row r="5087" spans="1:6" x14ac:dyDescent="0.2">
      <c r="A5087" s="13">
        <f t="shared" si="1726"/>
        <v>848</v>
      </c>
      <c r="B5087" s="14">
        <f>IFERROR(VLOOKUP(A5087,'VENTES ANNUELLES'!$A$5:$J$1200,2,FALSE),"")</f>
        <v>0</v>
      </c>
      <c r="C5087" s="13">
        <f>IFERROR(VLOOKUP(A5087,'VENTES ANNUELLES'!$A$5:$J$1200,3,FALSE),"")</f>
        <v>0</v>
      </c>
      <c r="D5087" s="13">
        <f>'VENTES ANNUELLES'!$M$21</f>
        <v>707400</v>
      </c>
      <c r="E5087" s="15"/>
      <c r="F5087" s="15">
        <f>VLOOKUP(A5087,'VENTES ANNUELLES'!$A$5:$J$1200,7,FALSE)</f>
        <v>0</v>
      </c>
    </row>
    <row r="5088" spans="1:6" x14ac:dyDescent="0.2">
      <c r="A5088" s="13">
        <f t="shared" si="1726"/>
        <v>848</v>
      </c>
      <c r="B5088" s="14">
        <f>IFERROR(VLOOKUP(A5088,'VENTES ANNUELLES'!$A$5:$J$1200,2,FALSE),"")</f>
        <v>0</v>
      </c>
      <c r="C5088" s="13">
        <f>IFERROR(VLOOKUP(A5088,'VENTES ANNUELLES'!$A$5:$J$1200,3,FALSE),"")</f>
        <v>0</v>
      </c>
      <c r="D5088" s="13">
        <f>'VENTES ANNUELLES'!$M$22</f>
        <v>445710</v>
      </c>
      <c r="E5088" s="15"/>
      <c r="F5088" s="15">
        <f>VLOOKUP(A5088,'VENTES ANNUELLES'!$A$5:$J$1200,9,FALSE)</f>
        <v>0</v>
      </c>
    </row>
    <row r="5089" spans="1:6" x14ac:dyDescent="0.2">
      <c r="A5089" s="13">
        <f t="shared" si="1726"/>
        <v>848</v>
      </c>
      <c r="B5089" s="14">
        <f>IFERROR(VLOOKUP(A5089,'VENTES ANNUELLES'!$A$5:$J$1200,2,FALSE),"")</f>
        <v>0</v>
      </c>
      <c r="C5089" s="13">
        <f>IFERROR(VLOOKUP(A5089,'VENTES ANNUELLES'!$A$5:$J$1200,3,FALSE),"")</f>
        <v>0</v>
      </c>
      <c r="D5089" s="13" t="str">
        <f>IFERROR(VLOOKUP(C5089,'VENTES ANNUELLES'!$L$5:$M$15,2,FALSE),"")</f>
        <v/>
      </c>
      <c r="E5089" s="15">
        <f>VLOOKUP(A5089,'VENTES ANNUELLES'!$A$5:$J$1200,10,FALSE)</f>
        <v>0</v>
      </c>
      <c r="F5089" s="15"/>
    </row>
    <row r="5090" spans="1:6" x14ac:dyDescent="0.2">
      <c r="A5090" s="13">
        <f t="shared" ref="A5090" si="1741">A5089+1</f>
        <v>849</v>
      </c>
      <c r="B5090" s="14">
        <f>IFERROR(VLOOKUP(A5090,'VENTES ANNUELLES'!$A$5:$J$1200,2,FALSE),"")</f>
        <v>0</v>
      </c>
      <c r="C5090" s="13">
        <f>IFERROR(VLOOKUP(A5090,'VENTES ANNUELLES'!$A$5:$J$1200,3,FALSE),"")</f>
        <v>0</v>
      </c>
      <c r="D5090" s="13">
        <f>'VENTES ANNUELLES'!$M$18</f>
        <v>707100</v>
      </c>
      <c r="E5090" s="15"/>
      <c r="F5090" s="15">
        <f>VLOOKUP(A5090,'VENTES ANNUELLES'!$A$5:$J$1200,4,FALSE)</f>
        <v>0</v>
      </c>
    </row>
    <row r="5091" spans="1:6" x14ac:dyDescent="0.2">
      <c r="A5091" s="13">
        <f t="shared" ref="A5091" si="1742">A5090</f>
        <v>849</v>
      </c>
      <c r="B5091" s="14">
        <f>IFERROR(VLOOKUP(A5091,'VENTES ANNUELLES'!$A$5:$J$1200,2,FALSE),"")</f>
        <v>0</v>
      </c>
      <c r="C5091" s="13">
        <f>IFERROR(VLOOKUP(A5091,'VENTES ANNUELLES'!$A$5:$J$1200,3,FALSE),"")</f>
        <v>0</v>
      </c>
      <c r="D5091" s="13">
        <f>'VENTES ANNUELLES'!$M$19</f>
        <v>707200</v>
      </c>
      <c r="E5091" s="15"/>
      <c r="F5091" s="15">
        <f>VLOOKUP(A5091,'VENTES ANNUELLES'!$A$5:$J$1200,5,FALSE)</f>
        <v>0</v>
      </c>
    </row>
    <row r="5092" spans="1:6" x14ac:dyDescent="0.2">
      <c r="A5092" s="13">
        <f t="shared" si="1726"/>
        <v>849</v>
      </c>
      <c r="B5092" s="14">
        <f>IFERROR(VLOOKUP(A5092,'VENTES ANNUELLES'!$A$5:$J$1200,2,FALSE),"")</f>
        <v>0</v>
      </c>
      <c r="C5092" s="13">
        <f>IFERROR(VLOOKUP(A5092,'VENTES ANNUELLES'!$A$5:$J$1200,3,FALSE),"")</f>
        <v>0</v>
      </c>
      <c r="D5092" s="13">
        <f>'VENTES ANNUELLES'!$M$20</f>
        <v>707300</v>
      </c>
      <c r="E5092" s="15"/>
      <c r="F5092" s="15">
        <f>VLOOKUP(A5092,'VENTES ANNUELLES'!$A$5:$J$1200,6,FALSE)</f>
        <v>0</v>
      </c>
    </row>
    <row r="5093" spans="1:6" x14ac:dyDescent="0.2">
      <c r="A5093" s="13">
        <f t="shared" si="1726"/>
        <v>849</v>
      </c>
      <c r="B5093" s="14">
        <f>IFERROR(VLOOKUP(A5093,'VENTES ANNUELLES'!$A$5:$J$1200,2,FALSE),"")</f>
        <v>0</v>
      </c>
      <c r="C5093" s="13">
        <f>IFERROR(VLOOKUP(A5093,'VENTES ANNUELLES'!$A$5:$J$1200,3,FALSE),"")</f>
        <v>0</v>
      </c>
      <c r="D5093" s="13">
        <f>'VENTES ANNUELLES'!$M$21</f>
        <v>707400</v>
      </c>
      <c r="E5093" s="15"/>
      <c r="F5093" s="15">
        <f>VLOOKUP(A5093,'VENTES ANNUELLES'!$A$5:$J$1200,7,FALSE)</f>
        <v>0</v>
      </c>
    </row>
    <row r="5094" spans="1:6" x14ac:dyDescent="0.2">
      <c r="A5094" s="13">
        <f t="shared" si="1726"/>
        <v>849</v>
      </c>
      <c r="B5094" s="14">
        <f>IFERROR(VLOOKUP(A5094,'VENTES ANNUELLES'!$A$5:$J$1200,2,FALSE),"")</f>
        <v>0</v>
      </c>
      <c r="C5094" s="13">
        <f>IFERROR(VLOOKUP(A5094,'VENTES ANNUELLES'!$A$5:$J$1200,3,FALSE),"")</f>
        <v>0</v>
      </c>
      <c r="D5094" s="13">
        <f>'VENTES ANNUELLES'!$M$22</f>
        <v>445710</v>
      </c>
      <c r="E5094" s="15"/>
      <c r="F5094" s="15">
        <f>VLOOKUP(A5094,'VENTES ANNUELLES'!$A$5:$J$1200,9,FALSE)</f>
        <v>0</v>
      </c>
    </row>
    <row r="5095" spans="1:6" x14ac:dyDescent="0.2">
      <c r="A5095" s="13">
        <f t="shared" si="1726"/>
        <v>849</v>
      </c>
      <c r="B5095" s="14">
        <f>IFERROR(VLOOKUP(A5095,'VENTES ANNUELLES'!$A$5:$J$1200,2,FALSE),"")</f>
        <v>0</v>
      </c>
      <c r="C5095" s="13">
        <f>IFERROR(VLOOKUP(A5095,'VENTES ANNUELLES'!$A$5:$J$1200,3,FALSE),"")</f>
        <v>0</v>
      </c>
      <c r="D5095" s="13" t="str">
        <f>IFERROR(VLOOKUP(C5095,'VENTES ANNUELLES'!$L$5:$M$15,2,FALSE),"")</f>
        <v/>
      </c>
      <c r="E5095" s="15">
        <f>VLOOKUP(A5095,'VENTES ANNUELLES'!$A$5:$J$1200,10,FALSE)</f>
        <v>0</v>
      </c>
      <c r="F5095" s="15"/>
    </row>
    <row r="5096" spans="1:6" x14ac:dyDescent="0.2">
      <c r="A5096" s="13">
        <f t="shared" ref="A5096" si="1743">A5095+1</f>
        <v>850</v>
      </c>
      <c r="B5096" s="14">
        <f>IFERROR(VLOOKUP(A5096,'VENTES ANNUELLES'!$A$5:$J$1200,2,FALSE),"")</f>
        <v>0</v>
      </c>
      <c r="C5096" s="13">
        <f>IFERROR(VLOOKUP(A5096,'VENTES ANNUELLES'!$A$5:$J$1200,3,FALSE),"")</f>
        <v>0</v>
      </c>
      <c r="D5096" s="13">
        <f>'VENTES ANNUELLES'!$M$18</f>
        <v>707100</v>
      </c>
      <c r="E5096" s="15"/>
      <c r="F5096" s="15">
        <f>VLOOKUP(A5096,'VENTES ANNUELLES'!$A$5:$J$1200,4,FALSE)</f>
        <v>0</v>
      </c>
    </row>
    <row r="5097" spans="1:6" x14ac:dyDescent="0.2">
      <c r="A5097" s="13">
        <f t="shared" ref="A5097" si="1744">A5096</f>
        <v>850</v>
      </c>
      <c r="B5097" s="14">
        <f>IFERROR(VLOOKUP(A5097,'VENTES ANNUELLES'!$A$5:$J$1200,2,FALSE),"")</f>
        <v>0</v>
      </c>
      <c r="C5097" s="13">
        <f>IFERROR(VLOOKUP(A5097,'VENTES ANNUELLES'!$A$5:$J$1200,3,FALSE),"")</f>
        <v>0</v>
      </c>
      <c r="D5097" s="13">
        <f>'VENTES ANNUELLES'!$M$19</f>
        <v>707200</v>
      </c>
      <c r="E5097" s="15"/>
      <c r="F5097" s="15">
        <f>VLOOKUP(A5097,'VENTES ANNUELLES'!$A$5:$J$1200,5,FALSE)</f>
        <v>0</v>
      </c>
    </row>
    <row r="5098" spans="1:6" x14ac:dyDescent="0.2">
      <c r="A5098" s="13">
        <f t="shared" si="1726"/>
        <v>850</v>
      </c>
      <c r="B5098" s="14">
        <f>IFERROR(VLOOKUP(A5098,'VENTES ANNUELLES'!$A$5:$J$1200,2,FALSE),"")</f>
        <v>0</v>
      </c>
      <c r="C5098" s="13">
        <f>IFERROR(VLOOKUP(A5098,'VENTES ANNUELLES'!$A$5:$J$1200,3,FALSE),"")</f>
        <v>0</v>
      </c>
      <c r="D5098" s="13">
        <f>'VENTES ANNUELLES'!$M$20</f>
        <v>707300</v>
      </c>
      <c r="E5098" s="15"/>
      <c r="F5098" s="15">
        <f>VLOOKUP(A5098,'VENTES ANNUELLES'!$A$5:$J$1200,6,FALSE)</f>
        <v>0</v>
      </c>
    </row>
    <row r="5099" spans="1:6" x14ac:dyDescent="0.2">
      <c r="A5099" s="13">
        <f t="shared" si="1726"/>
        <v>850</v>
      </c>
      <c r="B5099" s="14">
        <f>IFERROR(VLOOKUP(A5099,'VENTES ANNUELLES'!$A$5:$J$1200,2,FALSE),"")</f>
        <v>0</v>
      </c>
      <c r="C5099" s="13">
        <f>IFERROR(VLOOKUP(A5099,'VENTES ANNUELLES'!$A$5:$J$1200,3,FALSE),"")</f>
        <v>0</v>
      </c>
      <c r="D5099" s="13">
        <f>'VENTES ANNUELLES'!$M$21</f>
        <v>707400</v>
      </c>
      <c r="E5099" s="15"/>
      <c r="F5099" s="15">
        <f>VLOOKUP(A5099,'VENTES ANNUELLES'!$A$5:$J$1200,7,FALSE)</f>
        <v>0</v>
      </c>
    </row>
    <row r="5100" spans="1:6" x14ac:dyDescent="0.2">
      <c r="A5100" s="13">
        <f t="shared" si="1726"/>
        <v>850</v>
      </c>
      <c r="B5100" s="14">
        <f>IFERROR(VLOOKUP(A5100,'VENTES ANNUELLES'!$A$5:$J$1200,2,FALSE),"")</f>
        <v>0</v>
      </c>
      <c r="C5100" s="13">
        <f>IFERROR(VLOOKUP(A5100,'VENTES ANNUELLES'!$A$5:$J$1200,3,FALSE),"")</f>
        <v>0</v>
      </c>
      <c r="D5100" s="13">
        <f>'VENTES ANNUELLES'!$M$22</f>
        <v>445710</v>
      </c>
      <c r="E5100" s="15"/>
      <c r="F5100" s="15">
        <f>VLOOKUP(A5100,'VENTES ANNUELLES'!$A$5:$J$1200,9,FALSE)</f>
        <v>0</v>
      </c>
    </row>
    <row r="5101" spans="1:6" x14ac:dyDescent="0.2">
      <c r="A5101" s="13">
        <f t="shared" si="1726"/>
        <v>850</v>
      </c>
      <c r="B5101" s="14">
        <f>IFERROR(VLOOKUP(A5101,'VENTES ANNUELLES'!$A$5:$J$1200,2,FALSE),"")</f>
        <v>0</v>
      </c>
      <c r="C5101" s="13">
        <f>IFERROR(VLOOKUP(A5101,'VENTES ANNUELLES'!$A$5:$J$1200,3,FALSE),"")</f>
        <v>0</v>
      </c>
      <c r="D5101" s="13" t="str">
        <f>IFERROR(VLOOKUP(C5101,'VENTES ANNUELLES'!$L$5:$M$15,2,FALSE),"")</f>
        <v/>
      </c>
      <c r="E5101" s="15">
        <f>VLOOKUP(A5101,'VENTES ANNUELLES'!$A$5:$J$1200,10,FALSE)</f>
        <v>0</v>
      </c>
      <c r="F5101" s="15"/>
    </row>
    <row r="5102" spans="1:6" x14ac:dyDescent="0.2">
      <c r="A5102" s="13">
        <f t="shared" ref="A5102" si="1745">A5101+1</f>
        <v>851</v>
      </c>
      <c r="B5102" s="14">
        <f>IFERROR(VLOOKUP(A5102,'VENTES ANNUELLES'!$A$5:$J$1200,2,FALSE),"")</f>
        <v>0</v>
      </c>
      <c r="C5102" s="13">
        <f>IFERROR(VLOOKUP(A5102,'VENTES ANNUELLES'!$A$5:$J$1200,3,FALSE),"")</f>
        <v>0</v>
      </c>
      <c r="D5102" s="13">
        <f>'VENTES ANNUELLES'!$M$18</f>
        <v>707100</v>
      </c>
      <c r="E5102" s="15"/>
      <c r="F5102" s="15">
        <f>VLOOKUP(A5102,'VENTES ANNUELLES'!$A$5:$J$1200,4,FALSE)</f>
        <v>0</v>
      </c>
    </row>
    <row r="5103" spans="1:6" x14ac:dyDescent="0.2">
      <c r="A5103" s="13">
        <f t="shared" ref="A5103" si="1746">A5102</f>
        <v>851</v>
      </c>
      <c r="B5103" s="14">
        <f>IFERROR(VLOOKUP(A5103,'VENTES ANNUELLES'!$A$5:$J$1200,2,FALSE),"")</f>
        <v>0</v>
      </c>
      <c r="C5103" s="13">
        <f>IFERROR(VLOOKUP(A5103,'VENTES ANNUELLES'!$A$5:$J$1200,3,FALSE),"")</f>
        <v>0</v>
      </c>
      <c r="D5103" s="13">
        <f>'VENTES ANNUELLES'!$M$19</f>
        <v>707200</v>
      </c>
      <c r="E5103" s="15"/>
      <c r="F5103" s="15">
        <f>VLOOKUP(A5103,'VENTES ANNUELLES'!$A$5:$J$1200,5,FALSE)</f>
        <v>0</v>
      </c>
    </row>
    <row r="5104" spans="1:6" x14ac:dyDescent="0.2">
      <c r="A5104" s="13">
        <f t="shared" si="1726"/>
        <v>851</v>
      </c>
      <c r="B5104" s="14">
        <f>IFERROR(VLOOKUP(A5104,'VENTES ANNUELLES'!$A$5:$J$1200,2,FALSE),"")</f>
        <v>0</v>
      </c>
      <c r="C5104" s="13">
        <f>IFERROR(VLOOKUP(A5104,'VENTES ANNUELLES'!$A$5:$J$1200,3,FALSE),"")</f>
        <v>0</v>
      </c>
      <c r="D5104" s="13">
        <f>'VENTES ANNUELLES'!$M$20</f>
        <v>707300</v>
      </c>
      <c r="E5104" s="15"/>
      <c r="F5104" s="15">
        <f>VLOOKUP(A5104,'VENTES ANNUELLES'!$A$5:$J$1200,6,FALSE)</f>
        <v>0</v>
      </c>
    </row>
    <row r="5105" spans="1:6" x14ac:dyDescent="0.2">
      <c r="A5105" s="13">
        <f t="shared" si="1726"/>
        <v>851</v>
      </c>
      <c r="B5105" s="14">
        <f>IFERROR(VLOOKUP(A5105,'VENTES ANNUELLES'!$A$5:$J$1200,2,FALSE),"")</f>
        <v>0</v>
      </c>
      <c r="C5105" s="13">
        <f>IFERROR(VLOOKUP(A5105,'VENTES ANNUELLES'!$A$5:$J$1200,3,FALSE),"")</f>
        <v>0</v>
      </c>
      <c r="D5105" s="13">
        <f>'VENTES ANNUELLES'!$M$21</f>
        <v>707400</v>
      </c>
      <c r="E5105" s="15"/>
      <c r="F5105" s="15">
        <f>VLOOKUP(A5105,'VENTES ANNUELLES'!$A$5:$J$1200,7,FALSE)</f>
        <v>0</v>
      </c>
    </row>
    <row r="5106" spans="1:6" x14ac:dyDescent="0.2">
      <c r="A5106" s="13">
        <f t="shared" si="1726"/>
        <v>851</v>
      </c>
      <c r="B5106" s="14">
        <f>IFERROR(VLOOKUP(A5106,'VENTES ANNUELLES'!$A$5:$J$1200,2,FALSE),"")</f>
        <v>0</v>
      </c>
      <c r="C5106" s="13">
        <f>IFERROR(VLOOKUP(A5106,'VENTES ANNUELLES'!$A$5:$J$1200,3,FALSE),"")</f>
        <v>0</v>
      </c>
      <c r="D5106" s="13">
        <f>'VENTES ANNUELLES'!$M$22</f>
        <v>445710</v>
      </c>
      <c r="E5106" s="15"/>
      <c r="F5106" s="15">
        <f>VLOOKUP(A5106,'VENTES ANNUELLES'!$A$5:$J$1200,9,FALSE)</f>
        <v>0</v>
      </c>
    </row>
    <row r="5107" spans="1:6" x14ac:dyDescent="0.2">
      <c r="A5107" s="13">
        <f t="shared" ref="A5107:A5170" si="1747">A5106</f>
        <v>851</v>
      </c>
      <c r="B5107" s="14">
        <f>IFERROR(VLOOKUP(A5107,'VENTES ANNUELLES'!$A$5:$J$1200,2,FALSE),"")</f>
        <v>0</v>
      </c>
      <c r="C5107" s="13">
        <f>IFERROR(VLOOKUP(A5107,'VENTES ANNUELLES'!$A$5:$J$1200,3,FALSE),"")</f>
        <v>0</v>
      </c>
      <c r="D5107" s="13" t="str">
        <f>IFERROR(VLOOKUP(C5107,'VENTES ANNUELLES'!$L$5:$M$15,2,FALSE),"")</f>
        <v/>
      </c>
      <c r="E5107" s="15">
        <f>VLOOKUP(A5107,'VENTES ANNUELLES'!$A$5:$J$1200,10,FALSE)</f>
        <v>0</v>
      </c>
      <c r="F5107" s="15"/>
    </row>
    <row r="5108" spans="1:6" x14ac:dyDescent="0.2">
      <c r="A5108" s="13">
        <f t="shared" ref="A5108" si="1748">A5107+1</f>
        <v>852</v>
      </c>
      <c r="B5108" s="14">
        <f>IFERROR(VLOOKUP(A5108,'VENTES ANNUELLES'!$A$5:$J$1200,2,FALSE),"")</f>
        <v>0</v>
      </c>
      <c r="C5108" s="13">
        <f>IFERROR(VLOOKUP(A5108,'VENTES ANNUELLES'!$A$5:$J$1200,3,FALSE),"")</f>
        <v>0</v>
      </c>
      <c r="D5108" s="13">
        <f>'VENTES ANNUELLES'!$M$18</f>
        <v>707100</v>
      </c>
      <c r="E5108" s="15"/>
      <c r="F5108" s="15">
        <f>VLOOKUP(A5108,'VENTES ANNUELLES'!$A$5:$J$1200,4,FALSE)</f>
        <v>0</v>
      </c>
    </row>
    <row r="5109" spans="1:6" x14ac:dyDescent="0.2">
      <c r="A5109" s="13">
        <f t="shared" ref="A5109" si="1749">A5108</f>
        <v>852</v>
      </c>
      <c r="B5109" s="14">
        <f>IFERROR(VLOOKUP(A5109,'VENTES ANNUELLES'!$A$5:$J$1200,2,FALSE),"")</f>
        <v>0</v>
      </c>
      <c r="C5109" s="13">
        <f>IFERROR(VLOOKUP(A5109,'VENTES ANNUELLES'!$A$5:$J$1200,3,FALSE),"")</f>
        <v>0</v>
      </c>
      <c r="D5109" s="13">
        <f>'VENTES ANNUELLES'!$M$19</f>
        <v>707200</v>
      </c>
      <c r="E5109" s="15"/>
      <c r="F5109" s="15">
        <f>VLOOKUP(A5109,'VENTES ANNUELLES'!$A$5:$J$1200,5,FALSE)</f>
        <v>0</v>
      </c>
    </row>
    <row r="5110" spans="1:6" x14ac:dyDescent="0.2">
      <c r="A5110" s="13">
        <f t="shared" si="1747"/>
        <v>852</v>
      </c>
      <c r="B5110" s="14">
        <f>IFERROR(VLOOKUP(A5110,'VENTES ANNUELLES'!$A$5:$J$1200,2,FALSE),"")</f>
        <v>0</v>
      </c>
      <c r="C5110" s="13">
        <f>IFERROR(VLOOKUP(A5110,'VENTES ANNUELLES'!$A$5:$J$1200,3,FALSE),"")</f>
        <v>0</v>
      </c>
      <c r="D5110" s="13">
        <f>'VENTES ANNUELLES'!$M$20</f>
        <v>707300</v>
      </c>
      <c r="E5110" s="15"/>
      <c r="F5110" s="15">
        <f>VLOOKUP(A5110,'VENTES ANNUELLES'!$A$5:$J$1200,6,FALSE)</f>
        <v>0</v>
      </c>
    </row>
    <row r="5111" spans="1:6" x14ac:dyDescent="0.2">
      <c r="A5111" s="13">
        <f t="shared" si="1747"/>
        <v>852</v>
      </c>
      <c r="B5111" s="14">
        <f>IFERROR(VLOOKUP(A5111,'VENTES ANNUELLES'!$A$5:$J$1200,2,FALSE),"")</f>
        <v>0</v>
      </c>
      <c r="C5111" s="13">
        <f>IFERROR(VLOOKUP(A5111,'VENTES ANNUELLES'!$A$5:$J$1200,3,FALSE),"")</f>
        <v>0</v>
      </c>
      <c r="D5111" s="13">
        <f>'VENTES ANNUELLES'!$M$21</f>
        <v>707400</v>
      </c>
      <c r="E5111" s="15"/>
      <c r="F5111" s="15">
        <f>VLOOKUP(A5111,'VENTES ANNUELLES'!$A$5:$J$1200,7,FALSE)</f>
        <v>0</v>
      </c>
    </row>
    <row r="5112" spans="1:6" x14ac:dyDescent="0.2">
      <c r="A5112" s="13">
        <f t="shared" si="1747"/>
        <v>852</v>
      </c>
      <c r="B5112" s="14">
        <f>IFERROR(VLOOKUP(A5112,'VENTES ANNUELLES'!$A$5:$J$1200,2,FALSE),"")</f>
        <v>0</v>
      </c>
      <c r="C5112" s="13">
        <f>IFERROR(VLOOKUP(A5112,'VENTES ANNUELLES'!$A$5:$J$1200,3,FALSE),"")</f>
        <v>0</v>
      </c>
      <c r="D5112" s="13">
        <f>'VENTES ANNUELLES'!$M$22</f>
        <v>445710</v>
      </c>
      <c r="E5112" s="15"/>
      <c r="F5112" s="15">
        <f>VLOOKUP(A5112,'VENTES ANNUELLES'!$A$5:$J$1200,9,FALSE)</f>
        <v>0</v>
      </c>
    </row>
    <row r="5113" spans="1:6" x14ac:dyDescent="0.2">
      <c r="A5113" s="13">
        <f t="shared" si="1747"/>
        <v>852</v>
      </c>
      <c r="B5113" s="14">
        <f>IFERROR(VLOOKUP(A5113,'VENTES ANNUELLES'!$A$5:$J$1200,2,FALSE),"")</f>
        <v>0</v>
      </c>
      <c r="C5113" s="13">
        <f>IFERROR(VLOOKUP(A5113,'VENTES ANNUELLES'!$A$5:$J$1200,3,FALSE),"")</f>
        <v>0</v>
      </c>
      <c r="D5113" s="13" t="str">
        <f>IFERROR(VLOOKUP(C5113,'VENTES ANNUELLES'!$L$5:$M$15,2,FALSE),"")</f>
        <v/>
      </c>
      <c r="E5113" s="15">
        <f>VLOOKUP(A5113,'VENTES ANNUELLES'!$A$5:$J$1200,10,FALSE)</f>
        <v>0</v>
      </c>
      <c r="F5113" s="15"/>
    </row>
    <row r="5114" spans="1:6" x14ac:dyDescent="0.2">
      <c r="A5114" s="13">
        <f t="shared" ref="A5114" si="1750">A5113+1</f>
        <v>853</v>
      </c>
      <c r="B5114" s="14">
        <f>IFERROR(VLOOKUP(A5114,'VENTES ANNUELLES'!$A$5:$J$1200,2,FALSE),"")</f>
        <v>0</v>
      </c>
      <c r="C5114" s="13">
        <f>IFERROR(VLOOKUP(A5114,'VENTES ANNUELLES'!$A$5:$J$1200,3,FALSE),"")</f>
        <v>0</v>
      </c>
      <c r="D5114" s="13">
        <f>'VENTES ANNUELLES'!$M$18</f>
        <v>707100</v>
      </c>
      <c r="E5114" s="15"/>
      <c r="F5114" s="15">
        <f>VLOOKUP(A5114,'VENTES ANNUELLES'!$A$5:$J$1200,4,FALSE)</f>
        <v>0</v>
      </c>
    </row>
    <row r="5115" spans="1:6" x14ac:dyDescent="0.2">
      <c r="A5115" s="13">
        <f t="shared" ref="A5115" si="1751">A5114</f>
        <v>853</v>
      </c>
      <c r="B5115" s="14">
        <f>IFERROR(VLOOKUP(A5115,'VENTES ANNUELLES'!$A$5:$J$1200,2,FALSE),"")</f>
        <v>0</v>
      </c>
      <c r="C5115" s="13">
        <f>IFERROR(VLOOKUP(A5115,'VENTES ANNUELLES'!$A$5:$J$1200,3,FALSE),"")</f>
        <v>0</v>
      </c>
      <c r="D5115" s="13">
        <f>'VENTES ANNUELLES'!$M$19</f>
        <v>707200</v>
      </c>
      <c r="E5115" s="15"/>
      <c r="F5115" s="15">
        <f>VLOOKUP(A5115,'VENTES ANNUELLES'!$A$5:$J$1200,5,FALSE)</f>
        <v>0</v>
      </c>
    </row>
    <row r="5116" spans="1:6" x14ac:dyDescent="0.2">
      <c r="A5116" s="13">
        <f t="shared" si="1747"/>
        <v>853</v>
      </c>
      <c r="B5116" s="14">
        <f>IFERROR(VLOOKUP(A5116,'VENTES ANNUELLES'!$A$5:$J$1200,2,FALSE),"")</f>
        <v>0</v>
      </c>
      <c r="C5116" s="13">
        <f>IFERROR(VLOOKUP(A5116,'VENTES ANNUELLES'!$A$5:$J$1200,3,FALSE),"")</f>
        <v>0</v>
      </c>
      <c r="D5116" s="13">
        <f>'VENTES ANNUELLES'!$M$20</f>
        <v>707300</v>
      </c>
      <c r="E5116" s="15"/>
      <c r="F5116" s="15">
        <f>VLOOKUP(A5116,'VENTES ANNUELLES'!$A$5:$J$1200,6,FALSE)</f>
        <v>0</v>
      </c>
    </row>
    <row r="5117" spans="1:6" x14ac:dyDescent="0.2">
      <c r="A5117" s="13">
        <f t="shared" si="1747"/>
        <v>853</v>
      </c>
      <c r="B5117" s="14">
        <f>IFERROR(VLOOKUP(A5117,'VENTES ANNUELLES'!$A$5:$J$1200,2,FALSE),"")</f>
        <v>0</v>
      </c>
      <c r="C5117" s="13">
        <f>IFERROR(VLOOKUP(A5117,'VENTES ANNUELLES'!$A$5:$J$1200,3,FALSE),"")</f>
        <v>0</v>
      </c>
      <c r="D5117" s="13">
        <f>'VENTES ANNUELLES'!$M$21</f>
        <v>707400</v>
      </c>
      <c r="E5117" s="15"/>
      <c r="F5117" s="15">
        <f>VLOOKUP(A5117,'VENTES ANNUELLES'!$A$5:$J$1200,7,FALSE)</f>
        <v>0</v>
      </c>
    </row>
    <row r="5118" spans="1:6" x14ac:dyDescent="0.2">
      <c r="A5118" s="13">
        <f t="shared" si="1747"/>
        <v>853</v>
      </c>
      <c r="B5118" s="14">
        <f>IFERROR(VLOOKUP(A5118,'VENTES ANNUELLES'!$A$5:$J$1200,2,FALSE),"")</f>
        <v>0</v>
      </c>
      <c r="C5118" s="13">
        <f>IFERROR(VLOOKUP(A5118,'VENTES ANNUELLES'!$A$5:$J$1200,3,FALSE),"")</f>
        <v>0</v>
      </c>
      <c r="D5118" s="13">
        <f>'VENTES ANNUELLES'!$M$22</f>
        <v>445710</v>
      </c>
      <c r="E5118" s="15"/>
      <c r="F5118" s="15">
        <f>VLOOKUP(A5118,'VENTES ANNUELLES'!$A$5:$J$1200,9,FALSE)</f>
        <v>0</v>
      </c>
    </row>
    <row r="5119" spans="1:6" x14ac:dyDescent="0.2">
      <c r="A5119" s="13">
        <f t="shared" si="1747"/>
        <v>853</v>
      </c>
      <c r="B5119" s="14">
        <f>IFERROR(VLOOKUP(A5119,'VENTES ANNUELLES'!$A$5:$J$1200,2,FALSE),"")</f>
        <v>0</v>
      </c>
      <c r="C5119" s="13">
        <f>IFERROR(VLOOKUP(A5119,'VENTES ANNUELLES'!$A$5:$J$1200,3,FALSE),"")</f>
        <v>0</v>
      </c>
      <c r="D5119" s="13" t="str">
        <f>IFERROR(VLOOKUP(C5119,'VENTES ANNUELLES'!$L$5:$M$15,2,FALSE),"")</f>
        <v/>
      </c>
      <c r="E5119" s="15">
        <f>VLOOKUP(A5119,'VENTES ANNUELLES'!$A$5:$J$1200,10,FALSE)</f>
        <v>0</v>
      </c>
      <c r="F5119" s="15"/>
    </row>
    <row r="5120" spans="1:6" x14ac:dyDescent="0.2">
      <c r="A5120" s="13">
        <f t="shared" ref="A5120" si="1752">A5119+1</f>
        <v>854</v>
      </c>
      <c r="B5120" s="14">
        <f>IFERROR(VLOOKUP(A5120,'VENTES ANNUELLES'!$A$5:$J$1200,2,FALSE),"")</f>
        <v>0</v>
      </c>
      <c r="C5120" s="13">
        <f>IFERROR(VLOOKUP(A5120,'VENTES ANNUELLES'!$A$5:$J$1200,3,FALSE),"")</f>
        <v>0</v>
      </c>
      <c r="D5120" s="13">
        <f>'VENTES ANNUELLES'!$M$18</f>
        <v>707100</v>
      </c>
      <c r="E5120" s="15"/>
      <c r="F5120" s="15">
        <f>VLOOKUP(A5120,'VENTES ANNUELLES'!$A$5:$J$1200,4,FALSE)</f>
        <v>0</v>
      </c>
    </row>
    <row r="5121" spans="1:6" x14ac:dyDescent="0.2">
      <c r="A5121" s="13">
        <f t="shared" ref="A5121" si="1753">A5120</f>
        <v>854</v>
      </c>
      <c r="B5121" s="14">
        <f>IFERROR(VLOOKUP(A5121,'VENTES ANNUELLES'!$A$5:$J$1200,2,FALSE),"")</f>
        <v>0</v>
      </c>
      <c r="C5121" s="13">
        <f>IFERROR(VLOOKUP(A5121,'VENTES ANNUELLES'!$A$5:$J$1200,3,FALSE),"")</f>
        <v>0</v>
      </c>
      <c r="D5121" s="13">
        <f>'VENTES ANNUELLES'!$M$19</f>
        <v>707200</v>
      </c>
      <c r="E5121" s="15"/>
      <c r="F5121" s="15">
        <f>VLOOKUP(A5121,'VENTES ANNUELLES'!$A$5:$J$1200,5,FALSE)</f>
        <v>0</v>
      </c>
    </row>
    <row r="5122" spans="1:6" x14ac:dyDescent="0.2">
      <c r="A5122" s="13">
        <f t="shared" si="1747"/>
        <v>854</v>
      </c>
      <c r="B5122" s="14">
        <f>IFERROR(VLOOKUP(A5122,'VENTES ANNUELLES'!$A$5:$J$1200,2,FALSE),"")</f>
        <v>0</v>
      </c>
      <c r="C5122" s="13">
        <f>IFERROR(VLOOKUP(A5122,'VENTES ANNUELLES'!$A$5:$J$1200,3,FALSE),"")</f>
        <v>0</v>
      </c>
      <c r="D5122" s="13">
        <f>'VENTES ANNUELLES'!$M$20</f>
        <v>707300</v>
      </c>
      <c r="E5122" s="15"/>
      <c r="F5122" s="15">
        <f>VLOOKUP(A5122,'VENTES ANNUELLES'!$A$5:$J$1200,6,FALSE)</f>
        <v>0</v>
      </c>
    </row>
    <row r="5123" spans="1:6" x14ac:dyDescent="0.2">
      <c r="A5123" s="13">
        <f t="shared" si="1747"/>
        <v>854</v>
      </c>
      <c r="B5123" s="14">
        <f>IFERROR(VLOOKUP(A5123,'VENTES ANNUELLES'!$A$5:$J$1200,2,FALSE),"")</f>
        <v>0</v>
      </c>
      <c r="C5123" s="13">
        <f>IFERROR(VLOOKUP(A5123,'VENTES ANNUELLES'!$A$5:$J$1200,3,FALSE),"")</f>
        <v>0</v>
      </c>
      <c r="D5123" s="13">
        <f>'VENTES ANNUELLES'!$M$21</f>
        <v>707400</v>
      </c>
      <c r="E5123" s="15"/>
      <c r="F5123" s="15">
        <f>VLOOKUP(A5123,'VENTES ANNUELLES'!$A$5:$J$1200,7,FALSE)</f>
        <v>0</v>
      </c>
    </row>
    <row r="5124" spans="1:6" x14ac:dyDescent="0.2">
      <c r="A5124" s="13">
        <f t="shared" si="1747"/>
        <v>854</v>
      </c>
      <c r="B5124" s="14">
        <f>IFERROR(VLOOKUP(A5124,'VENTES ANNUELLES'!$A$5:$J$1200,2,FALSE),"")</f>
        <v>0</v>
      </c>
      <c r="C5124" s="13">
        <f>IFERROR(VLOOKUP(A5124,'VENTES ANNUELLES'!$A$5:$J$1200,3,FALSE),"")</f>
        <v>0</v>
      </c>
      <c r="D5124" s="13">
        <f>'VENTES ANNUELLES'!$M$22</f>
        <v>445710</v>
      </c>
      <c r="E5124" s="15"/>
      <c r="F5124" s="15">
        <f>VLOOKUP(A5124,'VENTES ANNUELLES'!$A$5:$J$1200,9,FALSE)</f>
        <v>0</v>
      </c>
    </row>
    <row r="5125" spans="1:6" x14ac:dyDescent="0.2">
      <c r="A5125" s="13">
        <f t="shared" si="1747"/>
        <v>854</v>
      </c>
      <c r="B5125" s="14">
        <f>IFERROR(VLOOKUP(A5125,'VENTES ANNUELLES'!$A$5:$J$1200,2,FALSE),"")</f>
        <v>0</v>
      </c>
      <c r="C5125" s="13">
        <f>IFERROR(VLOOKUP(A5125,'VENTES ANNUELLES'!$A$5:$J$1200,3,FALSE),"")</f>
        <v>0</v>
      </c>
      <c r="D5125" s="13" t="str">
        <f>IFERROR(VLOOKUP(C5125,'VENTES ANNUELLES'!$L$5:$M$15,2,FALSE),"")</f>
        <v/>
      </c>
      <c r="E5125" s="15">
        <f>VLOOKUP(A5125,'VENTES ANNUELLES'!$A$5:$J$1200,10,FALSE)</f>
        <v>0</v>
      </c>
      <c r="F5125" s="15"/>
    </row>
    <row r="5126" spans="1:6" x14ac:dyDescent="0.2">
      <c r="A5126" s="13">
        <f t="shared" ref="A5126" si="1754">A5125+1</f>
        <v>855</v>
      </c>
      <c r="B5126" s="14">
        <f>IFERROR(VLOOKUP(A5126,'VENTES ANNUELLES'!$A$5:$J$1200,2,FALSE),"")</f>
        <v>0</v>
      </c>
      <c r="C5126" s="13">
        <f>IFERROR(VLOOKUP(A5126,'VENTES ANNUELLES'!$A$5:$J$1200,3,FALSE),"")</f>
        <v>0</v>
      </c>
      <c r="D5126" s="13">
        <f>'VENTES ANNUELLES'!$M$18</f>
        <v>707100</v>
      </c>
      <c r="E5126" s="15"/>
      <c r="F5126" s="15">
        <f>VLOOKUP(A5126,'VENTES ANNUELLES'!$A$5:$J$1200,4,FALSE)</f>
        <v>0</v>
      </c>
    </row>
    <row r="5127" spans="1:6" x14ac:dyDescent="0.2">
      <c r="A5127" s="13">
        <f t="shared" ref="A5127" si="1755">A5126</f>
        <v>855</v>
      </c>
      <c r="B5127" s="14">
        <f>IFERROR(VLOOKUP(A5127,'VENTES ANNUELLES'!$A$5:$J$1200,2,FALSE),"")</f>
        <v>0</v>
      </c>
      <c r="C5127" s="13">
        <f>IFERROR(VLOOKUP(A5127,'VENTES ANNUELLES'!$A$5:$J$1200,3,FALSE),"")</f>
        <v>0</v>
      </c>
      <c r="D5127" s="13">
        <f>'VENTES ANNUELLES'!$M$19</f>
        <v>707200</v>
      </c>
      <c r="E5127" s="15"/>
      <c r="F5127" s="15">
        <f>VLOOKUP(A5127,'VENTES ANNUELLES'!$A$5:$J$1200,5,FALSE)</f>
        <v>0</v>
      </c>
    </row>
    <row r="5128" spans="1:6" x14ac:dyDescent="0.2">
      <c r="A5128" s="13">
        <f t="shared" si="1747"/>
        <v>855</v>
      </c>
      <c r="B5128" s="14">
        <f>IFERROR(VLOOKUP(A5128,'VENTES ANNUELLES'!$A$5:$J$1200,2,FALSE),"")</f>
        <v>0</v>
      </c>
      <c r="C5128" s="13">
        <f>IFERROR(VLOOKUP(A5128,'VENTES ANNUELLES'!$A$5:$J$1200,3,FALSE),"")</f>
        <v>0</v>
      </c>
      <c r="D5128" s="13">
        <f>'VENTES ANNUELLES'!$M$20</f>
        <v>707300</v>
      </c>
      <c r="E5128" s="15"/>
      <c r="F5128" s="15">
        <f>VLOOKUP(A5128,'VENTES ANNUELLES'!$A$5:$J$1200,6,FALSE)</f>
        <v>0</v>
      </c>
    </row>
    <row r="5129" spans="1:6" x14ac:dyDescent="0.2">
      <c r="A5129" s="13">
        <f t="shared" si="1747"/>
        <v>855</v>
      </c>
      <c r="B5129" s="14">
        <f>IFERROR(VLOOKUP(A5129,'VENTES ANNUELLES'!$A$5:$J$1200,2,FALSE),"")</f>
        <v>0</v>
      </c>
      <c r="C5129" s="13">
        <f>IFERROR(VLOOKUP(A5129,'VENTES ANNUELLES'!$A$5:$J$1200,3,FALSE),"")</f>
        <v>0</v>
      </c>
      <c r="D5129" s="13">
        <f>'VENTES ANNUELLES'!$M$21</f>
        <v>707400</v>
      </c>
      <c r="E5129" s="15"/>
      <c r="F5129" s="15">
        <f>VLOOKUP(A5129,'VENTES ANNUELLES'!$A$5:$J$1200,7,FALSE)</f>
        <v>0</v>
      </c>
    </row>
    <row r="5130" spans="1:6" x14ac:dyDescent="0.2">
      <c r="A5130" s="13">
        <f t="shared" si="1747"/>
        <v>855</v>
      </c>
      <c r="B5130" s="14">
        <f>IFERROR(VLOOKUP(A5130,'VENTES ANNUELLES'!$A$5:$J$1200,2,FALSE),"")</f>
        <v>0</v>
      </c>
      <c r="C5130" s="13">
        <f>IFERROR(VLOOKUP(A5130,'VENTES ANNUELLES'!$A$5:$J$1200,3,FALSE),"")</f>
        <v>0</v>
      </c>
      <c r="D5130" s="13">
        <f>'VENTES ANNUELLES'!$M$22</f>
        <v>445710</v>
      </c>
      <c r="E5130" s="15"/>
      <c r="F5130" s="15">
        <f>VLOOKUP(A5130,'VENTES ANNUELLES'!$A$5:$J$1200,9,FALSE)</f>
        <v>0</v>
      </c>
    </row>
    <row r="5131" spans="1:6" x14ac:dyDescent="0.2">
      <c r="A5131" s="13">
        <f t="shared" si="1747"/>
        <v>855</v>
      </c>
      <c r="B5131" s="14">
        <f>IFERROR(VLOOKUP(A5131,'VENTES ANNUELLES'!$A$5:$J$1200,2,FALSE),"")</f>
        <v>0</v>
      </c>
      <c r="C5131" s="13">
        <f>IFERROR(VLOOKUP(A5131,'VENTES ANNUELLES'!$A$5:$J$1200,3,FALSE),"")</f>
        <v>0</v>
      </c>
      <c r="D5131" s="13" t="str">
        <f>IFERROR(VLOOKUP(C5131,'VENTES ANNUELLES'!$L$5:$M$15,2,FALSE),"")</f>
        <v/>
      </c>
      <c r="E5131" s="15">
        <f>VLOOKUP(A5131,'VENTES ANNUELLES'!$A$5:$J$1200,10,FALSE)</f>
        <v>0</v>
      </c>
      <c r="F5131" s="15"/>
    </row>
    <row r="5132" spans="1:6" x14ac:dyDescent="0.2">
      <c r="A5132" s="13">
        <f t="shared" ref="A5132" si="1756">A5131+1</f>
        <v>856</v>
      </c>
      <c r="B5132" s="14">
        <f>IFERROR(VLOOKUP(A5132,'VENTES ANNUELLES'!$A$5:$J$1200,2,FALSE),"")</f>
        <v>0</v>
      </c>
      <c r="C5132" s="13">
        <f>IFERROR(VLOOKUP(A5132,'VENTES ANNUELLES'!$A$5:$J$1200,3,FALSE),"")</f>
        <v>0</v>
      </c>
      <c r="D5132" s="13">
        <f>'VENTES ANNUELLES'!$M$18</f>
        <v>707100</v>
      </c>
      <c r="E5132" s="15"/>
      <c r="F5132" s="15">
        <f>VLOOKUP(A5132,'VENTES ANNUELLES'!$A$5:$J$1200,4,FALSE)</f>
        <v>0</v>
      </c>
    </row>
    <row r="5133" spans="1:6" x14ac:dyDescent="0.2">
      <c r="A5133" s="13">
        <f t="shared" ref="A5133" si="1757">A5132</f>
        <v>856</v>
      </c>
      <c r="B5133" s="14">
        <f>IFERROR(VLOOKUP(A5133,'VENTES ANNUELLES'!$A$5:$J$1200,2,FALSE),"")</f>
        <v>0</v>
      </c>
      <c r="C5133" s="13">
        <f>IFERROR(VLOOKUP(A5133,'VENTES ANNUELLES'!$A$5:$J$1200,3,FALSE),"")</f>
        <v>0</v>
      </c>
      <c r="D5133" s="13">
        <f>'VENTES ANNUELLES'!$M$19</f>
        <v>707200</v>
      </c>
      <c r="E5133" s="15"/>
      <c r="F5133" s="15">
        <f>VLOOKUP(A5133,'VENTES ANNUELLES'!$A$5:$J$1200,5,FALSE)</f>
        <v>0</v>
      </c>
    </row>
    <row r="5134" spans="1:6" x14ac:dyDescent="0.2">
      <c r="A5134" s="13">
        <f t="shared" si="1747"/>
        <v>856</v>
      </c>
      <c r="B5134" s="14">
        <f>IFERROR(VLOOKUP(A5134,'VENTES ANNUELLES'!$A$5:$J$1200,2,FALSE),"")</f>
        <v>0</v>
      </c>
      <c r="C5134" s="13">
        <f>IFERROR(VLOOKUP(A5134,'VENTES ANNUELLES'!$A$5:$J$1200,3,FALSE),"")</f>
        <v>0</v>
      </c>
      <c r="D5134" s="13">
        <f>'VENTES ANNUELLES'!$M$20</f>
        <v>707300</v>
      </c>
      <c r="E5134" s="15"/>
      <c r="F5134" s="15">
        <f>VLOOKUP(A5134,'VENTES ANNUELLES'!$A$5:$J$1200,6,FALSE)</f>
        <v>0</v>
      </c>
    </row>
    <row r="5135" spans="1:6" x14ac:dyDescent="0.2">
      <c r="A5135" s="13">
        <f t="shared" si="1747"/>
        <v>856</v>
      </c>
      <c r="B5135" s="14">
        <f>IFERROR(VLOOKUP(A5135,'VENTES ANNUELLES'!$A$5:$J$1200,2,FALSE),"")</f>
        <v>0</v>
      </c>
      <c r="C5135" s="13">
        <f>IFERROR(VLOOKUP(A5135,'VENTES ANNUELLES'!$A$5:$J$1200,3,FALSE),"")</f>
        <v>0</v>
      </c>
      <c r="D5135" s="13">
        <f>'VENTES ANNUELLES'!$M$21</f>
        <v>707400</v>
      </c>
      <c r="E5135" s="15"/>
      <c r="F5135" s="15">
        <f>VLOOKUP(A5135,'VENTES ANNUELLES'!$A$5:$J$1200,7,FALSE)</f>
        <v>0</v>
      </c>
    </row>
    <row r="5136" spans="1:6" x14ac:dyDescent="0.2">
      <c r="A5136" s="13">
        <f t="shared" si="1747"/>
        <v>856</v>
      </c>
      <c r="B5136" s="14">
        <f>IFERROR(VLOOKUP(A5136,'VENTES ANNUELLES'!$A$5:$J$1200,2,FALSE),"")</f>
        <v>0</v>
      </c>
      <c r="C5136" s="13">
        <f>IFERROR(VLOOKUP(A5136,'VENTES ANNUELLES'!$A$5:$J$1200,3,FALSE),"")</f>
        <v>0</v>
      </c>
      <c r="D5136" s="13">
        <f>'VENTES ANNUELLES'!$M$22</f>
        <v>445710</v>
      </c>
      <c r="E5136" s="15"/>
      <c r="F5136" s="15">
        <f>VLOOKUP(A5136,'VENTES ANNUELLES'!$A$5:$J$1200,9,FALSE)</f>
        <v>0</v>
      </c>
    </row>
    <row r="5137" spans="1:6" x14ac:dyDescent="0.2">
      <c r="A5137" s="13">
        <f t="shared" si="1747"/>
        <v>856</v>
      </c>
      <c r="B5137" s="14">
        <f>IFERROR(VLOOKUP(A5137,'VENTES ANNUELLES'!$A$5:$J$1200,2,FALSE),"")</f>
        <v>0</v>
      </c>
      <c r="C5137" s="13">
        <f>IFERROR(VLOOKUP(A5137,'VENTES ANNUELLES'!$A$5:$J$1200,3,FALSE),"")</f>
        <v>0</v>
      </c>
      <c r="D5137" s="13" t="str">
        <f>IFERROR(VLOOKUP(C5137,'VENTES ANNUELLES'!$L$5:$M$15,2,FALSE),"")</f>
        <v/>
      </c>
      <c r="E5137" s="15">
        <f>VLOOKUP(A5137,'VENTES ANNUELLES'!$A$5:$J$1200,10,FALSE)</f>
        <v>0</v>
      </c>
      <c r="F5137" s="15"/>
    </row>
    <row r="5138" spans="1:6" x14ac:dyDescent="0.2">
      <c r="A5138" s="13">
        <f t="shared" ref="A5138" si="1758">A5137+1</f>
        <v>857</v>
      </c>
      <c r="B5138" s="14">
        <f>IFERROR(VLOOKUP(A5138,'VENTES ANNUELLES'!$A$5:$J$1200,2,FALSE),"")</f>
        <v>0</v>
      </c>
      <c r="C5138" s="13">
        <f>IFERROR(VLOOKUP(A5138,'VENTES ANNUELLES'!$A$5:$J$1200,3,FALSE),"")</f>
        <v>0</v>
      </c>
      <c r="D5138" s="13">
        <f>'VENTES ANNUELLES'!$M$18</f>
        <v>707100</v>
      </c>
      <c r="E5138" s="15"/>
      <c r="F5138" s="15">
        <f>VLOOKUP(A5138,'VENTES ANNUELLES'!$A$5:$J$1200,4,FALSE)</f>
        <v>0</v>
      </c>
    </row>
    <row r="5139" spans="1:6" x14ac:dyDescent="0.2">
      <c r="A5139" s="13">
        <f t="shared" ref="A5139" si="1759">A5138</f>
        <v>857</v>
      </c>
      <c r="B5139" s="14">
        <f>IFERROR(VLOOKUP(A5139,'VENTES ANNUELLES'!$A$5:$J$1200,2,FALSE),"")</f>
        <v>0</v>
      </c>
      <c r="C5139" s="13">
        <f>IFERROR(VLOOKUP(A5139,'VENTES ANNUELLES'!$A$5:$J$1200,3,FALSE),"")</f>
        <v>0</v>
      </c>
      <c r="D5139" s="13">
        <f>'VENTES ANNUELLES'!$M$19</f>
        <v>707200</v>
      </c>
      <c r="E5139" s="15"/>
      <c r="F5139" s="15">
        <f>VLOOKUP(A5139,'VENTES ANNUELLES'!$A$5:$J$1200,5,FALSE)</f>
        <v>0</v>
      </c>
    </row>
    <row r="5140" spans="1:6" x14ac:dyDescent="0.2">
      <c r="A5140" s="13">
        <f t="shared" si="1747"/>
        <v>857</v>
      </c>
      <c r="B5140" s="14">
        <f>IFERROR(VLOOKUP(A5140,'VENTES ANNUELLES'!$A$5:$J$1200,2,FALSE),"")</f>
        <v>0</v>
      </c>
      <c r="C5140" s="13">
        <f>IFERROR(VLOOKUP(A5140,'VENTES ANNUELLES'!$A$5:$J$1200,3,FALSE),"")</f>
        <v>0</v>
      </c>
      <c r="D5140" s="13">
        <f>'VENTES ANNUELLES'!$M$20</f>
        <v>707300</v>
      </c>
      <c r="E5140" s="15"/>
      <c r="F5140" s="15">
        <f>VLOOKUP(A5140,'VENTES ANNUELLES'!$A$5:$J$1200,6,FALSE)</f>
        <v>0</v>
      </c>
    </row>
    <row r="5141" spans="1:6" x14ac:dyDescent="0.2">
      <c r="A5141" s="13">
        <f t="shared" si="1747"/>
        <v>857</v>
      </c>
      <c r="B5141" s="14">
        <f>IFERROR(VLOOKUP(A5141,'VENTES ANNUELLES'!$A$5:$J$1200,2,FALSE),"")</f>
        <v>0</v>
      </c>
      <c r="C5141" s="13">
        <f>IFERROR(VLOOKUP(A5141,'VENTES ANNUELLES'!$A$5:$J$1200,3,FALSE),"")</f>
        <v>0</v>
      </c>
      <c r="D5141" s="13">
        <f>'VENTES ANNUELLES'!$M$21</f>
        <v>707400</v>
      </c>
      <c r="E5141" s="15"/>
      <c r="F5141" s="15">
        <f>VLOOKUP(A5141,'VENTES ANNUELLES'!$A$5:$J$1200,7,FALSE)</f>
        <v>0</v>
      </c>
    </row>
    <row r="5142" spans="1:6" x14ac:dyDescent="0.2">
      <c r="A5142" s="13">
        <f t="shared" si="1747"/>
        <v>857</v>
      </c>
      <c r="B5142" s="14">
        <f>IFERROR(VLOOKUP(A5142,'VENTES ANNUELLES'!$A$5:$J$1200,2,FALSE),"")</f>
        <v>0</v>
      </c>
      <c r="C5142" s="13">
        <f>IFERROR(VLOOKUP(A5142,'VENTES ANNUELLES'!$A$5:$J$1200,3,FALSE),"")</f>
        <v>0</v>
      </c>
      <c r="D5142" s="13">
        <f>'VENTES ANNUELLES'!$M$22</f>
        <v>445710</v>
      </c>
      <c r="E5142" s="15"/>
      <c r="F5142" s="15">
        <f>VLOOKUP(A5142,'VENTES ANNUELLES'!$A$5:$J$1200,9,FALSE)</f>
        <v>0</v>
      </c>
    </row>
    <row r="5143" spans="1:6" x14ac:dyDescent="0.2">
      <c r="A5143" s="13">
        <f t="shared" si="1747"/>
        <v>857</v>
      </c>
      <c r="B5143" s="14">
        <f>IFERROR(VLOOKUP(A5143,'VENTES ANNUELLES'!$A$5:$J$1200,2,FALSE),"")</f>
        <v>0</v>
      </c>
      <c r="C5143" s="13">
        <f>IFERROR(VLOOKUP(A5143,'VENTES ANNUELLES'!$A$5:$J$1200,3,FALSE),"")</f>
        <v>0</v>
      </c>
      <c r="D5143" s="13" t="str">
        <f>IFERROR(VLOOKUP(C5143,'VENTES ANNUELLES'!$L$5:$M$15,2,FALSE),"")</f>
        <v/>
      </c>
      <c r="E5143" s="15">
        <f>VLOOKUP(A5143,'VENTES ANNUELLES'!$A$5:$J$1200,10,FALSE)</f>
        <v>0</v>
      </c>
      <c r="F5143" s="15"/>
    </row>
    <row r="5144" spans="1:6" x14ac:dyDescent="0.2">
      <c r="A5144" s="13">
        <f t="shared" ref="A5144" si="1760">A5143+1</f>
        <v>858</v>
      </c>
      <c r="B5144" s="14">
        <f>IFERROR(VLOOKUP(A5144,'VENTES ANNUELLES'!$A$5:$J$1200,2,FALSE),"")</f>
        <v>0</v>
      </c>
      <c r="C5144" s="13">
        <f>IFERROR(VLOOKUP(A5144,'VENTES ANNUELLES'!$A$5:$J$1200,3,FALSE),"")</f>
        <v>0</v>
      </c>
      <c r="D5144" s="13">
        <f>'VENTES ANNUELLES'!$M$18</f>
        <v>707100</v>
      </c>
      <c r="E5144" s="15"/>
      <c r="F5144" s="15">
        <f>VLOOKUP(A5144,'VENTES ANNUELLES'!$A$5:$J$1200,4,FALSE)</f>
        <v>0</v>
      </c>
    </row>
    <row r="5145" spans="1:6" x14ac:dyDescent="0.2">
      <c r="A5145" s="13">
        <f t="shared" ref="A5145" si="1761">A5144</f>
        <v>858</v>
      </c>
      <c r="B5145" s="14">
        <f>IFERROR(VLOOKUP(A5145,'VENTES ANNUELLES'!$A$5:$J$1200,2,FALSE),"")</f>
        <v>0</v>
      </c>
      <c r="C5145" s="13">
        <f>IFERROR(VLOOKUP(A5145,'VENTES ANNUELLES'!$A$5:$J$1200,3,FALSE),"")</f>
        <v>0</v>
      </c>
      <c r="D5145" s="13">
        <f>'VENTES ANNUELLES'!$M$19</f>
        <v>707200</v>
      </c>
      <c r="E5145" s="15"/>
      <c r="F5145" s="15">
        <f>VLOOKUP(A5145,'VENTES ANNUELLES'!$A$5:$J$1200,5,FALSE)</f>
        <v>0</v>
      </c>
    </row>
    <row r="5146" spans="1:6" x14ac:dyDescent="0.2">
      <c r="A5146" s="13">
        <f t="shared" si="1747"/>
        <v>858</v>
      </c>
      <c r="B5146" s="14">
        <f>IFERROR(VLOOKUP(A5146,'VENTES ANNUELLES'!$A$5:$J$1200,2,FALSE),"")</f>
        <v>0</v>
      </c>
      <c r="C5146" s="13">
        <f>IFERROR(VLOOKUP(A5146,'VENTES ANNUELLES'!$A$5:$J$1200,3,FALSE),"")</f>
        <v>0</v>
      </c>
      <c r="D5146" s="13">
        <f>'VENTES ANNUELLES'!$M$20</f>
        <v>707300</v>
      </c>
      <c r="E5146" s="15"/>
      <c r="F5146" s="15">
        <f>VLOOKUP(A5146,'VENTES ANNUELLES'!$A$5:$J$1200,6,FALSE)</f>
        <v>0</v>
      </c>
    </row>
    <row r="5147" spans="1:6" x14ac:dyDescent="0.2">
      <c r="A5147" s="13">
        <f t="shared" si="1747"/>
        <v>858</v>
      </c>
      <c r="B5147" s="14">
        <f>IFERROR(VLOOKUP(A5147,'VENTES ANNUELLES'!$A$5:$J$1200,2,FALSE),"")</f>
        <v>0</v>
      </c>
      <c r="C5147" s="13">
        <f>IFERROR(VLOOKUP(A5147,'VENTES ANNUELLES'!$A$5:$J$1200,3,FALSE),"")</f>
        <v>0</v>
      </c>
      <c r="D5147" s="13">
        <f>'VENTES ANNUELLES'!$M$21</f>
        <v>707400</v>
      </c>
      <c r="E5147" s="15"/>
      <c r="F5147" s="15">
        <f>VLOOKUP(A5147,'VENTES ANNUELLES'!$A$5:$J$1200,7,FALSE)</f>
        <v>0</v>
      </c>
    </row>
    <row r="5148" spans="1:6" x14ac:dyDescent="0.2">
      <c r="A5148" s="13">
        <f t="shared" si="1747"/>
        <v>858</v>
      </c>
      <c r="B5148" s="14">
        <f>IFERROR(VLOOKUP(A5148,'VENTES ANNUELLES'!$A$5:$J$1200,2,FALSE),"")</f>
        <v>0</v>
      </c>
      <c r="C5148" s="13">
        <f>IFERROR(VLOOKUP(A5148,'VENTES ANNUELLES'!$A$5:$J$1200,3,FALSE),"")</f>
        <v>0</v>
      </c>
      <c r="D5148" s="13">
        <f>'VENTES ANNUELLES'!$M$22</f>
        <v>445710</v>
      </c>
      <c r="E5148" s="15"/>
      <c r="F5148" s="15">
        <f>VLOOKUP(A5148,'VENTES ANNUELLES'!$A$5:$J$1200,9,FALSE)</f>
        <v>0</v>
      </c>
    </row>
    <row r="5149" spans="1:6" x14ac:dyDescent="0.2">
      <c r="A5149" s="13">
        <f t="shared" si="1747"/>
        <v>858</v>
      </c>
      <c r="B5149" s="14">
        <f>IFERROR(VLOOKUP(A5149,'VENTES ANNUELLES'!$A$5:$J$1200,2,FALSE),"")</f>
        <v>0</v>
      </c>
      <c r="C5149" s="13">
        <f>IFERROR(VLOOKUP(A5149,'VENTES ANNUELLES'!$A$5:$J$1200,3,FALSE),"")</f>
        <v>0</v>
      </c>
      <c r="D5149" s="13" t="str">
        <f>IFERROR(VLOOKUP(C5149,'VENTES ANNUELLES'!$L$5:$M$15,2,FALSE),"")</f>
        <v/>
      </c>
      <c r="E5149" s="15">
        <f>VLOOKUP(A5149,'VENTES ANNUELLES'!$A$5:$J$1200,10,FALSE)</f>
        <v>0</v>
      </c>
      <c r="F5149" s="15"/>
    </row>
    <row r="5150" spans="1:6" x14ac:dyDescent="0.2">
      <c r="A5150" s="13">
        <f t="shared" ref="A5150" si="1762">A5149+1</f>
        <v>859</v>
      </c>
      <c r="B5150" s="14">
        <f>IFERROR(VLOOKUP(A5150,'VENTES ANNUELLES'!$A$5:$J$1200,2,FALSE),"")</f>
        <v>0</v>
      </c>
      <c r="C5150" s="13">
        <f>IFERROR(VLOOKUP(A5150,'VENTES ANNUELLES'!$A$5:$J$1200,3,FALSE),"")</f>
        <v>0</v>
      </c>
      <c r="D5150" s="13">
        <f>'VENTES ANNUELLES'!$M$18</f>
        <v>707100</v>
      </c>
      <c r="E5150" s="15"/>
      <c r="F5150" s="15">
        <f>VLOOKUP(A5150,'VENTES ANNUELLES'!$A$5:$J$1200,4,FALSE)</f>
        <v>0</v>
      </c>
    </row>
    <row r="5151" spans="1:6" x14ac:dyDescent="0.2">
      <c r="A5151" s="13">
        <f t="shared" ref="A5151" si="1763">A5150</f>
        <v>859</v>
      </c>
      <c r="B5151" s="14">
        <f>IFERROR(VLOOKUP(A5151,'VENTES ANNUELLES'!$A$5:$J$1200,2,FALSE),"")</f>
        <v>0</v>
      </c>
      <c r="C5151" s="13">
        <f>IFERROR(VLOOKUP(A5151,'VENTES ANNUELLES'!$A$5:$J$1200,3,FALSE),"")</f>
        <v>0</v>
      </c>
      <c r="D5151" s="13">
        <f>'VENTES ANNUELLES'!$M$19</f>
        <v>707200</v>
      </c>
      <c r="E5151" s="15"/>
      <c r="F5151" s="15">
        <f>VLOOKUP(A5151,'VENTES ANNUELLES'!$A$5:$J$1200,5,FALSE)</f>
        <v>0</v>
      </c>
    </row>
    <row r="5152" spans="1:6" x14ac:dyDescent="0.2">
      <c r="A5152" s="13">
        <f t="shared" si="1747"/>
        <v>859</v>
      </c>
      <c r="B5152" s="14">
        <f>IFERROR(VLOOKUP(A5152,'VENTES ANNUELLES'!$A$5:$J$1200,2,FALSE),"")</f>
        <v>0</v>
      </c>
      <c r="C5152" s="13">
        <f>IFERROR(VLOOKUP(A5152,'VENTES ANNUELLES'!$A$5:$J$1200,3,FALSE),"")</f>
        <v>0</v>
      </c>
      <c r="D5152" s="13">
        <f>'VENTES ANNUELLES'!$M$20</f>
        <v>707300</v>
      </c>
      <c r="E5152" s="15"/>
      <c r="F5152" s="15">
        <f>VLOOKUP(A5152,'VENTES ANNUELLES'!$A$5:$J$1200,6,FALSE)</f>
        <v>0</v>
      </c>
    </row>
    <row r="5153" spans="1:6" x14ac:dyDescent="0.2">
      <c r="A5153" s="13">
        <f t="shared" si="1747"/>
        <v>859</v>
      </c>
      <c r="B5153" s="14">
        <f>IFERROR(VLOOKUP(A5153,'VENTES ANNUELLES'!$A$5:$J$1200,2,FALSE),"")</f>
        <v>0</v>
      </c>
      <c r="C5153" s="13">
        <f>IFERROR(VLOOKUP(A5153,'VENTES ANNUELLES'!$A$5:$J$1200,3,FALSE),"")</f>
        <v>0</v>
      </c>
      <c r="D5153" s="13">
        <f>'VENTES ANNUELLES'!$M$21</f>
        <v>707400</v>
      </c>
      <c r="E5153" s="15"/>
      <c r="F5153" s="15">
        <f>VLOOKUP(A5153,'VENTES ANNUELLES'!$A$5:$J$1200,7,FALSE)</f>
        <v>0</v>
      </c>
    </row>
    <row r="5154" spans="1:6" x14ac:dyDescent="0.2">
      <c r="A5154" s="13">
        <f t="shared" si="1747"/>
        <v>859</v>
      </c>
      <c r="B5154" s="14">
        <f>IFERROR(VLOOKUP(A5154,'VENTES ANNUELLES'!$A$5:$J$1200,2,FALSE),"")</f>
        <v>0</v>
      </c>
      <c r="C5154" s="13">
        <f>IFERROR(VLOOKUP(A5154,'VENTES ANNUELLES'!$A$5:$J$1200,3,FALSE),"")</f>
        <v>0</v>
      </c>
      <c r="D5154" s="13">
        <f>'VENTES ANNUELLES'!$M$22</f>
        <v>445710</v>
      </c>
      <c r="E5154" s="15"/>
      <c r="F5154" s="15">
        <f>VLOOKUP(A5154,'VENTES ANNUELLES'!$A$5:$J$1200,9,FALSE)</f>
        <v>0</v>
      </c>
    </row>
    <row r="5155" spans="1:6" x14ac:dyDescent="0.2">
      <c r="A5155" s="13">
        <f t="shared" si="1747"/>
        <v>859</v>
      </c>
      <c r="B5155" s="14">
        <f>IFERROR(VLOOKUP(A5155,'VENTES ANNUELLES'!$A$5:$J$1200,2,FALSE),"")</f>
        <v>0</v>
      </c>
      <c r="C5155" s="13">
        <f>IFERROR(VLOOKUP(A5155,'VENTES ANNUELLES'!$A$5:$J$1200,3,FALSE),"")</f>
        <v>0</v>
      </c>
      <c r="D5155" s="13" t="str">
        <f>IFERROR(VLOOKUP(C5155,'VENTES ANNUELLES'!$L$5:$M$15,2,FALSE),"")</f>
        <v/>
      </c>
      <c r="E5155" s="15">
        <f>VLOOKUP(A5155,'VENTES ANNUELLES'!$A$5:$J$1200,10,FALSE)</f>
        <v>0</v>
      </c>
      <c r="F5155" s="15"/>
    </row>
    <row r="5156" spans="1:6" x14ac:dyDescent="0.2">
      <c r="A5156" s="13">
        <f t="shared" ref="A5156" si="1764">A5155+1</f>
        <v>860</v>
      </c>
      <c r="B5156" s="14">
        <f>IFERROR(VLOOKUP(A5156,'VENTES ANNUELLES'!$A$5:$J$1200,2,FALSE),"")</f>
        <v>0</v>
      </c>
      <c r="C5156" s="13">
        <f>IFERROR(VLOOKUP(A5156,'VENTES ANNUELLES'!$A$5:$J$1200,3,FALSE),"")</f>
        <v>0</v>
      </c>
      <c r="D5156" s="13">
        <f>'VENTES ANNUELLES'!$M$18</f>
        <v>707100</v>
      </c>
      <c r="E5156" s="15"/>
      <c r="F5156" s="15">
        <f>VLOOKUP(A5156,'VENTES ANNUELLES'!$A$5:$J$1200,4,FALSE)</f>
        <v>0</v>
      </c>
    </row>
    <row r="5157" spans="1:6" x14ac:dyDescent="0.2">
      <c r="A5157" s="13">
        <f t="shared" ref="A5157" si="1765">A5156</f>
        <v>860</v>
      </c>
      <c r="B5157" s="14">
        <f>IFERROR(VLOOKUP(A5157,'VENTES ANNUELLES'!$A$5:$J$1200,2,FALSE),"")</f>
        <v>0</v>
      </c>
      <c r="C5157" s="13">
        <f>IFERROR(VLOOKUP(A5157,'VENTES ANNUELLES'!$A$5:$J$1200,3,FALSE),"")</f>
        <v>0</v>
      </c>
      <c r="D5157" s="13">
        <f>'VENTES ANNUELLES'!$M$19</f>
        <v>707200</v>
      </c>
      <c r="E5157" s="15"/>
      <c r="F5157" s="15">
        <f>VLOOKUP(A5157,'VENTES ANNUELLES'!$A$5:$J$1200,5,FALSE)</f>
        <v>0</v>
      </c>
    </row>
    <row r="5158" spans="1:6" x14ac:dyDescent="0.2">
      <c r="A5158" s="13">
        <f t="shared" si="1747"/>
        <v>860</v>
      </c>
      <c r="B5158" s="14">
        <f>IFERROR(VLOOKUP(A5158,'VENTES ANNUELLES'!$A$5:$J$1200,2,FALSE),"")</f>
        <v>0</v>
      </c>
      <c r="C5158" s="13">
        <f>IFERROR(VLOOKUP(A5158,'VENTES ANNUELLES'!$A$5:$J$1200,3,FALSE),"")</f>
        <v>0</v>
      </c>
      <c r="D5158" s="13">
        <f>'VENTES ANNUELLES'!$M$20</f>
        <v>707300</v>
      </c>
      <c r="E5158" s="15"/>
      <c r="F5158" s="15">
        <f>VLOOKUP(A5158,'VENTES ANNUELLES'!$A$5:$J$1200,6,FALSE)</f>
        <v>0</v>
      </c>
    </row>
    <row r="5159" spans="1:6" x14ac:dyDescent="0.2">
      <c r="A5159" s="13">
        <f t="shared" si="1747"/>
        <v>860</v>
      </c>
      <c r="B5159" s="14">
        <f>IFERROR(VLOOKUP(A5159,'VENTES ANNUELLES'!$A$5:$J$1200,2,FALSE),"")</f>
        <v>0</v>
      </c>
      <c r="C5159" s="13">
        <f>IFERROR(VLOOKUP(A5159,'VENTES ANNUELLES'!$A$5:$J$1200,3,FALSE),"")</f>
        <v>0</v>
      </c>
      <c r="D5159" s="13">
        <f>'VENTES ANNUELLES'!$M$21</f>
        <v>707400</v>
      </c>
      <c r="E5159" s="15"/>
      <c r="F5159" s="15">
        <f>VLOOKUP(A5159,'VENTES ANNUELLES'!$A$5:$J$1200,7,FALSE)</f>
        <v>0</v>
      </c>
    </row>
    <row r="5160" spans="1:6" x14ac:dyDescent="0.2">
      <c r="A5160" s="13">
        <f t="shared" si="1747"/>
        <v>860</v>
      </c>
      <c r="B5160" s="14">
        <f>IFERROR(VLOOKUP(A5160,'VENTES ANNUELLES'!$A$5:$J$1200,2,FALSE),"")</f>
        <v>0</v>
      </c>
      <c r="C5160" s="13">
        <f>IFERROR(VLOOKUP(A5160,'VENTES ANNUELLES'!$A$5:$J$1200,3,FALSE),"")</f>
        <v>0</v>
      </c>
      <c r="D5160" s="13">
        <f>'VENTES ANNUELLES'!$M$22</f>
        <v>445710</v>
      </c>
      <c r="E5160" s="15"/>
      <c r="F5160" s="15">
        <f>VLOOKUP(A5160,'VENTES ANNUELLES'!$A$5:$J$1200,9,FALSE)</f>
        <v>0</v>
      </c>
    </row>
    <row r="5161" spans="1:6" x14ac:dyDescent="0.2">
      <c r="A5161" s="13">
        <f t="shared" si="1747"/>
        <v>860</v>
      </c>
      <c r="B5161" s="14">
        <f>IFERROR(VLOOKUP(A5161,'VENTES ANNUELLES'!$A$5:$J$1200,2,FALSE),"")</f>
        <v>0</v>
      </c>
      <c r="C5161" s="13">
        <f>IFERROR(VLOOKUP(A5161,'VENTES ANNUELLES'!$A$5:$J$1200,3,FALSE),"")</f>
        <v>0</v>
      </c>
      <c r="D5161" s="13" t="str">
        <f>IFERROR(VLOOKUP(C5161,'VENTES ANNUELLES'!$L$5:$M$15,2,FALSE),"")</f>
        <v/>
      </c>
      <c r="E5161" s="15">
        <f>VLOOKUP(A5161,'VENTES ANNUELLES'!$A$5:$J$1200,10,FALSE)</f>
        <v>0</v>
      </c>
      <c r="F5161" s="15"/>
    </row>
    <row r="5162" spans="1:6" x14ac:dyDescent="0.2">
      <c r="A5162" s="13">
        <f t="shared" ref="A5162" si="1766">A5161+1</f>
        <v>861</v>
      </c>
      <c r="B5162" s="14">
        <f>IFERROR(VLOOKUP(A5162,'VENTES ANNUELLES'!$A$5:$J$1200,2,FALSE),"")</f>
        <v>0</v>
      </c>
      <c r="C5162" s="13">
        <f>IFERROR(VLOOKUP(A5162,'VENTES ANNUELLES'!$A$5:$J$1200,3,FALSE),"")</f>
        <v>0</v>
      </c>
      <c r="D5162" s="13">
        <f>'VENTES ANNUELLES'!$M$18</f>
        <v>707100</v>
      </c>
      <c r="E5162" s="15"/>
      <c r="F5162" s="15">
        <f>VLOOKUP(A5162,'VENTES ANNUELLES'!$A$5:$J$1200,4,FALSE)</f>
        <v>0</v>
      </c>
    </row>
    <row r="5163" spans="1:6" x14ac:dyDescent="0.2">
      <c r="A5163" s="13">
        <f t="shared" ref="A5163" si="1767">A5162</f>
        <v>861</v>
      </c>
      <c r="B5163" s="14">
        <f>IFERROR(VLOOKUP(A5163,'VENTES ANNUELLES'!$A$5:$J$1200,2,FALSE),"")</f>
        <v>0</v>
      </c>
      <c r="C5163" s="13">
        <f>IFERROR(VLOOKUP(A5163,'VENTES ANNUELLES'!$A$5:$J$1200,3,FALSE),"")</f>
        <v>0</v>
      </c>
      <c r="D5163" s="13">
        <f>'VENTES ANNUELLES'!$M$19</f>
        <v>707200</v>
      </c>
      <c r="E5163" s="15"/>
      <c r="F5163" s="15">
        <f>VLOOKUP(A5163,'VENTES ANNUELLES'!$A$5:$J$1200,5,FALSE)</f>
        <v>0</v>
      </c>
    </row>
    <row r="5164" spans="1:6" x14ac:dyDescent="0.2">
      <c r="A5164" s="13">
        <f t="shared" si="1747"/>
        <v>861</v>
      </c>
      <c r="B5164" s="14">
        <f>IFERROR(VLOOKUP(A5164,'VENTES ANNUELLES'!$A$5:$J$1200,2,FALSE),"")</f>
        <v>0</v>
      </c>
      <c r="C5164" s="13">
        <f>IFERROR(VLOOKUP(A5164,'VENTES ANNUELLES'!$A$5:$J$1200,3,FALSE),"")</f>
        <v>0</v>
      </c>
      <c r="D5164" s="13">
        <f>'VENTES ANNUELLES'!$M$20</f>
        <v>707300</v>
      </c>
      <c r="E5164" s="15"/>
      <c r="F5164" s="15">
        <f>VLOOKUP(A5164,'VENTES ANNUELLES'!$A$5:$J$1200,6,FALSE)</f>
        <v>0</v>
      </c>
    </row>
    <row r="5165" spans="1:6" x14ac:dyDescent="0.2">
      <c r="A5165" s="13">
        <f t="shared" si="1747"/>
        <v>861</v>
      </c>
      <c r="B5165" s="14">
        <f>IFERROR(VLOOKUP(A5165,'VENTES ANNUELLES'!$A$5:$J$1200,2,FALSE),"")</f>
        <v>0</v>
      </c>
      <c r="C5165" s="13">
        <f>IFERROR(VLOOKUP(A5165,'VENTES ANNUELLES'!$A$5:$J$1200,3,FALSE),"")</f>
        <v>0</v>
      </c>
      <c r="D5165" s="13">
        <f>'VENTES ANNUELLES'!$M$21</f>
        <v>707400</v>
      </c>
      <c r="E5165" s="15"/>
      <c r="F5165" s="15">
        <f>VLOOKUP(A5165,'VENTES ANNUELLES'!$A$5:$J$1200,7,FALSE)</f>
        <v>0</v>
      </c>
    </row>
    <row r="5166" spans="1:6" x14ac:dyDescent="0.2">
      <c r="A5166" s="13">
        <f t="shared" si="1747"/>
        <v>861</v>
      </c>
      <c r="B5166" s="14">
        <f>IFERROR(VLOOKUP(A5166,'VENTES ANNUELLES'!$A$5:$J$1200,2,FALSE),"")</f>
        <v>0</v>
      </c>
      <c r="C5166" s="13">
        <f>IFERROR(VLOOKUP(A5166,'VENTES ANNUELLES'!$A$5:$J$1200,3,FALSE),"")</f>
        <v>0</v>
      </c>
      <c r="D5166" s="13">
        <f>'VENTES ANNUELLES'!$M$22</f>
        <v>445710</v>
      </c>
      <c r="E5166" s="15"/>
      <c r="F5166" s="15">
        <f>VLOOKUP(A5166,'VENTES ANNUELLES'!$A$5:$J$1200,9,FALSE)</f>
        <v>0</v>
      </c>
    </row>
    <row r="5167" spans="1:6" x14ac:dyDescent="0.2">
      <c r="A5167" s="13">
        <f t="shared" si="1747"/>
        <v>861</v>
      </c>
      <c r="B5167" s="14">
        <f>IFERROR(VLOOKUP(A5167,'VENTES ANNUELLES'!$A$5:$J$1200,2,FALSE),"")</f>
        <v>0</v>
      </c>
      <c r="C5167" s="13">
        <f>IFERROR(VLOOKUP(A5167,'VENTES ANNUELLES'!$A$5:$J$1200,3,FALSE),"")</f>
        <v>0</v>
      </c>
      <c r="D5167" s="13" t="str">
        <f>IFERROR(VLOOKUP(C5167,'VENTES ANNUELLES'!$L$5:$M$15,2,FALSE),"")</f>
        <v/>
      </c>
      <c r="E5167" s="15">
        <f>VLOOKUP(A5167,'VENTES ANNUELLES'!$A$5:$J$1200,10,FALSE)</f>
        <v>0</v>
      </c>
      <c r="F5167" s="15"/>
    </row>
    <row r="5168" spans="1:6" x14ac:dyDescent="0.2">
      <c r="A5168" s="13">
        <f t="shared" ref="A5168" si="1768">A5167+1</f>
        <v>862</v>
      </c>
      <c r="B5168" s="14">
        <f>IFERROR(VLOOKUP(A5168,'VENTES ANNUELLES'!$A$5:$J$1200,2,FALSE),"")</f>
        <v>0</v>
      </c>
      <c r="C5168" s="13">
        <f>IFERROR(VLOOKUP(A5168,'VENTES ANNUELLES'!$A$5:$J$1200,3,FALSE),"")</f>
        <v>0</v>
      </c>
      <c r="D5168" s="13">
        <f>'VENTES ANNUELLES'!$M$18</f>
        <v>707100</v>
      </c>
      <c r="E5168" s="15"/>
      <c r="F5168" s="15">
        <f>VLOOKUP(A5168,'VENTES ANNUELLES'!$A$5:$J$1200,4,FALSE)</f>
        <v>0</v>
      </c>
    </row>
    <row r="5169" spans="1:6" x14ac:dyDescent="0.2">
      <c r="A5169" s="13">
        <f t="shared" ref="A5169" si="1769">A5168</f>
        <v>862</v>
      </c>
      <c r="B5169" s="14">
        <f>IFERROR(VLOOKUP(A5169,'VENTES ANNUELLES'!$A$5:$J$1200,2,FALSE),"")</f>
        <v>0</v>
      </c>
      <c r="C5169" s="13">
        <f>IFERROR(VLOOKUP(A5169,'VENTES ANNUELLES'!$A$5:$J$1200,3,FALSE),"")</f>
        <v>0</v>
      </c>
      <c r="D5169" s="13">
        <f>'VENTES ANNUELLES'!$M$19</f>
        <v>707200</v>
      </c>
      <c r="E5169" s="15"/>
      <c r="F5169" s="15">
        <f>VLOOKUP(A5169,'VENTES ANNUELLES'!$A$5:$J$1200,5,FALSE)</f>
        <v>0</v>
      </c>
    </row>
    <row r="5170" spans="1:6" x14ac:dyDescent="0.2">
      <c r="A5170" s="13">
        <f t="shared" si="1747"/>
        <v>862</v>
      </c>
      <c r="B5170" s="14">
        <f>IFERROR(VLOOKUP(A5170,'VENTES ANNUELLES'!$A$5:$J$1200,2,FALSE),"")</f>
        <v>0</v>
      </c>
      <c r="C5170" s="13">
        <f>IFERROR(VLOOKUP(A5170,'VENTES ANNUELLES'!$A$5:$J$1200,3,FALSE),"")</f>
        <v>0</v>
      </c>
      <c r="D5170" s="13">
        <f>'VENTES ANNUELLES'!$M$20</f>
        <v>707300</v>
      </c>
      <c r="E5170" s="15"/>
      <c r="F5170" s="15">
        <f>VLOOKUP(A5170,'VENTES ANNUELLES'!$A$5:$J$1200,6,FALSE)</f>
        <v>0</v>
      </c>
    </row>
    <row r="5171" spans="1:6" x14ac:dyDescent="0.2">
      <c r="A5171" s="13">
        <f t="shared" ref="A5171:A5233" si="1770">A5170</f>
        <v>862</v>
      </c>
      <c r="B5171" s="14">
        <f>IFERROR(VLOOKUP(A5171,'VENTES ANNUELLES'!$A$5:$J$1200,2,FALSE),"")</f>
        <v>0</v>
      </c>
      <c r="C5171" s="13">
        <f>IFERROR(VLOOKUP(A5171,'VENTES ANNUELLES'!$A$5:$J$1200,3,FALSE),"")</f>
        <v>0</v>
      </c>
      <c r="D5171" s="13">
        <f>'VENTES ANNUELLES'!$M$21</f>
        <v>707400</v>
      </c>
      <c r="E5171" s="15"/>
      <c r="F5171" s="15">
        <f>VLOOKUP(A5171,'VENTES ANNUELLES'!$A$5:$J$1200,7,FALSE)</f>
        <v>0</v>
      </c>
    </row>
    <row r="5172" spans="1:6" x14ac:dyDescent="0.2">
      <c r="A5172" s="13">
        <f t="shared" si="1770"/>
        <v>862</v>
      </c>
      <c r="B5172" s="14">
        <f>IFERROR(VLOOKUP(A5172,'VENTES ANNUELLES'!$A$5:$J$1200,2,FALSE),"")</f>
        <v>0</v>
      </c>
      <c r="C5172" s="13">
        <f>IFERROR(VLOOKUP(A5172,'VENTES ANNUELLES'!$A$5:$J$1200,3,FALSE),"")</f>
        <v>0</v>
      </c>
      <c r="D5172" s="13">
        <f>'VENTES ANNUELLES'!$M$22</f>
        <v>445710</v>
      </c>
      <c r="E5172" s="15"/>
      <c r="F5172" s="15">
        <f>VLOOKUP(A5172,'VENTES ANNUELLES'!$A$5:$J$1200,9,FALSE)</f>
        <v>0</v>
      </c>
    </row>
    <row r="5173" spans="1:6" x14ac:dyDescent="0.2">
      <c r="A5173" s="13">
        <f t="shared" si="1770"/>
        <v>862</v>
      </c>
      <c r="B5173" s="14">
        <f>IFERROR(VLOOKUP(A5173,'VENTES ANNUELLES'!$A$5:$J$1200,2,FALSE),"")</f>
        <v>0</v>
      </c>
      <c r="C5173" s="13">
        <f>IFERROR(VLOOKUP(A5173,'VENTES ANNUELLES'!$A$5:$J$1200,3,FALSE),"")</f>
        <v>0</v>
      </c>
      <c r="D5173" s="13" t="str">
        <f>IFERROR(VLOOKUP(C5173,'VENTES ANNUELLES'!$L$5:$M$15,2,FALSE),"")</f>
        <v/>
      </c>
      <c r="E5173" s="15">
        <f>VLOOKUP(A5173,'VENTES ANNUELLES'!$A$5:$J$1200,10,FALSE)</f>
        <v>0</v>
      </c>
      <c r="F5173" s="15"/>
    </row>
    <row r="5174" spans="1:6" x14ac:dyDescent="0.2">
      <c r="A5174" s="13">
        <f t="shared" ref="A5174" si="1771">A5173+1</f>
        <v>863</v>
      </c>
      <c r="B5174" s="14">
        <f>IFERROR(VLOOKUP(A5174,'VENTES ANNUELLES'!$A$5:$J$1200,2,FALSE),"")</f>
        <v>0</v>
      </c>
      <c r="C5174" s="13">
        <f>IFERROR(VLOOKUP(A5174,'VENTES ANNUELLES'!$A$5:$J$1200,3,FALSE),"")</f>
        <v>0</v>
      </c>
      <c r="D5174" s="13">
        <f>'VENTES ANNUELLES'!$M$18</f>
        <v>707100</v>
      </c>
      <c r="E5174" s="15"/>
      <c r="F5174" s="15">
        <f>VLOOKUP(A5174,'VENTES ANNUELLES'!$A$5:$J$1200,4,FALSE)</f>
        <v>0</v>
      </c>
    </row>
    <row r="5175" spans="1:6" x14ac:dyDescent="0.2">
      <c r="A5175" s="13">
        <f t="shared" ref="A5175" si="1772">A5174</f>
        <v>863</v>
      </c>
      <c r="B5175" s="14">
        <f>IFERROR(VLOOKUP(A5175,'VENTES ANNUELLES'!$A$5:$J$1200,2,FALSE),"")</f>
        <v>0</v>
      </c>
      <c r="C5175" s="13">
        <f>IFERROR(VLOOKUP(A5175,'VENTES ANNUELLES'!$A$5:$J$1200,3,FALSE),"")</f>
        <v>0</v>
      </c>
      <c r="D5175" s="13">
        <f>'VENTES ANNUELLES'!$M$19</f>
        <v>707200</v>
      </c>
      <c r="E5175" s="15"/>
      <c r="F5175" s="15">
        <f>VLOOKUP(A5175,'VENTES ANNUELLES'!$A$5:$J$1200,5,FALSE)</f>
        <v>0</v>
      </c>
    </row>
    <row r="5176" spans="1:6" x14ac:dyDescent="0.2">
      <c r="A5176" s="13">
        <f t="shared" si="1770"/>
        <v>863</v>
      </c>
      <c r="B5176" s="14">
        <f>IFERROR(VLOOKUP(A5176,'VENTES ANNUELLES'!$A$5:$J$1200,2,FALSE),"")</f>
        <v>0</v>
      </c>
      <c r="C5176" s="13">
        <f>IFERROR(VLOOKUP(A5176,'VENTES ANNUELLES'!$A$5:$J$1200,3,FALSE),"")</f>
        <v>0</v>
      </c>
      <c r="D5176" s="13">
        <f>'VENTES ANNUELLES'!$M$20</f>
        <v>707300</v>
      </c>
      <c r="E5176" s="15"/>
      <c r="F5176" s="15">
        <f>VLOOKUP(A5176,'VENTES ANNUELLES'!$A$5:$J$1200,6,FALSE)</f>
        <v>0</v>
      </c>
    </row>
    <row r="5177" spans="1:6" x14ac:dyDescent="0.2">
      <c r="A5177" s="13">
        <f t="shared" si="1770"/>
        <v>863</v>
      </c>
      <c r="B5177" s="14">
        <f>IFERROR(VLOOKUP(A5177,'VENTES ANNUELLES'!$A$5:$J$1200,2,FALSE),"")</f>
        <v>0</v>
      </c>
      <c r="C5177" s="13">
        <f>IFERROR(VLOOKUP(A5177,'VENTES ANNUELLES'!$A$5:$J$1200,3,FALSE),"")</f>
        <v>0</v>
      </c>
      <c r="D5177" s="13">
        <f>'VENTES ANNUELLES'!$M$21</f>
        <v>707400</v>
      </c>
      <c r="E5177" s="15"/>
      <c r="F5177" s="15">
        <f>VLOOKUP(A5177,'VENTES ANNUELLES'!$A$5:$J$1200,7,FALSE)</f>
        <v>0</v>
      </c>
    </row>
    <row r="5178" spans="1:6" x14ac:dyDescent="0.2">
      <c r="A5178" s="13">
        <f t="shared" si="1770"/>
        <v>863</v>
      </c>
      <c r="B5178" s="14">
        <f>IFERROR(VLOOKUP(A5178,'VENTES ANNUELLES'!$A$5:$J$1200,2,FALSE),"")</f>
        <v>0</v>
      </c>
      <c r="C5178" s="13">
        <f>IFERROR(VLOOKUP(A5178,'VENTES ANNUELLES'!$A$5:$J$1200,3,FALSE),"")</f>
        <v>0</v>
      </c>
      <c r="D5178" s="13">
        <f>'VENTES ANNUELLES'!$M$22</f>
        <v>445710</v>
      </c>
      <c r="E5178" s="15"/>
      <c r="F5178" s="15">
        <f>VLOOKUP(A5178,'VENTES ANNUELLES'!$A$5:$J$1200,9,FALSE)</f>
        <v>0</v>
      </c>
    </row>
    <row r="5179" spans="1:6" x14ac:dyDescent="0.2">
      <c r="A5179" s="13">
        <f t="shared" si="1770"/>
        <v>863</v>
      </c>
      <c r="B5179" s="14">
        <f>IFERROR(VLOOKUP(A5179,'VENTES ANNUELLES'!$A$5:$J$1200,2,FALSE),"")</f>
        <v>0</v>
      </c>
      <c r="C5179" s="13">
        <f>IFERROR(VLOOKUP(A5179,'VENTES ANNUELLES'!$A$5:$J$1200,3,FALSE),"")</f>
        <v>0</v>
      </c>
      <c r="D5179" s="13" t="str">
        <f>IFERROR(VLOOKUP(C5179,'VENTES ANNUELLES'!$L$5:$M$15,2,FALSE),"")</f>
        <v/>
      </c>
      <c r="E5179" s="15">
        <f>VLOOKUP(A5179,'VENTES ANNUELLES'!$A$5:$J$1200,10,FALSE)</f>
        <v>0</v>
      </c>
      <c r="F5179" s="15"/>
    </row>
    <row r="5180" spans="1:6" x14ac:dyDescent="0.2">
      <c r="A5180" s="13">
        <f t="shared" ref="A5180" si="1773">A5179+1</f>
        <v>864</v>
      </c>
      <c r="B5180" s="14">
        <f>IFERROR(VLOOKUP(A5180,'VENTES ANNUELLES'!$A$5:$J$1200,2,FALSE),"")</f>
        <v>0</v>
      </c>
      <c r="C5180" s="13">
        <f>IFERROR(VLOOKUP(A5180,'VENTES ANNUELLES'!$A$5:$J$1200,3,FALSE),"")</f>
        <v>0</v>
      </c>
      <c r="D5180" s="13">
        <f>'VENTES ANNUELLES'!$M$18</f>
        <v>707100</v>
      </c>
      <c r="E5180" s="15"/>
      <c r="F5180" s="15">
        <f>VLOOKUP(A5180,'VENTES ANNUELLES'!$A$5:$J$1200,4,FALSE)</f>
        <v>0</v>
      </c>
    </row>
    <row r="5181" spans="1:6" x14ac:dyDescent="0.2">
      <c r="A5181" s="13">
        <f t="shared" ref="A5181" si="1774">A5180</f>
        <v>864</v>
      </c>
      <c r="B5181" s="14">
        <f>IFERROR(VLOOKUP(A5181,'VENTES ANNUELLES'!$A$5:$J$1200,2,FALSE),"")</f>
        <v>0</v>
      </c>
      <c r="C5181" s="13">
        <f>IFERROR(VLOOKUP(A5181,'VENTES ANNUELLES'!$A$5:$J$1200,3,FALSE),"")</f>
        <v>0</v>
      </c>
      <c r="D5181" s="13">
        <f>'VENTES ANNUELLES'!$M$19</f>
        <v>707200</v>
      </c>
      <c r="E5181" s="15"/>
      <c r="F5181" s="15">
        <f>VLOOKUP(A5181,'VENTES ANNUELLES'!$A$5:$J$1200,5,FALSE)</f>
        <v>0</v>
      </c>
    </row>
    <row r="5182" spans="1:6" x14ac:dyDescent="0.2">
      <c r="A5182" s="13">
        <f t="shared" si="1770"/>
        <v>864</v>
      </c>
      <c r="B5182" s="14">
        <f>IFERROR(VLOOKUP(A5182,'VENTES ANNUELLES'!$A$5:$J$1200,2,FALSE),"")</f>
        <v>0</v>
      </c>
      <c r="C5182" s="13">
        <f>IFERROR(VLOOKUP(A5182,'VENTES ANNUELLES'!$A$5:$J$1200,3,FALSE),"")</f>
        <v>0</v>
      </c>
      <c r="D5182" s="13">
        <f>'VENTES ANNUELLES'!$M$20</f>
        <v>707300</v>
      </c>
      <c r="E5182" s="15"/>
      <c r="F5182" s="15">
        <f>VLOOKUP(A5182,'VENTES ANNUELLES'!$A$5:$J$1200,6,FALSE)</f>
        <v>0</v>
      </c>
    </row>
    <row r="5183" spans="1:6" x14ac:dyDescent="0.2">
      <c r="A5183" s="13">
        <f t="shared" si="1770"/>
        <v>864</v>
      </c>
      <c r="B5183" s="14">
        <f>IFERROR(VLOOKUP(A5183,'VENTES ANNUELLES'!$A$5:$J$1200,2,FALSE),"")</f>
        <v>0</v>
      </c>
      <c r="C5183" s="13">
        <f>IFERROR(VLOOKUP(A5183,'VENTES ANNUELLES'!$A$5:$J$1200,3,FALSE),"")</f>
        <v>0</v>
      </c>
      <c r="D5183" s="13">
        <f>'VENTES ANNUELLES'!$M$21</f>
        <v>707400</v>
      </c>
      <c r="E5183" s="15"/>
      <c r="F5183" s="15">
        <f>VLOOKUP(A5183,'VENTES ANNUELLES'!$A$5:$J$1200,7,FALSE)</f>
        <v>0</v>
      </c>
    </row>
    <row r="5184" spans="1:6" x14ac:dyDescent="0.2">
      <c r="A5184" s="13">
        <f t="shared" si="1770"/>
        <v>864</v>
      </c>
      <c r="B5184" s="14">
        <f>IFERROR(VLOOKUP(A5184,'VENTES ANNUELLES'!$A$5:$J$1200,2,FALSE),"")</f>
        <v>0</v>
      </c>
      <c r="C5184" s="13">
        <f>IFERROR(VLOOKUP(A5184,'VENTES ANNUELLES'!$A$5:$J$1200,3,FALSE),"")</f>
        <v>0</v>
      </c>
      <c r="D5184" s="13">
        <f>'VENTES ANNUELLES'!$M$22</f>
        <v>445710</v>
      </c>
      <c r="E5184" s="15"/>
      <c r="F5184" s="15">
        <f>VLOOKUP(A5184,'VENTES ANNUELLES'!$A$5:$J$1200,9,FALSE)</f>
        <v>0</v>
      </c>
    </row>
    <row r="5185" spans="1:6" x14ac:dyDescent="0.2">
      <c r="A5185" s="13">
        <f t="shared" si="1770"/>
        <v>864</v>
      </c>
      <c r="B5185" s="14">
        <f>IFERROR(VLOOKUP(A5185,'VENTES ANNUELLES'!$A$5:$J$1200,2,FALSE),"")</f>
        <v>0</v>
      </c>
      <c r="C5185" s="13">
        <f>IFERROR(VLOOKUP(A5185,'VENTES ANNUELLES'!$A$5:$J$1200,3,FALSE),"")</f>
        <v>0</v>
      </c>
      <c r="D5185" s="13" t="str">
        <f>IFERROR(VLOOKUP(C5185,'VENTES ANNUELLES'!$L$5:$M$15,2,FALSE),"")</f>
        <v/>
      </c>
      <c r="E5185" s="15">
        <f>VLOOKUP(A5185,'VENTES ANNUELLES'!$A$5:$J$1200,10,FALSE)</f>
        <v>0</v>
      </c>
      <c r="F5185" s="15"/>
    </row>
    <row r="5186" spans="1:6" x14ac:dyDescent="0.2">
      <c r="A5186" s="13">
        <f t="shared" ref="A5186" si="1775">A5185+1</f>
        <v>865</v>
      </c>
      <c r="B5186" s="14">
        <f>IFERROR(VLOOKUP(A5186,'VENTES ANNUELLES'!$A$5:$J$1200,2,FALSE),"")</f>
        <v>0</v>
      </c>
      <c r="C5186" s="13">
        <f>IFERROR(VLOOKUP(A5186,'VENTES ANNUELLES'!$A$5:$J$1200,3,FALSE),"")</f>
        <v>0</v>
      </c>
      <c r="D5186" s="13">
        <f>'VENTES ANNUELLES'!$M$18</f>
        <v>707100</v>
      </c>
      <c r="E5186" s="15"/>
      <c r="F5186" s="15">
        <f>VLOOKUP(A5186,'VENTES ANNUELLES'!$A$5:$J$1200,4,FALSE)</f>
        <v>0</v>
      </c>
    </row>
    <row r="5187" spans="1:6" x14ac:dyDescent="0.2">
      <c r="A5187" s="13">
        <f t="shared" ref="A5187" si="1776">A5186</f>
        <v>865</v>
      </c>
      <c r="B5187" s="14">
        <f>IFERROR(VLOOKUP(A5187,'VENTES ANNUELLES'!$A$5:$J$1200,2,FALSE),"")</f>
        <v>0</v>
      </c>
      <c r="C5187" s="13">
        <f>IFERROR(VLOOKUP(A5187,'VENTES ANNUELLES'!$A$5:$J$1200,3,FALSE),"")</f>
        <v>0</v>
      </c>
      <c r="D5187" s="13">
        <f>'VENTES ANNUELLES'!$M$19</f>
        <v>707200</v>
      </c>
      <c r="E5187" s="15"/>
      <c r="F5187" s="15">
        <f>VLOOKUP(A5187,'VENTES ANNUELLES'!$A$5:$J$1200,5,FALSE)</f>
        <v>0</v>
      </c>
    </row>
    <row r="5188" spans="1:6" x14ac:dyDescent="0.2">
      <c r="A5188" s="13">
        <f t="shared" si="1770"/>
        <v>865</v>
      </c>
      <c r="B5188" s="14">
        <f>IFERROR(VLOOKUP(A5188,'VENTES ANNUELLES'!$A$5:$J$1200,2,FALSE),"")</f>
        <v>0</v>
      </c>
      <c r="C5188" s="13">
        <f>IFERROR(VLOOKUP(A5188,'VENTES ANNUELLES'!$A$5:$J$1200,3,FALSE),"")</f>
        <v>0</v>
      </c>
      <c r="D5188" s="13">
        <f>'VENTES ANNUELLES'!$M$20</f>
        <v>707300</v>
      </c>
      <c r="E5188" s="15"/>
      <c r="F5188" s="15">
        <f>VLOOKUP(A5188,'VENTES ANNUELLES'!$A$5:$J$1200,6,FALSE)</f>
        <v>0</v>
      </c>
    </row>
    <row r="5189" spans="1:6" x14ac:dyDescent="0.2">
      <c r="A5189" s="13">
        <f t="shared" si="1770"/>
        <v>865</v>
      </c>
      <c r="B5189" s="14">
        <f>IFERROR(VLOOKUP(A5189,'VENTES ANNUELLES'!$A$5:$J$1200,2,FALSE),"")</f>
        <v>0</v>
      </c>
      <c r="C5189" s="13">
        <f>IFERROR(VLOOKUP(A5189,'VENTES ANNUELLES'!$A$5:$J$1200,3,FALSE),"")</f>
        <v>0</v>
      </c>
      <c r="D5189" s="13">
        <f>'VENTES ANNUELLES'!$M$21</f>
        <v>707400</v>
      </c>
      <c r="E5189" s="15"/>
      <c r="F5189" s="15">
        <f>VLOOKUP(A5189,'VENTES ANNUELLES'!$A$5:$J$1200,7,FALSE)</f>
        <v>0</v>
      </c>
    </row>
    <row r="5190" spans="1:6" x14ac:dyDescent="0.2">
      <c r="A5190" s="13">
        <f t="shared" si="1770"/>
        <v>865</v>
      </c>
      <c r="B5190" s="14">
        <f>IFERROR(VLOOKUP(A5190,'VENTES ANNUELLES'!$A$5:$J$1200,2,FALSE),"")</f>
        <v>0</v>
      </c>
      <c r="C5190" s="13">
        <f>IFERROR(VLOOKUP(A5190,'VENTES ANNUELLES'!$A$5:$J$1200,3,FALSE),"")</f>
        <v>0</v>
      </c>
      <c r="D5190" s="13">
        <f>'VENTES ANNUELLES'!$M$22</f>
        <v>445710</v>
      </c>
      <c r="E5190" s="15"/>
      <c r="F5190" s="15">
        <f>VLOOKUP(A5190,'VENTES ANNUELLES'!$A$5:$J$1200,9,FALSE)</f>
        <v>0</v>
      </c>
    </row>
    <row r="5191" spans="1:6" x14ac:dyDescent="0.2">
      <c r="A5191" s="13">
        <f t="shared" si="1770"/>
        <v>865</v>
      </c>
      <c r="B5191" s="14">
        <f>IFERROR(VLOOKUP(A5191,'VENTES ANNUELLES'!$A$5:$J$1200,2,FALSE),"")</f>
        <v>0</v>
      </c>
      <c r="C5191" s="13">
        <f>IFERROR(VLOOKUP(A5191,'VENTES ANNUELLES'!$A$5:$J$1200,3,FALSE),"")</f>
        <v>0</v>
      </c>
      <c r="D5191" s="13" t="str">
        <f>IFERROR(VLOOKUP(C5191,'VENTES ANNUELLES'!$L$5:$M$15,2,FALSE),"")</f>
        <v/>
      </c>
      <c r="E5191" s="15">
        <f>VLOOKUP(A5191,'VENTES ANNUELLES'!$A$5:$J$1200,10,FALSE)</f>
        <v>0</v>
      </c>
      <c r="F5191" s="15"/>
    </row>
    <row r="5192" spans="1:6" x14ac:dyDescent="0.2">
      <c r="A5192" s="13">
        <f t="shared" ref="A5192" si="1777">A5191+1</f>
        <v>866</v>
      </c>
      <c r="B5192" s="14">
        <f>IFERROR(VLOOKUP(A5192,'VENTES ANNUELLES'!$A$5:$J$1200,2,FALSE),"")</f>
        <v>0</v>
      </c>
      <c r="C5192" s="13">
        <f>IFERROR(VLOOKUP(A5192,'VENTES ANNUELLES'!$A$5:$J$1200,3,FALSE),"")</f>
        <v>0</v>
      </c>
      <c r="D5192" s="13">
        <f>'VENTES ANNUELLES'!$M$18</f>
        <v>707100</v>
      </c>
      <c r="E5192" s="15"/>
      <c r="F5192" s="15">
        <f>VLOOKUP(A5192,'VENTES ANNUELLES'!$A$5:$J$1200,4,FALSE)</f>
        <v>0</v>
      </c>
    </row>
    <row r="5193" spans="1:6" x14ac:dyDescent="0.2">
      <c r="A5193" s="13">
        <f t="shared" ref="A5193" si="1778">A5192</f>
        <v>866</v>
      </c>
      <c r="B5193" s="14">
        <f>IFERROR(VLOOKUP(A5193,'VENTES ANNUELLES'!$A$5:$J$1200,2,FALSE),"")</f>
        <v>0</v>
      </c>
      <c r="C5193" s="13">
        <f>IFERROR(VLOOKUP(A5193,'VENTES ANNUELLES'!$A$5:$J$1200,3,FALSE),"")</f>
        <v>0</v>
      </c>
      <c r="D5193" s="13">
        <f>'VENTES ANNUELLES'!$M$19</f>
        <v>707200</v>
      </c>
      <c r="E5193" s="15"/>
      <c r="F5193" s="15">
        <f>VLOOKUP(A5193,'VENTES ANNUELLES'!$A$5:$J$1200,5,FALSE)</f>
        <v>0</v>
      </c>
    </row>
    <row r="5194" spans="1:6" x14ac:dyDescent="0.2">
      <c r="A5194" s="13">
        <f t="shared" si="1770"/>
        <v>866</v>
      </c>
      <c r="B5194" s="14">
        <f>IFERROR(VLOOKUP(A5194,'VENTES ANNUELLES'!$A$5:$J$1200,2,FALSE),"")</f>
        <v>0</v>
      </c>
      <c r="C5194" s="13">
        <f>IFERROR(VLOOKUP(A5194,'VENTES ANNUELLES'!$A$5:$J$1200,3,FALSE),"")</f>
        <v>0</v>
      </c>
      <c r="D5194" s="13">
        <f>'VENTES ANNUELLES'!$M$20</f>
        <v>707300</v>
      </c>
      <c r="E5194" s="15"/>
      <c r="F5194" s="15">
        <f>VLOOKUP(A5194,'VENTES ANNUELLES'!$A$5:$J$1200,6,FALSE)</f>
        <v>0</v>
      </c>
    </row>
    <row r="5195" spans="1:6" x14ac:dyDescent="0.2">
      <c r="A5195" s="13">
        <f t="shared" si="1770"/>
        <v>866</v>
      </c>
      <c r="B5195" s="14">
        <f>IFERROR(VLOOKUP(A5195,'VENTES ANNUELLES'!$A$5:$J$1200,2,FALSE),"")</f>
        <v>0</v>
      </c>
      <c r="C5195" s="13">
        <f>IFERROR(VLOOKUP(A5195,'VENTES ANNUELLES'!$A$5:$J$1200,3,FALSE),"")</f>
        <v>0</v>
      </c>
      <c r="D5195" s="13">
        <f>'VENTES ANNUELLES'!$M$21</f>
        <v>707400</v>
      </c>
      <c r="E5195" s="15"/>
      <c r="F5195" s="15">
        <f>VLOOKUP(A5195,'VENTES ANNUELLES'!$A$5:$J$1200,7,FALSE)</f>
        <v>0</v>
      </c>
    </row>
    <row r="5196" spans="1:6" x14ac:dyDescent="0.2">
      <c r="A5196" s="13">
        <f t="shared" si="1770"/>
        <v>866</v>
      </c>
      <c r="B5196" s="14">
        <f>IFERROR(VLOOKUP(A5196,'VENTES ANNUELLES'!$A$5:$J$1200,2,FALSE),"")</f>
        <v>0</v>
      </c>
      <c r="C5196" s="13">
        <f>IFERROR(VLOOKUP(A5196,'VENTES ANNUELLES'!$A$5:$J$1200,3,FALSE),"")</f>
        <v>0</v>
      </c>
      <c r="D5196" s="13">
        <f>'VENTES ANNUELLES'!$M$22</f>
        <v>445710</v>
      </c>
      <c r="E5196" s="15"/>
      <c r="F5196" s="15">
        <f>VLOOKUP(A5196,'VENTES ANNUELLES'!$A$5:$J$1200,9,FALSE)</f>
        <v>0</v>
      </c>
    </row>
    <row r="5197" spans="1:6" x14ac:dyDescent="0.2">
      <c r="A5197" s="13">
        <f t="shared" si="1770"/>
        <v>866</v>
      </c>
      <c r="B5197" s="14">
        <f>IFERROR(VLOOKUP(A5197,'VENTES ANNUELLES'!$A$5:$J$1200,2,FALSE),"")</f>
        <v>0</v>
      </c>
      <c r="C5197" s="13">
        <f>IFERROR(VLOOKUP(A5197,'VENTES ANNUELLES'!$A$5:$J$1200,3,FALSE),"")</f>
        <v>0</v>
      </c>
      <c r="D5197" s="13" t="str">
        <f>IFERROR(VLOOKUP(C5197,'VENTES ANNUELLES'!$L$5:$M$15,2,FALSE),"")</f>
        <v/>
      </c>
      <c r="E5197" s="15">
        <f>VLOOKUP(A5197,'VENTES ANNUELLES'!$A$5:$J$1200,10,FALSE)</f>
        <v>0</v>
      </c>
      <c r="F5197" s="15"/>
    </row>
    <row r="5198" spans="1:6" x14ac:dyDescent="0.2">
      <c r="A5198" s="13">
        <f t="shared" ref="A5198" si="1779">A5197+1</f>
        <v>867</v>
      </c>
      <c r="B5198" s="14">
        <f>IFERROR(VLOOKUP(A5198,'VENTES ANNUELLES'!$A$5:$J$1200,2,FALSE),"")</f>
        <v>0</v>
      </c>
      <c r="C5198" s="13">
        <f>IFERROR(VLOOKUP(A5198,'VENTES ANNUELLES'!$A$5:$J$1200,3,FALSE),"")</f>
        <v>0</v>
      </c>
      <c r="D5198" s="13">
        <f>'VENTES ANNUELLES'!$M$18</f>
        <v>707100</v>
      </c>
      <c r="E5198" s="15"/>
      <c r="F5198" s="15">
        <f>VLOOKUP(A5198,'VENTES ANNUELLES'!$A$5:$J$1200,4,FALSE)</f>
        <v>0</v>
      </c>
    </row>
    <row r="5199" spans="1:6" x14ac:dyDescent="0.2">
      <c r="A5199" s="13">
        <f t="shared" ref="A5199" si="1780">A5198</f>
        <v>867</v>
      </c>
      <c r="B5199" s="14">
        <f>IFERROR(VLOOKUP(A5199,'VENTES ANNUELLES'!$A$5:$J$1200,2,FALSE),"")</f>
        <v>0</v>
      </c>
      <c r="C5199" s="13">
        <f>IFERROR(VLOOKUP(A5199,'VENTES ANNUELLES'!$A$5:$J$1200,3,FALSE),"")</f>
        <v>0</v>
      </c>
      <c r="D5199" s="13">
        <f>'VENTES ANNUELLES'!$M$19</f>
        <v>707200</v>
      </c>
      <c r="E5199" s="15"/>
      <c r="F5199" s="15">
        <f>VLOOKUP(A5199,'VENTES ANNUELLES'!$A$5:$J$1200,5,FALSE)</f>
        <v>0</v>
      </c>
    </row>
    <row r="5200" spans="1:6" x14ac:dyDescent="0.2">
      <c r="A5200" s="13">
        <f t="shared" si="1770"/>
        <v>867</v>
      </c>
      <c r="B5200" s="14">
        <f>IFERROR(VLOOKUP(A5200,'VENTES ANNUELLES'!$A$5:$J$1200,2,FALSE),"")</f>
        <v>0</v>
      </c>
      <c r="C5200" s="13">
        <f>IFERROR(VLOOKUP(A5200,'VENTES ANNUELLES'!$A$5:$J$1200,3,FALSE),"")</f>
        <v>0</v>
      </c>
      <c r="D5200" s="13">
        <f>'VENTES ANNUELLES'!$M$20</f>
        <v>707300</v>
      </c>
      <c r="E5200" s="15"/>
      <c r="F5200" s="15">
        <f>VLOOKUP(A5200,'VENTES ANNUELLES'!$A$5:$J$1200,6,FALSE)</f>
        <v>0</v>
      </c>
    </row>
    <row r="5201" spans="1:6" x14ac:dyDescent="0.2">
      <c r="A5201" s="13">
        <f t="shared" si="1770"/>
        <v>867</v>
      </c>
      <c r="B5201" s="14">
        <f>IFERROR(VLOOKUP(A5201,'VENTES ANNUELLES'!$A$5:$J$1200,2,FALSE),"")</f>
        <v>0</v>
      </c>
      <c r="C5201" s="13">
        <f>IFERROR(VLOOKUP(A5201,'VENTES ANNUELLES'!$A$5:$J$1200,3,FALSE),"")</f>
        <v>0</v>
      </c>
      <c r="D5201" s="13">
        <f>'VENTES ANNUELLES'!$M$21</f>
        <v>707400</v>
      </c>
      <c r="E5201" s="15"/>
      <c r="F5201" s="15">
        <f>VLOOKUP(A5201,'VENTES ANNUELLES'!$A$5:$J$1200,7,FALSE)</f>
        <v>0</v>
      </c>
    </row>
    <row r="5202" spans="1:6" x14ac:dyDescent="0.2">
      <c r="A5202" s="13">
        <f t="shared" si="1770"/>
        <v>867</v>
      </c>
      <c r="B5202" s="14">
        <f>IFERROR(VLOOKUP(A5202,'VENTES ANNUELLES'!$A$5:$J$1200,2,FALSE),"")</f>
        <v>0</v>
      </c>
      <c r="C5202" s="13">
        <f>IFERROR(VLOOKUP(A5202,'VENTES ANNUELLES'!$A$5:$J$1200,3,FALSE),"")</f>
        <v>0</v>
      </c>
      <c r="D5202" s="13">
        <f>'VENTES ANNUELLES'!$M$22</f>
        <v>445710</v>
      </c>
      <c r="E5202" s="15"/>
      <c r="F5202" s="15">
        <f>VLOOKUP(A5202,'VENTES ANNUELLES'!$A$5:$J$1200,9,FALSE)</f>
        <v>0</v>
      </c>
    </row>
    <row r="5203" spans="1:6" x14ac:dyDescent="0.2">
      <c r="A5203" s="13">
        <f t="shared" si="1770"/>
        <v>867</v>
      </c>
      <c r="B5203" s="14">
        <f>IFERROR(VLOOKUP(A5203,'VENTES ANNUELLES'!$A$5:$J$1200,2,FALSE),"")</f>
        <v>0</v>
      </c>
      <c r="C5203" s="13">
        <f>IFERROR(VLOOKUP(A5203,'VENTES ANNUELLES'!$A$5:$J$1200,3,FALSE),"")</f>
        <v>0</v>
      </c>
      <c r="D5203" s="13" t="str">
        <f>IFERROR(VLOOKUP(C5203,'VENTES ANNUELLES'!$L$5:$M$15,2,FALSE),"")</f>
        <v/>
      </c>
      <c r="E5203" s="15">
        <f>VLOOKUP(A5203,'VENTES ANNUELLES'!$A$5:$J$1200,10,FALSE)</f>
        <v>0</v>
      </c>
      <c r="F5203" s="15"/>
    </row>
    <row r="5204" spans="1:6" x14ac:dyDescent="0.2">
      <c r="A5204" s="13">
        <f t="shared" ref="A5204" si="1781">A5203+1</f>
        <v>868</v>
      </c>
      <c r="B5204" s="14">
        <f>IFERROR(VLOOKUP(A5204,'VENTES ANNUELLES'!$A$5:$J$1200,2,FALSE),"")</f>
        <v>0</v>
      </c>
      <c r="C5204" s="13">
        <f>IFERROR(VLOOKUP(A5204,'VENTES ANNUELLES'!$A$5:$J$1200,3,FALSE),"")</f>
        <v>0</v>
      </c>
      <c r="D5204" s="13">
        <f>'VENTES ANNUELLES'!$M$18</f>
        <v>707100</v>
      </c>
      <c r="E5204" s="15"/>
      <c r="F5204" s="15">
        <f>VLOOKUP(A5204,'VENTES ANNUELLES'!$A$5:$J$1200,4,FALSE)</f>
        <v>0</v>
      </c>
    </row>
    <row r="5205" spans="1:6" x14ac:dyDescent="0.2">
      <c r="A5205" s="13">
        <f t="shared" ref="A5205" si="1782">A5204</f>
        <v>868</v>
      </c>
      <c r="B5205" s="14">
        <f>IFERROR(VLOOKUP(A5205,'VENTES ANNUELLES'!$A$5:$J$1200,2,FALSE),"")</f>
        <v>0</v>
      </c>
      <c r="C5205" s="13">
        <f>IFERROR(VLOOKUP(A5205,'VENTES ANNUELLES'!$A$5:$J$1200,3,FALSE),"")</f>
        <v>0</v>
      </c>
      <c r="D5205" s="13">
        <f>'VENTES ANNUELLES'!$M$19</f>
        <v>707200</v>
      </c>
      <c r="E5205" s="15"/>
      <c r="F5205" s="15">
        <f>VLOOKUP(A5205,'VENTES ANNUELLES'!$A$5:$J$1200,5,FALSE)</f>
        <v>0</v>
      </c>
    </row>
    <row r="5206" spans="1:6" x14ac:dyDescent="0.2">
      <c r="A5206" s="13">
        <f t="shared" si="1770"/>
        <v>868</v>
      </c>
      <c r="B5206" s="14">
        <f>IFERROR(VLOOKUP(A5206,'VENTES ANNUELLES'!$A$5:$J$1200,2,FALSE),"")</f>
        <v>0</v>
      </c>
      <c r="C5206" s="13">
        <f>IFERROR(VLOOKUP(A5206,'VENTES ANNUELLES'!$A$5:$J$1200,3,FALSE),"")</f>
        <v>0</v>
      </c>
      <c r="D5206" s="13">
        <f>'VENTES ANNUELLES'!$M$20</f>
        <v>707300</v>
      </c>
      <c r="E5206" s="15"/>
      <c r="F5206" s="15">
        <f>VLOOKUP(A5206,'VENTES ANNUELLES'!$A$5:$J$1200,6,FALSE)</f>
        <v>0</v>
      </c>
    </row>
    <row r="5207" spans="1:6" x14ac:dyDescent="0.2">
      <c r="A5207" s="13">
        <f t="shared" si="1770"/>
        <v>868</v>
      </c>
      <c r="B5207" s="14">
        <f>IFERROR(VLOOKUP(A5207,'VENTES ANNUELLES'!$A$5:$J$1200,2,FALSE),"")</f>
        <v>0</v>
      </c>
      <c r="C5207" s="13">
        <f>IFERROR(VLOOKUP(A5207,'VENTES ANNUELLES'!$A$5:$J$1200,3,FALSE),"")</f>
        <v>0</v>
      </c>
      <c r="D5207" s="13">
        <f>'VENTES ANNUELLES'!$M$21</f>
        <v>707400</v>
      </c>
      <c r="E5207" s="15"/>
      <c r="F5207" s="15">
        <f>VLOOKUP(A5207,'VENTES ANNUELLES'!$A$5:$J$1200,7,FALSE)</f>
        <v>0</v>
      </c>
    </row>
    <row r="5208" spans="1:6" x14ac:dyDescent="0.2">
      <c r="A5208" s="13">
        <f t="shared" si="1770"/>
        <v>868</v>
      </c>
      <c r="B5208" s="14">
        <f>IFERROR(VLOOKUP(A5208,'VENTES ANNUELLES'!$A$5:$J$1200,2,FALSE),"")</f>
        <v>0</v>
      </c>
      <c r="C5208" s="13">
        <f>IFERROR(VLOOKUP(A5208,'VENTES ANNUELLES'!$A$5:$J$1200,3,FALSE),"")</f>
        <v>0</v>
      </c>
      <c r="D5208" s="13">
        <f>'VENTES ANNUELLES'!$M$22</f>
        <v>445710</v>
      </c>
      <c r="E5208" s="15"/>
      <c r="F5208" s="15">
        <f>VLOOKUP(A5208,'VENTES ANNUELLES'!$A$5:$J$1200,9,FALSE)</f>
        <v>0</v>
      </c>
    </row>
    <row r="5209" spans="1:6" x14ac:dyDescent="0.2">
      <c r="A5209" s="13">
        <f t="shared" si="1770"/>
        <v>868</v>
      </c>
      <c r="B5209" s="14">
        <f>IFERROR(VLOOKUP(A5209,'VENTES ANNUELLES'!$A$5:$J$1200,2,FALSE),"")</f>
        <v>0</v>
      </c>
      <c r="C5209" s="13">
        <f>IFERROR(VLOOKUP(A5209,'VENTES ANNUELLES'!$A$5:$J$1200,3,FALSE),"")</f>
        <v>0</v>
      </c>
      <c r="D5209" s="13" t="str">
        <f>IFERROR(VLOOKUP(C5209,'VENTES ANNUELLES'!$L$5:$M$15,2,FALSE),"")</f>
        <v/>
      </c>
      <c r="E5209" s="15">
        <f>VLOOKUP(A5209,'VENTES ANNUELLES'!$A$5:$J$1200,10,FALSE)</f>
        <v>0</v>
      </c>
      <c r="F5209" s="15"/>
    </row>
    <row r="5210" spans="1:6" x14ac:dyDescent="0.2">
      <c r="A5210" s="13">
        <f t="shared" ref="A5210" si="1783">A5209+1</f>
        <v>869</v>
      </c>
      <c r="B5210" s="14">
        <f>IFERROR(VLOOKUP(A5210,'VENTES ANNUELLES'!$A$5:$J$1200,2,FALSE),"")</f>
        <v>0</v>
      </c>
      <c r="C5210" s="13">
        <f>IFERROR(VLOOKUP(A5210,'VENTES ANNUELLES'!$A$5:$J$1200,3,FALSE),"")</f>
        <v>0</v>
      </c>
      <c r="D5210" s="13">
        <f>'VENTES ANNUELLES'!$M$18</f>
        <v>707100</v>
      </c>
      <c r="E5210" s="15"/>
      <c r="F5210" s="15">
        <f>VLOOKUP(A5210,'VENTES ANNUELLES'!$A$5:$J$1200,4,FALSE)</f>
        <v>0</v>
      </c>
    </row>
    <row r="5211" spans="1:6" x14ac:dyDescent="0.2">
      <c r="A5211" s="13">
        <f t="shared" ref="A5211" si="1784">A5210</f>
        <v>869</v>
      </c>
      <c r="B5211" s="14">
        <f>IFERROR(VLOOKUP(A5211,'VENTES ANNUELLES'!$A$5:$J$1200,2,FALSE),"")</f>
        <v>0</v>
      </c>
      <c r="C5211" s="13">
        <f>IFERROR(VLOOKUP(A5211,'VENTES ANNUELLES'!$A$5:$J$1200,3,FALSE),"")</f>
        <v>0</v>
      </c>
      <c r="D5211" s="13">
        <f>'VENTES ANNUELLES'!$M$19</f>
        <v>707200</v>
      </c>
      <c r="E5211" s="15"/>
      <c r="F5211" s="15">
        <f>VLOOKUP(A5211,'VENTES ANNUELLES'!$A$5:$J$1200,5,FALSE)</f>
        <v>0</v>
      </c>
    </row>
    <row r="5212" spans="1:6" x14ac:dyDescent="0.2">
      <c r="A5212" s="13">
        <f t="shared" si="1770"/>
        <v>869</v>
      </c>
      <c r="B5212" s="14">
        <f>IFERROR(VLOOKUP(A5212,'VENTES ANNUELLES'!$A$5:$J$1200,2,FALSE),"")</f>
        <v>0</v>
      </c>
      <c r="C5212" s="13">
        <f>IFERROR(VLOOKUP(A5212,'VENTES ANNUELLES'!$A$5:$J$1200,3,FALSE),"")</f>
        <v>0</v>
      </c>
      <c r="D5212" s="13">
        <f>'VENTES ANNUELLES'!$M$20</f>
        <v>707300</v>
      </c>
      <c r="E5212" s="15"/>
      <c r="F5212" s="15">
        <f>VLOOKUP(A5212,'VENTES ANNUELLES'!$A$5:$J$1200,6,FALSE)</f>
        <v>0</v>
      </c>
    </row>
    <row r="5213" spans="1:6" x14ac:dyDescent="0.2">
      <c r="A5213" s="13">
        <f t="shared" si="1770"/>
        <v>869</v>
      </c>
      <c r="B5213" s="14">
        <f>IFERROR(VLOOKUP(A5213,'VENTES ANNUELLES'!$A$5:$J$1200,2,FALSE),"")</f>
        <v>0</v>
      </c>
      <c r="C5213" s="13">
        <f>IFERROR(VLOOKUP(A5213,'VENTES ANNUELLES'!$A$5:$J$1200,3,FALSE),"")</f>
        <v>0</v>
      </c>
      <c r="D5213" s="13">
        <f>'VENTES ANNUELLES'!$M$21</f>
        <v>707400</v>
      </c>
      <c r="E5213" s="15"/>
      <c r="F5213" s="15">
        <f>VLOOKUP(A5213,'VENTES ANNUELLES'!$A$5:$J$1200,7,FALSE)</f>
        <v>0</v>
      </c>
    </row>
    <row r="5214" spans="1:6" x14ac:dyDescent="0.2">
      <c r="A5214" s="13">
        <f t="shared" si="1770"/>
        <v>869</v>
      </c>
      <c r="B5214" s="14">
        <f>IFERROR(VLOOKUP(A5214,'VENTES ANNUELLES'!$A$5:$J$1200,2,FALSE),"")</f>
        <v>0</v>
      </c>
      <c r="C5214" s="13">
        <f>IFERROR(VLOOKUP(A5214,'VENTES ANNUELLES'!$A$5:$J$1200,3,FALSE),"")</f>
        <v>0</v>
      </c>
      <c r="D5214" s="13">
        <f>'VENTES ANNUELLES'!$M$22</f>
        <v>445710</v>
      </c>
      <c r="E5214" s="15"/>
      <c r="F5214" s="15">
        <f>VLOOKUP(A5214,'VENTES ANNUELLES'!$A$5:$J$1200,9,FALSE)</f>
        <v>0</v>
      </c>
    </row>
    <row r="5215" spans="1:6" x14ac:dyDescent="0.2">
      <c r="A5215" s="13">
        <f t="shared" si="1770"/>
        <v>869</v>
      </c>
      <c r="B5215" s="14">
        <f>IFERROR(VLOOKUP(A5215,'VENTES ANNUELLES'!$A$5:$J$1200,2,FALSE),"")</f>
        <v>0</v>
      </c>
      <c r="C5215" s="13">
        <f>IFERROR(VLOOKUP(A5215,'VENTES ANNUELLES'!$A$5:$J$1200,3,FALSE),"")</f>
        <v>0</v>
      </c>
      <c r="D5215" s="13" t="str">
        <f>IFERROR(VLOOKUP(C5215,'VENTES ANNUELLES'!$L$5:$M$15,2,FALSE),"")</f>
        <v/>
      </c>
      <c r="E5215" s="15">
        <f>VLOOKUP(A5215,'VENTES ANNUELLES'!$A$5:$J$1200,10,FALSE)</f>
        <v>0</v>
      </c>
      <c r="F5215" s="15"/>
    </row>
    <row r="5216" spans="1:6" x14ac:dyDescent="0.2">
      <c r="A5216" s="13">
        <f t="shared" ref="A5216" si="1785">A5215+1</f>
        <v>870</v>
      </c>
      <c r="B5216" s="14">
        <f>IFERROR(VLOOKUP(A5216,'VENTES ANNUELLES'!$A$5:$J$1200,2,FALSE),"")</f>
        <v>0</v>
      </c>
      <c r="C5216" s="13">
        <f>IFERROR(VLOOKUP(A5216,'VENTES ANNUELLES'!$A$5:$J$1200,3,FALSE),"")</f>
        <v>0</v>
      </c>
      <c r="D5216" s="13">
        <f>'VENTES ANNUELLES'!$M$18</f>
        <v>707100</v>
      </c>
      <c r="E5216" s="15"/>
      <c r="F5216" s="15">
        <f>VLOOKUP(A5216,'VENTES ANNUELLES'!$A$5:$J$1200,4,FALSE)</f>
        <v>0</v>
      </c>
    </row>
    <row r="5217" spans="1:6" x14ac:dyDescent="0.2">
      <c r="A5217" s="13">
        <f t="shared" ref="A5217" si="1786">A5216</f>
        <v>870</v>
      </c>
      <c r="B5217" s="14">
        <f>IFERROR(VLOOKUP(A5217,'VENTES ANNUELLES'!$A$5:$J$1200,2,FALSE),"")</f>
        <v>0</v>
      </c>
      <c r="C5217" s="13">
        <f>IFERROR(VLOOKUP(A5217,'VENTES ANNUELLES'!$A$5:$J$1200,3,FALSE),"")</f>
        <v>0</v>
      </c>
      <c r="D5217" s="13">
        <f>'VENTES ANNUELLES'!$M$19</f>
        <v>707200</v>
      </c>
      <c r="E5217" s="15"/>
      <c r="F5217" s="15">
        <f>VLOOKUP(A5217,'VENTES ANNUELLES'!$A$5:$J$1200,5,FALSE)</f>
        <v>0</v>
      </c>
    </row>
    <row r="5218" spans="1:6" x14ac:dyDescent="0.2">
      <c r="A5218" s="13">
        <f t="shared" si="1770"/>
        <v>870</v>
      </c>
      <c r="B5218" s="14">
        <f>IFERROR(VLOOKUP(A5218,'VENTES ANNUELLES'!$A$5:$J$1200,2,FALSE),"")</f>
        <v>0</v>
      </c>
      <c r="C5218" s="13">
        <f>IFERROR(VLOOKUP(A5218,'VENTES ANNUELLES'!$A$5:$J$1200,3,FALSE),"")</f>
        <v>0</v>
      </c>
      <c r="D5218" s="13">
        <f>'VENTES ANNUELLES'!$M$20</f>
        <v>707300</v>
      </c>
      <c r="E5218" s="15"/>
      <c r="F5218" s="15">
        <f>VLOOKUP(A5218,'VENTES ANNUELLES'!$A$5:$J$1200,6,FALSE)</f>
        <v>0</v>
      </c>
    </row>
    <row r="5219" spans="1:6" x14ac:dyDescent="0.2">
      <c r="A5219" s="13">
        <f t="shared" si="1770"/>
        <v>870</v>
      </c>
      <c r="B5219" s="14">
        <f>IFERROR(VLOOKUP(A5219,'VENTES ANNUELLES'!$A$5:$J$1200,2,FALSE),"")</f>
        <v>0</v>
      </c>
      <c r="C5219" s="13">
        <f>IFERROR(VLOOKUP(A5219,'VENTES ANNUELLES'!$A$5:$J$1200,3,FALSE),"")</f>
        <v>0</v>
      </c>
      <c r="D5219" s="13">
        <f>'VENTES ANNUELLES'!$M$21</f>
        <v>707400</v>
      </c>
      <c r="E5219" s="15"/>
      <c r="F5219" s="15">
        <f>VLOOKUP(A5219,'VENTES ANNUELLES'!$A$5:$J$1200,7,FALSE)</f>
        <v>0</v>
      </c>
    </row>
    <row r="5220" spans="1:6" x14ac:dyDescent="0.2">
      <c r="A5220" s="13">
        <f t="shared" si="1770"/>
        <v>870</v>
      </c>
      <c r="B5220" s="14">
        <f>IFERROR(VLOOKUP(A5220,'VENTES ANNUELLES'!$A$5:$J$1200,2,FALSE),"")</f>
        <v>0</v>
      </c>
      <c r="C5220" s="13">
        <f>IFERROR(VLOOKUP(A5220,'VENTES ANNUELLES'!$A$5:$J$1200,3,FALSE),"")</f>
        <v>0</v>
      </c>
      <c r="D5220" s="13">
        <f>'VENTES ANNUELLES'!$M$22</f>
        <v>445710</v>
      </c>
      <c r="E5220" s="15"/>
      <c r="F5220" s="15">
        <f>VLOOKUP(A5220,'VENTES ANNUELLES'!$A$5:$J$1200,9,FALSE)</f>
        <v>0</v>
      </c>
    </row>
    <row r="5221" spans="1:6" x14ac:dyDescent="0.2">
      <c r="A5221" s="13">
        <f t="shared" si="1770"/>
        <v>870</v>
      </c>
      <c r="B5221" s="14">
        <f>IFERROR(VLOOKUP(A5221,'VENTES ANNUELLES'!$A$5:$J$1200,2,FALSE),"")</f>
        <v>0</v>
      </c>
      <c r="C5221" s="13">
        <f>IFERROR(VLOOKUP(A5221,'VENTES ANNUELLES'!$A$5:$J$1200,3,FALSE),"")</f>
        <v>0</v>
      </c>
      <c r="D5221" s="13" t="str">
        <f>IFERROR(VLOOKUP(C5221,'VENTES ANNUELLES'!$L$5:$M$15,2,FALSE),"")</f>
        <v/>
      </c>
      <c r="E5221" s="15">
        <f>VLOOKUP(A5221,'VENTES ANNUELLES'!$A$5:$J$1200,10,FALSE)</f>
        <v>0</v>
      </c>
      <c r="F5221" s="15"/>
    </row>
    <row r="5222" spans="1:6" x14ac:dyDescent="0.2">
      <c r="A5222" s="13">
        <f t="shared" ref="A5222" si="1787">A5221+1</f>
        <v>871</v>
      </c>
      <c r="B5222" s="14">
        <f>IFERROR(VLOOKUP(A5222,'VENTES ANNUELLES'!$A$5:$J$1200,2,FALSE),"")</f>
        <v>0</v>
      </c>
      <c r="C5222" s="13">
        <f>IFERROR(VLOOKUP(A5222,'VENTES ANNUELLES'!$A$5:$J$1200,3,FALSE),"")</f>
        <v>0</v>
      </c>
      <c r="D5222" s="13">
        <f>'VENTES ANNUELLES'!$M$18</f>
        <v>707100</v>
      </c>
      <c r="E5222" s="15"/>
      <c r="F5222" s="15">
        <f>VLOOKUP(A5222,'VENTES ANNUELLES'!$A$5:$J$1200,4,FALSE)</f>
        <v>0</v>
      </c>
    </row>
    <row r="5223" spans="1:6" x14ac:dyDescent="0.2">
      <c r="A5223" s="13">
        <f t="shared" ref="A5223" si="1788">A5222</f>
        <v>871</v>
      </c>
      <c r="B5223" s="14">
        <f>IFERROR(VLOOKUP(A5223,'VENTES ANNUELLES'!$A$5:$J$1200,2,FALSE),"")</f>
        <v>0</v>
      </c>
      <c r="C5223" s="13">
        <f>IFERROR(VLOOKUP(A5223,'VENTES ANNUELLES'!$A$5:$J$1200,3,FALSE),"")</f>
        <v>0</v>
      </c>
      <c r="D5223" s="13">
        <f>'VENTES ANNUELLES'!$M$19</f>
        <v>707200</v>
      </c>
      <c r="E5223" s="15"/>
      <c r="F5223" s="15">
        <f>VLOOKUP(A5223,'VENTES ANNUELLES'!$A$5:$J$1200,5,FALSE)</f>
        <v>0</v>
      </c>
    </row>
    <row r="5224" spans="1:6" x14ac:dyDescent="0.2">
      <c r="A5224" s="13">
        <f t="shared" si="1770"/>
        <v>871</v>
      </c>
      <c r="B5224" s="14">
        <f>IFERROR(VLOOKUP(A5224,'VENTES ANNUELLES'!$A$5:$J$1200,2,FALSE),"")</f>
        <v>0</v>
      </c>
      <c r="C5224" s="13">
        <f>IFERROR(VLOOKUP(A5224,'VENTES ANNUELLES'!$A$5:$J$1200,3,FALSE),"")</f>
        <v>0</v>
      </c>
      <c r="D5224" s="13">
        <f>'VENTES ANNUELLES'!$M$20</f>
        <v>707300</v>
      </c>
      <c r="E5224" s="15"/>
      <c r="F5224" s="15">
        <f>VLOOKUP(A5224,'VENTES ANNUELLES'!$A$5:$J$1200,6,FALSE)</f>
        <v>0</v>
      </c>
    </row>
    <row r="5225" spans="1:6" x14ac:dyDescent="0.2">
      <c r="A5225" s="13">
        <f t="shared" si="1770"/>
        <v>871</v>
      </c>
      <c r="B5225" s="14">
        <f>IFERROR(VLOOKUP(A5225,'VENTES ANNUELLES'!$A$5:$J$1200,2,FALSE),"")</f>
        <v>0</v>
      </c>
      <c r="C5225" s="13">
        <f>IFERROR(VLOOKUP(A5225,'VENTES ANNUELLES'!$A$5:$J$1200,3,FALSE),"")</f>
        <v>0</v>
      </c>
      <c r="D5225" s="13">
        <f>'VENTES ANNUELLES'!$M$21</f>
        <v>707400</v>
      </c>
      <c r="E5225" s="15"/>
      <c r="F5225" s="15">
        <f>VLOOKUP(A5225,'VENTES ANNUELLES'!$A$5:$J$1200,7,FALSE)</f>
        <v>0</v>
      </c>
    </row>
    <row r="5226" spans="1:6" x14ac:dyDescent="0.2">
      <c r="A5226" s="13">
        <f t="shared" si="1770"/>
        <v>871</v>
      </c>
      <c r="B5226" s="14">
        <f>IFERROR(VLOOKUP(A5226,'VENTES ANNUELLES'!$A$5:$J$1200,2,FALSE),"")</f>
        <v>0</v>
      </c>
      <c r="C5226" s="13">
        <f>IFERROR(VLOOKUP(A5226,'VENTES ANNUELLES'!$A$5:$J$1200,3,FALSE),"")</f>
        <v>0</v>
      </c>
      <c r="D5226" s="13">
        <f>'VENTES ANNUELLES'!$M$22</f>
        <v>445710</v>
      </c>
      <c r="E5226" s="15"/>
      <c r="F5226" s="15">
        <f>VLOOKUP(A5226,'VENTES ANNUELLES'!$A$5:$J$1200,9,FALSE)</f>
        <v>0</v>
      </c>
    </row>
    <row r="5227" spans="1:6" x14ac:dyDescent="0.2">
      <c r="A5227" s="13">
        <f t="shared" si="1770"/>
        <v>871</v>
      </c>
      <c r="B5227" s="14">
        <f>IFERROR(VLOOKUP(A5227,'VENTES ANNUELLES'!$A$5:$J$1200,2,FALSE),"")</f>
        <v>0</v>
      </c>
      <c r="C5227" s="13">
        <f>IFERROR(VLOOKUP(A5227,'VENTES ANNUELLES'!$A$5:$J$1200,3,FALSE),"")</f>
        <v>0</v>
      </c>
      <c r="D5227" s="13" t="str">
        <f>IFERROR(VLOOKUP(C5227,'VENTES ANNUELLES'!$L$5:$M$15,2,FALSE),"")</f>
        <v/>
      </c>
      <c r="E5227" s="15">
        <f>VLOOKUP(A5227,'VENTES ANNUELLES'!$A$5:$J$1200,10,FALSE)</f>
        <v>0</v>
      </c>
      <c r="F5227" s="15"/>
    </row>
    <row r="5228" spans="1:6" x14ac:dyDescent="0.2">
      <c r="A5228" s="13">
        <f t="shared" ref="A5228" si="1789">A5227+1</f>
        <v>872</v>
      </c>
      <c r="B5228" s="14">
        <f>IFERROR(VLOOKUP(A5228,'VENTES ANNUELLES'!$A$5:$J$1200,2,FALSE),"")</f>
        <v>0</v>
      </c>
      <c r="C5228" s="13">
        <f>IFERROR(VLOOKUP(A5228,'VENTES ANNUELLES'!$A$5:$J$1200,3,FALSE),"")</f>
        <v>0</v>
      </c>
      <c r="D5228" s="13">
        <f>'VENTES ANNUELLES'!$M$18</f>
        <v>707100</v>
      </c>
      <c r="E5228" s="15"/>
      <c r="F5228" s="15">
        <f>VLOOKUP(A5228,'VENTES ANNUELLES'!$A$5:$J$1200,4,FALSE)</f>
        <v>0</v>
      </c>
    </row>
    <row r="5229" spans="1:6" x14ac:dyDescent="0.2">
      <c r="A5229" s="13">
        <f t="shared" ref="A5229" si="1790">A5228</f>
        <v>872</v>
      </c>
      <c r="B5229" s="14">
        <f>IFERROR(VLOOKUP(A5229,'VENTES ANNUELLES'!$A$5:$J$1200,2,FALSE),"")</f>
        <v>0</v>
      </c>
      <c r="C5229" s="13">
        <f>IFERROR(VLOOKUP(A5229,'VENTES ANNUELLES'!$A$5:$J$1200,3,FALSE),"")</f>
        <v>0</v>
      </c>
      <c r="D5229" s="13">
        <f>'VENTES ANNUELLES'!$M$19</f>
        <v>707200</v>
      </c>
      <c r="E5229" s="15"/>
      <c r="F5229" s="15">
        <f>VLOOKUP(A5229,'VENTES ANNUELLES'!$A$5:$J$1200,5,FALSE)</f>
        <v>0</v>
      </c>
    </row>
    <row r="5230" spans="1:6" x14ac:dyDescent="0.2">
      <c r="A5230" s="13">
        <f t="shared" si="1770"/>
        <v>872</v>
      </c>
      <c r="B5230" s="14">
        <f>IFERROR(VLOOKUP(A5230,'VENTES ANNUELLES'!$A$5:$J$1200,2,FALSE),"")</f>
        <v>0</v>
      </c>
      <c r="C5230" s="13">
        <f>IFERROR(VLOOKUP(A5230,'VENTES ANNUELLES'!$A$5:$J$1200,3,FALSE),"")</f>
        <v>0</v>
      </c>
      <c r="D5230" s="13">
        <f>'VENTES ANNUELLES'!$M$20</f>
        <v>707300</v>
      </c>
      <c r="E5230" s="15"/>
      <c r="F5230" s="15">
        <f>VLOOKUP(A5230,'VENTES ANNUELLES'!$A$5:$J$1200,6,FALSE)</f>
        <v>0</v>
      </c>
    </row>
    <row r="5231" spans="1:6" x14ac:dyDescent="0.2">
      <c r="A5231" s="13">
        <f t="shared" si="1770"/>
        <v>872</v>
      </c>
      <c r="B5231" s="14">
        <f>IFERROR(VLOOKUP(A5231,'VENTES ANNUELLES'!$A$5:$J$1200,2,FALSE),"")</f>
        <v>0</v>
      </c>
      <c r="C5231" s="13">
        <f>IFERROR(VLOOKUP(A5231,'VENTES ANNUELLES'!$A$5:$J$1200,3,FALSE),"")</f>
        <v>0</v>
      </c>
      <c r="D5231" s="13">
        <f>'VENTES ANNUELLES'!$M$21</f>
        <v>707400</v>
      </c>
      <c r="E5231" s="15"/>
      <c r="F5231" s="15">
        <f>VLOOKUP(A5231,'VENTES ANNUELLES'!$A$5:$J$1200,7,FALSE)</f>
        <v>0</v>
      </c>
    </row>
    <row r="5232" spans="1:6" x14ac:dyDescent="0.2">
      <c r="A5232" s="13">
        <f t="shared" si="1770"/>
        <v>872</v>
      </c>
      <c r="B5232" s="14">
        <f>IFERROR(VLOOKUP(A5232,'VENTES ANNUELLES'!$A$5:$J$1200,2,FALSE),"")</f>
        <v>0</v>
      </c>
      <c r="C5232" s="13">
        <f>IFERROR(VLOOKUP(A5232,'VENTES ANNUELLES'!$A$5:$J$1200,3,FALSE),"")</f>
        <v>0</v>
      </c>
      <c r="D5232" s="13">
        <f>'VENTES ANNUELLES'!$M$22</f>
        <v>445710</v>
      </c>
      <c r="E5232" s="15"/>
      <c r="F5232" s="15">
        <f>VLOOKUP(A5232,'VENTES ANNUELLES'!$A$5:$J$1200,9,FALSE)</f>
        <v>0</v>
      </c>
    </row>
    <row r="5233" spans="1:6" x14ac:dyDescent="0.2">
      <c r="A5233" s="13">
        <f t="shared" si="1770"/>
        <v>872</v>
      </c>
      <c r="B5233" s="14">
        <f>IFERROR(VLOOKUP(A5233,'VENTES ANNUELLES'!$A$5:$J$1200,2,FALSE),"")</f>
        <v>0</v>
      </c>
      <c r="C5233" s="13">
        <f>IFERROR(VLOOKUP(A5233,'VENTES ANNUELLES'!$A$5:$J$1200,3,FALSE),"")</f>
        <v>0</v>
      </c>
      <c r="D5233" s="13" t="str">
        <f>IFERROR(VLOOKUP(C5233,'VENTES ANNUELLES'!$L$5:$M$15,2,FALSE),"")</f>
        <v/>
      </c>
      <c r="E5233" s="15">
        <f>VLOOKUP(A5233,'VENTES ANNUELLES'!$A$5:$J$1200,10,FALSE)</f>
        <v>0</v>
      </c>
      <c r="F5233" s="15"/>
    </row>
    <row r="5234" spans="1:6" x14ac:dyDescent="0.2">
      <c r="A5234" s="13">
        <f t="shared" ref="A5234" si="1791">A5233+1</f>
        <v>873</v>
      </c>
      <c r="B5234" s="14">
        <f>IFERROR(VLOOKUP(A5234,'VENTES ANNUELLES'!$A$5:$J$1200,2,FALSE),"")</f>
        <v>0</v>
      </c>
      <c r="C5234" s="13">
        <f>IFERROR(VLOOKUP(A5234,'VENTES ANNUELLES'!$A$5:$J$1200,3,FALSE),"")</f>
        <v>0</v>
      </c>
      <c r="D5234" s="13">
        <f>'VENTES ANNUELLES'!$M$18</f>
        <v>707100</v>
      </c>
      <c r="E5234" s="15"/>
      <c r="F5234" s="15">
        <f>VLOOKUP(A5234,'VENTES ANNUELLES'!$A$5:$J$1200,4,FALSE)</f>
        <v>0</v>
      </c>
    </row>
    <row r="5235" spans="1:6" x14ac:dyDescent="0.2">
      <c r="A5235" s="13">
        <f t="shared" ref="A5235:A5298" si="1792">A5234</f>
        <v>873</v>
      </c>
      <c r="B5235" s="14">
        <f>IFERROR(VLOOKUP(A5235,'VENTES ANNUELLES'!$A$5:$J$1200,2,FALSE),"")</f>
        <v>0</v>
      </c>
      <c r="C5235" s="13">
        <f>IFERROR(VLOOKUP(A5235,'VENTES ANNUELLES'!$A$5:$J$1200,3,FALSE),"")</f>
        <v>0</v>
      </c>
      <c r="D5235" s="13">
        <f>'VENTES ANNUELLES'!$M$19</f>
        <v>707200</v>
      </c>
      <c r="E5235" s="15"/>
      <c r="F5235" s="15">
        <f>VLOOKUP(A5235,'VENTES ANNUELLES'!$A$5:$J$1200,5,FALSE)</f>
        <v>0</v>
      </c>
    </row>
    <row r="5236" spans="1:6" x14ac:dyDescent="0.2">
      <c r="A5236" s="13">
        <f t="shared" si="1792"/>
        <v>873</v>
      </c>
      <c r="B5236" s="14">
        <f>IFERROR(VLOOKUP(A5236,'VENTES ANNUELLES'!$A$5:$J$1200,2,FALSE),"")</f>
        <v>0</v>
      </c>
      <c r="C5236" s="13">
        <f>IFERROR(VLOOKUP(A5236,'VENTES ANNUELLES'!$A$5:$J$1200,3,FALSE),"")</f>
        <v>0</v>
      </c>
      <c r="D5236" s="13">
        <f>'VENTES ANNUELLES'!$M$20</f>
        <v>707300</v>
      </c>
      <c r="E5236" s="15"/>
      <c r="F5236" s="15">
        <f>VLOOKUP(A5236,'VENTES ANNUELLES'!$A$5:$J$1200,6,FALSE)</f>
        <v>0</v>
      </c>
    </row>
    <row r="5237" spans="1:6" x14ac:dyDescent="0.2">
      <c r="A5237" s="13">
        <f t="shared" si="1792"/>
        <v>873</v>
      </c>
      <c r="B5237" s="14">
        <f>IFERROR(VLOOKUP(A5237,'VENTES ANNUELLES'!$A$5:$J$1200,2,FALSE),"")</f>
        <v>0</v>
      </c>
      <c r="C5237" s="13">
        <f>IFERROR(VLOOKUP(A5237,'VENTES ANNUELLES'!$A$5:$J$1200,3,FALSE),"")</f>
        <v>0</v>
      </c>
      <c r="D5237" s="13">
        <f>'VENTES ANNUELLES'!$M$21</f>
        <v>707400</v>
      </c>
      <c r="E5237" s="15"/>
      <c r="F5237" s="15">
        <f>VLOOKUP(A5237,'VENTES ANNUELLES'!$A$5:$J$1200,7,FALSE)</f>
        <v>0</v>
      </c>
    </row>
    <row r="5238" spans="1:6" x14ac:dyDescent="0.2">
      <c r="A5238" s="13">
        <f t="shared" si="1792"/>
        <v>873</v>
      </c>
      <c r="B5238" s="14">
        <f>IFERROR(VLOOKUP(A5238,'VENTES ANNUELLES'!$A$5:$J$1200,2,FALSE),"")</f>
        <v>0</v>
      </c>
      <c r="C5238" s="13">
        <f>IFERROR(VLOOKUP(A5238,'VENTES ANNUELLES'!$A$5:$J$1200,3,FALSE),"")</f>
        <v>0</v>
      </c>
      <c r="D5238" s="13">
        <f>'VENTES ANNUELLES'!$M$22</f>
        <v>445710</v>
      </c>
      <c r="E5238" s="15"/>
      <c r="F5238" s="15">
        <f>VLOOKUP(A5238,'VENTES ANNUELLES'!$A$5:$J$1200,9,FALSE)</f>
        <v>0</v>
      </c>
    </row>
    <row r="5239" spans="1:6" x14ac:dyDescent="0.2">
      <c r="A5239" s="13">
        <f t="shared" si="1792"/>
        <v>873</v>
      </c>
      <c r="B5239" s="14">
        <f>IFERROR(VLOOKUP(A5239,'VENTES ANNUELLES'!$A$5:$J$1200,2,FALSE),"")</f>
        <v>0</v>
      </c>
      <c r="C5239" s="13">
        <f>IFERROR(VLOOKUP(A5239,'VENTES ANNUELLES'!$A$5:$J$1200,3,FALSE),"")</f>
        <v>0</v>
      </c>
      <c r="D5239" s="13" t="str">
        <f>IFERROR(VLOOKUP(C5239,'VENTES ANNUELLES'!$L$5:$M$15,2,FALSE),"")</f>
        <v/>
      </c>
      <c r="E5239" s="15">
        <f>VLOOKUP(A5239,'VENTES ANNUELLES'!$A$5:$J$1200,10,FALSE)</f>
        <v>0</v>
      </c>
      <c r="F5239" s="15"/>
    </row>
    <row r="5240" spans="1:6" x14ac:dyDescent="0.2">
      <c r="A5240" s="13">
        <f t="shared" ref="A5240" si="1793">A5239+1</f>
        <v>874</v>
      </c>
      <c r="B5240" s="14">
        <f>IFERROR(VLOOKUP(A5240,'VENTES ANNUELLES'!$A$5:$J$1200,2,FALSE),"")</f>
        <v>0</v>
      </c>
      <c r="C5240" s="13">
        <f>IFERROR(VLOOKUP(A5240,'VENTES ANNUELLES'!$A$5:$J$1200,3,FALSE),"")</f>
        <v>0</v>
      </c>
      <c r="D5240" s="13">
        <f>'VENTES ANNUELLES'!$M$18</f>
        <v>707100</v>
      </c>
      <c r="E5240" s="15"/>
      <c r="F5240" s="15">
        <f>VLOOKUP(A5240,'VENTES ANNUELLES'!$A$5:$J$1200,4,FALSE)</f>
        <v>0</v>
      </c>
    </row>
    <row r="5241" spans="1:6" x14ac:dyDescent="0.2">
      <c r="A5241" s="13">
        <f t="shared" ref="A5241" si="1794">A5240</f>
        <v>874</v>
      </c>
      <c r="B5241" s="14">
        <f>IFERROR(VLOOKUP(A5241,'VENTES ANNUELLES'!$A$5:$J$1200,2,FALSE),"")</f>
        <v>0</v>
      </c>
      <c r="C5241" s="13">
        <f>IFERROR(VLOOKUP(A5241,'VENTES ANNUELLES'!$A$5:$J$1200,3,FALSE),"")</f>
        <v>0</v>
      </c>
      <c r="D5241" s="13">
        <f>'VENTES ANNUELLES'!$M$19</f>
        <v>707200</v>
      </c>
      <c r="E5241" s="15"/>
      <c r="F5241" s="15">
        <f>VLOOKUP(A5241,'VENTES ANNUELLES'!$A$5:$J$1200,5,FALSE)</f>
        <v>0</v>
      </c>
    </row>
    <row r="5242" spans="1:6" x14ac:dyDescent="0.2">
      <c r="A5242" s="13">
        <f t="shared" si="1792"/>
        <v>874</v>
      </c>
      <c r="B5242" s="14">
        <f>IFERROR(VLOOKUP(A5242,'VENTES ANNUELLES'!$A$5:$J$1200,2,FALSE),"")</f>
        <v>0</v>
      </c>
      <c r="C5242" s="13">
        <f>IFERROR(VLOOKUP(A5242,'VENTES ANNUELLES'!$A$5:$J$1200,3,FALSE),"")</f>
        <v>0</v>
      </c>
      <c r="D5242" s="13">
        <f>'VENTES ANNUELLES'!$M$20</f>
        <v>707300</v>
      </c>
      <c r="E5242" s="15"/>
      <c r="F5242" s="15">
        <f>VLOOKUP(A5242,'VENTES ANNUELLES'!$A$5:$J$1200,6,FALSE)</f>
        <v>0</v>
      </c>
    </row>
    <row r="5243" spans="1:6" x14ac:dyDescent="0.2">
      <c r="A5243" s="13">
        <f t="shared" si="1792"/>
        <v>874</v>
      </c>
      <c r="B5243" s="14">
        <f>IFERROR(VLOOKUP(A5243,'VENTES ANNUELLES'!$A$5:$J$1200,2,FALSE),"")</f>
        <v>0</v>
      </c>
      <c r="C5243" s="13">
        <f>IFERROR(VLOOKUP(A5243,'VENTES ANNUELLES'!$A$5:$J$1200,3,FALSE),"")</f>
        <v>0</v>
      </c>
      <c r="D5243" s="13">
        <f>'VENTES ANNUELLES'!$M$21</f>
        <v>707400</v>
      </c>
      <c r="E5243" s="15"/>
      <c r="F5243" s="15">
        <f>VLOOKUP(A5243,'VENTES ANNUELLES'!$A$5:$J$1200,7,FALSE)</f>
        <v>0</v>
      </c>
    </row>
    <row r="5244" spans="1:6" x14ac:dyDescent="0.2">
      <c r="A5244" s="13">
        <f t="shared" si="1792"/>
        <v>874</v>
      </c>
      <c r="B5244" s="14">
        <f>IFERROR(VLOOKUP(A5244,'VENTES ANNUELLES'!$A$5:$J$1200,2,FALSE),"")</f>
        <v>0</v>
      </c>
      <c r="C5244" s="13">
        <f>IFERROR(VLOOKUP(A5244,'VENTES ANNUELLES'!$A$5:$J$1200,3,FALSE),"")</f>
        <v>0</v>
      </c>
      <c r="D5244" s="13">
        <f>'VENTES ANNUELLES'!$M$22</f>
        <v>445710</v>
      </c>
      <c r="E5244" s="15"/>
      <c r="F5244" s="15">
        <f>VLOOKUP(A5244,'VENTES ANNUELLES'!$A$5:$J$1200,9,FALSE)</f>
        <v>0</v>
      </c>
    </row>
    <row r="5245" spans="1:6" x14ac:dyDescent="0.2">
      <c r="A5245" s="13">
        <f t="shared" si="1792"/>
        <v>874</v>
      </c>
      <c r="B5245" s="14">
        <f>IFERROR(VLOOKUP(A5245,'VENTES ANNUELLES'!$A$5:$J$1200,2,FALSE),"")</f>
        <v>0</v>
      </c>
      <c r="C5245" s="13">
        <f>IFERROR(VLOOKUP(A5245,'VENTES ANNUELLES'!$A$5:$J$1200,3,FALSE),"")</f>
        <v>0</v>
      </c>
      <c r="D5245" s="13" t="str">
        <f>IFERROR(VLOOKUP(C5245,'VENTES ANNUELLES'!$L$5:$M$15,2,FALSE),"")</f>
        <v/>
      </c>
      <c r="E5245" s="15">
        <f>VLOOKUP(A5245,'VENTES ANNUELLES'!$A$5:$J$1200,10,FALSE)</f>
        <v>0</v>
      </c>
      <c r="F5245" s="15"/>
    </row>
    <row r="5246" spans="1:6" x14ac:dyDescent="0.2">
      <c r="A5246" s="13">
        <f t="shared" ref="A5246" si="1795">A5245+1</f>
        <v>875</v>
      </c>
      <c r="B5246" s="14">
        <f>IFERROR(VLOOKUP(A5246,'VENTES ANNUELLES'!$A$5:$J$1200,2,FALSE),"")</f>
        <v>0</v>
      </c>
      <c r="C5246" s="13">
        <f>IFERROR(VLOOKUP(A5246,'VENTES ANNUELLES'!$A$5:$J$1200,3,FALSE),"")</f>
        <v>0</v>
      </c>
      <c r="D5246" s="13">
        <f>'VENTES ANNUELLES'!$M$18</f>
        <v>707100</v>
      </c>
      <c r="E5246" s="15"/>
      <c r="F5246" s="15">
        <f>VLOOKUP(A5246,'VENTES ANNUELLES'!$A$5:$J$1200,4,FALSE)</f>
        <v>0</v>
      </c>
    </row>
    <row r="5247" spans="1:6" x14ac:dyDescent="0.2">
      <c r="A5247" s="13">
        <f t="shared" ref="A5247" si="1796">A5246</f>
        <v>875</v>
      </c>
      <c r="B5247" s="14">
        <f>IFERROR(VLOOKUP(A5247,'VENTES ANNUELLES'!$A$5:$J$1200,2,FALSE),"")</f>
        <v>0</v>
      </c>
      <c r="C5247" s="13">
        <f>IFERROR(VLOOKUP(A5247,'VENTES ANNUELLES'!$A$5:$J$1200,3,FALSE),"")</f>
        <v>0</v>
      </c>
      <c r="D5247" s="13">
        <f>'VENTES ANNUELLES'!$M$19</f>
        <v>707200</v>
      </c>
      <c r="E5247" s="15"/>
      <c r="F5247" s="15">
        <f>VLOOKUP(A5247,'VENTES ANNUELLES'!$A$5:$J$1200,5,FALSE)</f>
        <v>0</v>
      </c>
    </row>
    <row r="5248" spans="1:6" x14ac:dyDescent="0.2">
      <c r="A5248" s="13">
        <f t="shared" si="1792"/>
        <v>875</v>
      </c>
      <c r="B5248" s="14">
        <f>IFERROR(VLOOKUP(A5248,'VENTES ANNUELLES'!$A$5:$J$1200,2,FALSE),"")</f>
        <v>0</v>
      </c>
      <c r="C5248" s="13">
        <f>IFERROR(VLOOKUP(A5248,'VENTES ANNUELLES'!$A$5:$J$1200,3,FALSE),"")</f>
        <v>0</v>
      </c>
      <c r="D5248" s="13">
        <f>'VENTES ANNUELLES'!$M$20</f>
        <v>707300</v>
      </c>
      <c r="E5248" s="15"/>
      <c r="F5248" s="15">
        <f>VLOOKUP(A5248,'VENTES ANNUELLES'!$A$5:$J$1200,6,FALSE)</f>
        <v>0</v>
      </c>
    </row>
    <row r="5249" spans="1:6" x14ac:dyDescent="0.2">
      <c r="A5249" s="13">
        <f t="shared" si="1792"/>
        <v>875</v>
      </c>
      <c r="B5249" s="14">
        <f>IFERROR(VLOOKUP(A5249,'VENTES ANNUELLES'!$A$5:$J$1200,2,FALSE),"")</f>
        <v>0</v>
      </c>
      <c r="C5249" s="13">
        <f>IFERROR(VLOOKUP(A5249,'VENTES ANNUELLES'!$A$5:$J$1200,3,FALSE),"")</f>
        <v>0</v>
      </c>
      <c r="D5249" s="13">
        <f>'VENTES ANNUELLES'!$M$21</f>
        <v>707400</v>
      </c>
      <c r="E5249" s="15"/>
      <c r="F5249" s="15">
        <f>VLOOKUP(A5249,'VENTES ANNUELLES'!$A$5:$J$1200,7,FALSE)</f>
        <v>0</v>
      </c>
    </row>
    <row r="5250" spans="1:6" x14ac:dyDescent="0.2">
      <c r="A5250" s="13">
        <f t="shared" si="1792"/>
        <v>875</v>
      </c>
      <c r="B5250" s="14">
        <f>IFERROR(VLOOKUP(A5250,'VENTES ANNUELLES'!$A$5:$J$1200,2,FALSE),"")</f>
        <v>0</v>
      </c>
      <c r="C5250" s="13">
        <f>IFERROR(VLOOKUP(A5250,'VENTES ANNUELLES'!$A$5:$J$1200,3,FALSE),"")</f>
        <v>0</v>
      </c>
      <c r="D5250" s="13">
        <f>'VENTES ANNUELLES'!$M$22</f>
        <v>445710</v>
      </c>
      <c r="E5250" s="15"/>
      <c r="F5250" s="15">
        <f>VLOOKUP(A5250,'VENTES ANNUELLES'!$A$5:$J$1200,9,FALSE)</f>
        <v>0</v>
      </c>
    </row>
    <row r="5251" spans="1:6" x14ac:dyDescent="0.2">
      <c r="A5251" s="13">
        <f t="shared" si="1792"/>
        <v>875</v>
      </c>
      <c r="B5251" s="14">
        <f>IFERROR(VLOOKUP(A5251,'VENTES ANNUELLES'!$A$5:$J$1200,2,FALSE),"")</f>
        <v>0</v>
      </c>
      <c r="C5251" s="13">
        <f>IFERROR(VLOOKUP(A5251,'VENTES ANNUELLES'!$A$5:$J$1200,3,FALSE),"")</f>
        <v>0</v>
      </c>
      <c r="D5251" s="13" t="str">
        <f>IFERROR(VLOOKUP(C5251,'VENTES ANNUELLES'!$L$5:$M$15,2,FALSE),"")</f>
        <v/>
      </c>
      <c r="E5251" s="15">
        <f>VLOOKUP(A5251,'VENTES ANNUELLES'!$A$5:$J$1200,10,FALSE)</f>
        <v>0</v>
      </c>
      <c r="F5251" s="15"/>
    </row>
    <row r="5252" spans="1:6" x14ac:dyDescent="0.2">
      <c r="A5252" s="13">
        <f t="shared" ref="A5252" si="1797">A5251+1</f>
        <v>876</v>
      </c>
      <c r="B5252" s="14">
        <f>IFERROR(VLOOKUP(A5252,'VENTES ANNUELLES'!$A$5:$J$1200,2,FALSE),"")</f>
        <v>0</v>
      </c>
      <c r="C5252" s="13">
        <f>IFERROR(VLOOKUP(A5252,'VENTES ANNUELLES'!$A$5:$J$1200,3,FALSE),"")</f>
        <v>0</v>
      </c>
      <c r="D5252" s="13">
        <f>'VENTES ANNUELLES'!$M$18</f>
        <v>707100</v>
      </c>
      <c r="E5252" s="15"/>
      <c r="F5252" s="15">
        <f>VLOOKUP(A5252,'VENTES ANNUELLES'!$A$5:$J$1200,4,FALSE)</f>
        <v>0</v>
      </c>
    </row>
    <row r="5253" spans="1:6" x14ac:dyDescent="0.2">
      <c r="A5253" s="13">
        <f t="shared" ref="A5253" si="1798">A5252</f>
        <v>876</v>
      </c>
      <c r="B5253" s="14">
        <f>IFERROR(VLOOKUP(A5253,'VENTES ANNUELLES'!$A$5:$J$1200,2,FALSE),"")</f>
        <v>0</v>
      </c>
      <c r="C5253" s="13">
        <f>IFERROR(VLOOKUP(A5253,'VENTES ANNUELLES'!$A$5:$J$1200,3,FALSE),"")</f>
        <v>0</v>
      </c>
      <c r="D5253" s="13">
        <f>'VENTES ANNUELLES'!$M$19</f>
        <v>707200</v>
      </c>
      <c r="E5253" s="15"/>
      <c r="F5253" s="15">
        <f>VLOOKUP(A5253,'VENTES ANNUELLES'!$A$5:$J$1200,5,FALSE)</f>
        <v>0</v>
      </c>
    </row>
    <row r="5254" spans="1:6" x14ac:dyDescent="0.2">
      <c r="A5254" s="13">
        <f t="shared" si="1792"/>
        <v>876</v>
      </c>
      <c r="B5254" s="14">
        <f>IFERROR(VLOOKUP(A5254,'VENTES ANNUELLES'!$A$5:$J$1200,2,FALSE),"")</f>
        <v>0</v>
      </c>
      <c r="C5254" s="13">
        <f>IFERROR(VLOOKUP(A5254,'VENTES ANNUELLES'!$A$5:$J$1200,3,FALSE),"")</f>
        <v>0</v>
      </c>
      <c r="D5254" s="13">
        <f>'VENTES ANNUELLES'!$M$20</f>
        <v>707300</v>
      </c>
      <c r="E5254" s="15"/>
      <c r="F5254" s="15">
        <f>VLOOKUP(A5254,'VENTES ANNUELLES'!$A$5:$J$1200,6,FALSE)</f>
        <v>0</v>
      </c>
    </row>
    <row r="5255" spans="1:6" x14ac:dyDescent="0.2">
      <c r="A5255" s="13">
        <f t="shared" si="1792"/>
        <v>876</v>
      </c>
      <c r="B5255" s="14">
        <f>IFERROR(VLOOKUP(A5255,'VENTES ANNUELLES'!$A$5:$J$1200,2,FALSE),"")</f>
        <v>0</v>
      </c>
      <c r="C5255" s="13">
        <f>IFERROR(VLOOKUP(A5255,'VENTES ANNUELLES'!$A$5:$J$1200,3,FALSE),"")</f>
        <v>0</v>
      </c>
      <c r="D5255" s="13">
        <f>'VENTES ANNUELLES'!$M$21</f>
        <v>707400</v>
      </c>
      <c r="E5255" s="15"/>
      <c r="F5255" s="15">
        <f>VLOOKUP(A5255,'VENTES ANNUELLES'!$A$5:$J$1200,7,FALSE)</f>
        <v>0</v>
      </c>
    </row>
    <row r="5256" spans="1:6" x14ac:dyDescent="0.2">
      <c r="A5256" s="13">
        <f t="shared" si="1792"/>
        <v>876</v>
      </c>
      <c r="B5256" s="14">
        <f>IFERROR(VLOOKUP(A5256,'VENTES ANNUELLES'!$A$5:$J$1200,2,FALSE),"")</f>
        <v>0</v>
      </c>
      <c r="C5256" s="13">
        <f>IFERROR(VLOOKUP(A5256,'VENTES ANNUELLES'!$A$5:$J$1200,3,FALSE),"")</f>
        <v>0</v>
      </c>
      <c r="D5256" s="13">
        <f>'VENTES ANNUELLES'!$M$22</f>
        <v>445710</v>
      </c>
      <c r="E5256" s="15"/>
      <c r="F5256" s="15">
        <f>VLOOKUP(A5256,'VENTES ANNUELLES'!$A$5:$J$1200,9,FALSE)</f>
        <v>0</v>
      </c>
    </row>
    <row r="5257" spans="1:6" x14ac:dyDescent="0.2">
      <c r="A5257" s="13">
        <f t="shared" si="1792"/>
        <v>876</v>
      </c>
      <c r="B5257" s="14">
        <f>IFERROR(VLOOKUP(A5257,'VENTES ANNUELLES'!$A$5:$J$1200,2,FALSE),"")</f>
        <v>0</v>
      </c>
      <c r="C5257" s="13">
        <f>IFERROR(VLOOKUP(A5257,'VENTES ANNUELLES'!$A$5:$J$1200,3,FALSE),"")</f>
        <v>0</v>
      </c>
      <c r="D5257" s="13" t="str">
        <f>IFERROR(VLOOKUP(C5257,'VENTES ANNUELLES'!$L$5:$M$15,2,FALSE),"")</f>
        <v/>
      </c>
      <c r="E5257" s="15">
        <f>VLOOKUP(A5257,'VENTES ANNUELLES'!$A$5:$J$1200,10,FALSE)</f>
        <v>0</v>
      </c>
      <c r="F5257" s="15"/>
    </row>
    <row r="5258" spans="1:6" x14ac:dyDescent="0.2">
      <c r="A5258" s="13">
        <f t="shared" ref="A5258" si="1799">A5257+1</f>
        <v>877</v>
      </c>
      <c r="B5258" s="14">
        <f>IFERROR(VLOOKUP(A5258,'VENTES ANNUELLES'!$A$5:$J$1200,2,FALSE),"")</f>
        <v>0</v>
      </c>
      <c r="C5258" s="13">
        <f>IFERROR(VLOOKUP(A5258,'VENTES ANNUELLES'!$A$5:$J$1200,3,FALSE),"")</f>
        <v>0</v>
      </c>
      <c r="D5258" s="13">
        <f>'VENTES ANNUELLES'!$M$18</f>
        <v>707100</v>
      </c>
      <c r="E5258" s="15"/>
      <c r="F5258" s="15">
        <f>VLOOKUP(A5258,'VENTES ANNUELLES'!$A$5:$J$1200,4,FALSE)</f>
        <v>0</v>
      </c>
    </row>
    <row r="5259" spans="1:6" x14ac:dyDescent="0.2">
      <c r="A5259" s="13">
        <f t="shared" ref="A5259" si="1800">A5258</f>
        <v>877</v>
      </c>
      <c r="B5259" s="14">
        <f>IFERROR(VLOOKUP(A5259,'VENTES ANNUELLES'!$A$5:$J$1200,2,FALSE),"")</f>
        <v>0</v>
      </c>
      <c r="C5259" s="13">
        <f>IFERROR(VLOOKUP(A5259,'VENTES ANNUELLES'!$A$5:$J$1200,3,FALSE),"")</f>
        <v>0</v>
      </c>
      <c r="D5259" s="13">
        <f>'VENTES ANNUELLES'!$M$19</f>
        <v>707200</v>
      </c>
      <c r="E5259" s="15"/>
      <c r="F5259" s="15">
        <f>VLOOKUP(A5259,'VENTES ANNUELLES'!$A$5:$J$1200,5,FALSE)</f>
        <v>0</v>
      </c>
    </row>
    <row r="5260" spans="1:6" x14ac:dyDescent="0.2">
      <c r="A5260" s="13">
        <f t="shared" si="1792"/>
        <v>877</v>
      </c>
      <c r="B5260" s="14">
        <f>IFERROR(VLOOKUP(A5260,'VENTES ANNUELLES'!$A$5:$J$1200,2,FALSE),"")</f>
        <v>0</v>
      </c>
      <c r="C5260" s="13">
        <f>IFERROR(VLOOKUP(A5260,'VENTES ANNUELLES'!$A$5:$J$1200,3,FALSE),"")</f>
        <v>0</v>
      </c>
      <c r="D5260" s="13">
        <f>'VENTES ANNUELLES'!$M$20</f>
        <v>707300</v>
      </c>
      <c r="E5260" s="15"/>
      <c r="F5260" s="15">
        <f>VLOOKUP(A5260,'VENTES ANNUELLES'!$A$5:$J$1200,6,FALSE)</f>
        <v>0</v>
      </c>
    </row>
    <row r="5261" spans="1:6" x14ac:dyDescent="0.2">
      <c r="A5261" s="13">
        <f t="shared" si="1792"/>
        <v>877</v>
      </c>
      <c r="B5261" s="14">
        <f>IFERROR(VLOOKUP(A5261,'VENTES ANNUELLES'!$A$5:$J$1200,2,FALSE),"")</f>
        <v>0</v>
      </c>
      <c r="C5261" s="13">
        <f>IFERROR(VLOOKUP(A5261,'VENTES ANNUELLES'!$A$5:$J$1200,3,FALSE),"")</f>
        <v>0</v>
      </c>
      <c r="D5261" s="13">
        <f>'VENTES ANNUELLES'!$M$21</f>
        <v>707400</v>
      </c>
      <c r="E5261" s="15"/>
      <c r="F5261" s="15">
        <f>VLOOKUP(A5261,'VENTES ANNUELLES'!$A$5:$J$1200,7,FALSE)</f>
        <v>0</v>
      </c>
    </row>
    <row r="5262" spans="1:6" x14ac:dyDescent="0.2">
      <c r="A5262" s="13">
        <f t="shared" si="1792"/>
        <v>877</v>
      </c>
      <c r="B5262" s="14">
        <f>IFERROR(VLOOKUP(A5262,'VENTES ANNUELLES'!$A$5:$J$1200,2,FALSE),"")</f>
        <v>0</v>
      </c>
      <c r="C5262" s="13">
        <f>IFERROR(VLOOKUP(A5262,'VENTES ANNUELLES'!$A$5:$J$1200,3,FALSE),"")</f>
        <v>0</v>
      </c>
      <c r="D5262" s="13">
        <f>'VENTES ANNUELLES'!$M$22</f>
        <v>445710</v>
      </c>
      <c r="E5262" s="15"/>
      <c r="F5262" s="15">
        <f>VLOOKUP(A5262,'VENTES ANNUELLES'!$A$5:$J$1200,9,FALSE)</f>
        <v>0</v>
      </c>
    </row>
    <row r="5263" spans="1:6" x14ac:dyDescent="0.2">
      <c r="A5263" s="13">
        <f t="shared" si="1792"/>
        <v>877</v>
      </c>
      <c r="B5263" s="14">
        <f>IFERROR(VLOOKUP(A5263,'VENTES ANNUELLES'!$A$5:$J$1200,2,FALSE),"")</f>
        <v>0</v>
      </c>
      <c r="C5263" s="13">
        <f>IFERROR(VLOOKUP(A5263,'VENTES ANNUELLES'!$A$5:$J$1200,3,FALSE),"")</f>
        <v>0</v>
      </c>
      <c r="D5263" s="13" t="str">
        <f>IFERROR(VLOOKUP(C5263,'VENTES ANNUELLES'!$L$5:$M$15,2,FALSE),"")</f>
        <v/>
      </c>
      <c r="E5263" s="15">
        <f>VLOOKUP(A5263,'VENTES ANNUELLES'!$A$5:$J$1200,10,FALSE)</f>
        <v>0</v>
      </c>
      <c r="F5263" s="15"/>
    </row>
    <row r="5264" spans="1:6" x14ac:dyDescent="0.2">
      <c r="A5264" s="13">
        <f t="shared" ref="A5264" si="1801">A5263+1</f>
        <v>878</v>
      </c>
      <c r="B5264" s="14">
        <f>IFERROR(VLOOKUP(A5264,'VENTES ANNUELLES'!$A$5:$J$1200,2,FALSE),"")</f>
        <v>0</v>
      </c>
      <c r="C5264" s="13">
        <f>IFERROR(VLOOKUP(A5264,'VENTES ANNUELLES'!$A$5:$J$1200,3,FALSE),"")</f>
        <v>0</v>
      </c>
      <c r="D5264" s="13">
        <f>'VENTES ANNUELLES'!$M$18</f>
        <v>707100</v>
      </c>
      <c r="E5264" s="15"/>
      <c r="F5264" s="15">
        <f>VLOOKUP(A5264,'VENTES ANNUELLES'!$A$5:$J$1200,4,FALSE)</f>
        <v>0</v>
      </c>
    </row>
    <row r="5265" spans="1:6" x14ac:dyDescent="0.2">
      <c r="A5265" s="13">
        <f t="shared" ref="A5265" si="1802">A5264</f>
        <v>878</v>
      </c>
      <c r="B5265" s="14">
        <f>IFERROR(VLOOKUP(A5265,'VENTES ANNUELLES'!$A$5:$J$1200,2,FALSE),"")</f>
        <v>0</v>
      </c>
      <c r="C5265" s="13">
        <f>IFERROR(VLOOKUP(A5265,'VENTES ANNUELLES'!$A$5:$J$1200,3,FALSE),"")</f>
        <v>0</v>
      </c>
      <c r="D5265" s="13">
        <f>'VENTES ANNUELLES'!$M$19</f>
        <v>707200</v>
      </c>
      <c r="E5265" s="15"/>
      <c r="F5265" s="15">
        <f>VLOOKUP(A5265,'VENTES ANNUELLES'!$A$5:$J$1200,5,FALSE)</f>
        <v>0</v>
      </c>
    </row>
    <row r="5266" spans="1:6" x14ac:dyDescent="0.2">
      <c r="A5266" s="13">
        <f t="shared" si="1792"/>
        <v>878</v>
      </c>
      <c r="B5266" s="14">
        <f>IFERROR(VLOOKUP(A5266,'VENTES ANNUELLES'!$A$5:$J$1200,2,FALSE),"")</f>
        <v>0</v>
      </c>
      <c r="C5266" s="13">
        <f>IFERROR(VLOOKUP(A5266,'VENTES ANNUELLES'!$A$5:$J$1200,3,FALSE),"")</f>
        <v>0</v>
      </c>
      <c r="D5266" s="13">
        <f>'VENTES ANNUELLES'!$M$20</f>
        <v>707300</v>
      </c>
      <c r="E5266" s="15"/>
      <c r="F5266" s="15">
        <f>VLOOKUP(A5266,'VENTES ANNUELLES'!$A$5:$J$1200,6,FALSE)</f>
        <v>0</v>
      </c>
    </row>
    <row r="5267" spans="1:6" x14ac:dyDescent="0.2">
      <c r="A5267" s="13">
        <f t="shared" si="1792"/>
        <v>878</v>
      </c>
      <c r="B5267" s="14">
        <f>IFERROR(VLOOKUP(A5267,'VENTES ANNUELLES'!$A$5:$J$1200,2,FALSE),"")</f>
        <v>0</v>
      </c>
      <c r="C5267" s="13">
        <f>IFERROR(VLOOKUP(A5267,'VENTES ANNUELLES'!$A$5:$J$1200,3,FALSE),"")</f>
        <v>0</v>
      </c>
      <c r="D5267" s="13">
        <f>'VENTES ANNUELLES'!$M$21</f>
        <v>707400</v>
      </c>
      <c r="E5267" s="15"/>
      <c r="F5267" s="15">
        <f>VLOOKUP(A5267,'VENTES ANNUELLES'!$A$5:$J$1200,7,FALSE)</f>
        <v>0</v>
      </c>
    </row>
    <row r="5268" spans="1:6" x14ac:dyDescent="0.2">
      <c r="A5268" s="13">
        <f t="shared" si="1792"/>
        <v>878</v>
      </c>
      <c r="B5268" s="14">
        <f>IFERROR(VLOOKUP(A5268,'VENTES ANNUELLES'!$A$5:$J$1200,2,FALSE),"")</f>
        <v>0</v>
      </c>
      <c r="C5268" s="13">
        <f>IFERROR(VLOOKUP(A5268,'VENTES ANNUELLES'!$A$5:$J$1200,3,FALSE),"")</f>
        <v>0</v>
      </c>
      <c r="D5268" s="13">
        <f>'VENTES ANNUELLES'!$M$22</f>
        <v>445710</v>
      </c>
      <c r="E5268" s="15"/>
      <c r="F5268" s="15">
        <f>VLOOKUP(A5268,'VENTES ANNUELLES'!$A$5:$J$1200,9,FALSE)</f>
        <v>0</v>
      </c>
    </row>
    <row r="5269" spans="1:6" x14ac:dyDescent="0.2">
      <c r="A5269" s="13">
        <f t="shared" si="1792"/>
        <v>878</v>
      </c>
      <c r="B5269" s="14">
        <f>IFERROR(VLOOKUP(A5269,'VENTES ANNUELLES'!$A$5:$J$1200,2,FALSE),"")</f>
        <v>0</v>
      </c>
      <c r="C5269" s="13">
        <f>IFERROR(VLOOKUP(A5269,'VENTES ANNUELLES'!$A$5:$J$1200,3,FALSE),"")</f>
        <v>0</v>
      </c>
      <c r="D5269" s="13" t="str">
        <f>IFERROR(VLOOKUP(C5269,'VENTES ANNUELLES'!$L$5:$M$15,2,FALSE),"")</f>
        <v/>
      </c>
      <c r="E5269" s="15">
        <f>VLOOKUP(A5269,'VENTES ANNUELLES'!$A$5:$J$1200,10,FALSE)</f>
        <v>0</v>
      </c>
      <c r="F5269" s="15"/>
    </row>
    <row r="5270" spans="1:6" x14ac:dyDescent="0.2">
      <c r="A5270" s="13">
        <f t="shared" ref="A5270" si="1803">A5269+1</f>
        <v>879</v>
      </c>
      <c r="B5270" s="14">
        <f>IFERROR(VLOOKUP(A5270,'VENTES ANNUELLES'!$A$5:$J$1200,2,FALSE),"")</f>
        <v>0</v>
      </c>
      <c r="C5270" s="13">
        <f>IFERROR(VLOOKUP(A5270,'VENTES ANNUELLES'!$A$5:$J$1200,3,FALSE),"")</f>
        <v>0</v>
      </c>
      <c r="D5270" s="13">
        <f>'VENTES ANNUELLES'!$M$18</f>
        <v>707100</v>
      </c>
      <c r="E5270" s="15"/>
      <c r="F5270" s="15">
        <f>VLOOKUP(A5270,'VENTES ANNUELLES'!$A$5:$J$1200,4,FALSE)</f>
        <v>0</v>
      </c>
    </row>
    <row r="5271" spans="1:6" x14ac:dyDescent="0.2">
      <c r="A5271" s="13">
        <f t="shared" ref="A5271" si="1804">A5270</f>
        <v>879</v>
      </c>
      <c r="B5271" s="14">
        <f>IFERROR(VLOOKUP(A5271,'VENTES ANNUELLES'!$A$5:$J$1200,2,FALSE),"")</f>
        <v>0</v>
      </c>
      <c r="C5271" s="13">
        <f>IFERROR(VLOOKUP(A5271,'VENTES ANNUELLES'!$A$5:$J$1200,3,FALSE),"")</f>
        <v>0</v>
      </c>
      <c r="D5271" s="13">
        <f>'VENTES ANNUELLES'!$M$19</f>
        <v>707200</v>
      </c>
      <c r="E5271" s="15"/>
      <c r="F5271" s="15">
        <f>VLOOKUP(A5271,'VENTES ANNUELLES'!$A$5:$J$1200,5,FALSE)</f>
        <v>0</v>
      </c>
    </row>
    <row r="5272" spans="1:6" x14ac:dyDescent="0.2">
      <c r="A5272" s="13">
        <f t="shared" si="1792"/>
        <v>879</v>
      </c>
      <c r="B5272" s="14">
        <f>IFERROR(VLOOKUP(A5272,'VENTES ANNUELLES'!$A$5:$J$1200,2,FALSE),"")</f>
        <v>0</v>
      </c>
      <c r="C5272" s="13">
        <f>IFERROR(VLOOKUP(A5272,'VENTES ANNUELLES'!$A$5:$J$1200,3,FALSE),"")</f>
        <v>0</v>
      </c>
      <c r="D5272" s="13">
        <f>'VENTES ANNUELLES'!$M$20</f>
        <v>707300</v>
      </c>
      <c r="E5272" s="15"/>
      <c r="F5272" s="15">
        <f>VLOOKUP(A5272,'VENTES ANNUELLES'!$A$5:$J$1200,6,FALSE)</f>
        <v>0</v>
      </c>
    </row>
    <row r="5273" spans="1:6" x14ac:dyDescent="0.2">
      <c r="A5273" s="13">
        <f t="shared" si="1792"/>
        <v>879</v>
      </c>
      <c r="B5273" s="14">
        <f>IFERROR(VLOOKUP(A5273,'VENTES ANNUELLES'!$A$5:$J$1200,2,FALSE),"")</f>
        <v>0</v>
      </c>
      <c r="C5273" s="13">
        <f>IFERROR(VLOOKUP(A5273,'VENTES ANNUELLES'!$A$5:$J$1200,3,FALSE),"")</f>
        <v>0</v>
      </c>
      <c r="D5273" s="13">
        <f>'VENTES ANNUELLES'!$M$21</f>
        <v>707400</v>
      </c>
      <c r="E5273" s="15"/>
      <c r="F5273" s="15">
        <f>VLOOKUP(A5273,'VENTES ANNUELLES'!$A$5:$J$1200,7,FALSE)</f>
        <v>0</v>
      </c>
    </row>
    <row r="5274" spans="1:6" x14ac:dyDescent="0.2">
      <c r="A5274" s="13">
        <f t="shared" si="1792"/>
        <v>879</v>
      </c>
      <c r="B5274" s="14">
        <f>IFERROR(VLOOKUP(A5274,'VENTES ANNUELLES'!$A$5:$J$1200,2,FALSE),"")</f>
        <v>0</v>
      </c>
      <c r="C5274" s="13">
        <f>IFERROR(VLOOKUP(A5274,'VENTES ANNUELLES'!$A$5:$J$1200,3,FALSE),"")</f>
        <v>0</v>
      </c>
      <c r="D5274" s="13">
        <f>'VENTES ANNUELLES'!$M$22</f>
        <v>445710</v>
      </c>
      <c r="E5274" s="15"/>
      <c r="F5274" s="15">
        <f>VLOOKUP(A5274,'VENTES ANNUELLES'!$A$5:$J$1200,9,FALSE)</f>
        <v>0</v>
      </c>
    </row>
    <row r="5275" spans="1:6" x14ac:dyDescent="0.2">
      <c r="A5275" s="13">
        <f t="shared" si="1792"/>
        <v>879</v>
      </c>
      <c r="B5275" s="14">
        <f>IFERROR(VLOOKUP(A5275,'VENTES ANNUELLES'!$A$5:$J$1200,2,FALSE),"")</f>
        <v>0</v>
      </c>
      <c r="C5275" s="13">
        <f>IFERROR(VLOOKUP(A5275,'VENTES ANNUELLES'!$A$5:$J$1200,3,FALSE),"")</f>
        <v>0</v>
      </c>
      <c r="D5275" s="13" t="str">
        <f>IFERROR(VLOOKUP(C5275,'VENTES ANNUELLES'!$L$5:$M$15,2,FALSE),"")</f>
        <v/>
      </c>
      <c r="E5275" s="15">
        <f>VLOOKUP(A5275,'VENTES ANNUELLES'!$A$5:$J$1200,10,FALSE)</f>
        <v>0</v>
      </c>
      <c r="F5275" s="15"/>
    </row>
    <row r="5276" spans="1:6" x14ac:dyDescent="0.2">
      <c r="A5276" s="13">
        <f t="shared" ref="A5276" si="1805">A5275+1</f>
        <v>880</v>
      </c>
      <c r="B5276" s="14">
        <f>IFERROR(VLOOKUP(A5276,'VENTES ANNUELLES'!$A$5:$J$1200,2,FALSE),"")</f>
        <v>0</v>
      </c>
      <c r="C5276" s="13">
        <f>IFERROR(VLOOKUP(A5276,'VENTES ANNUELLES'!$A$5:$J$1200,3,FALSE),"")</f>
        <v>0</v>
      </c>
      <c r="D5276" s="13">
        <f>'VENTES ANNUELLES'!$M$18</f>
        <v>707100</v>
      </c>
      <c r="E5276" s="15"/>
      <c r="F5276" s="15">
        <f>VLOOKUP(A5276,'VENTES ANNUELLES'!$A$5:$J$1200,4,FALSE)</f>
        <v>0</v>
      </c>
    </row>
    <row r="5277" spans="1:6" x14ac:dyDescent="0.2">
      <c r="A5277" s="13">
        <f t="shared" ref="A5277" si="1806">A5276</f>
        <v>880</v>
      </c>
      <c r="B5277" s="14">
        <f>IFERROR(VLOOKUP(A5277,'VENTES ANNUELLES'!$A$5:$J$1200,2,FALSE),"")</f>
        <v>0</v>
      </c>
      <c r="C5277" s="13">
        <f>IFERROR(VLOOKUP(A5277,'VENTES ANNUELLES'!$A$5:$J$1200,3,FALSE),"")</f>
        <v>0</v>
      </c>
      <c r="D5277" s="13">
        <f>'VENTES ANNUELLES'!$M$19</f>
        <v>707200</v>
      </c>
      <c r="E5277" s="15"/>
      <c r="F5277" s="15">
        <f>VLOOKUP(A5277,'VENTES ANNUELLES'!$A$5:$J$1200,5,FALSE)</f>
        <v>0</v>
      </c>
    </row>
    <row r="5278" spans="1:6" x14ac:dyDescent="0.2">
      <c r="A5278" s="13">
        <f t="shared" si="1792"/>
        <v>880</v>
      </c>
      <c r="B5278" s="14">
        <f>IFERROR(VLOOKUP(A5278,'VENTES ANNUELLES'!$A$5:$J$1200,2,FALSE),"")</f>
        <v>0</v>
      </c>
      <c r="C5278" s="13">
        <f>IFERROR(VLOOKUP(A5278,'VENTES ANNUELLES'!$A$5:$J$1200,3,FALSE),"")</f>
        <v>0</v>
      </c>
      <c r="D5278" s="13">
        <f>'VENTES ANNUELLES'!$M$20</f>
        <v>707300</v>
      </c>
      <c r="E5278" s="15"/>
      <c r="F5278" s="15">
        <f>VLOOKUP(A5278,'VENTES ANNUELLES'!$A$5:$J$1200,6,FALSE)</f>
        <v>0</v>
      </c>
    </row>
    <row r="5279" spans="1:6" x14ac:dyDescent="0.2">
      <c r="A5279" s="13">
        <f t="shared" si="1792"/>
        <v>880</v>
      </c>
      <c r="B5279" s="14">
        <f>IFERROR(VLOOKUP(A5279,'VENTES ANNUELLES'!$A$5:$J$1200,2,FALSE),"")</f>
        <v>0</v>
      </c>
      <c r="C5279" s="13">
        <f>IFERROR(VLOOKUP(A5279,'VENTES ANNUELLES'!$A$5:$J$1200,3,FALSE),"")</f>
        <v>0</v>
      </c>
      <c r="D5279" s="13">
        <f>'VENTES ANNUELLES'!$M$21</f>
        <v>707400</v>
      </c>
      <c r="E5279" s="15"/>
      <c r="F5279" s="15">
        <f>VLOOKUP(A5279,'VENTES ANNUELLES'!$A$5:$J$1200,7,FALSE)</f>
        <v>0</v>
      </c>
    </row>
    <row r="5280" spans="1:6" x14ac:dyDescent="0.2">
      <c r="A5280" s="13">
        <f t="shared" si="1792"/>
        <v>880</v>
      </c>
      <c r="B5280" s="14">
        <f>IFERROR(VLOOKUP(A5280,'VENTES ANNUELLES'!$A$5:$J$1200,2,FALSE),"")</f>
        <v>0</v>
      </c>
      <c r="C5280" s="13">
        <f>IFERROR(VLOOKUP(A5280,'VENTES ANNUELLES'!$A$5:$J$1200,3,FALSE),"")</f>
        <v>0</v>
      </c>
      <c r="D5280" s="13">
        <f>'VENTES ANNUELLES'!$M$22</f>
        <v>445710</v>
      </c>
      <c r="E5280" s="15"/>
      <c r="F5280" s="15">
        <f>VLOOKUP(A5280,'VENTES ANNUELLES'!$A$5:$J$1200,9,FALSE)</f>
        <v>0</v>
      </c>
    </row>
    <row r="5281" spans="1:6" x14ac:dyDescent="0.2">
      <c r="A5281" s="13">
        <f t="shared" si="1792"/>
        <v>880</v>
      </c>
      <c r="B5281" s="14">
        <f>IFERROR(VLOOKUP(A5281,'VENTES ANNUELLES'!$A$5:$J$1200,2,FALSE),"")</f>
        <v>0</v>
      </c>
      <c r="C5281" s="13">
        <f>IFERROR(VLOOKUP(A5281,'VENTES ANNUELLES'!$A$5:$J$1200,3,FALSE),"")</f>
        <v>0</v>
      </c>
      <c r="D5281" s="13" t="str">
        <f>IFERROR(VLOOKUP(C5281,'VENTES ANNUELLES'!$L$5:$M$15,2,FALSE),"")</f>
        <v/>
      </c>
      <c r="E5281" s="15">
        <f>VLOOKUP(A5281,'VENTES ANNUELLES'!$A$5:$J$1200,10,FALSE)</f>
        <v>0</v>
      </c>
      <c r="F5281" s="15"/>
    </row>
    <row r="5282" spans="1:6" x14ac:dyDescent="0.2">
      <c r="A5282" s="13">
        <f t="shared" ref="A5282" si="1807">A5281+1</f>
        <v>881</v>
      </c>
      <c r="B5282" s="14">
        <f>IFERROR(VLOOKUP(A5282,'VENTES ANNUELLES'!$A$5:$J$1200,2,FALSE),"")</f>
        <v>0</v>
      </c>
      <c r="C5282" s="13">
        <f>IFERROR(VLOOKUP(A5282,'VENTES ANNUELLES'!$A$5:$J$1200,3,FALSE),"")</f>
        <v>0</v>
      </c>
      <c r="D5282" s="13">
        <f>'VENTES ANNUELLES'!$M$18</f>
        <v>707100</v>
      </c>
      <c r="E5282" s="15"/>
      <c r="F5282" s="15">
        <f>VLOOKUP(A5282,'VENTES ANNUELLES'!$A$5:$J$1200,4,FALSE)</f>
        <v>0</v>
      </c>
    </row>
    <row r="5283" spans="1:6" x14ac:dyDescent="0.2">
      <c r="A5283" s="13">
        <f t="shared" ref="A5283" si="1808">A5282</f>
        <v>881</v>
      </c>
      <c r="B5283" s="14">
        <f>IFERROR(VLOOKUP(A5283,'VENTES ANNUELLES'!$A$5:$J$1200,2,FALSE),"")</f>
        <v>0</v>
      </c>
      <c r="C5283" s="13">
        <f>IFERROR(VLOOKUP(A5283,'VENTES ANNUELLES'!$A$5:$J$1200,3,FALSE),"")</f>
        <v>0</v>
      </c>
      <c r="D5283" s="13">
        <f>'VENTES ANNUELLES'!$M$19</f>
        <v>707200</v>
      </c>
      <c r="E5283" s="15"/>
      <c r="F5283" s="15">
        <f>VLOOKUP(A5283,'VENTES ANNUELLES'!$A$5:$J$1200,5,FALSE)</f>
        <v>0</v>
      </c>
    </row>
    <row r="5284" spans="1:6" x14ac:dyDescent="0.2">
      <c r="A5284" s="13">
        <f t="shared" si="1792"/>
        <v>881</v>
      </c>
      <c r="B5284" s="14">
        <f>IFERROR(VLOOKUP(A5284,'VENTES ANNUELLES'!$A$5:$J$1200,2,FALSE),"")</f>
        <v>0</v>
      </c>
      <c r="C5284" s="13">
        <f>IFERROR(VLOOKUP(A5284,'VENTES ANNUELLES'!$A$5:$J$1200,3,FALSE),"")</f>
        <v>0</v>
      </c>
      <c r="D5284" s="13">
        <f>'VENTES ANNUELLES'!$M$20</f>
        <v>707300</v>
      </c>
      <c r="E5284" s="15"/>
      <c r="F5284" s="15">
        <f>VLOOKUP(A5284,'VENTES ANNUELLES'!$A$5:$J$1200,6,FALSE)</f>
        <v>0</v>
      </c>
    </row>
    <row r="5285" spans="1:6" x14ac:dyDescent="0.2">
      <c r="A5285" s="13">
        <f t="shared" si="1792"/>
        <v>881</v>
      </c>
      <c r="B5285" s="14">
        <f>IFERROR(VLOOKUP(A5285,'VENTES ANNUELLES'!$A$5:$J$1200,2,FALSE),"")</f>
        <v>0</v>
      </c>
      <c r="C5285" s="13">
        <f>IFERROR(VLOOKUP(A5285,'VENTES ANNUELLES'!$A$5:$J$1200,3,FALSE),"")</f>
        <v>0</v>
      </c>
      <c r="D5285" s="13">
        <f>'VENTES ANNUELLES'!$M$21</f>
        <v>707400</v>
      </c>
      <c r="E5285" s="15"/>
      <c r="F5285" s="15">
        <f>VLOOKUP(A5285,'VENTES ANNUELLES'!$A$5:$J$1200,7,FALSE)</f>
        <v>0</v>
      </c>
    </row>
    <row r="5286" spans="1:6" x14ac:dyDescent="0.2">
      <c r="A5286" s="13">
        <f t="shared" si="1792"/>
        <v>881</v>
      </c>
      <c r="B5286" s="14">
        <f>IFERROR(VLOOKUP(A5286,'VENTES ANNUELLES'!$A$5:$J$1200,2,FALSE),"")</f>
        <v>0</v>
      </c>
      <c r="C5286" s="13">
        <f>IFERROR(VLOOKUP(A5286,'VENTES ANNUELLES'!$A$5:$J$1200,3,FALSE),"")</f>
        <v>0</v>
      </c>
      <c r="D5286" s="13">
        <f>'VENTES ANNUELLES'!$M$22</f>
        <v>445710</v>
      </c>
      <c r="E5286" s="15"/>
      <c r="F5286" s="15">
        <f>VLOOKUP(A5286,'VENTES ANNUELLES'!$A$5:$J$1200,9,FALSE)</f>
        <v>0</v>
      </c>
    </row>
    <row r="5287" spans="1:6" x14ac:dyDescent="0.2">
      <c r="A5287" s="13">
        <f t="shared" si="1792"/>
        <v>881</v>
      </c>
      <c r="B5287" s="14">
        <f>IFERROR(VLOOKUP(A5287,'VENTES ANNUELLES'!$A$5:$J$1200,2,FALSE),"")</f>
        <v>0</v>
      </c>
      <c r="C5287" s="13">
        <f>IFERROR(VLOOKUP(A5287,'VENTES ANNUELLES'!$A$5:$J$1200,3,FALSE),"")</f>
        <v>0</v>
      </c>
      <c r="D5287" s="13" t="str">
        <f>IFERROR(VLOOKUP(C5287,'VENTES ANNUELLES'!$L$5:$M$15,2,FALSE),"")</f>
        <v/>
      </c>
      <c r="E5287" s="15">
        <f>VLOOKUP(A5287,'VENTES ANNUELLES'!$A$5:$J$1200,10,FALSE)</f>
        <v>0</v>
      </c>
      <c r="F5287" s="15"/>
    </row>
    <row r="5288" spans="1:6" x14ac:dyDescent="0.2">
      <c r="A5288" s="13">
        <f t="shared" ref="A5288" si="1809">A5287+1</f>
        <v>882</v>
      </c>
      <c r="B5288" s="14">
        <f>IFERROR(VLOOKUP(A5288,'VENTES ANNUELLES'!$A$5:$J$1200,2,FALSE),"")</f>
        <v>0</v>
      </c>
      <c r="C5288" s="13">
        <f>IFERROR(VLOOKUP(A5288,'VENTES ANNUELLES'!$A$5:$J$1200,3,FALSE),"")</f>
        <v>0</v>
      </c>
      <c r="D5288" s="13">
        <f>'VENTES ANNUELLES'!$M$18</f>
        <v>707100</v>
      </c>
      <c r="E5288" s="15"/>
      <c r="F5288" s="15">
        <f>VLOOKUP(A5288,'VENTES ANNUELLES'!$A$5:$J$1200,4,FALSE)</f>
        <v>0</v>
      </c>
    </row>
    <row r="5289" spans="1:6" x14ac:dyDescent="0.2">
      <c r="A5289" s="13">
        <f t="shared" ref="A5289" si="1810">A5288</f>
        <v>882</v>
      </c>
      <c r="B5289" s="14">
        <f>IFERROR(VLOOKUP(A5289,'VENTES ANNUELLES'!$A$5:$J$1200,2,FALSE),"")</f>
        <v>0</v>
      </c>
      <c r="C5289" s="13">
        <f>IFERROR(VLOOKUP(A5289,'VENTES ANNUELLES'!$A$5:$J$1200,3,FALSE),"")</f>
        <v>0</v>
      </c>
      <c r="D5289" s="13">
        <f>'VENTES ANNUELLES'!$M$19</f>
        <v>707200</v>
      </c>
      <c r="E5289" s="15"/>
      <c r="F5289" s="15">
        <f>VLOOKUP(A5289,'VENTES ANNUELLES'!$A$5:$J$1200,5,FALSE)</f>
        <v>0</v>
      </c>
    </row>
    <row r="5290" spans="1:6" x14ac:dyDescent="0.2">
      <c r="A5290" s="13">
        <f t="shared" si="1792"/>
        <v>882</v>
      </c>
      <c r="B5290" s="14">
        <f>IFERROR(VLOOKUP(A5290,'VENTES ANNUELLES'!$A$5:$J$1200,2,FALSE),"")</f>
        <v>0</v>
      </c>
      <c r="C5290" s="13">
        <f>IFERROR(VLOOKUP(A5290,'VENTES ANNUELLES'!$A$5:$J$1200,3,FALSE),"")</f>
        <v>0</v>
      </c>
      <c r="D5290" s="13">
        <f>'VENTES ANNUELLES'!$M$20</f>
        <v>707300</v>
      </c>
      <c r="E5290" s="15"/>
      <c r="F5290" s="15">
        <f>VLOOKUP(A5290,'VENTES ANNUELLES'!$A$5:$J$1200,6,FALSE)</f>
        <v>0</v>
      </c>
    </row>
    <row r="5291" spans="1:6" x14ac:dyDescent="0.2">
      <c r="A5291" s="13">
        <f t="shared" si="1792"/>
        <v>882</v>
      </c>
      <c r="B5291" s="14">
        <f>IFERROR(VLOOKUP(A5291,'VENTES ANNUELLES'!$A$5:$J$1200,2,FALSE),"")</f>
        <v>0</v>
      </c>
      <c r="C5291" s="13">
        <f>IFERROR(VLOOKUP(A5291,'VENTES ANNUELLES'!$A$5:$J$1200,3,FALSE),"")</f>
        <v>0</v>
      </c>
      <c r="D5291" s="13">
        <f>'VENTES ANNUELLES'!$M$21</f>
        <v>707400</v>
      </c>
      <c r="E5291" s="15"/>
      <c r="F5291" s="15">
        <f>VLOOKUP(A5291,'VENTES ANNUELLES'!$A$5:$J$1200,7,FALSE)</f>
        <v>0</v>
      </c>
    </row>
    <row r="5292" spans="1:6" x14ac:dyDescent="0.2">
      <c r="A5292" s="13">
        <f t="shared" si="1792"/>
        <v>882</v>
      </c>
      <c r="B5292" s="14">
        <f>IFERROR(VLOOKUP(A5292,'VENTES ANNUELLES'!$A$5:$J$1200,2,FALSE),"")</f>
        <v>0</v>
      </c>
      <c r="C5292" s="13">
        <f>IFERROR(VLOOKUP(A5292,'VENTES ANNUELLES'!$A$5:$J$1200,3,FALSE),"")</f>
        <v>0</v>
      </c>
      <c r="D5292" s="13">
        <f>'VENTES ANNUELLES'!$M$22</f>
        <v>445710</v>
      </c>
      <c r="E5292" s="15"/>
      <c r="F5292" s="15">
        <f>VLOOKUP(A5292,'VENTES ANNUELLES'!$A$5:$J$1200,9,FALSE)</f>
        <v>0</v>
      </c>
    </row>
    <row r="5293" spans="1:6" x14ac:dyDescent="0.2">
      <c r="A5293" s="13">
        <f t="shared" si="1792"/>
        <v>882</v>
      </c>
      <c r="B5293" s="14">
        <f>IFERROR(VLOOKUP(A5293,'VENTES ANNUELLES'!$A$5:$J$1200,2,FALSE),"")</f>
        <v>0</v>
      </c>
      <c r="C5293" s="13">
        <f>IFERROR(VLOOKUP(A5293,'VENTES ANNUELLES'!$A$5:$J$1200,3,FALSE),"")</f>
        <v>0</v>
      </c>
      <c r="D5293" s="13" t="str">
        <f>IFERROR(VLOOKUP(C5293,'VENTES ANNUELLES'!$L$5:$M$15,2,FALSE),"")</f>
        <v/>
      </c>
      <c r="E5293" s="15">
        <f>VLOOKUP(A5293,'VENTES ANNUELLES'!$A$5:$J$1200,10,FALSE)</f>
        <v>0</v>
      </c>
      <c r="F5293" s="15"/>
    </row>
    <row r="5294" spans="1:6" x14ac:dyDescent="0.2">
      <c r="A5294" s="13">
        <f t="shared" ref="A5294" si="1811">A5293+1</f>
        <v>883</v>
      </c>
      <c r="B5294" s="14">
        <f>IFERROR(VLOOKUP(A5294,'VENTES ANNUELLES'!$A$5:$J$1200,2,FALSE),"")</f>
        <v>0</v>
      </c>
      <c r="C5294" s="13">
        <f>IFERROR(VLOOKUP(A5294,'VENTES ANNUELLES'!$A$5:$J$1200,3,FALSE),"")</f>
        <v>0</v>
      </c>
      <c r="D5294" s="13">
        <f>'VENTES ANNUELLES'!$M$18</f>
        <v>707100</v>
      </c>
      <c r="E5294" s="15"/>
      <c r="F5294" s="15">
        <f>VLOOKUP(A5294,'VENTES ANNUELLES'!$A$5:$J$1200,4,FALSE)</f>
        <v>0</v>
      </c>
    </row>
    <row r="5295" spans="1:6" x14ac:dyDescent="0.2">
      <c r="A5295" s="13">
        <f t="shared" ref="A5295" si="1812">A5294</f>
        <v>883</v>
      </c>
      <c r="B5295" s="14">
        <f>IFERROR(VLOOKUP(A5295,'VENTES ANNUELLES'!$A$5:$J$1200,2,FALSE),"")</f>
        <v>0</v>
      </c>
      <c r="C5295" s="13">
        <f>IFERROR(VLOOKUP(A5295,'VENTES ANNUELLES'!$A$5:$J$1200,3,FALSE),"")</f>
        <v>0</v>
      </c>
      <c r="D5295" s="13">
        <f>'VENTES ANNUELLES'!$M$19</f>
        <v>707200</v>
      </c>
      <c r="E5295" s="15"/>
      <c r="F5295" s="15">
        <f>VLOOKUP(A5295,'VENTES ANNUELLES'!$A$5:$J$1200,5,FALSE)</f>
        <v>0</v>
      </c>
    </row>
    <row r="5296" spans="1:6" x14ac:dyDescent="0.2">
      <c r="A5296" s="13">
        <f t="shared" si="1792"/>
        <v>883</v>
      </c>
      <c r="B5296" s="14">
        <f>IFERROR(VLOOKUP(A5296,'VENTES ANNUELLES'!$A$5:$J$1200,2,FALSE),"")</f>
        <v>0</v>
      </c>
      <c r="C5296" s="13">
        <f>IFERROR(VLOOKUP(A5296,'VENTES ANNUELLES'!$A$5:$J$1200,3,FALSE),"")</f>
        <v>0</v>
      </c>
      <c r="D5296" s="13">
        <f>'VENTES ANNUELLES'!$M$20</f>
        <v>707300</v>
      </c>
      <c r="E5296" s="15"/>
      <c r="F5296" s="15">
        <f>VLOOKUP(A5296,'VENTES ANNUELLES'!$A$5:$J$1200,6,FALSE)</f>
        <v>0</v>
      </c>
    </row>
    <row r="5297" spans="1:6" x14ac:dyDescent="0.2">
      <c r="A5297" s="13">
        <f t="shared" si="1792"/>
        <v>883</v>
      </c>
      <c r="B5297" s="14">
        <f>IFERROR(VLOOKUP(A5297,'VENTES ANNUELLES'!$A$5:$J$1200,2,FALSE),"")</f>
        <v>0</v>
      </c>
      <c r="C5297" s="13">
        <f>IFERROR(VLOOKUP(A5297,'VENTES ANNUELLES'!$A$5:$J$1200,3,FALSE),"")</f>
        <v>0</v>
      </c>
      <c r="D5297" s="13">
        <f>'VENTES ANNUELLES'!$M$21</f>
        <v>707400</v>
      </c>
      <c r="E5297" s="15"/>
      <c r="F5297" s="15">
        <f>VLOOKUP(A5297,'VENTES ANNUELLES'!$A$5:$J$1200,7,FALSE)</f>
        <v>0</v>
      </c>
    </row>
    <row r="5298" spans="1:6" x14ac:dyDescent="0.2">
      <c r="A5298" s="13">
        <f t="shared" si="1792"/>
        <v>883</v>
      </c>
      <c r="B5298" s="14">
        <f>IFERROR(VLOOKUP(A5298,'VENTES ANNUELLES'!$A$5:$J$1200,2,FALSE),"")</f>
        <v>0</v>
      </c>
      <c r="C5298" s="13">
        <f>IFERROR(VLOOKUP(A5298,'VENTES ANNUELLES'!$A$5:$J$1200,3,FALSE),"")</f>
        <v>0</v>
      </c>
      <c r="D5298" s="13">
        <f>'VENTES ANNUELLES'!$M$22</f>
        <v>445710</v>
      </c>
      <c r="E5298" s="15"/>
      <c r="F5298" s="15">
        <f>VLOOKUP(A5298,'VENTES ANNUELLES'!$A$5:$J$1200,9,FALSE)</f>
        <v>0</v>
      </c>
    </row>
    <row r="5299" spans="1:6" x14ac:dyDescent="0.2">
      <c r="A5299" s="13">
        <f t="shared" ref="A5299:A5362" si="1813">A5298</f>
        <v>883</v>
      </c>
      <c r="B5299" s="14">
        <f>IFERROR(VLOOKUP(A5299,'VENTES ANNUELLES'!$A$5:$J$1200,2,FALSE),"")</f>
        <v>0</v>
      </c>
      <c r="C5299" s="13">
        <f>IFERROR(VLOOKUP(A5299,'VENTES ANNUELLES'!$A$5:$J$1200,3,FALSE),"")</f>
        <v>0</v>
      </c>
      <c r="D5299" s="13" t="str">
        <f>IFERROR(VLOOKUP(C5299,'VENTES ANNUELLES'!$L$5:$M$15,2,FALSE),"")</f>
        <v/>
      </c>
      <c r="E5299" s="15">
        <f>VLOOKUP(A5299,'VENTES ANNUELLES'!$A$5:$J$1200,10,FALSE)</f>
        <v>0</v>
      </c>
      <c r="F5299" s="15"/>
    </row>
    <row r="5300" spans="1:6" x14ac:dyDescent="0.2">
      <c r="A5300" s="13">
        <f t="shared" ref="A5300" si="1814">A5299+1</f>
        <v>884</v>
      </c>
      <c r="B5300" s="14">
        <f>IFERROR(VLOOKUP(A5300,'VENTES ANNUELLES'!$A$5:$J$1200,2,FALSE),"")</f>
        <v>0</v>
      </c>
      <c r="C5300" s="13">
        <f>IFERROR(VLOOKUP(A5300,'VENTES ANNUELLES'!$A$5:$J$1200,3,FALSE),"")</f>
        <v>0</v>
      </c>
      <c r="D5300" s="13">
        <f>'VENTES ANNUELLES'!$M$18</f>
        <v>707100</v>
      </c>
      <c r="E5300" s="15"/>
      <c r="F5300" s="15">
        <f>VLOOKUP(A5300,'VENTES ANNUELLES'!$A$5:$J$1200,4,FALSE)</f>
        <v>0</v>
      </c>
    </row>
    <row r="5301" spans="1:6" x14ac:dyDescent="0.2">
      <c r="A5301" s="13">
        <f t="shared" ref="A5301" si="1815">A5300</f>
        <v>884</v>
      </c>
      <c r="B5301" s="14">
        <f>IFERROR(VLOOKUP(A5301,'VENTES ANNUELLES'!$A$5:$J$1200,2,FALSE),"")</f>
        <v>0</v>
      </c>
      <c r="C5301" s="13">
        <f>IFERROR(VLOOKUP(A5301,'VENTES ANNUELLES'!$A$5:$J$1200,3,FALSE),"")</f>
        <v>0</v>
      </c>
      <c r="D5301" s="13">
        <f>'VENTES ANNUELLES'!$M$19</f>
        <v>707200</v>
      </c>
      <c r="E5301" s="15"/>
      <c r="F5301" s="15">
        <f>VLOOKUP(A5301,'VENTES ANNUELLES'!$A$5:$J$1200,5,FALSE)</f>
        <v>0</v>
      </c>
    </row>
    <row r="5302" spans="1:6" x14ac:dyDescent="0.2">
      <c r="A5302" s="13">
        <f t="shared" si="1813"/>
        <v>884</v>
      </c>
      <c r="B5302" s="14">
        <f>IFERROR(VLOOKUP(A5302,'VENTES ANNUELLES'!$A$5:$J$1200,2,FALSE),"")</f>
        <v>0</v>
      </c>
      <c r="C5302" s="13">
        <f>IFERROR(VLOOKUP(A5302,'VENTES ANNUELLES'!$A$5:$J$1200,3,FALSE),"")</f>
        <v>0</v>
      </c>
      <c r="D5302" s="13">
        <f>'VENTES ANNUELLES'!$M$20</f>
        <v>707300</v>
      </c>
      <c r="E5302" s="15"/>
      <c r="F5302" s="15">
        <f>VLOOKUP(A5302,'VENTES ANNUELLES'!$A$5:$J$1200,6,FALSE)</f>
        <v>0</v>
      </c>
    </row>
    <row r="5303" spans="1:6" x14ac:dyDescent="0.2">
      <c r="A5303" s="13">
        <f t="shared" si="1813"/>
        <v>884</v>
      </c>
      <c r="B5303" s="14">
        <f>IFERROR(VLOOKUP(A5303,'VENTES ANNUELLES'!$A$5:$J$1200,2,FALSE),"")</f>
        <v>0</v>
      </c>
      <c r="C5303" s="13">
        <f>IFERROR(VLOOKUP(A5303,'VENTES ANNUELLES'!$A$5:$J$1200,3,FALSE),"")</f>
        <v>0</v>
      </c>
      <c r="D5303" s="13">
        <f>'VENTES ANNUELLES'!$M$21</f>
        <v>707400</v>
      </c>
      <c r="E5303" s="15"/>
      <c r="F5303" s="15">
        <f>VLOOKUP(A5303,'VENTES ANNUELLES'!$A$5:$J$1200,7,FALSE)</f>
        <v>0</v>
      </c>
    </row>
    <row r="5304" spans="1:6" x14ac:dyDescent="0.2">
      <c r="A5304" s="13">
        <f t="shared" si="1813"/>
        <v>884</v>
      </c>
      <c r="B5304" s="14">
        <f>IFERROR(VLOOKUP(A5304,'VENTES ANNUELLES'!$A$5:$J$1200,2,FALSE),"")</f>
        <v>0</v>
      </c>
      <c r="C5304" s="13">
        <f>IFERROR(VLOOKUP(A5304,'VENTES ANNUELLES'!$A$5:$J$1200,3,FALSE),"")</f>
        <v>0</v>
      </c>
      <c r="D5304" s="13">
        <f>'VENTES ANNUELLES'!$M$22</f>
        <v>445710</v>
      </c>
      <c r="E5304" s="15"/>
      <c r="F5304" s="15">
        <f>VLOOKUP(A5304,'VENTES ANNUELLES'!$A$5:$J$1200,9,FALSE)</f>
        <v>0</v>
      </c>
    </row>
    <row r="5305" spans="1:6" x14ac:dyDescent="0.2">
      <c r="A5305" s="13">
        <f t="shared" si="1813"/>
        <v>884</v>
      </c>
      <c r="B5305" s="14">
        <f>IFERROR(VLOOKUP(A5305,'VENTES ANNUELLES'!$A$5:$J$1200,2,FALSE),"")</f>
        <v>0</v>
      </c>
      <c r="C5305" s="13">
        <f>IFERROR(VLOOKUP(A5305,'VENTES ANNUELLES'!$A$5:$J$1200,3,FALSE),"")</f>
        <v>0</v>
      </c>
      <c r="D5305" s="13" t="str">
        <f>IFERROR(VLOOKUP(C5305,'VENTES ANNUELLES'!$L$5:$M$15,2,FALSE),"")</f>
        <v/>
      </c>
      <c r="E5305" s="15">
        <f>VLOOKUP(A5305,'VENTES ANNUELLES'!$A$5:$J$1200,10,FALSE)</f>
        <v>0</v>
      </c>
      <c r="F5305" s="15"/>
    </row>
    <row r="5306" spans="1:6" x14ac:dyDescent="0.2">
      <c r="A5306" s="13">
        <f t="shared" ref="A5306" si="1816">A5305+1</f>
        <v>885</v>
      </c>
      <c r="B5306" s="14">
        <f>IFERROR(VLOOKUP(A5306,'VENTES ANNUELLES'!$A$5:$J$1200,2,FALSE),"")</f>
        <v>0</v>
      </c>
      <c r="C5306" s="13">
        <f>IFERROR(VLOOKUP(A5306,'VENTES ANNUELLES'!$A$5:$J$1200,3,FALSE),"")</f>
        <v>0</v>
      </c>
      <c r="D5306" s="13">
        <f>'VENTES ANNUELLES'!$M$18</f>
        <v>707100</v>
      </c>
      <c r="E5306" s="15"/>
      <c r="F5306" s="15">
        <f>VLOOKUP(A5306,'VENTES ANNUELLES'!$A$5:$J$1200,4,FALSE)</f>
        <v>0</v>
      </c>
    </row>
    <row r="5307" spans="1:6" x14ac:dyDescent="0.2">
      <c r="A5307" s="13">
        <f t="shared" ref="A5307" si="1817">A5306</f>
        <v>885</v>
      </c>
      <c r="B5307" s="14">
        <f>IFERROR(VLOOKUP(A5307,'VENTES ANNUELLES'!$A$5:$J$1200,2,FALSE),"")</f>
        <v>0</v>
      </c>
      <c r="C5307" s="13">
        <f>IFERROR(VLOOKUP(A5307,'VENTES ANNUELLES'!$A$5:$J$1200,3,FALSE),"")</f>
        <v>0</v>
      </c>
      <c r="D5307" s="13">
        <f>'VENTES ANNUELLES'!$M$19</f>
        <v>707200</v>
      </c>
      <c r="E5307" s="15"/>
      <c r="F5307" s="15">
        <f>VLOOKUP(A5307,'VENTES ANNUELLES'!$A$5:$J$1200,5,FALSE)</f>
        <v>0</v>
      </c>
    </row>
    <row r="5308" spans="1:6" x14ac:dyDescent="0.2">
      <c r="A5308" s="13">
        <f t="shared" si="1813"/>
        <v>885</v>
      </c>
      <c r="B5308" s="14">
        <f>IFERROR(VLOOKUP(A5308,'VENTES ANNUELLES'!$A$5:$J$1200,2,FALSE),"")</f>
        <v>0</v>
      </c>
      <c r="C5308" s="13">
        <f>IFERROR(VLOOKUP(A5308,'VENTES ANNUELLES'!$A$5:$J$1200,3,FALSE),"")</f>
        <v>0</v>
      </c>
      <c r="D5308" s="13">
        <f>'VENTES ANNUELLES'!$M$20</f>
        <v>707300</v>
      </c>
      <c r="E5308" s="15"/>
      <c r="F5308" s="15">
        <f>VLOOKUP(A5308,'VENTES ANNUELLES'!$A$5:$J$1200,6,FALSE)</f>
        <v>0</v>
      </c>
    </row>
    <row r="5309" spans="1:6" x14ac:dyDescent="0.2">
      <c r="A5309" s="13">
        <f t="shared" si="1813"/>
        <v>885</v>
      </c>
      <c r="B5309" s="14">
        <f>IFERROR(VLOOKUP(A5309,'VENTES ANNUELLES'!$A$5:$J$1200,2,FALSE),"")</f>
        <v>0</v>
      </c>
      <c r="C5309" s="13">
        <f>IFERROR(VLOOKUP(A5309,'VENTES ANNUELLES'!$A$5:$J$1200,3,FALSE),"")</f>
        <v>0</v>
      </c>
      <c r="D5309" s="13">
        <f>'VENTES ANNUELLES'!$M$21</f>
        <v>707400</v>
      </c>
      <c r="E5309" s="15"/>
      <c r="F5309" s="15">
        <f>VLOOKUP(A5309,'VENTES ANNUELLES'!$A$5:$J$1200,7,FALSE)</f>
        <v>0</v>
      </c>
    </row>
    <row r="5310" spans="1:6" x14ac:dyDescent="0.2">
      <c r="A5310" s="13">
        <f t="shared" si="1813"/>
        <v>885</v>
      </c>
      <c r="B5310" s="14">
        <f>IFERROR(VLOOKUP(A5310,'VENTES ANNUELLES'!$A$5:$J$1200,2,FALSE),"")</f>
        <v>0</v>
      </c>
      <c r="C5310" s="13">
        <f>IFERROR(VLOOKUP(A5310,'VENTES ANNUELLES'!$A$5:$J$1200,3,FALSE),"")</f>
        <v>0</v>
      </c>
      <c r="D5310" s="13">
        <f>'VENTES ANNUELLES'!$M$22</f>
        <v>445710</v>
      </c>
      <c r="E5310" s="15"/>
      <c r="F5310" s="15">
        <f>VLOOKUP(A5310,'VENTES ANNUELLES'!$A$5:$J$1200,9,FALSE)</f>
        <v>0</v>
      </c>
    </row>
    <row r="5311" spans="1:6" x14ac:dyDescent="0.2">
      <c r="A5311" s="13">
        <f t="shared" si="1813"/>
        <v>885</v>
      </c>
      <c r="B5311" s="14">
        <f>IFERROR(VLOOKUP(A5311,'VENTES ANNUELLES'!$A$5:$J$1200,2,FALSE),"")</f>
        <v>0</v>
      </c>
      <c r="C5311" s="13">
        <f>IFERROR(VLOOKUP(A5311,'VENTES ANNUELLES'!$A$5:$J$1200,3,FALSE),"")</f>
        <v>0</v>
      </c>
      <c r="D5311" s="13" t="str">
        <f>IFERROR(VLOOKUP(C5311,'VENTES ANNUELLES'!$L$5:$M$15,2,FALSE),"")</f>
        <v/>
      </c>
      <c r="E5311" s="15">
        <f>VLOOKUP(A5311,'VENTES ANNUELLES'!$A$5:$J$1200,10,FALSE)</f>
        <v>0</v>
      </c>
      <c r="F5311" s="15"/>
    </row>
    <row r="5312" spans="1:6" x14ac:dyDescent="0.2">
      <c r="A5312" s="13">
        <f t="shared" ref="A5312" si="1818">A5311+1</f>
        <v>886</v>
      </c>
      <c r="B5312" s="14">
        <f>IFERROR(VLOOKUP(A5312,'VENTES ANNUELLES'!$A$5:$J$1200,2,FALSE),"")</f>
        <v>0</v>
      </c>
      <c r="C5312" s="13">
        <f>IFERROR(VLOOKUP(A5312,'VENTES ANNUELLES'!$A$5:$J$1200,3,FALSE),"")</f>
        <v>0</v>
      </c>
      <c r="D5312" s="13">
        <f>'VENTES ANNUELLES'!$M$18</f>
        <v>707100</v>
      </c>
      <c r="E5312" s="15"/>
      <c r="F5312" s="15">
        <f>VLOOKUP(A5312,'VENTES ANNUELLES'!$A$5:$J$1200,4,FALSE)</f>
        <v>0</v>
      </c>
    </row>
    <row r="5313" spans="1:6" x14ac:dyDescent="0.2">
      <c r="A5313" s="13">
        <f t="shared" ref="A5313" si="1819">A5312</f>
        <v>886</v>
      </c>
      <c r="B5313" s="14">
        <f>IFERROR(VLOOKUP(A5313,'VENTES ANNUELLES'!$A$5:$J$1200,2,FALSE),"")</f>
        <v>0</v>
      </c>
      <c r="C5313" s="13">
        <f>IFERROR(VLOOKUP(A5313,'VENTES ANNUELLES'!$A$5:$J$1200,3,FALSE),"")</f>
        <v>0</v>
      </c>
      <c r="D5313" s="13">
        <f>'VENTES ANNUELLES'!$M$19</f>
        <v>707200</v>
      </c>
      <c r="E5313" s="15"/>
      <c r="F5313" s="15">
        <f>VLOOKUP(A5313,'VENTES ANNUELLES'!$A$5:$J$1200,5,FALSE)</f>
        <v>0</v>
      </c>
    </row>
    <row r="5314" spans="1:6" x14ac:dyDescent="0.2">
      <c r="A5314" s="13">
        <f t="shared" si="1813"/>
        <v>886</v>
      </c>
      <c r="B5314" s="14">
        <f>IFERROR(VLOOKUP(A5314,'VENTES ANNUELLES'!$A$5:$J$1200,2,FALSE),"")</f>
        <v>0</v>
      </c>
      <c r="C5314" s="13">
        <f>IFERROR(VLOOKUP(A5314,'VENTES ANNUELLES'!$A$5:$J$1200,3,FALSE),"")</f>
        <v>0</v>
      </c>
      <c r="D5314" s="13">
        <f>'VENTES ANNUELLES'!$M$20</f>
        <v>707300</v>
      </c>
      <c r="E5314" s="15"/>
      <c r="F5314" s="15">
        <f>VLOOKUP(A5314,'VENTES ANNUELLES'!$A$5:$J$1200,6,FALSE)</f>
        <v>0</v>
      </c>
    </row>
    <row r="5315" spans="1:6" x14ac:dyDescent="0.2">
      <c r="A5315" s="13">
        <f t="shared" si="1813"/>
        <v>886</v>
      </c>
      <c r="B5315" s="14">
        <f>IFERROR(VLOOKUP(A5315,'VENTES ANNUELLES'!$A$5:$J$1200,2,FALSE),"")</f>
        <v>0</v>
      </c>
      <c r="C5315" s="13">
        <f>IFERROR(VLOOKUP(A5315,'VENTES ANNUELLES'!$A$5:$J$1200,3,FALSE),"")</f>
        <v>0</v>
      </c>
      <c r="D5315" s="13">
        <f>'VENTES ANNUELLES'!$M$21</f>
        <v>707400</v>
      </c>
      <c r="E5315" s="15"/>
      <c r="F5315" s="15">
        <f>VLOOKUP(A5315,'VENTES ANNUELLES'!$A$5:$J$1200,7,FALSE)</f>
        <v>0</v>
      </c>
    </row>
    <row r="5316" spans="1:6" x14ac:dyDescent="0.2">
      <c r="A5316" s="13">
        <f t="shared" si="1813"/>
        <v>886</v>
      </c>
      <c r="B5316" s="14">
        <f>IFERROR(VLOOKUP(A5316,'VENTES ANNUELLES'!$A$5:$J$1200,2,FALSE),"")</f>
        <v>0</v>
      </c>
      <c r="C5316" s="13">
        <f>IFERROR(VLOOKUP(A5316,'VENTES ANNUELLES'!$A$5:$J$1200,3,FALSE),"")</f>
        <v>0</v>
      </c>
      <c r="D5316" s="13">
        <f>'VENTES ANNUELLES'!$M$22</f>
        <v>445710</v>
      </c>
      <c r="E5316" s="15"/>
      <c r="F5316" s="15">
        <f>VLOOKUP(A5316,'VENTES ANNUELLES'!$A$5:$J$1200,9,FALSE)</f>
        <v>0</v>
      </c>
    </row>
    <row r="5317" spans="1:6" x14ac:dyDescent="0.2">
      <c r="A5317" s="13">
        <f t="shared" si="1813"/>
        <v>886</v>
      </c>
      <c r="B5317" s="14">
        <f>IFERROR(VLOOKUP(A5317,'VENTES ANNUELLES'!$A$5:$J$1200,2,FALSE),"")</f>
        <v>0</v>
      </c>
      <c r="C5317" s="13">
        <f>IFERROR(VLOOKUP(A5317,'VENTES ANNUELLES'!$A$5:$J$1200,3,FALSE),"")</f>
        <v>0</v>
      </c>
      <c r="D5317" s="13" t="str">
        <f>IFERROR(VLOOKUP(C5317,'VENTES ANNUELLES'!$L$5:$M$15,2,FALSE),"")</f>
        <v/>
      </c>
      <c r="E5317" s="15">
        <f>VLOOKUP(A5317,'VENTES ANNUELLES'!$A$5:$J$1200,10,FALSE)</f>
        <v>0</v>
      </c>
      <c r="F5317" s="15"/>
    </row>
    <row r="5318" spans="1:6" x14ac:dyDescent="0.2">
      <c r="A5318" s="13">
        <f t="shared" ref="A5318" si="1820">A5317+1</f>
        <v>887</v>
      </c>
      <c r="B5318" s="14">
        <f>IFERROR(VLOOKUP(A5318,'VENTES ANNUELLES'!$A$5:$J$1200,2,FALSE),"")</f>
        <v>0</v>
      </c>
      <c r="C5318" s="13">
        <f>IFERROR(VLOOKUP(A5318,'VENTES ANNUELLES'!$A$5:$J$1200,3,FALSE),"")</f>
        <v>0</v>
      </c>
      <c r="D5318" s="13">
        <f>'VENTES ANNUELLES'!$M$18</f>
        <v>707100</v>
      </c>
      <c r="E5318" s="15"/>
      <c r="F5318" s="15">
        <f>VLOOKUP(A5318,'VENTES ANNUELLES'!$A$5:$J$1200,4,FALSE)</f>
        <v>0</v>
      </c>
    </row>
    <row r="5319" spans="1:6" x14ac:dyDescent="0.2">
      <c r="A5319" s="13">
        <f t="shared" ref="A5319" si="1821">A5318</f>
        <v>887</v>
      </c>
      <c r="B5319" s="14">
        <f>IFERROR(VLOOKUP(A5319,'VENTES ANNUELLES'!$A$5:$J$1200,2,FALSE),"")</f>
        <v>0</v>
      </c>
      <c r="C5319" s="13">
        <f>IFERROR(VLOOKUP(A5319,'VENTES ANNUELLES'!$A$5:$J$1200,3,FALSE),"")</f>
        <v>0</v>
      </c>
      <c r="D5319" s="13">
        <f>'VENTES ANNUELLES'!$M$19</f>
        <v>707200</v>
      </c>
      <c r="E5319" s="15"/>
      <c r="F5319" s="15">
        <f>VLOOKUP(A5319,'VENTES ANNUELLES'!$A$5:$J$1200,5,FALSE)</f>
        <v>0</v>
      </c>
    </row>
    <row r="5320" spans="1:6" x14ac:dyDescent="0.2">
      <c r="A5320" s="13">
        <f t="shared" si="1813"/>
        <v>887</v>
      </c>
      <c r="B5320" s="14">
        <f>IFERROR(VLOOKUP(A5320,'VENTES ANNUELLES'!$A$5:$J$1200,2,FALSE),"")</f>
        <v>0</v>
      </c>
      <c r="C5320" s="13">
        <f>IFERROR(VLOOKUP(A5320,'VENTES ANNUELLES'!$A$5:$J$1200,3,FALSE),"")</f>
        <v>0</v>
      </c>
      <c r="D5320" s="13">
        <f>'VENTES ANNUELLES'!$M$20</f>
        <v>707300</v>
      </c>
      <c r="E5320" s="15"/>
      <c r="F5320" s="15">
        <f>VLOOKUP(A5320,'VENTES ANNUELLES'!$A$5:$J$1200,6,FALSE)</f>
        <v>0</v>
      </c>
    </row>
    <row r="5321" spans="1:6" x14ac:dyDescent="0.2">
      <c r="A5321" s="13">
        <f t="shared" si="1813"/>
        <v>887</v>
      </c>
      <c r="B5321" s="14">
        <f>IFERROR(VLOOKUP(A5321,'VENTES ANNUELLES'!$A$5:$J$1200,2,FALSE),"")</f>
        <v>0</v>
      </c>
      <c r="C5321" s="13">
        <f>IFERROR(VLOOKUP(A5321,'VENTES ANNUELLES'!$A$5:$J$1200,3,FALSE),"")</f>
        <v>0</v>
      </c>
      <c r="D5321" s="13">
        <f>'VENTES ANNUELLES'!$M$21</f>
        <v>707400</v>
      </c>
      <c r="E5321" s="15"/>
      <c r="F5321" s="15">
        <f>VLOOKUP(A5321,'VENTES ANNUELLES'!$A$5:$J$1200,7,FALSE)</f>
        <v>0</v>
      </c>
    </row>
    <row r="5322" spans="1:6" x14ac:dyDescent="0.2">
      <c r="A5322" s="13">
        <f t="shared" si="1813"/>
        <v>887</v>
      </c>
      <c r="B5322" s="14">
        <f>IFERROR(VLOOKUP(A5322,'VENTES ANNUELLES'!$A$5:$J$1200,2,FALSE),"")</f>
        <v>0</v>
      </c>
      <c r="C5322" s="13">
        <f>IFERROR(VLOOKUP(A5322,'VENTES ANNUELLES'!$A$5:$J$1200,3,FALSE),"")</f>
        <v>0</v>
      </c>
      <c r="D5322" s="13">
        <f>'VENTES ANNUELLES'!$M$22</f>
        <v>445710</v>
      </c>
      <c r="E5322" s="15"/>
      <c r="F5322" s="15">
        <f>VLOOKUP(A5322,'VENTES ANNUELLES'!$A$5:$J$1200,9,FALSE)</f>
        <v>0</v>
      </c>
    </row>
    <row r="5323" spans="1:6" x14ac:dyDescent="0.2">
      <c r="A5323" s="13">
        <f t="shared" si="1813"/>
        <v>887</v>
      </c>
      <c r="B5323" s="14">
        <f>IFERROR(VLOOKUP(A5323,'VENTES ANNUELLES'!$A$5:$J$1200,2,FALSE),"")</f>
        <v>0</v>
      </c>
      <c r="C5323" s="13">
        <f>IFERROR(VLOOKUP(A5323,'VENTES ANNUELLES'!$A$5:$J$1200,3,FALSE),"")</f>
        <v>0</v>
      </c>
      <c r="D5323" s="13" t="str">
        <f>IFERROR(VLOOKUP(C5323,'VENTES ANNUELLES'!$L$5:$M$15,2,FALSE),"")</f>
        <v/>
      </c>
      <c r="E5323" s="15">
        <f>VLOOKUP(A5323,'VENTES ANNUELLES'!$A$5:$J$1200,10,FALSE)</f>
        <v>0</v>
      </c>
      <c r="F5323" s="15"/>
    </row>
    <row r="5324" spans="1:6" x14ac:dyDescent="0.2">
      <c r="A5324" s="13">
        <f t="shared" ref="A5324" si="1822">A5323+1</f>
        <v>888</v>
      </c>
      <c r="B5324" s="14">
        <f>IFERROR(VLOOKUP(A5324,'VENTES ANNUELLES'!$A$5:$J$1200,2,FALSE),"")</f>
        <v>0</v>
      </c>
      <c r="C5324" s="13">
        <f>IFERROR(VLOOKUP(A5324,'VENTES ANNUELLES'!$A$5:$J$1200,3,FALSE),"")</f>
        <v>0</v>
      </c>
      <c r="D5324" s="13">
        <f>'VENTES ANNUELLES'!$M$18</f>
        <v>707100</v>
      </c>
      <c r="E5324" s="15"/>
      <c r="F5324" s="15">
        <f>VLOOKUP(A5324,'VENTES ANNUELLES'!$A$5:$J$1200,4,FALSE)</f>
        <v>0</v>
      </c>
    </row>
    <row r="5325" spans="1:6" x14ac:dyDescent="0.2">
      <c r="A5325" s="13">
        <f t="shared" ref="A5325" si="1823">A5324</f>
        <v>888</v>
      </c>
      <c r="B5325" s="14">
        <f>IFERROR(VLOOKUP(A5325,'VENTES ANNUELLES'!$A$5:$J$1200,2,FALSE),"")</f>
        <v>0</v>
      </c>
      <c r="C5325" s="13">
        <f>IFERROR(VLOOKUP(A5325,'VENTES ANNUELLES'!$A$5:$J$1200,3,FALSE),"")</f>
        <v>0</v>
      </c>
      <c r="D5325" s="13">
        <f>'VENTES ANNUELLES'!$M$19</f>
        <v>707200</v>
      </c>
      <c r="E5325" s="15"/>
      <c r="F5325" s="15">
        <f>VLOOKUP(A5325,'VENTES ANNUELLES'!$A$5:$J$1200,5,FALSE)</f>
        <v>0</v>
      </c>
    </row>
    <row r="5326" spans="1:6" x14ac:dyDescent="0.2">
      <c r="A5326" s="13">
        <f t="shared" si="1813"/>
        <v>888</v>
      </c>
      <c r="B5326" s="14">
        <f>IFERROR(VLOOKUP(A5326,'VENTES ANNUELLES'!$A$5:$J$1200,2,FALSE),"")</f>
        <v>0</v>
      </c>
      <c r="C5326" s="13">
        <f>IFERROR(VLOOKUP(A5326,'VENTES ANNUELLES'!$A$5:$J$1200,3,FALSE),"")</f>
        <v>0</v>
      </c>
      <c r="D5326" s="13">
        <f>'VENTES ANNUELLES'!$M$20</f>
        <v>707300</v>
      </c>
      <c r="E5326" s="15"/>
      <c r="F5326" s="15">
        <f>VLOOKUP(A5326,'VENTES ANNUELLES'!$A$5:$J$1200,6,FALSE)</f>
        <v>0</v>
      </c>
    </row>
    <row r="5327" spans="1:6" x14ac:dyDescent="0.2">
      <c r="A5327" s="13">
        <f t="shared" si="1813"/>
        <v>888</v>
      </c>
      <c r="B5327" s="14">
        <f>IFERROR(VLOOKUP(A5327,'VENTES ANNUELLES'!$A$5:$J$1200,2,FALSE),"")</f>
        <v>0</v>
      </c>
      <c r="C5327" s="13">
        <f>IFERROR(VLOOKUP(A5327,'VENTES ANNUELLES'!$A$5:$J$1200,3,FALSE),"")</f>
        <v>0</v>
      </c>
      <c r="D5327" s="13">
        <f>'VENTES ANNUELLES'!$M$21</f>
        <v>707400</v>
      </c>
      <c r="E5327" s="15"/>
      <c r="F5327" s="15">
        <f>VLOOKUP(A5327,'VENTES ANNUELLES'!$A$5:$J$1200,7,FALSE)</f>
        <v>0</v>
      </c>
    </row>
    <row r="5328" spans="1:6" x14ac:dyDescent="0.2">
      <c r="A5328" s="13">
        <f t="shared" si="1813"/>
        <v>888</v>
      </c>
      <c r="B5328" s="14">
        <f>IFERROR(VLOOKUP(A5328,'VENTES ANNUELLES'!$A$5:$J$1200,2,FALSE),"")</f>
        <v>0</v>
      </c>
      <c r="C5328" s="13">
        <f>IFERROR(VLOOKUP(A5328,'VENTES ANNUELLES'!$A$5:$J$1200,3,FALSE),"")</f>
        <v>0</v>
      </c>
      <c r="D5328" s="13">
        <f>'VENTES ANNUELLES'!$M$22</f>
        <v>445710</v>
      </c>
      <c r="E5328" s="15"/>
      <c r="F5328" s="15">
        <f>VLOOKUP(A5328,'VENTES ANNUELLES'!$A$5:$J$1200,9,FALSE)</f>
        <v>0</v>
      </c>
    </row>
    <row r="5329" spans="1:6" x14ac:dyDescent="0.2">
      <c r="A5329" s="13">
        <f t="shared" si="1813"/>
        <v>888</v>
      </c>
      <c r="B5329" s="14">
        <f>IFERROR(VLOOKUP(A5329,'VENTES ANNUELLES'!$A$5:$J$1200,2,FALSE),"")</f>
        <v>0</v>
      </c>
      <c r="C5329" s="13">
        <f>IFERROR(VLOOKUP(A5329,'VENTES ANNUELLES'!$A$5:$J$1200,3,FALSE),"")</f>
        <v>0</v>
      </c>
      <c r="D5329" s="13" t="str">
        <f>IFERROR(VLOOKUP(C5329,'VENTES ANNUELLES'!$L$5:$M$15,2,FALSE),"")</f>
        <v/>
      </c>
      <c r="E5329" s="15">
        <f>VLOOKUP(A5329,'VENTES ANNUELLES'!$A$5:$J$1200,10,FALSE)</f>
        <v>0</v>
      </c>
      <c r="F5329" s="15"/>
    </row>
    <row r="5330" spans="1:6" x14ac:dyDescent="0.2">
      <c r="A5330" s="13">
        <f t="shared" ref="A5330" si="1824">A5329+1</f>
        <v>889</v>
      </c>
      <c r="B5330" s="14">
        <f>IFERROR(VLOOKUP(A5330,'VENTES ANNUELLES'!$A$5:$J$1200,2,FALSE),"")</f>
        <v>0</v>
      </c>
      <c r="C5330" s="13">
        <f>IFERROR(VLOOKUP(A5330,'VENTES ANNUELLES'!$A$5:$J$1200,3,FALSE),"")</f>
        <v>0</v>
      </c>
      <c r="D5330" s="13">
        <f>'VENTES ANNUELLES'!$M$18</f>
        <v>707100</v>
      </c>
      <c r="E5330" s="15"/>
      <c r="F5330" s="15">
        <f>VLOOKUP(A5330,'VENTES ANNUELLES'!$A$5:$J$1200,4,FALSE)</f>
        <v>0</v>
      </c>
    </row>
    <row r="5331" spans="1:6" x14ac:dyDescent="0.2">
      <c r="A5331" s="13">
        <f t="shared" ref="A5331" si="1825">A5330</f>
        <v>889</v>
      </c>
      <c r="B5331" s="14">
        <f>IFERROR(VLOOKUP(A5331,'VENTES ANNUELLES'!$A$5:$J$1200,2,FALSE),"")</f>
        <v>0</v>
      </c>
      <c r="C5331" s="13">
        <f>IFERROR(VLOOKUP(A5331,'VENTES ANNUELLES'!$A$5:$J$1200,3,FALSE),"")</f>
        <v>0</v>
      </c>
      <c r="D5331" s="13">
        <f>'VENTES ANNUELLES'!$M$19</f>
        <v>707200</v>
      </c>
      <c r="E5331" s="15"/>
      <c r="F5331" s="15">
        <f>VLOOKUP(A5331,'VENTES ANNUELLES'!$A$5:$J$1200,5,FALSE)</f>
        <v>0</v>
      </c>
    </row>
    <row r="5332" spans="1:6" x14ac:dyDescent="0.2">
      <c r="A5332" s="13">
        <f t="shared" si="1813"/>
        <v>889</v>
      </c>
      <c r="B5332" s="14">
        <f>IFERROR(VLOOKUP(A5332,'VENTES ANNUELLES'!$A$5:$J$1200,2,FALSE),"")</f>
        <v>0</v>
      </c>
      <c r="C5332" s="13">
        <f>IFERROR(VLOOKUP(A5332,'VENTES ANNUELLES'!$A$5:$J$1200,3,FALSE),"")</f>
        <v>0</v>
      </c>
      <c r="D5332" s="13">
        <f>'VENTES ANNUELLES'!$M$20</f>
        <v>707300</v>
      </c>
      <c r="E5332" s="15"/>
      <c r="F5332" s="15">
        <f>VLOOKUP(A5332,'VENTES ANNUELLES'!$A$5:$J$1200,6,FALSE)</f>
        <v>0</v>
      </c>
    </row>
    <row r="5333" spans="1:6" x14ac:dyDescent="0.2">
      <c r="A5333" s="13">
        <f t="shared" si="1813"/>
        <v>889</v>
      </c>
      <c r="B5333" s="14">
        <f>IFERROR(VLOOKUP(A5333,'VENTES ANNUELLES'!$A$5:$J$1200,2,FALSE),"")</f>
        <v>0</v>
      </c>
      <c r="C5333" s="13">
        <f>IFERROR(VLOOKUP(A5333,'VENTES ANNUELLES'!$A$5:$J$1200,3,FALSE),"")</f>
        <v>0</v>
      </c>
      <c r="D5333" s="13">
        <f>'VENTES ANNUELLES'!$M$21</f>
        <v>707400</v>
      </c>
      <c r="E5333" s="15"/>
      <c r="F5333" s="15">
        <f>VLOOKUP(A5333,'VENTES ANNUELLES'!$A$5:$J$1200,7,FALSE)</f>
        <v>0</v>
      </c>
    </row>
    <row r="5334" spans="1:6" x14ac:dyDescent="0.2">
      <c r="A5334" s="13">
        <f t="shared" si="1813"/>
        <v>889</v>
      </c>
      <c r="B5334" s="14">
        <f>IFERROR(VLOOKUP(A5334,'VENTES ANNUELLES'!$A$5:$J$1200,2,FALSE),"")</f>
        <v>0</v>
      </c>
      <c r="C5334" s="13">
        <f>IFERROR(VLOOKUP(A5334,'VENTES ANNUELLES'!$A$5:$J$1200,3,FALSE),"")</f>
        <v>0</v>
      </c>
      <c r="D5334" s="13">
        <f>'VENTES ANNUELLES'!$M$22</f>
        <v>445710</v>
      </c>
      <c r="E5334" s="15"/>
      <c r="F5334" s="15">
        <f>VLOOKUP(A5334,'VENTES ANNUELLES'!$A$5:$J$1200,9,FALSE)</f>
        <v>0</v>
      </c>
    </row>
    <row r="5335" spans="1:6" x14ac:dyDescent="0.2">
      <c r="A5335" s="13">
        <f t="shared" si="1813"/>
        <v>889</v>
      </c>
      <c r="B5335" s="14">
        <f>IFERROR(VLOOKUP(A5335,'VENTES ANNUELLES'!$A$5:$J$1200,2,FALSE),"")</f>
        <v>0</v>
      </c>
      <c r="C5335" s="13">
        <f>IFERROR(VLOOKUP(A5335,'VENTES ANNUELLES'!$A$5:$J$1200,3,FALSE),"")</f>
        <v>0</v>
      </c>
      <c r="D5335" s="13" t="str">
        <f>IFERROR(VLOOKUP(C5335,'VENTES ANNUELLES'!$L$5:$M$15,2,FALSE),"")</f>
        <v/>
      </c>
      <c r="E5335" s="15">
        <f>VLOOKUP(A5335,'VENTES ANNUELLES'!$A$5:$J$1200,10,FALSE)</f>
        <v>0</v>
      </c>
      <c r="F5335" s="15"/>
    </row>
    <row r="5336" spans="1:6" x14ac:dyDescent="0.2">
      <c r="A5336" s="13">
        <f t="shared" ref="A5336" si="1826">A5335+1</f>
        <v>890</v>
      </c>
      <c r="B5336" s="14">
        <f>IFERROR(VLOOKUP(A5336,'VENTES ANNUELLES'!$A$5:$J$1200,2,FALSE),"")</f>
        <v>0</v>
      </c>
      <c r="C5336" s="13">
        <f>IFERROR(VLOOKUP(A5336,'VENTES ANNUELLES'!$A$5:$J$1200,3,FALSE),"")</f>
        <v>0</v>
      </c>
      <c r="D5336" s="13">
        <f>'VENTES ANNUELLES'!$M$18</f>
        <v>707100</v>
      </c>
      <c r="E5336" s="15"/>
      <c r="F5336" s="15">
        <f>VLOOKUP(A5336,'VENTES ANNUELLES'!$A$5:$J$1200,4,FALSE)</f>
        <v>0</v>
      </c>
    </row>
    <row r="5337" spans="1:6" x14ac:dyDescent="0.2">
      <c r="A5337" s="13">
        <f t="shared" ref="A5337" si="1827">A5336</f>
        <v>890</v>
      </c>
      <c r="B5337" s="14">
        <f>IFERROR(VLOOKUP(A5337,'VENTES ANNUELLES'!$A$5:$J$1200,2,FALSE),"")</f>
        <v>0</v>
      </c>
      <c r="C5337" s="13">
        <f>IFERROR(VLOOKUP(A5337,'VENTES ANNUELLES'!$A$5:$J$1200,3,FALSE),"")</f>
        <v>0</v>
      </c>
      <c r="D5337" s="13">
        <f>'VENTES ANNUELLES'!$M$19</f>
        <v>707200</v>
      </c>
      <c r="E5337" s="15"/>
      <c r="F5337" s="15">
        <f>VLOOKUP(A5337,'VENTES ANNUELLES'!$A$5:$J$1200,5,FALSE)</f>
        <v>0</v>
      </c>
    </row>
    <row r="5338" spans="1:6" x14ac:dyDescent="0.2">
      <c r="A5338" s="13">
        <f t="shared" si="1813"/>
        <v>890</v>
      </c>
      <c r="B5338" s="14">
        <f>IFERROR(VLOOKUP(A5338,'VENTES ANNUELLES'!$A$5:$J$1200,2,FALSE),"")</f>
        <v>0</v>
      </c>
      <c r="C5338" s="13">
        <f>IFERROR(VLOOKUP(A5338,'VENTES ANNUELLES'!$A$5:$J$1200,3,FALSE),"")</f>
        <v>0</v>
      </c>
      <c r="D5338" s="13">
        <f>'VENTES ANNUELLES'!$M$20</f>
        <v>707300</v>
      </c>
      <c r="E5338" s="15"/>
      <c r="F5338" s="15">
        <f>VLOOKUP(A5338,'VENTES ANNUELLES'!$A$5:$J$1200,6,FALSE)</f>
        <v>0</v>
      </c>
    </row>
    <row r="5339" spans="1:6" x14ac:dyDescent="0.2">
      <c r="A5339" s="13">
        <f t="shared" si="1813"/>
        <v>890</v>
      </c>
      <c r="B5339" s="14">
        <f>IFERROR(VLOOKUP(A5339,'VENTES ANNUELLES'!$A$5:$J$1200,2,FALSE),"")</f>
        <v>0</v>
      </c>
      <c r="C5339" s="13">
        <f>IFERROR(VLOOKUP(A5339,'VENTES ANNUELLES'!$A$5:$J$1200,3,FALSE),"")</f>
        <v>0</v>
      </c>
      <c r="D5339" s="13">
        <f>'VENTES ANNUELLES'!$M$21</f>
        <v>707400</v>
      </c>
      <c r="E5339" s="15"/>
      <c r="F5339" s="15">
        <f>VLOOKUP(A5339,'VENTES ANNUELLES'!$A$5:$J$1200,7,FALSE)</f>
        <v>0</v>
      </c>
    </row>
    <row r="5340" spans="1:6" x14ac:dyDescent="0.2">
      <c r="A5340" s="13">
        <f t="shared" si="1813"/>
        <v>890</v>
      </c>
      <c r="B5340" s="14">
        <f>IFERROR(VLOOKUP(A5340,'VENTES ANNUELLES'!$A$5:$J$1200,2,FALSE),"")</f>
        <v>0</v>
      </c>
      <c r="C5340" s="13">
        <f>IFERROR(VLOOKUP(A5340,'VENTES ANNUELLES'!$A$5:$J$1200,3,FALSE),"")</f>
        <v>0</v>
      </c>
      <c r="D5340" s="13">
        <f>'VENTES ANNUELLES'!$M$22</f>
        <v>445710</v>
      </c>
      <c r="E5340" s="15"/>
      <c r="F5340" s="15">
        <f>VLOOKUP(A5340,'VENTES ANNUELLES'!$A$5:$J$1200,9,FALSE)</f>
        <v>0</v>
      </c>
    </row>
    <row r="5341" spans="1:6" x14ac:dyDescent="0.2">
      <c r="A5341" s="13">
        <f t="shared" si="1813"/>
        <v>890</v>
      </c>
      <c r="B5341" s="14">
        <f>IFERROR(VLOOKUP(A5341,'VENTES ANNUELLES'!$A$5:$J$1200,2,FALSE),"")</f>
        <v>0</v>
      </c>
      <c r="C5341" s="13">
        <f>IFERROR(VLOOKUP(A5341,'VENTES ANNUELLES'!$A$5:$J$1200,3,FALSE),"")</f>
        <v>0</v>
      </c>
      <c r="D5341" s="13" t="str">
        <f>IFERROR(VLOOKUP(C5341,'VENTES ANNUELLES'!$L$5:$M$15,2,FALSE),"")</f>
        <v/>
      </c>
      <c r="E5341" s="15">
        <f>VLOOKUP(A5341,'VENTES ANNUELLES'!$A$5:$J$1200,10,FALSE)</f>
        <v>0</v>
      </c>
      <c r="F5341" s="15"/>
    </row>
    <row r="5342" spans="1:6" x14ac:dyDescent="0.2">
      <c r="A5342" s="13">
        <f t="shared" ref="A5342" si="1828">A5341+1</f>
        <v>891</v>
      </c>
      <c r="B5342" s="14">
        <f>IFERROR(VLOOKUP(A5342,'VENTES ANNUELLES'!$A$5:$J$1200,2,FALSE),"")</f>
        <v>0</v>
      </c>
      <c r="C5342" s="13">
        <f>IFERROR(VLOOKUP(A5342,'VENTES ANNUELLES'!$A$5:$J$1200,3,FALSE),"")</f>
        <v>0</v>
      </c>
      <c r="D5342" s="13">
        <f>'VENTES ANNUELLES'!$M$18</f>
        <v>707100</v>
      </c>
      <c r="E5342" s="15"/>
      <c r="F5342" s="15">
        <f>VLOOKUP(A5342,'VENTES ANNUELLES'!$A$5:$J$1200,4,FALSE)</f>
        <v>0</v>
      </c>
    </row>
    <row r="5343" spans="1:6" x14ac:dyDescent="0.2">
      <c r="A5343" s="13">
        <f t="shared" ref="A5343" si="1829">A5342</f>
        <v>891</v>
      </c>
      <c r="B5343" s="14">
        <f>IFERROR(VLOOKUP(A5343,'VENTES ANNUELLES'!$A$5:$J$1200,2,FALSE),"")</f>
        <v>0</v>
      </c>
      <c r="C5343" s="13">
        <f>IFERROR(VLOOKUP(A5343,'VENTES ANNUELLES'!$A$5:$J$1200,3,FALSE),"")</f>
        <v>0</v>
      </c>
      <c r="D5343" s="13">
        <f>'VENTES ANNUELLES'!$M$19</f>
        <v>707200</v>
      </c>
      <c r="E5343" s="15"/>
      <c r="F5343" s="15">
        <f>VLOOKUP(A5343,'VENTES ANNUELLES'!$A$5:$J$1200,5,FALSE)</f>
        <v>0</v>
      </c>
    </row>
    <row r="5344" spans="1:6" x14ac:dyDescent="0.2">
      <c r="A5344" s="13">
        <f t="shared" si="1813"/>
        <v>891</v>
      </c>
      <c r="B5344" s="14">
        <f>IFERROR(VLOOKUP(A5344,'VENTES ANNUELLES'!$A$5:$J$1200,2,FALSE),"")</f>
        <v>0</v>
      </c>
      <c r="C5344" s="13">
        <f>IFERROR(VLOOKUP(A5344,'VENTES ANNUELLES'!$A$5:$J$1200,3,FALSE),"")</f>
        <v>0</v>
      </c>
      <c r="D5344" s="13">
        <f>'VENTES ANNUELLES'!$M$20</f>
        <v>707300</v>
      </c>
      <c r="E5344" s="15"/>
      <c r="F5344" s="15">
        <f>VLOOKUP(A5344,'VENTES ANNUELLES'!$A$5:$J$1200,6,FALSE)</f>
        <v>0</v>
      </c>
    </row>
    <row r="5345" spans="1:6" x14ac:dyDescent="0.2">
      <c r="A5345" s="13">
        <f t="shared" si="1813"/>
        <v>891</v>
      </c>
      <c r="B5345" s="14">
        <f>IFERROR(VLOOKUP(A5345,'VENTES ANNUELLES'!$A$5:$J$1200,2,FALSE),"")</f>
        <v>0</v>
      </c>
      <c r="C5345" s="13">
        <f>IFERROR(VLOOKUP(A5345,'VENTES ANNUELLES'!$A$5:$J$1200,3,FALSE),"")</f>
        <v>0</v>
      </c>
      <c r="D5345" s="13">
        <f>'VENTES ANNUELLES'!$M$21</f>
        <v>707400</v>
      </c>
      <c r="E5345" s="15"/>
      <c r="F5345" s="15">
        <f>VLOOKUP(A5345,'VENTES ANNUELLES'!$A$5:$J$1200,7,FALSE)</f>
        <v>0</v>
      </c>
    </row>
    <row r="5346" spans="1:6" x14ac:dyDescent="0.2">
      <c r="A5346" s="13">
        <f t="shared" si="1813"/>
        <v>891</v>
      </c>
      <c r="B5346" s="14">
        <f>IFERROR(VLOOKUP(A5346,'VENTES ANNUELLES'!$A$5:$J$1200,2,FALSE),"")</f>
        <v>0</v>
      </c>
      <c r="C5346" s="13">
        <f>IFERROR(VLOOKUP(A5346,'VENTES ANNUELLES'!$A$5:$J$1200,3,FALSE),"")</f>
        <v>0</v>
      </c>
      <c r="D5346" s="13">
        <f>'VENTES ANNUELLES'!$M$22</f>
        <v>445710</v>
      </c>
      <c r="E5346" s="15"/>
      <c r="F5346" s="15">
        <f>VLOOKUP(A5346,'VENTES ANNUELLES'!$A$5:$J$1200,9,FALSE)</f>
        <v>0</v>
      </c>
    </row>
    <row r="5347" spans="1:6" x14ac:dyDescent="0.2">
      <c r="A5347" s="13">
        <f t="shared" si="1813"/>
        <v>891</v>
      </c>
      <c r="B5347" s="14">
        <f>IFERROR(VLOOKUP(A5347,'VENTES ANNUELLES'!$A$5:$J$1200,2,FALSE),"")</f>
        <v>0</v>
      </c>
      <c r="C5347" s="13">
        <f>IFERROR(VLOOKUP(A5347,'VENTES ANNUELLES'!$A$5:$J$1200,3,FALSE),"")</f>
        <v>0</v>
      </c>
      <c r="D5347" s="13" t="str">
        <f>IFERROR(VLOOKUP(C5347,'VENTES ANNUELLES'!$L$5:$M$15,2,FALSE),"")</f>
        <v/>
      </c>
      <c r="E5347" s="15">
        <f>VLOOKUP(A5347,'VENTES ANNUELLES'!$A$5:$J$1200,10,FALSE)</f>
        <v>0</v>
      </c>
      <c r="F5347" s="15"/>
    </row>
    <row r="5348" spans="1:6" x14ac:dyDescent="0.2">
      <c r="A5348" s="13">
        <f t="shared" ref="A5348" si="1830">A5347+1</f>
        <v>892</v>
      </c>
      <c r="B5348" s="14">
        <f>IFERROR(VLOOKUP(A5348,'VENTES ANNUELLES'!$A$5:$J$1200,2,FALSE),"")</f>
        <v>0</v>
      </c>
      <c r="C5348" s="13">
        <f>IFERROR(VLOOKUP(A5348,'VENTES ANNUELLES'!$A$5:$J$1200,3,FALSE),"")</f>
        <v>0</v>
      </c>
      <c r="D5348" s="13">
        <f>'VENTES ANNUELLES'!$M$18</f>
        <v>707100</v>
      </c>
      <c r="E5348" s="15"/>
      <c r="F5348" s="15">
        <f>VLOOKUP(A5348,'VENTES ANNUELLES'!$A$5:$J$1200,4,FALSE)</f>
        <v>0</v>
      </c>
    </row>
    <row r="5349" spans="1:6" x14ac:dyDescent="0.2">
      <c r="A5349" s="13">
        <f t="shared" ref="A5349" si="1831">A5348</f>
        <v>892</v>
      </c>
      <c r="B5349" s="14">
        <f>IFERROR(VLOOKUP(A5349,'VENTES ANNUELLES'!$A$5:$J$1200,2,FALSE),"")</f>
        <v>0</v>
      </c>
      <c r="C5349" s="13">
        <f>IFERROR(VLOOKUP(A5349,'VENTES ANNUELLES'!$A$5:$J$1200,3,FALSE),"")</f>
        <v>0</v>
      </c>
      <c r="D5349" s="13">
        <f>'VENTES ANNUELLES'!$M$19</f>
        <v>707200</v>
      </c>
      <c r="E5349" s="15"/>
      <c r="F5349" s="15">
        <f>VLOOKUP(A5349,'VENTES ANNUELLES'!$A$5:$J$1200,5,FALSE)</f>
        <v>0</v>
      </c>
    </row>
    <row r="5350" spans="1:6" x14ac:dyDescent="0.2">
      <c r="A5350" s="13">
        <f t="shared" si="1813"/>
        <v>892</v>
      </c>
      <c r="B5350" s="14">
        <f>IFERROR(VLOOKUP(A5350,'VENTES ANNUELLES'!$A$5:$J$1200,2,FALSE),"")</f>
        <v>0</v>
      </c>
      <c r="C5350" s="13">
        <f>IFERROR(VLOOKUP(A5350,'VENTES ANNUELLES'!$A$5:$J$1200,3,FALSE),"")</f>
        <v>0</v>
      </c>
      <c r="D5350" s="13">
        <f>'VENTES ANNUELLES'!$M$20</f>
        <v>707300</v>
      </c>
      <c r="E5350" s="15"/>
      <c r="F5350" s="15">
        <f>VLOOKUP(A5350,'VENTES ANNUELLES'!$A$5:$J$1200,6,FALSE)</f>
        <v>0</v>
      </c>
    </row>
    <row r="5351" spans="1:6" x14ac:dyDescent="0.2">
      <c r="A5351" s="13">
        <f t="shared" si="1813"/>
        <v>892</v>
      </c>
      <c r="B5351" s="14">
        <f>IFERROR(VLOOKUP(A5351,'VENTES ANNUELLES'!$A$5:$J$1200,2,FALSE),"")</f>
        <v>0</v>
      </c>
      <c r="C5351" s="13">
        <f>IFERROR(VLOOKUP(A5351,'VENTES ANNUELLES'!$A$5:$J$1200,3,FALSE),"")</f>
        <v>0</v>
      </c>
      <c r="D5351" s="13">
        <f>'VENTES ANNUELLES'!$M$21</f>
        <v>707400</v>
      </c>
      <c r="E5351" s="15"/>
      <c r="F5351" s="15">
        <f>VLOOKUP(A5351,'VENTES ANNUELLES'!$A$5:$J$1200,7,FALSE)</f>
        <v>0</v>
      </c>
    </row>
    <row r="5352" spans="1:6" x14ac:dyDescent="0.2">
      <c r="A5352" s="13">
        <f t="shared" si="1813"/>
        <v>892</v>
      </c>
      <c r="B5352" s="14">
        <f>IFERROR(VLOOKUP(A5352,'VENTES ANNUELLES'!$A$5:$J$1200,2,FALSE),"")</f>
        <v>0</v>
      </c>
      <c r="C5352" s="13">
        <f>IFERROR(VLOOKUP(A5352,'VENTES ANNUELLES'!$A$5:$J$1200,3,FALSE),"")</f>
        <v>0</v>
      </c>
      <c r="D5352" s="13">
        <f>'VENTES ANNUELLES'!$M$22</f>
        <v>445710</v>
      </c>
      <c r="E5352" s="15"/>
      <c r="F5352" s="15">
        <f>VLOOKUP(A5352,'VENTES ANNUELLES'!$A$5:$J$1200,9,FALSE)</f>
        <v>0</v>
      </c>
    </row>
    <row r="5353" spans="1:6" x14ac:dyDescent="0.2">
      <c r="A5353" s="13">
        <f t="shared" si="1813"/>
        <v>892</v>
      </c>
      <c r="B5353" s="14">
        <f>IFERROR(VLOOKUP(A5353,'VENTES ANNUELLES'!$A$5:$J$1200,2,FALSE),"")</f>
        <v>0</v>
      </c>
      <c r="C5353" s="13">
        <f>IFERROR(VLOOKUP(A5353,'VENTES ANNUELLES'!$A$5:$J$1200,3,FALSE),"")</f>
        <v>0</v>
      </c>
      <c r="D5353" s="13" t="str">
        <f>IFERROR(VLOOKUP(C5353,'VENTES ANNUELLES'!$L$5:$M$15,2,FALSE),"")</f>
        <v/>
      </c>
      <c r="E5353" s="15">
        <f>VLOOKUP(A5353,'VENTES ANNUELLES'!$A$5:$J$1200,10,FALSE)</f>
        <v>0</v>
      </c>
      <c r="F5353" s="15"/>
    </row>
    <row r="5354" spans="1:6" x14ac:dyDescent="0.2">
      <c r="A5354" s="13">
        <f t="shared" ref="A5354" si="1832">A5353+1</f>
        <v>893</v>
      </c>
      <c r="B5354" s="14">
        <f>IFERROR(VLOOKUP(A5354,'VENTES ANNUELLES'!$A$5:$J$1200,2,FALSE),"")</f>
        <v>0</v>
      </c>
      <c r="C5354" s="13">
        <f>IFERROR(VLOOKUP(A5354,'VENTES ANNUELLES'!$A$5:$J$1200,3,FALSE),"")</f>
        <v>0</v>
      </c>
      <c r="D5354" s="13">
        <f>'VENTES ANNUELLES'!$M$18</f>
        <v>707100</v>
      </c>
      <c r="E5354" s="15"/>
      <c r="F5354" s="15">
        <f>VLOOKUP(A5354,'VENTES ANNUELLES'!$A$5:$J$1200,4,FALSE)</f>
        <v>0</v>
      </c>
    </row>
    <row r="5355" spans="1:6" x14ac:dyDescent="0.2">
      <c r="A5355" s="13">
        <f t="shared" ref="A5355" si="1833">A5354</f>
        <v>893</v>
      </c>
      <c r="B5355" s="14">
        <f>IFERROR(VLOOKUP(A5355,'VENTES ANNUELLES'!$A$5:$J$1200,2,FALSE),"")</f>
        <v>0</v>
      </c>
      <c r="C5355" s="13">
        <f>IFERROR(VLOOKUP(A5355,'VENTES ANNUELLES'!$A$5:$J$1200,3,FALSE),"")</f>
        <v>0</v>
      </c>
      <c r="D5355" s="13">
        <f>'VENTES ANNUELLES'!$M$19</f>
        <v>707200</v>
      </c>
      <c r="E5355" s="15"/>
      <c r="F5355" s="15">
        <f>VLOOKUP(A5355,'VENTES ANNUELLES'!$A$5:$J$1200,5,FALSE)</f>
        <v>0</v>
      </c>
    </row>
    <row r="5356" spans="1:6" x14ac:dyDescent="0.2">
      <c r="A5356" s="13">
        <f t="shared" si="1813"/>
        <v>893</v>
      </c>
      <c r="B5356" s="14">
        <f>IFERROR(VLOOKUP(A5356,'VENTES ANNUELLES'!$A$5:$J$1200,2,FALSE),"")</f>
        <v>0</v>
      </c>
      <c r="C5356" s="13">
        <f>IFERROR(VLOOKUP(A5356,'VENTES ANNUELLES'!$A$5:$J$1200,3,FALSE),"")</f>
        <v>0</v>
      </c>
      <c r="D5356" s="13">
        <f>'VENTES ANNUELLES'!$M$20</f>
        <v>707300</v>
      </c>
      <c r="E5356" s="15"/>
      <c r="F5356" s="15">
        <f>VLOOKUP(A5356,'VENTES ANNUELLES'!$A$5:$J$1200,6,FALSE)</f>
        <v>0</v>
      </c>
    </row>
    <row r="5357" spans="1:6" x14ac:dyDescent="0.2">
      <c r="A5357" s="13">
        <f t="shared" si="1813"/>
        <v>893</v>
      </c>
      <c r="B5357" s="14">
        <f>IFERROR(VLOOKUP(A5357,'VENTES ANNUELLES'!$A$5:$J$1200,2,FALSE),"")</f>
        <v>0</v>
      </c>
      <c r="C5357" s="13">
        <f>IFERROR(VLOOKUP(A5357,'VENTES ANNUELLES'!$A$5:$J$1200,3,FALSE),"")</f>
        <v>0</v>
      </c>
      <c r="D5357" s="13">
        <f>'VENTES ANNUELLES'!$M$21</f>
        <v>707400</v>
      </c>
      <c r="E5357" s="15"/>
      <c r="F5357" s="15">
        <f>VLOOKUP(A5357,'VENTES ANNUELLES'!$A$5:$J$1200,7,FALSE)</f>
        <v>0</v>
      </c>
    </row>
    <row r="5358" spans="1:6" x14ac:dyDescent="0.2">
      <c r="A5358" s="13">
        <f t="shared" si="1813"/>
        <v>893</v>
      </c>
      <c r="B5358" s="14">
        <f>IFERROR(VLOOKUP(A5358,'VENTES ANNUELLES'!$A$5:$J$1200,2,FALSE),"")</f>
        <v>0</v>
      </c>
      <c r="C5358" s="13">
        <f>IFERROR(VLOOKUP(A5358,'VENTES ANNUELLES'!$A$5:$J$1200,3,FALSE),"")</f>
        <v>0</v>
      </c>
      <c r="D5358" s="13">
        <f>'VENTES ANNUELLES'!$M$22</f>
        <v>445710</v>
      </c>
      <c r="E5358" s="15"/>
      <c r="F5358" s="15">
        <f>VLOOKUP(A5358,'VENTES ANNUELLES'!$A$5:$J$1200,9,FALSE)</f>
        <v>0</v>
      </c>
    </row>
    <row r="5359" spans="1:6" x14ac:dyDescent="0.2">
      <c r="A5359" s="13">
        <f t="shared" si="1813"/>
        <v>893</v>
      </c>
      <c r="B5359" s="14">
        <f>IFERROR(VLOOKUP(A5359,'VENTES ANNUELLES'!$A$5:$J$1200,2,FALSE),"")</f>
        <v>0</v>
      </c>
      <c r="C5359" s="13">
        <f>IFERROR(VLOOKUP(A5359,'VENTES ANNUELLES'!$A$5:$J$1200,3,FALSE),"")</f>
        <v>0</v>
      </c>
      <c r="D5359" s="13" t="str">
        <f>IFERROR(VLOOKUP(C5359,'VENTES ANNUELLES'!$L$5:$M$15,2,FALSE),"")</f>
        <v/>
      </c>
      <c r="E5359" s="15">
        <f>VLOOKUP(A5359,'VENTES ANNUELLES'!$A$5:$J$1200,10,FALSE)</f>
        <v>0</v>
      </c>
      <c r="F5359" s="15"/>
    </row>
    <row r="5360" spans="1:6" x14ac:dyDescent="0.2">
      <c r="A5360" s="13">
        <f t="shared" ref="A5360" si="1834">A5359+1</f>
        <v>894</v>
      </c>
      <c r="B5360" s="14">
        <f>IFERROR(VLOOKUP(A5360,'VENTES ANNUELLES'!$A$5:$J$1200,2,FALSE),"")</f>
        <v>0</v>
      </c>
      <c r="C5360" s="13">
        <f>IFERROR(VLOOKUP(A5360,'VENTES ANNUELLES'!$A$5:$J$1200,3,FALSE),"")</f>
        <v>0</v>
      </c>
      <c r="D5360" s="13">
        <f>'VENTES ANNUELLES'!$M$18</f>
        <v>707100</v>
      </c>
      <c r="E5360" s="15"/>
      <c r="F5360" s="15">
        <f>VLOOKUP(A5360,'VENTES ANNUELLES'!$A$5:$J$1200,4,FALSE)</f>
        <v>0</v>
      </c>
    </row>
    <row r="5361" spans="1:6" x14ac:dyDescent="0.2">
      <c r="A5361" s="13">
        <f t="shared" ref="A5361" si="1835">A5360</f>
        <v>894</v>
      </c>
      <c r="B5361" s="14">
        <f>IFERROR(VLOOKUP(A5361,'VENTES ANNUELLES'!$A$5:$J$1200,2,FALSE),"")</f>
        <v>0</v>
      </c>
      <c r="C5361" s="13">
        <f>IFERROR(VLOOKUP(A5361,'VENTES ANNUELLES'!$A$5:$J$1200,3,FALSE),"")</f>
        <v>0</v>
      </c>
      <c r="D5361" s="13">
        <f>'VENTES ANNUELLES'!$M$19</f>
        <v>707200</v>
      </c>
      <c r="E5361" s="15"/>
      <c r="F5361" s="15">
        <f>VLOOKUP(A5361,'VENTES ANNUELLES'!$A$5:$J$1200,5,FALSE)</f>
        <v>0</v>
      </c>
    </row>
    <row r="5362" spans="1:6" x14ac:dyDescent="0.2">
      <c r="A5362" s="13">
        <f t="shared" si="1813"/>
        <v>894</v>
      </c>
      <c r="B5362" s="14">
        <f>IFERROR(VLOOKUP(A5362,'VENTES ANNUELLES'!$A$5:$J$1200,2,FALSE),"")</f>
        <v>0</v>
      </c>
      <c r="C5362" s="13">
        <f>IFERROR(VLOOKUP(A5362,'VENTES ANNUELLES'!$A$5:$J$1200,3,FALSE),"")</f>
        <v>0</v>
      </c>
      <c r="D5362" s="13">
        <f>'VENTES ANNUELLES'!$M$20</f>
        <v>707300</v>
      </c>
      <c r="E5362" s="15"/>
      <c r="F5362" s="15">
        <f>VLOOKUP(A5362,'VENTES ANNUELLES'!$A$5:$J$1200,6,FALSE)</f>
        <v>0</v>
      </c>
    </row>
    <row r="5363" spans="1:6" x14ac:dyDescent="0.2">
      <c r="A5363" s="13">
        <f t="shared" ref="A5363:A5425" si="1836">A5362</f>
        <v>894</v>
      </c>
      <c r="B5363" s="14">
        <f>IFERROR(VLOOKUP(A5363,'VENTES ANNUELLES'!$A$5:$J$1200,2,FALSE),"")</f>
        <v>0</v>
      </c>
      <c r="C5363" s="13">
        <f>IFERROR(VLOOKUP(A5363,'VENTES ANNUELLES'!$A$5:$J$1200,3,FALSE),"")</f>
        <v>0</v>
      </c>
      <c r="D5363" s="13">
        <f>'VENTES ANNUELLES'!$M$21</f>
        <v>707400</v>
      </c>
      <c r="E5363" s="15"/>
      <c r="F5363" s="15">
        <f>VLOOKUP(A5363,'VENTES ANNUELLES'!$A$5:$J$1200,7,FALSE)</f>
        <v>0</v>
      </c>
    </row>
    <row r="5364" spans="1:6" x14ac:dyDescent="0.2">
      <c r="A5364" s="13">
        <f t="shared" si="1836"/>
        <v>894</v>
      </c>
      <c r="B5364" s="14">
        <f>IFERROR(VLOOKUP(A5364,'VENTES ANNUELLES'!$A$5:$J$1200,2,FALSE),"")</f>
        <v>0</v>
      </c>
      <c r="C5364" s="13">
        <f>IFERROR(VLOOKUP(A5364,'VENTES ANNUELLES'!$A$5:$J$1200,3,FALSE),"")</f>
        <v>0</v>
      </c>
      <c r="D5364" s="13">
        <f>'VENTES ANNUELLES'!$M$22</f>
        <v>445710</v>
      </c>
      <c r="E5364" s="15"/>
      <c r="F5364" s="15">
        <f>VLOOKUP(A5364,'VENTES ANNUELLES'!$A$5:$J$1200,9,FALSE)</f>
        <v>0</v>
      </c>
    </row>
    <row r="5365" spans="1:6" x14ac:dyDescent="0.2">
      <c r="A5365" s="13">
        <f t="shared" si="1836"/>
        <v>894</v>
      </c>
      <c r="B5365" s="14">
        <f>IFERROR(VLOOKUP(A5365,'VENTES ANNUELLES'!$A$5:$J$1200,2,FALSE),"")</f>
        <v>0</v>
      </c>
      <c r="C5365" s="13">
        <f>IFERROR(VLOOKUP(A5365,'VENTES ANNUELLES'!$A$5:$J$1200,3,FALSE),"")</f>
        <v>0</v>
      </c>
      <c r="D5365" s="13" t="str">
        <f>IFERROR(VLOOKUP(C5365,'VENTES ANNUELLES'!$L$5:$M$15,2,FALSE),"")</f>
        <v/>
      </c>
      <c r="E5365" s="15">
        <f>VLOOKUP(A5365,'VENTES ANNUELLES'!$A$5:$J$1200,10,FALSE)</f>
        <v>0</v>
      </c>
      <c r="F5365" s="15"/>
    </row>
    <row r="5366" spans="1:6" x14ac:dyDescent="0.2">
      <c r="A5366" s="13">
        <f t="shared" ref="A5366" si="1837">A5365+1</f>
        <v>895</v>
      </c>
      <c r="B5366" s="14">
        <f>IFERROR(VLOOKUP(A5366,'VENTES ANNUELLES'!$A$5:$J$1200,2,FALSE),"")</f>
        <v>0</v>
      </c>
      <c r="C5366" s="13">
        <f>IFERROR(VLOOKUP(A5366,'VENTES ANNUELLES'!$A$5:$J$1200,3,FALSE),"")</f>
        <v>0</v>
      </c>
      <c r="D5366" s="13">
        <f>'VENTES ANNUELLES'!$M$18</f>
        <v>707100</v>
      </c>
      <c r="E5366" s="15"/>
      <c r="F5366" s="15">
        <f>VLOOKUP(A5366,'VENTES ANNUELLES'!$A$5:$J$1200,4,FALSE)</f>
        <v>0</v>
      </c>
    </row>
    <row r="5367" spans="1:6" x14ac:dyDescent="0.2">
      <c r="A5367" s="13">
        <f t="shared" ref="A5367" si="1838">A5366</f>
        <v>895</v>
      </c>
      <c r="B5367" s="14">
        <f>IFERROR(VLOOKUP(A5367,'VENTES ANNUELLES'!$A$5:$J$1200,2,FALSE),"")</f>
        <v>0</v>
      </c>
      <c r="C5367" s="13">
        <f>IFERROR(VLOOKUP(A5367,'VENTES ANNUELLES'!$A$5:$J$1200,3,FALSE),"")</f>
        <v>0</v>
      </c>
      <c r="D5367" s="13">
        <f>'VENTES ANNUELLES'!$M$19</f>
        <v>707200</v>
      </c>
      <c r="E5367" s="15"/>
      <c r="F5367" s="15">
        <f>VLOOKUP(A5367,'VENTES ANNUELLES'!$A$5:$J$1200,5,FALSE)</f>
        <v>0</v>
      </c>
    </row>
    <row r="5368" spans="1:6" x14ac:dyDescent="0.2">
      <c r="A5368" s="13">
        <f t="shared" si="1836"/>
        <v>895</v>
      </c>
      <c r="B5368" s="14">
        <f>IFERROR(VLOOKUP(A5368,'VENTES ANNUELLES'!$A$5:$J$1200,2,FALSE),"")</f>
        <v>0</v>
      </c>
      <c r="C5368" s="13">
        <f>IFERROR(VLOOKUP(A5368,'VENTES ANNUELLES'!$A$5:$J$1200,3,FALSE),"")</f>
        <v>0</v>
      </c>
      <c r="D5368" s="13">
        <f>'VENTES ANNUELLES'!$M$20</f>
        <v>707300</v>
      </c>
      <c r="E5368" s="15"/>
      <c r="F5368" s="15">
        <f>VLOOKUP(A5368,'VENTES ANNUELLES'!$A$5:$J$1200,6,FALSE)</f>
        <v>0</v>
      </c>
    </row>
    <row r="5369" spans="1:6" x14ac:dyDescent="0.2">
      <c r="A5369" s="13">
        <f t="shared" si="1836"/>
        <v>895</v>
      </c>
      <c r="B5369" s="14">
        <f>IFERROR(VLOOKUP(A5369,'VENTES ANNUELLES'!$A$5:$J$1200,2,FALSE),"")</f>
        <v>0</v>
      </c>
      <c r="C5369" s="13">
        <f>IFERROR(VLOOKUP(A5369,'VENTES ANNUELLES'!$A$5:$J$1200,3,FALSE),"")</f>
        <v>0</v>
      </c>
      <c r="D5369" s="13">
        <f>'VENTES ANNUELLES'!$M$21</f>
        <v>707400</v>
      </c>
      <c r="E5369" s="15"/>
      <c r="F5369" s="15">
        <f>VLOOKUP(A5369,'VENTES ANNUELLES'!$A$5:$J$1200,7,FALSE)</f>
        <v>0</v>
      </c>
    </row>
    <row r="5370" spans="1:6" x14ac:dyDescent="0.2">
      <c r="A5370" s="13">
        <f t="shared" si="1836"/>
        <v>895</v>
      </c>
      <c r="B5370" s="14">
        <f>IFERROR(VLOOKUP(A5370,'VENTES ANNUELLES'!$A$5:$J$1200,2,FALSE),"")</f>
        <v>0</v>
      </c>
      <c r="C5370" s="13">
        <f>IFERROR(VLOOKUP(A5370,'VENTES ANNUELLES'!$A$5:$J$1200,3,FALSE),"")</f>
        <v>0</v>
      </c>
      <c r="D5370" s="13">
        <f>'VENTES ANNUELLES'!$M$22</f>
        <v>445710</v>
      </c>
      <c r="E5370" s="15"/>
      <c r="F5370" s="15">
        <f>VLOOKUP(A5370,'VENTES ANNUELLES'!$A$5:$J$1200,9,FALSE)</f>
        <v>0</v>
      </c>
    </row>
    <row r="5371" spans="1:6" x14ac:dyDescent="0.2">
      <c r="A5371" s="13">
        <f t="shared" si="1836"/>
        <v>895</v>
      </c>
      <c r="B5371" s="14">
        <f>IFERROR(VLOOKUP(A5371,'VENTES ANNUELLES'!$A$5:$J$1200,2,FALSE),"")</f>
        <v>0</v>
      </c>
      <c r="C5371" s="13">
        <f>IFERROR(VLOOKUP(A5371,'VENTES ANNUELLES'!$A$5:$J$1200,3,FALSE),"")</f>
        <v>0</v>
      </c>
      <c r="D5371" s="13" t="str">
        <f>IFERROR(VLOOKUP(C5371,'VENTES ANNUELLES'!$L$5:$M$15,2,FALSE),"")</f>
        <v/>
      </c>
      <c r="E5371" s="15">
        <f>VLOOKUP(A5371,'VENTES ANNUELLES'!$A$5:$J$1200,10,FALSE)</f>
        <v>0</v>
      </c>
      <c r="F5371" s="15"/>
    </row>
    <row r="5372" spans="1:6" x14ac:dyDescent="0.2">
      <c r="A5372" s="13">
        <f t="shared" ref="A5372" si="1839">A5371+1</f>
        <v>896</v>
      </c>
      <c r="B5372" s="14">
        <f>IFERROR(VLOOKUP(A5372,'VENTES ANNUELLES'!$A$5:$J$1200,2,FALSE),"")</f>
        <v>0</v>
      </c>
      <c r="C5372" s="13">
        <f>IFERROR(VLOOKUP(A5372,'VENTES ANNUELLES'!$A$5:$J$1200,3,FALSE),"")</f>
        <v>0</v>
      </c>
      <c r="D5372" s="13">
        <f>'VENTES ANNUELLES'!$M$18</f>
        <v>707100</v>
      </c>
      <c r="E5372" s="15"/>
      <c r="F5372" s="15">
        <f>VLOOKUP(A5372,'VENTES ANNUELLES'!$A$5:$J$1200,4,FALSE)</f>
        <v>0</v>
      </c>
    </row>
    <row r="5373" spans="1:6" x14ac:dyDescent="0.2">
      <c r="A5373" s="13">
        <f t="shared" ref="A5373" si="1840">A5372</f>
        <v>896</v>
      </c>
      <c r="B5373" s="14">
        <f>IFERROR(VLOOKUP(A5373,'VENTES ANNUELLES'!$A$5:$J$1200,2,FALSE),"")</f>
        <v>0</v>
      </c>
      <c r="C5373" s="13">
        <f>IFERROR(VLOOKUP(A5373,'VENTES ANNUELLES'!$A$5:$J$1200,3,FALSE),"")</f>
        <v>0</v>
      </c>
      <c r="D5373" s="13">
        <f>'VENTES ANNUELLES'!$M$19</f>
        <v>707200</v>
      </c>
      <c r="E5373" s="15"/>
      <c r="F5373" s="15">
        <f>VLOOKUP(A5373,'VENTES ANNUELLES'!$A$5:$J$1200,5,FALSE)</f>
        <v>0</v>
      </c>
    </row>
    <row r="5374" spans="1:6" x14ac:dyDescent="0.2">
      <c r="A5374" s="13">
        <f t="shared" si="1836"/>
        <v>896</v>
      </c>
      <c r="B5374" s="14">
        <f>IFERROR(VLOOKUP(A5374,'VENTES ANNUELLES'!$A$5:$J$1200,2,FALSE),"")</f>
        <v>0</v>
      </c>
      <c r="C5374" s="13">
        <f>IFERROR(VLOOKUP(A5374,'VENTES ANNUELLES'!$A$5:$J$1200,3,FALSE),"")</f>
        <v>0</v>
      </c>
      <c r="D5374" s="13">
        <f>'VENTES ANNUELLES'!$M$20</f>
        <v>707300</v>
      </c>
      <c r="E5374" s="15"/>
      <c r="F5374" s="15">
        <f>VLOOKUP(A5374,'VENTES ANNUELLES'!$A$5:$J$1200,6,FALSE)</f>
        <v>0</v>
      </c>
    </row>
    <row r="5375" spans="1:6" x14ac:dyDescent="0.2">
      <c r="A5375" s="13">
        <f t="shared" si="1836"/>
        <v>896</v>
      </c>
      <c r="B5375" s="14">
        <f>IFERROR(VLOOKUP(A5375,'VENTES ANNUELLES'!$A$5:$J$1200,2,FALSE),"")</f>
        <v>0</v>
      </c>
      <c r="C5375" s="13">
        <f>IFERROR(VLOOKUP(A5375,'VENTES ANNUELLES'!$A$5:$J$1200,3,FALSE),"")</f>
        <v>0</v>
      </c>
      <c r="D5375" s="13">
        <f>'VENTES ANNUELLES'!$M$21</f>
        <v>707400</v>
      </c>
      <c r="E5375" s="15"/>
      <c r="F5375" s="15">
        <f>VLOOKUP(A5375,'VENTES ANNUELLES'!$A$5:$J$1200,7,FALSE)</f>
        <v>0</v>
      </c>
    </row>
    <row r="5376" spans="1:6" x14ac:dyDescent="0.2">
      <c r="A5376" s="13">
        <f t="shared" si="1836"/>
        <v>896</v>
      </c>
      <c r="B5376" s="14">
        <f>IFERROR(VLOOKUP(A5376,'VENTES ANNUELLES'!$A$5:$J$1200,2,FALSE),"")</f>
        <v>0</v>
      </c>
      <c r="C5376" s="13">
        <f>IFERROR(VLOOKUP(A5376,'VENTES ANNUELLES'!$A$5:$J$1200,3,FALSE),"")</f>
        <v>0</v>
      </c>
      <c r="D5376" s="13">
        <f>'VENTES ANNUELLES'!$M$22</f>
        <v>445710</v>
      </c>
      <c r="E5376" s="15"/>
      <c r="F5376" s="15">
        <f>VLOOKUP(A5376,'VENTES ANNUELLES'!$A$5:$J$1200,9,FALSE)</f>
        <v>0</v>
      </c>
    </row>
    <row r="5377" spans="1:6" x14ac:dyDescent="0.2">
      <c r="A5377" s="13">
        <f t="shared" si="1836"/>
        <v>896</v>
      </c>
      <c r="B5377" s="14">
        <f>IFERROR(VLOOKUP(A5377,'VENTES ANNUELLES'!$A$5:$J$1200,2,FALSE),"")</f>
        <v>0</v>
      </c>
      <c r="C5377" s="13">
        <f>IFERROR(VLOOKUP(A5377,'VENTES ANNUELLES'!$A$5:$J$1200,3,FALSE),"")</f>
        <v>0</v>
      </c>
      <c r="D5377" s="13" t="str">
        <f>IFERROR(VLOOKUP(C5377,'VENTES ANNUELLES'!$L$5:$M$15,2,FALSE),"")</f>
        <v/>
      </c>
      <c r="E5377" s="15">
        <f>VLOOKUP(A5377,'VENTES ANNUELLES'!$A$5:$J$1200,10,FALSE)</f>
        <v>0</v>
      </c>
      <c r="F5377" s="15"/>
    </row>
    <row r="5378" spans="1:6" x14ac:dyDescent="0.2">
      <c r="A5378" s="13">
        <f t="shared" ref="A5378" si="1841">A5377+1</f>
        <v>897</v>
      </c>
      <c r="B5378" s="14">
        <f>IFERROR(VLOOKUP(A5378,'VENTES ANNUELLES'!$A$5:$J$1200,2,FALSE),"")</f>
        <v>0</v>
      </c>
      <c r="C5378" s="13">
        <f>IFERROR(VLOOKUP(A5378,'VENTES ANNUELLES'!$A$5:$J$1200,3,FALSE),"")</f>
        <v>0</v>
      </c>
      <c r="D5378" s="13">
        <f>'VENTES ANNUELLES'!$M$18</f>
        <v>707100</v>
      </c>
      <c r="E5378" s="15"/>
      <c r="F5378" s="15">
        <f>VLOOKUP(A5378,'VENTES ANNUELLES'!$A$5:$J$1200,4,FALSE)</f>
        <v>0</v>
      </c>
    </row>
    <row r="5379" spans="1:6" x14ac:dyDescent="0.2">
      <c r="A5379" s="13">
        <f t="shared" ref="A5379" si="1842">A5378</f>
        <v>897</v>
      </c>
      <c r="B5379" s="14">
        <f>IFERROR(VLOOKUP(A5379,'VENTES ANNUELLES'!$A$5:$J$1200,2,FALSE),"")</f>
        <v>0</v>
      </c>
      <c r="C5379" s="13">
        <f>IFERROR(VLOOKUP(A5379,'VENTES ANNUELLES'!$A$5:$J$1200,3,FALSE),"")</f>
        <v>0</v>
      </c>
      <c r="D5379" s="13">
        <f>'VENTES ANNUELLES'!$M$19</f>
        <v>707200</v>
      </c>
      <c r="E5379" s="15"/>
      <c r="F5379" s="15">
        <f>VLOOKUP(A5379,'VENTES ANNUELLES'!$A$5:$J$1200,5,FALSE)</f>
        <v>0</v>
      </c>
    </row>
    <row r="5380" spans="1:6" x14ac:dyDescent="0.2">
      <c r="A5380" s="13">
        <f t="shared" si="1836"/>
        <v>897</v>
      </c>
      <c r="B5380" s="14">
        <f>IFERROR(VLOOKUP(A5380,'VENTES ANNUELLES'!$A$5:$J$1200,2,FALSE),"")</f>
        <v>0</v>
      </c>
      <c r="C5380" s="13">
        <f>IFERROR(VLOOKUP(A5380,'VENTES ANNUELLES'!$A$5:$J$1200,3,FALSE),"")</f>
        <v>0</v>
      </c>
      <c r="D5380" s="13">
        <f>'VENTES ANNUELLES'!$M$20</f>
        <v>707300</v>
      </c>
      <c r="E5380" s="15"/>
      <c r="F5380" s="15">
        <f>VLOOKUP(A5380,'VENTES ANNUELLES'!$A$5:$J$1200,6,FALSE)</f>
        <v>0</v>
      </c>
    </row>
    <row r="5381" spans="1:6" x14ac:dyDescent="0.2">
      <c r="A5381" s="13">
        <f t="shared" si="1836"/>
        <v>897</v>
      </c>
      <c r="B5381" s="14">
        <f>IFERROR(VLOOKUP(A5381,'VENTES ANNUELLES'!$A$5:$J$1200,2,FALSE),"")</f>
        <v>0</v>
      </c>
      <c r="C5381" s="13">
        <f>IFERROR(VLOOKUP(A5381,'VENTES ANNUELLES'!$A$5:$J$1200,3,FALSE),"")</f>
        <v>0</v>
      </c>
      <c r="D5381" s="13">
        <f>'VENTES ANNUELLES'!$M$21</f>
        <v>707400</v>
      </c>
      <c r="E5381" s="15"/>
      <c r="F5381" s="15">
        <f>VLOOKUP(A5381,'VENTES ANNUELLES'!$A$5:$J$1200,7,FALSE)</f>
        <v>0</v>
      </c>
    </row>
    <row r="5382" spans="1:6" x14ac:dyDescent="0.2">
      <c r="A5382" s="13">
        <f t="shared" si="1836"/>
        <v>897</v>
      </c>
      <c r="B5382" s="14">
        <f>IFERROR(VLOOKUP(A5382,'VENTES ANNUELLES'!$A$5:$J$1200,2,FALSE),"")</f>
        <v>0</v>
      </c>
      <c r="C5382" s="13">
        <f>IFERROR(VLOOKUP(A5382,'VENTES ANNUELLES'!$A$5:$J$1200,3,FALSE),"")</f>
        <v>0</v>
      </c>
      <c r="D5382" s="13">
        <f>'VENTES ANNUELLES'!$M$22</f>
        <v>445710</v>
      </c>
      <c r="E5382" s="15"/>
      <c r="F5382" s="15">
        <f>VLOOKUP(A5382,'VENTES ANNUELLES'!$A$5:$J$1200,9,FALSE)</f>
        <v>0</v>
      </c>
    </row>
    <row r="5383" spans="1:6" x14ac:dyDescent="0.2">
      <c r="A5383" s="13">
        <f t="shared" si="1836"/>
        <v>897</v>
      </c>
      <c r="B5383" s="14">
        <f>IFERROR(VLOOKUP(A5383,'VENTES ANNUELLES'!$A$5:$J$1200,2,FALSE),"")</f>
        <v>0</v>
      </c>
      <c r="C5383" s="13">
        <f>IFERROR(VLOOKUP(A5383,'VENTES ANNUELLES'!$A$5:$J$1200,3,FALSE),"")</f>
        <v>0</v>
      </c>
      <c r="D5383" s="13" t="str">
        <f>IFERROR(VLOOKUP(C5383,'VENTES ANNUELLES'!$L$5:$M$15,2,FALSE),"")</f>
        <v/>
      </c>
      <c r="E5383" s="15">
        <f>VLOOKUP(A5383,'VENTES ANNUELLES'!$A$5:$J$1200,10,FALSE)</f>
        <v>0</v>
      </c>
      <c r="F5383" s="15"/>
    </row>
    <row r="5384" spans="1:6" x14ac:dyDescent="0.2">
      <c r="A5384" s="13">
        <f t="shared" ref="A5384" si="1843">A5383+1</f>
        <v>898</v>
      </c>
      <c r="B5384" s="14">
        <f>IFERROR(VLOOKUP(A5384,'VENTES ANNUELLES'!$A$5:$J$1200,2,FALSE),"")</f>
        <v>0</v>
      </c>
      <c r="C5384" s="13">
        <f>IFERROR(VLOOKUP(A5384,'VENTES ANNUELLES'!$A$5:$J$1200,3,FALSE),"")</f>
        <v>0</v>
      </c>
      <c r="D5384" s="13">
        <f>'VENTES ANNUELLES'!$M$18</f>
        <v>707100</v>
      </c>
      <c r="E5384" s="15"/>
      <c r="F5384" s="15">
        <f>VLOOKUP(A5384,'VENTES ANNUELLES'!$A$5:$J$1200,4,FALSE)</f>
        <v>0</v>
      </c>
    </row>
    <row r="5385" spans="1:6" x14ac:dyDescent="0.2">
      <c r="A5385" s="13">
        <f t="shared" ref="A5385" si="1844">A5384</f>
        <v>898</v>
      </c>
      <c r="B5385" s="14">
        <f>IFERROR(VLOOKUP(A5385,'VENTES ANNUELLES'!$A$5:$J$1200,2,FALSE),"")</f>
        <v>0</v>
      </c>
      <c r="C5385" s="13">
        <f>IFERROR(VLOOKUP(A5385,'VENTES ANNUELLES'!$A$5:$J$1200,3,FALSE),"")</f>
        <v>0</v>
      </c>
      <c r="D5385" s="13">
        <f>'VENTES ANNUELLES'!$M$19</f>
        <v>707200</v>
      </c>
      <c r="E5385" s="15"/>
      <c r="F5385" s="15">
        <f>VLOOKUP(A5385,'VENTES ANNUELLES'!$A$5:$J$1200,5,FALSE)</f>
        <v>0</v>
      </c>
    </row>
    <row r="5386" spans="1:6" x14ac:dyDescent="0.2">
      <c r="A5386" s="13">
        <f t="shared" si="1836"/>
        <v>898</v>
      </c>
      <c r="B5386" s="14">
        <f>IFERROR(VLOOKUP(A5386,'VENTES ANNUELLES'!$A$5:$J$1200,2,FALSE),"")</f>
        <v>0</v>
      </c>
      <c r="C5386" s="13">
        <f>IFERROR(VLOOKUP(A5386,'VENTES ANNUELLES'!$A$5:$J$1200,3,FALSE),"")</f>
        <v>0</v>
      </c>
      <c r="D5386" s="13">
        <f>'VENTES ANNUELLES'!$M$20</f>
        <v>707300</v>
      </c>
      <c r="E5386" s="15"/>
      <c r="F5386" s="15">
        <f>VLOOKUP(A5386,'VENTES ANNUELLES'!$A$5:$J$1200,6,FALSE)</f>
        <v>0</v>
      </c>
    </row>
    <row r="5387" spans="1:6" x14ac:dyDescent="0.2">
      <c r="A5387" s="13">
        <f t="shared" si="1836"/>
        <v>898</v>
      </c>
      <c r="B5387" s="14">
        <f>IFERROR(VLOOKUP(A5387,'VENTES ANNUELLES'!$A$5:$J$1200,2,FALSE),"")</f>
        <v>0</v>
      </c>
      <c r="C5387" s="13">
        <f>IFERROR(VLOOKUP(A5387,'VENTES ANNUELLES'!$A$5:$J$1200,3,FALSE),"")</f>
        <v>0</v>
      </c>
      <c r="D5387" s="13">
        <f>'VENTES ANNUELLES'!$M$21</f>
        <v>707400</v>
      </c>
      <c r="E5387" s="15"/>
      <c r="F5387" s="15">
        <f>VLOOKUP(A5387,'VENTES ANNUELLES'!$A$5:$J$1200,7,FALSE)</f>
        <v>0</v>
      </c>
    </row>
    <row r="5388" spans="1:6" x14ac:dyDescent="0.2">
      <c r="A5388" s="13">
        <f t="shared" si="1836"/>
        <v>898</v>
      </c>
      <c r="B5388" s="14">
        <f>IFERROR(VLOOKUP(A5388,'VENTES ANNUELLES'!$A$5:$J$1200,2,FALSE),"")</f>
        <v>0</v>
      </c>
      <c r="C5388" s="13">
        <f>IFERROR(VLOOKUP(A5388,'VENTES ANNUELLES'!$A$5:$J$1200,3,FALSE),"")</f>
        <v>0</v>
      </c>
      <c r="D5388" s="13">
        <f>'VENTES ANNUELLES'!$M$22</f>
        <v>445710</v>
      </c>
      <c r="E5388" s="15"/>
      <c r="F5388" s="15">
        <f>VLOOKUP(A5388,'VENTES ANNUELLES'!$A$5:$J$1200,9,FALSE)</f>
        <v>0</v>
      </c>
    </row>
    <row r="5389" spans="1:6" x14ac:dyDescent="0.2">
      <c r="A5389" s="13">
        <f t="shared" si="1836"/>
        <v>898</v>
      </c>
      <c r="B5389" s="14">
        <f>IFERROR(VLOOKUP(A5389,'VENTES ANNUELLES'!$A$5:$J$1200,2,FALSE),"")</f>
        <v>0</v>
      </c>
      <c r="C5389" s="13">
        <f>IFERROR(VLOOKUP(A5389,'VENTES ANNUELLES'!$A$5:$J$1200,3,FALSE),"")</f>
        <v>0</v>
      </c>
      <c r="D5389" s="13" t="str">
        <f>IFERROR(VLOOKUP(C5389,'VENTES ANNUELLES'!$L$5:$M$15,2,FALSE),"")</f>
        <v/>
      </c>
      <c r="E5389" s="15">
        <f>VLOOKUP(A5389,'VENTES ANNUELLES'!$A$5:$J$1200,10,FALSE)</f>
        <v>0</v>
      </c>
      <c r="F5389" s="15"/>
    </row>
    <row r="5390" spans="1:6" x14ac:dyDescent="0.2">
      <c r="A5390" s="13">
        <f t="shared" ref="A5390" si="1845">A5389+1</f>
        <v>899</v>
      </c>
      <c r="B5390" s="14">
        <f>IFERROR(VLOOKUP(A5390,'VENTES ANNUELLES'!$A$5:$J$1200,2,FALSE),"")</f>
        <v>0</v>
      </c>
      <c r="C5390" s="13">
        <f>IFERROR(VLOOKUP(A5390,'VENTES ANNUELLES'!$A$5:$J$1200,3,FALSE),"")</f>
        <v>0</v>
      </c>
      <c r="D5390" s="13">
        <f>'VENTES ANNUELLES'!$M$18</f>
        <v>707100</v>
      </c>
      <c r="E5390" s="15"/>
      <c r="F5390" s="15">
        <f>VLOOKUP(A5390,'VENTES ANNUELLES'!$A$5:$J$1200,4,FALSE)</f>
        <v>0</v>
      </c>
    </row>
    <row r="5391" spans="1:6" x14ac:dyDescent="0.2">
      <c r="A5391" s="13">
        <f t="shared" ref="A5391" si="1846">A5390</f>
        <v>899</v>
      </c>
      <c r="B5391" s="14">
        <f>IFERROR(VLOOKUP(A5391,'VENTES ANNUELLES'!$A$5:$J$1200,2,FALSE),"")</f>
        <v>0</v>
      </c>
      <c r="C5391" s="13">
        <f>IFERROR(VLOOKUP(A5391,'VENTES ANNUELLES'!$A$5:$J$1200,3,FALSE),"")</f>
        <v>0</v>
      </c>
      <c r="D5391" s="13">
        <f>'VENTES ANNUELLES'!$M$19</f>
        <v>707200</v>
      </c>
      <c r="E5391" s="15"/>
      <c r="F5391" s="15">
        <f>VLOOKUP(A5391,'VENTES ANNUELLES'!$A$5:$J$1200,5,FALSE)</f>
        <v>0</v>
      </c>
    </row>
    <row r="5392" spans="1:6" x14ac:dyDescent="0.2">
      <c r="A5392" s="13">
        <f t="shared" si="1836"/>
        <v>899</v>
      </c>
      <c r="B5392" s="14">
        <f>IFERROR(VLOOKUP(A5392,'VENTES ANNUELLES'!$A$5:$J$1200,2,FALSE),"")</f>
        <v>0</v>
      </c>
      <c r="C5392" s="13">
        <f>IFERROR(VLOOKUP(A5392,'VENTES ANNUELLES'!$A$5:$J$1200,3,FALSE),"")</f>
        <v>0</v>
      </c>
      <c r="D5392" s="13">
        <f>'VENTES ANNUELLES'!$M$20</f>
        <v>707300</v>
      </c>
      <c r="E5392" s="15"/>
      <c r="F5392" s="15">
        <f>VLOOKUP(A5392,'VENTES ANNUELLES'!$A$5:$J$1200,6,FALSE)</f>
        <v>0</v>
      </c>
    </row>
    <row r="5393" spans="1:6" x14ac:dyDescent="0.2">
      <c r="A5393" s="13">
        <f t="shared" si="1836"/>
        <v>899</v>
      </c>
      <c r="B5393" s="14">
        <f>IFERROR(VLOOKUP(A5393,'VENTES ANNUELLES'!$A$5:$J$1200,2,FALSE),"")</f>
        <v>0</v>
      </c>
      <c r="C5393" s="13">
        <f>IFERROR(VLOOKUP(A5393,'VENTES ANNUELLES'!$A$5:$J$1200,3,FALSE),"")</f>
        <v>0</v>
      </c>
      <c r="D5393" s="13">
        <f>'VENTES ANNUELLES'!$M$21</f>
        <v>707400</v>
      </c>
      <c r="E5393" s="15"/>
      <c r="F5393" s="15">
        <f>VLOOKUP(A5393,'VENTES ANNUELLES'!$A$5:$J$1200,7,FALSE)</f>
        <v>0</v>
      </c>
    </row>
    <row r="5394" spans="1:6" x14ac:dyDescent="0.2">
      <c r="A5394" s="13">
        <f t="shared" si="1836"/>
        <v>899</v>
      </c>
      <c r="B5394" s="14">
        <f>IFERROR(VLOOKUP(A5394,'VENTES ANNUELLES'!$A$5:$J$1200,2,FALSE),"")</f>
        <v>0</v>
      </c>
      <c r="C5394" s="13">
        <f>IFERROR(VLOOKUP(A5394,'VENTES ANNUELLES'!$A$5:$J$1200,3,FALSE),"")</f>
        <v>0</v>
      </c>
      <c r="D5394" s="13">
        <f>'VENTES ANNUELLES'!$M$22</f>
        <v>445710</v>
      </c>
      <c r="E5394" s="15"/>
      <c r="F5394" s="15">
        <f>VLOOKUP(A5394,'VENTES ANNUELLES'!$A$5:$J$1200,9,FALSE)</f>
        <v>0</v>
      </c>
    </row>
    <row r="5395" spans="1:6" x14ac:dyDescent="0.2">
      <c r="A5395" s="13">
        <f t="shared" si="1836"/>
        <v>899</v>
      </c>
      <c r="B5395" s="14">
        <f>IFERROR(VLOOKUP(A5395,'VENTES ANNUELLES'!$A$5:$J$1200,2,FALSE),"")</f>
        <v>0</v>
      </c>
      <c r="C5395" s="13">
        <f>IFERROR(VLOOKUP(A5395,'VENTES ANNUELLES'!$A$5:$J$1200,3,FALSE),"")</f>
        <v>0</v>
      </c>
      <c r="D5395" s="13" t="str">
        <f>IFERROR(VLOOKUP(C5395,'VENTES ANNUELLES'!$L$5:$M$15,2,FALSE),"")</f>
        <v/>
      </c>
      <c r="E5395" s="15">
        <f>VLOOKUP(A5395,'VENTES ANNUELLES'!$A$5:$J$1200,10,FALSE)</f>
        <v>0</v>
      </c>
      <c r="F5395" s="15"/>
    </row>
    <row r="5396" spans="1:6" x14ac:dyDescent="0.2">
      <c r="A5396" s="13">
        <f t="shared" ref="A5396" si="1847">A5395+1</f>
        <v>900</v>
      </c>
      <c r="B5396" s="14">
        <f>IFERROR(VLOOKUP(A5396,'VENTES ANNUELLES'!$A$5:$J$1200,2,FALSE),"")</f>
        <v>0</v>
      </c>
      <c r="C5396" s="13">
        <f>IFERROR(VLOOKUP(A5396,'VENTES ANNUELLES'!$A$5:$J$1200,3,FALSE),"")</f>
        <v>0</v>
      </c>
      <c r="D5396" s="13">
        <f>'VENTES ANNUELLES'!$M$18</f>
        <v>707100</v>
      </c>
      <c r="E5396" s="15"/>
      <c r="F5396" s="15">
        <f>VLOOKUP(A5396,'VENTES ANNUELLES'!$A$5:$J$1200,4,FALSE)</f>
        <v>0</v>
      </c>
    </row>
    <row r="5397" spans="1:6" x14ac:dyDescent="0.2">
      <c r="A5397" s="13">
        <f t="shared" ref="A5397" si="1848">A5396</f>
        <v>900</v>
      </c>
      <c r="B5397" s="14">
        <f>IFERROR(VLOOKUP(A5397,'VENTES ANNUELLES'!$A$5:$J$1200,2,FALSE),"")</f>
        <v>0</v>
      </c>
      <c r="C5397" s="13">
        <f>IFERROR(VLOOKUP(A5397,'VENTES ANNUELLES'!$A$5:$J$1200,3,FALSE),"")</f>
        <v>0</v>
      </c>
      <c r="D5397" s="13">
        <f>'VENTES ANNUELLES'!$M$19</f>
        <v>707200</v>
      </c>
      <c r="E5397" s="15"/>
      <c r="F5397" s="15">
        <f>VLOOKUP(A5397,'VENTES ANNUELLES'!$A$5:$J$1200,5,FALSE)</f>
        <v>0</v>
      </c>
    </row>
    <row r="5398" spans="1:6" x14ac:dyDescent="0.2">
      <c r="A5398" s="13">
        <f t="shared" si="1836"/>
        <v>900</v>
      </c>
      <c r="B5398" s="14">
        <f>IFERROR(VLOOKUP(A5398,'VENTES ANNUELLES'!$A$5:$J$1200,2,FALSE),"")</f>
        <v>0</v>
      </c>
      <c r="C5398" s="13">
        <f>IFERROR(VLOOKUP(A5398,'VENTES ANNUELLES'!$A$5:$J$1200,3,FALSE),"")</f>
        <v>0</v>
      </c>
      <c r="D5398" s="13">
        <f>'VENTES ANNUELLES'!$M$20</f>
        <v>707300</v>
      </c>
      <c r="E5398" s="15"/>
      <c r="F5398" s="15">
        <f>VLOOKUP(A5398,'VENTES ANNUELLES'!$A$5:$J$1200,6,FALSE)</f>
        <v>0</v>
      </c>
    </row>
    <row r="5399" spans="1:6" x14ac:dyDescent="0.2">
      <c r="A5399" s="13">
        <f t="shared" si="1836"/>
        <v>900</v>
      </c>
      <c r="B5399" s="14">
        <f>IFERROR(VLOOKUP(A5399,'VENTES ANNUELLES'!$A$5:$J$1200,2,FALSE),"")</f>
        <v>0</v>
      </c>
      <c r="C5399" s="13">
        <f>IFERROR(VLOOKUP(A5399,'VENTES ANNUELLES'!$A$5:$J$1200,3,FALSE),"")</f>
        <v>0</v>
      </c>
      <c r="D5399" s="13">
        <f>'VENTES ANNUELLES'!$M$21</f>
        <v>707400</v>
      </c>
      <c r="E5399" s="15"/>
      <c r="F5399" s="15">
        <f>VLOOKUP(A5399,'VENTES ANNUELLES'!$A$5:$J$1200,7,FALSE)</f>
        <v>0</v>
      </c>
    </row>
    <row r="5400" spans="1:6" x14ac:dyDescent="0.2">
      <c r="A5400" s="13">
        <f t="shared" si="1836"/>
        <v>900</v>
      </c>
      <c r="B5400" s="14">
        <f>IFERROR(VLOOKUP(A5400,'VENTES ANNUELLES'!$A$5:$J$1200,2,FALSE),"")</f>
        <v>0</v>
      </c>
      <c r="C5400" s="13">
        <f>IFERROR(VLOOKUP(A5400,'VENTES ANNUELLES'!$A$5:$J$1200,3,FALSE),"")</f>
        <v>0</v>
      </c>
      <c r="D5400" s="13">
        <f>'VENTES ANNUELLES'!$M$22</f>
        <v>445710</v>
      </c>
      <c r="E5400" s="15"/>
      <c r="F5400" s="15">
        <f>VLOOKUP(A5400,'VENTES ANNUELLES'!$A$5:$J$1200,9,FALSE)</f>
        <v>0</v>
      </c>
    </row>
    <row r="5401" spans="1:6" x14ac:dyDescent="0.2">
      <c r="A5401" s="13">
        <f t="shared" si="1836"/>
        <v>900</v>
      </c>
      <c r="B5401" s="14">
        <f>IFERROR(VLOOKUP(A5401,'VENTES ANNUELLES'!$A$5:$J$1200,2,FALSE),"")</f>
        <v>0</v>
      </c>
      <c r="C5401" s="13">
        <f>IFERROR(VLOOKUP(A5401,'VENTES ANNUELLES'!$A$5:$J$1200,3,FALSE),"")</f>
        <v>0</v>
      </c>
      <c r="D5401" s="13" t="str">
        <f>IFERROR(VLOOKUP(C5401,'VENTES ANNUELLES'!$L$5:$M$15,2,FALSE),"")</f>
        <v/>
      </c>
      <c r="E5401" s="15">
        <f>VLOOKUP(A5401,'VENTES ANNUELLES'!$A$5:$J$1200,10,FALSE)</f>
        <v>0</v>
      </c>
      <c r="F5401" s="15"/>
    </row>
    <row r="5402" spans="1:6" x14ac:dyDescent="0.2">
      <c r="A5402" s="13">
        <f t="shared" ref="A5402" si="1849">A5401+1</f>
        <v>901</v>
      </c>
      <c r="B5402" s="14">
        <f>IFERROR(VLOOKUP(A5402,'VENTES ANNUELLES'!$A$5:$J$1200,2,FALSE),"")</f>
        <v>0</v>
      </c>
      <c r="C5402" s="13">
        <f>IFERROR(VLOOKUP(A5402,'VENTES ANNUELLES'!$A$5:$J$1200,3,FALSE),"")</f>
        <v>0</v>
      </c>
      <c r="D5402" s="13">
        <f>'VENTES ANNUELLES'!$M$18</f>
        <v>707100</v>
      </c>
      <c r="E5402" s="15"/>
      <c r="F5402" s="15">
        <f>VLOOKUP(A5402,'VENTES ANNUELLES'!$A$5:$J$1200,4,FALSE)</f>
        <v>0</v>
      </c>
    </row>
    <row r="5403" spans="1:6" x14ac:dyDescent="0.2">
      <c r="A5403" s="13">
        <f t="shared" ref="A5403" si="1850">A5402</f>
        <v>901</v>
      </c>
      <c r="B5403" s="14">
        <f>IFERROR(VLOOKUP(A5403,'VENTES ANNUELLES'!$A$5:$J$1200,2,FALSE),"")</f>
        <v>0</v>
      </c>
      <c r="C5403" s="13">
        <f>IFERROR(VLOOKUP(A5403,'VENTES ANNUELLES'!$A$5:$J$1200,3,FALSE),"")</f>
        <v>0</v>
      </c>
      <c r="D5403" s="13">
        <f>'VENTES ANNUELLES'!$M$19</f>
        <v>707200</v>
      </c>
      <c r="E5403" s="15"/>
      <c r="F5403" s="15">
        <f>VLOOKUP(A5403,'VENTES ANNUELLES'!$A$5:$J$1200,5,FALSE)</f>
        <v>0</v>
      </c>
    </row>
    <row r="5404" spans="1:6" x14ac:dyDescent="0.2">
      <c r="A5404" s="13">
        <f t="shared" si="1836"/>
        <v>901</v>
      </c>
      <c r="B5404" s="14">
        <f>IFERROR(VLOOKUP(A5404,'VENTES ANNUELLES'!$A$5:$J$1200,2,FALSE),"")</f>
        <v>0</v>
      </c>
      <c r="C5404" s="13">
        <f>IFERROR(VLOOKUP(A5404,'VENTES ANNUELLES'!$A$5:$J$1200,3,FALSE),"")</f>
        <v>0</v>
      </c>
      <c r="D5404" s="13">
        <f>'VENTES ANNUELLES'!$M$20</f>
        <v>707300</v>
      </c>
      <c r="E5404" s="15"/>
      <c r="F5404" s="15">
        <f>VLOOKUP(A5404,'VENTES ANNUELLES'!$A$5:$J$1200,6,FALSE)</f>
        <v>0</v>
      </c>
    </row>
    <row r="5405" spans="1:6" x14ac:dyDescent="0.2">
      <c r="A5405" s="13">
        <f t="shared" si="1836"/>
        <v>901</v>
      </c>
      <c r="B5405" s="14">
        <f>IFERROR(VLOOKUP(A5405,'VENTES ANNUELLES'!$A$5:$J$1200,2,FALSE),"")</f>
        <v>0</v>
      </c>
      <c r="C5405" s="13">
        <f>IFERROR(VLOOKUP(A5405,'VENTES ANNUELLES'!$A$5:$J$1200,3,FALSE),"")</f>
        <v>0</v>
      </c>
      <c r="D5405" s="13">
        <f>'VENTES ANNUELLES'!$M$21</f>
        <v>707400</v>
      </c>
      <c r="E5405" s="15"/>
      <c r="F5405" s="15">
        <f>VLOOKUP(A5405,'VENTES ANNUELLES'!$A$5:$J$1200,7,FALSE)</f>
        <v>0</v>
      </c>
    </row>
    <row r="5406" spans="1:6" x14ac:dyDescent="0.2">
      <c r="A5406" s="13">
        <f t="shared" si="1836"/>
        <v>901</v>
      </c>
      <c r="B5406" s="14">
        <f>IFERROR(VLOOKUP(A5406,'VENTES ANNUELLES'!$A$5:$J$1200,2,FALSE),"")</f>
        <v>0</v>
      </c>
      <c r="C5406" s="13">
        <f>IFERROR(VLOOKUP(A5406,'VENTES ANNUELLES'!$A$5:$J$1200,3,FALSE),"")</f>
        <v>0</v>
      </c>
      <c r="D5406" s="13">
        <f>'VENTES ANNUELLES'!$M$22</f>
        <v>445710</v>
      </c>
      <c r="E5406" s="15"/>
      <c r="F5406" s="15">
        <f>VLOOKUP(A5406,'VENTES ANNUELLES'!$A$5:$J$1200,9,FALSE)</f>
        <v>0</v>
      </c>
    </row>
    <row r="5407" spans="1:6" x14ac:dyDescent="0.2">
      <c r="A5407" s="13">
        <f t="shared" si="1836"/>
        <v>901</v>
      </c>
      <c r="B5407" s="14">
        <f>IFERROR(VLOOKUP(A5407,'VENTES ANNUELLES'!$A$5:$J$1200,2,FALSE),"")</f>
        <v>0</v>
      </c>
      <c r="C5407" s="13">
        <f>IFERROR(VLOOKUP(A5407,'VENTES ANNUELLES'!$A$5:$J$1200,3,FALSE),"")</f>
        <v>0</v>
      </c>
      <c r="D5407" s="13" t="str">
        <f>IFERROR(VLOOKUP(C5407,'VENTES ANNUELLES'!$L$5:$M$15,2,FALSE),"")</f>
        <v/>
      </c>
      <c r="E5407" s="15">
        <f>VLOOKUP(A5407,'VENTES ANNUELLES'!$A$5:$J$1200,10,FALSE)</f>
        <v>0</v>
      </c>
      <c r="F5407" s="15"/>
    </row>
    <row r="5408" spans="1:6" x14ac:dyDescent="0.2">
      <c r="A5408" s="13">
        <f t="shared" ref="A5408" si="1851">A5407+1</f>
        <v>902</v>
      </c>
      <c r="B5408" s="14">
        <f>IFERROR(VLOOKUP(A5408,'VENTES ANNUELLES'!$A$5:$J$1200,2,FALSE),"")</f>
        <v>0</v>
      </c>
      <c r="C5408" s="13">
        <f>IFERROR(VLOOKUP(A5408,'VENTES ANNUELLES'!$A$5:$J$1200,3,FALSE),"")</f>
        <v>0</v>
      </c>
      <c r="D5408" s="13">
        <f>'VENTES ANNUELLES'!$M$18</f>
        <v>707100</v>
      </c>
      <c r="E5408" s="15"/>
      <c r="F5408" s="15">
        <f>VLOOKUP(A5408,'VENTES ANNUELLES'!$A$5:$J$1200,4,FALSE)</f>
        <v>0</v>
      </c>
    </row>
    <row r="5409" spans="1:6" x14ac:dyDescent="0.2">
      <c r="A5409" s="13">
        <f t="shared" ref="A5409" si="1852">A5408</f>
        <v>902</v>
      </c>
      <c r="B5409" s="14">
        <f>IFERROR(VLOOKUP(A5409,'VENTES ANNUELLES'!$A$5:$J$1200,2,FALSE),"")</f>
        <v>0</v>
      </c>
      <c r="C5409" s="13">
        <f>IFERROR(VLOOKUP(A5409,'VENTES ANNUELLES'!$A$5:$J$1200,3,FALSE),"")</f>
        <v>0</v>
      </c>
      <c r="D5409" s="13">
        <f>'VENTES ANNUELLES'!$M$19</f>
        <v>707200</v>
      </c>
      <c r="E5409" s="15"/>
      <c r="F5409" s="15">
        <f>VLOOKUP(A5409,'VENTES ANNUELLES'!$A$5:$J$1200,5,FALSE)</f>
        <v>0</v>
      </c>
    </row>
    <row r="5410" spans="1:6" x14ac:dyDescent="0.2">
      <c r="A5410" s="13">
        <f t="shared" si="1836"/>
        <v>902</v>
      </c>
      <c r="B5410" s="14">
        <f>IFERROR(VLOOKUP(A5410,'VENTES ANNUELLES'!$A$5:$J$1200,2,FALSE),"")</f>
        <v>0</v>
      </c>
      <c r="C5410" s="13">
        <f>IFERROR(VLOOKUP(A5410,'VENTES ANNUELLES'!$A$5:$J$1200,3,FALSE),"")</f>
        <v>0</v>
      </c>
      <c r="D5410" s="13">
        <f>'VENTES ANNUELLES'!$M$20</f>
        <v>707300</v>
      </c>
      <c r="E5410" s="15"/>
      <c r="F5410" s="15">
        <f>VLOOKUP(A5410,'VENTES ANNUELLES'!$A$5:$J$1200,6,FALSE)</f>
        <v>0</v>
      </c>
    </row>
    <row r="5411" spans="1:6" x14ac:dyDescent="0.2">
      <c r="A5411" s="13">
        <f t="shared" si="1836"/>
        <v>902</v>
      </c>
      <c r="B5411" s="14">
        <f>IFERROR(VLOOKUP(A5411,'VENTES ANNUELLES'!$A$5:$J$1200,2,FALSE),"")</f>
        <v>0</v>
      </c>
      <c r="C5411" s="13">
        <f>IFERROR(VLOOKUP(A5411,'VENTES ANNUELLES'!$A$5:$J$1200,3,FALSE),"")</f>
        <v>0</v>
      </c>
      <c r="D5411" s="13">
        <f>'VENTES ANNUELLES'!$M$21</f>
        <v>707400</v>
      </c>
      <c r="E5411" s="15"/>
      <c r="F5411" s="15">
        <f>VLOOKUP(A5411,'VENTES ANNUELLES'!$A$5:$J$1200,7,FALSE)</f>
        <v>0</v>
      </c>
    </row>
    <row r="5412" spans="1:6" x14ac:dyDescent="0.2">
      <c r="A5412" s="13">
        <f t="shared" si="1836"/>
        <v>902</v>
      </c>
      <c r="B5412" s="14">
        <f>IFERROR(VLOOKUP(A5412,'VENTES ANNUELLES'!$A$5:$J$1200,2,FALSE),"")</f>
        <v>0</v>
      </c>
      <c r="C5412" s="13">
        <f>IFERROR(VLOOKUP(A5412,'VENTES ANNUELLES'!$A$5:$J$1200,3,FALSE),"")</f>
        <v>0</v>
      </c>
      <c r="D5412" s="13">
        <f>'VENTES ANNUELLES'!$M$22</f>
        <v>445710</v>
      </c>
      <c r="E5412" s="15"/>
      <c r="F5412" s="15">
        <f>VLOOKUP(A5412,'VENTES ANNUELLES'!$A$5:$J$1200,9,FALSE)</f>
        <v>0</v>
      </c>
    </row>
    <row r="5413" spans="1:6" x14ac:dyDescent="0.2">
      <c r="A5413" s="13">
        <f t="shared" si="1836"/>
        <v>902</v>
      </c>
      <c r="B5413" s="14">
        <f>IFERROR(VLOOKUP(A5413,'VENTES ANNUELLES'!$A$5:$J$1200,2,FALSE),"")</f>
        <v>0</v>
      </c>
      <c r="C5413" s="13">
        <f>IFERROR(VLOOKUP(A5413,'VENTES ANNUELLES'!$A$5:$J$1200,3,FALSE),"")</f>
        <v>0</v>
      </c>
      <c r="D5413" s="13" t="str">
        <f>IFERROR(VLOOKUP(C5413,'VENTES ANNUELLES'!$L$5:$M$15,2,FALSE),"")</f>
        <v/>
      </c>
      <c r="E5413" s="15">
        <f>VLOOKUP(A5413,'VENTES ANNUELLES'!$A$5:$J$1200,10,FALSE)</f>
        <v>0</v>
      </c>
      <c r="F5413" s="15"/>
    </row>
    <row r="5414" spans="1:6" x14ac:dyDescent="0.2">
      <c r="A5414" s="13">
        <f t="shared" ref="A5414" si="1853">A5413+1</f>
        <v>903</v>
      </c>
      <c r="B5414" s="14">
        <f>IFERROR(VLOOKUP(A5414,'VENTES ANNUELLES'!$A$5:$J$1200,2,FALSE),"")</f>
        <v>0</v>
      </c>
      <c r="C5414" s="13">
        <f>IFERROR(VLOOKUP(A5414,'VENTES ANNUELLES'!$A$5:$J$1200,3,FALSE),"")</f>
        <v>0</v>
      </c>
      <c r="D5414" s="13">
        <f>'VENTES ANNUELLES'!$M$18</f>
        <v>707100</v>
      </c>
      <c r="E5414" s="15"/>
      <c r="F5414" s="15">
        <f>VLOOKUP(A5414,'VENTES ANNUELLES'!$A$5:$J$1200,4,FALSE)</f>
        <v>0</v>
      </c>
    </row>
    <row r="5415" spans="1:6" x14ac:dyDescent="0.2">
      <c r="A5415" s="13">
        <f t="shared" ref="A5415" si="1854">A5414</f>
        <v>903</v>
      </c>
      <c r="B5415" s="14">
        <f>IFERROR(VLOOKUP(A5415,'VENTES ANNUELLES'!$A$5:$J$1200,2,FALSE),"")</f>
        <v>0</v>
      </c>
      <c r="C5415" s="13">
        <f>IFERROR(VLOOKUP(A5415,'VENTES ANNUELLES'!$A$5:$J$1200,3,FALSE),"")</f>
        <v>0</v>
      </c>
      <c r="D5415" s="13">
        <f>'VENTES ANNUELLES'!$M$19</f>
        <v>707200</v>
      </c>
      <c r="E5415" s="15"/>
      <c r="F5415" s="15">
        <f>VLOOKUP(A5415,'VENTES ANNUELLES'!$A$5:$J$1200,5,FALSE)</f>
        <v>0</v>
      </c>
    </row>
    <row r="5416" spans="1:6" x14ac:dyDescent="0.2">
      <c r="A5416" s="13">
        <f t="shared" si="1836"/>
        <v>903</v>
      </c>
      <c r="B5416" s="14">
        <f>IFERROR(VLOOKUP(A5416,'VENTES ANNUELLES'!$A$5:$J$1200,2,FALSE),"")</f>
        <v>0</v>
      </c>
      <c r="C5416" s="13">
        <f>IFERROR(VLOOKUP(A5416,'VENTES ANNUELLES'!$A$5:$J$1200,3,FALSE),"")</f>
        <v>0</v>
      </c>
      <c r="D5416" s="13">
        <f>'VENTES ANNUELLES'!$M$20</f>
        <v>707300</v>
      </c>
      <c r="E5416" s="15"/>
      <c r="F5416" s="15">
        <f>VLOOKUP(A5416,'VENTES ANNUELLES'!$A$5:$J$1200,6,FALSE)</f>
        <v>0</v>
      </c>
    </row>
    <row r="5417" spans="1:6" x14ac:dyDescent="0.2">
      <c r="A5417" s="13">
        <f t="shared" si="1836"/>
        <v>903</v>
      </c>
      <c r="B5417" s="14">
        <f>IFERROR(VLOOKUP(A5417,'VENTES ANNUELLES'!$A$5:$J$1200,2,FALSE),"")</f>
        <v>0</v>
      </c>
      <c r="C5417" s="13">
        <f>IFERROR(VLOOKUP(A5417,'VENTES ANNUELLES'!$A$5:$J$1200,3,FALSE),"")</f>
        <v>0</v>
      </c>
      <c r="D5417" s="13">
        <f>'VENTES ANNUELLES'!$M$21</f>
        <v>707400</v>
      </c>
      <c r="E5417" s="15"/>
      <c r="F5417" s="15">
        <f>VLOOKUP(A5417,'VENTES ANNUELLES'!$A$5:$J$1200,7,FALSE)</f>
        <v>0</v>
      </c>
    </row>
    <row r="5418" spans="1:6" x14ac:dyDescent="0.2">
      <c r="A5418" s="13">
        <f t="shared" si="1836"/>
        <v>903</v>
      </c>
      <c r="B5418" s="14">
        <f>IFERROR(VLOOKUP(A5418,'VENTES ANNUELLES'!$A$5:$J$1200,2,FALSE),"")</f>
        <v>0</v>
      </c>
      <c r="C5418" s="13">
        <f>IFERROR(VLOOKUP(A5418,'VENTES ANNUELLES'!$A$5:$J$1200,3,FALSE),"")</f>
        <v>0</v>
      </c>
      <c r="D5418" s="13">
        <f>'VENTES ANNUELLES'!$M$22</f>
        <v>445710</v>
      </c>
      <c r="E5418" s="15"/>
      <c r="F5418" s="15">
        <f>VLOOKUP(A5418,'VENTES ANNUELLES'!$A$5:$J$1200,9,FALSE)</f>
        <v>0</v>
      </c>
    </row>
    <row r="5419" spans="1:6" x14ac:dyDescent="0.2">
      <c r="A5419" s="13">
        <f t="shared" si="1836"/>
        <v>903</v>
      </c>
      <c r="B5419" s="14">
        <f>IFERROR(VLOOKUP(A5419,'VENTES ANNUELLES'!$A$5:$J$1200,2,FALSE),"")</f>
        <v>0</v>
      </c>
      <c r="C5419" s="13">
        <f>IFERROR(VLOOKUP(A5419,'VENTES ANNUELLES'!$A$5:$J$1200,3,FALSE),"")</f>
        <v>0</v>
      </c>
      <c r="D5419" s="13" t="str">
        <f>IFERROR(VLOOKUP(C5419,'VENTES ANNUELLES'!$L$5:$M$15,2,FALSE),"")</f>
        <v/>
      </c>
      <c r="E5419" s="15">
        <f>VLOOKUP(A5419,'VENTES ANNUELLES'!$A$5:$J$1200,10,FALSE)</f>
        <v>0</v>
      </c>
      <c r="F5419" s="15"/>
    </row>
    <row r="5420" spans="1:6" x14ac:dyDescent="0.2">
      <c r="A5420" s="13">
        <f t="shared" ref="A5420" si="1855">A5419+1</f>
        <v>904</v>
      </c>
      <c r="B5420" s="14">
        <f>IFERROR(VLOOKUP(A5420,'VENTES ANNUELLES'!$A$5:$J$1200,2,FALSE),"")</f>
        <v>0</v>
      </c>
      <c r="C5420" s="13">
        <f>IFERROR(VLOOKUP(A5420,'VENTES ANNUELLES'!$A$5:$J$1200,3,FALSE),"")</f>
        <v>0</v>
      </c>
      <c r="D5420" s="13">
        <f>'VENTES ANNUELLES'!$M$18</f>
        <v>707100</v>
      </c>
      <c r="E5420" s="15"/>
      <c r="F5420" s="15">
        <f>VLOOKUP(A5420,'VENTES ANNUELLES'!$A$5:$J$1200,4,FALSE)</f>
        <v>0</v>
      </c>
    </row>
    <row r="5421" spans="1:6" x14ac:dyDescent="0.2">
      <c r="A5421" s="13">
        <f t="shared" ref="A5421" si="1856">A5420</f>
        <v>904</v>
      </c>
      <c r="B5421" s="14">
        <f>IFERROR(VLOOKUP(A5421,'VENTES ANNUELLES'!$A$5:$J$1200,2,FALSE),"")</f>
        <v>0</v>
      </c>
      <c r="C5421" s="13">
        <f>IFERROR(VLOOKUP(A5421,'VENTES ANNUELLES'!$A$5:$J$1200,3,FALSE),"")</f>
        <v>0</v>
      </c>
      <c r="D5421" s="13">
        <f>'VENTES ANNUELLES'!$M$19</f>
        <v>707200</v>
      </c>
      <c r="E5421" s="15"/>
      <c r="F5421" s="15">
        <f>VLOOKUP(A5421,'VENTES ANNUELLES'!$A$5:$J$1200,5,FALSE)</f>
        <v>0</v>
      </c>
    </row>
    <row r="5422" spans="1:6" x14ac:dyDescent="0.2">
      <c r="A5422" s="13">
        <f t="shared" si="1836"/>
        <v>904</v>
      </c>
      <c r="B5422" s="14">
        <f>IFERROR(VLOOKUP(A5422,'VENTES ANNUELLES'!$A$5:$J$1200,2,FALSE),"")</f>
        <v>0</v>
      </c>
      <c r="C5422" s="13">
        <f>IFERROR(VLOOKUP(A5422,'VENTES ANNUELLES'!$A$5:$J$1200,3,FALSE),"")</f>
        <v>0</v>
      </c>
      <c r="D5422" s="13">
        <f>'VENTES ANNUELLES'!$M$20</f>
        <v>707300</v>
      </c>
      <c r="E5422" s="15"/>
      <c r="F5422" s="15">
        <f>VLOOKUP(A5422,'VENTES ANNUELLES'!$A$5:$J$1200,6,FALSE)</f>
        <v>0</v>
      </c>
    </row>
    <row r="5423" spans="1:6" x14ac:dyDescent="0.2">
      <c r="A5423" s="13">
        <f t="shared" si="1836"/>
        <v>904</v>
      </c>
      <c r="B5423" s="14">
        <f>IFERROR(VLOOKUP(A5423,'VENTES ANNUELLES'!$A$5:$J$1200,2,FALSE),"")</f>
        <v>0</v>
      </c>
      <c r="C5423" s="13">
        <f>IFERROR(VLOOKUP(A5423,'VENTES ANNUELLES'!$A$5:$J$1200,3,FALSE),"")</f>
        <v>0</v>
      </c>
      <c r="D5423" s="13">
        <f>'VENTES ANNUELLES'!$M$21</f>
        <v>707400</v>
      </c>
      <c r="E5423" s="15"/>
      <c r="F5423" s="15">
        <f>VLOOKUP(A5423,'VENTES ANNUELLES'!$A$5:$J$1200,7,FALSE)</f>
        <v>0</v>
      </c>
    </row>
    <row r="5424" spans="1:6" x14ac:dyDescent="0.2">
      <c r="A5424" s="13">
        <f t="shared" si="1836"/>
        <v>904</v>
      </c>
      <c r="B5424" s="14">
        <f>IFERROR(VLOOKUP(A5424,'VENTES ANNUELLES'!$A$5:$J$1200,2,FALSE),"")</f>
        <v>0</v>
      </c>
      <c r="C5424" s="13">
        <f>IFERROR(VLOOKUP(A5424,'VENTES ANNUELLES'!$A$5:$J$1200,3,FALSE),"")</f>
        <v>0</v>
      </c>
      <c r="D5424" s="13">
        <f>'VENTES ANNUELLES'!$M$22</f>
        <v>445710</v>
      </c>
      <c r="E5424" s="15"/>
      <c r="F5424" s="15">
        <f>VLOOKUP(A5424,'VENTES ANNUELLES'!$A$5:$J$1200,9,FALSE)</f>
        <v>0</v>
      </c>
    </row>
    <row r="5425" spans="1:6" x14ac:dyDescent="0.2">
      <c r="A5425" s="13">
        <f t="shared" si="1836"/>
        <v>904</v>
      </c>
      <c r="B5425" s="14">
        <f>IFERROR(VLOOKUP(A5425,'VENTES ANNUELLES'!$A$5:$J$1200,2,FALSE),"")</f>
        <v>0</v>
      </c>
      <c r="C5425" s="13">
        <f>IFERROR(VLOOKUP(A5425,'VENTES ANNUELLES'!$A$5:$J$1200,3,FALSE),"")</f>
        <v>0</v>
      </c>
      <c r="D5425" s="13" t="str">
        <f>IFERROR(VLOOKUP(C5425,'VENTES ANNUELLES'!$L$5:$M$15,2,FALSE),"")</f>
        <v/>
      </c>
      <c r="E5425" s="15">
        <f>VLOOKUP(A5425,'VENTES ANNUELLES'!$A$5:$J$1200,10,FALSE)</f>
        <v>0</v>
      </c>
      <c r="F5425" s="15"/>
    </row>
    <row r="5426" spans="1:6" x14ac:dyDescent="0.2">
      <c r="A5426" s="13">
        <f t="shared" ref="A5426" si="1857">A5425+1</f>
        <v>905</v>
      </c>
      <c r="B5426" s="14">
        <f>IFERROR(VLOOKUP(A5426,'VENTES ANNUELLES'!$A$5:$J$1200,2,FALSE),"")</f>
        <v>0</v>
      </c>
      <c r="C5426" s="13">
        <f>IFERROR(VLOOKUP(A5426,'VENTES ANNUELLES'!$A$5:$J$1200,3,FALSE),"")</f>
        <v>0</v>
      </c>
      <c r="D5426" s="13">
        <f>'VENTES ANNUELLES'!$M$18</f>
        <v>707100</v>
      </c>
      <c r="E5426" s="15"/>
      <c r="F5426" s="15">
        <f>VLOOKUP(A5426,'VENTES ANNUELLES'!$A$5:$J$1200,4,FALSE)</f>
        <v>0</v>
      </c>
    </row>
    <row r="5427" spans="1:6" x14ac:dyDescent="0.2">
      <c r="A5427" s="13">
        <f t="shared" ref="A5427:A5490" si="1858">A5426</f>
        <v>905</v>
      </c>
      <c r="B5427" s="14">
        <f>IFERROR(VLOOKUP(A5427,'VENTES ANNUELLES'!$A$5:$J$1200,2,FALSE),"")</f>
        <v>0</v>
      </c>
      <c r="C5427" s="13">
        <f>IFERROR(VLOOKUP(A5427,'VENTES ANNUELLES'!$A$5:$J$1200,3,FALSE),"")</f>
        <v>0</v>
      </c>
      <c r="D5427" s="13">
        <f>'VENTES ANNUELLES'!$M$19</f>
        <v>707200</v>
      </c>
      <c r="E5427" s="15"/>
      <c r="F5427" s="15">
        <f>VLOOKUP(A5427,'VENTES ANNUELLES'!$A$5:$J$1200,5,FALSE)</f>
        <v>0</v>
      </c>
    </row>
    <row r="5428" spans="1:6" x14ac:dyDescent="0.2">
      <c r="A5428" s="13">
        <f t="shared" si="1858"/>
        <v>905</v>
      </c>
      <c r="B5428" s="14">
        <f>IFERROR(VLOOKUP(A5428,'VENTES ANNUELLES'!$A$5:$J$1200,2,FALSE),"")</f>
        <v>0</v>
      </c>
      <c r="C5428" s="13">
        <f>IFERROR(VLOOKUP(A5428,'VENTES ANNUELLES'!$A$5:$J$1200,3,FALSE),"")</f>
        <v>0</v>
      </c>
      <c r="D5428" s="13">
        <f>'VENTES ANNUELLES'!$M$20</f>
        <v>707300</v>
      </c>
      <c r="E5428" s="15"/>
      <c r="F5428" s="15">
        <f>VLOOKUP(A5428,'VENTES ANNUELLES'!$A$5:$J$1200,6,FALSE)</f>
        <v>0</v>
      </c>
    </row>
    <row r="5429" spans="1:6" x14ac:dyDescent="0.2">
      <c r="A5429" s="13">
        <f t="shared" si="1858"/>
        <v>905</v>
      </c>
      <c r="B5429" s="14">
        <f>IFERROR(VLOOKUP(A5429,'VENTES ANNUELLES'!$A$5:$J$1200,2,FALSE),"")</f>
        <v>0</v>
      </c>
      <c r="C5429" s="13">
        <f>IFERROR(VLOOKUP(A5429,'VENTES ANNUELLES'!$A$5:$J$1200,3,FALSE),"")</f>
        <v>0</v>
      </c>
      <c r="D5429" s="13">
        <f>'VENTES ANNUELLES'!$M$21</f>
        <v>707400</v>
      </c>
      <c r="E5429" s="15"/>
      <c r="F5429" s="15">
        <f>VLOOKUP(A5429,'VENTES ANNUELLES'!$A$5:$J$1200,7,FALSE)</f>
        <v>0</v>
      </c>
    </row>
    <row r="5430" spans="1:6" x14ac:dyDescent="0.2">
      <c r="A5430" s="13">
        <f t="shared" si="1858"/>
        <v>905</v>
      </c>
      <c r="B5430" s="14">
        <f>IFERROR(VLOOKUP(A5430,'VENTES ANNUELLES'!$A$5:$J$1200,2,FALSE),"")</f>
        <v>0</v>
      </c>
      <c r="C5430" s="13">
        <f>IFERROR(VLOOKUP(A5430,'VENTES ANNUELLES'!$A$5:$J$1200,3,FALSE),"")</f>
        <v>0</v>
      </c>
      <c r="D5430" s="13">
        <f>'VENTES ANNUELLES'!$M$22</f>
        <v>445710</v>
      </c>
      <c r="E5430" s="15"/>
      <c r="F5430" s="15">
        <f>VLOOKUP(A5430,'VENTES ANNUELLES'!$A$5:$J$1200,9,FALSE)</f>
        <v>0</v>
      </c>
    </row>
    <row r="5431" spans="1:6" x14ac:dyDescent="0.2">
      <c r="A5431" s="13">
        <f t="shared" si="1858"/>
        <v>905</v>
      </c>
      <c r="B5431" s="14">
        <f>IFERROR(VLOOKUP(A5431,'VENTES ANNUELLES'!$A$5:$J$1200,2,FALSE),"")</f>
        <v>0</v>
      </c>
      <c r="C5431" s="13">
        <f>IFERROR(VLOOKUP(A5431,'VENTES ANNUELLES'!$A$5:$J$1200,3,FALSE),"")</f>
        <v>0</v>
      </c>
      <c r="D5431" s="13" t="str">
        <f>IFERROR(VLOOKUP(C5431,'VENTES ANNUELLES'!$L$5:$M$15,2,FALSE),"")</f>
        <v/>
      </c>
      <c r="E5431" s="15">
        <f>VLOOKUP(A5431,'VENTES ANNUELLES'!$A$5:$J$1200,10,FALSE)</f>
        <v>0</v>
      </c>
      <c r="F5431" s="15"/>
    </row>
    <row r="5432" spans="1:6" x14ac:dyDescent="0.2">
      <c r="A5432" s="13">
        <f t="shared" ref="A5432" si="1859">A5431+1</f>
        <v>906</v>
      </c>
      <c r="B5432" s="14">
        <f>IFERROR(VLOOKUP(A5432,'VENTES ANNUELLES'!$A$5:$J$1200,2,FALSE),"")</f>
        <v>0</v>
      </c>
      <c r="C5432" s="13">
        <f>IFERROR(VLOOKUP(A5432,'VENTES ANNUELLES'!$A$5:$J$1200,3,FALSE),"")</f>
        <v>0</v>
      </c>
      <c r="D5432" s="13">
        <f>'VENTES ANNUELLES'!$M$18</f>
        <v>707100</v>
      </c>
      <c r="E5432" s="15"/>
      <c r="F5432" s="15">
        <f>VLOOKUP(A5432,'VENTES ANNUELLES'!$A$5:$J$1200,4,FALSE)</f>
        <v>0</v>
      </c>
    </row>
    <row r="5433" spans="1:6" x14ac:dyDescent="0.2">
      <c r="A5433" s="13">
        <f t="shared" ref="A5433" si="1860">A5432</f>
        <v>906</v>
      </c>
      <c r="B5433" s="14">
        <f>IFERROR(VLOOKUP(A5433,'VENTES ANNUELLES'!$A$5:$J$1200,2,FALSE),"")</f>
        <v>0</v>
      </c>
      <c r="C5433" s="13">
        <f>IFERROR(VLOOKUP(A5433,'VENTES ANNUELLES'!$A$5:$J$1200,3,FALSE),"")</f>
        <v>0</v>
      </c>
      <c r="D5433" s="13">
        <f>'VENTES ANNUELLES'!$M$19</f>
        <v>707200</v>
      </c>
      <c r="E5433" s="15"/>
      <c r="F5433" s="15">
        <f>VLOOKUP(A5433,'VENTES ANNUELLES'!$A$5:$J$1200,5,FALSE)</f>
        <v>0</v>
      </c>
    </row>
    <row r="5434" spans="1:6" x14ac:dyDescent="0.2">
      <c r="A5434" s="13">
        <f t="shared" si="1858"/>
        <v>906</v>
      </c>
      <c r="B5434" s="14">
        <f>IFERROR(VLOOKUP(A5434,'VENTES ANNUELLES'!$A$5:$J$1200,2,FALSE),"")</f>
        <v>0</v>
      </c>
      <c r="C5434" s="13">
        <f>IFERROR(VLOOKUP(A5434,'VENTES ANNUELLES'!$A$5:$J$1200,3,FALSE),"")</f>
        <v>0</v>
      </c>
      <c r="D5434" s="13">
        <f>'VENTES ANNUELLES'!$M$20</f>
        <v>707300</v>
      </c>
      <c r="E5434" s="15"/>
      <c r="F5434" s="15">
        <f>VLOOKUP(A5434,'VENTES ANNUELLES'!$A$5:$J$1200,6,FALSE)</f>
        <v>0</v>
      </c>
    </row>
    <row r="5435" spans="1:6" x14ac:dyDescent="0.2">
      <c r="A5435" s="13">
        <f t="shared" si="1858"/>
        <v>906</v>
      </c>
      <c r="B5435" s="14">
        <f>IFERROR(VLOOKUP(A5435,'VENTES ANNUELLES'!$A$5:$J$1200,2,FALSE),"")</f>
        <v>0</v>
      </c>
      <c r="C5435" s="13">
        <f>IFERROR(VLOOKUP(A5435,'VENTES ANNUELLES'!$A$5:$J$1200,3,FALSE),"")</f>
        <v>0</v>
      </c>
      <c r="D5435" s="13">
        <f>'VENTES ANNUELLES'!$M$21</f>
        <v>707400</v>
      </c>
      <c r="E5435" s="15"/>
      <c r="F5435" s="15">
        <f>VLOOKUP(A5435,'VENTES ANNUELLES'!$A$5:$J$1200,7,FALSE)</f>
        <v>0</v>
      </c>
    </row>
    <row r="5436" spans="1:6" x14ac:dyDescent="0.2">
      <c r="A5436" s="13">
        <f t="shared" si="1858"/>
        <v>906</v>
      </c>
      <c r="B5436" s="14">
        <f>IFERROR(VLOOKUP(A5436,'VENTES ANNUELLES'!$A$5:$J$1200,2,FALSE),"")</f>
        <v>0</v>
      </c>
      <c r="C5436" s="13">
        <f>IFERROR(VLOOKUP(A5436,'VENTES ANNUELLES'!$A$5:$J$1200,3,FALSE),"")</f>
        <v>0</v>
      </c>
      <c r="D5436" s="13">
        <f>'VENTES ANNUELLES'!$M$22</f>
        <v>445710</v>
      </c>
      <c r="E5436" s="15"/>
      <c r="F5436" s="15">
        <f>VLOOKUP(A5436,'VENTES ANNUELLES'!$A$5:$J$1200,9,FALSE)</f>
        <v>0</v>
      </c>
    </row>
    <row r="5437" spans="1:6" x14ac:dyDescent="0.2">
      <c r="A5437" s="13">
        <f t="shared" si="1858"/>
        <v>906</v>
      </c>
      <c r="B5437" s="14">
        <f>IFERROR(VLOOKUP(A5437,'VENTES ANNUELLES'!$A$5:$J$1200,2,FALSE),"")</f>
        <v>0</v>
      </c>
      <c r="C5437" s="13">
        <f>IFERROR(VLOOKUP(A5437,'VENTES ANNUELLES'!$A$5:$J$1200,3,FALSE),"")</f>
        <v>0</v>
      </c>
      <c r="D5437" s="13" t="str">
        <f>IFERROR(VLOOKUP(C5437,'VENTES ANNUELLES'!$L$5:$M$15,2,FALSE),"")</f>
        <v/>
      </c>
      <c r="E5437" s="15">
        <f>VLOOKUP(A5437,'VENTES ANNUELLES'!$A$5:$J$1200,10,FALSE)</f>
        <v>0</v>
      </c>
      <c r="F5437" s="15"/>
    </row>
    <row r="5438" spans="1:6" x14ac:dyDescent="0.2">
      <c r="A5438" s="13">
        <f t="shared" ref="A5438" si="1861">A5437+1</f>
        <v>907</v>
      </c>
      <c r="B5438" s="14">
        <f>IFERROR(VLOOKUP(A5438,'VENTES ANNUELLES'!$A$5:$J$1200,2,FALSE),"")</f>
        <v>0</v>
      </c>
      <c r="C5438" s="13">
        <f>IFERROR(VLOOKUP(A5438,'VENTES ANNUELLES'!$A$5:$J$1200,3,FALSE),"")</f>
        <v>0</v>
      </c>
      <c r="D5438" s="13">
        <f>'VENTES ANNUELLES'!$M$18</f>
        <v>707100</v>
      </c>
      <c r="E5438" s="15"/>
      <c r="F5438" s="15">
        <f>VLOOKUP(A5438,'VENTES ANNUELLES'!$A$5:$J$1200,4,FALSE)</f>
        <v>0</v>
      </c>
    </row>
    <row r="5439" spans="1:6" x14ac:dyDescent="0.2">
      <c r="A5439" s="13">
        <f t="shared" ref="A5439" si="1862">A5438</f>
        <v>907</v>
      </c>
      <c r="B5439" s="14">
        <f>IFERROR(VLOOKUP(A5439,'VENTES ANNUELLES'!$A$5:$J$1200,2,FALSE),"")</f>
        <v>0</v>
      </c>
      <c r="C5439" s="13">
        <f>IFERROR(VLOOKUP(A5439,'VENTES ANNUELLES'!$A$5:$J$1200,3,FALSE),"")</f>
        <v>0</v>
      </c>
      <c r="D5439" s="13">
        <f>'VENTES ANNUELLES'!$M$19</f>
        <v>707200</v>
      </c>
      <c r="E5439" s="15"/>
      <c r="F5439" s="15">
        <f>VLOOKUP(A5439,'VENTES ANNUELLES'!$A$5:$J$1200,5,FALSE)</f>
        <v>0</v>
      </c>
    </row>
    <row r="5440" spans="1:6" x14ac:dyDescent="0.2">
      <c r="A5440" s="13">
        <f t="shared" si="1858"/>
        <v>907</v>
      </c>
      <c r="B5440" s="14">
        <f>IFERROR(VLOOKUP(A5440,'VENTES ANNUELLES'!$A$5:$J$1200,2,FALSE),"")</f>
        <v>0</v>
      </c>
      <c r="C5440" s="13">
        <f>IFERROR(VLOOKUP(A5440,'VENTES ANNUELLES'!$A$5:$J$1200,3,FALSE),"")</f>
        <v>0</v>
      </c>
      <c r="D5440" s="13">
        <f>'VENTES ANNUELLES'!$M$20</f>
        <v>707300</v>
      </c>
      <c r="E5440" s="15"/>
      <c r="F5440" s="15">
        <f>VLOOKUP(A5440,'VENTES ANNUELLES'!$A$5:$J$1200,6,FALSE)</f>
        <v>0</v>
      </c>
    </row>
    <row r="5441" spans="1:6" x14ac:dyDescent="0.2">
      <c r="A5441" s="13">
        <f t="shared" si="1858"/>
        <v>907</v>
      </c>
      <c r="B5441" s="14">
        <f>IFERROR(VLOOKUP(A5441,'VENTES ANNUELLES'!$A$5:$J$1200,2,FALSE),"")</f>
        <v>0</v>
      </c>
      <c r="C5441" s="13">
        <f>IFERROR(VLOOKUP(A5441,'VENTES ANNUELLES'!$A$5:$J$1200,3,FALSE),"")</f>
        <v>0</v>
      </c>
      <c r="D5441" s="13">
        <f>'VENTES ANNUELLES'!$M$21</f>
        <v>707400</v>
      </c>
      <c r="E5441" s="15"/>
      <c r="F5441" s="15">
        <f>VLOOKUP(A5441,'VENTES ANNUELLES'!$A$5:$J$1200,7,FALSE)</f>
        <v>0</v>
      </c>
    </row>
    <row r="5442" spans="1:6" x14ac:dyDescent="0.2">
      <c r="A5442" s="13">
        <f t="shared" si="1858"/>
        <v>907</v>
      </c>
      <c r="B5442" s="14">
        <f>IFERROR(VLOOKUP(A5442,'VENTES ANNUELLES'!$A$5:$J$1200,2,FALSE),"")</f>
        <v>0</v>
      </c>
      <c r="C5442" s="13">
        <f>IFERROR(VLOOKUP(A5442,'VENTES ANNUELLES'!$A$5:$J$1200,3,FALSE),"")</f>
        <v>0</v>
      </c>
      <c r="D5442" s="13">
        <f>'VENTES ANNUELLES'!$M$22</f>
        <v>445710</v>
      </c>
      <c r="E5442" s="15"/>
      <c r="F5442" s="15">
        <f>VLOOKUP(A5442,'VENTES ANNUELLES'!$A$5:$J$1200,9,FALSE)</f>
        <v>0</v>
      </c>
    </row>
    <row r="5443" spans="1:6" x14ac:dyDescent="0.2">
      <c r="A5443" s="13">
        <f t="shared" si="1858"/>
        <v>907</v>
      </c>
      <c r="B5443" s="14">
        <f>IFERROR(VLOOKUP(A5443,'VENTES ANNUELLES'!$A$5:$J$1200,2,FALSE),"")</f>
        <v>0</v>
      </c>
      <c r="C5443" s="13">
        <f>IFERROR(VLOOKUP(A5443,'VENTES ANNUELLES'!$A$5:$J$1200,3,FALSE),"")</f>
        <v>0</v>
      </c>
      <c r="D5443" s="13" t="str">
        <f>IFERROR(VLOOKUP(C5443,'VENTES ANNUELLES'!$L$5:$M$15,2,FALSE),"")</f>
        <v/>
      </c>
      <c r="E5443" s="15">
        <f>VLOOKUP(A5443,'VENTES ANNUELLES'!$A$5:$J$1200,10,FALSE)</f>
        <v>0</v>
      </c>
      <c r="F5443" s="15"/>
    </row>
    <row r="5444" spans="1:6" x14ac:dyDescent="0.2">
      <c r="A5444" s="13">
        <f t="shared" ref="A5444" si="1863">A5443+1</f>
        <v>908</v>
      </c>
      <c r="B5444" s="14">
        <f>IFERROR(VLOOKUP(A5444,'VENTES ANNUELLES'!$A$5:$J$1200,2,FALSE),"")</f>
        <v>0</v>
      </c>
      <c r="C5444" s="13">
        <f>IFERROR(VLOOKUP(A5444,'VENTES ANNUELLES'!$A$5:$J$1200,3,FALSE),"")</f>
        <v>0</v>
      </c>
      <c r="D5444" s="13">
        <f>'VENTES ANNUELLES'!$M$18</f>
        <v>707100</v>
      </c>
      <c r="E5444" s="15"/>
      <c r="F5444" s="15">
        <f>VLOOKUP(A5444,'VENTES ANNUELLES'!$A$5:$J$1200,4,FALSE)</f>
        <v>0</v>
      </c>
    </row>
    <row r="5445" spans="1:6" x14ac:dyDescent="0.2">
      <c r="A5445" s="13">
        <f t="shared" ref="A5445" si="1864">A5444</f>
        <v>908</v>
      </c>
      <c r="B5445" s="14">
        <f>IFERROR(VLOOKUP(A5445,'VENTES ANNUELLES'!$A$5:$J$1200,2,FALSE),"")</f>
        <v>0</v>
      </c>
      <c r="C5445" s="13">
        <f>IFERROR(VLOOKUP(A5445,'VENTES ANNUELLES'!$A$5:$J$1200,3,FALSE),"")</f>
        <v>0</v>
      </c>
      <c r="D5445" s="13">
        <f>'VENTES ANNUELLES'!$M$19</f>
        <v>707200</v>
      </c>
      <c r="E5445" s="15"/>
      <c r="F5445" s="15">
        <f>VLOOKUP(A5445,'VENTES ANNUELLES'!$A$5:$J$1200,5,FALSE)</f>
        <v>0</v>
      </c>
    </row>
    <row r="5446" spans="1:6" x14ac:dyDescent="0.2">
      <c r="A5446" s="13">
        <f t="shared" si="1858"/>
        <v>908</v>
      </c>
      <c r="B5446" s="14">
        <f>IFERROR(VLOOKUP(A5446,'VENTES ANNUELLES'!$A$5:$J$1200,2,FALSE),"")</f>
        <v>0</v>
      </c>
      <c r="C5446" s="13">
        <f>IFERROR(VLOOKUP(A5446,'VENTES ANNUELLES'!$A$5:$J$1200,3,FALSE),"")</f>
        <v>0</v>
      </c>
      <c r="D5446" s="13">
        <f>'VENTES ANNUELLES'!$M$20</f>
        <v>707300</v>
      </c>
      <c r="E5446" s="15"/>
      <c r="F5446" s="15">
        <f>VLOOKUP(A5446,'VENTES ANNUELLES'!$A$5:$J$1200,6,FALSE)</f>
        <v>0</v>
      </c>
    </row>
    <row r="5447" spans="1:6" x14ac:dyDescent="0.2">
      <c r="A5447" s="13">
        <f t="shared" si="1858"/>
        <v>908</v>
      </c>
      <c r="B5447" s="14">
        <f>IFERROR(VLOOKUP(A5447,'VENTES ANNUELLES'!$A$5:$J$1200,2,FALSE),"")</f>
        <v>0</v>
      </c>
      <c r="C5447" s="13">
        <f>IFERROR(VLOOKUP(A5447,'VENTES ANNUELLES'!$A$5:$J$1200,3,FALSE),"")</f>
        <v>0</v>
      </c>
      <c r="D5447" s="13">
        <f>'VENTES ANNUELLES'!$M$21</f>
        <v>707400</v>
      </c>
      <c r="E5447" s="15"/>
      <c r="F5447" s="15">
        <f>VLOOKUP(A5447,'VENTES ANNUELLES'!$A$5:$J$1200,7,FALSE)</f>
        <v>0</v>
      </c>
    </row>
    <row r="5448" spans="1:6" x14ac:dyDescent="0.2">
      <c r="A5448" s="13">
        <f t="shared" si="1858"/>
        <v>908</v>
      </c>
      <c r="B5448" s="14">
        <f>IFERROR(VLOOKUP(A5448,'VENTES ANNUELLES'!$A$5:$J$1200,2,FALSE),"")</f>
        <v>0</v>
      </c>
      <c r="C5448" s="13">
        <f>IFERROR(VLOOKUP(A5448,'VENTES ANNUELLES'!$A$5:$J$1200,3,FALSE),"")</f>
        <v>0</v>
      </c>
      <c r="D5448" s="13">
        <f>'VENTES ANNUELLES'!$M$22</f>
        <v>445710</v>
      </c>
      <c r="E5448" s="15"/>
      <c r="F5448" s="15">
        <f>VLOOKUP(A5448,'VENTES ANNUELLES'!$A$5:$J$1200,9,FALSE)</f>
        <v>0</v>
      </c>
    </row>
    <row r="5449" spans="1:6" x14ac:dyDescent="0.2">
      <c r="A5449" s="13">
        <f t="shared" si="1858"/>
        <v>908</v>
      </c>
      <c r="B5449" s="14">
        <f>IFERROR(VLOOKUP(A5449,'VENTES ANNUELLES'!$A$5:$J$1200,2,FALSE),"")</f>
        <v>0</v>
      </c>
      <c r="C5449" s="13">
        <f>IFERROR(VLOOKUP(A5449,'VENTES ANNUELLES'!$A$5:$J$1200,3,FALSE),"")</f>
        <v>0</v>
      </c>
      <c r="D5449" s="13" t="str">
        <f>IFERROR(VLOOKUP(C5449,'VENTES ANNUELLES'!$L$5:$M$15,2,FALSE),"")</f>
        <v/>
      </c>
      <c r="E5449" s="15">
        <f>VLOOKUP(A5449,'VENTES ANNUELLES'!$A$5:$J$1200,10,FALSE)</f>
        <v>0</v>
      </c>
      <c r="F5449" s="15"/>
    </row>
    <row r="5450" spans="1:6" x14ac:dyDescent="0.2">
      <c r="A5450" s="13">
        <f t="shared" ref="A5450" si="1865">A5449+1</f>
        <v>909</v>
      </c>
      <c r="B5450" s="14">
        <f>IFERROR(VLOOKUP(A5450,'VENTES ANNUELLES'!$A$5:$J$1200,2,FALSE),"")</f>
        <v>0</v>
      </c>
      <c r="C5450" s="13">
        <f>IFERROR(VLOOKUP(A5450,'VENTES ANNUELLES'!$A$5:$J$1200,3,FALSE),"")</f>
        <v>0</v>
      </c>
      <c r="D5450" s="13">
        <f>'VENTES ANNUELLES'!$M$18</f>
        <v>707100</v>
      </c>
      <c r="E5450" s="15"/>
      <c r="F5450" s="15">
        <f>VLOOKUP(A5450,'VENTES ANNUELLES'!$A$5:$J$1200,4,FALSE)</f>
        <v>0</v>
      </c>
    </row>
    <row r="5451" spans="1:6" x14ac:dyDescent="0.2">
      <c r="A5451" s="13">
        <f t="shared" ref="A5451" si="1866">A5450</f>
        <v>909</v>
      </c>
      <c r="B5451" s="14">
        <f>IFERROR(VLOOKUP(A5451,'VENTES ANNUELLES'!$A$5:$J$1200,2,FALSE),"")</f>
        <v>0</v>
      </c>
      <c r="C5451" s="13">
        <f>IFERROR(VLOOKUP(A5451,'VENTES ANNUELLES'!$A$5:$J$1200,3,FALSE),"")</f>
        <v>0</v>
      </c>
      <c r="D5451" s="13">
        <f>'VENTES ANNUELLES'!$M$19</f>
        <v>707200</v>
      </c>
      <c r="E5451" s="15"/>
      <c r="F5451" s="15">
        <f>VLOOKUP(A5451,'VENTES ANNUELLES'!$A$5:$J$1200,5,FALSE)</f>
        <v>0</v>
      </c>
    </row>
    <row r="5452" spans="1:6" x14ac:dyDescent="0.2">
      <c r="A5452" s="13">
        <f t="shared" si="1858"/>
        <v>909</v>
      </c>
      <c r="B5452" s="14">
        <f>IFERROR(VLOOKUP(A5452,'VENTES ANNUELLES'!$A$5:$J$1200,2,FALSE),"")</f>
        <v>0</v>
      </c>
      <c r="C5452" s="13">
        <f>IFERROR(VLOOKUP(A5452,'VENTES ANNUELLES'!$A$5:$J$1200,3,FALSE),"")</f>
        <v>0</v>
      </c>
      <c r="D5452" s="13">
        <f>'VENTES ANNUELLES'!$M$20</f>
        <v>707300</v>
      </c>
      <c r="E5452" s="15"/>
      <c r="F5452" s="15">
        <f>VLOOKUP(A5452,'VENTES ANNUELLES'!$A$5:$J$1200,6,FALSE)</f>
        <v>0</v>
      </c>
    </row>
    <row r="5453" spans="1:6" x14ac:dyDescent="0.2">
      <c r="A5453" s="13">
        <f t="shared" si="1858"/>
        <v>909</v>
      </c>
      <c r="B5453" s="14">
        <f>IFERROR(VLOOKUP(A5453,'VENTES ANNUELLES'!$A$5:$J$1200,2,FALSE),"")</f>
        <v>0</v>
      </c>
      <c r="C5453" s="13">
        <f>IFERROR(VLOOKUP(A5453,'VENTES ANNUELLES'!$A$5:$J$1200,3,FALSE),"")</f>
        <v>0</v>
      </c>
      <c r="D5453" s="13">
        <f>'VENTES ANNUELLES'!$M$21</f>
        <v>707400</v>
      </c>
      <c r="E5453" s="15"/>
      <c r="F5453" s="15">
        <f>VLOOKUP(A5453,'VENTES ANNUELLES'!$A$5:$J$1200,7,FALSE)</f>
        <v>0</v>
      </c>
    </row>
    <row r="5454" spans="1:6" x14ac:dyDescent="0.2">
      <c r="A5454" s="13">
        <f t="shared" si="1858"/>
        <v>909</v>
      </c>
      <c r="B5454" s="14">
        <f>IFERROR(VLOOKUP(A5454,'VENTES ANNUELLES'!$A$5:$J$1200,2,FALSE),"")</f>
        <v>0</v>
      </c>
      <c r="C5454" s="13">
        <f>IFERROR(VLOOKUP(A5454,'VENTES ANNUELLES'!$A$5:$J$1200,3,FALSE),"")</f>
        <v>0</v>
      </c>
      <c r="D5454" s="13">
        <f>'VENTES ANNUELLES'!$M$22</f>
        <v>445710</v>
      </c>
      <c r="E5454" s="15"/>
      <c r="F5454" s="15">
        <f>VLOOKUP(A5454,'VENTES ANNUELLES'!$A$5:$J$1200,9,FALSE)</f>
        <v>0</v>
      </c>
    </row>
    <row r="5455" spans="1:6" x14ac:dyDescent="0.2">
      <c r="A5455" s="13">
        <f t="shared" si="1858"/>
        <v>909</v>
      </c>
      <c r="B5455" s="14">
        <f>IFERROR(VLOOKUP(A5455,'VENTES ANNUELLES'!$A$5:$J$1200,2,FALSE),"")</f>
        <v>0</v>
      </c>
      <c r="C5455" s="13">
        <f>IFERROR(VLOOKUP(A5455,'VENTES ANNUELLES'!$A$5:$J$1200,3,FALSE),"")</f>
        <v>0</v>
      </c>
      <c r="D5455" s="13" t="str">
        <f>IFERROR(VLOOKUP(C5455,'VENTES ANNUELLES'!$L$5:$M$15,2,FALSE),"")</f>
        <v/>
      </c>
      <c r="E5455" s="15">
        <f>VLOOKUP(A5455,'VENTES ANNUELLES'!$A$5:$J$1200,10,FALSE)</f>
        <v>0</v>
      </c>
      <c r="F5455" s="15"/>
    </row>
    <row r="5456" spans="1:6" x14ac:dyDescent="0.2">
      <c r="A5456" s="13">
        <f t="shared" ref="A5456" si="1867">A5455+1</f>
        <v>910</v>
      </c>
      <c r="B5456" s="14">
        <f>IFERROR(VLOOKUP(A5456,'VENTES ANNUELLES'!$A$5:$J$1200,2,FALSE),"")</f>
        <v>0</v>
      </c>
      <c r="C5456" s="13">
        <f>IFERROR(VLOOKUP(A5456,'VENTES ANNUELLES'!$A$5:$J$1200,3,FALSE),"")</f>
        <v>0</v>
      </c>
      <c r="D5456" s="13">
        <f>'VENTES ANNUELLES'!$M$18</f>
        <v>707100</v>
      </c>
      <c r="E5456" s="15"/>
      <c r="F5456" s="15">
        <f>VLOOKUP(A5456,'VENTES ANNUELLES'!$A$5:$J$1200,4,FALSE)</f>
        <v>0</v>
      </c>
    </row>
    <row r="5457" spans="1:6" x14ac:dyDescent="0.2">
      <c r="A5457" s="13">
        <f t="shared" ref="A5457" si="1868">A5456</f>
        <v>910</v>
      </c>
      <c r="B5457" s="14">
        <f>IFERROR(VLOOKUP(A5457,'VENTES ANNUELLES'!$A$5:$J$1200,2,FALSE),"")</f>
        <v>0</v>
      </c>
      <c r="C5457" s="13">
        <f>IFERROR(VLOOKUP(A5457,'VENTES ANNUELLES'!$A$5:$J$1200,3,FALSE),"")</f>
        <v>0</v>
      </c>
      <c r="D5457" s="13">
        <f>'VENTES ANNUELLES'!$M$19</f>
        <v>707200</v>
      </c>
      <c r="E5457" s="15"/>
      <c r="F5457" s="15">
        <f>VLOOKUP(A5457,'VENTES ANNUELLES'!$A$5:$J$1200,5,FALSE)</f>
        <v>0</v>
      </c>
    </row>
    <row r="5458" spans="1:6" x14ac:dyDescent="0.2">
      <c r="A5458" s="13">
        <f t="shared" si="1858"/>
        <v>910</v>
      </c>
      <c r="B5458" s="14">
        <f>IFERROR(VLOOKUP(A5458,'VENTES ANNUELLES'!$A$5:$J$1200,2,FALSE),"")</f>
        <v>0</v>
      </c>
      <c r="C5458" s="13">
        <f>IFERROR(VLOOKUP(A5458,'VENTES ANNUELLES'!$A$5:$J$1200,3,FALSE),"")</f>
        <v>0</v>
      </c>
      <c r="D5458" s="13">
        <f>'VENTES ANNUELLES'!$M$20</f>
        <v>707300</v>
      </c>
      <c r="E5458" s="15"/>
      <c r="F5458" s="15">
        <f>VLOOKUP(A5458,'VENTES ANNUELLES'!$A$5:$J$1200,6,FALSE)</f>
        <v>0</v>
      </c>
    </row>
    <row r="5459" spans="1:6" x14ac:dyDescent="0.2">
      <c r="A5459" s="13">
        <f t="shared" si="1858"/>
        <v>910</v>
      </c>
      <c r="B5459" s="14">
        <f>IFERROR(VLOOKUP(A5459,'VENTES ANNUELLES'!$A$5:$J$1200,2,FALSE),"")</f>
        <v>0</v>
      </c>
      <c r="C5459" s="13">
        <f>IFERROR(VLOOKUP(A5459,'VENTES ANNUELLES'!$A$5:$J$1200,3,FALSE),"")</f>
        <v>0</v>
      </c>
      <c r="D5459" s="13">
        <f>'VENTES ANNUELLES'!$M$21</f>
        <v>707400</v>
      </c>
      <c r="E5459" s="15"/>
      <c r="F5459" s="15">
        <f>VLOOKUP(A5459,'VENTES ANNUELLES'!$A$5:$J$1200,7,FALSE)</f>
        <v>0</v>
      </c>
    </row>
    <row r="5460" spans="1:6" x14ac:dyDescent="0.2">
      <c r="A5460" s="13">
        <f t="shared" si="1858"/>
        <v>910</v>
      </c>
      <c r="B5460" s="14">
        <f>IFERROR(VLOOKUP(A5460,'VENTES ANNUELLES'!$A$5:$J$1200,2,FALSE),"")</f>
        <v>0</v>
      </c>
      <c r="C5460" s="13">
        <f>IFERROR(VLOOKUP(A5460,'VENTES ANNUELLES'!$A$5:$J$1200,3,FALSE),"")</f>
        <v>0</v>
      </c>
      <c r="D5460" s="13">
        <f>'VENTES ANNUELLES'!$M$22</f>
        <v>445710</v>
      </c>
      <c r="E5460" s="15"/>
      <c r="F5460" s="15">
        <f>VLOOKUP(A5460,'VENTES ANNUELLES'!$A$5:$J$1200,9,FALSE)</f>
        <v>0</v>
      </c>
    </row>
    <row r="5461" spans="1:6" x14ac:dyDescent="0.2">
      <c r="A5461" s="13">
        <f t="shared" si="1858"/>
        <v>910</v>
      </c>
      <c r="B5461" s="14">
        <f>IFERROR(VLOOKUP(A5461,'VENTES ANNUELLES'!$A$5:$J$1200,2,FALSE),"")</f>
        <v>0</v>
      </c>
      <c r="C5461" s="13">
        <f>IFERROR(VLOOKUP(A5461,'VENTES ANNUELLES'!$A$5:$J$1200,3,FALSE),"")</f>
        <v>0</v>
      </c>
      <c r="D5461" s="13" t="str">
        <f>IFERROR(VLOOKUP(C5461,'VENTES ANNUELLES'!$L$5:$M$15,2,FALSE),"")</f>
        <v/>
      </c>
      <c r="E5461" s="15">
        <f>VLOOKUP(A5461,'VENTES ANNUELLES'!$A$5:$J$1200,10,FALSE)</f>
        <v>0</v>
      </c>
      <c r="F5461" s="15"/>
    </row>
    <row r="5462" spans="1:6" x14ac:dyDescent="0.2">
      <c r="A5462" s="13">
        <f t="shared" ref="A5462" si="1869">A5461+1</f>
        <v>911</v>
      </c>
      <c r="B5462" s="14">
        <f>IFERROR(VLOOKUP(A5462,'VENTES ANNUELLES'!$A$5:$J$1200,2,FALSE),"")</f>
        <v>0</v>
      </c>
      <c r="C5462" s="13">
        <f>IFERROR(VLOOKUP(A5462,'VENTES ANNUELLES'!$A$5:$J$1200,3,FALSE),"")</f>
        <v>0</v>
      </c>
      <c r="D5462" s="13">
        <f>'VENTES ANNUELLES'!$M$18</f>
        <v>707100</v>
      </c>
      <c r="E5462" s="15"/>
      <c r="F5462" s="15">
        <f>VLOOKUP(A5462,'VENTES ANNUELLES'!$A$5:$J$1200,4,FALSE)</f>
        <v>0</v>
      </c>
    </row>
    <row r="5463" spans="1:6" x14ac:dyDescent="0.2">
      <c r="A5463" s="13">
        <f t="shared" ref="A5463" si="1870">A5462</f>
        <v>911</v>
      </c>
      <c r="B5463" s="14">
        <f>IFERROR(VLOOKUP(A5463,'VENTES ANNUELLES'!$A$5:$J$1200,2,FALSE),"")</f>
        <v>0</v>
      </c>
      <c r="C5463" s="13">
        <f>IFERROR(VLOOKUP(A5463,'VENTES ANNUELLES'!$A$5:$J$1200,3,FALSE),"")</f>
        <v>0</v>
      </c>
      <c r="D5463" s="13">
        <f>'VENTES ANNUELLES'!$M$19</f>
        <v>707200</v>
      </c>
      <c r="E5463" s="15"/>
      <c r="F5463" s="15">
        <f>VLOOKUP(A5463,'VENTES ANNUELLES'!$A$5:$J$1200,5,FALSE)</f>
        <v>0</v>
      </c>
    </row>
    <row r="5464" spans="1:6" x14ac:dyDescent="0.2">
      <c r="A5464" s="13">
        <f t="shared" si="1858"/>
        <v>911</v>
      </c>
      <c r="B5464" s="14">
        <f>IFERROR(VLOOKUP(A5464,'VENTES ANNUELLES'!$A$5:$J$1200,2,FALSE),"")</f>
        <v>0</v>
      </c>
      <c r="C5464" s="13">
        <f>IFERROR(VLOOKUP(A5464,'VENTES ANNUELLES'!$A$5:$J$1200,3,FALSE),"")</f>
        <v>0</v>
      </c>
      <c r="D5464" s="13">
        <f>'VENTES ANNUELLES'!$M$20</f>
        <v>707300</v>
      </c>
      <c r="E5464" s="15"/>
      <c r="F5464" s="15">
        <f>VLOOKUP(A5464,'VENTES ANNUELLES'!$A$5:$J$1200,6,FALSE)</f>
        <v>0</v>
      </c>
    </row>
    <row r="5465" spans="1:6" x14ac:dyDescent="0.2">
      <c r="A5465" s="13">
        <f t="shared" si="1858"/>
        <v>911</v>
      </c>
      <c r="B5465" s="14">
        <f>IFERROR(VLOOKUP(A5465,'VENTES ANNUELLES'!$A$5:$J$1200,2,FALSE),"")</f>
        <v>0</v>
      </c>
      <c r="C5465" s="13">
        <f>IFERROR(VLOOKUP(A5465,'VENTES ANNUELLES'!$A$5:$J$1200,3,FALSE),"")</f>
        <v>0</v>
      </c>
      <c r="D5465" s="13">
        <f>'VENTES ANNUELLES'!$M$21</f>
        <v>707400</v>
      </c>
      <c r="E5465" s="15"/>
      <c r="F5465" s="15">
        <f>VLOOKUP(A5465,'VENTES ANNUELLES'!$A$5:$J$1200,7,FALSE)</f>
        <v>0</v>
      </c>
    </row>
    <row r="5466" spans="1:6" x14ac:dyDescent="0.2">
      <c r="A5466" s="13">
        <f t="shared" si="1858"/>
        <v>911</v>
      </c>
      <c r="B5466" s="14">
        <f>IFERROR(VLOOKUP(A5466,'VENTES ANNUELLES'!$A$5:$J$1200,2,FALSE),"")</f>
        <v>0</v>
      </c>
      <c r="C5466" s="13">
        <f>IFERROR(VLOOKUP(A5466,'VENTES ANNUELLES'!$A$5:$J$1200,3,FALSE),"")</f>
        <v>0</v>
      </c>
      <c r="D5466" s="13">
        <f>'VENTES ANNUELLES'!$M$22</f>
        <v>445710</v>
      </c>
      <c r="E5466" s="15"/>
      <c r="F5466" s="15">
        <f>VLOOKUP(A5466,'VENTES ANNUELLES'!$A$5:$J$1200,9,FALSE)</f>
        <v>0</v>
      </c>
    </row>
    <row r="5467" spans="1:6" x14ac:dyDescent="0.2">
      <c r="A5467" s="13">
        <f t="shared" si="1858"/>
        <v>911</v>
      </c>
      <c r="B5467" s="14">
        <f>IFERROR(VLOOKUP(A5467,'VENTES ANNUELLES'!$A$5:$J$1200,2,FALSE),"")</f>
        <v>0</v>
      </c>
      <c r="C5467" s="13">
        <f>IFERROR(VLOOKUP(A5467,'VENTES ANNUELLES'!$A$5:$J$1200,3,FALSE),"")</f>
        <v>0</v>
      </c>
      <c r="D5467" s="13" t="str">
        <f>IFERROR(VLOOKUP(C5467,'VENTES ANNUELLES'!$L$5:$M$15,2,FALSE),"")</f>
        <v/>
      </c>
      <c r="E5467" s="15">
        <f>VLOOKUP(A5467,'VENTES ANNUELLES'!$A$5:$J$1200,10,FALSE)</f>
        <v>0</v>
      </c>
      <c r="F5467" s="15"/>
    </row>
    <row r="5468" spans="1:6" x14ac:dyDescent="0.2">
      <c r="A5468" s="13">
        <f t="shared" ref="A5468" si="1871">A5467+1</f>
        <v>912</v>
      </c>
      <c r="B5468" s="14">
        <f>IFERROR(VLOOKUP(A5468,'VENTES ANNUELLES'!$A$5:$J$1200,2,FALSE),"")</f>
        <v>0</v>
      </c>
      <c r="C5468" s="13">
        <f>IFERROR(VLOOKUP(A5468,'VENTES ANNUELLES'!$A$5:$J$1200,3,FALSE),"")</f>
        <v>0</v>
      </c>
      <c r="D5468" s="13">
        <f>'VENTES ANNUELLES'!$M$18</f>
        <v>707100</v>
      </c>
      <c r="E5468" s="15"/>
      <c r="F5468" s="15">
        <f>VLOOKUP(A5468,'VENTES ANNUELLES'!$A$5:$J$1200,4,FALSE)</f>
        <v>0</v>
      </c>
    </row>
    <row r="5469" spans="1:6" x14ac:dyDescent="0.2">
      <c r="A5469" s="13">
        <f t="shared" ref="A5469" si="1872">A5468</f>
        <v>912</v>
      </c>
      <c r="B5469" s="14">
        <f>IFERROR(VLOOKUP(A5469,'VENTES ANNUELLES'!$A$5:$J$1200,2,FALSE),"")</f>
        <v>0</v>
      </c>
      <c r="C5469" s="13">
        <f>IFERROR(VLOOKUP(A5469,'VENTES ANNUELLES'!$A$5:$J$1200,3,FALSE),"")</f>
        <v>0</v>
      </c>
      <c r="D5469" s="13">
        <f>'VENTES ANNUELLES'!$M$19</f>
        <v>707200</v>
      </c>
      <c r="E5469" s="15"/>
      <c r="F5469" s="15">
        <f>VLOOKUP(A5469,'VENTES ANNUELLES'!$A$5:$J$1200,5,FALSE)</f>
        <v>0</v>
      </c>
    </row>
    <row r="5470" spans="1:6" x14ac:dyDescent="0.2">
      <c r="A5470" s="13">
        <f t="shared" si="1858"/>
        <v>912</v>
      </c>
      <c r="B5470" s="14">
        <f>IFERROR(VLOOKUP(A5470,'VENTES ANNUELLES'!$A$5:$J$1200,2,FALSE),"")</f>
        <v>0</v>
      </c>
      <c r="C5470" s="13">
        <f>IFERROR(VLOOKUP(A5470,'VENTES ANNUELLES'!$A$5:$J$1200,3,FALSE),"")</f>
        <v>0</v>
      </c>
      <c r="D5470" s="13">
        <f>'VENTES ANNUELLES'!$M$20</f>
        <v>707300</v>
      </c>
      <c r="E5470" s="15"/>
      <c r="F5470" s="15">
        <f>VLOOKUP(A5470,'VENTES ANNUELLES'!$A$5:$J$1200,6,FALSE)</f>
        <v>0</v>
      </c>
    </row>
    <row r="5471" spans="1:6" x14ac:dyDescent="0.2">
      <c r="A5471" s="13">
        <f t="shared" si="1858"/>
        <v>912</v>
      </c>
      <c r="B5471" s="14">
        <f>IFERROR(VLOOKUP(A5471,'VENTES ANNUELLES'!$A$5:$J$1200,2,FALSE),"")</f>
        <v>0</v>
      </c>
      <c r="C5471" s="13">
        <f>IFERROR(VLOOKUP(A5471,'VENTES ANNUELLES'!$A$5:$J$1200,3,FALSE),"")</f>
        <v>0</v>
      </c>
      <c r="D5471" s="13">
        <f>'VENTES ANNUELLES'!$M$21</f>
        <v>707400</v>
      </c>
      <c r="E5471" s="15"/>
      <c r="F5471" s="15">
        <f>VLOOKUP(A5471,'VENTES ANNUELLES'!$A$5:$J$1200,7,FALSE)</f>
        <v>0</v>
      </c>
    </row>
    <row r="5472" spans="1:6" x14ac:dyDescent="0.2">
      <c r="A5472" s="13">
        <f t="shared" si="1858"/>
        <v>912</v>
      </c>
      <c r="B5472" s="14">
        <f>IFERROR(VLOOKUP(A5472,'VENTES ANNUELLES'!$A$5:$J$1200,2,FALSE),"")</f>
        <v>0</v>
      </c>
      <c r="C5472" s="13">
        <f>IFERROR(VLOOKUP(A5472,'VENTES ANNUELLES'!$A$5:$J$1200,3,FALSE),"")</f>
        <v>0</v>
      </c>
      <c r="D5472" s="13">
        <f>'VENTES ANNUELLES'!$M$22</f>
        <v>445710</v>
      </c>
      <c r="E5472" s="15"/>
      <c r="F5472" s="15">
        <f>VLOOKUP(A5472,'VENTES ANNUELLES'!$A$5:$J$1200,9,FALSE)</f>
        <v>0</v>
      </c>
    </row>
    <row r="5473" spans="1:6" x14ac:dyDescent="0.2">
      <c r="A5473" s="13">
        <f t="shared" si="1858"/>
        <v>912</v>
      </c>
      <c r="B5473" s="14">
        <f>IFERROR(VLOOKUP(A5473,'VENTES ANNUELLES'!$A$5:$J$1200,2,FALSE),"")</f>
        <v>0</v>
      </c>
      <c r="C5473" s="13">
        <f>IFERROR(VLOOKUP(A5473,'VENTES ANNUELLES'!$A$5:$J$1200,3,FALSE),"")</f>
        <v>0</v>
      </c>
      <c r="D5473" s="13" t="str">
        <f>IFERROR(VLOOKUP(C5473,'VENTES ANNUELLES'!$L$5:$M$15,2,FALSE),"")</f>
        <v/>
      </c>
      <c r="E5473" s="15">
        <f>VLOOKUP(A5473,'VENTES ANNUELLES'!$A$5:$J$1200,10,FALSE)</f>
        <v>0</v>
      </c>
      <c r="F5473" s="15"/>
    </row>
    <row r="5474" spans="1:6" x14ac:dyDescent="0.2">
      <c r="A5474" s="13">
        <f t="shared" ref="A5474" si="1873">A5473+1</f>
        <v>913</v>
      </c>
      <c r="B5474" s="14">
        <f>IFERROR(VLOOKUP(A5474,'VENTES ANNUELLES'!$A$5:$J$1200,2,FALSE),"")</f>
        <v>0</v>
      </c>
      <c r="C5474" s="13">
        <f>IFERROR(VLOOKUP(A5474,'VENTES ANNUELLES'!$A$5:$J$1200,3,FALSE),"")</f>
        <v>0</v>
      </c>
      <c r="D5474" s="13">
        <f>'VENTES ANNUELLES'!$M$18</f>
        <v>707100</v>
      </c>
      <c r="E5474" s="15"/>
      <c r="F5474" s="15">
        <f>VLOOKUP(A5474,'VENTES ANNUELLES'!$A$5:$J$1200,4,FALSE)</f>
        <v>0</v>
      </c>
    </row>
    <row r="5475" spans="1:6" x14ac:dyDescent="0.2">
      <c r="A5475" s="13">
        <f t="shared" ref="A5475" si="1874">A5474</f>
        <v>913</v>
      </c>
      <c r="B5475" s="14">
        <f>IFERROR(VLOOKUP(A5475,'VENTES ANNUELLES'!$A$5:$J$1200,2,FALSE),"")</f>
        <v>0</v>
      </c>
      <c r="C5475" s="13">
        <f>IFERROR(VLOOKUP(A5475,'VENTES ANNUELLES'!$A$5:$J$1200,3,FALSE),"")</f>
        <v>0</v>
      </c>
      <c r="D5475" s="13">
        <f>'VENTES ANNUELLES'!$M$19</f>
        <v>707200</v>
      </c>
      <c r="E5475" s="15"/>
      <c r="F5475" s="15">
        <f>VLOOKUP(A5475,'VENTES ANNUELLES'!$A$5:$J$1200,5,FALSE)</f>
        <v>0</v>
      </c>
    </row>
    <row r="5476" spans="1:6" x14ac:dyDescent="0.2">
      <c r="A5476" s="13">
        <f t="shared" si="1858"/>
        <v>913</v>
      </c>
      <c r="B5476" s="14">
        <f>IFERROR(VLOOKUP(A5476,'VENTES ANNUELLES'!$A$5:$J$1200,2,FALSE),"")</f>
        <v>0</v>
      </c>
      <c r="C5476" s="13">
        <f>IFERROR(VLOOKUP(A5476,'VENTES ANNUELLES'!$A$5:$J$1200,3,FALSE),"")</f>
        <v>0</v>
      </c>
      <c r="D5476" s="13">
        <f>'VENTES ANNUELLES'!$M$20</f>
        <v>707300</v>
      </c>
      <c r="E5476" s="15"/>
      <c r="F5476" s="15">
        <f>VLOOKUP(A5476,'VENTES ANNUELLES'!$A$5:$J$1200,6,FALSE)</f>
        <v>0</v>
      </c>
    </row>
    <row r="5477" spans="1:6" x14ac:dyDescent="0.2">
      <c r="A5477" s="13">
        <f t="shared" si="1858"/>
        <v>913</v>
      </c>
      <c r="B5477" s="14">
        <f>IFERROR(VLOOKUP(A5477,'VENTES ANNUELLES'!$A$5:$J$1200,2,FALSE),"")</f>
        <v>0</v>
      </c>
      <c r="C5477" s="13">
        <f>IFERROR(VLOOKUP(A5477,'VENTES ANNUELLES'!$A$5:$J$1200,3,FALSE),"")</f>
        <v>0</v>
      </c>
      <c r="D5477" s="13">
        <f>'VENTES ANNUELLES'!$M$21</f>
        <v>707400</v>
      </c>
      <c r="E5477" s="15"/>
      <c r="F5477" s="15">
        <f>VLOOKUP(A5477,'VENTES ANNUELLES'!$A$5:$J$1200,7,FALSE)</f>
        <v>0</v>
      </c>
    </row>
    <row r="5478" spans="1:6" x14ac:dyDescent="0.2">
      <c r="A5478" s="13">
        <f t="shared" si="1858"/>
        <v>913</v>
      </c>
      <c r="B5478" s="14">
        <f>IFERROR(VLOOKUP(A5478,'VENTES ANNUELLES'!$A$5:$J$1200,2,FALSE),"")</f>
        <v>0</v>
      </c>
      <c r="C5478" s="13">
        <f>IFERROR(VLOOKUP(A5478,'VENTES ANNUELLES'!$A$5:$J$1200,3,FALSE),"")</f>
        <v>0</v>
      </c>
      <c r="D5478" s="13">
        <f>'VENTES ANNUELLES'!$M$22</f>
        <v>445710</v>
      </c>
      <c r="E5478" s="15"/>
      <c r="F5478" s="15">
        <f>VLOOKUP(A5478,'VENTES ANNUELLES'!$A$5:$J$1200,9,FALSE)</f>
        <v>0</v>
      </c>
    </row>
    <row r="5479" spans="1:6" x14ac:dyDescent="0.2">
      <c r="A5479" s="13">
        <f t="shared" si="1858"/>
        <v>913</v>
      </c>
      <c r="B5479" s="14">
        <f>IFERROR(VLOOKUP(A5479,'VENTES ANNUELLES'!$A$5:$J$1200,2,FALSE),"")</f>
        <v>0</v>
      </c>
      <c r="C5479" s="13">
        <f>IFERROR(VLOOKUP(A5479,'VENTES ANNUELLES'!$A$5:$J$1200,3,FALSE),"")</f>
        <v>0</v>
      </c>
      <c r="D5479" s="13" t="str">
        <f>IFERROR(VLOOKUP(C5479,'VENTES ANNUELLES'!$L$5:$M$15,2,FALSE),"")</f>
        <v/>
      </c>
      <c r="E5479" s="15">
        <f>VLOOKUP(A5479,'VENTES ANNUELLES'!$A$5:$J$1200,10,FALSE)</f>
        <v>0</v>
      </c>
      <c r="F5479" s="15"/>
    </row>
    <row r="5480" spans="1:6" x14ac:dyDescent="0.2">
      <c r="A5480" s="13">
        <f t="shared" ref="A5480" si="1875">A5479+1</f>
        <v>914</v>
      </c>
      <c r="B5480" s="14">
        <f>IFERROR(VLOOKUP(A5480,'VENTES ANNUELLES'!$A$5:$J$1200,2,FALSE),"")</f>
        <v>0</v>
      </c>
      <c r="C5480" s="13">
        <f>IFERROR(VLOOKUP(A5480,'VENTES ANNUELLES'!$A$5:$J$1200,3,FALSE),"")</f>
        <v>0</v>
      </c>
      <c r="D5480" s="13">
        <f>'VENTES ANNUELLES'!$M$18</f>
        <v>707100</v>
      </c>
      <c r="E5480" s="15"/>
      <c r="F5480" s="15">
        <f>VLOOKUP(A5480,'VENTES ANNUELLES'!$A$5:$J$1200,4,FALSE)</f>
        <v>0</v>
      </c>
    </row>
    <row r="5481" spans="1:6" x14ac:dyDescent="0.2">
      <c r="A5481" s="13">
        <f t="shared" ref="A5481" si="1876">A5480</f>
        <v>914</v>
      </c>
      <c r="B5481" s="14">
        <f>IFERROR(VLOOKUP(A5481,'VENTES ANNUELLES'!$A$5:$J$1200,2,FALSE),"")</f>
        <v>0</v>
      </c>
      <c r="C5481" s="13">
        <f>IFERROR(VLOOKUP(A5481,'VENTES ANNUELLES'!$A$5:$J$1200,3,FALSE),"")</f>
        <v>0</v>
      </c>
      <c r="D5481" s="13">
        <f>'VENTES ANNUELLES'!$M$19</f>
        <v>707200</v>
      </c>
      <c r="E5481" s="15"/>
      <c r="F5481" s="15">
        <f>VLOOKUP(A5481,'VENTES ANNUELLES'!$A$5:$J$1200,5,FALSE)</f>
        <v>0</v>
      </c>
    </row>
    <row r="5482" spans="1:6" x14ac:dyDescent="0.2">
      <c r="A5482" s="13">
        <f t="shared" si="1858"/>
        <v>914</v>
      </c>
      <c r="B5482" s="14">
        <f>IFERROR(VLOOKUP(A5482,'VENTES ANNUELLES'!$A$5:$J$1200,2,FALSE),"")</f>
        <v>0</v>
      </c>
      <c r="C5482" s="13">
        <f>IFERROR(VLOOKUP(A5482,'VENTES ANNUELLES'!$A$5:$J$1200,3,FALSE),"")</f>
        <v>0</v>
      </c>
      <c r="D5482" s="13">
        <f>'VENTES ANNUELLES'!$M$20</f>
        <v>707300</v>
      </c>
      <c r="E5482" s="15"/>
      <c r="F5482" s="15">
        <f>VLOOKUP(A5482,'VENTES ANNUELLES'!$A$5:$J$1200,6,FALSE)</f>
        <v>0</v>
      </c>
    </row>
    <row r="5483" spans="1:6" x14ac:dyDescent="0.2">
      <c r="A5483" s="13">
        <f t="shared" si="1858"/>
        <v>914</v>
      </c>
      <c r="B5483" s="14">
        <f>IFERROR(VLOOKUP(A5483,'VENTES ANNUELLES'!$A$5:$J$1200,2,FALSE),"")</f>
        <v>0</v>
      </c>
      <c r="C5483" s="13">
        <f>IFERROR(VLOOKUP(A5483,'VENTES ANNUELLES'!$A$5:$J$1200,3,FALSE),"")</f>
        <v>0</v>
      </c>
      <c r="D5483" s="13">
        <f>'VENTES ANNUELLES'!$M$21</f>
        <v>707400</v>
      </c>
      <c r="E5483" s="15"/>
      <c r="F5483" s="15">
        <f>VLOOKUP(A5483,'VENTES ANNUELLES'!$A$5:$J$1200,7,FALSE)</f>
        <v>0</v>
      </c>
    </row>
    <row r="5484" spans="1:6" x14ac:dyDescent="0.2">
      <c r="A5484" s="13">
        <f t="shared" si="1858"/>
        <v>914</v>
      </c>
      <c r="B5484" s="14">
        <f>IFERROR(VLOOKUP(A5484,'VENTES ANNUELLES'!$A$5:$J$1200,2,FALSE),"")</f>
        <v>0</v>
      </c>
      <c r="C5484" s="13">
        <f>IFERROR(VLOOKUP(A5484,'VENTES ANNUELLES'!$A$5:$J$1200,3,FALSE),"")</f>
        <v>0</v>
      </c>
      <c r="D5484" s="13">
        <f>'VENTES ANNUELLES'!$M$22</f>
        <v>445710</v>
      </c>
      <c r="E5484" s="15"/>
      <c r="F5484" s="15">
        <f>VLOOKUP(A5484,'VENTES ANNUELLES'!$A$5:$J$1200,9,FALSE)</f>
        <v>0</v>
      </c>
    </row>
    <row r="5485" spans="1:6" x14ac:dyDescent="0.2">
      <c r="A5485" s="13">
        <f t="shared" si="1858"/>
        <v>914</v>
      </c>
      <c r="B5485" s="14">
        <f>IFERROR(VLOOKUP(A5485,'VENTES ANNUELLES'!$A$5:$J$1200,2,FALSE),"")</f>
        <v>0</v>
      </c>
      <c r="C5485" s="13">
        <f>IFERROR(VLOOKUP(A5485,'VENTES ANNUELLES'!$A$5:$J$1200,3,FALSE),"")</f>
        <v>0</v>
      </c>
      <c r="D5485" s="13" t="str">
        <f>IFERROR(VLOOKUP(C5485,'VENTES ANNUELLES'!$L$5:$M$15,2,FALSE),"")</f>
        <v/>
      </c>
      <c r="E5485" s="15">
        <f>VLOOKUP(A5485,'VENTES ANNUELLES'!$A$5:$J$1200,10,FALSE)</f>
        <v>0</v>
      </c>
      <c r="F5485" s="15"/>
    </row>
    <row r="5486" spans="1:6" x14ac:dyDescent="0.2">
      <c r="A5486" s="13">
        <f t="shared" ref="A5486" si="1877">A5485+1</f>
        <v>915</v>
      </c>
      <c r="B5486" s="14">
        <f>IFERROR(VLOOKUP(A5486,'VENTES ANNUELLES'!$A$5:$J$1200,2,FALSE),"")</f>
        <v>0</v>
      </c>
      <c r="C5486" s="13">
        <f>IFERROR(VLOOKUP(A5486,'VENTES ANNUELLES'!$A$5:$J$1200,3,FALSE),"")</f>
        <v>0</v>
      </c>
      <c r="D5486" s="13">
        <f>'VENTES ANNUELLES'!$M$18</f>
        <v>707100</v>
      </c>
      <c r="E5486" s="15"/>
      <c r="F5486" s="15">
        <f>VLOOKUP(A5486,'VENTES ANNUELLES'!$A$5:$J$1200,4,FALSE)</f>
        <v>0</v>
      </c>
    </row>
    <row r="5487" spans="1:6" x14ac:dyDescent="0.2">
      <c r="A5487" s="13">
        <f t="shared" ref="A5487" si="1878">A5486</f>
        <v>915</v>
      </c>
      <c r="B5487" s="14">
        <f>IFERROR(VLOOKUP(A5487,'VENTES ANNUELLES'!$A$5:$J$1200,2,FALSE),"")</f>
        <v>0</v>
      </c>
      <c r="C5487" s="13">
        <f>IFERROR(VLOOKUP(A5487,'VENTES ANNUELLES'!$A$5:$J$1200,3,FALSE),"")</f>
        <v>0</v>
      </c>
      <c r="D5487" s="13">
        <f>'VENTES ANNUELLES'!$M$19</f>
        <v>707200</v>
      </c>
      <c r="E5487" s="15"/>
      <c r="F5487" s="15">
        <f>VLOOKUP(A5487,'VENTES ANNUELLES'!$A$5:$J$1200,5,FALSE)</f>
        <v>0</v>
      </c>
    </row>
    <row r="5488" spans="1:6" x14ac:dyDescent="0.2">
      <c r="A5488" s="13">
        <f t="shared" si="1858"/>
        <v>915</v>
      </c>
      <c r="B5488" s="14">
        <f>IFERROR(VLOOKUP(A5488,'VENTES ANNUELLES'!$A$5:$J$1200,2,FALSE),"")</f>
        <v>0</v>
      </c>
      <c r="C5488" s="13">
        <f>IFERROR(VLOOKUP(A5488,'VENTES ANNUELLES'!$A$5:$J$1200,3,FALSE),"")</f>
        <v>0</v>
      </c>
      <c r="D5488" s="13">
        <f>'VENTES ANNUELLES'!$M$20</f>
        <v>707300</v>
      </c>
      <c r="E5488" s="15"/>
      <c r="F5488" s="15">
        <f>VLOOKUP(A5488,'VENTES ANNUELLES'!$A$5:$J$1200,6,FALSE)</f>
        <v>0</v>
      </c>
    </row>
    <row r="5489" spans="1:6" x14ac:dyDescent="0.2">
      <c r="A5489" s="13">
        <f t="shared" si="1858"/>
        <v>915</v>
      </c>
      <c r="B5489" s="14">
        <f>IFERROR(VLOOKUP(A5489,'VENTES ANNUELLES'!$A$5:$J$1200,2,FALSE),"")</f>
        <v>0</v>
      </c>
      <c r="C5489" s="13">
        <f>IFERROR(VLOOKUP(A5489,'VENTES ANNUELLES'!$A$5:$J$1200,3,FALSE),"")</f>
        <v>0</v>
      </c>
      <c r="D5489" s="13">
        <f>'VENTES ANNUELLES'!$M$21</f>
        <v>707400</v>
      </c>
      <c r="E5489" s="15"/>
      <c r="F5489" s="15">
        <f>VLOOKUP(A5489,'VENTES ANNUELLES'!$A$5:$J$1200,7,FALSE)</f>
        <v>0</v>
      </c>
    </row>
    <row r="5490" spans="1:6" x14ac:dyDescent="0.2">
      <c r="A5490" s="13">
        <f t="shared" si="1858"/>
        <v>915</v>
      </c>
      <c r="B5490" s="14">
        <f>IFERROR(VLOOKUP(A5490,'VENTES ANNUELLES'!$A$5:$J$1200,2,FALSE),"")</f>
        <v>0</v>
      </c>
      <c r="C5490" s="13">
        <f>IFERROR(VLOOKUP(A5490,'VENTES ANNUELLES'!$A$5:$J$1200,3,FALSE),"")</f>
        <v>0</v>
      </c>
      <c r="D5490" s="13">
        <f>'VENTES ANNUELLES'!$M$22</f>
        <v>445710</v>
      </c>
      <c r="E5490" s="15"/>
      <c r="F5490" s="15">
        <f>VLOOKUP(A5490,'VENTES ANNUELLES'!$A$5:$J$1200,9,FALSE)</f>
        <v>0</v>
      </c>
    </row>
    <row r="5491" spans="1:6" x14ac:dyDescent="0.2">
      <c r="A5491" s="13">
        <f t="shared" ref="A5491:A5554" si="1879">A5490</f>
        <v>915</v>
      </c>
      <c r="B5491" s="14">
        <f>IFERROR(VLOOKUP(A5491,'VENTES ANNUELLES'!$A$5:$J$1200,2,FALSE),"")</f>
        <v>0</v>
      </c>
      <c r="C5491" s="13">
        <f>IFERROR(VLOOKUP(A5491,'VENTES ANNUELLES'!$A$5:$J$1200,3,FALSE),"")</f>
        <v>0</v>
      </c>
      <c r="D5491" s="13" t="str">
        <f>IFERROR(VLOOKUP(C5491,'VENTES ANNUELLES'!$L$5:$M$15,2,FALSE),"")</f>
        <v/>
      </c>
      <c r="E5491" s="15">
        <f>VLOOKUP(A5491,'VENTES ANNUELLES'!$A$5:$J$1200,10,FALSE)</f>
        <v>0</v>
      </c>
      <c r="F5491" s="15"/>
    </row>
    <row r="5492" spans="1:6" x14ac:dyDescent="0.2">
      <c r="A5492" s="13">
        <f t="shared" ref="A5492" si="1880">A5491+1</f>
        <v>916</v>
      </c>
      <c r="B5492" s="14">
        <f>IFERROR(VLOOKUP(A5492,'VENTES ANNUELLES'!$A$5:$J$1200,2,FALSE),"")</f>
        <v>0</v>
      </c>
      <c r="C5492" s="13">
        <f>IFERROR(VLOOKUP(A5492,'VENTES ANNUELLES'!$A$5:$J$1200,3,FALSE),"")</f>
        <v>0</v>
      </c>
      <c r="D5492" s="13">
        <f>'VENTES ANNUELLES'!$M$18</f>
        <v>707100</v>
      </c>
      <c r="E5492" s="15"/>
      <c r="F5492" s="15">
        <f>VLOOKUP(A5492,'VENTES ANNUELLES'!$A$5:$J$1200,4,FALSE)</f>
        <v>0</v>
      </c>
    </row>
    <row r="5493" spans="1:6" x14ac:dyDescent="0.2">
      <c r="A5493" s="13">
        <f t="shared" ref="A5493" si="1881">A5492</f>
        <v>916</v>
      </c>
      <c r="B5493" s="14">
        <f>IFERROR(VLOOKUP(A5493,'VENTES ANNUELLES'!$A$5:$J$1200,2,FALSE),"")</f>
        <v>0</v>
      </c>
      <c r="C5493" s="13">
        <f>IFERROR(VLOOKUP(A5493,'VENTES ANNUELLES'!$A$5:$J$1200,3,FALSE),"")</f>
        <v>0</v>
      </c>
      <c r="D5493" s="13">
        <f>'VENTES ANNUELLES'!$M$19</f>
        <v>707200</v>
      </c>
      <c r="E5493" s="15"/>
      <c r="F5493" s="15">
        <f>VLOOKUP(A5493,'VENTES ANNUELLES'!$A$5:$J$1200,5,FALSE)</f>
        <v>0</v>
      </c>
    </row>
    <row r="5494" spans="1:6" x14ac:dyDescent="0.2">
      <c r="A5494" s="13">
        <f t="shared" si="1879"/>
        <v>916</v>
      </c>
      <c r="B5494" s="14">
        <f>IFERROR(VLOOKUP(A5494,'VENTES ANNUELLES'!$A$5:$J$1200,2,FALSE),"")</f>
        <v>0</v>
      </c>
      <c r="C5494" s="13">
        <f>IFERROR(VLOOKUP(A5494,'VENTES ANNUELLES'!$A$5:$J$1200,3,FALSE),"")</f>
        <v>0</v>
      </c>
      <c r="D5494" s="13">
        <f>'VENTES ANNUELLES'!$M$20</f>
        <v>707300</v>
      </c>
      <c r="E5494" s="15"/>
      <c r="F5494" s="15">
        <f>VLOOKUP(A5494,'VENTES ANNUELLES'!$A$5:$J$1200,6,FALSE)</f>
        <v>0</v>
      </c>
    </row>
    <row r="5495" spans="1:6" x14ac:dyDescent="0.2">
      <c r="A5495" s="13">
        <f t="shared" si="1879"/>
        <v>916</v>
      </c>
      <c r="B5495" s="14">
        <f>IFERROR(VLOOKUP(A5495,'VENTES ANNUELLES'!$A$5:$J$1200,2,FALSE),"")</f>
        <v>0</v>
      </c>
      <c r="C5495" s="13">
        <f>IFERROR(VLOOKUP(A5495,'VENTES ANNUELLES'!$A$5:$J$1200,3,FALSE),"")</f>
        <v>0</v>
      </c>
      <c r="D5495" s="13">
        <f>'VENTES ANNUELLES'!$M$21</f>
        <v>707400</v>
      </c>
      <c r="E5495" s="15"/>
      <c r="F5495" s="15">
        <f>VLOOKUP(A5495,'VENTES ANNUELLES'!$A$5:$J$1200,7,FALSE)</f>
        <v>0</v>
      </c>
    </row>
    <row r="5496" spans="1:6" x14ac:dyDescent="0.2">
      <c r="A5496" s="13">
        <f t="shared" si="1879"/>
        <v>916</v>
      </c>
      <c r="B5496" s="14">
        <f>IFERROR(VLOOKUP(A5496,'VENTES ANNUELLES'!$A$5:$J$1200,2,FALSE),"")</f>
        <v>0</v>
      </c>
      <c r="C5496" s="13">
        <f>IFERROR(VLOOKUP(A5496,'VENTES ANNUELLES'!$A$5:$J$1200,3,FALSE),"")</f>
        <v>0</v>
      </c>
      <c r="D5496" s="13">
        <f>'VENTES ANNUELLES'!$M$22</f>
        <v>445710</v>
      </c>
      <c r="E5496" s="15"/>
      <c r="F5496" s="15">
        <f>VLOOKUP(A5496,'VENTES ANNUELLES'!$A$5:$J$1200,9,FALSE)</f>
        <v>0</v>
      </c>
    </row>
    <row r="5497" spans="1:6" x14ac:dyDescent="0.2">
      <c r="A5497" s="13">
        <f t="shared" si="1879"/>
        <v>916</v>
      </c>
      <c r="B5497" s="14">
        <f>IFERROR(VLOOKUP(A5497,'VENTES ANNUELLES'!$A$5:$J$1200,2,FALSE),"")</f>
        <v>0</v>
      </c>
      <c r="C5497" s="13">
        <f>IFERROR(VLOOKUP(A5497,'VENTES ANNUELLES'!$A$5:$J$1200,3,FALSE),"")</f>
        <v>0</v>
      </c>
      <c r="D5497" s="13" t="str">
        <f>IFERROR(VLOOKUP(C5497,'VENTES ANNUELLES'!$L$5:$M$15,2,FALSE),"")</f>
        <v/>
      </c>
      <c r="E5497" s="15">
        <f>VLOOKUP(A5497,'VENTES ANNUELLES'!$A$5:$J$1200,10,FALSE)</f>
        <v>0</v>
      </c>
      <c r="F5497" s="15"/>
    </row>
    <row r="5498" spans="1:6" x14ac:dyDescent="0.2">
      <c r="A5498" s="13">
        <f t="shared" ref="A5498" si="1882">A5497+1</f>
        <v>917</v>
      </c>
      <c r="B5498" s="14">
        <f>IFERROR(VLOOKUP(A5498,'VENTES ANNUELLES'!$A$5:$J$1200,2,FALSE),"")</f>
        <v>0</v>
      </c>
      <c r="C5498" s="13">
        <f>IFERROR(VLOOKUP(A5498,'VENTES ANNUELLES'!$A$5:$J$1200,3,FALSE),"")</f>
        <v>0</v>
      </c>
      <c r="D5498" s="13">
        <f>'VENTES ANNUELLES'!$M$18</f>
        <v>707100</v>
      </c>
      <c r="E5498" s="15"/>
      <c r="F5498" s="15">
        <f>VLOOKUP(A5498,'VENTES ANNUELLES'!$A$5:$J$1200,4,FALSE)</f>
        <v>0</v>
      </c>
    </row>
    <row r="5499" spans="1:6" x14ac:dyDescent="0.2">
      <c r="A5499" s="13">
        <f t="shared" ref="A5499" si="1883">A5498</f>
        <v>917</v>
      </c>
      <c r="B5499" s="14">
        <f>IFERROR(VLOOKUP(A5499,'VENTES ANNUELLES'!$A$5:$J$1200,2,FALSE),"")</f>
        <v>0</v>
      </c>
      <c r="C5499" s="13">
        <f>IFERROR(VLOOKUP(A5499,'VENTES ANNUELLES'!$A$5:$J$1200,3,FALSE),"")</f>
        <v>0</v>
      </c>
      <c r="D5499" s="13">
        <f>'VENTES ANNUELLES'!$M$19</f>
        <v>707200</v>
      </c>
      <c r="E5499" s="15"/>
      <c r="F5499" s="15">
        <f>VLOOKUP(A5499,'VENTES ANNUELLES'!$A$5:$J$1200,5,FALSE)</f>
        <v>0</v>
      </c>
    </row>
    <row r="5500" spans="1:6" x14ac:dyDescent="0.2">
      <c r="A5500" s="13">
        <f t="shared" si="1879"/>
        <v>917</v>
      </c>
      <c r="B5500" s="14">
        <f>IFERROR(VLOOKUP(A5500,'VENTES ANNUELLES'!$A$5:$J$1200,2,FALSE),"")</f>
        <v>0</v>
      </c>
      <c r="C5500" s="13">
        <f>IFERROR(VLOOKUP(A5500,'VENTES ANNUELLES'!$A$5:$J$1200,3,FALSE),"")</f>
        <v>0</v>
      </c>
      <c r="D5500" s="13">
        <f>'VENTES ANNUELLES'!$M$20</f>
        <v>707300</v>
      </c>
      <c r="E5500" s="15"/>
      <c r="F5500" s="15">
        <f>VLOOKUP(A5500,'VENTES ANNUELLES'!$A$5:$J$1200,6,FALSE)</f>
        <v>0</v>
      </c>
    </row>
    <row r="5501" spans="1:6" x14ac:dyDescent="0.2">
      <c r="A5501" s="13">
        <f t="shared" si="1879"/>
        <v>917</v>
      </c>
      <c r="B5501" s="14">
        <f>IFERROR(VLOOKUP(A5501,'VENTES ANNUELLES'!$A$5:$J$1200,2,FALSE),"")</f>
        <v>0</v>
      </c>
      <c r="C5501" s="13">
        <f>IFERROR(VLOOKUP(A5501,'VENTES ANNUELLES'!$A$5:$J$1200,3,FALSE),"")</f>
        <v>0</v>
      </c>
      <c r="D5501" s="13">
        <f>'VENTES ANNUELLES'!$M$21</f>
        <v>707400</v>
      </c>
      <c r="E5501" s="15"/>
      <c r="F5501" s="15">
        <f>VLOOKUP(A5501,'VENTES ANNUELLES'!$A$5:$J$1200,7,FALSE)</f>
        <v>0</v>
      </c>
    </row>
    <row r="5502" spans="1:6" x14ac:dyDescent="0.2">
      <c r="A5502" s="13">
        <f t="shared" si="1879"/>
        <v>917</v>
      </c>
      <c r="B5502" s="14">
        <f>IFERROR(VLOOKUP(A5502,'VENTES ANNUELLES'!$A$5:$J$1200,2,FALSE),"")</f>
        <v>0</v>
      </c>
      <c r="C5502" s="13">
        <f>IFERROR(VLOOKUP(A5502,'VENTES ANNUELLES'!$A$5:$J$1200,3,FALSE),"")</f>
        <v>0</v>
      </c>
      <c r="D5502" s="13">
        <f>'VENTES ANNUELLES'!$M$22</f>
        <v>445710</v>
      </c>
      <c r="E5502" s="15"/>
      <c r="F5502" s="15">
        <f>VLOOKUP(A5502,'VENTES ANNUELLES'!$A$5:$J$1200,9,FALSE)</f>
        <v>0</v>
      </c>
    </row>
    <row r="5503" spans="1:6" x14ac:dyDescent="0.2">
      <c r="A5503" s="13">
        <f t="shared" si="1879"/>
        <v>917</v>
      </c>
      <c r="B5503" s="14">
        <f>IFERROR(VLOOKUP(A5503,'VENTES ANNUELLES'!$A$5:$J$1200,2,FALSE),"")</f>
        <v>0</v>
      </c>
      <c r="C5503" s="13">
        <f>IFERROR(VLOOKUP(A5503,'VENTES ANNUELLES'!$A$5:$J$1200,3,FALSE),"")</f>
        <v>0</v>
      </c>
      <c r="D5503" s="13" t="str">
        <f>IFERROR(VLOOKUP(C5503,'VENTES ANNUELLES'!$L$5:$M$15,2,FALSE),"")</f>
        <v/>
      </c>
      <c r="E5503" s="15">
        <f>VLOOKUP(A5503,'VENTES ANNUELLES'!$A$5:$J$1200,10,FALSE)</f>
        <v>0</v>
      </c>
      <c r="F5503" s="15"/>
    </row>
    <row r="5504" spans="1:6" x14ac:dyDescent="0.2">
      <c r="A5504" s="13">
        <f t="shared" ref="A5504" si="1884">A5503+1</f>
        <v>918</v>
      </c>
      <c r="B5504" s="14">
        <f>IFERROR(VLOOKUP(A5504,'VENTES ANNUELLES'!$A$5:$J$1200,2,FALSE),"")</f>
        <v>0</v>
      </c>
      <c r="C5504" s="13">
        <f>IFERROR(VLOOKUP(A5504,'VENTES ANNUELLES'!$A$5:$J$1200,3,FALSE),"")</f>
        <v>0</v>
      </c>
      <c r="D5504" s="13">
        <f>'VENTES ANNUELLES'!$M$18</f>
        <v>707100</v>
      </c>
      <c r="E5504" s="15"/>
      <c r="F5504" s="15">
        <f>VLOOKUP(A5504,'VENTES ANNUELLES'!$A$5:$J$1200,4,FALSE)</f>
        <v>0</v>
      </c>
    </row>
    <row r="5505" spans="1:6" x14ac:dyDescent="0.2">
      <c r="A5505" s="13">
        <f t="shared" ref="A5505" si="1885">A5504</f>
        <v>918</v>
      </c>
      <c r="B5505" s="14">
        <f>IFERROR(VLOOKUP(A5505,'VENTES ANNUELLES'!$A$5:$J$1200,2,FALSE),"")</f>
        <v>0</v>
      </c>
      <c r="C5505" s="13">
        <f>IFERROR(VLOOKUP(A5505,'VENTES ANNUELLES'!$A$5:$J$1200,3,FALSE),"")</f>
        <v>0</v>
      </c>
      <c r="D5505" s="13">
        <f>'VENTES ANNUELLES'!$M$19</f>
        <v>707200</v>
      </c>
      <c r="E5505" s="15"/>
      <c r="F5505" s="15">
        <f>VLOOKUP(A5505,'VENTES ANNUELLES'!$A$5:$J$1200,5,FALSE)</f>
        <v>0</v>
      </c>
    </row>
    <row r="5506" spans="1:6" x14ac:dyDescent="0.2">
      <c r="A5506" s="13">
        <f t="shared" si="1879"/>
        <v>918</v>
      </c>
      <c r="B5506" s="14">
        <f>IFERROR(VLOOKUP(A5506,'VENTES ANNUELLES'!$A$5:$J$1200,2,FALSE),"")</f>
        <v>0</v>
      </c>
      <c r="C5506" s="13">
        <f>IFERROR(VLOOKUP(A5506,'VENTES ANNUELLES'!$A$5:$J$1200,3,FALSE),"")</f>
        <v>0</v>
      </c>
      <c r="D5506" s="13">
        <f>'VENTES ANNUELLES'!$M$20</f>
        <v>707300</v>
      </c>
      <c r="E5506" s="15"/>
      <c r="F5506" s="15">
        <f>VLOOKUP(A5506,'VENTES ANNUELLES'!$A$5:$J$1200,6,FALSE)</f>
        <v>0</v>
      </c>
    </row>
    <row r="5507" spans="1:6" x14ac:dyDescent="0.2">
      <c r="A5507" s="13">
        <f t="shared" si="1879"/>
        <v>918</v>
      </c>
      <c r="B5507" s="14">
        <f>IFERROR(VLOOKUP(A5507,'VENTES ANNUELLES'!$A$5:$J$1200,2,FALSE),"")</f>
        <v>0</v>
      </c>
      <c r="C5507" s="13">
        <f>IFERROR(VLOOKUP(A5507,'VENTES ANNUELLES'!$A$5:$J$1200,3,FALSE),"")</f>
        <v>0</v>
      </c>
      <c r="D5507" s="13">
        <f>'VENTES ANNUELLES'!$M$21</f>
        <v>707400</v>
      </c>
      <c r="E5507" s="15"/>
      <c r="F5507" s="15">
        <f>VLOOKUP(A5507,'VENTES ANNUELLES'!$A$5:$J$1200,7,FALSE)</f>
        <v>0</v>
      </c>
    </row>
    <row r="5508" spans="1:6" x14ac:dyDescent="0.2">
      <c r="A5508" s="13">
        <f t="shared" si="1879"/>
        <v>918</v>
      </c>
      <c r="B5508" s="14">
        <f>IFERROR(VLOOKUP(A5508,'VENTES ANNUELLES'!$A$5:$J$1200,2,FALSE),"")</f>
        <v>0</v>
      </c>
      <c r="C5508" s="13">
        <f>IFERROR(VLOOKUP(A5508,'VENTES ANNUELLES'!$A$5:$J$1200,3,FALSE),"")</f>
        <v>0</v>
      </c>
      <c r="D5508" s="13">
        <f>'VENTES ANNUELLES'!$M$22</f>
        <v>445710</v>
      </c>
      <c r="E5508" s="15"/>
      <c r="F5508" s="15">
        <f>VLOOKUP(A5508,'VENTES ANNUELLES'!$A$5:$J$1200,9,FALSE)</f>
        <v>0</v>
      </c>
    </row>
    <row r="5509" spans="1:6" x14ac:dyDescent="0.2">
      <c r="A5509" s="13">
        <f t="shared" si="1879"/>
        <v>918</v>
      </c>
      <c r="B5509" s="14">
        <f>IFERROR(VLOOKUP(A5509,'VENTES ANNUELLES'!$A$5:$J$1200,2,FALSE),"")</f>
        <v>0</v>
      </c>
      <c r="C5509" s="13">
        <f>IFERROR(VLOOKUP(A5509,'VENTES ANNUELLES'!$A$5:$J$1200,3,FALSE),"")</f>
        <v>0</v>
      </c>
      <c r="D5509" s="13" t="str">
        <f>IFERROR(VLOOKUP(C5509,'VENTES ANNUELLES'!$L$5:$M$15,2,FALSE),"")</f>
        <v/>
      </c>
      <c r="E5509" s="15">
        <f>VLOOKUP(A5509,'VENTES ANNUELLES'!$A$5:$J$1200,10,FALSE)</f>
        <v>0</v>
      </c>
      <c r="F5509" s="15"/>
    </row>
    <row r="5510" spans="1:6" x14ac:dyDescent="0.2">
      <c r="A5510" s="13">
        <f t="shared" ref="A5510" si="1886">A5509+1</f>
        <v>919</v>
      </c>
      <c r="B5510" s="14">
        <f>IFERROR(VLOOKUP(A5510,'VENTES ANNUELLES'!$A$5:$J$1200,2,FALSE),"")</f>
        <v>0</v>
      </c>
      <c r="C5510" s="13">
        <f>IFERROR(VLOOKUP(A5510,'VENTES ANNUELLES'!$A$5:$J$1200,3,FALSE),"")</f>
        <v>0</v>
      </c>
      <c r="D5510" s="13">
        <f>'VENTES ANNUELLES'!$M$18</f>
        <v>707100</v>
      </c>
      <c r="E5510" s="15"/>
      <c r="F5510" s="15">
        <f>VLOOKUP(A5510,'VENTES ANNUELLES'!$A$5:$J$1200,4,FALSE)</f>
        <v>0</v>
      </c>
    </row>
    <row r="5511" spans="1:6" x14ac:dyDescent="0.2">
      <c r="A5511" s="13">
        <f t="shared" ref="A5511" si="1887">A5510</f>
        <v>919</v>
      </c>
      <c r="B5511" s="14">
        <f>IFERROR(VLOOKUP(A5511,'VENTES ANNUELLES'!$A$5:$J$1200,2,FALSE),"")</f>
        <v>0</v>
      </c>
      <c r="C5511" s="13">
        <f>IFERROR(VLOOKUP(A5511,'VENTES ANNUELLES'!$A$5:$J$1200,3,FALSE),"")</f>
        <v>0</v>
      </c>
      <c r="D5511" s="13">
        <f>'VENTES ANNUELLES'!$M$19</f>
        <v>707200</v>
      </c>
      <c r="E5511" s="15"/>
      <c r="F5511" s="15">
        <f>VLOOKUP(A5511,'VENTES ANNUELLES'!$A$5:$J$1200,5,FALSE)</f>
        <v>0</v>
      </c>
    </row>
    <row r="5512" spans="1:6" x14ac:dyDescent="0.2">
      <c r="A5512" s="13">
        <f t="shared" si="1879"/>
        <v>919</v>
      </c>
      <c r="B5512" s="14">
        <f>IFERROR(VLOOKUP(A5512,'VENTES ANNUELLES'!$A$5:$J$1200,2,FALSE),"")</f>
        <v>0</v>
      </c>
      <c r="C5512" s="13">
        <f>IFERROR(VLOOKUP(A5512,'VENTES ANNUELLES'!$A$5:$J$1200,3,FALSE),"")</f>
        <v>0</v>
      </c>
      <c r="D5512" s="13">
        <f>'VENTES ANNUELLES'!$M$20</f>
        <v>707300</v>
      </c>
      <c r="E5512" s="15"/>
      <c r="F5512" s="15">
        <f>VLOOKUP(A5512,'VENTES ANNUELLES'!$A$5:$J$1200,6,FALSE)</f>
        <v>0</v>
      </c>
    </row>
    <row r="5513" spans="1:6" x14ac:dyDescent="0.2">
      <c r="A5513" s="13">
        <f t="shared" si="1879"/>
        <v>919</v>
      </c>
      <c r="B5513" s="14">
        <f>IFERROR(VLOOKUP(A5513,'VENTES ANNUELLES'!$A$5:$J$1200,2,FALSE),"")</f>
        <v>0</v>
      </c>
      <c r="C5513" s="13">
        <f>IFERROR(VLOOKUP(A5513,'VENTES ANNUELLES'!$A$5:$J$1200,3,FALSE),"")</f>
        <v>0</v>
      </c>
      <c r="D5513" s="13">
        <f>'VENTES ANNUELLES'!$M$21</f>
        <v>707400</v>
      </c>
      <c r="E5513" s="15"/>
      <c r="F5513" s="15">
        <f>VLOOKUP(A5513,'VENTES ANNUELLES'!$A$5:$J$1200,7,FALSE)</f>
        <v>0</v>
      </c>
    </row>
    <row r="5514" spans="1:6" x14ac:dyDescent="0.2">
      <c r="A5514" s="13">
        <f t="shared" si="1879"/>
        <v>919</v>
      </c>
      <c r="B5514" s="14">
        <f>IFERROR(VLOOKUP(A5514,'VENTES ANNUELLES'!$A$5:$J$1200,2,FALSE),"")</f>
        <v>0</v>
      </c>
      <c r="C5514" s="13">
        <f>IFERROR(VLOOKUP(A5514,'VENTES ANNUELLES'!$A$5:$J$1200,3,FALSE),"")</f>
        <v>0</v>
      </c>
      <c r="D5514" s="13">
        <f>'VENTES ANNUELLES'!$M$22</f>
        <v>445710</v>
      </c>
      <c r="E5514" s="15"/>
      <c r="F5514" s="15">
        <f>VLOOKUP(A5514,'VENTES ANNUELLES'!$A$5:$J$1200,9,FALSE)</f>
        <v>0</v>
      </c>
    </row>
    <row r="5515" spans="1:6" x14ac:dyDescent="0.2">
      <c r="A5515" s="13">
        <f t="shared" si="1879"/>
        <v>919</v>
      </c>
      <c r="B5515" s="14">
        <f>IFERROR(VLOOKUP(A5515,'VENTES ANNUELLES'!$A$5:$J$1200,2,FALSE),"")</f>
        <v>0</v>
      </c>
      <c r="C5515" s="13">
        <f>IFERROR(VLOOKUP(A5515,'VENTES ANNUELLES'!$A$5:$J$1200,3,FALSE),"")</f>
        <v>0</v>
      </c>
      <c r="D5515" s="13" t="str">
        <f>IFERROR(VLOOKUP(C5515,'VENTES ANNUELLES'!$L$5:$M$15,2,FALSE),"")</f>
        <v/>
      </c>
      <c r="E5515" s="15">
        <f>VLOOKUP(A5515,'VENTES ANNUELLES'!$A$5:$J$1200,10,FALSE)</f>
        <v>0</v>
      </c>
      <c r="F5515" s="15"/>
    </row>
    <row r="5516" spans="1:6" x14ac:dyDescent="0.2">
      <c r="A5516" s="13">
        <f t="shared" ref="A5516" si="1888">A5515+1</f>
        <v>920</v>
      </c>
      <c r="B5516" s="14">
        <f>IFERROR(VLOOKUP(A5516,'VENTES ANNUELLES'!$A$5:$J$1200,2,FALSE),"")</f>
        <v>0</v>
      </c>
      <c r="C5516" s="13">
        <f>IFERROR(VLOOKUP(A5516,'VENTES ANNUELLES'!$A$5:$J$1200,3,FALSE),"")</f>
        <v>0</v>
      </c>
      <c r="D5516" s="13">
        <f>'VENTES ANNUELLES'!$M$18</f>
        <v>707100</v>
      </c>
      <c r="E5516" s="15"/>
      <c r="F5516" s="15">
        <f>VLOOKUP(A5516,'VENTES ANNUELLES'!$A$5:$J$1200,4,FALSE)</f>
        <v>0</v>
      </c>
    </row>
    <row r="5517" spans="1:6" x14ac:dyDescent="0.2">
      <c r="A5517" s="13">
        <f t="shared" ref="A5517" si="1889">A5516</f>
        <v>920</v>
      </c>
      <c r="B5517" s="14">
        <f>IFERROR(VLOOKUP(A5517,'VENTES ANNUELLES'!$A$5:$J$1200,2,FALSE),"")</f>
        <v>0</v>
      </c>
      <c r="C5517" s="13">
        <f>IFERROR(VLOOKUP(A5517,'VENTES ANNUELLES'!$A$5:$J$1200,3,FALSE),"")</f>
        <v>0</v>
      </c>
      <c r="D5517" s="13">
        <f>'VENTES ANNUELLES'!$M$19</f>
        <v>707200</v>
      </c>
      <c r="E5517" s="15"/>
      <c r="F5517" s="15">
        <f>VLOOKUP(A5517,'VENTES ANNUELLES'!$A$5:$J$1200,5,FALSE)</f>
        <v>0</v>
      </c>
    </row>
    <row r="5518" spans="1:6" x14ac:dyDescent="0.2">
      <c r="A5518" s="13">
        <f t="shared" si="1879"/>
        <v>920</v>
      </c>
      <c r="B5518" s="14">
        <f>IFERROR(VLOOKUP(A5518,'VENTES ANNUELLES'!$A$5:$J$1200,2,FALSE),"")</f>
        <v>0</v>
      </c>
      <c r="C5518" s="13">
        <f>IFERROR(VLOOKUP(A5518,'VENTES ANNUELLES'!$A$5:$J$1200,3,FALSE),"")</f>
        <v>0</v>
      </c>
      <c r="D5518" s="13">
        <f>'VENTES ANNUELLES'!$M$20</f>
        <v>707300</v>
      </c>
      <c r="E5518" s="15"/>
      <c r="F5518" s="15">
        <f>VLOOKUP(A5518,'VENTES ANNUELLES'!$A$5:$J$1200,6,FALSE)</f>
        <v>0</v>
      </c>
    </row>
    <row r="5519" spans="1:6" x14ac:dyDescent="0.2">
      <c r="A5519" s="13">
        <f t="shared" si="1879"/>
        <v>920</v>
      </c>
      <c r="B5519" s="14">
        <f>IFERROR(VLOOKUP(A5519,'VENTES ANNUELLES'!$A$5:$J$1200,2,FALSE),"")</f>
        <v>0</v>
      </c>
      <c r="C5519" s="13">
        <f>IFERROR(VLOOKUP(A5519,'VENTES ANNUELLES'!$A$5:$J$1200,3,FALSE),"")</f>
        <v>0</v>
      </c>
      <c r="D5519" s="13">
        <f>'VENTES ANNUELLES'!$M$21</f>
        <v>707400</v>
      </c>
      <c r="E5519" s="15"/>
      <c r="F5519" s="15">
        <f>VLOOKUP(A5519,'VENTES ANNUELLES'!$A$5:$J$1200,7,FALSE)</f>
        <v>0</v>
      </c>
    </row>
    <row r="5520" spans="1:6" x14ac:dyDescent="0.2">
      <c r="A5520" s="13">
        <f t="shared" si="1879"/>
        <v>920</v>
      </c>
      <c r="B5520" s="14">
        <f>IFERROR(VLOOKUP(A5520,'VENTES ANNUELLES'!$A$5:$J$1200,2,FALSE),"")</f>
        <v>0</v>
      </c>
      <c r="C5520" s="13">
        <f>IFERROR(VLOOKUP(A5520,'VENTES ANNUELLES'!$A$5:$J$1200,3,FALSE),"")</f>
        <v>0</v>
      </c>
      <c r="D5520" s="13">
        <f>'VENTES ANNUELLES'!$M$22</f>
        <v>445710</v>
      </c>
      <c r="E5520" s="15"/>
      <c r="F5520" s="15">
        <f>VLOOKUP(A5520,'VENTES ANNUELLES'!$A$5:$J$1200,9,FALSE)</f>
        <v>0</v>
      </c>
    </row>
    <row r="5521" spans="1:6" x14ac:dyDescent="0.2">
      <c r="A5521" s="13">
        <f t="shared" si="1879"/>
        <v>920</v>
      </c>
      <c r="B5521" s="14">
        <f>IFERROR(VLOOKUP(A5521,'VENTES ANNUELLES'!$A$5:$J$1200,2,FALSE),"")</f>
        <v>0</v>
      </c>
      <c r="C5521" s="13">
        <f>IFERROR(VLOOKUP(A5521,'VENTES ANNUELLES'!$A$5:$J$1200,3,FALSE),"")</f>
        <v>0</v>
      </c>
      <c r="D5521" s="13" t="str">
        <f>IFERROR(VLOOKUP(C5521,'VENTES ANNUELLES'!$L$5:$M$15,2,FALSE),"")</f>
        <v/>
      </c>
      <c r="E5521" s="15">
        <f>VLOOKUP(A5521,'VENTES ANNUELLES'!$A$5:$J$1200,10,FALSE)</f>
        <v>0</v>
      </c>
      <c r="F5521" s="15"/>
    </row>
    <row r="5522" spans="1:6" x14ac:dyDescent="0.2">
      <c r="A5522" s="13">
        <f t="shared" ref="A5522" si="1890">A5521+1</f>
        <v>921</v>
      </c>
      <c r="B5522" s="14">
        <f>IFERROR(VLOOKUP(A5522,'VENTES ANNUELLES'!$A$5:$J$1200,2,FALSE),"")</f>
        <v>0</v>
      </c>
      <c r="C5522" s="13">
        <f>IFERROR(VLOOKUP(A5522,'VENTES ANNUELLES'!$A$5:$J$1200,3,FALSE),"")</f>
        <v>0</v>
      </c>
      <c r="D5522" s="13">
        <f>'VENTES ANNUELLES'!$M$18</f>
        <v>707100</v>
      </c>
      <c r="E5522" s="15"/>
      <c r="F5522" s="15">
        <f>VLOOKUP(A5522,'VENTES ANNUELLES'!$A$5:$J$1200,4,FALSE)</f>
        <v>0</v>
      </c>
    </row>
    <row r="5523" spans="1:6" x14ac:dyDescent="0.2">
      <c r="A5523" s="13">
        <f t="shared" ref="A5523" si="1891">A5522</f>
        <v>921</v>
      </c>
      <c r="B5523" s="14">
        <f>IFERROR(VLOOKUP(A5523,'VENTES ANNUELLES'!$A$5:$J$1200,2,FALSE),"")</f>
        <v>0</v>
      </c>
      <c r="C5523" s="13">
        <f>IFERROR(VLOOKUP(A5523,'VENTES ANNUELLES'!$A$5:$J$1200,3,FALSE),"")</f>
        <v>0</v>
      </c>
      <c r="D5523" s="13">
        <f>'VENTES ANNUELLES'!$M$19</f>
        <v>707200</v>
      </c>
      <c r="E5523" s="15"/>
      <c r="F5523" s="15">
        <f>VLOOKUP(A5523,'VENTES ANNUELLES'!$A$5:$J$1200,5,FALSE)</f>
        <v>0</v>
      </c>
    </row>
    <row r="5524" spans="1:6" x14ac:dyDescent="0.2">
      <c r="A5524" s="13">
        <f t="shared" si="1879"/>
        <v>921</v>
      </c>
      <c r="B5524" s="14">
        <f>IFERROR(VLOOKUP(A5524,'VENTES ANNUELLES'!$A$5:$J$1200,2,FALSE),"")</f>
        <v>0</v>
      </c>
      <c r="C5524" s="13">
        <f>IFERROR(VLOOKUP(A5524,'VENTES ANNUELLES'!$A$5:$J$1200,3,FALSE),"")</f>
        <v>0</v>
      </c>
      <c r="D5524" s="13">
        <f>'VENTES ANNUELLES'!$M$20</f>
        <v>707300</v>
      </c>
      <c r="E5524" s="15"/>
      <c r="F5524" s="15">
        <f>VLOOKUP(A5524,'VENTES ANNUELLES'!$A$5:$J$1200,6,FALSE)</f>
        <v>0</v>
      </c>
    </row>
    <row r="5525" spans="1:6" x14ac:dyDescent="0.2">
      <c r="A5525" s="13">
        <f t="shared" si="1879"/>
        <v>921</v>
      </c>
      <c r="B5525" s="14">
        <f>IFERROR(VLOOKUP(A5525,'VENTES ANNUELLES'!$A$5:$J$1200,2,FALSE),"")</f>
        <v>0</v>
      </c>
      <c r="C5525" s="13">
        <f>IFERROR(VLOOKUP(A5525,'VENTES ANNUELLES'!$A$5:$J$1200,3,FALSE),"")</f>
        <v>0</v>
      </c>
      <c r="D5525" s="13">
        <f>'VENTES ANNUELLES'!$M$21</f>
        <v>707400</v>
      </c>
      <c r="E5525" s="15"/>
      <c r="F5525" s="15">
        <f>VLOOKUP(A5525,'VENTES ANNUELLES'!$A$5:$J$1200,7,FALSE)</f>
        <v>0</v>
      </c>
    </row>
    <row r="5526" spans="1:6" x14ac:dyDescent="0.2">
      <c r="A5526" s="13">
        <f t="shared" si="1879"/>
        <v>921</v>
      </c>
      <c r="B5526" s="14">
        <f>IFERROR(VLOOKUP(A5526,'VENTES ANNUELLES'!$A$5:$J$1200,2,FALSE),"")</f>
        <v>0</v>
      </c>
      <c r="C5526" s="13">
        <f>IFERROR(VLOOKUP(A5526,'VENTES ANNUELLES'!$A$5:$J$1200,3,FALSE),"")</f>
        <v>0</v>
      </c>
      <c r="D5526" s="13">
        <f>'VENTES ANNUELLES'!$M$22</f>
        <v>445710</v>
      </c>
      <c r="E5526" s="15"/>
      <c r="F5526" s="15">
        <f>VLOOKUP(A5526,'VENTES ANNUELLES'!$A$5:$J$1200,9,FALSE)</f>
        <v>0</v>
      </c>
    </row>
    <row r="5527" spans="1:6" x14ac:dyDescent="0.2">
      <c r="A5527" s="13">
        <f t="shared" si="1879"/>
        <v>921</v>
      </c>
      <c r="B5527" s="14">
        <f>IFERROR(VLOOKUP(A5527,'VENTES ANNUELLES'!$A$5:$J$1200,2,FALSE),"")</f>
        <v>0</v>
      </c>
      <c r="C5527" s="13">
        <f>IFERROR(VLOOKUP(A5527,'VENTES ANNUELLES'!$A$5:$J$1200,3,FALSE),"")</f>
        <v>0</v>
      </c>
      <c r="D5527" s="13" t="str">
        <f>IFERROR(VLOOKUP(C5527,'VENTES ANNUELLES'!$L$5:$M$15,2,FALSE),"")</f>
        <v/>
      </c>
      <c r="E5527" s="15">
        <f>VLOOKUP(A5527,'VENTES ANNUELLES'!$A$5:$J$1200,10,FALSE)</f>
        <v>0</v>
      </c>
      <c r="F5527" s="15"/>
    </row>
    <row r="5528" spans="1:6" x14ac:dyDescent="0.2">
      <c r="A5528" s="13">
        <f t="shared" ref="A5528" si="1892">A5527+1</f>
        <v>922</v>
      </c>
      <c r="B5528" s="14">
        <f>IFERROR(VLOOKUP(A5528,'VENTES ANNUELLES'!$A$5:$J$1200,2,FALSE),"")</f>
        <v>0</v>
      </c>
      <c r="C5528" s="13">
        <f>IFERROR(VLOOKUP(A5528,'VENTES ANNUELLES'!$A$5:$J$1200,3,FALSE),"")</f>
        <v>0</v>
      </c>
      <c r="D5528" s="13">
        <f>'VENTES ANNUELLES'!$M$18</f>
        <v>707100</v>
      </c>
      <c r="E5528" s="15"/>
      <c r="F5528" s="15">
        <f>VLOOKUP(A5528,'VENTES ANNUELLES'!$A$5:$J$1200,4,FALSE)</f>
        <v>0</v>
      </c>
    </row>
    <row r="5529" spans="1:6" x14ac:dyDescent="0.2">
      <c r="A5529" s="13">
        <f t="shared" ref="A5529" si="1893">A5528</f>
        <v>922</v>
      </c>
      <c r="B5529" s="14">
        <f>IFERROR(VLOOKUP(A5529,'VENTES ANNUELLES'!$A$5:$J$1200,2,FALSE),"")</f>
        <v>0</v>
      </c>
      <c r="C5529" s="13">
        <f>IFERROR(VLOOKUP(A5529,'VENTES ANNUELLES'!$A$5:$J$1200,3,FALSE),"")</f>
        <v>0</v>
      </c>
      <c r="D5529" s="13">
        <f>'VENTES ANNUELLES'!$M$19</f>
        <v>707200</v>
      </c>
      <c r="E5529" s="15"/>
      <c r="F5529" s="15">
        <f>VLOOKUP(A5529,'VENTES ANNUELLES'!$A$5:$J$1200,5,FALSE)</f>
        <v>0</v>
      </c>
    </row>
    <row r="5530" spans="1:6" x14ac:dyDescent="0.2">
      <c r="A5530" s="13">
        <f t="shared" si="1879"/>
        <v>922</v>
      </c>
      <c r="B5530" s="14">
        <f>IFERROR(VLOOKUP(A5530,'VENTES ANNUELLES'!$A$5:$J$1200,2,FALSE),"")</f>
        <v>0</v>
      </c>
      <c r="C5530" s="13">
        <f>IFERROR(VLOOKUP(A5530,'VENTES ANNUELLES'!$A$5:$J$1200,3,FALSE),"")</f>
        <v>0</v>
      </c>
      <c r="D5530" s="13">
        <f>'VENTES ANNUELLES'!$M$20</f>
        <v>707300</v>
      </c>
      <c r="E5530" s="15"/>
      <c r="F5530" s="15">
        <f>VLOOKUP(A5530,'VENTES ANNUELLES'!$A$5:$J$1200,6,FALSE)</f>
        <v>0</v>
      </c>
    </row>
    <row r="5531" spans="1:6" x14ac:dyDescent="0.2">
      <c r="A5531" s="13">
        <f t="shared" si="1879"/>
        <v>922</v>
      </c>
      <c r="B5531" s="14">
        <f>IFERROR(VLOOKUP(A5531,'VENTES ANNUELLES'!$A$5:$J$1200,2,FALSE),"")</f>
        <v>0</v>
      </c>
      <c r="C5531" s="13">
        <f>IFERROR(VLOOKUP(A5531,'VENTES ANNUELLES'!$A$5:$J$1200,3,FALSE),"")</f>
        <v>0</v>
      </c>
      <c r="D5531" s="13">
        <f>'VENTES ANNUELLES'!$M$21</f>
        <v>707400</v>
      </c>
      <c r="E5531" s="15"/>
      <c r="F5531" s="15">
        <f>VLOOKUP(A5531,'VENTES ANNUELLES'!$A$5:$J$1200,7,FALSE)</f>
        <v>0</v>
      </c>
    </row>
    <row r="5532" spans="1:6" x14ac:dyDescent="0.2">
      <c r="A5532" s="13">
        <f t="shared" si="1879"/>
        <v>922</v>
      </c>
      <c r="B5532" s="14">
        <f>IFERROR(VLOOKUP(A5532,'VENTES ANNUELLES'!$A$5:$J$1200,2,FALSE),"")</f>
        <v>0</v>
      </c>
      <c r="C5532" s="13">
        <f>IFERROR(VLOOKUP(A5532,'VENTES ANNUELLES'!$A$5:$J$1200,3,FALSE),"")</f>
        <v>0</v>
      </c>
      <c r="D5532" s="13">
        <f>'VENTES ANNUELLES'!$M$22</f>
        <v>445710</v>
      </c>
      <c r="E5532" s="15"/>
      <c r="F5532" s="15">
        <f>VLOOKUP(A5532,'VENTES ANNUELLES'!$A$5:$J$1200,9,FALSE)</f>
        <v>0</v>
      </c>
    </row>
    <row r="5533" spans="1:6" x14ac:dyDescent="0.2">
      <c r="A5533" s="13">
        <f t="shared" si="1879"/>
        <v>922</v>
      </c>
      <c r="B5533" s="14">
        <f>IFERROR(VLOOKUP(A5533,'VENTES ANNUELLES'!$A$5:$J$1200,2,FALSE),"")</f>
        <v>0</v>
      </c>
      <c r="C5533" s="13">
        <f>IFERROR(VLOOKUP(A5533,'VENTES ANNUELLES'!$A$5:$J$1200,3,FALSE),"")</f>
        <v>0</v>
      </c>
      <c r="D5533" s="13" t="str">
        <f>IFERROR(VLOOKUP(C5533,'VENTES ANNUELLES'!$L$5:$M$15,2,FALSE),"")</f>
        <v/>
      </c>
      <c r="E5533" s="15">
        <f>VLOOKUP(A5533,'VENTES ANNUELLES'!$A$5:$J$1200,10,FALSE)</f>
        <v>0</v>
      </c>
      <c r="F5533" s="15"/>
    </row>
    <row r="5534" spans="1:6" x14ac:dyDescent="0.2">
      <c r="A5534" s="13">
        <f t="shared" ref="A5534" si="1894">A5533+1</f>
        <v>923</v>
      </c>
      <c r="B5534" s="14">
        <f>IFERROR(VLOOKUP(A5534,'VENTES ANNUELLES'!$A$5:$J$1200,2,FALSE),"")</f>
        <v>0</v>
      </c>
      <c r="C5534" s="13">
        <f>IFERROR(VLOOKUP(A5534,'VENTES ANNUELLES'!$A$5:$J$1200,3,FALSE),"")</f>
        <v>0</v>
      </c>
      <c r="D5534" s="13">
        <f>'VENTES ANNUELLES'!$M$18</f>
        <v>707100</v>
      </c>
      <c r="E5534" s="15"/>
      <c r="F5534" s="15">
        <f>VLOOKUP(A5534,'VENTES ANNUELLES'!$A$5:$J$1200,4,FALSE)</f>
        <v>0</v>
      </c>
    </row>
    <row r="5535" spans="1:6" x14ac:dyDescent="0.2">
      <c r="A5535" s="13">
        <f t="shared" ref="A5535" si="1895">A5534</f>
        <v>923</v>
      </c>
      <c r="B5535" s="14">
        <f>IFERROR(VLOOKUP(A5535,'VENTES ANNUELLES'!$A$5:$J$1200,2,FALSE),"")</f>
        <v>0</v>
      </c>
      <c r="C5535" s="13">
        <f>IFERROR(VLOOKUP(A5535,'VENTES ANNUELLES'!$A$5:$J$1200,3,FALSE),"")</f>
        <v>0</v>
      </c>
      <c r="D5535" s="13">
        <f>'VENTES ANNUELLES'!$M$19</f>
        <v>707200</v>
      </c>
      <c r="E5535" s="15"/>
      <c r="F5535" s="15">
        <f>VLOOKUP(A5535,'VENTES ANNUELLES'!$A$5:$J$1200,5,FALSE)</f>
        <v>0</v>
      </c>
    </row>
    <row r="5536" spans="1:6" x14ac:dyDescent="0.2">
      <c r="A5536" s="13">
        <f t="shared" si="1879"/>
        <v>923</v>
      </c>
      <c r="B5536" s="14">
        <f>IFERROR(VLOOKUP(A5536,'VENTES ANNUELLES'!$A$5:$J$1200,2,FALSE),"")</f>
        <v>0</v>
      </c>
      <c r="C5536" s="13">
        <f>IFERROR(VLOOKUP(A5536,'VENTES ANNUELLES'!$A$5:$J$1200,3,FALSE),"")</f>
        <v>0</v>
      </c>
      <c r="D5536" s="13">
        <f>'VENTES ANNUELLES'!$M$20</f>
        <v>707300</v>
      </c>
      <c r="E5536" s="15"/>
      <c r="F5536" s="15">
        <f>VLOOKUP(A5536,'VENTES ANNUELLES'!$A$5:$J$1200,6,FALSE)</f>
        <v>0</v>
      </c>
    </row>
    <row r="5537" spans="1:6" x14ac:dyDescent="0.2">
      <c r="A5537" s="13">
        <f t="shared" si="1879"/>
        <v>923</v>
      </c>
      <c r="B5537" s="14">
        <f>IFERROR(VLOOKUP(A5537,'VENTES ANNUELLES'!$A$5:$J$1200,2,FALSE),"")</f>
        <v>0</v>
      </c>
      <c r="C5537" s="13">
        <f>IFERROR(VLOOKUP(A5537,'VENTES ANNUELLES'!$A$5:$J$1200,3,FALSE),"")</f>
        <v>0</v>
      </c>
      <c r="D5537" s="13">
        <f>'VENTES ANNUELLES'!$M$21</f>
        <v>707400</v>
      </c>
      <c r="E5537" s="15"/>
      <c r="F5537" s="15">
        <f>VLOOKUP(A5537,'VENTES ANNUELLES'!$A$5:$J$1200,7,FALSE)</f>
        <v>0</v>
      </c>
    </row>
    <row r="5538" spans="1:6" x14ac:dyDescent="0.2">
      <c r="A5538" s="13">
        <f t="shared" si="1879"/>
        <v>923</v>
      </c>
      <c r="B5538" s="14">
        <f>IFERROR(VLOOKUP(A5538,'VENTES ANNUELLES'!$A$5:$J$1200,2,FALSE),"")</f>
        <v>0</v>
      </c>
      <c r="C5538" s="13">
        <f>IFERROR(VLOOKUP(A5538,'VENTES ANNUELLES'!$A$5:$J$1200,3,FALSE),"")</f>
        <v>0</v>
      </c>
      <c r="D5538" s="13">
        <f>'VENTES ANNUELLES'!$M$22</f>
        <v>445710</v>
      </c>
      <c r="E5538" s="15"/>
      <c r="F5538" s="15">
        <f>VLOOKUP(A5538,'VENTES ANNUELLES'!$A$5:$J$1200,9,FALSE)</f>
        <v>0</v>
      </c>
    </row>
    <row r="5539" spans="1:6" x14ac:dyDescent="0.2">
      <c r="A5539" s="13">
        <f t="shared" si="1879"/>
        <v>923</v>
      </c>
      <c r="B5539" s="14">
        <f>IFERROR(VLOOKUP(A5539,'VENTES ANNUELLES'!$A$5:$J$1200,2,FALSE),"")</f>
        <v>0</v>
      </c>
      <c r="C5539" s="13">
        <f>IFERROR(VLOOKUP(A5539,'VENTES ANNUELLES'!$A$5:$J$1200,3,FALSE),"")</f>
        <v>0</v>
      </c>
      <c r="D5539" s="13" t="str">
        <f>IFERROR(VLOOKUP(C5539,'VENTES ANNUELLES'!$L$5:$M$15,2,FALSE),"")</f>
        <v/>
      </c>
      <c r="E5539" s="15">
        <f>VLOOKUP(A5539,'VENTES ANNUELLES'!$A$5:$J$1200,10,FALSE)</f>
        <v>0</v>
      </c>
      <c r="F5539" s="15"/>
    </row>
    <row r="5540" spans="1:6" x14ac:dyDescent="0.2">
      <c r="A5540" s="13">
        <f t="shared" ref="A5540" si="1896">A5539+1</f>
        <v>924</v>
      </c>
      <c r="B5540" s="14">
        <f>IFERROR(VLOOKUP(A5540,'VENTES ANNUELLES'!$A$5:$J$1200,2,FALSE),"")</f>
        <v>0</v>
      </c>
      <c r="C5540" s="13">
        <f>IFERROR(VLOOKUP(A5540,'VENTES ANNUELLES'!$A$5:$J$1200,3,FALSE),"")</f>
        <v>0</v>
      </c>
      <c r="D5540" s="13">
        <f>'VENTES ANNUELLES'!$M$18</f>
        <v>707100</v>
      </c>
      <c r="E5540" s="15"/>
      <c r="F5540" s="15">
        <f>VLOOKUP(A5540,'VENTES ANNUELLES'!$A$5:$J$1200,4,FALSE)</f>
        <v>0</v>
      </c>
    </row>
    <row r="5541" spans="1:6" x14ac:dyDescent="0.2">
      <c r="A5541" s="13">
        <f t="shared" ref="A5541" si="1897">A5540</f>
        <v>924</v>
      </c>
      <c r="B5541" s="14">
        <f>IFERROR(VLOOKUP(A5541,'VENTES ANNUELLES'!$A$5:$J$1200,2,FALSE),"")</f>
        <v>0</v>
      </c>
      <c r="C5541" s="13">
        <f>IFERROR(VLOOKUP(A5541,'VENTES ANNUELLES'!$A$5:$J$1200,3,FALSE),"")</f>
        <v>0</v>
      </c>
      <c r="D5541" s="13">
        <f>'VENTES ANNUELLES'!$M$19</f>
        <v>707200</v>
      </c>
      <c r="E5541" s="15"/>
      <c r="F5541" s="15">
        <f>VLOOKUP(A5541,'VENTES ANNUELLES'!$A$5:$J$1200,5,FALSE)</f>
        <v>0</v>
      </c>
    </row>
    <row r="5542" spans="1:6" x14ac:dyDescent="0.2">
      <c r="A5542" s="13">
        <f t="shared" si="1879"/>
        <v>924</v>
      </c>
      <c r="B5542" s="14">
        <f>IFERROR(VLOOKUP(A5542,'VENTES ANNUELLES'!$A$5:$J$1200,2,FALSE),"")</f>
        <v>0</v>
      </c>
      <c r="C5542" s="13">
        <f>IFERROR(VLOOKUP(A5542,'VENTES ANNUELLES'!$A$5:$J$1200,3,FALSE),"")</f>
        <v>0</v>
      </c>
      <c r="D5542" s="13">
        <f>'VENTES ANNUELLES'!$M$20</f>
        <v>707300</v>
      </c>
      <c r="E5542" s="15"/>
      <c r="F5542" s="15">
        <f>VLOOKUP(A5542,'VENTES ANNUELLES'!$A$5:$J$1200,6,FALSE)</f>
        <v>0</v>
      </c>
    </row>
    <row r="5543" spans="1:6" x14ac:dyDescent="0.2">
      <c r="A5543" s="13">
        <f t="shared" si="1879"/>
        <v>924</v>
      </c>
      <c r="B5543" s="14">
        <f>IFERROR(VLOOKUP(A5543,'VENTES ANNUELLES'!$A$5:$J$1200,2,FALSE),"")</f>
        <v>0</v>
      </c>
      <c r="C5543" s="13">
        <f>IFERROR(VLOOKUP(A5543,'VENTES ANNUELLES'!$A$5:$J$1200,3,FALSE),"")</f>
        <v>0</v>
      </c>
      <c r="D5543" s="13">
        <f>'VENTES ANNUELLES'!$M$21</f>
        <v>707400</v>
      </c>
      <c r="E5543" s="15"/>
      <c r="F5543" s="15">
        <f>VLOOKUP(A5543,'VENTES ANNUELLES'!$A$5:$J$1200,7,FALSE)</f>
        <v>0</v>
      </c>
    </row>
    <row r="5544" spans="1:6" x14ac:dyDescent="0.2">
      <c r="A5544" s="13">
        <f t="shared" si="1879"/>
        <v>924</v>
      </c>
      <c r="B5544" s="14">
        <f>IFERROR(VLOOKUP(A5544,'VENTES ANNUELLES'!$A$5:$J$1200,2,FALSE),"")</f>
        <v>0</v>
      </c>
      <c r="C5544" s="13">
        <f>IFERROR(VLOOKUP(A5544,'VENTES ANNUELLES'!$A$5:$J$1200,3,FALSE),"")</f>
        <v>0</v>
      </c>
      <c r="D5544" s="13">
        <f>'VENTES ANNUELLES'!$M$22</f>
        <v>445710</v>
      </c>
      <c r="E5544" s="15"/>
      <c r="F5544" s="15">
        <f>VLOOKUP(A5544,'VENTES ANNUELLES'!$A$5:$J$1200,9,FALSE)</f>
        <v>0</v>
      </c>
    </row>
    <row r="5545" spans="1:6" x14ac:dyDescent="0.2">
      <c r="A5545" s="13">
        <f t="shared" si="1879"/>
        <v>924</v>
      </c>
      <c r="B5545" s="14">
        <f>IFERROR(VLOOKUP(A5545,'VENTES ANNUELLES'!$A$5:$J$1200,2,FALSE),"")</f>
        <v>0</v>
      </c>
      <c r="C5545" s="13">
        <f>IFERROR(VLOOKUP(A5545,'VENTES ANNUELLES'!$A$5:$J$1200,3,FALSE),"")</f>
        <v>0</v>
      </c>
      <c r="D5545" s="13" t="str">
        <f>IFERROR(VLOOKUP(C5545,'VENTES ANNUELLES'!$L$5:$M$15,2,FALSE),"")</f>
        <v/>
      </c>
      <c r="E5545" s="15">
        <f>VLOOKUP(A5545,'VENTES ANNUELLES'!$A$5:$J$1200,10,FALSE)</f>
        <v>0</v>
      </c>
      <c r="F5545" s="15"/>
    </row>
    <row r="5546" spans="1:6" x14ac:dyDescent="0.2">
      <c r="A5546" s="13">
        <f t="shared" ref="A5546" si="1898">A5545+1</f>
        <v>925</v>
      </c>
      <c r="B5546" s="14">
        <f>IFERROR(VLOOKUP(A5546,'VENTES ANNUELLES'!$A$5:$J$1200,2,FALSE),"")</f>
        <v>0</v>
      </c>
      <c r="C5546" s="13">
        <f>IFERROR(VLOOKUP(A5546,'VENTES ANNUELLES'!$A$5:$J$1200,3,FALSE),"")</f>
        <v>0</v>
      </c>
      <c r="D5546" s="13">
        <f>'VENTES ANNUELLES'!$M$18</f>
        <v>707100</v>
      </c>
      <c r="E5546" s="15"/>
      <c r="F5546" s="15">
        <f>VLOOKUP(A5546,'VENTES ANNUELLES'!$A$5:$J$1200,4,FALSE)</f>
        <v>0</v>
      </c>
    </row>
    <row r="5547" spans="1:6" x14ac:dyDescent="0.2">
      <c r="A5547" s="13">
        <f t="shared" ref="A5547" si="1899">A5546</f>
        <v>925</v>
      </c>
      <c r="B5547" s="14">
        <f>IFERROR(VLOOKUP(A5547,'VENTES ANNUELLES'!$A$5:$J$1200,2,FALSE),"")</f>
        <v>0</v>
      </c>
      <c r="C5547" s="13">
        <f>IFERROR(VLOOKUP(A5547,'VENTES ANNUELLES'!$A$5:$J$1200,3,FALSE),"")</f>
        <v>0</v>
      </c>
      <c r="D5547" s="13">
        <f>'VENTES ANNUELLES'!$M$19</f>
        <v>707200</v>
      </c>
      <c r="E5547" s="15"/>
      <c r="F5547" s="15">
        <f>VLOOKUP(A5547,'VENTES ANNUELLES'!$A$5:$J$1200,5,FALSE)</f>
        <v>0</v>
      </c>
    </row>
    <row r="5548" spans="1:6" x14ac:dyDescent="0.2">
      <c r="A5548" s="13">
        <f t="shared" si="1879"/>
        <v>925</v>
      </c>
      <c r="B5548" s="14">
        <f>IFERROR(VLOOKUP(A5548,'VENTES ANNUELLES'!$A$5:$J$1200,2,FALSE),"")</f>
        <v>0</v>
      </c>
      <c r="C5548" s="13">
        <f>IFERROR(VLOOKUP(A5548,'VENTES ANNUELLES'!$A$5:$J$1200,3,FALSE),"")</f>
        <v>0</v>
      </c>
      <c r="D5548" s="13">
        <f>'VENTES ANNUELLES'!$M$20</f>
        <v>707300</v>
      </c>
      <c r="E5548" s="15"/>
      <c r="F5548" s="15">
        <f>VLOOKUP(A5548,'VENTES ANNUELLES'!$A$5:$J$1200,6,FALSE)</f>
        <v>0</v>
      </c>
    </row>
    <row r="5549" spans="1:6" x14ac:dyDescent="0.2">
      <c r="A5549" s="13">
        <f t="shared" si="1879"/>
        <v>925</v>
      </c>
      <c r="B5549" s="14">
        <f>IFERROR(VLOOKUP(A5549,'VENTES ANNUELLES'!$A$5:$J$1200,2,FALSE),"")</f>
        <v>0</v>
      </c>
      <c r="C5549" s="13">
        <f>IFERROR(VLOOKUP(A5549,'VENTES ANNUELLES'!$A$5:$J$1200,3,FALSE),"")</f>
        <v>0</v>
      </c>
      <c r="D5549" s="13">
        <f>'VENTES ANNUELLES'!$M$21</f>
        <v>707400</v>
      </c>
      <c r="E5549" s="15"/>
      <c r="F5549" s="15">
        <f>VLOOKUP(A5549,'VENTES ANNUELLES'!$A$5:$J$1200,7,FALSE)</f>
        <v>0</v>
      </c>
    </row>
    <row r="5550" spans="1:6" x14ac:dyDescent="0.2">
      <c r="A5550" s="13">
        <f t="shared" si="1879"/>
        <v>925</v>
      </c>
      <c r="B5550" s="14">
        <f>IFERROR(VLOOKUP(A5550,'VENTES ANNUELLES'!$A$5:$J$1200,2,FALSE),"")</f>
        <v>0</v>
      </c>
      <c r="C5550" s="13">
        <f>IFERROR(VLOOKUP(A5550,'VENTES ANNUELLES'!$A$5:$J$1200,3,FALSE),"")</f>
        <v>0</v>
      </c>
      <c r="D5550" s="13">
        <f>'VENTES ANNUELLES'!$M$22</f>
        <v>445710</v>
      </c>
      <c r="E5550" s="15"/>
      <c r="F5550" s="15">
        <f>VLOOKUP(A5550,'VENTES ANNUELLES'!$A$5:$J$1200,9,FALSE)</f>
        <v>0</v>
      </c>
    </row>
    <row r="5551" spans="1:6" x14ac:dyDescent="0.2">
      <c r="A5551" s="13">
        <f t="shared" si="1879"/>
        <v>925</v>
      </c>
      <c r="B5551" s="14">
        <f>IFERROR(VLOOKUP(A5551,'VENTES ANNUELLES'!$A$5:$J$1200,2,FALSE),"")</f>
        <v>0</v>
      </c>
      <c r="C5551" s="13">
        <f>IFERROR(VLOOKUP(A5551,'VENTES ANNUELLES'!$A$5:$J$1200,3,FALSE),"")</f>
        <v>0</v>
      </c>
      <c r="D5551" s="13" t="str">
        <f>IFERROR(VLOOKUP(C5551,'VENTES ANNUELLES'!$L$5:$M$15,2,FALSE),"")</f>
        <v/>
      </c>
      <c r="E5551" s="15">
        <f>VLOOKUP(A5551,'VENTES ANNUELLES'!$A$5:$J$1200,10,FALSE)</f>
        <v>0</v>
      </c>
      <c r="F5551" s="15"/>
    </row>
    <row r="5552" spans="1:6" x14ac:dyDescent="0.2">
      <c r="A5552" s="13">
        <f t="shared" ref="A5552" si="1900">A5551+1</f>
        <v>926</v>
      </c>
      <c r="B5552" s="14">
        <f>IFERROR(VLOOKUP(A5552,'VENTES ANNUELLES'!$A$5:$J$1200,2,FALSE),"")</f>
        <v>0</v>
      </c>
      <c r="C5552" s="13">
        <f>IFERROR(VLOOKUP(A5552,'VENTES ANNUELLES'!$A$5:$J$1200,3,FALSE),"")</f>
        <v>0</v>
      </c>
      <c r="D5552" s="13">
        <f>'VENTES ANNUELLES'!$M$18</f>
        <v>707100</v>
      </c>
      <c r="E5552" s="15"/>
      <c r="F5552" s="15">
        <f>VLOOKUP(A5552,'VENTES ANNUELLES'!$A$5:$J$1200,4,FALSE)</f>
        <v>0</v>
      </c>
    </row>
    <row r="5553" spans="1:6" x14ac:dyDescent="0.2">
      <c r="A5553" s="13">
        <f t="shared" ref="A5553" si="1901">A5552</f>
        <v>926</v>
      </c>
      <c r="B5553" s="14">
        <f>IFERROR(VLOOKUP(A5553,'VENTES ANNUELLES'!$A$5:$J$1200,2,FALSE),"")</f>
        <v>0</v>
      </c>
      <c r="C5553" s="13">
        <f>IFERROR(VLOOKUP(A5553,'VENTES ANNUELLES'!$A$5:$J$1200,3,FALSE),"")</f>
        <v>0</v>
      </c>
      <c r="D5553" s="13">
        <f>'VENTES ANNUELLES'!$M$19</f>
        <v>707200</v>
      </c>
      <c r="E5553" s="15"/>
      <c r="F5553" s="15">
        <f>VLOOKUP(A5553,'VENTES ANNUELLES'!$A$5:$J$1200,5,FALSE)</f>
        <v>0</v>
      </c>
    </row>
    <row r="5554" spans="1:6" x14ac:dyDescent="0.2">
      <c r="A5554" s="13">
        <f t="shared" si="1879"/>
        <v>926</v>
      </c>
      <c r="B5554" s="14">
        <f>IFERROR(VLOOKUP(A5554,'VENTES ANNUELLES'!$A$5:$J$1200,2,FALSE),"")</f>
        <v>0</v>
      </c>
      <c r="C5554" s="13">
        <f>IFERROR(VLOOKUP(A5554,'VENTES ANNUELLES'!$A$5:$J$1200,3,FALSE),"")</f>
        <v>0</v>
      </c>
      <c r="D5554" s="13">
        <f>'VENTES ANNUELLES'!$M$20</f>
        <v>707300</v>
      </c>
      <c r="E5554" s="15"/>
      <c r="F5554" s="15">
        <f>VLOOKUP(A5554,'VENTES ANNUELLES'!$A$5:$J$1200,6,FALSE)</f>
        <v>0</v>
      </c>
    </row>
    <row r="5555" spans="1:6" x14ac:dyDescent="0.2">
      <c r="A5555" s="13">
        <f t="shared" ref="A5555:A5617" si="1902">A5554</f>
        <v>926</v>
      </c>
      <c r="B5555" s="14">
        <f>IFERROR(VLOOKUP(A5555,'VENTES ANNUELLES'!$A$5:$J$1200,2,FALSE),"")</f>
        <v>0</v>
      </c>
      <c r="C5555" s="13">
        <f>IFERROR(VLOOKUP(A5555,'VENTES ANNUELLES'!$A$5:$J$1200,3,FALSE),"")</f>
        <v>0</v>
      </c>
      <c r="D5555" s="13">
        <f>'VENTES ANNUELLES'!$M$21</f>
        <v>707400</v>
      </c>
      <c r="E5555" s="15"/>
      <c r="F5555" s="15">
        <f>VLOOKUP(A5555,'VENTES ANNUELLES'!$A$5:$J$1200,7,FALSE)</f>
        <v>0</v>
      </c>
    </row>
    <row r="5556" spans="1:6" x14ac:dyDescent="0.2">
      <c r="A5556" s="13">
        <f t="shared" si="1902"/>
        <v>926</v>
      </c>
      <c r="B5556" s="14">
        <f>IFERROR(VLOOKUP(A5556,'VENTES ANNUELLES'!$A$5:$J$1200,2,FALSE),"")</f>
        <v>0</v>
      </c>
      <c r="C5556" s="13">
        <f>IFERROR(VLOOKUP(A5556,'VENTES ANNUELLES'!$A$5:$J$1200,3,FALSE),"")</f>
        <v>0</v>
      </c>
      <c r="D5556" s="13">
        <f>'VENTES ANNUELLES'!$M$22</f>
        <v>445710</v>
      </c>
      <c r="E5556" s="15"/>
      <c r="F5556" s="15">
        <f>VLOOKUP(A5556,'VENTES ANNUELLES'!$A$5:$J$1200,9,FALSE)</f>
        <v>0</v>
      </c>
    </row>
    <row r="5557" spans="1:6" x14ac:dyDescent="0.2">
      <c r="A5557" s="13">
        <f t="shared" si="1902"/>
        <v>926</v>
      </c>
      <c r="B5557" s="14">
        <f>IFERROR(VLOOKUP(A5557,'VENTES ANNUELLES'!$A$5:$J$1200,2,FALSE),"")</f>
        <v>0</v>
      </c>
      <c r="C5557" s="13">
        <f>IFERROR(VLOOKUP(A5557,'VENTES ANNUELLES'!$A$5:$J$1200,3,FALSE),"")</f>
        <v>0</v>
      </c>
      <c r="D5557" s="13" t="str">
        <f>IFERROR(VLOOKUP(C5557,'VENTES ANNUELLES'!$L$5:$M$15,2,FALSE),"")</f>
        <v/>
      </c>
      <c r="E5557" s="15">
        <f>VLOOKUP(A5557,'VENTES ANNUELLES'!$A$5:$J$1200,10,FALSE)</f>
        <v>0</v>
      </c>
      <c r="F5557" s="15"/>
    </row>
    <row r="5558" spans="1:6" x14ac:dyDescent="0.2">
      <c r="A5558" s="13">
        <f t="shared" ref="A5558" si="1903">A5557+1</f>
        <v>927</v>
      </c>
      <c r="B5558" s="14">
        <f>IFERROR(VLOOKUP(A5558,'VENTES ANNUELLES'!$A$5:$J$1200,2,FALSE),"")</f>
        <v>0</v>
      </c>
      <c r="C5558" s="13">
        <f>IFERROR(VLOOKUP(A5558,'VENTES ANNUELLES'!$A$5:$J$1200,3,FALSE),"")</f>
        <v>0</v>
      </c>
      <c r="D5558" s="13">
        <f>'VENTES ANNUELLES'!$M$18</f>
        <v>707100</v>
      </c>
      <c r="E5558" s="15"/>
      <c r="F5558" s="15">
        <f>VLOOKUP(A5558,'VENTES ANNUELLES'!$A$5:$J$1200,4,FALSE)</f>
        <v>0</v>
      </c>
    </row>
    <row r="5559" spans="1:6" x14ac:dyDescent="0.2">
      <c r="A5559" s="13">
        <f t="shared" ref="A5559" si="1904">A5558</f>
        <v>927</v>
      </c>
      <c r="B5559" s="14">
        <f>IFERROR(VLOOKUP(A5559,'VENTES ANNUELLES'!$A$5:$J$1200,2,FALSE),"")</f>
        <v>0</v>
      </c>
      <c r="C5559" s="13">
        <f>IFERROR(VLOOKUP(A5559,'VENTES ANNUELLES'!$A$5:$J$1200,3,FALSE),"")</f>
        <v>0</v>
      </c>
      <c r="D5559" s="13">
        <f>'VENTES ANNUELLES'!$M$19</f>
        <v>707200</v>
      </c>
      <c r="E5559" s="15"/>
      <c r="F5559" s="15">
        <f>VLOOKUP(A5559,'VENTES ANNUELLES'!$A$5:$J$1200,5,FALSE)</f>
        <v>0</v>
      </c>
    </row>
    <row r="5560" spans="1:6" x14ac:dyDescent="0.2">
      <c r="A5560" s="13">
        <f t="shared" si="1902"/>
        <v>927</v>
      </c>
      <c r="B5560" s="14">
        <f>IFERROR(VLOOKUP(A5560,'VENTES ANNUELLES'!$A$5:$J$1200,2,FALSE),"")</f>
        <v>0</v>
      </c>
      <c r="C5560" s="13">
        <f>IFERROR(VLOOKUP(A5560,'VENTES ANNUELLES'!$A$5:$J$1200,3,FALSE),"")</f>
        <v>0</v>
      </c>
      <c r="D5560" s="13">
        <f>'VENTES ANNUELLES'!$M$20</f>
        <v>707300</v>
      </c>
      <c r="E5560" s="15"/>
      <c r="F5560" s="15">
        <f>VLOOKUP(A5560,'VENTES ANNUELLES'!$A$5:$J$1200,6,FALSE)</f>
        <v>0</v>
      </c>
    </row>
    <row r="5561" spans="1:6" x14ac:dyDescent="0.2">
      <c r="A5561" s="13">
        <f t="shared" si="1902"/>
        <v>927</v>
      </c>
      <c r="B5561" s="14">
        <f>IFERROR(VLOOKUP(A5561,'VENTES ANNUELLES'!$A$5:$J$1200,2,FALSE),"")</f>
        <v>0</v>
      </c>
      <c r="C5561" s="13">
        <f>IFERROR(VLOOKUP(A5561,'VENTES ANNUELLES'!$A$5:$J$1200,3,FALSE),"")</f>
        <v>0</v>
      </c>
      <c r="D5561" s="13">
        <f>'VENTES ANNUELLES'!$M$21</f>
        <v>707400</v>
      </c>
      <c r="E5561" s="15"/>
      <c r="F5561" s="15">
        <f>VLOOKUP(A5561,'VENTES ANNUELLES'!$A$5:$J$1200,7,FALSE)</f>
        <v>0</v>
      </c>
    </row>
    <row r="5562" spans="1:6" x14ac:dyDescent="0.2">
      <c r="A5562" s="13">
        <f t="shared" si="1902"/>
        <v>927</v>
      </c>
      <c r="B5562" s="14">
        <f>IFERROR(VLOOKUP(A5562,'VENTES ANNUELLES'!$A$5:$J$1200,2,FALSE),"")</f>
        <v>0</v>
      </c>
      <c r="C5562" s="13">
        <f>IFERROR(VLOOKUP(A5562,'VENTES ANNUELLES'!$A$5:$J$1200,3,FALSE),"")</f>
        <v>0</v>
      </c>
      <c r="D5562" s="13">
        <f>'VENTES ANNUELLES'!$M$22</f>
        <v>445710</v>
      </c>
      <c r="E5562" s="15"/>
      <c r="F5562" s="15">
        <f>VLOOKUP(A5562,'VENTES ANNUELLES'!$A$5:$J$1200,9,FALSE)</f>
        <v>0</v>
      </c>
    </row>
    <row r="5563" spans="1:6" x14ac:dyDescent="0.2">
      <c r="A5563" s="13">
        <f t="shared" si="1902"/>
        <v>927</v>
      </c>
      <c r="B5563" s="14">
        <f>IFERROR(VLOOKUP(A5563,'VENTES ANNUELLES'!$A$5:$J$1200,2,FALSE),"")</f>
        <v>0</v>
      </c>
      <c r="C5563" s="13">
        <f>IFERROR(VLOOKUP(A5563,'VENTES ANNUELLES'!$A$5:$J$1200,3,FALSE),"")</f>
        <v>0</v>
      </c>
      <c r="D5563" s="13" t="str">
        <f>IFERROR(VLOOKUP(C5563,'VENTES ANNUELLES'!$L$5:$M$15,2,FALSE),"")</f>
        <v/>
      </c>
      <c r="E5563" s="15">
        <f>VLOOKUP(A5563,'VENTES ANNUELLES'!$A$5:$J$1200,10,FALSE)</f>
        <v>0</v>
      </c>
      <c r="F5563" s="15"/>
    </row>
    <row r="5564" spans="1:6" x14ac:dyDescent="0.2">
      <c r="A5564" s="13">
        <f t="shared" ref="A5564" si="1905">A5563+1</f>
        <v>928</v>
      </c>
      <c r="B5564" s="14">
        <f>IFERROR(VLOOKUP(A5564,'VENTES ANNUELLES'!$A$5:$J$1200,2,FALSE),"")</f>
        <v>0</v>
      </c>
      <c r="C5564" s="13">
        <f>IFERROR(VLOOKUP(A5564,'VENTES ANNUELLES'!$A$5:$J$1200,3,FALSE),"")</f>
        <v>0</v>
      </c>
      <c r="D5564" s="13">
        <f>'VENTES ANNUELLES'!$M$18</f>
        <v>707100</v>
      </c>
      <c r="E5564" s="15"/>
      <c r="F5564" s="15">
        <f>VLOOKUP(A5564,'VENTES ANNUELLES'!$A$5:$J$1200,4,FALSE)</f>
        <v>0</v>
      </c>
    </row>
    <row r="5565" spans="1:6" x14ac:dyDescent="0.2">
      <c r="A5565" s="13">
        <f t="shared" ref="A5565" si="1906">A5564</f>
        <v>928</v>
      </c>
      <c r="B5565" s="14">
        <f>IFERROR(VLOOKUP(A5565,'VENTES ANNUELLES'!$A$5:$J$1200,2,FALSE),"")</f>
        <v>0</v>
      </c>
      <c r="C5565" s="13">
        <f>IFERROR(VLOOKUP(A5565,'VENTES ANNUELLES'!$A$5:$J$1200,3,FALSE),"")</f>
        <v>0</v>
      </c>
      <c r="D5565" s="13">
        <f>'VENTES ANNUELLES'!$M$19</f>
        <v>707200</v>
      </c>
      <c r="E5565" s="15"/>
      <c r="F5565" s="15">
        <f>VLOOKUP(A5565,'VENTES ANNUELLES'!$A$5:$J$1200,5,FALSE)</f>
        <v>0</v>
      </c>
    </row>
    <row r="5566" spans="1:6" x14ac:dyDescent="0.2">
      <c r="A5566" s="13">
        <f t="shared" si="1902"/>
        <v>928</v>
      </c>
      <c r="B5566" s="14">
        <f>IFERROR(VLOOKUP(A5566,'VENTES ANNUELLES'!$A$5:$J$1200,2,FALSE),"")</f>
        <v>0</v>
      </c>
      <c r="C5566" s="13">
        <f>IFERROR(VLOOKUP(A5566,'VENTES ANNUELLES'!$A$5:$J$1200,3,FALSE),"")</f>
        <v>0</v>
      </c>
      <c r="D5566" s="13">
        <f>'VENTES ANNUELLES'!$M$20</f>
        <v>707300</v>
      </c>
      <c r="E5566" s="15"/>
      <c r="F5566" s="15">
        <f>VLOOKUP(A5566,'VENTES ANNUELLES'!$A$5:$J$1200,6,FALSE)</f>
        <v>0</v>
      </c>
    </row>
    <row r="5567" spans="1:6" x14ac:dyDescent="0.2">
      <c r="A5567" s="13">
        <f t="shared" si="1902"/>
        <v>928</v>
      </c>
      <c r="B5567" s="14">
        <f>IFERROR(VLOOKUP(A5567,'VENTES ANNUELLES'!$A$5:$J$1200,2,FALSE),"")</f>
        <v>0</v>
      </c>
      <c r="C5567" s="13">
        <f>IFERROR(VLOOKUP(A5567,'VENTES ANNUELLES'!$A$5:$J$1200,3,FALSE),"")</f>
        <v>0</v>
      </c>
      <c r="D5567" s="13">
        <f>'VENTES ANNUELLES'!$M$21</f>
        <v>707400</v>
      </c>
      <c r="E5567" s="15"/>
      <c r="F5567" s="15">
        <f>VLOOKUP(A5567,'VENTES ANNUELLES'!$A$5:$J$1200,7,FALSE)</f>
        <v>0</v>
      </c>
    </row>
    <row r="5568" spans="1:6" x14ac:dyDescent="0.2">
      <c r="A5568" s="13">
        <f t="shared" si="1902"/>
        <v>928</v>
      </c>
      <c r="B5568" s="14">
        <f>IFERROR(VLOOKUP(A5568,'VENTES ANNUELLES'!$A$5:$J$1200,2,FALSE),"")</f>
        <v>0</v>
      </c>
      <c r="C5568" s="13">
        <f>IFERROR(VLOOKUP(A5568,'VENTES ANNUELLES'!$A$5:$J$1200,3,FALSE),"")</f>
        <v>0</v>
      </c>
      <c r="D5568" s="13">
        <f>'VENTES ANNUELLES'!$M$22</f>
        <v>445710</v>
      </c>
      <c r="E5568" s="15"/>
      <c r="F5568" s="15">
        <f>VLOOKUP(A5568,'VENTES ANNUELLES'!$A$5:$J$1200,9,FALSE)</f>
        <v>0</v>
      </c>
    </row>
    <row r="5569" spans="1:6" x14ac:dyDescent="0.2">
      <c r="A5569" s="13">
        <f t="shared" si="1902"/>
        <v>928</v>
      </c>
      <c r="B5569" s="14">
        <f>IFERROR(VLOOKUP(A5569,'VENTES ANNUELLES'!$A$5:$J$1200,2,FALSE),"")</f>
        <v>0</v>
      </c>
      <c r="C5569" s="13">
        <f>IFERROR(VLOOKUP(A5569,'VENTES ANNUELLES'!$A$5:$J$1200,3,FALSE),"")</f>
        <v>0</v>
      </c>
      <c r="D5569" s="13" t="str">
        <f>IFERROR(VLOOKUP(C5569,'VENTES ANNUELLES'!$L$5:$M$15,2,FALSE),"")</f>
        <v/>
      </c>
      <c r="E5569" s="15">
        <f>VLOOKUP(A5569,'VENTES ANNUELLES'!$A$5:$J$1200,10,FALSE)</f>
        <v>0</v>
      </c>
      <c r="F5569" s="15"/>
    </row>
    <row r="5570" spans="1:6" x14ac:dyDescent="0.2">
      <c r="A5570" s="13">
        <f t="shared" ref="A5570" si="1907">A5569+1</f>
        <v>929</v>
      </c>
      <c r="B5570" s="14">
        <f>IFERROR(VLOOKUP(A5570,'VENTES ANNUELLES'!$A$5:$J$1200,2,FALSE),"")</f>
        <v>0</v>
      </c>
      <c r="C5570" s="13">
        <f>IFERROR(VLOOKUP(A5570,'VENTES ANNUELLES'!$A$5:$J$1200,3,FALSE),"")</f>
        <v>0</v>
      </c>
      <c r="D5570" s="13">
        <f>'VENTES ANNUELLES'!$M$18</f>
        <v>707100</v>
      </c>
      <c r="E5570" s="15"/>
      <c r="F5570" s="15">
        <f>VLOOKUP(A5570,'VENTES ANNUELLES'!$A$5:$J$1200,4,FALSE)</f>
        <v>0</v>
      </c>
    </row>
    <row r="5571" spans="1:6" x14ac:dyDescent="0.2">
      <c r="A5571" s="13">
        <f t="shared" ref="A5571" si="1908">A5570</f>
        <v>929</v>
      </c>
      <c r="B5571" s="14">
        <f>IFERROR(VLOOKUP(A5571,'VENTES ANNUELLES'!$A$5:$J$1200,2,FALSE),"")</f>
        <v>0</v>
      </c>
      <c r="C5571" s="13">
        <f>IFERROR(VLOOKUP(A5571,'VENTES ANNUELLES'!$A$5:$J$1200,3,FALSE),"")</f>
        <v>0</v>
      </c>
      <c r="D5571" s="13">
        <f>'VENTES ANNUELLES'!$M$19</f>
        <v>707200</v>
      </c>
      <c r="E5571" s="15"/>
      <c r="F5571" s="15">
        <f>VLOOKUP(A5571,'VENTES ANNUELLES'!$A$5:$J$1200,5,FALSE)</f>
        <v>0</v>
      </c>
    </row>
    <row r="5572" spans="1:6" x14ac:dyDescent="0.2">
      <c r="A5572" s="13">
        <f t="shared" si="1902"/>
        <v>929</v>
      </c>
      <c r="B5572" s="14">
        <f>IFERROR(VLOOKUP(A5572,'VENTES ANNUELLES'!$A$5:$J$1200,2,FALSE),"")</f>
        <v>0</v>
      </c>
      <c r="C5572" s="13">
        <f>IFERROR(VLOOKUP(A5572,'VENTES ANNUELLES'!$A$5:$J$1200,3,FALSE),"")</f>
        <v>0</v>
      </c>
      <c r="D5572" s="13">
        <f>'VENTES ANNUELLES'!$M$20</f>
        <v>707300</v>
      </c>
      <c r="E5572" s="15"/>
      <c r="F5572" s="15">
        <f>VLOOKUP(A5572,'VENTES ANNUELLES'!$A$5:$J$1200,6,FALSE)</f>
        <v>0</v>
      </c>
    </row>
    <row r="5573" spans="1:6" x14ac:dyDescent="0.2">
      <c r="A5573" s="13">
        <f t="shared" si="1902"/>
        <v>929</v>
      </c>
      <c r="B5573" s="14">
        <f>IFERROR(VLOOKUP(A5573,'VENTES ANNUELLES'!$A$5:$J$1200,2,FALSE),"")</f>
        <v>0</v>
      </c>
      <c r="C5573" s="13">
        <f>IFERROR(VLOOKUP(A5573,'VENTES ANNUELLES'!$A$5:$J$1200,3,FALSE),"")</f>
        <v>0</v>
      </c>
      <c r="D5573" s="13">
        <f>'VENTES ANNUELLES'!$M$21</f>
        <v>707400</v>
      </c>
      <c r="E5573" s="15"/>
      <c r="F5573" s="15">
        <f>VLOOKUP(A5573,'VENTES ANNUELLES'!$A$5:$J$1200,7,FALSE)</f>
        <v>0</v>
      </c>
    </row>
    <row r="5574" spans="1:6" x14ac:dyDescent="0.2">
      <c r="A5574" s="13">
        <f t="shared" si="1902"/>
        <v>929</v>
      </c>
      <c r="B5574" s="14">
        <f>IFERROR(VLOOKUP(A5574,'VENTES ANNUELLES'!$A$5:$J$1200,2,FALSE),"")</f>
        <v>0</v>
      </c>
      <c r="C5574" s="13">
        <f>IFERROR(VLOOKUP(A5574,'VENTES ANNUELLES'!$A$5:$J$1200,3,FALSE),"")</f>
        <v>0</v>
      </c>
      <c r="D5574" s="13">
        <f>'VENTES ANNUELLES'!$M$22</f>
        <v>445710</v>
      </c>
      <c r="E5574" s="15"/>
      <c r="F5574" s="15">
        <f>VLOOKUP(A5574,'VENTES ANNUELLES'!$A$5:$J$1200,9,FALSE)</f>
        <v>0</v>
      </c>
    </row>
    <row r="5575" spans="1:6" x14ac:dyDescent="0.2">
      <c r="A5575" s="13">
        <f t="shared" si="1902"/>
        <v>929</v>
      </c>
      <c r="B5575" s="14">
        <f>IFERROR(VLOOKUP(A5575,'VENTES ANNUELLES'!$A$5:$J$1200,2,FALSE),"")</f>
        <v>0</v>
      </c>
      <c r="C5575" s="13">
        <f>IFERROR(VLOOKUP(A5575,'VENTES ANNUELLES'!$A$5:$J$1200,3,FALSE),"")</f>
        <v>0</v>
      </c>
      <c r="D5575" s="13" t="str">
        <f>IFERROR(VLOOKUP(C5575,'VENTES ANNUELLES'!$L$5:$M$15,2,FALSE),"")</f>
        <v/>
      </c>
      <c r="E5575" s="15">
        <f>VLOOKUP(A5575,'VENTES ANNUELLES'!$A$5:$J$1200,10,FALSE)</f>
        <v>0</v>
      </c>
      <c r="F5575" s="15"/>
    </row>
    <row r="5576" spans="1:6" x14ac:dyDescent="0.2">
      <c r="A5576" s="13">
        <f t="shared" ref="A5576" si="1909">A5575+1</f>
        <v>930</v>
      </c>
      <c r="B5576" s="14">
        <f>IFERROR(VLOOKUP(A5576,'VENTES ANNUELLES'!$A$5:$J$1200,2,FALSE),"")</f>
        <v>0</v>
      </c>
      <c r="C5576" s="13">
        <f>IFERROR(VLOOKUP(A5576,'VENTES ANNUELLES'!$A$5:$J$1200,3,FALSE),"")</f>
        <v>0</v>
      </c>
      <c r="D5576" s="13">
        <f>'VENTES ANNUELLES'!$M$18</f>
        <v>707100</v>
      </c>
      <c r="E5576" s="15"/>
      <c r="F5576" s="15">
        <f>VLOOKUP(A5576,'VENTES ANNUELLES'!$A$5:$J$1200,4,FALSE)</f>
        <v>0</v>
      </c>
    </row>
    <row r="5577" spans="1:6" x14ac:dyDescent="0.2">
      <c r="A5577" s="13">
        <f t="shared" ref="A5577" si="1910">A5576</f>
        <v>930</v>
      </c>
      <c r="B5577" s="14">
        <f>IFERROR(VLOOKUP(A5577,'VENTES ANNUELLES'!$A$5:$J$1200,2,FALSE),"")</f>
        <v>0</v>
      </c>
      <c r="C5577" s="13">
        <f>IFERROR(VLOOKUP(A5577,'VENTES ANNUELLES'!$A$5:$J$1200,3,FALSE),"")</f>
        <v>0</v>
      </c>
      <c r="D5577" s="13">
        <f>'VENTES ANNUELLES'!$M$19</f>
        <v>707200</v>
      </c>
      <c r="E5577" s="15"/>
      <c r="F5577" s="15">
        <f>VLOOKUP(A5577,'VENTES ANNUELLES'!$A$5:$J$1200,5,FALSE)</f>
        <v>0</v>
      </c>
    </row>
    <row r="5578" spans="1:6" x14ac:dyDescent="0.2">
      <c r="A5578" s="13">
        <f t="shared" si="1902"/>
        <v>930</v>
      </c>
      <c r="B5578" s="14">
        <f>IFERROR(VLOOKUP(A5578,'VENTES ANNUELLES'!$A$5:$J$1200,2,FALSE),"")</f>
        <v>0</v>
      </c>
      <c r="C5578" s="13">
        <f>IFERROR(VLOOKUP(A5578,'VENTES ANNUELLES'!$A$5:$J$1200,3,FALSE),"")</f>
        <v>0</v>
      </c>
      <c r="D5578" s="13">
        <f>'VENTES ANNUELLES'!$M$20</f>
        <v>707300</v>
      </c>
      <c r="E5578" s="15"/>
      <c r="F5578" s="15">
        <f>VLOOKUP(A5578,'VENTES ANNUELLES'!$A$5:$J$1200,6,FALSE)</f>
        <v>0</v>
      </c>
    </row>
    <row r="5579" spans="1:6" x14ac:dyDescent="0.2">
      <c r="A5579" s="13">
        <f t="shared" si="1902"/>
        <v>930</v>
      </c>
      <c r="B5579" s="14">
        <f>IFERROR(VLOOKUP(A5579,'VENTES ANNUELLES'!$A$5:$J$1200,2,FALSE),"")</f>
        <v>0</v>
      </c>
      <c r="C5579" s="13">
        <f>IFERROR(VLOOKUP(A5579,'VENTES ANNUELLES'!$A$5:$J$1200,3,FALSE),"")</f>
        <v>0</v>
      </c>
      <c r="D5579" s="13">
        <f>'VENTES ANNUELLES'!$M$21</f>
        <v>707400</v>
      </c>
      <c r="E5579" s="15"/>
      <c r="F5579" s="15">
        <f>VLOOKUP(A5579,'VENTES ANNUELLES'!$A$5:$J$1200,7,FALSE)</f>
        <v>0</v>
      </c>
    </row>
    <row r="5580" spans="1:6" x14ac:dyDescent="0.2">
      <c r="A5580" s="13">
        <f t="shared" si="1902"/>
        <v>930</v>
      </c>
      <c r="B5580" s="14">
        <f>IFERROR(VLOOKUP(A5580,'VENTES ANNUELLES'!$A$5:$J$1200,2,FALSE),"")</f>
        <v>0</v>
      </c>
      <c r="C5580" s="13">
        <f>IFERROR(VLOOKUP(A5580,'VENTES ANNUELLES'!$A$5:$J$1200,3,FALSE),"")</f>
        <v>0</v>
      </c>
      <c r="D5580" s="13">
        <f>'VENTES ANNUELLES'!$M$22</f>
        <v>445710</v>
      </c>
      <c r="E5580" s="15"/>
      <c r="F5580" s="15">
        <f>VLOOKUP(A5580,'VENTES ANNUELLES'!$A$5:$J$1200,9,FALSE)</f>
        <v>0</v>
      </c>
    </row>
    <row r="5581" spans="1:6" x14ac:dyDescent="0.2">
      <c r="A5581" s="13">
        <f t="shared" si="1902"/>
        <v>930</v>
      </c>
      <c r="B5581" s="14">
        <f>IFERROR(VLOOKUP(A5581,'VENTES ANNUELLES'!$A$5:$J$1200,2,FALSE),"")</f>
        <v>0</v>
      </c>
      <c r="C5581" s="13">
        <f>IFERROR(VLOOKUP(A5581,'VENTES ANNUELLES'!$A$5:$J$1200,3,FALSE),"")</f>
        <v>0</v>
      </c>
      <c r="D5581" s="13" t="str">
        <f>IFERROR(VLOOKUP(C5581,'VENTES ANNUELLES'!$L$5:$M$15,2,FALSE),"")</f>
        <v/>
      </c>
      <c r="E5581" s="15">
        <f>VLOOKUP(A5581,'VENTES ANNUELLES'!$A$5:$J$1200,10,FALSE)</f>
        <v>0</v>
      </c>
      <c r="F5581" s="15"/>
    </row>
    <row r="5582" spans="1:6" x14ac:dyDescent="0.2">
      <c r="A5582" s="13">
        <f t="shared" ref="A5582" si="1911">A5581+1</f>
        <v>931</v>
      </c>
      <c r="B5582" s="14">
        <f>IFERROR(VLOOKUP(A5582,'VENTES ANNUELLES'!$A$5:$J$1200,2,FALSE),"")</f>
        <v>0</v>
      </c>
      <c r="C5582" s="13">
        <f>IFERROR(VLOOKUP(A5582,'VENTES ANNUELLES'!$A$5:$J$1200,3,FALSE),"")</f>
        <v>0</v>
      </c>
      <c r="D5582" s="13">
        <f>'VENTES ANNUELLES'!$M$18</f>
        <v>707100</v>
      </c>
      <c r="E5582" s="15"/>
      <c r="F5582" s="15">
        <f>VLOOKUP(A5582,'VENTES ANNUELLES'!$A$5:$J$1200,4,FALSE)</f>
        <v>0</v>
      </c>
    </row>
    <row r="5583" spans="1:6" x14ac:dyDescent="0.2">
      <c r="A5583" s="13">
        <f t="shared" ref="A5583" si="1912">A5582</f>
        <v>931</v>
      </c>
      <c r="B5583" s="14">
        <f>IFERROR(VLOOKUP(A5583,'VENTES ANNUELLES'!$A$5:$J$1200,2,FALSE),"")</f>
        <v>0</v>
      </c>
      <c r="C5583" s="13">
        <f>IFERROR(VLOOKUP(A5583,'VENTES ANNUELLES'!$A$5:$J$1200,3,FALSE),"")</f>
        <v>0</v>
      </c>
      <c r="D5583" s="13">
        <f>'VENTES ANNUELLES'!$M$19</f>
        <v>707200</v>
      </c>
      <c r="E5583" s="15"/>
      <c r="F5583" s="15">
        <f>VLOOKUP(A5583,'VENTES ANNUELLES'!$A$5:$J$1200,5,FALSE)</f>
        <v>0</v>
      </c>
    </row>
    <row r="5584" spans="1:6" x14ac:dyDescent="0.2">
      <c r="A5584" s="13">
        <f t="shared" si="1902"/>
        <v>931</v>
      </c>
      <c r="B5584" s="14">
        <f>IFERROR(VLOOKUP(A5584,'VENTES ANNUELLES'!$A$5:$J$1200,2,FALSE),"")</f>
        <v>0</v>
      </c>
      <c r="C5584" s="13">
        <f>IFERROR(VLOOKUP(A5584,'VENTES ANNUELLES'!$A$5:$J$1200,3,FALSE),"")</f>
        <v>0</v>
      </c>
      <c r="D5584" s="13">
        <f>'VENTES ANNUELLES'!$M$20</f>
        <v>707300</v>
      </c>
      <c r="E5584" s="15"/>
      <c r="F5584" s="15">
        <f>VLOOKUP(A5584,'VENTES ANNUELLES'!$A$5:$J$1200,6,FALSE)</f>
        <v>0</v>
      </c>
    </row>
    <row r="5585" spans="1:6" x14ac:dyDescent="0.2">
      <c r="A5585" s="13">
        <f t="shared" si="1902"/>
        <v>931</v>
      </c>
      <c r="B5585" s="14">
        <f>IFERROR(VLOOKUP(A5585,'VENTES ANNUELLES'!$A$5:$J$1200,2,FALSE),"")</f>
        <v>0</v>
      </c>
      <c r="C5585" s="13">
        <f>IFERROR(VLOOKUP(A5585,'VENTES ANNUELLES'!$A$5:$J$1200,3,FALSE),"")</f>
        <v>0</v>
      </c>
      <c r="D5585" s="13">
        <f>'VENTES ANNUELLES'!$M$21</f>
        <v>707400</v>
      </c>
      <c r="E5585" s="15"/>
      <c r="F5585" s="15">
        <f>VLOOKUP(A5585,'VENTES ANNUELLES'!$A$5:$J$1200,7,FALSE)</f>
        <v>0</v>
      </c>
    </row>
    <row r="5586" spans="1:6" x14ac:dyDescent="0.2">
      <c r="A5586" s="13">
        <f t="shared" si="1902"/>
        <v>931</v>
      </c>
      <c r="B5586" s="14">
        <f>IFERROR(VLOOKUP(A5586,'VENTES ANNUELLES'!$A$5:$J$1200,2,FALSE),"")</f>
        <v>0</v>
      </c>
      <c r="C5586" s="13">
        <f>IFERROR(VLOOKUP(A5586,'VENTES ANNUELLES'!$A$5:$J$1200,3,FALSE),"")</f>
        <v>0</v>
      </c>
      <c r="D5586" s="13">
        <f>'VENTES ANNUELLES'!$M$22</f>
        <v>445710</v>
      </c>
      <c r="E5586" s="15"/>
      <c r="F5586" s="15">
        <f>VLOOKUP(A5586,'VENTES ANNUELLES'!$A$5:$J$1200,9,FALSE)</f>
        <v>0</v>
      </c>
    </row>
    <row r="5587" spans="1:6" x14ac:dyDescent="0.2">
      <c r="A5587" s="13">
        <f t="shared" si="1902"/>
        <v>931</v>
      </c>
      <c r="B5587" s="14">
        <f>IFERROR(VLOOKUP(A5587,'VENTES ANNUELLES'!$A$5:$J$1200,2,FALSE),"")</f>
        <v>0</v>
      </c>
      <c r="C5587" s="13">
        <f>IFERROR(VLOOKUP(A5587,'VENTES ANNUELLES'!$A$5:$J$1200,3,FALSE),"")</f>
        <v>0</v>
      </c>
      <c r="D5587" s="13" t="str">
        <f>IFERROR(VLOOKUP(C5587,'VENTES ANNUELLES'!$L$5:$M$15,2,FALSE),"")</f>
        <v/>
      </c>
      <c r="E5587" s="15">
        <f>VLOOKUP(A5587,'VENTES ANNUELLES'!$A$5:$J$1200,10,FALSE)</f>
        <v>0</v>
      </c>
      <c r="F5587" s="15"/>
    </row>
    <row r="5588" spans="1:6" x14ac:dyDescent="0.2">
      <c r="A5588" s="13">
        <f t="shared" ref="A5588" si="1913">A5587+1</f>
        <v>932</v>
      </c>
      <c r="B5588" s="14">
        <f>IFERROR(VLOOKUP(A5588,'VENTES ANNUELLES'!$A$5:$J$1200,2,FALSE),"")</f>
        <v>0</v>
      </c>
      <c r="C5588" s="13">
        <f>IFERROR(VLOOKUP(A5588,'VENTES ANNUELLES'!$A$5:$J$1200,3,FALSE),"")</f>
        <v>0</v>
      </c>
      <c r="D5588" s="13">
        <f>'VENTES ANNUELLES'!$M$18</f>
        <v>707100</v>
      </c>
      <c r="E5588" s="15"/>
      <c r="F5588" s="15">
        <f>VLOOKUP(A5588,'VENTES ANNUELLES'!$A$5:$J$1200,4,FALSE)</f>
        <v>0</v>
      </c>
    </row>
    <row r="5589" spans="1:6" x14ac:dyDescent="0.2">
      <c r="A5589" s="13">
        <f t="shared" ref="A5589" si="1914">A5588</f>
        <v>932</v>
      </c>
      <c r="B5589" s="14">
        <f>IFERROR(VLOOKUP(A5589,'VENTES ANNUELLES'!$A$5:$J$1200,2,FALSE),"")</f>
        <v>0</v>
      </c>
      <c r="C5589" s="13">
        <f>IFERROR(VLOOKUP(A5589,'VENTES ANNUELLES'!$A$5:$J$1200,3,FALSE),"")</f>
        <v>0</v>
      </c>
      <c r="D5589" s="13">
        <f>'VENTES ANNUELLES'!$M$19</f>
        <v>707200</v>
      </c>
      <c r="E5589" s="15"/>
      <c r="F5589" s="15">
        <f>VLOOKUP(A5589,'VENTES ANNUELLES'!$A$5:$J$1200,5,FALSE)</f>
        <v>0</v>
      </c>
    </row>
    <row r="5590" spans="1:6" x14ac:dyDescent="0.2">
      <c r="A5590" s="13">
        <f t="shared" si="1902"/>
        <v>932</v>
      </c>
      <c r="B5590" s="14">
        <f>IFERROR(VLOOKUP(A5590,'VENTES ANNUELLES'!$A$5:$J$1200,2,FALSE),"")</f>
        <v>0</v>
      </c>
      <c r="C5590" s="13">
        <f>IFERROR(VLOOKUP(A5590,'VENTES ANNUELLES'!$A$5:$J$1200,3,FALSE),"")</f>
        <v>0</v>
      </c>
      <c r="D5590" s="13">
        <f>'VENTES ANNUELLES'!$M$20</f>
        <v>707300</v>
      </c>
      <c r="E5590" s="15"/>
      <c r="F5590" s="15">
        <f>VLOOKUP(A5590,'VENTES ANNUELLES'!$A$5:$J$1200,6,FALSE)</f>
        <v>0</v>
      </c>
    </row>
    <row r="5591" spans="1:6" x14ac:dyDescent="0.2">
      <c r="A5591" s="13">
        <f t="shared" si="1902"/>
        <v>932</v>
      </c>
      <c r="B5591" s="14">
        <f>IFERROR(VLOOKUP(A5591,'VENTES ANNUELLES'!$A$5:$J$1200,2,FALSE),"")</f>
        <v>0</v>
      </c>
      <c r="C5591" s="13">
        <f>IFERROR(VLOOKUP(A5591,'VENTES ANNUELLES'!$A$5:$J$1200,3,FALSE),"")</f>
        <v>0</v>
      </c>
      <c r="D5591" s="13">
        <f>'VENTES ANNUELLES'!$M$21</f>
        <v>707400</v>
      </c>
      <c r="E5591" s="15"/>
      <c r="F5591" s="15">
        <f>VLOOKUP(A5591,'VENTES ANNUELLES'!$A$5:$J$1200,7,FALSE)</f>
        <v>0</v>
      </c>
    </row>
    <row r="5592" spans="1:6" x14ac:dyDescent="0.2">
      <c r="A5592" s="13">
        <f t="shared" si="1902"/>
        <v>932</v>
      </c>
      <c r="B5592" s="14">
        <f>IFERROR(VLOOKUP(A5592,'VENTES ANNUELLES'!$A$5:$J$1200,2,FALSE),"")</f>
        <v>0</v>
      </c>
      <c r="C5592" s="13">
        <f>IFERROR(VLOOKUP(A5592,'VENTES ANNUELLES'!$A$5:$J$1200,3,FALSE),"")</f>
        <v>0</v>
      </c>
      <c r="D5592" s="13">
        <f>'VENTES ANNUELLES'!$M$22</f>
        <v>445710</v>
      </c>
      <c r="E5592" s="15"/>
      <c r="F5592" s="15">
        <f>VLOOKUP(A5592,'VENTES ANNUELLES'!$A$5:$J$1200,9,FALSE)</f>
        <v>0</v>
      </c>
    </row>
    <row r="5593" spans="1:6" x14ac:dyDescent="0.2">
      <c r="A5593" s="13">
        <f t="shared" si="1902"/>
        <v>932</v>
      </c>
      <c r="B5593" s="14">
        <f>IFERROR(VLOOKUP(A5593,'VENTES ANNUELLES'!$A$5:$J$1200,2,FALSE),"")</f>
        <v>0</v>
      </c>
      <c r="C5593" s="13">
        <f>IFERROR(VLOOKUP(A5593,'VENTES ANNUELLES'!$A$5:$J$1200,3,FALSE),"")</f>
        <v>0</v>
      </c>
      <c r="D5593" s="13" t="str">
        <f>IFERROR(VLOOKUP(C5593,'VENTES ANNUELLES'!$L$5:$M$15,2,FALSE),"")</f>
        <v/>
      </c>
      <c r="E5593" s="15">
        <f>VLOOKUP(A5593,'VENTES ANNUELLES'!$A$5:$J$1200,10,FALSE)</f>
        <v>0</v>
      </c>
      <c r="F5593" s="15"/>
    </row>
    <row r="5594" spans="1:6" x14ac:dyDescent="0.2">
      <c r="A5594" s="13">
        <f t="shared" ref="A5594" si="1915">A5593+1</f>
        <v>933</v>
      </c>
      <c r="B5594" s="14">
        <f>IFERROR(VLOOKUP(A5594,'VENTES ANNUELLES'!$A$5:$J$1200,2,FALSE),"")</f>
        <v>0</v>
      </c>
      <c r="C5594" s="13">
        <f>IFERROR(VLOOKUP(A5594,'VENTES ANNUELLES'!$A$5:$J$1200,3,FALSE),"")</f>
        <v>0</v>
      </c>
      <c r="D5594" s="13">
        <f>'VENTES ANNUELLES'!$M$18</f>
        <v>707100</v>
      </c>
      <c r="E5594" s="15"/>
      <c r="F5594" s="15">
        <f>VLOOKUP(A5594,'VENTES ANNUELLES'!$A$5:$J$1200,4,FALSE)</f>
        <v>0</v>
      </c>
    </row>
    <row r="5595" spans="1:6" x14ac:dyDescent="0.2">
      <c r="A5595" s="13">
        <f t="shared" ref="A5595" si="1916">A5594</f>
        <v>933</v>
      </c>
      <c r="B5595" s="14">
        <f>IFERROR(VLOOKUP(A5595,'VENTES ANNUELLES'!$A$5:$J$1200,2,FALSE),"")</f>
        <v>0</v>
      </c>
      <c r="C5595" s="13">
        <f>IFERROR(VLOOKUP(A5595,'VENTES ANNUELLES'!$A$5:$J$1200,3,FALSE),"")</f>
        <v>0</v>
      </c>
      <c r="D5595" s="13">
        <f>'VENTES ANNUELLES'!$M$19</f>
        <v>707200</v>
      </c>
      <c r="E5595" s="15"/>
      <c r="F5595" s="15">
        <f>VLOOKUP(A5595,'VENTES ANNUELLES'!$A$5:$J$1200,5,FALSE)</f>
        <v>0</v>
      </c>
    </row>
    <row r="5596" spans="1:6" x14ac:dyDescent="0.2">
      <c r="A5596" s="13">
        <f t="shared" si="1902"/>
        <v>933</v>
      </c>
      <c r="B5596" s="14">
        <f>IFERROR(VLOOKUP(A5596,'VENTES ANNUELLES'!$A$5:$J$1200,2,FALSE),"")</f>
        <v>0</v>
      </c>
      <c r="C5596" s="13">
        <f>IFERROR(VLOOKUP(A5596,'VENTES ANNUELLES'!$A$5:$J$1200,3,FALSE),"")</f>
        <v>0</v>
      </c>
      <c r="D5596" s="13">
        <f>'VENTES ANNUELLES'!$M$20</f>
        <v>707300</v>
      </c>
      <c r="E5596" s="15"/>
      <c r="F5596" s="15">
        <f>VLOOKUP(A5596,'VENTES ANNUELLES'!$A$5:$J$1200,6,FALSE)</f>
        <v>0</v>
      </c>
    </row>
    <row r="5597" spans="1:6" x14ac:dyDescent="0.2">
      <c r="A5597" s="13">
        <f t="shared" si="1902"/>
        <v>933</v>
      </c>
      <c r="B5597" s="14">
        <f>IFERROR(VLOOKUP(A5597,'VENTES ANNUELLES'!$A$5:$J$1200,2,FALSE),"")</f>
        <v>0</v>
      </c>
      <c r="C5597" s="13">
        <f>IFERROR(VLOOKUP(A5597,'VENTES ANNUELLES'!$A$5:$J$1200,3,FALSE),"")</f>
        <v>0</v>
      </c>
      <c r="D5597" s="13">
        <f>'VENTES ANNUELLES'!$M$21</f>
        <v>707400</v>
      </c>
      <c r="E5597" s="15"/>
      <c r="F5597" s="15">
        <f>VLOOKUP(A5597,'VENTES ANNUELLES'!$A$5:$J$1200,7,FALSE)</f>
        <v>0</v>
      </c>
    </row>
    <row r="5598" spans="1:6" x14ac:dyDescent="0.2">
      <c r="A5598" s="13">
        <f t="shared" si="1902"/>
        <v>933</v>
      </c>
      <c r="B5598" s="14">
        <f>IFERROR(VLOOKUP(A5598,'VENTES ANNUELLES'!$A$5:$J$1200,2,FALSE),"")</f>
        <v>0</v>
      </c>
      <c r="C5598" s="13">
        <f>IFERROR(VLOOKUP(A5598,'VENTES ANNUELLES'!$A$5:$J$1200,3,FALSE),"")</f>
        <v>0</v>
      </c>
      <c r="D5598" s="13">
        <f>'VENTES ANNUELLES'!$M$22</f>
        <v>445710</v>
      </c>
      <c r="E5598" s="15"/>
      <c r="F5598" s="15">
        <f>VLOOKUP(A5598,'VENTES ANNUELLES'!$A$5:$J$1200,9,FALSE)</f>
        <v>0</v>
      </c>
    </row>
    <row r="5599" spans="1:6" x14ac:dyDescent="0.2">
      <c r="A5599" s="13">
        <f t="shared" si="1902"/>
        <v>933</v>
      </c>
      <c r="B5599" s="14">
        <f>IFERROR(VLOOKUP(A5599,'VENTES ANNUELLES'!$A$5:$J$1200,2,FALSE),"")</f>
        <v>0</v>
      </c>
      <c r="C5599" s="13">
        <f>IFERROR(VLOOKUP(A5599,'VENTES ANNUELLES'!$A$5:$J$1200,3,FALSE),"")</f>
        <v>0</v>
      </c>
      <c r="D5599" s="13" t="str">
        <f>IFERROR(VLOOKUP(C5599,'VENTES ANNUELLES'!$L$5:$M$15,2,FALSE),"")</f>
        <v/>
      </c>
      <c r="E5599" s="15">
        <f>VLOOKUP(A5599,'VENTES ANNUELLES'!$A$5:$J$1200,10,FALSE)</f>
        <v>0</v>
      </c>
      <c r="F5599" s="15"/>
    </row>
    <row r="5600" spans="1:6" x14ac:dyDescent="0.2">
      <c r="A5600" s="13">
        <f t="shared" ref="A5600" si="1917">A5599+1</f>
        <v>934</v>
      </c>
      <c r="B5600" s="14">
        <f>IFERROR(VLOOKUP(A5600,'VENTES ANNUELLES'!$A$5:$J$1200,2,FALSE),"")</f>
        <v>0</v>
      </c>
      <c r="C5600" s="13">
        <f>IFERROR(VLOOKUP(A5600,'VENTES ANNUELLES'!$A$5:$J$1200,3,FALSE),"")</f>
        <v>0</v>
      </c>
      <c r="D5600" s="13">
        <f>'VENTES ANNUELLES'!$M$18</f>
        <v>707100</v>
      </c>
      <c r="E5600" s="15"/>
      <c r="F5600" s="15">
        <f>VLOOKUP(A5600,'VENTES ANNUELLES'!$A$5:$J$1200,4,FALSE)</f>
        <v>0</v>
      </c>
    </row>
    <row r="5601" spans="1:6" x14ac:dyDescent="0.2">
      <c r="A5601" s="13">
        <f t="shared" ref="A5601" si="1918">A5600</f>
        <v>934</v>
      </c>
      <c r="B5601" s="14">
        <f>IFERROR(VLOOKUP(A5601,'VENTES ANNUELLES'!$A$5:$J$1200,2,FALSE),"")</f>
        <v>0</v>
      </c>
      <c r="C5601" s="13">
        <f>IFERROR(VLOOKUP(A5601,'VENTES ANNUELLES'!$A$5:$J$1200,3,FALSE),"")</f>
        <v>0</v>
      </c>
      <c r="D5601" s="13">
        <f>'VENTES ANNUELLES'!$M$19</f>
        <v>707200</v>
      </c>
      <c r="E5601" s="15"/>
      <c r="F5601" s="15">
        <f>VLOOKUP(A5601,'VENTES ANNUELLES'!$A$5:$J$1200,5,FALSE)</f>
        <v>0</v>
      </c>
    </row>
    <row r="5602" spans="1:6" x14ac:dyDescent="0.2">
      <c r="A5602" s="13">
        <f t="shared" si="1902"/>
        <v>934</v>
      </c>
      <c r="B5602" s="14">
        <f>IFERROR(VLOOKUP(A5602,'VENTES ANNUELLES'!$A$5:$J$1200,2,FALSE),"")</f>
        <v>0</v>
      </c>
      <c r="C5602" s="13">
        <f>IFERROR(VLOOKUP(A5602,'VENTES ANNUELLES'!$A$5:$J$1200,3,FALSE),"")</f>
        <v>0</v>
      </c>
      <c r="D5602" s="13">
        <f>'VENTES ANNUELLES'!$M$20</f>
        <v>707300</v>
      </c>
      <c r="E5602" s="15"/>
      <c r="F5602" s="15">
        <f>VLOOKUP(A5602,'VENTES ANNUELLES'!$A$5:$J$1200,6,FALSE)</f>
        <v>0</v>
      </c>
    </row>
    <row r="5603" spans="1:6" x14ac:dyDescent="0.2">
      <c r="A5603" s="13">
        <f t="shared" si="1902"/>
        <v>934</v>
      </c>
      <c r="B5603" s="14">
        <f>IFERROR(VLOOKUP(A5603,'VENTES ANNUELLES'!$A$5:$J$1200,2,FALSE),"")</f>
        <v>0</v>
      </c>
      <c r="C5603" s="13">
        <f>IFERROR(VLOOKUP(A5603,'VENTES ANNUELLES'!$A$5:$J$1200,3,FALSE),"")</f>
        <v>0</v>
      </c>
      <c r="D5603" s="13">
        <f>'VENTES ANNUELLES'!$M$21</f>
        <v>707400</v>
      </c>
      <c r="E5603" s="15"/>
      <c r="F5603" s="15">
        <f>VLOOKUP(A5603,'VENTES ANNUELLES'!$A$5:$J$1200,7,FALSE)</f>
        <v>0</v>
      </c>
    </row>
    <row r="5604" spans="1:6" x14ac:dyDescent="0.2">
      <c r="A5604" s="13">
        <f t="shared" si="1902"/>
        <v>934</v>
      </c>
      <c r="B5604" s="14">
        <f>IFERROR(VLOOKUP(A5604,'VENTES ANNUELLES'!$A$5:$J$1200,2,FALSE),"")</f>
        <v>0</v>
      </c>
      <c r="C5604" s="13">
        <f>IFERROR(VLOOKUP(A5604,'VENTES ANNUELLES'!$A$5:$J$1200,3,FALSE),"")</f>
        <v>0</v>
      </c>
      <c r="D5604" s="13">
        <f>'VENTES ANNUELLES'!$M$22</f>
        <v>445710</v>
      </c>
      <c r="E5604" s="15"/>
      <c r="F5604" s="15">
        <f>VLOOKUP(A5604,'VENTES ANNUELLES'!$A$5:$J$1200,9,FALSE)</f>
        <v>0</v>
      </c>
    </row>
    <row r="5605" spans="1:6" x14ac:dyDescent="0.2">
      <c r="A5605" s="13">
        <f t="shared" si="1902"/>
        <v>934</v>
      </c>
      <c r="B5605" s="14">
        <f>IFERROR(VLOOKUP(A5605,'VENTES ANNUELLES'!$A$5:$J$1200,2,FALSE),"")</f>
        <v>0</v>
      </c>
      <c r="C5605" s="13">
        <f>IFERROR(VLOOKUP(A5605,'VENTES ANNUELLES'!$A$5:$J$1200,3,FALSE),"")</f>
        <v>0</v>
      </c>
      <c r="D5605" s="13" t="str">
        <f>IFERROR(VLOOKUP(C5605,'VENTES ANNUELLES'!$L$5:$M$15,2,FALSE),"")</f>
        <v/>
      </c>
      <c r="E5605" s="15">
        <f>VLOOKUP(A5605,'VENTES ANNUELLES'!$A$5:$J$1200,10,FALSE)</f>
        <v>0</v>
      </c>
      <c r="F5605" s="15"/>
    </row>
    <row r="5606" spans="1:6" x14ac:dyDescent="0.2">
      <c r="A5606" s="13">
        <f t="shared" ref="A5606" si="1919">A5605+1</f>
        <v>935</v>
      </c>
      <c r="B5606" s="14">
        <f>IFERROR(VLOOKUP(A5606,'VENTES ANNUELLES'!$A$5:$J$1200,2,FALSE),"")</f>
        <v>0</v>
      </c>
      <c r="C5606" s="13">
        <f>IFERROR(VLOOKUP(A5606,'VENTES ANNUELLES'!$A$5:$J$1200,3,FALSE),"")</f>
        <v>0</v>
      </c>
      <c r="D5606" s="13">
        <f>'VENTES ANNUELLES'!$M$18</f>
        <v>707100</v>
      </c>
      <c r="E5606" s="15"/>
      <c r="F5606" s="15">
        <f>VLOOKUP(A5606,'VENTES ANNUELLES'!$A$5:$J$1200,4,FALSE)</f>
        <v>0</v>
      </c>
    </row>
    <row r="5607" spans="1:6" x14ac:dyDescent="0.2">
      <c r="A5607" s="13">
        <f t="shared" ref="A5607" si="1920">A5606</f>
        <v>935</v>
      </c>
      <c r="B5607" s="14">
        <f>IFERROR(VLOOKUP(A5607,'VENTES ANNUELLES'!$A$5:$J$1200,2,FALSE),"")</f>
        <v>0</v>
      </c>
      <c r="C5607" s="13">
        <f>IFERROR(VLOOKUP(A5607,'VENTES ANNUELLES'!$A$5:$J$1200,3,FALSE),"")</f>
        <v>0</v>
      </c>
      <c r="D5607" s="13">
        <f>'VENTES ANNUELLES'!$M$19</f>
        <v>707200</v>
      </c>
      <c r="E5607" s="15"/>
      <c r="F5607" s="15">
        <f>VLOOKUP(A5607,'VENTES ANNUELLES'!$A$5:$J$1200,5,FALSE)</f>
        <v>0</v>
      </c>
    </row>
    <row r="5608" spans="1:6" x14ac:dyDescent="0.2">
      <c r="A5608" s="13">
        <f t="shared" si="1902"/>
        <v>935</v>
      </c>
      <c r="B5608" s="14">
        <f>IFERROR(VLOOKUP(A5608,'VENTES ANNUELLES'!$A$5:$J$1200,2,FALSE),"")</f>
        <v>0</v>
      </c>
      <c r="C5608" s="13">
        <f>IFERROR(VLOOKUP(A5608,'VENTES ANNUELLES'!$A$5:$J$1200,3,FALSE),"")</f>
        <v>0</v>
      </c>
      <c r="D5608" s="13">
        <f>'VENTES ANNUELLES'!$M$20</f>
        <v>707300</v>
      </c>
      <c r="E5608" s="15"/>
      <c r="F5608" s="15">
        <f>VLOOKUP(A5608,'VENTES ANNUELLES'!$A$5:$J$1200,6,FALSE)</f>
        <v>0</v>
      </c>
    </row>
    <row r="5609" spans="1:6" x14ac:dyDescent="0.2">
      <c r="A5609" s="13">
        <f t="shared" si="1902"/>
        <v>935</v>
      </c>
      <c r="B5609" s="14">
        <f>IFERROR(VLOOKUP(A5609,'VENTES ANNUELLES'!$A$5:$J$1200,2,FALSE),"")</f>
        <v>0</v>
      </c>
      <c r="C5609" s="13">
        <f>IFERROR(VLOOKUP(A5609,'VENTES ANNUELLES'!$A$5:$J$1200,3,FALSE),"")</f>
        <v>0</v>
      </c>
      <c r="D5609" s="13">
        <f>'VENTES ANNUELLES'!$M$21</f>
        <v>707400</v>
      </c>
      <c r="E5609" s="15"/>
      <c r="F5609" s="15">
        <f>VLOOKUP(A5609,'VENTES ANNUELLES'!$A$5:$J$1200,7,FALSE)</f>
        <v>0</v>
      </c>
    </row>
    <row r="5610" spans="1:6" x14ac:dyDescent="0.2">
      <c r="A5610" s="13">
        <f t="shared" si="1902"/>
        <v>935</v>
      </c>
      <c r="B5610" s="14">
        <f>IFERROR(VLOOKUP(A5610,'VENTES ANNUELLES'!$A$5:$J$1200,2,FALSE),"")</f>
        <v>0</v>
      </c>
      <c r="C5610" s="13">
        <f>IFERROR(VLOOKUP(A5610,'VENTES ANNUELLES'!$A$5:$J$1200,3,FALSE),"")</f>
        <v>0</v>
      </c>
      <c r="D5610" s="13">
        <f>'VENTES ANNUELLES'!$M$22</f>
        <v>445710</v>
      </c>
      <c r="E5610" s="15"/>
      <c r="F5610" s="15">
        <f>VLOOKUP(A5610,'VENTES ANNUELLES'!$A$5:$J$1200,9,FALSE)</f>
        <v>0</v>
      </c>
    </row>
    <row r="5611" spans="1:6" x14ac:dyDescent="0.2">
      <c r="A5611" s="13">
        <f t="shared" si="1902"/>
        <v>935</v>
      </c>
      <c r="B5611" s="14">
        <f>IFERROR(VLOOKUP(A5611,'VENTES ANNUELLES'!$A$5:$J$1200,2,FALSE),"")</f>
        <v>0</v>
      </c>
      <c r="C5611" s="13">
        <f>IFERROR(VLOOKUP(A5611,'VENTES ANNUELLES'!$A$5:$J$1200,3,FALSE),"")</f>
        <v>0</v>
      </c>
      <c r="D5611" s="13" t="str">
        <f>IFERROR(VLOOKUP(C5611,'VENTES ANNUELLES'!$L$5:$M$15,2,FALSE),"")</f>
        <v/>
      </c>
      <c r="E5611" s="15">
        <f>VLOOKUP(A5611,'VENTES ANNUELLES'!$A$5:$J$1200,10,FALSE)</f>
        <v>0</v>
      </c>
      <c r="F5611" s="15"/>
    </row>
    <row r="5612" spans="1:6" x14ac:dyDescent="0.2">
      <c r="A5612" s="13">
        <f t="shared" ref="A5612" si="1921">A5611+1</f>
        <v>936</v>
      </c>
      <c r="B5612" s="14">
        <f>IFERROR(VLOOKUP(A5612,'VENTES ANNUELLES'!$A$5:$J$1200,2,FALSE),"")</f>
        <v>0</v>
      </c>
      <c r="C5612" s="13">
        <f>IFERROR(VLOOKUP(A5612,'VENTES ANNUELLES'!$A$5:$J$1200,3,FALSE),"")</f>
        <v>0</v>
      </c>
      <c r="D5612" s="13">
        <f>'VENTES ANNUELLES'!$M$18</f>
        <v>707100</v>
      </c>
      <c r="E5612" s="15"/>
      <c r="F5612" s="15">
        <f>VLOOKUP(A5612,'VENTES ANNUELLES'!$A$5:$J$1200,4,FALSE)</f>
        <v>0</v>
      </c>
    </row>
    <row r="5613" spans="1:6" x14ac:dyDescent="0.2">
      <c r="A5613" s="13">
        <f t="shared" ref="A5613" si="1922">A5612</f>
        <v>936</v>
      </c>
      <c r="B5613" s="14">
        <f>IFERROR(VLOOKUP(A5613,'VENTES ANNUELLES'!$A$5:$J$1200,2,FALSE),"")</f>
        <v>0</v>
      </c>
      <c r="C5613" s="13">
        <f>IFERROR(VLOOKUP(A5613,'VENTES ANNUELLES'!$A$5:$J$1200,3,FALSE),"")</f>
        <v>0</v>
      </c>
      <c r="D5613" s="13">
        <f>'VENTES ANNUELLES'!$M$19</f>
        <v>707200</v>
      </c>
      <c r="E5613" s="15"/>
      <c r="F5613" s="15">
        <f>VLOOKUP(A5613,'VENTES ANNUELLES'!$A$5:$J$1200,5,FALSE)</f>
        <v>0</v>
      </c>
    </row>
    <row r="5614" spans="1:6" x14ac:dyDescent="0.2">
      <c r="A5614" s="13">
        <f t="shared" si="1902"/>
        <v>936</v>
      </c>
      <c r="B5614" s="14">
        <f>IFERROR(VLOOKUP(A5614,'VENTES ANNUELLES'!$A$5:$J$1200,2,FALSE),"")</f>
        <v>0</v>
      </c>
      <c r="C5614" s="13">
        <f>IFERROR(VLOOKUP(A5614,'VENTES ANNUELLES'!$A$5:$J$1200,3,FALSE),"")</f>
        <v>0</v>
      </c>
      <c r="D5614" s="13">
        <f>'VENTES ANNUELLES'!$M$20</f>
        <v>707300</v>
      </c>
      <c r="E5614" s="15"/>
      <c r="F5614" s="15">
        <f>VLOOKUP(A5614,'VENTES ANNUELLES'!$A$5:$J$1200,6,FALSE)</f>
        <v>0</v>
      </c>
    </row>
    <row r="5615" spans="1:6" x14ac:dyDescent="0.2">
      <c r="A5615" s="13">
        <f t="shared" si="1902"/>
        <v>936</v>
      </c>
      <c r="B5615" s="14">
        <f>IFERROR(VLOOKUP(A5615,'VENTES ANNUELLES'!$A$5:$J$1200,2,FALSE),"")</f>
        <v>0</v>
      </c>
      <c r="C5615" s="13">
        <f>IFERROR(VLOOKUP(A5615,'VENTES ANNUELLES'!$A$5:$J$1200,3,FALSE),"")</f>
        <v>0</v>
      </c>
      <c r="D5615" s="13">
        <f>'VENTES ANNUELLES'!$M$21</f>
        <v>707400</v>
      </c>
      <c r="E5615" s="15"/>
      <c r="F5615" s="15">
        <f>VLOOKUP(A5615,'VENTES ANNUELLES'!$A$5:$J$1200,7,FALSE)</f>
        <v>0</v>
      </c>
    </row>
    <row r="5616" spans="1:6" x14ac:dyDescent="0.2">
      <c r="A5616" s="13">
        <f t="shared" si="1902"/>
        <v>936</v>
      </c>
      <c r="B5616" s="14">
        <f>IFERROR(VLOOKUP(A5616,'VENTES ANNUELLES'!$A$5:$J$1200,2,FALSE),"")</f>
        <v>0</v>
      </c>
      <c r="C5616" s="13">
        <f>IFERROR(VLOOKUP(A5616,'VENTES ANNUELLES'!$A$5:$J$1200,3,FALSE),"")</f>
        <v>0</v>
      </c>
      <c r="D5616" s="13">
        <f>'VENTES ANNUELLES'!$M$22</f>
        <v>445710</v>
      </c>
      <c r="E5616" s="15"/>
      <c r="F5616" s="15">
        <f>VLOOKUP(A5616,'VENTES ANNUELLES'!$A$5:$J$1200,9,FALSE)</f>
        <v>0</v>
      </c>
    </row>
    <row r="5617" spans="1:6" x14ac:dyDescent="0.2">
      <c r="A5617" s="13">
        <f t="shared" si="1902"/>
        <v>936</v>
      </c>
      <c r="B5617" s="14">
        <f>IFERROR(VLOOKUP(A5617,'VENTES ANNUELLES'!$A$5:$J$1200,2,FALSE),"")</f>
        <v>0</v>
      </c>
      <c r="C5617" s="13">
        <f>IFERROR(VLOOKUP(A5617,'VENTES ANNUELLES'!$A$5:$J$1200,3,FALSE),"")</f>
        <v>0</v>
      </c>
      <c r="D5617" s="13" t="str">
        <f>IFERROR(VLOOKUP(C5617,'VENTES ANNUELLES'!$L$5:$M$15,2,FALSE),"")</f>
        <v/>
      </c>
      <c r="E5617" s="15">
        <f>VLOOKUP(A5617,'VENTES ANNUELLES'!$A$5:$J$1200,10,FALSE)</f>
        <v>0</v>
      </c>
      <c r="F5617" s="15"/>
    </row>
    <row r="5618" spans="1:6" x14ac:dyDescent="0.2">
      <c r="A5618" s="13">
        <f t="shared" ref="A5618" si="1923">A5617+1</f>
        <v>937</v>
      </c>
      <c r="B5618" s="14">
        <f>IFERROR(VLOOKUP(A5618,'VENTES ANNUELLES'!$A$5:$J$1200,2,FALSE),"")</f>
        <v>0</v>
      </c>
      <c r="C5618" s="13">
        <f>IFERROR(VLOOKUP(A5618,'VENTES ANNUELLES'!$A$5:$J$1200,3,FALSE),"")</f>
        <v>0</v>
      </c>
      <c r="D5618" s="13">
        <f>'VENTES ANNUELLES'!$M$18</f>
        <v>707100</v>
      </c>
      <c r="E5618" s="15"/>
      <c r="F5618" s="15">
        <f>VLOOKUP(A5618,'VENTES ANNUELLES'!$A$5:$J$1200,4,FALSE)</f>
        <v>0</v>
      </c>
    </row>
    <row r="5619" spans="1:6" x14ac:dyDescent="0.2">
      <c r="A5619" s="13">
        <f t="shared" ref="A5619:A5682" si="1924">A5618</f>
        <v>937</v>
      </c>
      <c r="B5619" s="14">
        <f>IFERROR(VLOOKUP(A5619,'VENTES ANNUELLES'!$A$5:$J$1200,2,FALSE),"")</f>
        <v>0</v>
      </c>
      <c r="C5619" s="13">
        <f>IFERROR(VLOOKUP(A5619,'VENTES ANNUELLES'!$A$5:$J$1200,3,FALSE),"")</f>
        <v>0</v>
      </c>
      <c r="D5619" s="13">
        <f>'VENTES ANNUELLES'!$M$19</f>
        <v>707200</v>
      </c>
      <c r="E5619" s="15"/>
      <c r="F5619" s="15">
        <f>VLOOKUP(A5619,'VENTES ANNUELLES'!$A$5:$J$1200,5,FALSE)</f>
        <v>0</v>
      </c>
    </row>
    <row r="5620" spans="1:6" x14ac:dyDescent="0.2">
      <c r="A5620" s="13">
        <f t="shared" si="1924"/>
        <v>937</v>
      </c>
      <c r="B5620" s="14">
        <f>IFERROR(VLOOKUP(A5620,'VENTES ANNUELLES'!$A$5:$J$1200,2,FALSE),"")</f>
        <v>0</v>
      </c>
      <c r="C5620" s="13">
        <f>IFERROR(VLOOKUP(A5620,'VENTES ANNUELLES'!$A$5:$J$1200,3,FALSE),"")</f>
        <v>0</v>
      </c>
      <c r="D5620" s="13">
        <f>'VENTES ANNUELLES'!$M$20</f>
        <v>707300</v>
      </c>
      <c r="E5620" s="15"/>
      <c r="F5620" s="15">
        <f>VLOOKUP(A5620,'VENTES ANNUELLES'!$A$5:$J$1200,6,FALSE)</f>
        <v>0</v>
      </c>
    </row>
    <row r="5621" spans="1:6" x14ac:dyDescent="0.2">
      <c r="A5621" s="13">
        <f t="shared" si="1924"/>
        <v>937</v>
      </c>
      <c r="B5621" s="14">
        <f>IFERROR(VLOOKUP(A5621,'VENTES ANNUELLES'!$A$5:$J$1200,2,FALSE),"")</f>
        <v>0</v>
      </c>
      <c r="C5621" s="13">
        <f>IFERROR(VLOOKUP(A5621,'VENTES ANNUELLES'!$A$5:$J$1200,3,FALSE),"")</f>
        <v>0</v>
      </c>
      <c r="D5621" s="13">
        <f>'VENTES ANNUELLES'!$M$21</f>
        <v>707400</v>
      </c>
      <c r="E5621" s="15"/>
      <c r="F5621" s="15">
        <f>VLOOKUP(A5621,'VENTES ANNUELLES'!$A$5:$J$1200,7,FALSE)</f>
        <v>0</v>
      </c>
    </row>
    <row r="5622" spans="1:6" x14ac:dyDescent="0.2">
      <c r="A5622" s="13">
        <f t="shared" si="1924"/>
        <v>937</v>
      </c>
      <c r="B5622" s="14">
        <f>IFERROR(VLOOKUP(A5622,'VENTES ANNUELLES'!$A$5:$J$1200,2,FALSE),"")</f>
        <v>0</v>
      </c>
      <c r="C5622" s="13">
        <f>IFERROR(VLOOKUP(A5622,'VENTES ANNUELLES'!$A$5:$J$1200,3,FALSE),"")</f>
        <v>0</v>
      </c>
      <c r="D5622" s="13">
        <f>'VENTES ANNUELLES'!$M$22</f>
        <v>445710</v>
      </c>
      <c r="E5622" s="15"/>
      <c r="F5622" s="15">
        <f>VLOOKUP(A5622,'VENTES ANNUELLES'!$A$5:$J$1200,9,FALSE)</f>
        <v>0</v>
      </c>
    </row>
    <row r="5623" spans="1:6" x14ac:dyDescent="0.2">
      <c r="A5623" s="13">
        <f t="shared" si="1924"/>
        <v>937</v>
      </c>
      <c r="B5623" s="14">
        <f>IFERROR(VLOOKUP(A5623,'VENTES ANNUELLES'!$A$5:$J$1200,2,FALSE),"")</f>
        <v>0</v>
      </c>
      <c r="C5623" s="13">
        <f>IFERROR(VLOOKUP(A5623,'VENTES ANNUELLES'!$A$5:$J$1200,3,FALSE),"")</f>
        <v>0</v>
      </c>
      <c r="D5623" s="13" t="str">
        <f>IFERROR(VLOOKUP(C5623,'VENTES ANNUELLES'!$L$5:$M$15,2,FALSE),"")</f>
        <v/>
      </c>
      <c r="E5623" s="15">
        <f>VLOOKUP(A5623,'VENTES ANNUELLES'!$A$5:$J$1200,10,FALSE)</f>
        <v>0</v>
      </c>
      <c r="F5623" s="15"/>
    </row>
    <row r="5624" spans="1:6" x14ac:dyDescent="0.2">
      <c r="A5624" s="13">
        <f t="shared" ref="A5624" si="1925">A5623+1</f>
        <v>938</v>
      </c>
      <c r="B5624" s="14">
        <f>IFERROR(VLOOKUP(A5624,'VENTES ANNUELLES'!$A$5:$J$1200,2,FALSE),"")</f>
        <v>0</v>
      </c>
      <c r="C5624" s="13">
        <f>IFERROR(VLOOKUP(A5624,'VENTES ANNUELLES'!$A$5:$J$1200,3,FALSE),"")</f>
        <v>0</v>
      </c>
      <c r="D5624" s="13">
        <f>'VENTES ANNUELLES'!$M$18</f>
        <v>707100</v>
      </c>
      <c r="E5624" s="15"/>
      <c r="F5624" s="15">
        <f>VLOOKUP(A5624,'VENTES ANNUELLES'!$A$5:$J$1200,4,FALSE)</f>
        <v>0</v>
      </c>
    </row>
    <row r="5625" spans="1:6" x14ac:dyDescent="0.2">
      <c r="A5625" s="13">
        <f t="shared" ref="A5625" si="1926">A5624</f>
        <v>938</v>
      </c>
      <c r="B5625" s="14">
        <f>IFERROR(VLOOKUP(A5625,'VENTES ANNUELLES'!$A$5:$J$1200,2,FALSE),"")</f>
        <v>0</v>
      </c>
      <c r="C5625" s="13">
        <f>IFERROR(VLOOKUP(A5625,'VENTES ANNUELLES'!$A$5:$J$1200,3,FALSE),"")</f>
        <v>0</v>
      </c>
      <c r="D5625" s="13">
        <f>'VENTES ANNUELLES'!$M$19</f>
        <v>707200</v>
      </c>
      <c r="E5625" s="15"/>
      <c r="F5625" s="15">
        <f>VLOOKUP(A5625,'VENTES ANNUELLES'!$A$5:$J$1200,5,FALSE)</f>
        <v>0</v>
      </c>
    </row>
    <row r="5626" spans="1:6" x14ac:dyDescent="0.2">
      <c r="A5626" s="13">
        <f t="shared" si="1924"/>
        <v>938</v>
      </c>
      <c r="B5626" s="14">
        <f>IFERROR(VLOOKUP(A5626,'VENTES ANNUELLES'!$A$5:$J$1200,2,FALSE),"")</f>
        <v>0</v>
      </c>
      <c r="C5626" s="13">
        <f>IFERROR(VLOOKUP(A5626,'VENTES ANNUELLES'!$A$5:$J$1200,3,FALSE),"")</f>
        <v>0</v>
      </c>
      <c r="D5626" s="13">
        <f>'VENTES ANNUELLES'!$M$20</f>
        <v>707300</v>
      </c>
      <c r="E5626" s="15"/>
      <c r="F5626" s="15">
        <f>VLOOKUP(A5626,'VENTES ANNUELLES'!$A$5:$J$1200,6,FALSE)</f>
        <v>0</v>
      </c>
    </row>
    <row r="5627" spans="1:6" x14ac:dyDescent="0.2">
      <c r="A5627" s="13">
        <f t="shared" si="1924"/>
        <v>938</v>
      </c>
      <c r="B5627" s="14">
        <f>IFERROR(VLOOKUP(A5627,'VENTES ANNUELLES'!$A$5:$J$1200,2,FALSE),"")</f>
        <v>0</v>
      </c>
      <c r="C5627" s="13">
        <f>IFERROR(VLOOKUP(A5627,'VENTES ANNUELLES'!$A$5:$J$1200,3,FALSE),"")</f>
        <v>0</v>
      </c>
      <c r="D5627" s="13">
        <f>'VENTES ANNUELLES'!$M$21</f>
        <v>707400</v>
      </c>
      <c r="E5627" s="15"/>
      <c r="F5627" s="15">
        <f>VLOOKUP(A5627,'VENTES ANNUELLES'!$A$5:$J$1200,7,FALSE)</f>
        <v>0</v>
      </c>
    </row>
    <row r="5628" spans="1:6" x14ac:dyDescent="0.2">
      <c r="A5628" s="13">
        <f t="shared" si="1924"/>
        <v>938</v>
      </c>
      <c r="B5628" s="14">
        <f>IFERROR(VLOOKUP(A5628,'VENTES ANNUELLES'!$A$5:$J$1200,2,FALSE),"")</f>
        <v>0</v>
      </c>
      <c r="C5628" s="13">
        <f>IFERROR(VLOOKUP(A5628,'VENTES ANNUELLES'!$A$5:$J$1200,3,FALSE),"")</f>
        <v>0</v>
      </c>
      <c r="D5628" s="13">
        <f>'VENTES ANNUELLES'!$M$22</f>
        <v>445710</v>
      </c>
      <c r="E5628" s="15"/>
      <c r="F5628" s="15">
        <f>VLOOKUP(A5628,'VENTES ANNUELLES'!$A$5:$J$1200,9,FALSE)</f>
        <v>0</v>
      </c>
    </row>
    <row r="5629" spans="1:6" x14ac:dyDescent="0.2">
      <c r="A5629" s="13">
        <f t="shared" si="1924"/>
        <v>938</v>
      </c>
      <c r="B5629" s="14">
        <f>IFERROR(VLOOKUP(A5629,'VENTES ANNUELLES'!$A$5:$J$1200,2,FALSE),"")</f>
        <v>0</v>
      </c>
      <c r="C5629" s="13">
        <f>IFERROR(VLOOKUP(A5629,'VENTES ANNUELLES'!$A$5:$J$1200,3,FALSE),"")</f>
        <v>0</v>
      </c>
      <c r="D5629" s="13" t="str">
        <f>IFERROR(VLOOKUP(C5629,'VENTES ANNUELLES'!$L$5:$M$15,2,FALSE),"")</f>
        <v/>
      </c>
      <c r="E5629" s="15">
        <f>VLOOKUP(A5629,'VENTES ANNUELLES'!$A$5:$J$1200,10,FALSE)</f>
        <v>0</v>
      </c>
      <c r="F5629" s="15"/>
    </row>
    <row r="5630" spans="1:6" x14ac:dyDescent="0.2">
      <c r="A5630" s="13">
        <f t="shared" ref="A5630" si="1927">A5629+1</f>
        <v>939</v>
      </c>
      <c r="B5630" s="14">
        <f>IFERROR(VLOOKUP(A5630,'VENTES ANNUELLES'!$A$5:$J$1200,2,FALSE),"")</f>
        <v>0</v>
      </c>
      <c r="C5630" s="13">
        <f>IFERROR(VLOOKUP(A5630,'VENTES ANNUELLES'!$A$5:$J$1200,3,FALSE),"")</f>
        <v>0</v>
      </c>
      <c r="D5630" s="13">
        <f>'VENTES ANNUELLES'!$M$18</f>
        <v>707100</v>
      </c>
      <c r="E5630" s="15"/>
      <c r="F5630" s="15">
        <f>VLOOKUP(A5630,'VENTES ANNUELLES'!$A$5:$J$1200,4,FALSE)</f>
        <v>0</v>
      </c>
    </row>
    <row r="5631" spans="1:6" x14ac:dyDescent="0.2">
      <c r="A5631" s="13">
        <f t="shared" ref="A5631" si="1928">A5630</f>
        <v>939</v>
      </c>
      <c r="B5631" s="14">
        <f>IFERROR(VLOOKUP(A5631,'VENTES ANNUELLES'!$A$5:$J$1200,2,FALSE),"")</f>
        <v>0</v>
      </c>
      <c r="C5631" s="13">
        <f>IFERROR(VLOOKUP(A5631,'VENTES ANNUELLES'!$A$5:$J$1200,3,FALSE),"")</f>
        <v>0</v>
      </c>
      <c r="D5631" s="13">
        <f>'VENTES ANNUELLES'!$M$19</f>
        <v>707200</v>
      </c>
      <c r="E5631" s="15"/>
      <c r="F5631" s="15">
        <f>VLOOKUP(A5631,'VENTES ANNUELLES'!$A$5:$J$1200,5,FALSE)</f>
        <v>0</v>
      </c>
    </row>
    <row r="5632" spans="1:6" x14ac:dyDescent="0.2">
      <c r="A5632" s="13">
        <f t="shared" si="1924"/>
        <v>939</v>
      </c>
      <c r="B5632" s="14">
        <f>IFERROR(VLOOKUP(A5632,'VENTES ANNUELLES'!$A$5:$J$1200,2,FALSE),"")</f>
        <v>0</v>
      </c>
      <c r="C5632" s="13">
        <f>IFERROR(VLOOKUP(A5632,'VENTES ANNUELLES'!$A$5:$J$1200,3,FALSE),"")</f>
        <v>0</v>
      </c>
      <c r="D5632" s="13">
        <f>'VENTES ANNUELLES'!$M$20</f>
        <v>707300</v>
      </c>
      <c r="E5632" s="15"/>
      <c r="F5632" s="15">
        <f>VLOOKUP(A5632,'VENTES ANNUELLES'!$A$5:$J$1200,6,FALSE)</f>
        <v>0</v>
      </c>
    </row>
    <row r="5633" spans="1:6" x14ac:dyDescent="0.2">
      <c r="A5633" s="13">
        <f t="shared" si="1924"/>
        <v>939</v>
      </c>
      <c r="B5633" s="14">
        <f>IFERROR(VLOOKUP(A5633,'VENTES ANNUELLES'!$A$5:$J$1200,2,FALSE),"")</f>
        <v>0</v>
      </c>
      <c r="C5633" s="13">
        <f>IFERROR(VLOOKUP(A5633,'VENTES ANNUELLES'!$A$5:$J$1200,3,FALSE),"")</f>
        <v>0</v>
      </c>
      <c r="D5633" s="13">
        <f>'VENTES ANNUELLES'!$M$21</f>
        <v>707400</v>
      </c>
      <c r="E5633" s="15"/>
      <c r="F5633" s="15">
        <f>VLOOKUP(A5633,'VENTES ANNUELLES'!$A$5:$J$1200,7,FALSE)</f>
        <v>0</v>
      </c>
    </row>
    <row r="5634" spans="1:6" x14ac:dyDescent="0.2">
      <c r="A5634" s="13">
        <f t="shared" si="1924"/>
        <v>939</v>
      </c>
      <c r="B5634" s="14">
        <f>IFERROR(VLOOKUP(A5634,'VENTES ANNUELLES'!$A$5:$J$1200,2,FALSE),"")</f>
        <v>0</v>
      </c>
      <c r="C5634" s="13">
        <f>IFERROR(VLOOKUP(A5634,'VENTES ANNUELLES'!$A$5:$J$1200,3,FALSE),"")</f>
        <v>0</v>
      </c>
      <c r="D5634" s="13">
        <f>'VENTES ANNUELLES'!$M$22</f>
        <v>445710</v>
      </c>
      <c r="E5634" s="15"/>
      <c r="F5634" s="15">
        <f>VLOOKUP(A5634,'VENTES ANNUELLES'!$A$5:$J$1200,9,FALSE)</f>
        <v>0</v>
      </c>
    </row>
    <row r="5635" spans="1:6" x14ac:dyDescent="0.2">
      <c r="A5635" s="13">
        <f t="shared" si="1924"/>
        <v>939</v>
      </c>
      <c r="B5635" s="14">
        <f>IFERROR(VLOOKUP(A5635,'VENTES ANNUELLES'!$A$5:$J$1200,2,FALSE),"")</f>
        <v>0</v>
      </c>
      <c r="C5635" s="13">
        <f>IFERROR(VLOOKUP(A5635,'VENTES ANNUELLES'!$A$5:$J$1200,3,FALSE),"")</f>
        <v>0</v>
      </c>
      <c r="D5635" s="13" t="str">
        <f>IFERROR(VLOOKUP(C5635,'VENTES ANNUELLES'!$L$5:$M$15,2,FALSE),"")</f>
        <v/>
      </c>
      <c r="E5635" s="15">
        <f>VLOOKUP(A5635,'VENTES ANNUELLES'!$A$5:$J$1200,10,FALSE)</f>
        <v>0</v>
      </c>
      <c r="F5635" s="15"/>
    </row>
    <row r="5636" spans="1:6" x14ac:dyDescent="0.2">
      <c r="A5636" s="13">
        <f t="shared" ref="A5636" si="1929">A5635+1</f>
        <v>940</v>
      </c>
      <c r="B5636" s="14">
        <f>IFERROR(VLOOKUP(A5636,'VENTES ANNUELLES'!$A$5:$J$1200,2,FALSE),"")</f>
        <v>0</v>
      </c>
      <c r="C5636" s="13">
        <f>IFERROR(VLOOKUP(A5636,'VENTES ANNUELLES'!$A$5:$J$1200,3,FALSE),"")</f>
        <v>0</v>
      </c>
      <c r="D5636" s="13">
        <f>'VENTES ANNUELLES'!$M$18</f>
        <v>707100</v>
      </c>
      <c r="E5636" s="15"/>
      <c r="F5636" s="15">
        <f>VLOOKUP(A5636,'VENTES ANNUELLES'!$A$5:$J$1200,4,FALSE)</f>
        <v>0</v>
      </c>
    </row>
    <row r="5637" spans="1:6" x14ac:dyDescent="0.2">
      <c r="A5637" s="13">
        <f t="shared" ref="A5637" si="1930">A5636</f>
        <v>940</v>
      </c>
      <c r="B5637" s="14">
        <f>IFERROR(VLOOKUP(A5637,'VENTES ANNUELLES'!$A$5:$J$1200,2,FALSE),"")</f>
        <v>0</v>
      </c>
      <c r="C5637" s="13">
        <f>IFERROR(VLOOKUP(A5637,'VENTES ANNUELLES'!$A$5:$J$1200,3,FALSE),"")</f>
        <v>0</v>
      </c>
      <c r="D5637" s="13">
        <f>'VENTES ANNUELLES'!$M$19</f>
        <v>707200</v>
      </c>
      <c r="E5637" s="15"/>
      <c r="F5637" s="15">
        <f>VLOOKUP(A5637,'VENTES ANNUELLES'!$A$5:$J$1200,5,FALSE)</f>
        <v>0</v>
      </c>
    </row>
    <row r="5638" spans="1:6" x14ac:dyDescent="0.2">
      <c r="A5638" s="13">
        <f t="shared" si="1924"/>
        <v>940</v>
      </c>
      <c r="B5638" s="14">
        <f>IFERROR(VLOOKUP(A5638,'VENTES ANNUELLES'!$A$5:$J$1200,2,FALSE),"")</f>
        <v>0</v>
      </c>
      <c r="C5638" s="13">
        <f>IFERROR(VLOOKUP(A5638,'VENTES ANNUELLES'!$A$5:$J$1200,3,FALSE),"")</f>
        <v>0</v>
      </c>
      <c r="D5638" s="13">
        <f>'VENTES ANNUELLES'!$M$20</f>
        <v>707300</v>
      </c>
      <c r="E5638" s="15"/>
      <c r="F5638" s="15">
        <f>VLOOKUP(A5638,'VENTES ANNUELLES'!$A$5:$J$1200,6,FALSE)</f>
        <v>0</v>
      </c>
    </row>
    <row r="5639" spans="1:6" x14ac:dyDescent="0.2">
      <c r="A5639" s="13">
        <f t="shared" si="1924"/>
        <v>940</v>
      </c>
      <c r="B5639" s="14">
        <f>IFERROR(VLOOKUP(A5639,'VENTES ANNUELLES'!$A$5:$J$1200,2,FALSE),"")</f>
        <v>0</v>
      </c>
      <c r="C5639" s="13">
        <f>IFERROR(VLOOKUP(A5639,'VENTES ANNUELLES'!$A$5:$J$1200,3,FALSE),"")</f>
        <v>0</v>
      </c>
      <c r="D5639" s="13">
        <f>'VENTES ANNUELLES'!$M$21</f>
        <v>707400</v>
      </c>
      <c r="E5639" s="15"/>
      <c r="F5639" s="15">
        <f>VLOOKUP(A5639,'VENTES ANNUELLES'!$A$5:$J$1200,7,FALSE)</f>
        <v>0</v>
      </c>
    </row>
    <row r="5640" spans="1:6" x14ac:dyDescent="0.2">
      <c r="A5640" s="13">
        <f t="shared" si="1924"/>
        <v>940</v>
      </c>
      <c r="B5640" s="14">
        <f>IFERROR(VLOOKUP(A5640,'VENTES ANNUELLES'!$A$5:$J$1200,2,FALSE),"")</f>
        <v>0</v>
      </c>
      <c r="C5640" s="13">
        <f>IFERROR(VLOOKUP(A5640,'VENTES ANNUELLES'!$A$5:$J$1200,3,FALSE),"")</f>
        <v>0</v>
      </c>
      <c r="D5640" s="13">
        <f>'VENTES ANNUELLES'!$M$22</f>
        <v>445710</v>
      </c>
      <c r="E5640" s="15"/>
      <c r="F5640" s="15">
        <f>VLOOKUP(A5640,'VENTES ANNUELLES'!$A$5:$J$1200,9,FALSE)</f>
        <v>0</v>
      </c>
    </row>
    <row r="5641" spans="1:6" x14ac:dyDescent="0.2">
      <c r="A5641" s="13">
        <f t="shared" si="1924"/>
        <v>940</v>
      </c>
      <c r="B5641" s="14">
        <f>IFERROR(VLOOKUP(A5641,'VENTES ANNUELLES'!$A$5:$J$1200,2,FALSE),"")</f>
        <v>0</v>
      </c>
      <c r="C5641" s="13">
        <f>IFERROR(VLOOKUP(A5641,'VENTES ANNUELLES'!$A$5:$J$1200,3,FALSE),"")</f>
        <v>0</v>
      </c>
      <c r="D5641" s="13" t="str">
        <f>IFERROR(VLOOKUP(C5641,'VENTES ANNUELLES'!$L$5:$M$15,2,FALSE),"")</f>
        <v/>
      </c>
      <c r="E5641" s="15">
        <f>VLOOKUP(A5641,'VENTES ANNUELLES'!$A$5:$J$1200,10,FALSE)</f>
        <v>0</v>
      </c>
      <c r="F5641" s="15"/>
    </row>
    <row r="5642" spans="1:6" x14ac:dyDescent="0.2">
      <c r="A5642" s="13">
        <f t="shared" ref="A5642" si="1931">A5641+1</f>
        <v>941</v>
      </c>
      <c r="B5642" s="14">
        <f>IFERROR(VLOOKUP(A5642,'VENTES ANNUELLES'!$A$5:$J$1200,2,FALSE),"")</f>
        <v>0</v>
      </c>
      <c r="C5642" s="13">
        <f>IFERROR(VLOOKUP(A5642,'VENTES ANNUELLES'!$A$5:$J$1200,3,FALSE),"")</f>
        <v>0</v>
      </c>
      <c r="D5642" s="13">
        <f>'VENTES ANNUELLES'!$M$18</f>
        <v>707100</v>
      </c>
      <c r="E5642" s="15"/>
      <c r="F5642" s="15">
        <f>VLOOKUP(A5642,'VENTES ANNUELLES'!$A$5:$J$1200,4,FALSE)</f>
        <v>0</v>
      </c>
    </row>
    <row r="5643" spans="1:6" x14ac:dyDescent="0.2">
      <c r="A5643" s="13">
        <f t="shared" ref="A5643" si="1932">A5642</f>
        <v>941</v>
      </c>
      <c r="B5643" s="14">
        <f>IFERROR(VLOOKUP(A5643,'VENTES ANNUELLES'!$A$5:$J$1200,2,FALSE),"")</f>
        <v>0</v>
      </c>
      <c r="C5643" s="13">
        <f>IFERROR(VLOOKUP(A5643,'VENTES ANNUELLES'!$A$5:$J$1200,3,FALSE),"")</f>
        <v>0</v>
      </c>
      <c r="D5643" s="13">
        <f>'VENTES ANNUELLES'!$M$19</f>
        <v>707200</v>
      </c>
      <c r="E5643" s="15"/>
      <c r="F5643" s="15">
        <f>VLOOKUP(A5643,'VENTES ANNUELLES'!$A$5:$J$1200,5,FALSE)</f>
        <v>0</v>
      </c>
    </row>
    <row r="5644" spans="1:6" x14ac:dyDescent="0.2">
      <c r="A5644" s="13">
        <f t="shared" si="1924"/>
        <v>941</v>
      </c>
      <c r="B5644" s="14">
        <f>IFERROR(VLOOKUP(A5644,'VENTES ANNUELLES'!$A$5:$J$1200,2,FALSE),"")</f>
        <v>0</v>
      </c>
      <c r="C5644" s="13">
        <f>IFERROR(VLOOKUP(A5644,'VENTES ANNUELLES'!$A$5:$J$1200,3,FALSE),"")</f>
        <v>0</v>
      </c>
      <c r="D5644" s="13">
        <f>'VENTES ANNUELLES'!$M$20</f>
        <v>707300</v>
      </c>
      <c r="E5644" s="15"/>
      <c r="F5644" s="15">
        <f>VLOOKUP(A5644,'VENTES ANNUELLES'!$A$5:$J$1200,6,FALSE)</f>
        <v>0</v>
      </c>
    </row>
    <row r="5645" spans="1:6" x14ac:dyDescent="0.2">
      <c r="A5645" s="13">
        <f t="shared" si="1924"/>
        <v>941</v>
      </c>
      <c r="B5645" s="14">
        <f>IFERROR(VLOOKUP(A5645,'VENTES ANNUELLES'!$A$5:$J$1200,2,FALSE),"")</f>
        <v>0</v>
      </c>
      <c r="C5645" s="13">
        <f>IFERROR(VLOOKUP(A5645,'VENTES ANNUELLES'!$A$5:$J$1200,3,FALSE),"")</f>
        <v>0</v>
      </c>
      <c r="D5645" s="13">
        <f>'VENTES ANNUELLES'!$M$21</f>
        <v>707400</v>
      </c>
      <c r="E5645" s="15"/>
      <c r="F5645" s="15">
        <f>VLOOKUP(A5645,'VENTES ANNUELLES'!$A$5:$J$1200,7,FALSE)</f>
        <v>0</v>
      </c>
    </row>
    <row r="5646" spans="1:6" x14ac:dyDescent="0.2">
      <c r="A5646" s="13">
        <f t="shared" si="1924"/>
        <v>941</v>
      </c>
      <c r="B5646" s="14">
        <f>IFERROR(VLOOKUP(A5646,'VENTES ANNUELLES'!$A$5:$J$1200,2,FALSE),"")</f>
        <v>0</v>
      </c>
      <c r="C5646" s="13">
        <f>IFERROR(VLOOKUP(A5646,'VENTES ANNUELLES'!$A$5:$J$1200,3,FALSE),"")</f>
        <v>0</v>
      </c>
      <c r="D5646" s="13">
        <f>'VENTES ANNUELLES'!$M$22</f>
        <v>445710</v>
      </c>
      <c r="E5646" s="15"/>
      <c r="F5646" s="15">
        <f>VLOOKUP(A5646,'VENTES ANNUELLES'!$A$5:$J$1200,9,FALSE)</f>
        <v>0</v>
      </c>
    </row>
    <row r="5647" spans="1:6" x14ac:dyDescent="0.2">
      <c r="A5647" s="13">
        <f t="shared" si="1924"/>
        <v>941</v>
      </c>
      <c r="B5647" s="14">
        <f>IFERROR(VLOOKUP(A5647,'VENTES ANNUELLES'!$A$5:$J$1200,2,FALSE),"")</f>
        <v>0</v>
      </c>
      <c r="C5647" s="13">
        <f>IFERROR(VLOOKUP(A5647,'VENTES ANNUELLES'!$A$5:$J$1200,3,FALSE),"")</f>
        <v>0</v>
      </c>
      <c r="D5647" s="13" t="str">
        <f>IFERROR(VLOOKUP(C5647,'VENTES ANNUELLES'!$L$5:$M$15,2,FALSE),"")</f>
        <v/>
      </c>
      <c r="E5647" s="15">
        <f>VLOOKUP(A5647,'VENTES ANNUELLES'!$A$5:$J$1200,10,FALSE)</f>
        <v>0</v>
      </c>
      <c r="F5647" s="15"/>
    </row>
    <row r="5648" spans="1:6" x14ac:dyDescent="0.2">
      <c r="A5648" s="13">
        <f t="shared" ref="A5648" si="1933">A5647+1</f>
        <v>942</v>
      </c>
      <c r="B5648" s="14">
        <f>IFERROR(VLOOKUP(A5648,'VENTES ANNUELLES'!$A$5:$J$1200,2,FALSE),"")</f>
        <v>0</v>
      </c>
      <c r="C5648" s="13">
        <f>IFERROR(VLOOKUP(A5648,'VENTES ANNUELLES'!$A$5:$J$1200,3,FALSE),"")</f>
        <v>0</v>
      </c>
      <c r="D5648" s="13">
        <f>'VENTES ANNUELLES'!$M$18</f>
        <v>707100</v>
      </c>
      <c r="E5648" s="15"/>
      <c r="F5648" s="15">
        <f>VLOOKUP(A5648,'VENTES ANNUELLES'!$A$5:$J$1200,4,FALSE)</f>
        <v>0</v>
      </c>
    </row>
    <row r="5649" spans="1:6" x14ac:dyDescent="0.2">
      <c r="A5649" s="13">
        <f t="shared" ref="A5649" si="1934">A5648</f>
        <v>942</v>
      </c>
      <c r="B5649" s="14">
        <f>IFERROR(VLOOKUP(A5649,'VENTES ANNUELLES'!$A$5:$J$1200,2,FALSE),"")</f>
        <v>0</v>
      </c>
      <c r="C5649" s="13">
        <f>IFERROR(VLOOKUP(A5649,'VENTES ANNUELLES'!$A$5:$J$1200,3,FALSE),"")</f>
        <v>0</v>
      </c>
      <c r="D5649" s="13">
        <f>'VENTES ANNUELLES'!$M$19</f>
        <v>707200</v>
      </c>
      <c r="E5649" s="15"/>
      <c r="F5649" s="15">
        <f>VLOOKUP(A5649,'VENTES ANNUELLES'!$A$5:$J$1200,5,FALSE)</f>
        <v>0</v>
      </c>
    </row>
    <row r="5650" spans="1:6" x14ac:dyDescent="0.2">
      <c r="A5650" s="13">
        <f t="shared" si="1924"/>
        <v>942</v>
      </c>
      <c r="B5650" s="14">
        <f>IFERROR(VLOOKUP(A5650,'VENTES ANNUELLES'!$A$5:$J$1200,2,FALSE),"")</f>
        <v>0</v>
      </c>
      <c r="C5650" s="13">
        <f>IFERROR(VLOOKUP(A5650,'VENTES ANNUELLES'!$A$5:$J$1200,3,FALSE),"")</f>
        <v>0</v>
      </c>
      <c r="D5650" s="13">
        <f>'VENTES ANNUELLES'!$M$20</f>
        <v>707300</v>
      </c>
      <c r="E5650" s="15"/>
      <c r="F5650" s="15">
        <f>VLOOKUP(A5650,'VENTES ANNUELLES'!$A$5:$J$1200,6,FALSE)</f>
        <v>0</v>
      </c>
    </row>
    <row r="5651" spans="1:6" x14ac:dyDescent="0.2">
      <c r="A5651" s="13">
        <f t="shared" si="1924"/>
        <v>942</v>
      </c>
      <c r="B5651" s="14">
        <f>IFERROR(VLOOKUP(A5651,'VENTES ANNUELLES'!$A$5:$J$1200,2,FALSE),"")</f>
        <v>0</v>
      </c>
      <c r="C5651" s="13">
        <f>IFERROR(VLOOKUP(A5651,'VENTES ANNUELLES'!$A$5:$J$1200,3,FALSE),"")</f>
        <v>0</v>
      </c>
      <c r="D5651" s="13">
        <f>'VENTES ANNUELLES'!$M$21</f>
        <v>707400</v>
      </c>
      <c r="E5651" s="15"/>
      <c r="F5651" s="15">
        <f>VLOOKUP(A5651,'VENTES ANNUELLES'!$A$5:$J$1200,7,FALSE)</f>
        <v>0</v>
      </c>
    </row>
    <row r="5652" spans="1:6" x14ac:dyDescent="0.2">
      <c r="A5652" s="13">
        <f t="shared" si="1924"/>
        <v>942</v>
      </c>
      <c r="B5652" s="14">
        <f>IFERROR(VLOOKUP(A5652,'VENTES ANNUELLES'!$A$5:$J$1200,2,FALSE),"")</f>
        <v>0</v>
      </c>
      <c r="C5652" s="13">
        <f>IFERROR(VLOOKUP(A5652,'VENTES ANNUELLES'!$A$5:$J$1200,3,FALSE),"")</f>
        <v>0</v>
      </c>
      <c r="D5652" s="13">
        <f>'VENTES ANNUELLES'!$M$22</f>
        <v>445710</v>
      </c>
      <c r="E5652" s="15"/>
      <c r="F5652" s="15">
        <f>VLOOKUP(A5652,'VENTES ANNUELLES'!$A$5:$J$1200,9,FALSE)</f>
        <v>0</v>
      </c>
    </row>
    <row r="5653" spans="1:6" x14ac:dyDescent="0.2">
      <c r="A5653" s="13">
        <f t="shared" si="1924"/>
        <v>942</v>
      </c>
      <c r="B5653" s="14">
        <f>IFERROR(VLOOKUP(A5653,'VENTES ANNUELLES'!$A$5:$J$1200,2,FALSE),"")</f>
        <v>0</v>
      </c>
      <c r="C5653" s="13">
        <f>IFERROR(VLOOKUP(A5653,'VENTES ANNUELLES'!$A$5:$J$1200,3,FALSE),"")</f>
        <v>0</v>
      </c>
      <c r="D5653" s="13" t="str">
        <f>IFERROR(VLOOKUP(C5653,'VENTES ANNUELLES'!$L$5:$M$15,2,FALSE),"")</f>
        <v/>
      </c>
      <c r="E5653" s="15">
        <f>VLOOKUP(A5653,'VENTES ANNUELLES'!$A$5:$J$1200,10,FALSE)</f>
        <v>0</v>
      </c>
      <c r="F5653" s="15"/>
    </row>
    <row r="5654" spans="1:6" x14ac:dyDescent="0.2">
      <c r="A5654" s="13">
        <f t="shared" ref="A5654" si="1935">A5653+1</f>
        <v>943</v>
      </c>
      <c r="B5654" s="14">
        <f>IFERROR(VLOOKUP(A5654,'VENTES ANNUELLES'!$A$5:$J$1200,2,FALSE),"")</f>
        <v>0</v>
      </c>
      <c r="C5654" s="13">
        <f>IFERROR(VLOOKUP(A5654,'VENTES ANNUELLES'!$A$5:$J$1200,3,FALSE),"")</f>
        <v>0</v>
      </c>
      <c r="D5654" s="13">
        <f>'VENTES ANNUELLES'!$M$18</f>
        <v>707100</v>
      </c>
      <c r="E5654" s="15"/>
      <c r="F5654" s="15">
        <f>VLOOKUP(A5654,'VENTES ANNUELLES'!$A$5:$J$1200,4,FALSE)</f>
        <v>0</v>
      </c>
    </row>
    <row r="5655" spans="1:6" x14ac:dyDescent="0.2">
      <c r="A5655" s="13">
        <f t="shared" ref="A5655" si="1936">A5654</f>
        <v>943</v>
      </c>
      <c r="B5655" s="14">
        <f>IFERROR(VLOOKUP(A5655,'VENTES ANNUELLES'!$A$5:$J$1200,2,FALSE),"")</f>
        <v>0</v>
      </c>
      <c r="C5655" s="13">
        <f>IFERROR(VLOOKUP(A5655,'VENTES ANNUELLES'!$A$5:$J$1200,3,FALSE),"")</f>
        <v>0</v>
      </c>
      <c r="D5655" s="13">
        <f>'VENTES ANNUELLES'!$M$19</f>
        <v>707200</v>
      </c>
      <c r="E5655" s="15"/>
      <c r="F5655" s="15">
        <f>VLOOKUP(A5655,'VENTES ANNUELLES'!$A$5:$J$1200,5,FALSE)</f>
        <v>0</v>
      </c>
    </row>
    <row r="5656" spans="1:6" x14ac:dyDescent="0.2">
      <c r="A5656" s="13">
        <f t="shared" si="1924"/>
        <v>943</v>
      </c>
      <c r="B5656" s="14">
        <f>IFERROR(VLOOKUP(A5656,'VENTES ANNUELLES'!$A$5:$J$1200,2,FALSE),"")</f>
        <v>0</v>
      </c>
      <c r="C5656" s="13">
        <f>IFERROR(VLOOKUP(A5656,'VENTES ANNUELLES'!$A$5:$J$1200,3,FALSE),"")</f>
        <v>0</v>
      </c>
      <c r="D5656" s="13">
        <f>'VENTES ANNUELLES'!$M$20</f>
        <v>707300</v>
      </c>
      <c r="E5656" s="15"/>
      <c r="F5656" s="15">
        <f>VLOOKUP(A5656,'VENTES ANNUELLES'!$A$5:$J$1200,6,FALSE)</f>
        <v>0</v>
      </c>
    </row>
    <row r="5657" spans="1:6" x14ac:dyDescent="0.2">
      <c r="A5657" s="13">
        <f t="shared" si="1924"/>
        <v>943</v>
      </c>
      <c r="B5657" s="14">
        <f>IFERROR(VLOOKUP(A5657,'VENTES ANNUELLES'!$A$5:$J$1200,2,FALSE),"")</f>
        <v>0</v>
      </c>
      <c r="C5657" s="13">
        <f>IFERROR(VLOOKUP(A5657,'VENTES ANNUELLES'!$A$5:$J$1200,3,FALSE),"")</f>
        <v>0</v>
      </c>
      <c r="D5657" s="13">
        <f>'VENTES ANNUELLES'!$M$21</f>
        <v>707400</v>
      </c>
      <c r="E5657" s="15"/>
      <c r="F5657" s="15">
        <f>VLOOKUP(A5657,'VENTES ANNUELLES'!$A$5:$J$1200,7,FALSE)</f>
        <v>0</v>
      </c>
    </row>
    <row r="5658" spans="1:6" x14ac:dyDescent="0.2">
      <c r="A5658" s="13">
        <f t="shared" si="1924"/>
        <v>943</v>
      </c>
      <c r="B5658" s="14">
        <f>IFERROR(VLOOKUP(A5658,'VENTES ANNUELLES'!$A$5:$J$1200,2,FALSE),"")</f>
        <v>0</v>
      </c>
      <c r="C5658" s="13">
        <f>IFERROR(VLOOKUP(A5658,'VENTES ANNUELLES'!$A$5:$J$1200,3,FALSE),"")</f>
        <v>0</v>
      </c>
      <c r="D5658" s="13">
        <f>'VENTES ANNUELLES'!$M$22</f>
        <v>445710</v>
      </c>
      <c r="E5658" s="15"/>
      <c r="F5658" s="15">
        <f>VLOOKUP(A5658,'VENTES ANNUELLES'!$A$5:$J$1200,9,FALSE)</f>
        <v>0</v>
      </c>
    </row>
    <row r="5659" spans="1:6" x14ac:dyDescent="0.2">
      <c r="A5659" s="13">
        <f t="shared" si="1924"/>
        <v>943</v>
      </c>
      <c r="B5659" s="14">
        <f>IFERROR(VLOOKUP(A5659,'VENTES ANNUELLES'!$A$5:$J$1200,2,FALSE),"")</f>
        <v>0</v>
      </c>
      <c r="C5659" s="13">
        <f>IFERROR(VLOOKUP(A5659,'VENTES ANNUELLES'!$A$5:$J$1200,3,FALSE),"")</f>
        <v>0</v>
      </c>
      <c r="D5659" s="13" t="str">
        <f>IFERROR(VLOOKUP(C5659,'VENTES ANNUELLES'!$L$5:$M$15,2,FALSE),"")</f>
        <v/>
      </c>
      <c r="E5659" s="15">
        <f>VLOOKUP(A5659,'VENTES ANNUELLES'!$A$5:$J$1200,10,FALSE)</f>
        <v>0</v>
      </c>
      <c r="F5659" s="15"/>
    </row>
    <row r="5660" spans="1:6" x14ac:dyDescent="0.2">
      <c r="A5660" s="13">
        <f t="shared" ref="A5660" si="1937">A5659+1</f>
        <v>944</v>
      </c>
      <c r="B5660" s="14">
        <f>IFERROR(VLOOKUP(A5660,'VENTES ANNUELLES'!$A$5:$J$1200,2,FALSE),"")</f>
        <v>0</v>
      </c>
      <c r="C5660" s="13">
        <f>IFERROR(VLOOKUP(A5660,'VENTES ANNUELLES'!$A$5:$J$1200,3,FALSE),"")</f>
        <v>0</v>
      </c>
      <c r="D5660" s="13">
        <f>'VENTES ANNUELLES'!$M$18</f>
        <v>707100</v>
      </c>
      <c r="E5660" s="15"/>
      <c r="F5660" s="15">
        <f>VLOOKUP(A5660,'VENTES ANNUELLES'!$A$5:$J$1200,4,FALSE)</f>
        <v>0</v>
      </c>
    </row>
    <row r="5661" spans="1:6" x14ac:dyDescent="0.2">
      <c r="A5661" s="13">
        <f t="shared" ref="A5661" si="1938">A5660</f>
        <v>944</v>
      </c>
      <c r="B5661" s="14">
        <f>IFERROR(VLOOKUP(A5661,'VENTES ANNUELLES'!$A$5:$J$1200,2,FALSE),"")</f>
        <v>0</v>
      </c>
      <c r="C5661" s="13">
        <f>IFERROR(VLOOKUP(A5661,'VENTES ANNUELLES'!$A$5:$J$1200,3,FALSE),"")</f>
        <v>0</v>
      </c>
      <c r="D5661" s="13">
        <f>'VENTES ANNUELLES'!$M$19</f>
        <v>707200</v>
      </c>
      <c r="E5661" s="15"/>
      <c r="F5661" s="15">
        <f>VLOOKUP(A5661,'VENTES ANNUELLES'!$A$5:$J$1200,5,FALSE)</f>
        <v>0</v>
      </c>
    </row>
    <row r="5662" spans="1:6" x14ac:dyDescent="0.2">
      <c r="A5662" s="13">
        <f t="shared" si="1924"/>
        <v>944</v>
      </c>
      <c r="B5662" s="14">
        <f>IFERROR(VLOOKUP(A5662,'VENTES ANNUELLES'!$A$5:$J$1200,2,FALSE),"")</f>
        <v>0</v>
      </c>
      <c r="C5662" s="13">
        <f>IFERROR(VLOOKUP(A5662,'VENTES ANNUELLES'!$A$5:$J$1200,3,FALSE),"")</f>
        <v>0</v>
      </c>
      <c r="D5662" s="13">
        <f>'VENTES ANNUELLES'!$M$20</f>
        <v>707300</v>
      </c>
      <c r="E5662" s="15"/>
      <c r="F5662" s="15">
        <f>VLOOKUP(A5662,'VENTES ANNUELLES'!$A$5:$J$1200,6,FALSE)</f>
        <v>0</v>
      </c>
    </row>
    <row r="5663" spans="1:6" x14ac:dyDescent="0.2">
      <c r="A5663" s="13">
        <f t="shared" si="1924"/>
        <v>944</v>
      </c>
      <c r="B5663" s="14">
        <f>IFERROR(VLOOKUP(A5663,'VENTES ANNUELLES'!$A$5:$J$1200,2,FALSE),"")</f>
        <v>0</v>
      </c>
      <c r="C5663" s="13">
        <f>IFERROR(VLOOKUP(A5663,'VENTES ANNUELLES'!$A$5:$J$1200,3,FALSE),"")</f>
        <v>0</v>
      </c>
      <c r="D5663" s="13">
        <f>'VENTES ANNUELLES'!$M$21</f>
        <v>707400</v>
      </c>
      <c r="E5663" s="15"/>
      <c r="F5663" s="15">
        <f>VLOOKUP(A5663,'VENTES ANNUELLES'!$A$5:$J$1200,7,FALSE)</f>
        <v>0</v>
      </c>
    </row>
    <row r="5664" spans="1:6" x14ac:dyDescent="0.2">
      <c r="A5664" s="13">
        <f t="shared" si="1924"/>
        <v>944</v>
      </c>
      <c r="B5664" s="14">
        <f>IFERROR(VLOOKUP(A5664,'VENTES ANNUELLES'!$A$5:$J$1200,2,FALSE),"")</f>
        <v>0</v>
      </c>
      <c r="C5664" s="13">
        <f>IFERROR(VLOOKUP(A5664,'VENTES ANNUELLES'!$A$5:$J$1200,3,FALSE),"")</f>
        <v>0</v>
      </c>
      <c r="D5664" s="13">
        <f>'VENTES ANNUELLES'!$M$22</f>
        <v>445710</v>
      </c>
      <c r="E5664" s="15"/>
      <c r="F5664" s="15">
        <f>VLOOKUP(A5664,'VENTES ANNUELLES'!$A$5:$J$1200,9,FALSE)</f>
        <v>0</v>
      </c>
    </row>
    <row r="5665" spans="1:6" x14ac:dyDescent="0.2">
      <c r="A5665" s="13">
        <f t="shared" si="1924"/>
        <v>944</v>
      </c>
      <c r="B5665" s="14">
        <f>IFERROR(VLOOKUP(A5665,'VENTES ANNUELLES'!$A$5:$J$1200,2,FALSE),"")</f>
        <v>0</v>
      </c>
      <c r="C5665" s="13">
        <f>IFERROR(VLOOKUP(A5665,'VENTES ANNUELLES'!$A$5:$J$1200,3,FALSE),"")</f>
        <v>0</v>
      </c>
      <c r="D5665" s="13" t="str">
        <f>IFERROR(VLOOKUP(C5665,'VENTES ANNUELLES'!$L$5:$M$15,2,FALSE),"")</f>
        <v/>
      </c>
      <c r="E5665" s="15">
        <f>VLOOKUP(A5665,'VENTES ANNUELLES'!$A$5:$J$1200,10,FALSE)</f>
        <v>0</v>
      </c>
      <c r="F5665" s="15"/>
    </row>
    <row r="5666" spans="1:6" x14ac:dyDescent="0.2">
      <c r="A5666" s="13">
        <f t="shared" ref="A5666" si="1939">A5665+1</f>
        <v>945</v>
      </c>
      <c r="B5666" s="14">
        <f>IFERROR(VLOOKUP(A5666,'VENTES ANNUELLES'!$A$5:$J$1200,2,FALSE),"")</f>
        <v>0</v>
      </c>
      <c r="C5666" s="13">
        <f>IFERROR(VLOOKUP(A5666,'VENTES ANNUELLES'!$A$5:$J$1200,3,FALSE),"")</f>
        <v>0</v>
      </c>
      <c r="D5666" s="13">
        <f>'VENTES ANNUELLES'!$M$18</f>
        <v>707100</v>
      </c>
      <c r="E5666" s="15"/>
      <c r="F5666" s="15">
        <f>VLOOKUP(A5666,'VENTES ANNUELLES'!$A$5:$J$1200,4,FALSE)</f>
        <v>0</v>
      </c>
    </row>
    <row r="5667" spans="1:6" x14ac:dyDescent="0.2">
      <c r="A5667" s="13">
        <f t="shared" ref="A5667" si="1940">A5666</f>
        <v>945</v>
      </c>
      <c r="B5667" s="14">
        <f>IFERROR(VLOOKUP(A5667,'VENTES ANNUELLES'!$A$5:$J$1200,2,FALSE),"")</f>
        <v>0</v>
      </c>
      <c r="C5667" s="13">
        <f>IFERROR(VLOOKUP(A5667,'VENTES ANNUELLES'!$A$5:$J$1200,3,FALSE),"")</f>
        <v>0</v>
      </c>
      <c r="D5667" s="13">
        <f>'VENTES ANNUELLES'!$M$19</f>
        <v>707200</v>
      </c>
      <c r="E5667" s="15"/>
      <c r="F5667" s="15">
        <f>VLOOKUP(A5667,'VENTES ANNUELLES'!$A$5:$J$1200,5,FALSE)</f>
        <v>0</v>
      </c>
    </row>
    <row r="5668" spans="1:6" x14ac:dyDescent="0.2">
      <c r="A5668" s="13">
        <f t="shared" si="1924"/>
        <v>945</v>
      </c>
      <c r="B5668" s="14">
        <f>IFERROR(VLOOKUP(A5668,'VENTES ANNUELLES'!$A$5:$J$1200,2,FALSE),"")</f>
        <v>0</v>
      </c>
      <c r="C5668" s="13">
        <f>IFERROR(VLOOKUP(A5668,'VENTES ANNUELLES'!$A$5:$J$1200,3,FALSE),"")</f>
        <v>0</v>
      </c>
      <c r="D5668" s="13">
        <f>'VENTES ANNUELLES'!$M$20</f>
        <v>707300</v>
      </c>
      <c r="E5668" s="15"/>
      <c r="F5668" s="15">
        <f>VLOOKUP(A5668,'VENTES ANNUELLES'!$A$5:$J$1200,6,FALSE)</f>
        <v>0</v>
      </c>
    </row>
    <row r="5669" spans="1:6" x14ac:dyDescent="0.2">
      <c r="A5669" s="13">
        <f t="shared" si="1924"/>
        <v>945</v>
      </c>
      <c r="B5669" s="14">
        <f>IFERROR(VLOOKUP(A5669,'VENTES ANNUELLES'!$A$5:$J$1200,2,FALSE),"")</f>
        <v>0</v>
      </c>
      <c r="C5669" s="13">
        <f>IFERROR(VLOOKUP(A5669,'VENTES ANNUELLES'!$A$5:$J$1200,3,FALSE),"")</f>
        <v>0</v>
      </c>
      <c r="D5669" s="13">
        <f>'VENTES ANNUELLES'!$M$21</f>
        <v>707400</v>
      </c>
      <c r="E5669" s="15"/>
      <c r="F5669" s="15">
        <f>VLOOKUP(A5669,'VENTES ANNUELLES'!$A$5:$J$1200,7,FALSE)</f>
        <v>0</v>
      </c>
    </row>
    <row r="5670" spans="1:6" x14ac:dyDescent="0.2">
      <c r="A5670" s="13">
        <f t="shared" si="1924"/>
        <v>945</v>
      </c>
      <c r="B5670" s="14">
        <f>IFERROR(VLOOKUP(A5670,'VENTES ANNUELLES'!$A$5:$J$1200,2,FALSE),"")</f>
        <v>0</v>
      </c>
      <c r="C5670" s="13">
        <f>IFERROR(VLOOKUP(A5670,'VENTES ANNUELLES'!$A$5:$J$1200,3,FALSE),"")</f>
        <v>0</v>
      </c>
      <c r="D5670" s="13">
        <f>'VENTES ANNUELLES'!$M$22</f>
        <v>445710</v>
      </c>
      <c r="E5670" s="15"/>
      <c r="F5670" s="15">
        <f>VLOOKUP(A5670,'VENTES ANNUELLES'!$A$5:$J$1200,9,FALSE)</f>
        <v>0</v>
      </c>
    </row>
    <row r="5671" spans="1:6" x14ac:dyDescent="0.2">
      <c r="A5671" s="13">
        <f t="shared" si="1924"/>
        <v>945</v>
      </c>
      <c r="B5671" s="14">
        <f>IFERROR(VLOOKUP(A5671,'VENTES ANNUELLES'!$A$5:$J$1200,2,FALSE),"")</f>
        <v>0</v>
      </c>
      <c r="C5671" s="13">
        <f>IFERROR(VLOOKUP(A5671,'VENTES ANNUELLES'!$A$5:$J$1200,3,FALSE),"")</f>
        <v>0</v>
      </c>
      <c r="D5671" s="13" t="str">
        <f>IFERROR(VLOOKUP(C5671,'VENTES ANNUELLES'!$L$5:$M$15,2,FALSE),"")</f>
        <v/>
      </c>
      <c r="E5671" s="15">
        <f>VLOOKUP(A5671,'VENTES ANNUELLES'!$A$5:$J$1200,10,FALSE)</f>
        <v>0</v>
      </c>
      <c r="F5671" s="15"/>
    </row>
    <row r="5672" spans="1:6" x14ac:dyDescent="0.2">
      <c r="A5672" s="13">
        <f t="shared" ref="A5672" si="1941">A5671+1</f>
        <v>946</v>
      </c>
      <c r="B5672" s="14">
        <f>IFERROR(VLOOKUP(A5672,'VENTES ANNUELLES'!$A$5:$J$1200,2,FALSE),"")</f>
        <v>0</v>
      </c>
      <c r="C5672" s="13">
        <f>IFERROR(VLOOKUP(A5672,'VENTES ANNUELLES'!$A$5:$J$1200,3,FALSE),"")</f>
        <v>0</v>
      </c>
      <c r="D5672" s="13">
        <f>'VENTES ANNUELLES'!$M$18</f>
        <v>707100</v>
      </c>
      <c r="E5672" s="15"/>
      <c r="F5672" s="15">
        <f>VLOOKUP(A5672,'VENTES ANNUELLES'!$A$5:$J$1200,4,FALSE)</f>
        <v>0</v>
      </c>
    </row>
    <row r="5673" spans="1:6" x14ac:dyDescent="0.2">
      <c r="A5673" s="13">
        <f t="shared" ref="A5673" si="1942">A5672</f>
        <v>946</v>
      </c>
      <c r="B5673" s="14">
        <f>IFERROR(VLOOKUP(A5673,'VENTES ANNUELLES'!$A$5:$J$1200,2,FALSE),"")</f>
        <v>0</v>
      </c>
      <c r="C5673" s="13">
        <f>IFERROR(VLOOKUP(A5673,'VENTES ANNUELLES'!$A$5:$J$1200,3,FALSE),"")</f>
        <v>0</v>
      </c>
      <c r="D5673" s="13">
        <f>'VENTES ANNUELLES'!$M$19</f>
        <v>707200</v>
      </c>
      <c r="E5673" s="15"/>
      <c r="F5673" s="15">
        <f>VLOOKUP(A5673,'VENTES ANNUELLES'!$A$5:$J$1200,5,FALSE)</f>
        <v>0</v>
      </c>
    </row>
    <row r="5674" spans="1:6" x14ac:dyDescent="0.2">
      <c r="A5674" s="13">
        <f t="shared" si="1924"/>
        <v>946</v>
      </c>
      <c r="B5674" s="14">
        <f>IFERROR(VLOOKUP(A5674,'VENTES ANNUELLES'!$A$5:$J$1200,2,FALSE),"")</f>
        <v>0</v>
      </c>
      <c r="C5674" s="13">
        <f>IFERROR(VLOOKUP(A5674,'VENTES ANNUELLES'!$A$5:$J$1200,3,FALSE),"")</f>
        <v>0</v>
      </c>
      <c r="D5674" s="13">
        <f>'VENTES ANNUELLES'!$M$20</f>
        <v>707300</v>
      </c>
      <c r="E5674" s="15"/>
      <c r="F5674" s="15">
        <f>VLOOKUP(A5674,'VENTES ANNUELLES'!$A$5:$J$1200,6,FALSE)</f>
        <v>0</v>
      </c>
    </row>
    <row r="5675" spans="1:6" x14ac:dyDescent="0.2">
      <c r="A5675" s="13">
        <f t="shared" si="1924"/>
        <v>946</v>
      </c>
      <c r="B5675" s="14">
        <f>IFERROR(VLOOKUP(A5675,'VENTES ANNUELLES'!$A$5:$J$1200,2,FALSE),"")</f>
        <v>0</v>
      </c>
      <c r="C5675" s="13">
        <f>IFERROR(VLOOKUP(A5675,'VENTES ANNUELLES'!$A$5:$J$1200,3,FALSE),"")</f>
        <v>0</v>
      </c>
      <c r="D5675" s="13">
        <f>'VENTES ANNUELLES'!$M$21</f>
        <v>707400</v>
      </c>
      <c r="E5675" s="15"/>
      <c r="F5675" s="15">
        <f>VLOOKUP(A5675,'VENTES ANNUELLES'!$A$5:$J$1200,7,FALSE)</f>
        <v>0</v>
      </c>
    </row>
    <row r="5676" spans="1:6" x14ac:dyDescent="0.2">
      <c r="A5676" s="13">
        <f t="shared" si="1924"/>
        <v>946</v>
      </c>
      <c r="B5676" s="14">
        <f>IFERROR(VLOOKUP(A5676,'VENTES ANNUELLES'!$A$5:$J$1200,2,FALSE),"")</f>
        <v>0</v>
      </c>
      <c r="C5676" s="13">
        <f>IFERROR(VLOOKUP(A5676,'VENTES ANNUELLES'!$A$5:$J$1200,3,FALSE),"")</f>
        <v>0</v>
      </c>
      <c r="D5676" s="13">
        <f>'VENTES ANNUELLES'!$M$22</f>
        <v>445710</v>
      </c>
      <c r="E5676" s="15"/>
      <c r="F5676" s="15">
        <f>VLOOKUP(A5676,'VENTES ANNUELLES'!$A$5:$J$1200,9,FALSE)</f>
        <v>0</v>
      </c>
    </row>
    <row r="5677" spans="1:6" x14ac:dyDescent="0.2">
      <c r="A5677" s="13">
        <f t="shared" si="1924"/>
        <v>946</v>
      </c>
      <c r="B5677" s="14">
        <f>IFERROR(VLOOKUP(A5677,'VENTES ANNUELLES'!$A$5:$J$1200,2,FALSE),"")</f>
        <v>0</v>
      </c>
      <c r="C5677" s="13">
        <f>IFERROR(VLOOKUP(A5677,'VENTES ANNUELLES'!$A$5:$J$1200,3,FALSE),"")</f>
        <v>0</v>
      </c>
      <c r="D5677" s="13" t="str">
        <f>IFERROR(VLOOKUP(C5677,'VENTES ANNUELLES'!$L$5:$M$15,2,FALSE),"")</f>
        <v/>
      </c>
      <c r="E5677" s="15">
        <f>VLOOKUP(A5677,'VENTES ANNUELLES'!$A$5:$J$1200,10,FALSE)</f>
        <v>0</v>
      </c>
      <c r="F5677" s="15"/>
    </row>
    <row r="5678" spans="1:6" x14ac:dyDescent="0.2">
      <c r="A5678" s="13">
        <f t="shared" ref="A5678" si="1943">A5677+1</f>
        <v>947</v>
      </c>
      <c r="B5678" s="14">
        <f>IFERROR(VLOOKUP(A5678,'VENTES ANNUELLES'!$A$5:$J$1200,2,FALSE),"")</f>
        <v>0</v>
      </c>
      <c r="C5678" s="13">
        <f>IFERROR(VLOOKUP(A5678,'VENTES ANNUELLES'!$A$5:$J$1200,3,FALSE),"")</f>
        <v>0</v>
      </c>
      <c r="D5678" s="13">
        <f>'VENTES ANNUELLES'!$M$18</f>
        <v>707100</v>
      </c>
      <c r="E5678" s="15"/>
      <c r="F5678" s="15">
        <f>VLOOKUP(A5678,'VENTES ANNUELLES'!$A$5:$J$1200,4,FALSE)</f>
        <v>0</v>
      </c>
    </row>
    <row r="5679" spans="1:6" x14ac:dyDescent="0.2">
      <c r="A5679" s="13">
        <f t="shared" ref="A5679" si="1944">A5678</f>
        <v>947</v>
      </c>
      <c r="B5679" s="14">
        <f>IFERROR(VLOOKUP(A5679,'VENTES ANNUELLES'!$A$5:$J$1200,2,FALSE),"")</f>
        <v>0</v>
      </c>
      <c r="C5679" s="13">
        <f>IFERROR(VLOOKUP(A5679,'VENTES ANNUELLES'!$A$5:$J$1200,3,FALSE),"")</f>
        <v>0</v>
      </c>
      <c r="D5679" s="13">
        <f>'VENTES ANNUELLES'!$M$19</f>
        <v>707200</v>
      </c>
      <c r="E5679" s="15"/>
      <c r="F5679" s="15">
        <f>VLOOKUP(A5679,'VENTES ANNUELLES'!$A$5:$J$1200,5,FALSE)</f>
        <v>0</v>
      </c>
    </row>
    <row r="5680" spans="1:6" x14ac:dyDescent="0.2">
      <c r="A5680" s="13">
        <f t="shared" si="1924"/>
        <v>947</v>
      </c>
      <c r="B5680" s="14">
        <f>IFERROR(VLOOKUP(A5680,'VENTES ANNUELLES'!$A$5:$J$1200,2,FALSE),"")</f>
        <v>0</v>
      </c>
      <c r="C5680" s="13">
        <f>IFERROR(VLOOKUP(A5680,'VENTES ANNUELLES'!$A$5:$J$1200,3,FALSE),"")</f>
        <v>0</v>
      </c>
      <c r="D5680" s="13">
        <f>'VENTES ANNUELLES'!$M$20</f>
        <v>707300</v>
      </c>
      <c r="E5680" s="15"/>
      <c r="F5680" s="15">
        <f>VLOOKUP(A5680,'VENTES ANNUELLES'!$A$5:$J$1200,6,FALSE)</f>
        <v>0</v>
      </c>
    </row>
    <row r="5681" spans="1:6" x14ac:dyDescent="0.2">
      <c r="A5681" s="13">
        <f t="shared" si="1924"/>
        <v>947</v>
      </c>
      <c r="B5681" s="14">
        <f>IFERROR(VLOOKUP(A5681,'VENTES ANNUELLES'!$A$5:$J$1200,2,FALSE),"")</f>
        <v>0</v>
      </c>
      <c r="C5681" s="13">
        <f>IFERROR(VLOOKUP(A5681,'VENTES ANNUELLES'!$A$5:$J$1200,3,FALSE),"")</f>
        <v>0</v>
      </c>
      <c r="D5681" s="13">
        <f>'VENTES ANNUELLES'!$M$21</f>
        <v>707400</v>
      </c>
      <c r="E5681" s="15"/>
      <c r="F5681" s="15">
        <f>VLOOKUP(A5681,'VENTES ANNUELLES'!$A$5:$J$1200,7,FALSE)</f>
        <v>0</v>
      </c>
    </row>
    <row r="5682" spans="1:6" x14ac:dyDescent="0.2">
      <c r="A5682" s="13">
        <f t="shared" si="1924"/>
        <v>947</v>
      </c>
      <c r="B5682" s="14">
        <f>IFERROR(VLOOKUP(A5682,'VENTES ANNUELLES'!$A$5:$J$1200,2,FALSE),"")</f>
        <v>0</v>
      </c>
      <c r="C5682" s="13">
        <f>IFERROR(VLOOKUP(A5682,'VENTES ANNUELLES'!$A$5:$J$1200,3,FALSE),"")</f>
        <v>0</v>
      </c>
      <c r="D5682" s="13">
        <f>'VENTES ANNUELLES'!$M$22</f>
        <v>445710</v>
      </c>
      <c r="E5682" s="15"/>
      <c r="F5682" s="15">
        <f>VLOOKUP(A5682,'VENTES ANNUELLES'!$A$5:$J$1200,9,FALSE)</f>
        <v>0</v>
      </c>
    </row>
    <row r="5683" spans="1:6" x14ac:dyDescent="0.2">
      <c r="A5683" s="13">
        <f t="shared" ref="A5683:A5746" si="1945">A5682</f>
        <v>947</v>
      </c>
      <c r="B5683" s="14">
        <f>IFERROR(VLOOKUP(A5683,'VENTES ANNUELLES'!$A$5:$J$1200,2,FALSE),"")</f>
        <v>0</v>
      </c>
      <c r="C5683" s="13">
        <f>IFERROR(VLOOKUP(A5683,'VENTES ANNUELLES'!$A$5:$J$1200,3,FALSE),"")</f>
        <v>0</v>
      </c>
      <c r="D5683" s="13" t="str">
        <f>IFERROR(VLOOKUP(C5683,'VENTES ANNUELLES'!$L$5:$M$15,2,FALSE),"")</f>
        <v/>
      </c>
      <c r="E5683" s="15">
        <f>VLOOKUP(A5683,'VENTES ANNUELLES'!$A$5:$J$1200,10,FALSE)</f>
        <v>0</v>
      </c>
      <c r="F5683" s="15"/>
    </row>
    <row r="5684" spans="1:6" x14ac:dyDescent="0.2">
      <c r="A5684" s="13">
        <f t="shared" ref="A5684" si="1946">A5683+1</f>
        <v>948</v>
      </c>
      <c r="B5684" s="14">
        <f>IFERROR(VLOOKUP(A5684,'VENTES ANNUELLES'!$A$5:$J$1200,2,FALSE),"")</f>
        <v>0</v>
      </c>
      <c r="C5684" s="13">
        <f>IFERROR(VLOOKUP(A5684,'VENTES ANNUELLES'!$A$5:$J$1200,3,FALSE),"")</f>
        <v>0</v>
      </c>
      <c r="D5684" s="13">
        <f>'VENTES ANNUELLES'!$M$18</f>
        <v>707100</v>
      </c>
      <c r="E5684" s="15"/>
      <c r="F5684" s="15">
        <f>VLOOKUP(A5684,'VENTES ANNUELLES'!$A$5:$J$1200,4,FALSE)</f>
        <v>0</v>
      </c>
    </row>
    <row r="5685" spans="1:6" x14ac:dyDescent="0.2">
      <c r="A5685" s="13">
        <f t="shared" ref="A5685" si="1947">A5684</f>
        <v>948</v>
      </c>
      <c r="B5685" s="14">
        <f>IFERROR(VLOOKUP(A5685,'VENTES ANNUELLES'!$A$5:$J$1200,2,FALSE),"")</f>
        <v>0</v>
      </c>
      <c r="C5685" s="13">
        <f>IFERROR(VLOOKUP(A5685,'VENTES ANNUELLES'!$A$5:$J$1200,3,FALSE),"")</f>
        <v>0</v>
      </c>
      <c r="D5685" s="13">
        <f>'VENTES ANNUELLES'!$M$19</f>
        <v>707200</v>
      </c>
      <c r="E5685" s="15"/>
      <c r="F5685" s="15">
        <f>VLOOKUP(A5685,'VENTES ANNUELLES'!$A$5:$J$1200,5,FALSE)</f>
        <v>0</v>
      </c>
    </row>
    <row r="5686" spans="1:6" x14ac:dyDescent="0.2">
      <c r="A5686" s="13">
        <f t="shared" si="1945"/>
        <v>948</v>
      </c>
      <c r="B5686" s="14">
        <f>IFERROR(VLOOKUP(A5686,'VENTES ANNUELLES'!$A$5:$J$1200,2,FALSE),"")</f>
        <v>0</v>
      </c>
      <c r="C5686" s="13">
        <f>IFERROR(VLOOKUP(A5686,'VENTES ANNUELLES'!$A$5:$J$1200,3,FALSE),"")</f>
        <v>0</v>
      </c>
      <c r="D5686" s="13">
        <f>'VENTES ANNUELLES'!$M$20</f>
        <v>707300</v>
      </c>
      <c r="E5686" s="15"/>
      <c r="F5686" s="15">
        <f>VLOOKUP(A5686,'VENTES ANNUELLES'!$A$5:$J$1200,6,FALSE)</f>
        <v>0</v>
      </c>
    </row>
    <row r="5687" spans="1:6" x14ac:dyDescent="0.2">
      <c r="A5687" s="13">
        <f t="shared" si="1945"/>
        <v>948</v>
      </c>
      <c r="B5687" s="14">
        <f>IFERROR(VLOOKUP(A5687,'VENTES ANNUELLES'!$A$5:$J$1200,2,FALSE),"")</f>
        <v>0</v>
      </c>
      <c r="C5687" s="13">
        <f>IFERROR(VLOOKUP(A5687,'VENTES ANNUELLES'!$A$5:$J$1200,3,FALSE),"")</f>
        <v>0</v>
      </c>
      <c r="D5687" s="13">
        <f>'VENTES ANNUELLES'!$M$21</f>
        <v>707400</v>
      </c>
      <c r="E5687" s="15"/>
      <c r="F5687" s="15">
        <f>VLOOKUP(A5687,'VENTES ANNUELLES'!$A$5:$J$1200,7,FALSE)</f>
        <v>0</v>
      </c>
    </row>
    <row r="5688" spans="1:6" x14ac:dyDescent="0.2">
      <c r="A5688" s="13">
        <f t="shared" si="1945"/>
        <v>948</v>
      </c>
      <c r="B5688" s="14">
        <f>IFERROR(VLOOKUP(A5688,'VENTES ANNUELLES'!$A$5:$J$1200,2,FALSE),"")</f>
        <v>0</v>
      </c>
      <c r="C5688" s="13">
        <f>IFERROR(VLOOKUP(A5688,'VENTES ANNUELLES'!$A$5:$J$1200,3,FALSE),"")</f>
        <v>0</v>
      </c>
      <c r="D5688" s="13">
        <f>'VENTES ANNUELLES'!$M$22</f>
        <v>445710</v>
      </c>
      <c r="E5688" s="15"/>
      <c r="F5688" s="15">
        <f>VLOOKUP(A5688,'VENTES ANNUELLES'!$A$5:$J$1200,9,FALSE)</f>
        <v>0</v>
      </c>
    </row>
    <row r="5689" spans="1:6" x14ac:dyDescent="0.2">
      <c r="A5689" s="13">
        <f t="shared" si="1945"/>
        <v>948</v>
      </c>
      <c r="B5689" s="14">
        <f>IFERROR(VLOOKUP(A5689,'VENTES ANNUELLES'!$A$5:$J$1200,2,FALSE),"")</f>
        <v>0</v>
      </c>
      <c r="C5689" s="13">
        <f>IFERROR(VLOOKUP(A5689,'VENTES ANNUELLES'!$A$5:$J$1200,3,FALSE),"")</f>
        <v>0</v>
      </c>
      <c r="D5689" s="13" t="str">
        <f>IFERROR(VLOOKUP(C5689,'VENTES ANNUELLES'!$L$5:$M$15,2,FALSE),"")</f>
        <v/>
      </c>
      <c r="E5689" s="15">
        <f>VLOOKUP(A5689,'VENTES ANNUELLES'!$A$5:$J$1200,10,FALSE)</f>
        <v>0</v>
      </c>
      <c r="F5689" s="15"/>
    </row>
    <row r="5690" spans="1:6" x14ac:dyDescent="0.2">
      <c r="A5690" s="13">
        <f t="shared" ref="A5690" si="1948">A5689+1</f>
        <v>949</v>
      </c>
      <c r="B5690" s="14">
        <f>IFERROR(VLOOKUP(A5690,'VENTES ANNUELLES'!$A$5:$J$1200,2,FALSE),"")</f>
        <v>0</v>
      </c>
      <c r="C5690" s="13">
        <f>IFERROR(VLOOKUP(A5690,'VENTES ANNUELLES'!$A$5:$J$1200,3,FALSE),"")</f>
        <v>0</v>
      </c>
      <c r="D5690" s="13">
        <f>'VENTES ANNUELLES'!$M$18</f>
        <v>707100</v>
      </c>
      <c r="E5690" s="15"/>
      <c r="F5690" s="15">
        <f>VLOOKUP(A5690,'VENTES ANNUELLES'!$A$5:$J$1200,4,FALSE)</f>
        <v>0</v>
      </c>
    </row>
    <row r="5691" spans="1:6" x14ac:dyDescent="0.2">
      <c r="A5691" s="13">
        <f t="shared" ref="A5691" si="1949">A5690</f>
        <v>949</v>
      </c>
      <c r="B5691" s="14">
        <f>IFERROR(VLOOKUP(A5691,'VENTES ANNUELLES'!$A$5:$J$1200,2,FALSE),"")</f>
        <v>0</v>
      </c>
      <c r="C5691" s="13">
        <f>IFERROR(VLOOKUP(A5691,'VENTES ANNUELLES'!$A$5:$J$1200,3,FALSE),"")</f>
        <v>0</v>
      </c>
      <c r="D5691" s="13">
        <f>'VENTES ANNUELLES'!$M$19</f>
        <v>707200</v>
      </c>
      <c r="E5691" s="15"/>
      <c r="F5691" s="15">
        <f>VLOOKUP(A5691,'VENTES ANNUELLES'!$A$5:$J$1200,5,FALSE)</f>
        <v>0</v>
      </c>
    </row>
    <row r="5692" spans="1:6" x14ac:dyDescent="0.2">
      <c r="A5692" s="13">
        <f t="shared" si="1945"/>
        <v>949</v>
      </c>
      <c r="B5692" s="14">
        <f>IFERROR(VLOOKUP(A5692,'VENTES ANNUELLES'!$A$5:$J$1200,2,FALSE),"")</f>
        <v>0</v>
      </c>
      <c r="C5692" s="13">
        <f>IFERROR(VLOOKUP(A5692,'VENTES ANNUELLES'!$A$5:$J$1200,3,FALSE),"")</f>
        <v>0</v>
      </c>
      <c r="D5692" s="13">
        <f>'VENTES ANNUELLES'!$M$20</f>
        <v>707300</v>
      </c>
      <c r="E5692" s="15"/>
      <c r="F5692" s="15">
        <f>VLOOKUP(A5692,'VENTES ANNUELLES'!$A$5:$J$1200,6,FALSE)</f>
        <v>0</v>
      </c>
    </row>
    <row r="5693" spans="1:6" x14ac:dyDescent="0.2">
      <c r="A5693" s="13">
        <f t="shared" si="1945"/>
        <v>949</v>
      </c>
      <c r="B5693" s="14">
        <f>IFERROR(VLOOKUP(A5693,'VENTES ANNUELLES'!$A$5:$J$1200,2,FALSE),"")</f>
        <v>0</v>
      </c>
      <c r="C5693" s="13">
        <f>IFERROR(VLOOKUP(A5693,'VENTES ANNUELLES'!$A$5:$J$1200,3,FALSE),"")</f>
        <v>0</v>
      </c>
      <c r="D5693" s="13">
        <f>'VENTES ANNUELLES'!$M$21</f>
        <v>707400</v>
      </c>
      <c r="E5693" s="15"/>
      <c r="F5693" s="15">
        <f>VLOOKUP(A5693,'VENTES ANNUELLES'!$A$5:$J$1200,7,FALSE)</f>
        <v>0</v>
      </c>
    </row>
    <row r="5694" spans="1:6" x14ac:dyDescent="0.2">
      <c r="A5694" s="13">
        <f t="shared" si="1945"/>
        <v>949</v>
      </c>
      <c r="B5694" s="14">
        <f>IFERROR(VLOOKUP(A5694,'VENTES ANNUELLES'!$A$5:$J$1200,2,FALSE),"")</f>
        <v>0</v>
      </c>
      <c r="C5694" s="13">
        <f>IFERROR(VLOOKUP(A5694,'VENTES ANNUELLES'!$A$5:$J$1200,3,FALSE),"")</f>
        <v>0</v>
      </c>
      <c r="D5694" s="13">
        <f>'VENTES ANNUELLES'!$M$22</f>
        <v>445710</v>
      </c>
      <c r="E5694" s="15"/>
      <c r="F5694" s="15">
        <f>VLOOKUP(A5694,'VENTES ANNUELLES'!$A$5:$J$1200,9,FALSE)</f>
        <v>0</v>
      </c>
    </row>
    <row r="5695" spans="1:6" x14ac:dyDescent="0.2">
      <c r="A5695" s="13">
        <f t="shared" si="1945"/>
        <v>949</v>
      </c>
      <c r="B5695" s="14">
        <f>IFERROR(VLOOKUP(A5695,'VENTES ANNUELLES'!$A$5:$J$1200,2,FALSE),"")</f>
        <v>0</v>
      </c>
      <c r="C5695" s="13">
        <f>IFERROR(VLOOKUP(A5695,'VENTES ANNUELLES'!$A$5:$J$1200,3,FALSE),"")</f>
        <v>0</v>
      </c>
      <c r="D5695" s="13" t="str">
        <f>IFERROR(VLOOKUP(C5695,'VENTES ANNUELLES'!$L$5:$M$15,2,FALSE),"")</f>
        <v/>
      </c>
      <c r="E5695" s="15">
        <f>VLOOKUP(A5695,'VENTES ANNUELLES'!$A$5:$J$1200,10,FALSE)</f>
        <v>0</v>
      </c>
      <c r="F5695" s="15"/>
    </row>
    <row r="5696" spans="1:6" x14ac:dyDescent="0.2">
      <c r="A5696" s="13">
        <f t="shared" ref="A5696" si="1950">A5695+1</f>
        <v>950</v>
      </c>
      <c r="B5696" s="14">
        <f>IFERROR(VLOOKUP(A5696,'VENTES ANNUELLES'!$A$5:$J$1200,2,FALSE),"")</f>
        <v>0</v>
      </c>
      <c r="C5696" s="13">
        <f>IFERROR(VLOOKUP(A5696,'VENTES ANNUELLES'!$A$5:$J$1200,3,FALSE),"")</f>
        <v>0</v>
      </c>
      <c r="D5696" s="13">
        <f>'VENTES ANNUELLES'!$M$18</f>
        <v>707100</v>
      </c>
      <c r="E5696" s="15"/>
      <c r="F5696" s="15">
        <f>VLOOKUP(A5696,'VENTES ANNUELLES'!$A$5:$J$1200,4,FALSE)</f>
        <v>0</v>
      </c>
    </row>
    <row r="5697" spans="1:6" x14ac:dyDescent="0.2">
      <c r="A5697" s="13">
        <f t="shared" ref="A5697" si="1951">A5696</f>
        <v>950</v>
      </c>
      <c r="B5697" s="14">
        <f>IFERROR(VLOOKUP(A5697,'VENTES ANNUELLES'!$A$5:$J$1200,2,FALSE),"")</f>
        <v>0</v>
      </c>
      <c r="C5697" s="13">
        <f>IFERROR(VLOOKUP(A5697,'VENTES ANNUELLES'!$A$5:$J$1200,3,FALSE),"")</f>
        <v>0</v>
      </c>
      <c r="D5697" s="13">
        <f>'VENTES ANNUELLES'!$M$19</f>
        <v>707200</v>
      </c>
      <c r="E5697" s="15"/>
      <c r="F5697" s="15">
        <f>VLOOKUP(A5697,'VENTES ANNUELLES'!$A$5:$J$1200,5,FALSE)</f>
        <v>0</v>
      </c>
    </row>
    <row r="5698" spans="1:6" x14ac:dyDescent="0.2">
      <c r="A5698" s="13">
        <f t="shared" si="1945"/>
        <v>950</v>
      </c>
      <c r="B5698" s="14">
        <f>IFERROR(VLOOKUP(A5698,'VENTES ANNUELLES'!$A$5:$J$1200,2,FALSE),"")</f>
        <v>0</v>
      </c>
      <c r="C5698" s="13">
        <f>IFERROR(VLOOKUP(A5698,'VENTES ANNUELLES'!$A$5:$J$1200,3,FALSE),"")</f>
        <v>0</v>
      </c>
      <c r="D5698" s="13">
        <f>'VENTES ANNUELLES'!$M$20</f>
        <v>707300</v>
      </c>
      <c r="E5698" s="15"/>
      <c r="F5698" s="15">
        <f>VLOOKUP(A5698,'VENTES ANNUELLES'!$A$5:$J$1200,6,FALSE)</f>
        <v>0</v>
      </c>
    </row>
    <row r="5699" spans="1:6" x14ac:dyDescent="0.2">
      <c r="A5699" s="13">
        <f t="shared" si="1945"/>
        <v>950</v>
      </c>
      <c r="B5699" s="14">
        <f>IFERROR(VLOOKUP(A5699,'VENTES ANNUELLES'!$A$5:$J$1200,2,FALSE),"")</f>
        <v>0</v>
      </c>
      <c r="C5699" s="13">
        <f>IFERROR(VLOOKUP(A5699,'VENTES ANNUELLES'!$A$5:$J$1200,3,FALSE),"")</f>
        <v>0</v>
      </c>
      <c r="D5699" s="13">
        <f>'VENTES ANNUELLES'!$M$21</f>
        <v>707400</v>
      </c>
      <c r="E5699" s="15"/>
      <c r="F5699" s="15">
        <f>VLOOKUP(A5699,'VENTES ANNUELLES'!$A$5:$J$1200,7,FALSE)</f>
        <v>0</v>
      </c>
    </row>
    <row r="5700" spans="1:6" x14ac:dyDescent="0.2">
      <c r="A5700" s="13">
        <f t="shared" si="1945"/>
        <v>950</v>
      </c>
      <c r="B5700" s="14">
        <f>IFERROR(VLOOKUP(A5700,'VENTES ANNUELLES'!$A$5:$J$1200,2,FALSE),"")</f>
        <v>0</v>
      </c>
      <c r="C5700" s="13">
        <f>IFERROR(VLOOKUP(A5700,'VENTES ANNUELLES'!$A$5:$J$1200,3,FALSE),"")</f>
        <v>0</v>
      </c>
      <c r="D5700" s="13">
        <f>'VENTES ANNUELLES'!$M$22</f>
        <v>445710</v>
      </c>
      <c r="E5700" s="15"/>
      <c r="F5700" s="15">
        <f>VLOOKUP(A5700,'VENTES ANNUELLES'!$A$5:$J$1200,9,FALSE)</f>
        <v>0</v>
      </c>
    </row>
    <row r="5701" spans="1:6" x14ac:dyDescent="0.2">
      <c r="A5701" s="13">
        <f t="shared" si="1945"/>
        <v>950</v>
      </c>
      <c r="B5701" s="14">
        <f>IFERROR(VLOOKUP(A5701,'VENTES ANNUELLES'!$A$5:$J$1200,2,FALSE),"")</f>
        <v>0</v>
      </c>
      <c r="C5701" s="13">
        <f>IFERROR(VLOOKUP(A5701,'VENTES ANNUELLES'!$A$5:$J$1200,3,FALSE),"")</f>
        <v>0</v>
      </c>
      <c r="D5701" s="13" t="str">
        <f>IFERROR(VLOOKUP(C5701,'VENTES ANNUELLES'!$L$5:$M$15,2,FALSE),"")</f>
        <v/>
      </c>
      <c r="E5701" s="15">
        <f>VLOOKUP(A5701,'VENTES ANNUELLES'!$A$5:$J$1200,10,FALSE)</f>
        <v>0</v>
      </c>
      <c r="F5701" s="15"/>
    </row>
    <row r="5702" spans="1:6" x14ac:dyDescent="0.2">
      <c r="A5702" s="13">
        <f t="shared" ref="A5702" si="1952">A5701+1</f>
        <v>951</v>
      </c>
      <c r="B5702" s="14">
        <f>IFERROR(VLOOKUP(A5702,'VENTES ANNUELLES'!$A$5:$J$1200,2,FALSE),"")</f>
        <v>0</v>
      </c>
      <c r="C5702" s="13">
        <f>IFERROR(VLOOKUP(A5702,'VENTES ANNUELLES'!$A$5:$J$1200,3,FALSE),"")</f>
        <v>0</v>
      </c>
      <c r="D5702" s="13">
        <f>'VENTES ANNUELLES'!$M$18</f>
        <v>707100</v>
      </c>
      <c r="E5702" s="15"/>
      <c r="F5702" s="15">
        <f>VLOOKUP(A5702,'VENTES ANNUELLES'!$A$5:$J$1200,4,FALSE)</f>
        <v>0</v>
      </c>
    </row>
    <row r="5703" spans="1:6" x14ac:dyDescent="0.2">
      <c r="A5703" s="13">
        <f t="shared" ref="A5703" si="1953">A5702</f>
        <v>951</v>
      </c>
      <c r="B5703" s="14">
        <f>IFERROR(VLOOKUP(A5703,'VENTES ANNUELLES'!$A$5:$J$1200,2,FALSE),"")</f>
        <v>0</v>
      </c>
      <c r="C5703" s="13">
        <f>IFERROR(VLOOKUP(A5703,'VENTES ANNUELLES'!$A$5:$J$1200,3,FALSE),"")</f>
        <v>0</v>
      </c>
      <c r="D5703" s="13">
        <f>'VENTES ANNUELLES'!$M$19</f>
        <v>707200</v>
      </c>
      <c r="E5703" s="15"/>
      <c r="F5703" s="15">
        <f>VLOOKUP(A5703,'VENTES ANNUELLES'!$A$5:$J$1200,5,FALSE)</f>
        <v>0</v>
      </c>
    </row>
    <row r="5704" spans="1:6" x14ac:dyDescent="0.2">
      <c r="A5704" s="13">
        <f t="shared" si="1945"/>
        <v>951</v>
      </c>
      <c r="B5704" s="14">
        <f>IFERROR(VLOOKUP(A5704,'VENTES ANNUELLES'!$A$5:$J$1200,2,FALSE),"")</f>
        <v>0</v>
      </c>
      <c r="C5704" s="13">
        <f>IFERROR(VLOOKUP(A5704,'VENTES ANNUELLES'!$A$5:$J$1200,3,FALSE),"")</f>
        <v>0</v>
      </c>
      <c r="D5704" s="13">
        <f>'VENTES ANNUELLES'!$M$20</f>
        <v>707300</v>
      </c>
      <c r="E5704" s="15"/>
      <c r="F5704" s="15">
        <f>VLOOKUP(A5704,'VENTES ANNUELLES'!$A$5:$J$1200,6,FALSE)</f>
        <v>0</v>
      </c>
    </row>
    <row r="5705" spans="1:6" x14ac:dyDescent="0.2">
      <c r="A5705" s="13">
        <f t="shared" si="1945"/>
        <v>951</v>
      </c>
      <c r="B5705" s="14">
        <f>IFERROR(VLOOKUP(A5705,'VENTES ANNUELLES'!$A$5:$J$1200,2,FALSE),"")</f>
        <v>0</v>
      </c>
      <c r="C5705" s="13">
        <f>IFERROR(VLOOKUP(A5705,'VENTES ANNUELLES'!$A$5:$J$1200,3,FALSE),"")</f>
        <v>0</v>
      </c>
      <c r="D5705" s="13">
        <f>'VENTES ANNUELLES'!$M$21</f>
        <v>707400</v>
      </c>
      <c r="E5705" s="15"/>
      <c r="F5705" s="15">
        <f>VLOOKUP(A5705,'VENTES ANNUELLES'!$A$5:$J$1200,7,FALSE)</f>
        <v>0</v>
      </c>
    </row>
    <row r="5706" spans="1:6" x14ac:dyDescent="0.2">
      <c r="A5706" s="13">
        <f t="shared" si="1945"/>
        <v>951</v>
      </c>
      <c r="B5706" s="14">
        <f>IFERROR(VLOOKUP(A5706,'VENTES ANNUELLES'!$A$5:$J$1200,2,FALSE),"")</f>
        <v>0</v>
      </c>
      <c r="C5706" s="13">
        <f>IFERROR(VLOOKUP(A5706,'VENTES ANNUELLES'!$A$5:$J$1200,3,FALSE),"")</f>
        <v>0</v>
      </c>
      <c r="D5706" s="13">
        <f>'VENTES ANNUELLES'!$M$22</f>
        <v>445710</v>
      </c>
      <c r="E5706" s="15"/>
      <c r="F5706" s="15">
        <f>VLOOKUP(A5706,'VENTES ANNUELLES'!$A$5:$J$1200,9,FALSE)</f>
        <v>0</v>
      </c>
    </row>
    <row r="5707" spans="1:6" x14ac:dyDescent="0.2">
      <c r="A5707" s="13">
        <f t="shared" si="1945"/>
        <v>951</v>
      </c>
      <c r="B5707" s="14">
        <f>IFERROR(VLOOKUP(A5707,'VENTES ANNUELLES'!$A$5:$J$1200,2,FALSE),"")</f>
        <v>0</v>
      </c>
      <c r="C5707" s="13">
        <f>IFERROR(VLOOKUP(A5707,'VENTES ANNUELLES'!$A$5:$J$1200,3,FALSE),"")</f>
        <v>0</v>
      </c>
      <c r="D5707" s="13" t="str">
        <f>IFERROR(VLOOKUP(C5707,'VENTES ANNUELLES'!$L$5:$M$15,2,FALSE),"")</f>
        <v/>
      </c>
      <c r="E5707" s="15">
        <f>VLOOKUP(A5707,'VENTES ANNUELLES'!$A$5:$J$1200,10,FALSE)</f>
        <v>0</v>
      </c>
      <c r="F5707" s="15"/>
    </row>
    <row r="5708" spans="1:6" x14ac:dyDescent="0.2">
      <c r="A5708" s="13">
        <f t="shared" ref="A5708" si="1954">A5707+1</f>
        <v>952</v>
      </c>
      <c r="B5708" s="14">
        <f>IFERROR(VLOOKUP(A5708,'VENTES ANNUELLES'!$A$5:$J$1200,2,FALSE),"")</f>
        <v>0</v>
      </c>
      <c r="C5708" s="13">
        <f>IFERROR(VLOOKUP(A5708,'VENTES ANNUELLES'!$A$5:$J$1200,3,FALSE),"")</f>
        <v>0</v>
      </c>
      <c r="D5708" s="13">
        <f>'VENTES ANNUELLES'!$M$18</f>
        <v>707100</v>
      </c>
      <c r="E5708" s="15"/>
      <c r="F5708" s="15">
        <f>VLOOKUP(A5708,'VENTES ANNUELLES'!$A$5:$J$1200,4,FALSE)</f>
        <v>0</v>
      </c>
    </row>
    <row r="5709" spans="1:6" x14ac:dyDescent="0.2">
      <c r="A5709" s="13">
        <f t="shared" ref="A5709" si="1955">A5708</f>
        <v>952</v>
      </c>
      <c r="B5709" s="14">
        <f>IFERROR(VLOOKUP(A5709,'VENTES ANNUELLES'!$A$5:$J$1200,2,FALSE),"")</f>
        <v>0</v>
      </c>
      <c r="C5709" s="13">
        <f>IFERROR(VLOOKUP(A5709,'VENTES ANNUELLES'!$A$5:$J$1200,3,FALSE),"")</f>
        <v>0</v>
      </c>
      <c r="D5709" s="13">
        <f>'VENTES ANNUELLES'!$M$19</f>
        <v>707200</v>
      </c>
      <c r="E5709" s="15"/>
      <c r="F5709" s="15">
        <f>VLOOKUP(A5709,'VENTES ANNUELLES'!$A$5:$J$1200,5,FALSE)</f>
        <v>0</v>
      </c>
    </row>
    <row r="5710" spans="1:6" x14ac:dyDescent="0.2">
      <c r="A5710" s="13">
        <f t="shared" si="1945"/>
        <v>952</v>
      </c>
      <c r="B5710" s="14">
        <f>IFERROR(VLOOKUP(A5710,'VENTES ANNUELLES'!$A$5:$J$1200,2,FALSE),"")</f>
        <v>0</v>
      </c>
      <c r="C5710" s="13">
        <f>IFERROR(VLOOKUP(A5710,'VENTES ANNUELLES'!$A$5:$J$1200,3,FALSE),"")</f>
        <v>0</v>
      </c>
      <c r="D5710" s="13">
        <f>'VENTES ANNUELLES'!$M$20</f>
        <v>707300</v>
      </c>
      <c r="E5710" s="15"/>
      <c r="F5710" s="15">
        <f>VLOOKUP(A5710,'VENTES ANNUELLES'!$A$5:$J$1200,6,FALSE)</f>
        <v>0</v>
      </c>
    </row>
    <row r="5711" spans="1:6" x14ac:dyDescent="0.2">
      <c r="A5711" s="13">
        <f t="shared" si="1945"/>
        <v>952</v>
      </c>
      <c r="B5711" s="14">
        <f>IFERROR(VLOOKUP(A5711,'VENTES ANNUELLES'!$A$5:$J$1200,2,FALSE),"")</f>
        <v>0</v>
      </c>
      <c r="C5711" s="13">
        <f>IFERROR(VLOOKUP(A5711,'VENTES ANNUELLES'!$A$5:$J$1200,3,FALSE),"")</f>
        <v>0</v>
      </c>
      <c r="D5711" s="13">
        <f>'VENTES ANNUELLES'!$M$21</f>
        <v>707400</v>
      </c>
      <c r="E5711" s="15"/>
      <c r="F5711" s="15">
        <f>VLOOKUP(A5711,'VENTES ANNUELLES'!$A$5:$J$1200,7,FALSE)</f>
        <v>0</v>
      </c>
    </row>
    <row r="5712" spans="1:6" x14ac:dyDescent="0.2">
      <c r="A5712" s="13">
        <f t="shared" si="1945"/>
        <v>952</v>
      </c>
      <c r="B5712" s="14">
        <f>IFERROR(VLOOKUP(A5712,'VENTES ANNUELLES'!$A$5:$J$1200,2,FALSE),"")</f>
        <v>0</v>
      </c>
      <c r="C5712" s="13">
        <f>IFERROR(VLOOKUP(A5712,'VENTES ANNUELLES'!$A$5:$J$1200,3,FALSE),"")</f>
        <v>0</v>
      </c>
      <c r="D5712" s="13">
        <f>'VENTES ANNUELLES'!$M$22</f>
        <v>445710</v>
      </c>
      <c r="E5712" s="15"/>
      <c r="F5712" s="15">
        <f>VLOOKUP(A5712,'VENTES ANNUELLES'!$A$5:$J$1200,9,FALSE)</f>
        <v>0</v>
      </c>
    </row>
    <row r="5713" spans="1:6" x14ac:dyDescent="0.2">
      <c r="A5713" s="13">
        <f t="shared" si="1945"/>
        <v>952</v>
      </c>
      <c r="B5713" s="14">
        <f>IFERROR(VLOOKUP(A5713,'VENTES ANNUELLES'!$A$5:$J$1200,2,FALSE),"")</f>
        <v>0</v>
      </c>
      <c r="C5713" s="13">
        <f>IFERROR(VLOOKUP(A5713,'VENTES ANNUELLES'!$A$5:$J$1200,3,FALSE),"")</f>
        <v>0</v>
      </c>
      <c r="D5713" s="13" t="str">
        <f>IFERROR(VLOOKUP(C5713,'VENTES ANNUELLES'!$L$5:$M$15,2,FALSE),"")</f>
        <v/>
      </c>
      <c r="E5713" s="15">
        <f>VLOOKUP(A5713,'VENTES ANNUELLES'!$A$5:$J$1200,10,FALSE)</f>
        <v>0</v>
      </c>
      <c r="F5713" s="15"/>
    </row>
    <row r="5714" spans="1:6" x14ac:dyDescent="0.2">
      <c r="A5714" s="13">
        <f t="shared" ref="A5714" si="1956">A5713+1</f>
        <v>953</v>
      </c>
      <c r="B5714" s="14">
        <f>IFERROR(VLOOKUP(A5714,'VENTES ANNUELLES'!$A$5:$J$1200,2,FALSE),"")</f>
        <v>0</v>
      </c>
      <c r="C5714" s="13">
        <f>IFERROR(VLOOKUP(A5714,'VENTES ANNUELLES'!$A$5:$J$1200,3,FALSE),"")</f>
        <v>0</v>
      </c>
      <c r="D5714" s="13">
        <f>'VENTES ANNUELLES'!$M$18</f>
        <v>707100</v>
      </c>
      <c r="E5714" s="15"/>
      <c r="F5714" s="15">
        <f>VLOOKUP(A5714,'VENTES ANNUELLES'!$A$5:$J$1200,4,FALSE)</f>
        <v>0</v>
      </c>
    </row>
    <row r="5715" spans="1:6" x14ac:dyDescent="0.2">
      <c r="A5715" s="13">
        <f t="shared" ref="A5715" si="1957">A5714</f>
        <v>953</v>
      </c>
      <c r="B5715" s="14">
        <f>IFERROR(VLOOKUP(A5715,'VENTES ANNUELLES'!$A$5:$J$1200,2,FALSE),"")</f>
        <v>0</v>
      </c>
      <c r="C5715" s="13">
        <f>IFERROR(VLOOKUP(A5715,'VENTES ANNUELLES'!$A$5:$J$1200,3,FALSE),"")</f>
        <v>0</v>
      </c>
      <c r="D5715" s="13">
        <f>'VENTES ANNUELLES'!$M$19</f>
        <v>707200</v>
      </c>
      <c r="E5715" s="15"/>
      <c r="F5715" s="15">
        <f>VLOOKUP(A5715,'VENTES ANNUELLES'!$A$5:$J$1200,5,FALSE)</f>
        <v>0</v>
      </c>
    </row>
    <row r="5716" spans="1:6" x14ac:dyDescent="0.2">
      <c r="A5716" s="13">
        <f t="shared" si="1945"/>
        <v>953</v>
      </c>
      <c r="B5716" s="14">
        <f>IFERROR(VLOOKUP(A5716,'VENTES ANNUELLES'!$A$5:$J$1200,2,FALSE),"")</f>
        <v>0</v>
      </c>
      <c r="C5716" s="13">
        <f>IFERROR(VLOOKUP(A5716,'VENTES ANNUELLES'!$A$5:$J$1200,3,FALSE),"")</f>
        <v>0</v>
      </c>
      <c r="D5716" s="13">
        <f>'VENTES ANNUELLES'!$M$20</f>
        <v>707300</v>
      </c>
      <c r="E5716" s="15"/>
      <c r="F5716" s="15">
        <f>VLOOKUP(A5716,'VENTES ANNUELLES'!$A$5:$J$1200,6,FALSE)</f>
        <v>0</v>
      </c>
    </row>
    <row r="5717" spans="1:6" x14ac:dyDescent="0.2">
      <c r="A5717" s="13">
        <f t="shared" si="1945"/>
        <v>953</v>
      </c>
      <c r="B5717" s="14">
        <f>IFERROR(VLOOKUP(A5717,'VENTES ANNUELLES'!$A$5:$J$1200,2,FALSE),"")</f>
        <v>0</v>
      </c>
      <c r="C5717" s="13">
        <f>IFERROR(VLOOKUP(A5717,'VENTES ANNUELLES'!$A$5:$J$1200,3,FALSE),"")</f>
        <v>0</v>
      </c>
      <c r="D5717" s="13">
        <f>'VENTES ANNUELLES'!$M$21</f>
        <v>707400</v>
      </c>
      <c r="E5717" s="15"/>
      <c r="F5717" s="15">
        <f>VLOOKUP(A5717,'VENTES ANNUELLES'!$A$5:$J$1200,7,FALSE)</f>
        <v>0</v>
      </c>
    </row>
    <row r="5718" spans="1:6" x14ac:dyDescent="0.2">
      <c r="A5718" s="13">
        <f t="shared" si="1945"/>
        <v>953</v>
      </c>
      <c r="B5718" s="14">
        <f>IFERROR(VLOOKUP(A5718,'VENTES ANNUELLES'!$A$5:$J$1200,2,FALSE),"")</f>
        <v>0</v>
      </c>
      <c r="C5718" s="13">
        <f>IFERROR(VLOOKUP(A5718,'VENTES ANNUELLES'!$A$5:$J$1200,3,FALSE),"")</f>
        <v>0</v>
      </c>
      <c r="D5718" s="13">
        <f>'VENTES ANNUELLES'!$M$22</f>
        <v>445710</v>
      </c>
      <c r="E5718" s="15"/>
      <c r="F5718" s="15">
        <f>VLOOKUP(A5718,'VENTES ANNUELLES'!$A$5:$J$1200,9,FALSE)</f>
        <v>0</v>
      </c>
    </row>
    <row r="5719" spans="1:6" x14ac:dyDescent="0.2">
      <c r="A5719" s="13">
        <f t="shared" si="1945"/>
        <v>953</v>
      </c>
      <c r="B5719" s="14">
        <f>IFERROR(VLOOKUP(A5719,'VENTES ANNUELLES'!$A$5:$J$1200,2,FALSE),"")</f>
        <v>0</v>
      </c>
      <c r="C5719" s="13">
        <f>IFERROR(VLOOKUP(A5719,'VENTES ANNUELLES'!$A$5:$J$1200,3,FALSE),"")</f>
        <v>0</v>
      </c>
      <c r="D5719" s="13" t="str">
        <f>IFERROR(VLOOKUP(C5719,'VENTES ANNUELLES'!$L$5:$M$15,2,FALSE),"")</f>
        <v/>
      </c>
      <c r="E5719" s="15">
        <f>VLOOKUP(A5719,'VENTES ANNUELLES'!$A$5:$J$1200,10,FALSE)</f>
        <v>0</v>
      </c>
      <c r="F5719" s="15"/>
    </row>
    <row r="5720" spans="1:6" x14ac:dyDescent="0.2">
      <c r="A5720" s="13">
        <f t="shared" ref="A5720" si="1958">A5719+1</f>
        <v>954</v>
      </c>
      <c r="B5720" s="14">
        <f>IFERROR(VLOOKUP(A5720,'VENTES ANNUELLES'!$A$5:$J$1200,2,FALSE),"")</f>
        <v>0</v>
      </c>
      <c r="C5720" s="13">
        <f>IFERROR(VLOOKUP(A5720,'VENTES ANNUELLES'!$A$5:$J$1200,3,FALSE),"")</f>
        <v>0</v>
      </c>
      <c r="D5720" s="13">
        <f>'VENTES ANNUELLES'!$M$18</f>
        <v>707100</v>
      </c>
      <c r="E5720" s="15"/>
      <c r="F5720" s="15">
        <f>VLOOKUP(A5720,'VENTES ANNUELLES'!$A$5:$J$1200,4,FALSE)</f>
        <v>0</v>
      </c>
    </row>
    <row r="5721" spans="1:6" x14ac:dyDescent="0.2">
      <c r="A5721" s="13">
        <f t="shared" ref="A5721" si="1959">A5720</f>
        <v>954</v>
      </c>
      <c r="B5721" s="14">
        <f>IFERROR(VLOOKUP(A5721,'VENTES ANNUELLES'!$A$5:$J$1200,2,FALSE),"")</f>
        <v>0</v>
      </c>
      <c r="C5721" s="13">
        <f>IFERROR(VLOOKUP(A5721,'VENTES ANNUELLES'!$A$5:$J$1200,3,FALSE),"")</f>
        <v>0</v>
      </c>
      <c r="D5721" s="13">
        <f>'VENTES ANNUELLES'!$M$19</f>
        <v>707200</v>
      </c>
      <c r="E5721" s="15"/>
      <c r="F5721" s="15">
        <f>VLOOKUP(A5721,'VENTES ANNUELLES'!$A$5:$J$1200,5,FALSE)</f>
        <v>0</v>
      </c>
    </row>
    <row r="5722" spans="1:6" x14ac:dyDescent="0.2">
      <c r="A5722" s="13">
        <f t="shared" si="1945"/>
        <v>954</v>
      </c>
      <c r="B5722" s="14">
        <f>IFERROR(VLOOKUP(A5722,'VENTES ANNUELLES'!$A$5:$J$1200,2,FALSE),"")</f>
        <v>0</v>
      </c>
      <c r="C5722" s="13">
        <f>IFERROR(VLOOKUP(A5722,'VENTES ANNUELLES'!$A$5:$J$1200,3,FALSE),"")</f>
        <v>0</v>
      </c>
      <c r="D5722" s="13">
        <f>'VENTES ANNUELLES'!$M$20</f>
        <v>707300</v>
      </c>
      <c r="E5722" s="15"/>
      <c r="F5722" s="15">
        <f>VLOOKUP(A5722,'VENTES ANNUELLES'!$A$5:$J$1200,6,FALSE)</f>
        <v>0</v>
      </c>
    </row>
    <row r="5723" spans="1:6" x14ac:dyDescent="0.2">
      <c r="A5723" s="13">
        <f t="shared" si="1945"/>
        <v>954</v>
      </c>
      <c r="B5723" s="14">
        <f>IFERROR(VLOOKUP(A5723,'VENTES ANNUELLES'!$A$5:$J$1200,2,FALSE),"")</f>
        <v>0</v>
      </c>
      <c r="C5723" s="13">
        <f>IFERROR(VLOOKUP(A5723,'VENTES ANNUELLES'!$A$5:$J$1200,3,FALSE),"")</f>
        <v>0</v>
      </c>
      <c r="D5723" s="13">
        <f>'VENTES ANNUELLES'!$M$21</f>
        <v>707400</v>
      </c>
      <c r="E5723" s="15"/>
      <c r="F5723" s="15">
        <f>VLOOKUP(A5723,'VENTES ANNUELLES'!$A$5:$J$1200,7,FALSE)</f>
        <v>0</v>
      </c>
    </row>
    <row r="5724" spans="1:6" x14ac:dyDescent="0.2">
      <c r="A5724" s="13">
        <f t="shared" si="1945"/>
        <v>954</v>
      </c>
      <c r="B5724" s="14">
        <f>IFERROR(VLOOKUP(A5724,'VENTES ANNUELLES'!$A$5:$J$1200,2,FALSE),"")</f>
        <v>0</v>
      </c>
      <c r="C5724" s="13">
        <f>IFERROR(VLOOKUP(A5724,'VENTES ANNUELLES'!$A$5:$J$1200,3,FALSE),"")</f>
        <v>0</v>
      </c>
      <c r="D5724" s="13">
        <f>'VENTES ANNUELLES'!$M$22</f>
        <v>445710</v>
      </c>
      <c r="E5724" s="15"/>
      <c r="F5724" s="15">
        <f>VLOOKUP(A5724,'VENTES ANNUELLES'!$A$5:$J$1200,9,FALSE)</f>
        <v>0</v>
      </c>
    </row>
    <row r="5725" spans="1:6" x14ac:dyDescent="0.2">
      <c r="A5725" s="13">
        <f t="shared" si="1945"/>
        <v>954</v>
      </c>
      <c r="B5725" s="14">
        <f>IFERROR(VLOOKUP(A5725,'VENTES ANNUELLES'!$A$5:$J$1200,2,FALSE),"")</f>
        <v>0</v>
      </c>
      <c r="C5725" s="13">
        <f>IFERROR(VLOOKUP(A5725,'VENTES ANNUELLES'!$A$5:$J$1200,3,FALSE),"")</f>
        <v>0</v>
      </c>
      <c r="D5725" s="13" t="str">
        <f>IFERROR(VLOOKUP(C5725,'VENTES ANNUELLES'!$L$5:$M$15,2,FALSE),"")</f>
        <v/>
      </c>
      <c r="E5725" s="15">
        <f>VLOOKUP(A5725,'VENTES ANNUELLES'!$A$5:$J$1200,10,FALSE)</f>
        <v>0</v>
      </c>
      <c r="F5725" s="15"/>
    </row>
    <row r="5726" spans="1:6" x14ac:dyDescent="0.2">
      <c r="A5726" s="13">
        <f t="shared" ref="A5726" si="1960">A5725+1</f>
        <v>955</v>
      </c>
      <c r="B5726" s="14">
        <f>IFERROR(VLOOKUP(A5726,'VENTES ANNUELLES'!$A$5:$J$1200,2,FALSE),"")</f>
        <v>0</v>
      </c>
      <c r="C5726" s="13">
        <f>IFERROR(VLOOKUP(A5726,'VENTES ANNUELLES'!$A$5:$J$1200,3,FALSE),"")</f>
        <v>0</v>
      </c>
      <c r="D5726" s="13">
        <f>'VENTES ANNUELLES'!$M$18</f>
        <v>707100</v>
      </c>
      <c r="E5726" s="15"/>
      <c r="F5726" s="15">
        <f>VLOOKUP(A5726,'VENTES ANNUELLES'!$A$5:$J$1200,4,FALSE)</f>
        <v>0</v>
      </c>
    </row>
    <row r="5727" spans="1:6" x14ac:dyDescent="0.2">
      <c r="A5727" s="13">
        <f t="shared" ref="A5727" si="1961">A5726</f>
        <v>955</v>
      </c>
      <c r="B5727" s="14">
        <f>IFERROR(VLOOKUP(A5727,'VENTES ANNUELLES'!$A$5:$J$1200,2,FALSE),"")</f>
        <v>0</v>
      </c>
      <c r="C5727" s="13">
        <f>IFERROR(VLOOKUP(A5727,'VENTES ANNUELLES'!$A$5:$J$1200,3,FALSE),"")</f>
        <v>0</v>
      </c>
      <c r="D5727" s="13">
        <f>'VENTES ANNUELLES'!$M$19</f>
        <v>707200</v>
      </c>
      <c r="E5727" s="15"/>
      <c r="F5727" s="15">
        <f>VLOOKUP(A5727,'VENTES ANNUELLES'!$A$5:$J$1200,5,FALSE)</f>
        <v>0</v>
      </c>
    </row>
    <row r="5728" spans="1:6" x14ac:dyDescent="0.2">
      <c r="A5728" s="13">
        <f t="shared" si="1945"/>
        <v>955</v>
      </c>
      <c r="B5728" s="14">
        <f>IFERROR(VLOOKUP(A5728,'VENTES ANNUELLES'!$A$5:$J$1200,2,FALSE),"")</f>
        <v>0</v>
      </c>
      <c r="C5728" s="13">
        <f>IFERROR(VLOOKUP(A5728,'VENTES ANNUELLES'!$A$5:$J$1200,3,FALSE),"")</f>
        <v>0</v>
      </c>
      <c r="D5728" s="13">
        <f>'VENTES ANNUELLES'!$M$20</f>
        <v>707300</v>
      </c>
      <c r="E5728" s="15"/>
      <c r="F5728" s="15">
        <f>VLOOKUP(A5728,'VENTES ANNUELLES'!$A$5:$J$1200,6,FALSE)</f>
        <v>0</v>
      </c>
    </row>
    <row r="5729" spans="1:6" x14ac:dyDescent="0.2">
      <c r="A5729" s="13">
        <f t="shared" si="1945"/>
        <v>955</v>
      </c>
      <c r="B5729" s="14">
        <f>IFERROR(VLOOKUP(A5729,'VENTES ANNUELLES'!$A$5:$J$1200,2,FALSE),"")</f>
        <v>0</v>
      </c>
      <c r="C5729" s="13">
        <f>IFERROR(VLOOKUP(A5729,'VENTES ANNUELLES'!$A$5:$J$1200,3,FALSE),"")</f>
        <v>0</v>
      </c>
      <c r="D5729" s="13">
        <f>'VENTES ANNUELLES'!$M$21</f>
        <v>707400</v>
      </c>
      <c r="E5729" s="15"/>
      <c r="F5729" s="15">
        <f>VLOOKUP(A5729,'VENTES ANNUELLES'!$A$5:$J$1200,7,FALSE)</f>
        <v>0</v>
      </c>
    </row>
    <row r="5730" spans="1:6" x14ac:dyDescent="0.2">
      <c r="A5730" s="13">
        <f t="shared" si="1945"/>
        <v>955</v>
      </c>
      <c r="B5730" s="14">
        <f>IFERROR(VLOOKUP(A5730,'VENTES ANNUELLES'!$A$5:$J$1200,2,FALSE),"")</f>
        <v>0</v>
      </c>
      <c r="C5730" s="13">
        <f>IFERROR(VLOOKUP(A5730,'VENTES ANNUELLES'!$A$5:$J$1200,3,FALSE),"")</f>
        <v>0</v>
      </c>
      <c r="D5730" s="13">
        <f>'VENTES ANNUELLES'!$M$22</f>
        <v>445710</v>
      </c>
      <c r="E5730" s="15"/>
      <c r="F5730" s="15">
        <f>VLOOKUP(A5730,'VENTES ANNUELLES'!$A$5:$J$1200,9,FALSE)</f>
        <v>0</v>
      </c>
    </row>
    <row r="5731" spans="1:6" x14ac:dyDescent="0.2">
      <c r="A5731" s="13">
        <f t="shared" si="1945"/>
        <v>955</v>
      </c>
      <c r="B5731" s="14">
        <f>IFERROR(VLOOKUP(A5731,'VENTES ANNUELLES'!$A$5:$J$1200,2,FALSE),"")</f>
        <v>0</v>
      </c>
      <c r="C5731" s="13">
        <f>IFERROR(VLOOKUP(A5731,'VENTES ANNUELLES'!$A$5:$J$1200,3,FALSE),"")</f>
        <v>0</v>
      </c>
      <c r="D5731" s="13" t="str">
        <f>IFERROR(VLOOKUP(C5731,'VENTES ANNUELLES'!$L$5:$M$15,2,FALSE),"")</f>
        <v/>
      </c>
      <c r="E5731" s="15">
        <f>VLOOKUP(A5731,'VENTES ANNUELLES'!$A$5:$J$1200,10,FALSE)</f>
        <v>0</v>
      </c>
      <c r="F5731" s="15"/>
    </row>
    <row r="5732" spans="1:6" x14ac:dyDescent="0.2">
      <c r="A5732" s="13">
        <f t="shared" ref="A5732" si="1962">A5731+1</f>
        <v>956</v>
      </c>
      <c r="B5732" s="14">
        <f>IFERROR(VLOOKUP(A5732,'VENTES ANNUELLES'!$A$5:$J$1200,2,FALSE),"")</f>
        <v>0</v>
      </c>
      <c r="C5732" s="13">
        <f>IFERROR(VLOOKUP(A5732,'VENTES ANNUELLES'!$A$5:$J$1200,3,FALSE),"")</f>
        <v>0</v>
      </c>
      <c r="D5732" s="13">
        <f>'VENTES ANNUELLES'!$M$18</f>
        <v>707100</v>
      </c>
      <c r="E5732" s="15"/>
      <c r="F5732" s="15">
        <f>VLOOKUP(A5732,'VENTES ANNUELLES'!$A$5:$J$1200,4,FALSE)</f>
        <v>0</v>
      </c>
    </row>
    <row r="5733" spans="1:6" x14ac:dyDescent="0.2">
      <c r="A5733" s="13">
        <f t="shared" ref="A5733" si="1963">A5732</f>
        <v>956</v>
      </c>
      <c r="B5733" s="14">
        <f>IFERROR(VLOOKUP(A5733,'VENTES ANNUELLES'!$A$5:$J$1200,2,FALSE),"")</f>
        <v>0</v>
      </c>
      <c r="C5733" s="13">
        <f>IFERROR(VLOOKUP(A5733,'VENTES ANNUELLES'!$A$5:$J$1200,3,FALSE),"")</f>
        <v>0</v>
      </c>
      <c r="D5733" s="13">
        <f>'VENTES ANNUELLES'!$M$19</f>
        <v>707200</v>
      </c>
      <c r="E5733" s="15"/>
      <c r="F5733" s="15">
        <f>VLOOKUP(A5733,'VENTES ANNUELLES'!$A$5:$J$1200,5,FALSE)</f>
        <v>0</v>
      </c>
    </row>
    <row r="5734" spans="1:6" x14ac:dyDescent="0.2">
      <c r="A5734" s="13">
        <f t="shared" si="1945"/>
        <v>956</v>
      </c>
      <c r="B5734" s="14">
        <f>IFERROR(VLOOKUP(A5734,'VENTES ANNUELLES'!$A$5:$J$1200,2,FALSE),"")</f>
        <v>0</v>
      </c>
      <c r="C5734" s="13">
        <f>IFERROR(VLOOKUP(A5734,'VENTES ANNUELLES'!$A$5:$J$1200,3,FALSE),"")</f>
        <v>0</v>
      </c>
      <c r="D5734" s="13">
        <f>'VENTES ANNUELLES'!$M$20</f>
        <v>707300</v>
      </c>
      <c r="E5734" s="15"/>
      <c r="F5734" s="15">
        <f>VLOOKUP(A5734,'VENTES ANNUELLES'!$A$5:$J$1200,6,FALSE)</f>
        <v>0</v>
      </c>
    </row>
    <row r="5735" spans="1:6" x14ac:dyDescent="0.2">
      <c r="A5735" s="13">
        <f t="shared" si="1945"/>
        <v>956</v>
      </c>
      <c r="B5735" s="14">
        <f>IFERROR(VLOOKUP(A5735,'VENTES ANNUELLES'!$A$5:$J$1200,2,FALSE),"")</f>
        <v>0</v>
      </c>
      <c r="C5735" s="13">
        <f>IFERROR(VLOOKUP(A5735,'VENTES ANNUELLES'!$A$5:$J$1200,3,FALSE),"")</f>
        <v>0</v>
      </c>
      <c r="D5735" s="13">
        <f>'VENTES ANNUELLES'!$M$21</f>
        <v>707400</v>
      </c>
      <c r="E5735" s="15"/>
      <c r="F5735" s="15">
        <f>VLOOKUP(A5735,'VENTES ANNUELLES'!$A$5:$J$1200,7,FALSE)</f>
        <v>0</v>
      </c>
    </row>
    <row r="5736" spans="1:6" x14ac:dyDescent="0.2">
      <c r="A5736" s="13">
        <f t="shared" si="1945"/>
        <v>956</v>
      </c>
      <c r="B5736" s="14">
        <f>IFERROR(VLOOKUP(A5736,'VENTES ANNUELLES'!$A$5:$J$1200,2,FALSE),"")</f>
        <v>0</v>
      </c>
      <c r="C5736" s="13">
        <f>IFERROR(VLOOKUP(A5736,'VENTES ANNUELLES'!$A$5:$J$1200,3,FALSE),"")</f>
        <v>0</v>
      </c>
      <c r="D5736" s="13">
        <f>'VENTES ANNUELLES'!$M$22</f>
        <v>445710</v>
      </c>
      <c r="E5736" s="15"/>
      <c r="F5736" s="15">
        <f>VLOOKUP(A5736,'VENTES ANNUELLES'!$A$5:$J$1200,9,FALSE)</f>
        <v>0</v>
      </c>
    </row>
    <row r="5737" spans="1:6" x14ac:dyDescent="0.2">
      <c r="A5737" s="13">
        <f t="shared" si="1945"/>
        <v>956</v>
      </c>
      <c r="B5737" s="14">
        <f>IFERROR(VLOOKUP(A5737,'VENTES ANNUELLES'!$A$5:$J$1200,2,FALSE),"")</f>
        <v>0</v>
      </c>
      <c r="C5737" s="13">
        <f>IFERROR(VLOOKUP(A5737,'VENTES ANNUELLES'!$A$5:$J$1200,3,FALSE),"")</f>
        <v>0</v>
      </c>
      <c r="D5737" s="13" t="str">
        <f>IFERROR(VLOOKUP(C5737,'VENTES ANNUELLES'!$L$5:$M$15,2,FALSE),"")</f>
        <v/>
      </c>
      <c r="E5737" s="15">
        <f>VLOOKUP(A5737,'VENTES ANNUELLES'!$A$5:$J$1200,10,FALSE)</f>
        <v>0</v>
      </c>
      <c r="F5737" s="15"/>
    </row>
    <row r="5738" spans="1:6" x14ac:dyDescent="0.2">
      <c r="A5738" s="13">
        <f t="shared" ref="A5738" si="1964">A5737+1</f>
        <v>957</v>
      </c>
      <c r="B5738" s="14">
        <f>IFERROR(VLOOKUP(A5738,'VENTES ANNUELLES'!$A$5:$J$1200,2,FALSE),"")</f>
        <v>0</v>
      </c>
      <c r="C5738" s="13">
        <f>IFERROR(VLOOKUP(A5738,'VENTES ANNUELLES'!$A$5:$J$1200,3,FALSE),"")</f>
        <v>0</v>
      </c>
      <c r="D5738" s="13">
        <f>'VENTES ANNUELLES'!$M$18</f>
        <v>707100</v>
      </c>
      <c r="E5738" s="15"/>
      <c r="F5738" s="15">
        <f>VLOOKUP(A5738,'VENTES ANNUELLES'!$A$5:$J$1200,4,FALSE)</f>
        <v>0</v>
      </c>
    </row>
    <row r="5739" spans="1:6" x14ac:dyDescent="0.2">
      <c r="A5739" s="13">
        <f t="shared" ref="A5739" si="1965">A5738</f>
        <v>957</v>
      </c>
      <c r="B5739" s="14">
        <f>IFERROR(VLOOKUP(A5739,'VENTES ANNUELLES'!$A$5:$J$1200,2,FALSE),"")</f>
        <v>0</v>
      </c>
      <c r="C5739" s="13">
        <f>IFERROR(VLOOKUP(A5739,'VENTES ANNUELLES'!$A$5:$J$1200,3,FALSE),"")</f>
        <v>0</v>
      </c>
      <c r="D5739" s="13">
        <f>'VENTES ANNUELLES'!$M$19</f>
        <v>707200</v>
      </c>
      <c r="E5739" s="15"/>
      <c r="F5739" s="15">
        <f>VLOOKUP(A5739,'VENTES ANNUELLES'!$A$5:$J$1200,5,FALSE)</f>
        <v>0</v>
      </c>
    </row>
    <row r="5740" spans="1:6" x14ac:dyDescent="0.2">
      <c r="A5740" s="13">
        <f t="shared" si="1945"/>
        <v>957</v>
      </c>
      <c r="B5740" s="14">
        <f>IFERROR(VLOOKUP(A5740,'VENTES ANNUELLES'!$A$5:$J$1200,2,FALSE),"")</f>
        <v>0</v>
      </c>
      <c r="C5740" s="13">
        <f>IFERROR(VLOOKUP(A5740,'VENTES ANNUELLES'!$A$5:$J$1200,3,FALSE),"")</f>
        <v>0</v>
      </c>
      <c r="D5740" s="13">
        <f>'VENTES ANNUELLES'!$M$20</f>
        <v>707300</v>
      </c>
      <c r="E5740" s="15"/>
      <c r="F5740" s="15">
        <f>VLOOKUP(A5740,'VENTES ANNUELLES'!$A$5:$J$1200,6,FALSE)</f>
        <v>0</v>
      </c>
    </row>
    <row r="5741" spans="1:6" x14ac:dyDescent="0.2">
      <c r="A5741" s="13">
        <f t="shared" si="1945"/>
        <v>957</v>
      </c>
      <c r="B5741" s="14">
        <f>IFERROR(VLOOKUP(A5741,'VENTES ANNUELLES'!$A$5:$J$1200,2,FALSE),"")</f>
        <v>0</v>
      </c>
      <c r="C5741" s="13">
        <f>IFERROR(VLOOKUP(A5741,'VENTES ANNUELLES'!$A$5:$J$1200,3,FALSE),"")</f>
        <v>0</v>
      </c>
      <c r="D5741" s="13">
        <f>'VENTES ANNUELLES'!$M$21</f>
        <v>707400</v>
      </c>
      <c r="E5741" s="15"/>
      <c r="F5741" s="15">
        <f>VLOOKUP(A5741,'VENTES ANNUELLES'!$A$5:$J$1200,7,FALSE)</f>
        <v>0</v>
      </c>
    </row>
    <row r="5742" spans="1:6" x14ac:dyDescent="0.2">
      <c r="A5742" s="13">
        <f t="shared" si="1945"/>
        <v>957</v>
      </c>
      <c r="B5742" s="14">
        <f>IFERROR(VLOOKUP(A5742,'VENTES ANNUELLES'!$A$5:$J$1200,2,FALSE),"")</f>
        <v>0</v>
      </c>
      <c r="C5742" s="13">
        <f>IFERROR(VLOOKUP(A5742,'VENTES ANNUELLES'!$A$5:$J$1200,3,FALSE),"")</f>
        <v>0</v>
      </c>
      <c r="D5742" s="13">
        <f>'VENTES ANNUELLES'!$M$22</f>
        <v>445710</v>
      </c>
      <c r="E5742" s="15"/>
      <c r="F5742" s="15">
        <f>VLOOKUP(A5742,'VENTES ANNUELLES'!$A$5:$J$1200,9,FALSE)</f>
        <v>0</v>
      </c>
    </row>
    <row r="5743" spans="1:6" x14ac:dyDescent="0.2">
      <c r="A5743" s="13">
        <f t="shared" si="1945"/>
        <v>957</v>
      </c>
      <c r="B5743" s="14">
        <f>IFERROR(VLOOKUP(A5743,'VENTES ANNUELLES'!$A$5:$J$1200,2,FALSE),"")</f>
        <v>0</v>
      </c>
      <c r="C5743" s="13">
        <f>IFERROR(VLOOKUP(A5743,'VENTES ANNUELLES'!$A$5:$J$1200,3,FALSE),"")</f>
        <v>0</v>
      </c>
      <c r="D5743" s="13" t="str">
        <f>IFERROR(VLOOKUP(C5743,'VENTES ANNUELLES'!$L$5:$M$15,2,FALSE),"")</f>
        <v/>
      </c>
      <c r="E5743" s="15">
        <f>VLOOKUP(A5743,'VENTES ANNUELLES'!$A$5:$J$1200,10,FALSE)</f>
        <v>0</v>
      </c>
      <c r="F5743" s="15"/>
    </row>
    <row r="5744" spans="1:6" x14ac:dyDescent="0.2">
      <c r="A5744" s="13">
        <f t="shared" ref="A5744" si="1966">A5743+1</f>
        <v>958</v>
      </c>
      <c r="B5744" s="14">
        <f>IFERROR(VLOOKUP(A5744,'VENTES ANNUELLES'!$A$5:$J$1200,2,FALSE),"")</f>
        <v>0</v>
      </c>
      <c r="C5744" s="13">
        <f>IFERROR(VLOOKUP(A5744,'VENTES ANNUELLES'!$A$5:$J$1200,3,FALSE),"")</f>
        <v>0</v>
      </c>
      <c r="D5744" s="13">
        <f>'VENTES ANNUELLES'!$M$18</f>
        <v>707100</v>
      </c>
      <c r="E5744" s="15"/>
      <c r="F5744" s="15">
        <f>VLOOKUP(A5744,'VENTES ANNUELLES'!$A$5:$J$1200,4,FALSE)</f>
        <v>0</v>
      </c>
    </row>
    <row r="5745" spans="1:6" x14ac:dyDescent="0.2">
      <c r="A5745" s="13">
        <f t="shared" ref="A5745" si="1967">A5744</f>
        <v>958</v>
      </c>
      <c r="B5745" s="14">
        <f>IFERROR(VLOOKUP(A5745,'VENTES ANNUELLES'!$A$5:$J$1200,2,FALSE),"")</f>
        <v>0</v>
      </c>
      <c r="C5745" s="13">
        <f>IFERROR(VLOOKUP(A5745,'VENTES ANNUELLES'!$A$5:$J$1200,3,FALSE),"")</f>
        <v>0</v>
      </c>
      <c r="D5745" s="13">
        <f>'VENTES ANNUELLES'!$M$19</f>
        <v>707200</v>
      </c>
      <c r="E5745" s="15"/>
      <c r="F5745" s="15">
        <f>VLOOKUP(A5745,'VENTES ANNUELLES'!$A$5:$J$1200,5,FALSE)</f>
        <v>0</v>
      </c>
    </row>
    <row r="5746" spans="1:6" x14ac:dyDescent="0.2">
      <c r="A5746" s="13">
        <f t="shared" si="1945"/>
        <v>958</v>
      </c>
      <c r="B5746" s="14">
        <f>IFERROR(VLOOKUP(A5746,'VENTES ANNUELLES'!$A$5:$J$1200,2,FALSE),"")</f>
        <v>0</v>
      </c>
      <c r="C5746" s="13">
        <f>IFERROR(VLOOKUP(A5746,'VENTES ANNUELLES'!$A$5:$J$1200,3,FALSE),"")</f>
        <v>0</v>
      </c>
      <c r="D5746" s="13">
        <f>'VENTES ANNUELLES'!$M$20</f>
        <v>707300</v>
      </c>
      <c r="E5746" s="15"/>
      <c r="F5746" s="15">
        <f>VLOOKUP(A5746,'VENTES ANNUELLES'!$A$5:$J$1200,6,FALSE)</f>
        <v>0</v>
      </c>
    </row>
    <row r="5747" spans="1:6" x14ac:dyDescent="0.2">
      <c r="A5747" s="13">
        <f t="shared" ref="A5747:A5809" si="1968">A5746</f>
        <v>958</v>
      </c>
      <c r="B5747" s="14">
        <f>IFERROR(VLOOKUP(A5747,'VENTES ANNUELLES'!$A$5:$J$1200,2,FALSE),"")</f>
        <v>0</v>
      </c>
      <c r="C5747" s="13">
        <f>IFERROR(VLOOKUP(A5747,'VENTES ANNUELLES'!$A$5:$J$1200,3,FALSE),"")</f>
        <v>0</v>
      </c>
      <c r="D5747" s="13">
        <f>'VENTES ANNUELLES'!$M$21</f>
        <v>707400</v>
      </c>
      <c r="E5747" s="15"/>
      <c r="F5747" s="15">
        <f>VLOOKUP(A5747,'VENTES ANNUELLES'!$A$5:$J$1200,7,FALSE)</f>
        <v>0</v>
      </c>
    </row>
    <row r="5748" spans="1:6" x14ac:dyDescent="0.2">
      <c r="A5748" s="13">
        <f t="shared" si="1968"/>
        <v>958</v>
      </c>
      <c r="B5748" s="14">
        <f>IFERROR(VLOOKUP(A5748,'VENTES ANNUELLES'!$A$5:$J$1200,2,FALSE),"")</f>
        <v>0</v>
      </c>
      <c r="C5748" s="13">
        <f>IFERROR(VLOOKUP(A5748,'VENTES ANNUELLES'!$A$5:$J$1200,3,FALSE),"")</f>
        <v>0</v>
      </c>
      <c r="D5748" s="13">
        <f>'VENTES ANNUELLES'!$M$22</f>
        <v>445710</v>
      </c>
      <c r="E5748" s="15"/>
      <c r="F5748" s="15">
        <f>VLOOKUP(A5748,'VENTES ANNUELLES'!$A$5:$J$1200,9,FALSE)</f>
        <v>0</v>
      </c>
    </row>
    <row r="5749" spans="1:6" x14ac:dyDescent="0.2">
      <c r="A5749" s="13">
        <f t="shared" si="1968"/>
        <v>958</v>
      </c>
      <c r="B5749" s="14">
        <f>IFERROR(VLOOKUP(A5749,'VENTES ANNUELLES'!$A$5:$J$1200,2,FALSE),"")</f>
        <v>0</v>
      </c>
      <c r="C5749" s="13">
        <f>IFERROR(VLOOKUP(A5749,'VENTES ANNUELLES'!$A$5:$J$1200,3,FALSE),"")</f>
        <v>0</v>
      </c>
      <c r="D5749" s="13" t="str">
        <f>IFERROR(VLOOKUP(C5749,'VENTES ANNUELLES'!$L$5:$M$15,2,FALSE),"")</f>
        <v/>
      </c>
      <c r="E5749" s="15">
        <f>VLOOKUP(A5749,'VENTES ANNUELLES'!$A$5:$J$1200,10,FALSE)</f>
        <v>0</v>
      </c>
      <c r="F5749" s="15"/>
    </row>
    <row r="5750" spans="1:6" x14ac:dyDescent="0.2">
      <c r="A5750" s="13">
        <f t="shared" ref="A5750" si="1969">A5749+1</f>
        <v>959</v>
      </c>
      <c r="B5750" s="14">
        <f>IFERROR(VLOOKUP(A5750,'VENTES ANNUELLES'!$A$5:$J$1200,2,FALSE),"")</f>
        <v>0</v>
      </c>
      <c r="C5750" s="13">
        <f>IFERROR(VLOOKUP(A5750,'VENTES ANNUELLES'!$A$5:$J$1200,3,FALSE),"")</f>
        <v>0</v>
      </c>
      <c r="D5750" s="13">
        <f>'VENTES ANNUELLES'!$M$18</f>
        <v>707100</v>
      </c>
      <c r="E5750" s="15"/>
      <c r="F5750" s="15">
        <f>VLOOKUP(A5750,'VENTES ANNUELLES'!$A$5:$J$1200,4,FALSE)</f>
        <v>0</v>
      </c>
    </row>
    <row r="5751" spans="1:6" x14ac:dyDescent="0.2">
      <c r="A5751" s="13">
        <f t="shared" ref="A5751" si="1970">A5750</f>
        <v>959</v>
      </c>
      <c r="B5751" s="14">
        <f>IFERROR(VLOOKUP(A5751,'VENTES ANNUELLES'!$A$5:$J$1200,2,FALSE),"")</f>
        <v>0</v>
      </c>
      <c r="C5751" s="13">
        <f>IFERROR(VLOOKUP(A5751,'VENTES ANNUELLES'!$A$5:$J$1200,3,FALSE),"")</f>
        <v>0</v>
      </c>
      <c r="D5751" s="13">
        <f>'VENTES ANNUELLES'!$M$19</f>
        <v>707200</v>
      </c>
      <c r="E5751" s="15"/>
      <c r="F5751" s="15">
        <f>VLOOKUP(A5751,'VENTES ANNUELLES'!$A$5:$J$1200,5,FALSE)</f>
        <v>0</v>
      </c>
    </row>
    <row r="5752" spans="1:6" x14ac:dyDescent="0.2">
      <c r="A5752" s="13">
        <f t="shared" si="1968"/>
        <v>959</v>
      </c>
      <c r="B5752" s="14">
        <f>IFERROR(VLOOKUP(A5752,'VENTES ANNUELLES'!$A$5:$J$1200,2,FALSE),"")</f>
        <v>0</v>
      </c>
      <c r="C5752" s="13">
        <f>IFERROR(VLOOKUP(A5752,'VENTES ANNUELLES'!$A$5:$J$1200,3,FALSE),"")</f>
        <v>0</v>
      </c>
      <c r="D5752" s="13">
        <f>'VENTES ANNUELLES'!$M$20</f>
        <v>707300</v>
      </c>
      <c r="E5752" s="15"/>
      <c r="F5752" s="15">
        <f>VLOOKUP(A5752,'VENTES ANNUELLES'!$A$5:$J$1200,6,FALSE)</f>
        <v>0</v>
      </c>
    </row>
    <row r="5753" spans="1:6" x14ac:dyDescent="0.2">
      <c r="A5753" s="13">
        <f t="shared" si="1968"/>
        <v>959</v>
      </c>
      <c r="B5753" s="14">
        <f>IFERROR(VLOOKUP(A5753,'VENTES ANNUELLES'!$A$5:$J$1200,2,FALSE),"")</f>
        <v>0</v>
      </c>
      <c r="C5753" s="13">
        <f>IFERROR(VLOOKUP(A5753,'VENTES ANNUELLES'!$A$5:$J$1200,3,FALSE),"")</f>
        <v>0</v>
      </c>
      <c r="D5753" s="13">
        <f>'VENTES ANNUELLES'!$M$21</f>
        <v>707400</v>
      </c>
      <c r="E5753" s="15"/>
      <c r="F5753" s="15">
        <f>VLOOKUP(A5753,'VENTES ANNUELLES'!$A$5:$J$1200,7,FALSE)</f>
        <v>0</v>
      </c>
    </row>
    <row r="5754" spans="1:6" x14ac:dyDescent="0.2">
      <c r="A5754" s="13">
        <f t="shared" si="1968"/>
        <v>959</v>
      </c>
      <c r="B5754" s="14">
        <f>IFERROR(VLOOKUP(A5754,'VENTES ANNUELLES'!$A$5:$J$1200,2,FALSE),"")</f>
        <v>0</v>
      </c>
      <c r="C5754" s="13">
        <f>IFERROR(VLOOKUP(A5754,'VENTES ANNUELLES'!$A$5:$J$1200,3,FALSE),"")</f>
        <v>0</v>
      </c>
      <c r="D5754" s="13">
        <f>'VENTES ANNUELLES'!$M$22</f>
        <v>445710</v>
      </c>
      <c r="E5754" s="15"/>
      <c r="F5754" s="15">
        <f>VLOOKUP(A5754,'VENTES ANNUELLES'!$A$5:$J$1200,9,FALSE)</f>
        <v>0</v>
      </c>
    </row>
    <row r="5755" spans="1:6" x14ac:dyDescent="0.2">
      <c r="A5755" s="13">
        <f t="shared" si="1968"/>
        <v>959</v>
      </c>
      <c r="B5755" s="14">
        <f>IFERROR(VLOOKUP(A5755,'VENTES ANNUELLES'!$A$5:$J$1200,2,FALSE),"")</f>
        <v>0</v>
      </c>
      <c r="C5755" s="13">
        <f>IFERROR(VLOOKUP(A5755,'VENTES ANNUELLES'!$A$5:$J$1200,3,FALSE),"")</f>
        <v>0</v>
      </c>
      <c r="D5755" s="13" t="str">
        <f>IFERROR(VLOOKUP(C5755,'VENTES ANNUELLES'!$L$5:$M$15,2,FALSE),"")</f>
        <v/>
      </c>
      <c r="E5755" s="15">
        <f>VLOOKUP(A5755,'VENTES ANNUELLES'!$A$5:$J$1200,10,FALSE)</f>
        <v>0</v>
      </c>
      <c r="F5755" s="15"/>
    </row>
    <row r="5756" spans="1:6" x14ac:dyDescent="0.2">
      <c r="A5756" s="13">
        <f t="shared" ref="A5756" si="1971">A5755+1</f>
        <v>960</v>
      </c>
      <c r="B5756" s="14">
        <f>IFERROR(VLOOKUP(A5756,'VENTES ANNUELLES'!$A$5:$J$1200,2,FALSE),"")</f>
        <v>0</v>
      </c>
      <c r="C5756" s="13">
        <f>IFERROR(VLOOKUP(A5756,'VENTES ANNUELLES'!$A$5:$J$1200,3,FALSE),"")</f>
        <v>0</v>
      </c>
      <c r="D5756" s="13">
        <f>'VENTES ANNUELLES'!$M$18</f>
        <v>707100</v>
      </c>
      <c r="E5756" s="15"/>
      <c r="F5756" s="15">
        <f>VLOOKUP(A5756,'VENTES ANNUELLES'!$A$5:$J$1200,4,FALSE)</f>
        <v>0</v>
      </c>
    </row>
    <row r="5757" spans="1:6" x14ac:dyDescent="0.2">
      <c r="A5757" s="13">
        <f t="shared" ref="A5757" si="1972">A5756</f>
        <v>960</v>
      </c>
      <c r="B5757" s="14">
        <f>IFERROR(VLOOKUP(A5757,'VENTES ANNUELLES'!$A$5:$J$1200,2,FALSE),"")</f>
        <v>0</v>
      </c>
      <c r="C5757" s="13">
        <f>IFERROR(VLOOKUP(A5757,'VENTES ANNUELLES'!$A$5:$J$1200,3,FALSE),"")</f>
        <v>0</v>
      </c>
      <c r="D5757" s="13">
        <f>'VENTES ANNUELLES'!$M$19</f>
        <v>707200</v>
      </c>
      <c r="E5757" s="15"/>
      <c r="F5757" s="15">
        <f>VLOOKUP(A5757,'VENTES ANNUELLES'!$A$5:$J$1200,5,FALSE)</f>
        <v>0</v>
      </c>
    </row>
    <row r="5758" spans="1:6" x14ac:dyDescent="0.2">
      <c r="A5758" s="13">
        <f t="shared" si="1968"/>
        <v>960</v>
      </c>
      <c r="B5758" s="14">
        <f>IFERROR(VLOOKUP(A5758,'VENTES ANNUELLES'!$A$5:$J$1200,2,FALSE),"")</f>
        <v>0</v>
      </c>
      <c r="C5758" s="13">
        <f>IFERROR(VLOOKUP(A5758,'VENTES ANNUELLES'!$A$5:$J$1200,3,FALSE),"")</f>
        <v>0</v>
      </c>
      <c r="D5758" s="13">
        <f>'VENTES ANNUELLES'!$M$20</f>
        <v>707300</v>
      </c>
      <c r="E5758" s="15"/>
      <c r="F5758" s="15">
        <f>VLOOKUP(A5758,'VENTES ANNUELLES'!$A$5:$J$1200,6,FALSE)</f>
        <v>0</v>
      </c>
    </row>
    <row r="5759" spans="1:6" x14ac:dyDescent="0.2">
      <c r="A5759" s="13">
        <f t="shared" si="1968"/>
        <v>960</v>
      </c>
      <c r="B5759" s="14">
        <f>IFERROR(VLOOKUP(A5759,'VENTES ANNUELLES'!$A$5:$J$1200,2,FALSE),"")</f>
        <v>0</v>
      </c>
      <c r="C5759" s="13">
        <f>IFERROR(VLOOKUP(A5759,'VENTES ANNUELLES'!$A$5:$J$1200,3,FALSE),"")</f>
        <v>0</v>
      </c>
      <c r="D5759" s="13">
        <f>'VENTES ANNUELLES'!$M$21</f>
        <v>707400</v>
      </c>
      <c r="E5759" s="15"/>
      <c r="F5759" s="15">
        <f>VLOOKUP(A5759,'VENTES ANNUELLES'!$A$5:$J$1200,7,FALSE)</f>
        <v>0</v>
      </c>
    </row>
    <row r="5760" spans="1:6" x14ac:dyDescent="0.2">
      <c r="A5760" s="13">
        <f t="shared" si="1968"/>
        <v>960</v>
      </c>
      <c r="B5760" s="14">
        <f>IFERROR(VLOOKUP(A5760,'VENTES ANNUELLES'!$A$5:$J$1200,2,FALSE),"")</f>
        <v>0</v>
      </c>
      <c r="C5760" s="13">
        <f>IFERROR(VLOOKUP(A5760,'VENTES ANNUELLES'!$A$5:$J$1200,3,FALSE),"")</f>
        <v>0</v>
      </c>
      <c r="D5760" s="13">
        <f>'VENTES ANNUELLES'!$M$22</f>
        <v>445710</v>
      </c>
      <c r="E5760" s="15"/>
      <c r="F5760" s="15">
        <f>VLOOKUP(A5760,'VENTES ANNUELLES'!$A$5:$J$1200,9,FALSE)</f>
        <v>0</v>
      </c>
    </row>
    <row r="5761" spans="1:6" x14ac:dyDescent="0.2">
      <c r="A5761" s="13">
        <f t="shared" si="1968"/>
        <v>960</v>
      </c>
      <c r="B5761" s="14">
        <f>IFERROR(VLOOKUP(A5761,'VENTES ANNUELLES'!$A$5:$J$1200,2,FALSE),"")</f>
        <v>0</v>
      </c>
      <c r="C5761" s="13">
        <f>IFERROR(VLOOKUP(A5761,'VENTES ANNUELLES'!$A$5:$J$1200,3,FALSE),"")</f>
        <v>0</v>
      </c>
      <c r="D5761" s="13" t="str">
        <f>IFERROR(VLOOKUP(C5761,'VENTES ANNUELLES'!$L$5:$M$15,2,FALSE),"")</f>
        <v/>
      </c>
      <c r="E5761" s="15">
        <f>VLOOKUP(A5761,'VENTES ANNUELLES'!$A$5:$J$1200,10,FALSE)</f>
        <v>0</v>
      </c>
      <c r="F5761" s="15"/>
    </row>
    <row r="5762" spans="1:6" x14ac:dyDescent="0.2">
      <c r="A5762" s="13">
        <f t="shared" ref="A5762" si="1973">A5761+1</f>
        <v>961</v>
      </c>
      <c r="B5762" s="14">
        <f>IFERROR(VLOOKUP(A5762,'VENTES ANNUELLES'!$A$5:$J$1200,2,FALSE),"")</f>
        <v>0</v>
      </c>
      <c r="C5762" s="13">
        <f>IFERROR(VLOOKUP(A5762,'VENTES ANNUELLES'!$A$5:$J$1200,3,FALSE),"")</f>
        <v>0</v>
      </c>
      <c r="D5762" s="13">
        <f>'VENTES ANNUELLES'!$M$18</f>
        <v>707100</v>
      </c>
      <c r="E5762" s="15"/>
      <c r="F5762" s="15">
        <f>VLOOKUP(A5762,'VENTES ANNUELLES'!$A$5:$J$1200,4,FALSE)</f>
        <v>0</v>
      </c>
    </row>
    <row r="5763" spans="1:6" x14ac:dyDescent="0.2">
      <c r="A5763" s="13">
        <f t="shared" ref="A5763" si="1974">A5762</f>
        <v>961</v>
      </c>
      <c r="B5763" s="14">
        <f>IFERROR(VLOOKUP(A5763,'VENTES ANNUELLES'!$A$5:$J$1200,2,FALSE),"")</f>
        <v>0</v>
      </c>
      <c r="C5763" s="13">
        <f>IFERROR(VLOOKUP(A5763,'VENTES ANNUELLES'!$A$5:$J$1200,3,FALSE),"")</f>
        <v>0</v>
      </c>
      <c r="D5763" s="13">
        <f>'VENTES ANNUELLES'!$M$19</f>
        <v>707200</v>
      </c>
      <c r="E5763" s="15"/>
      <c r="F5763" s="15">
        <f>VLOOKUP(A5763,'VENTES ANNUELLES'!$A$5:$J$1200,5,FALSE)</f>
        <v>0</v>
      </c>
    </row>
    <row r="5764" spans="1:6" x14ac:dyDescent="0.2">
      <c r="A5764" s="13">
        <f t="shared" si="1968"/>
        <v>961</v>
      </c>
      <c r="B5764" s="14">
        <f>IFERROR(VLOOKUP(A5764,'VENTES ANNUELLES'!$A$5:$J$1200,2,FALSE),"")</f>
        <v>0</v>
      </c>
      <c r="C5764" s="13">
        <f>IFERROR(VLOOKUP(A5764,'VENTES ANNUELLES'!$A$5:$J$1200,3,FALSE),"")</f>
        <v>0</v>
      </c>
      <c r="D5764" s="13">
        <f>'VENTES ANNUELLES'!$M$20</f>
        <v>707300</v>
      </c>
      <c r="E5764" s="15"/>
      <c r="F5764" s="15">
        <f>VLOOKUP(A5764,'VENTES ANNUELLES'!$A$5:$J$1200,6,FALSE)</f>
        <v>0</v>
      </c>
    </row>
    <row r="5765" spans="1:6" x14ac:dyDescent="0.2">
      <c r="A5765" s="13">
        <f t="shared" si="1968"/>
        <v>961</v>
      </c>
      <c r="B5765" s="14">
        <f>IFERROR(VLOOKUP(A5765,'VENTES ANNUELLES'!$A$5:$J$1200,2,FALSE),"")</f>
        <v>0</v>
      </c>
      <c r="C5765" s="13">
        <f>IFERROR(VLOOKUP(A5765,'VENTES ANNUELLES'!$A$5:$J$1200,3,FALSE),"")</f>
        <v>0</v>
      </c>
      <c r="D5765" s="13">
        <f>'VENTES ANNUELLES'!$M$21</f>
        <v>707400</v>
      </c>
      <c r="E5765" s="15"/>
      <c r="F5765" s="15">
        <f>VLOOKUP(A5765,'VENTES ANNUELLES'!$A$5:$J$1200,7,FALSE)</f>
        <v>0</v>
      </c>
    </row>
    <row r="5766" spans="1:6" x14ac:dyDescent="0.2">
      <c r="A5766" s="13">
        <f t="shared" si="1968"/>
        <v>961</v>
      </c>
      <c r="B5766" s="14">
        <f>IFERROR(VLOOKUP(A5766,'VENTES ANNUELLES'!$A$5:$J$1200,2,FALSE),"")</f>
        <v>0</v>
      </c>
      <c r="C5766" s="13">
        <f>IFERROR(VLOOKUP(A5766,'VENTES ANNUELLES'!$A$5:$J$1200,3,FALSE),"")</f>
        <v>0</v>
      </c>
      <c r="D5766" s="13">
        <f>'VENTES ANNUELLES'!$M$22</f>
        <v>445710</v>
      </c>
      <c r="E5766" s="15"/>
      <c r="F5766" s="15">
        <f>VLOOKUP(A5766,'VENTES ANNUELLES'!$A$5:$J$1200,9,FALSE)</f>
        <v>0</v>
      </c>
    </row>
    <row r="5767" spans="1:6" x14ac:dyDescent="0.2">
      <c r="A5767" s="13">
        <f t="shared" si="1968"/>
        <v>961</v>
      </c>
      <c r="B5767" s="14">
        <f>IFERROR(VLOOKUP(A5767,'VENTES ANNUELLES'!$A$5:$J$1200,2,FALSE),"")</f>
        <v>0</v>
      </c>
      <c r="C5767" s="13">
        <f>IFERROR(VLOOKUP(A5767,'VENTES ANNUELLES'!$A$5:$J$1200,3,FALSE),"")</f>
        <v>0</v>
      </c>
      <c r="D5767" s="13" t="str">
        <f>IFERROR(VLOOKUP(C5767,'VENTES ANNUELLES'!$L$5:$M$15,2,FALSE),"")</f>
        <v/>
      </c>
      <c r="E5767" s="15">
        <f>VLOOKUP(A5767,'VENTES ANNUELLES'!$A$5:$J$1200,10,FALSE)</f>
        <v>0</v>
      </c>
      <c r="F5767" s="15"/>
    </row>
    <row r="5768" spans="1:6" x14ac:dyDescent="0.2">
      <c r="A5768" s="13">
        <f t="shared" ref="A5768" si="1975">A5767+1</f>
        <v>962</v>
      </c>
      <c r="B5768" s="14">
        <f>IFERROR(VLOOKUP(A5768,'VENTES ANNUELLES'!$A$5:$J$1200,2,FALSE),"")</f>
        <v>0</v>
      </c>
      <c r="C5768" s="13">
        <f>IFERROR(VLOOKUP(A5768,'VENTES ANNUELLES'!$A$5:$J$1200,3,FALSE),"")</f>
        <v>0</v>
      </c>
      <c r="D5768" s="13">
        <f>'VENTES ANNUELLES'!$M$18</f>
        <v>707100</v>
      </c>
      <c r="E5768" s="15"/>
      <c r="F5768" s="15">
        <f>VLOOKUP(A5768,'VENTES ANNUELLES'!$A$5:$J$1200,4,FALSE)</f>
        <v>0</v>
      </c>
    </row>
    <row r="5769" spans="1:6" x14ac:dyDescent="0.2">
      <c r="A5769" s="13">
        <f t="shared" ref="A5769" si="1976">A5768</f>
        <v>962</v>
      </c>
      <c r="B5769" s="14">
        <f>IFERROR(VLOOKUP(A5769,'VENTES ANNUELLES'!$A$5:$J$1200,2,FALSE),"")</f>
        <v>0</v>
      </c>
      <c r="C5769" s="13">
        <f>IFERROR(VLOOKUP(A5769,'VENTES ANNUELLES'!$A$5:$J$1200,3,FALSE),"")</f>
        <v>0</v>
      </c>
      <c r="D5769" s="13">
        <f>'VENTES ANNUELLES'!$M$19</f>
        <v>707200</v>
      </c>
      <c r="E5769" s="15"/>
      <c r="F5769" s="15">
        <f>VLOOKUP(A5769,'VENTES ANNUELLES'!$A$5:$J$1200,5,FALSE)</f>
        <v>0</v>
      </c>
    </row>
    <row r="5770" spans="1:6" x14ac:dyDescent="0.2">
      <c r="A5770" s="13">
        <f t="shared" si="1968"/>
        <v>962</v>
      </c>
      <c r="B5770" s="14">
        <f>IFERROR(VLOOKUP(A5770,'VENTES ANNUELLES'!$A$5:$J$1200,2,FALSE),"")</f>
        <v>0</v>
      </c>
      <c r="C5770" s="13">
        <f>IFERROR(VLOOKUP(A5770,'VENTES ANNUELLES'!$A$5:$J$1200,3,FALSE),"")</f>
        <v>0</v>
      </c>
      <c r="D5770" s="13">
        <f>'VENTES ANNUELLES'!$M$20</f>
        <v>707300</v>
      </c>
      <c r="E5770" s="15"/>
      <c r="F5770" s="15">
        <f>VLOOKUP(A5770,'VENTES ANNUELLES'!$A$5:$J$1200,6,FALSE)</f>
        <v>0</v>
      </c>
    </row>
    <row r="5771" spans="1:6" x14ac:dyDescent="0.2">
      <c r="A5771" s="13">
        <f t="shared" si="1968"/>
        <v>962</v>
      </c>
      <c r="B5771" s="14">
        <f>IFERROR(VLOOKUP(A5771,'VENTES ANNUELLES'!$A$5:$J$1200,2,FALSE),"")</f>
        <v>0</v>
      </c>
      <c r="C5771" s="13">
        <f>IFERROR(VLOOKUP(A5771,'VENTES ANNUELLES'!$A$5:$J$1200,3,FALSE),"")</f>
        <v>0</v>
      </c>
      <c r="D5771" s="13">
        <f>'VENTES ANNUELLES'!$M$21</f>
        <v>707400</v>
      </c>
      <c r="E5771" s="15"/>
      <c r="F5771" s="15">
        <f>VLOOKUP(A5771,'VENTES ANNUELLES'!$A$5:$J$1200,7,FALSE)</f>
        <v>0</v>
      </c>
    </row>
    <row r="5772" spans="1:6" x14ac:dyDescent="0.2">
      <c r="A5772" s="13">
        <f t="shared" si="1968"/>
        <v>962</v>
      </c>
      <c r="B5772" s="14">
        <f>IFERROR(VLOOKUP(A5772,'VENTES ANNUELLES'!$A$5:$J$1200,2,FALSE),"")</f>
        <v>0</v>
      </c>
      <c r="C5772" s="13">
        <f>IFERROR(VLOOKUP(A5772,'VENTES ANNUELLES'!$A$5:$J$1200,3,FALSE),"")</f>
        <v>0</v>
      </c>
      <c r="D5772" s="13">
        <f>'VENTES ANNUELLES'!$M$22</f>
        <v>445710</v>
      </c>
      <c r="E5772" s="15"/>
      <c r="F5772" s="15">
        <f>VLOOKUP(A5772,'VENTES ANNUELLES'!$A$5:$J$1200,9,FALSE)</f>
        <v>0</v>
      </c>
    </row>
    <row r="5773" spans="1:6" x14ac:dyDescent="0.2">
      <c r="A5773" s="13">
        <f t="shared" si="1968"/>
        <v>962</v>
      </c>
      <c r="B5773" s="14">
        <f>IFERROR(VLOOKUP(A5773,'VENTES ANNUELLES'!$A$5:$J$1200,2,FALSE),"")</f>
        <v>0</v>
      </c>
      <c r="C5773" s="13">
        <f>IFERROR(VLOOKUP(A5773,'VENTES ANNUELLES'!$A$5:$J$1200,3,FALSE),"")</f>
        <v>0</v>
      </c>
      <c r="D5773" s="13" t="str">
        <f>IFERROR(VLOOKUP(C5773,'VENTES ANNUELLES'!$L$5:$M$15,2,FALSE),"")</f>
        <v/>
      </c>
      <c r="E5773" s="15">
        <f>VLOOKUP(A5773,'VENTES ANNUELLES'!$A$5:$J$1200,10,FALSE)</f>
        <v>0</v>
      </c>
      <c r="F5773" s="15"/>
    </row>
    <row r="5774" spans="1:6" x14ac:dyDescent="0.2">
      <c r="A5774" s="13">
        <f t="shared" ref="A5774" si="1977">A5773+1</f>
        <v>963</v>
      </c>
      <c r="B5774" s="14">
        <f>IFERROR(VLOOKUP(A5774,'VENTES ANNUELLES'!$A$5:$J$1200,2,FALSE),"")</f>
        <v>0</v>
      </c>
      <c r="C5774" s="13">
        <f>IFERROR(VLOOKUP(A5774,'VENTES ANNUELLES'!$A$5:$J$1200,3,FALSE),"")</f>
        <v>0</v>
      </c>
      <c r="D5774" s="13">
        <f>'VENTES ANNUELLES'!$M$18</f>
        <v>707100</v>
      </c>
      <c r="E5774" s="15"/>
      <c r="F5774" s="15">
        <f>VLOOKUP(A5774,'VENTES ANNUELLES'!$A$5:$J$1200,4,FALSE)</f>
        <v>0</v>
      </c>
    </row>
    <row r="5775" spans="1:6" x14ac:dyDescent="0.2">
      <c r="A5775" s="13">
        <f t="shared" ref="A5775" si="1978">A5774</f>
        <v>963</v>
      </c>
      <c r="B5775" s="14">
        <f>IFERROR(VLOOKUP(A5775,'VENTES ANNUELLES'!$A$5:$J$1200,2,FALSE),"")</f>
        <v>0</v>
      </c>
      <c r="C5775" s="13">
        <f>IFERROR(VLOOKUP(A5775,'VENTES ANNUELLES'!$A$5:$J$1200,3,FALSE),"")</f>
        <v>0</v>
      </c>
      <c r="D5775" s="13">
        <f>'VENTES ANNUELLES'!$M$19</f>
        <v>707200</v>
      </c>
      <c r="E5775" s="15"/>
      <c r="F5775" s="15">
        <f>VLOOKUP(A5775,'VENTES ANNUELLES'!$A$5:$J$1200,5,FALSE)</f>
        <v>0</v>
      </c>
    </row>
    <row r="5776" spans="1:6" x14ac:dyDescent="0.2">
      <c r="A5776" s="13">
        <f t="shared" si="1968"/>
        <v>963</v>
      </c>
      <c r="B5776" s="14">
        <f>IFERROR(VLOOKUP(A5776,'VENTES ANNUELLES'!$A$5:$J$1200,2,FALSE),"")</f>
        <v>0</v>
      </c>
      <c r="C5776" s="13">
        <f>IFERROR(VLOOKUP(A5776,'VENTES ANNUELLES'!$A$5:$J$1200,3,FALSE),"")</f>
        <v>0</v>
      </c>
      <c r="D5776" s="13">
        <f>'VENTES ANNUELLES'!$M$20</f>
        <v>707300</v>
      </c>
      <c r="E5776" s="15"/>
      <c r="F5776" s="15">
        <f>VLOOKUP(A5776,'VENTES ANNUELLES'!$A$5:$J$1200,6,FALSE)</f>
        <v>0</v>
      </c>
    </row>
    <row r="5777" spans="1:6" x14ac:dyDescent="0.2">
      <c r="A5777" s="13">
        <f t="shared" si="1968"/>
        <v>963</v>
      </c>
      <c r="B5777" s="14">
        <f>IFERROR(VLOOKUP(A5777,'VENTES ANNUELLES'!$A$5:$J$1200,2,FALSE),"")</f>
        <v>0</v>
      </c>
      <c r="C5777" s="13">
        <f>IFERROR(VLOOKUP(A5777,'VENTES ANNUELLES'!$A$5:$J$1200,3,FALSE),"")</f>
        <v>0</v>
      </c>
      <c r="D5777" s="13">
        <f>'VENTES ANNUELLES'!$M$21</f>
        <v>707400</v>
      </c>
      <c r="E5777" s="15"/>
      <c r="F5777" s="15">
        <f>VLOOKUP(A5777,'VENTES ANNUELLES'!$A$5:$J$1200,7,FALSE)</f>
        <v>0</v>
      </c>
    </row>
    <row r="5778" spans="1:6" x14ac:dyDescent="0.2">
      <c r="A5778" s="13">
        <f t="shared" si="1968"/>
        <v>963</v>
      </c>
      <c r="B5778" s="14">
        <f>IFERROR(VLOOKUP(A5778,'VENTES ANNUELLES'!$A$5:$J$1200,2,FALSE),"")</f>
        <v>0</v>
      </c>
      <c r="C5778" s="13">
        <f>IFERROR(VLOOKUP(A5778,'VENTES ANNUELLES'!$A$5:$J$1200,3,FALSE),"")</f>
        <v>0</v>
      </c>
      <c r="D5778" s="13">
        <f>'VENTES ANNUELLES'!$M$22</f>
        <v>445710</v>
      </c>
      <c r="E5778" s="15"/>
      <c r="F5778" s="15">
        <f>VLOOKUP(A5778,'VENTES ANNUELLES'!$A$5:$J$1200,9,FALSE)</f>
        <v>0</v>
      </c>
    </row>
    <row r="5779" spans="1:6" x14ac:dyDescent="0.2">
      <c r="A5779" s="13">
        <f t="shared" si="1968"/>
        <v>963</v>
      </c>
      <c r="B5779" s="14">
        <f>IFERROR(VLOOKUP(A5779,'VENTES ANNUELLES'!$A$5:$J$1200,2,FALSE),"")</f>
        <v>0</v>
      </c>
      <c r="C5779" s="13">
        <f>IFERROR(VLOOKUP(A5779,'VENTES ANNUELLES'!$A$5:$J$1200,3,FALSE),"")</f>
        <v>0</v>
      </c>
      <c r="D5779" s="13" t="str">
        <f>IFERROR(VLOOKUP(C5779,'VENTES ANNUELLES'!$L$5:$M$15,2,FALSE),"")</f>
        <v/>
      </c>
      <c r="E5779" s="15">
        <f>VLOOKUP(A5779,'VENTES ANNUELLES'!$A$5:$J$1200,10,FALSE)</f>
        <v>0</v>
      </c>
      <c r="F5779" s="15"/>
    </row>
    <row r="5780" spans="1:6" x14ac:dyDescent="0.2">
      <c r="A5780" s="13">
        <f t="shared" ref="A5780" si="1979">A5779+1</f>
        <v>964</v>
      </c>
      <c r="B5780" s="14">
        <f>IFERROR(VLOOKUP(A5780,'VENTES ANNUELLES'!$A$5:$J$1200,2,FALSE),"")</f>
        <v>0</v>
      </c>
      <c r="C5780" s="13">
        <f>IFERROR(VLOOKUP(A5780,'VENTES ANNUELLES'!$A$5:$J$1200,3,FALSE),"")</f>
        <v>0</v>
      </c>
      <c r="D5780" s="13">
        <f>'VENTES ANNUELLES'!$M$18</f>
        <v>707100</v>
      </c>
      <c r="E5780" s="15"/>
      <c r="F5780" s="15">
        <f>VLOOKUP(A5780,'VENTES ANNUELLES'!$A$5:$J$1200,4,FALSE)</f>
        <v>0</v>
      </c>
    </row>
    <row r="5781" spans="1:6" x14ac:dyDescent="0.2">
      <c r="A5781" s="13">
        <f t="shared" ref="A5781" si="1980">A5780</f>
        <v>964</v>
      </c>
      <c r="B5781" s="14">
        <f>IFERROR(VLOOKUP(A5781,'VENTES ANNUELLES'!$A$5:$J$1200,2,FALSE),"")</f>
        <v>0</v>
      </c>
      <c r="C5781" s="13">
        <f>IFERROR(VLOOKUP(A5781,'VENTES ANNUELLES'!$A$5:$J$1200,3,FALSE),"")</f>
        <v>0</v>
      </c>
      <c r="D5781" s="13">
        <f>'VENTES ANNUELLES'!$M$19</f>
        <v>707200</v>
      </c>
      <c r="E5781" s="15"/>
      <c r="F5781" s="15">
        <f>VLOOKUP(A5781,'VENTES ANNUELLES'!$A$5:$J$1200,5,FALSE)</f>
        <v>0</v>
      </c>
    </row>
    <row r="5782" spans="1:6" x14ac:dyDescent="0.2">
      <c r="A5782" s="13">
        <f t="shared" si="1968"/>
        <v>964</v>
      </c>
      <c r="B5782" s="14">
        <f>IFERROR(VLOOKUP(A5782,'VENTES ANNUELLES'!$A$5:$J$1200,2,FALSE),"")</f>
        <v>0</v>
      </c>
      <c r="C5782" s="13">
        <f>IFERROR(VLOOKUP(A5782,'VENTES ANNUELLES'!$A$5:$J$1200,3,FALSE),"")</f>
        <v>0</v>
      </c>
      <c r="D5782" s="13">
        <f>'VENTES ANNUELLES'!$M$20</f>
        <v>707300</v>
      </c>
      <c r="E5782" s="15"/>
      <c r="F5782" s="15">
        <f>VLOOKUP(A5782,'VENTES ANNUELLES'!$A$5:$J$1200,6,FALSE)</f>
        <v>0</v>
      </c>
    </row>
    <row r="5783" spans="1:6" x14ac:dyDescent="0.2">
      <c r="A5783" s="13">
        <f t="shared" si="1968"/>
        <v>964</v>
      </c>
      <c r="B5783" s="14">
        <f>IFERROR(VLOOKUP(A5783,'VENTES ANNUELLES'!$A$5:$J$1200,2,FALSE),"")</f>
        <v>0</v>
      </c>
      <c r="C5783" s="13">
        <f>IFERROR(VLOOKUP(A5783,'VENTES ANNUELLES'!$A$5:$J$1200,3,FALSE),"")</f>
        <v>0</v>
      </c>
      <c r="D5783" s="13">
        <f>'VENTES ANNUELLES'!$M$21</f>
        <v>707400</v>
      </c>
      <c r="E5783" s="15"/>
      <c r="F5783" s="15">
        <f>VLOOKUP(A5783,'VENTES ANNUELLES'!$A$5:$J$1200,7,FALSE)</f>
        <v>0</v>
      </c>
    </row>
    <row r="5784" spans="1:6" x14ac:dyDescent="0.2">
      <c r="A5784" s="13">
        <f t="shared" si="1968"/>
        <v>964</v>
      </c>
      <c r="B5784" s="14">
        <f>IFERROR(VLOOKUP(A5784,'VENTES ANNUELLES'!$A$5:$J$1200,2,FALSE),"")</f>
        <v>0</v>
      </c>
      <c r="C5784" s="13">
        <f>IFERROR(VLOOKUP(A5784,'VENTES ANNUELLES'!$A$5:$J$1200,3,FALSE),"")</f>
        <v>0</v>
      </c>
      <c r="D5784" s="13">
        <f>'VENTES ANNUELLES'!$M$22</f>
        <v>445710</v>
      </c>
      <c r="E5784" s="15"/>
      <c r="F5784" s="15">
        <f>VLOOKUP(A5784,'VENTES ANNUELLES'!$A$5:$J$1200,9,FALSE)</f>
        <v>0</v>
      </c>
    </row>
    <row r="5785" spans="1:6" x14ac:dyDescent="0.2">
      <c r="A5785" s="13">
        <f t="shared" si="1968"/>
        <v>964</v>
      </c>
      <c r="B5785" s="14">
        <f>IFERROR(VLOOKUP(A5785,'VENTES ANNUELLES'!$A$5:$J$1200,2,FALSE),"")</f>
        <v>0</v>
      </c>
      <c r="C5785" s="13">
        <f>IFERROR(VLOOKUP(A5785,'VENTES ANNUELLES'!$A$5:$J$1200,3,FALSE),"")</f>
        <v>0</v>
      </c>
      <c r="D5785" s="13" t="str">
        <f>IFERROR(VLOOKUP(C5785,'VENTES ANNUELLES'!$L$5:$M$15,2,FALSE),"")</f>
        <v/>
      </c>
      <c r="E5785" s="15">
        <f>VLOOKUP(A5785,'VENTES ANNUELLES'!$A$5:$J$1200,10,FALSE)</f>
        <v>0</v>
      </c>
      <c r="F5785" s="15"/>
    </row>
    <row r="5786" spans="1:6" x14ac:dyDescent="0.2">
      <c r="A5786" s="13">
        <f t="shared" ref="A5786" si="1981">A5785+1</f>
        <v>965</v>
      </c>
      <c r="B5786" s="14">
        <f>IFERROR(VLOOKUP(A5786,'VENTES ANNUELLES'!$A$5:$J$1200,2,FALSE),"")</f>
        <v>0</v>
      </c>
      <c r="C5786" s="13">
        <f>IFERROR(VLOOKUP(A5786,'VENTES ANNUELLES'!$A$5:$J$1200,3,FALSE),"")</f>
        <v>0</v>
      </c>
      <c r="D5786" s="13">
        <f>'VENTES ANNUELLES'!$M$18</f>
        <v>707100</v>
      </c>
      <c r="E5786" s="15"/>
      <c r="F5786" s="15">
        <f>VLOOKUP(A5786,'VENTES ANNUELLES'!$A$5:$J$1200,4,FALSE)</f>
        <v>0</v>
      </c>
    </row>
    <row r="5787" spans="1:6" x14ac:dyDescent="0.2">
      <c r="A5787" s="13">
        <f t="shared" ref="A5787" si="1982">A5786</f>
        <v>965</v>
      </c>
      <c r="B5787" s="14">
        <f>IFERROR(VLOOKUP(A5787,'VENTES ANNUELLES'!$A$5:$J$1200,2,FALSE),"")</f>
        <v>0</v>
      </c>
      <c r="C5787" s="13">
        <f>IFERROR(VLOOKUP(A5787,'VENTES ANNUELLES'!$A$5:$J$1200,3,FALSE),"")</f>
        <v>0</v>
      </c>
      <c r="D5787" s="13">
        <f>'VENTES ANNUELLES'!$M$19</f>
        <v>707200</v>
      </c>
      <c r="E5787" s="15"/>
      <c r="F5787" s="15">
        <f>VLOOKUP(A5787,'VENTES ANNUELLES'!$A$5:$J$1200,5,FALSE)</f>
        <v>0</v>
      </c>
    </row>
    <row r="5788" spans="1:6" x14ac:dyDescent="0.2">
      <c r="A5788" s="13">
        <f t="shared" si="1968"/>
        <v>965</v>
      </c>
      <c r="B5788" s="14">
        <f>IFERROR(VLOOKUP(A5788,'VENTES ANNUELLES'!$A$5:$J$1200,2,FALSE),"")</f>
        <v>0</v>
      </c>
      <c r="C5788" s="13">
        <f>IFERROR(VLOOKUP(A5788,'VENTES ANNUELLES'!$A$5:$J$1200,3,FALSE),"")</f>
        <v>0</v>
      </c>
      <c r="D5788" s="13">
        <f>'VENTES ANNUELLES'!$M$20</f>
        <v>707300</v>
      </c>
      <c r="E5788" s="15"/>
      <c r="F5788" s="15">
        <f>VLOOKUP(A5788,'VENTES ANNUELLES'!$A$5:$J$1200,6,FALSE)</f>
        <v>0</v>
      </c>
    </row>
    <row r="5789" spans="1:6" x14ac:dyDescent="0.2">
      <c r="A5789" s="13">
        <f t="shared" si="1968"/>
        <v>965</v>
      </c>
      <c r="B5789" s="14">
        <f>IFERROR(VLOOKUP(A5789,'VENTES ANNUELLES'!$A$5:$J$1200,2,FALSE),"")</f>
        <v>0</v>
      </c>
      <c r="C5789" s="13">
        <f>IFERROR(VLOOKUP(A5789,'VENTES ANNUELLES'!$A$5:$J$1200,3,FALSE),"")</f>
        <v>0</v>
      </c>
      <c r="D5789" s="13">
        <f>'VENTES ANNUELLES'!$M$21</f>
        <v>707400</v>
      </c>
      <c r="E5789" s="15"/>
      <c r="F5789" s="15">
        <f>VLOOKUP(A5789,'VENTES ANNUELLES'!$A$5:$J$1200,7,FALSE)</f>
        <v>0</v>
      </c>
    </row>
    <row r="5790" spans="1:6" x14ac:dyDescent="0.2">
      <c r="A5790" s="13">
        <f t="shared" si="1968"/>
        <v>965</v>
      </c>
      <c r="B5790" s="14">
        <f>IFERROR(VLOOKUP(A5790,'VENTES ANNUELLES'!$A$5:$J$1200,2,FALSE),"")</f>
        <v>0</v>
      </c>
      <c r="C5790" s="13">
        <f>IFERROR(VLOOKUP(A5790,'VENTES ANNUELLES'!$A$5:$J$1200,3,FALSE),"")</f>
        <v>0</v>
      </c>
      <c r="D5790" s="13">
        <f>'VENTES ANNUELLES'!$M$22</f>
        <v>445710</v>
      </c>
      <c r="E5790" s="15"/>
      <c r="F5790" s="15">
        <f>VLOOKUP(A5790,'VENTES ANNUELLES'!$A$5:$J$1200,9,FALSE)</f>
        <v>0</v>
      </c>
    </row>
    <row r="5791" spans="1:6" x14ac:dyDescent="0.2">
      <c r="A5791" s="13">
        <f t="shared" si="1968"/>
        <v>965</v>
      </c>
      <c r="B5791" s="14">
        <f>IFERROR(VLOOKUP(A5791,'VENTES ANNUELLES'!$A$5:$J$1200,2,FALSE),"")</f>
        <v>0</v>
      </c>
      <c r="C5791" s="13">
        <f>IFERROR(VLOOKUP(A5791,'VENTES ANNUELLES'!$A$5:$J$1200,3,FALSE),"")</f>
        <v>0</v>
      </c>
      <c r="D5791" s="13" t="str">
        <f>IFERROR(VLOOKUP(C5791,'VENTES ANNUELLES'!$L$5:$M$15,2,FALSE),"")</f>
        <v/>
      </c>
      <c r="E5791" s="15">
        <f>VLOOKUP(A5791,'VENTES ANNUELLES'!$A$5:$J$1200,10,FALSE)</f>
        <v>0</v>
      </c>
      <c r="F5791" s="15"/>
    </row>
    <row r="5792" spans="1:6" x14ac:dyDescent="0.2">
      <c r="A5792" s="13">
        <f t="shared" ref="A5792" si="1983">A5791+1</f>
        <v>966</v>
      </c>
      <c r="B5792" s="14">
        <f>IFERROR(VLOOKUP(A5792,'VENTES ANNUELLES'!$A$5:$J$1200,2,FALSE),"")</f>
        <v>0</v>
      </c>
      <c r="C5792" s="13">
        <f>IFERROR(VLOOKUP(A5792,'VENTES ANNUELLES'!$A$5:$J$1200,3,FALSE),"")</f>
        <v>0</v>
      </c>
      <c r="D5792" s="13">
        <f>'VENTES ANNUELLES'!$M$18</f>
        <v>707100</v>
      </c>
      <c r="E5792" s="15"/>
      <c r="F5792" s="15">
        <f>VLOOKUP(A5792,'VENTES ANNUELLES'!$A$5:$J$1200,4,FALSE)</f>
        <v>0</v>
      </c>
    </row>
    <row r="5793" spans="1:6" x14ac:dyDescent="0.2">
      <c r="A5793" s="13">
        <f t="shared" ref="A5793" si="1984">A5792</f>
        <v>966</v>
      </c>
      <c r="B5793" s="14">
        <f>IFERROR(VLOOKUP(A5793,'VENTES ANNUELLES'!$A$5:$J$1200,2,FALSE),"")</f>
        <v>0</v>
      </c>
      <c r="C5793" s="13">
        <f>IFERROR(VLOOKUP(A5793,'VENTES ANNUELLES'!$A$5:$J$1200,3,FALSE),"")</f>
        <v>0</v>
      </c>
      <c r="D5793" s="13">
        <f>'VENTES ANNUELLES'!$M$19</f>
        <v>707200</v>
      </c>
      <c r="E5793" s="15"/>
      <c r="F5793" s="15">
        <f>VLOOKUP(A5793,'VENTES ANNUELLES'!$A$5:$J$1200,5,FALSE)</f>
        <v>0</v>
      </c>
    </row>
    <row r="5794" spans="1:6" x14ac:dyDescent="0.2">
      <c r="A5794" s="13">
        <f t="shared" si="1968"/>
        <v>966</v>
      </c>
      <c r="B5794" s="14">
        <f>IFERROR(VLOOKUP(A5794,'VENTES ANNUELLES'!$A$5:$J$1200,2,FALSE),"")</f>
        <v>0</v>
      </c>
      <c r="C5794" s="13">
        <f>IFERROR(VLOOKUP(A5794,'VENTES ANNUELLES'!$A$5:$J$1200,3,FALSE),"")</f>
        <v>0</v>
      </c>
      <c r="D5794" s="13">
        <f>'VENTES ANNUELLES'!$M$20</f>
        <v>707300</v>
      </c>
      <c r="E5794" s="15"/>
      <c r="F5794" s="15">
        <f>VLOOKUP(A5794,'VENTES ANNUELLES'!$A$5:$J$1200,6,FALSE)</f>
        <v>0</v>
      </c>
    </row>
    <row r="5795" spans="1:6" x14ac:dyDescent="0.2">
      <c r="A5795" s="13">
        <f t="shared" si="1968"/>
        <v>966</v>
      </c>
      <c r="B5795" s="14">
        <f>IFERROR(VLOOKUP(A5795,'VENTES ANNUELLES'!$A$5:$J$1200,2,FALSE),"")</f>
        <v>0</v>
      </c>
      <c r="C5795" s="13">
        <f>IFERROR(VLOOKUP(A5795,'VENTES ANNUELLES'!$A$5:$J$1200,3,FALSE),"")</f>
        <v>0</v>
      </c>
      <c r="D5795" s="13">
        <f>'VENTES ANNUELLES'!$M$21</f>
        <v>707400</v>
      </c>
      <c r="E5795" s="15"/>
      <c r="F5795" s="15">
        <f>VLOOKUP(A5795,'VENTES ANNUELLES'!$A$5:$J$1200,7,FALSE)</f>
        <v>0</v>
      </c>
    </row>
    <row r="5796" spans="1:6" x14ac:dyDescent="0.2">
      <c r="A5796" s="13">
        <f t="shared" si="1968"/>
        <v>966</v>
      </c>
      <c r="B5796" s="14">
        <f>IFERROR(VLOOKUP(A5796,'VENTES ANNUELLES'!$A$5:$J$1200,2,FALSE),"")</f>
        <v>0</v>
      </c>
      <c r="C5796" s="13">
        <f>IFERROR(VLOOKUP(A5796,'VENTES ANNUELLES'!$A$5:$J$1200,3,FALSE),"")</f>
        <v>0</v>
      </c>
      <c r="D5796" s="13">
        <f>'VENTES ANNUELLES'!$M$22</f>
        <v>445710</v>
      </c>
      <c r="E5796" s="15"/>
      <c r="F5796" s="15">
        <f>VLOOKUP(A5796,'VENTES ANNUELLES'!$A$5:$J$1200,9,FALSE)</f>
        <v>0</v>
      </c>
    </row>
    <row r="5797" spans="1:6" x14ac:dyDescent="0.2">
      <c r="A5797" s="13">
        <f t="shared" si="1968"/>
        <v>966</v>
      </c>
      <c r="B5797" s="14">
        <f>IFERROR(VLOOKUP(A5797,'VENTES ANNUELLES'!$A$5:$J$1200,2,FALSE),"")</f>
        <v>0</v>
      </c>
      <c r="C5797" s="13">
        <f>IFERROR(VLOOKUP(A5797,'VENTES ANNUELLES'!$A$5:$J$1200,3,FALSE),"")</f>
        <v>0</v>
      </c>
      <c r="D5797" s="13" t="str">
        <f>IFERROR(VLOOKUP(C5797,'VENTES ANNUELLES'!$L$5:$M$15,2,FALSE),"")</f>
        <v/>
      </c>
      <c r="E5797" s="15">
        <f>VLOOKUP(A5797,'VENTES ANNUELLES'!$A$5:$J$1200,10,FALSE)</f>
        <v>0</v>
      </c>
      <c r="F5797" s="15"/>
    </row>
    <row r="5798" spans="1:6" x14ac:dyDescent="0.2">
      <c r="A5798" s="13">
        <f t="shared" ref="A5798" si="1985">A5797+1</f>
        <v>967</v>
      </c>
      <c r="B5798" s="14">
        <f>IFERROR(VLOOKUP(A5798,'VENTES ANNUELLES'!$A$5:$J$1200,2,FALSE),"")</f>
        <v>0</v>
      </c>
      <c r="C5798" s="13">
        <f>IFERROR(VLOOKUP(A5798,'VENTES ANNUELLES'!$A$5:$J$1200,3,FALSE),"")</f>
        <v>0</v>
      </c>
      <c r="D5798" s="13">
        <f>'VENTES ANNUELLES'!$M$18</f>
        <v>707100</v>
      </c>
      <c r="E5798" s="15"/>
      <c r="F5798" s="15">
        <f>VLOOKUP(A5798,'VENTES ANNUELLES'!$A$5:$J$1200,4,FALSE)</f>
        <v>0</v>
      </c>
    </row>
    <row r="5799" spans="1:6" x14ac:dyDescent="0.2">
      <c r="A5799" s="13">
        <f t="shared" ref="A5799" si="1986">A5798</f>
        <v>967</v>
      </c>
      <c r="B5799" s="14">
        <f>IFERROR(VLOOKUP(A5799,'VENTES ANNUELLES'!$A$5:$J$1200,2,FALSE),"")</f>
        <v>0</v>
      </c>
      <c r="C5799" s="13">
        <f>IFERROR(VLOOKUP(A5799,'VENTES ANNUELLES'!$A$5:$J$1200,3,FALSE),"")</f>
        <v>0</v>
      </c>
      <c r="D5799" s="13">
        <f>'VENTES ANNUELLES'!$M$19</f>
        <v>707200</v>
      </c>
      <c r="E5799" s="15"/>
      <c r="F5799" s="15">
        <f>VLOOKUP(A5799,'VENTES ANNUELLES'!$A$5:$J$1200,5,FALSE)</f>
        <v>0</v>
      </c>
    </row>
    <row r="5800" spans="1:6" x14ac:dyDescent="0.2">
      <c r="A5800" s="13">
        <f t="shared" si="1968"/>
        <v>967</v>
      </c>
      <c r="B5800" s="14">
        <f>IFERROR(VLOOKUP(A5800,'VENTES ANNUELLES'!$A$5:$J$1200,2,FALSE),"")</f>
        <v>0</v>
      </c>
      <c r="C5800" s="13">
        <f>IFERROR(VLOOKUP(A5800,'VENTES ANNUELLES'!$A$5:$J$1200,3,FALSE),"")</f>
        <v>0</v>
      </c>
      <c r="D5800" s="13">
        <f>'VENTES ANNUELLES'!$M$20</f>
        <v>707300</v>
      </c>
      <c r="E5800" s="15"/>
      <c r="F5800" s="15">
        <f>VLOOKUP(A5800,'VENTES ANNUELLES'!$A$5:$J$1200,6,FALSE)</f>
        <v>0</v>
      </c>
    </row>
    <row r="5801" spans="1:6" x14ac:dyDescent="0.2">
      <c r="A5801" s="13">
        <f t="shared" si="1968"/>
        <v>967</v>
      </c>
      <c r="B5801" s="14">
        <f>IFERROR(VLOOKUP(A5801,'VENTES ANNUELLES'!$A$5:$J$1200,2,FALSE),"")</f>
        <v>0</v>
      </c>
      <c r="C5801" s="13">
        <f>IFERROR(VLOOKUP(A5801,'VENTES ANNUELLES'!$A$5:$J$1200,3,FALSE),"")</f>
        <v>0</v>
      </c>
      <c r="D5801" s="13">
        <f>'VENTES ANNUELLES'!$M$21</f>
        <v>707400</v>
      </c>
      <c r="E5801" s="15"/>
      <c r="F5801" s="15">
        <f>VLOOKUP(A5801,'VENTES ANNUELLES'!$A$5:$J$1200,7,FALSE)</f>
        <v>0</v>
      </c>
    </row>
    <row r="5802" spans="1:6" x14ac:dyDescent="0.2">
      <c r="A5802" s="13">
        <f t="shared" si="1968"/>
        <v>967</v>
      </c>
      <c r="B5802" s="14">
        <f>IFERROR(VLOOKUP(A5802,'VENTES ANNUELLES'!$A$5:$J$1200,2,FALSE),"")</f>
        <v>0</v>
      </c>
      <c r="C5802" s="13">
        <f>IFERROR(VLOOKUP(A5802,'VENTES ANNUELLES'!$A$5:$J$1200,3,FALSE),"")</f>
        <v>0</v>
      </c>
      <c r="D5802" s="13">
        <f>'VENTES ANNUELLES'!$M$22</f>
        <v>445710</v>
      </c>
      <c r="E5802" s="15"/>
      <c r="F5802" s="15">
        <f>VLOOKUP(A5802,'VENTES ANNUELLES'!$A$5:$J$1200,9,FALSE)</f>
        <v>0</v>
      </c>
    </row>
    <row r="5803" spans="1:6" x14ac:dyDescent="0.2">
      <c r="A5803" s="13">
        <f t="shared" si="1968"/>
        <v>967</v>
      </c>
      <c r="B5803" s="14">
        <f>IFERROR(VLOOKUP(A5803,'VENTES ANNUELLES'!$A$5:$J$1200,2,FALSE),"")</f>
        <v>0</v>
      </c>
      <c r="C5803" s="13">
        <f>IFERROR(VLOOKUP(A5803,'VENTES ANNUELLES'!$A$5:$J$1200,3,FALSE),"")</f>
        <v>0</v>
      </c>
      <c r="D5803" s="13" t="str">
        <f>IFERROR(VLOOKUP(C5803,'VENTES ANNUELLES'!$L$5:$M$15,2,FALSE),"")</f>
        <v/>
      </c>
      <c r="E5803" s="15">
        <f>VLOOKUP(A5803,'VENTES ANNUELLES'!$A$5:$J$1200,10,FALSE)</f>
        <v>0</v>
      </c>
      <c r="F5803" s="15"/>
    </row>
    <row r="5804" spans="1:6" x14ac:dyDescent="0.2">
      <c r="A5804" s="13">
        <f t="shared" ref="A5804" si="1987">A5803+1</f>
        <v>968</v>
      </c>
      <c r="B5804" s="14">
        <f>IFERROR(VLOOKUP(A5804,'VENTES ANNUELLES'!$A$5:$J$1200,2,FALSE),"")</f>
        <v>0</v>
      </c>
      <c r="C5804" s="13">
        <f>IFERROR(VLOOKUP(A5804,'VENTES ANNUELLES'!$A$5:$J$1200,3,FALSE),"")</f>
        <v>0</v>
      </c>
      <c r="D5804" s="13">
        <f>'VENTES ANNUELLES'!$M$18</f>
        <v>707100</v>
      </c>
      <c r="E5804" s="15"/>
      <c r="F5804" s="15">
        <f>VLOOKUP(A5804,'VENTES ANNUELLES'!$A$5:$J$1200,4,FALSE)</f>
        <v>0</v>
      </c>
    </row>
    <row r="5805" spans="1:6" x14ac:dyDescent="0.2">
      <c r="A5805" s="13">
        <f t="shared" ref="A5805" si="1988">A5804</f>
        <v>968</v>
      </c>
      <c r="B5805" s="14">
        <f>IFERROR(VLOOKUP(A5805,'VENTES ANNUELLES'!$A$5:$J$1200,2,FALSE),"")</f>
        <v>0</v>
      </c>
      <c r="C5805" s="13">
        <f>IFERROR(VLOOKUP(A5805,'VENTES ANNUELLES'!$A$5:$J$1200,3,FALSE),"")</f>
        <v>0</v>
      </c>
      <c r="D5805" s="13">
        <f>'VENTES ANNUELLES'!$M$19</f>
        <v>707200</v>
      </c>
      <c r="E5805" s="15"/>
      <c r="F5805" s="15">
        <f>VLOOKUP(A5805,'VENTES ANNUELLES'!$A$5:$J$1200,5,FALSE)</f>
        <v>0</v>
      </c>
    </row>
    <row r="5806" spans="1:6" x14ac:dyDescent="0.2">
      <c r="A5806" s="13">
        <f t="shared" si="1968"/>
        <v>968</v>
      </c>
      <c r="B5806" s="14">
        <f>IFERROR(VLOOKUP(A5806,'VENTES ANNUELLES'!$A$5:$J$1200,2,FALSE),"")</f>
        <v>0</v>
      </c>
      <c r="C5806" s="13">
        <f>IFERROR(VLOOKUP(A5806,'VENTES ANNUELLES'!$A$5:$J$1200,3,FALSE),"")</f>
        <v>0</v>
      </c>
      <c r="D5806" s="13">
        <f>'VENTES ANNUELLES'!$M$20</f>
        <v>707300</v>
      </c>
      <c r="E5806" s="15"/>
      <c r="F5806" s="15">
        <f>VLOOKUP(A5806,'VENTES ANNUELLES'!$A$5:$J$1200,6,FALSE)</f>
        <v>0</v>
      </c>
    </row>
    <row r="5807" spans="1:6" x14ac:dyDescent="0.2">
      <c r="A5807" s="13">
        <f t="shared" si="1968"/>
        <v>968</v>
      </c>
      <c r="B5807" s="14">
        <f>IFERROR(VLOOKUP(A5807,'VENTES ANNUELLES'!$A$5:$J$1200,2,FALSE),"")</f>
        <v>0</v>
      </c>
      <c r="C5807" s="13">
        <f>IFERROR(VLOOKUP(A5807,'VENTES ANNUELLES'!$A$5:$J$1200,3,FALSE),"")</f>
        <v>0</v>
      </c>
      <c r="D5807" s="13">
        <f>'VENTES ANNUELLES'!$M$21</f>
        <v>707400</v>
      </c>
      <c r="E5807" s="15"/>
      <c r="F5807" s="15">
        <f>VLOOKUP(A5807,'VENTES ANNUELLES'!$A$5:$J$1200,7,FALSE)</f>
        <v>0</v>
      </c>
    </row>
    <row r="5808" spans="1:6" x14ac:dyDescent="0.2">
      <c r="A5808" s="13">
        <f t="shared" si="1968"/>
        <v>968</v>
      </c>
      <c r="B5808" s="14">
        <f>IFERROR(VLOOKUP(A5808,'VENTES ANNUELLES'!$A$5:$J$1200,2,FALSE),"")</f>
        <v>0</v>
      </c>
      <c r="C5808" s="13">
        <f>IFERROR(VLOOKUP(A5808,'VENTES ANNUELLES'!$A$5:$J$1200,3,FALSE),"")</f>
        <v>0</v>
      </c>
      <c r="D5808" s="13">
        <f>'VENTES ANNUELLES'!$M$22</f>
        <v>445710</v>
      </c>
      <c r="E5808" s="15"/>
      <c r="F5808" s="15">
        <f>VLOOKUP(A5808,'VENTES ANNUELLES'!$A$5:$J$1200,9,FALSE)</f>
        <v>0</v>
      </c>
    </row>
    <row r="5809" spans="1:6" x14ac:dyDescent="0.2">
      <c r="A5809" s="13">
        <f t="shared" si="1968"/>
        <v>968</v>
      </c>
      <c r="B5809" s="14">
        <f>IFERROR(VLOOKUP(A5809,'VENTES ANNUELLES'!$A$5:$J$1200,2,FALSE),"")</f>
        <v>0</v>
      </c>
      <c r="C5809" s="13">
        <f>IFERROR(VLOOKUP(A5809,'VENTES ANNUELLES'!$A$5:$J$1200,3,FALSE),"")</f>
        <v>0</v>
      </c>
      <c r="D5809" s="13" t="str">
        <f>IFERROR(VLOOKUP(C5809,'VENTES ANNUELLES'!$L$5:$M$15,2,FALSE),"")</f>
        <v/>
      </c>
      <c r="E5809" s="15">
        <f>VLOOKUP(A5809,'VENTES ANNUELLES'!$A$5:$J$1200,10,FALSE)</f>
        <v>0</v>
      </c>
      <c r="F5809" s="15"/>
    </row>
    <row r="5810" spans="1:6" x14ac:dyDescent="0.2">
      <c r="A5810" s="13">
        <f t="shared" ref="A5810" si="1989">A5809+1</f>
        <v>969</v>
      </c>
      <c r="B5810" s="14">
        <f>IFERROR(VLOOKUP(A5810,'VENTES ANNUELLES'!$A$5:$J$1200,2,FALSE),"")</f>
        <v>0</v>
      </c>
      <c r="C5810" s="13">
        <f>IFERROR(VLOOKUP(A5810,'VENTES ANNUELLES'!$A$5:$J$1200,3,FALSE),"")</f>
        <v>0</v>
      </c>
      <c r="D5810" s="13">
        <f>'VENTES ANNUELLES'!$M$18</f>
        <v>707100</v>
      </c>
      <c r="E5810" s="15"/>
      <c r="F5810" s="15">
        <f>VLOOKUP(A5810,'VENTES ANNUELLES'!$A$5:$J$1200,4,FALSE)</f>
        <v>0</v>
      </c>
    </row>
    <row r="5811" spans="1:6" x14ac:dyDescent="0.2">
      <c r="A5811" s="13">
        <f t="shared" ref="A5811:A5874" si="1990">A5810</f>
        <v>969</v>
      </c>
      <c r="B5811" s="14">
        <f>IFERROR(VLOOKUP(A5811,'VENTES ANNUELLES'!$A$5:$J$1200,2,FALSE),"")</f>
        <v>0</v>
      </c>
      <c r="C5811" s="13">
        <f>IFERROR(VLOOKUP(A5811,'VENTES ANNUELLES'!$A$5:$J$1200,3,FALSE),"")</f>
        <v>0</v>
      </c>
      <c r="D5811" s="13">
        <f>'VENTES ANNUELLES'!$M$19</f>
        <v>707200</v>
      </c>
      <c r="E5811" s="15"/>
      <c r="F5811" s="15">
        <f>VLOOKUP(A5811,'VENTES ANNUELLES'!$A$5:$J$1200,5,FALSE)</f>
        <v>0</v>
      </c>
    </row>
    <row r="5812" spans="1:6" x14ac:dyDescent="0.2">
      <c r="A5812" s="13">
        <f t="shared" si="1990"/>
        <v>969</v>
      </c>
      <c r="B5812" s="14">
        <f>IFERROR(VLOOKUP(A5812,'VENTES ANNUELLES'!$A$5:$J$1200,2,FALSE),"")</f>
        <v>0</v>
      </c>
      <c r="C5812" s="13">
        <f>IFERROR(VLOOKUP(A5812,'VENTES ANNUELLES'!$A$5:$J$1200,3,FALSE),"")</f>
        <v>0</v>
      </c>
      <c r="D5812" s="13">
        <f>'VENTES ANNUELLES'!$M$20</f>
        <v>707300</v>
      </c>
      <c r="E5812" s="15"/>
      <c r="F5812" s="15">
        <f>VLOOKUP(A5812,'VENTES ANNUELLES'!$A$5:$J$1200,6,FALSE)</f>
        <v>0</v>
      </c>
    </row>
    <row r="5813" spans="1:6" x14ac:dyDescent="0.2">
      <c r="A5813" s="13">
        <f t="shared" si="1990"/>
        <v>969</v>
      </c>
      <c r="B5813" s="14">
        <f>IFERROR(VLOOKUP(A5813,'VENTES ANNUELLES'!$A$5:$J$1200,2,FALSE),"")</f>
        <v>0</v>
      </c>
      <c r="C5813" s="13">
        <f>IFERROR(VLOOKUP(A5813,'VENTES ANNUELLES'!$A$5:$J$1200,3,FALSE),"")</f>
        <v>0</v>
      </c>
      <c r="D5813" s="13">
        <f>'VENTES ANNUELLES'!$M$21</f>
        <v>707400</v>
      </c>
      <c r="E5813" s="15"/>
      <c r="F5813" s="15">
        <f>VLOOKUP(A5813,'VENTES ANNUELLES'!$A$5:$J$1200,7,FALSE)</f>
        <v>0</v>
      </c>
    </row>
    <row r="5814" spans="1:6" x14ac:dyDescent="0.2">
      <c r="A5814" s="13">
        <f t="shared" si="1990"/>
        <v>969</v>
      </c>
      <c r="B5814" s="14">
        <f>IFERROR(VLOOKUP(A5814,'VENTES ANNUELLES'!$A$5:$J$1200,2,FALSE),"")</f>
        <v>0</v>
      </c>
      <c r="C5814" s="13">
        <f>IFERROR(VLOOKUP(A5814,'VENTES ANNUELLES'!$A$5:$J$1200,3,FALSE),"")</f>
        <v>0</v>
      </c>
      <c r="D5814" s="13">
        <f>'VENTES ANNUELLES'!$M$22</f>
        <v>445710</v>
      </c>
      <c r="E5814" s="15"/>
      <c r="F5814" s="15">
        <f>VLOOKUP(A5814,'VENTES ANNUELLES'!$A$5:$J$1200,9,FALSE)</f>
        <v>0</v>
      </c>
    </row>
    <row r="5815" spans="1:6" x14ac:dyDescent="0.2">
      <c r="A5815" s="13">
        <f t="shared" si="1990"/>
        <v>969</v>
      </c>
      <c r="B5815" s="14">
        <f>IFERROR(VLOOKUP(A5815,'VENTES ANNUELLES'!$A$5:$J$1200,2,FALSE),"")</f>
        <v>0</v>
      </c>
      <c r="C5815" s="13">
        <f>IFERROR(VLOOKUP(A5815,'VENTES ANNUELLES'!$A$5:$J$1200,3,FALSE),"")</f>
        <v>0</v>
      </c>
      <c r="D5815" s="13" t="str">
        <f>IFERROR(VLOOKUP(C5815,'VENTES ANNUELLES'!$L$5:$M$15,2,FALSE),"")</f>
        <v/>
      </c>
      <c r="E5815" s="15">
        <f>VLOOKUP(A5815,'VENTES ANNUELLES'!$A$5:$J$1200,10,FALSE)</f>
        <v>0</v>
      </c>
      <c r="F5815" s="15"/>
    </row>
    <row r="5816" spans="1:6" x14ac:dyDescent="0.2">
      <c r="A5816" s="13">
        <f t="shared" ref="A5816" si="1991">A5815+1</f>
        <v>970</v>
      </c>
      <c r="B5816" s="14">
        <f>IFERROR(VLOOKUP(A5816,'VENTES ANNUELLES'!$A$5:$J$1200,2,FALSE),"")</f>
        <v>0</v>
      </c>
      <c r="C5816" s="13">
        <f>IFERROR(VLOOKUP(A5816,'VENTES ANNUELLES'!$A$5:$J$1200,3,FALSE),"")</f>
        <v>0</v>
      </c>
      <c r="D5816" s="13">
        <f>'VENTES ANNUELLES'!$M$18</f>
        <v>707100</v>
      </c>
      <c r="E5816" s="15"/>
      <c r="F5816" s="15">
        <f>VLOOKUP(A5816,'VENTES ANNUELLES'!$A$5:$J$1200,4,FALSE)</f>
        <v>0</v>
      </c>
    </row>
    <row r="5817" spans="1:6" x14ac:dyDescent="0.2">
      <c r="A5817" s="13">
        <f t="shared" ref="A5817" si="1992">A5816</f>
        <v>970</v>
      </c>
      <c r="B5817" s="14">
        <f>IFERROR(VLOOKUP(A5817,'VENTES ANNUELLES'!$A$5:$J$1200,2,FALSE),"")</f>
        <v>0</v>
      </c>
      <c r="C5817" s="13">
        <f>IFERROR(VLOOKUP(A5817,'VENTES ANNUELLES'!$A$5:$J$1200,3,FALSE),"")</f>
        <v>0</v>
      </c>
      <c r="D5817" s="13">
        <f>'VENTES ANNUELLES'!$M$19</f>
        <v>707200</v>
      </c>
      <c r="E5817" s="15"/>
      <c r="F5817" s="15">
        <f>VLOOKUP(A5817,'VENTES ANNUELLES'!$A$5:$J$1200,5,FALSE)</f>
        <v>0</v>
      </c>
    </row>
    <row r="5818" spans="1:6" x14ac:dyDescent="0.2">
      <c r="A5818" s="13">
        <f t="shared" si="1990"/>
        <v>970</v>
      </c>
      <c r="B5818" s="14">
        <f>IFERROR(VLOOKUP(A5818,'VENTES ANNUELLES'!$A$5:$J$1200,2,FALSE),"")</f>
        <v>0</v>
      </c>
      <c r="C5818" s="13">
        <f>IFERROR(VLOOKUP(A5818,'VENTES ANNUELLES'!$A$5:$J$1200,3,FALSE),"")</f>
        <v>0</v>
      </c>
      <c r="D5818" s="13">
        <f>'VENTES ANNUELLES'!$M$20</f>
        <v>707300</v>
      </c>
      <c r="E5818" s="15"/>
      <c r="F5818" s="15">
        <f>VLOOKUP(A5818,'VENTES ANNUELLES'!$A$5:$J$1200,6,FALSE)</f>
        <v>0</v>
      </c>
    </row>
    <row r="5819" spans="1:6" x14ac:dyDescent="0.2">
      <c r="A5819" s="13">
        <f t="shared" si="1990"/>
        <v>970</v>
      </c>
      <c r="B5819" s="14">
        <f>IFERROR(VLOOKUP(A5819,'VENTES ANNUELLES'!$A$5:$J$1200,2,FALSE),"")</f>
        <v>0</v>
      </c>
      <c r="C5819" s="13">
        <f>IFERROR(VLOOKUP(A5819,'VENTES ANNUELLES'!$A$5:$J$1200,3,FALSE),"")</f>
        <v>0</v>
      </c>
      <c r="D5819" s="13">
        <f>'VENTES ANNUELLES'!$M$21</f>
        <v>707400</v>
      </c>
      <c r="E5819" s="15"/>
      <c r="F5819" s="15">
        <f>VLOOKUP(A5819,'VENTES ANNUELLES'!$A$5:$J$1200,7,FALSE)</f>
        <v>0</v>
      </c>
    </row>
    <row r="5820" spans="1:6" x14ac:dyDescent="0.2">
      <c r="A5820" s="13">
        <f t="shared" si="1990"/>
        <v>970</v>
      </c>
      <c r="B5820" s="14">
        <f>IFERROR(VLOOKUP(A5820,'VENTES ANNUELLES'!$A$5:$J$1200,2,FALSE),"")</f>
        <v>0</v>
      </c>
      <c r="C5820" s="13">
        <f>IFERROR(VLOOKUP(A5820,'VENTES ANNUELLES'!$A$5:$J$1200,3,FALSE),"")</f>
        <v>0</v>
      </c>
      <c r="D5820" s="13">
        <f>'VENTES ANNUELLES'!$M$22</f>
        <v>445710</v>
      </c>
      <c r="E5820" s="15"/>
      <c r="F5820" s="15">
        <f>VLOOKUP(A5820,'VENTES ANNUELLES'!$A$5:$J$1200,9,FALSE)</f>
        <v>0</v>
      </c>
    </row>
    <row r="5821" spans="1:6" x14ac:dyDescent="0.2">
      <c r="A5821" s="13">
        <f t="shared" si="1990"/>
        <v>970</v>
      </c>
      <c r="B5821" s="14">
        <f>IFERROR(VLOOKUP(A5821,'VENTES ANNUELLES'!$A$5:$J$1200,2,FALSE),"")</f>
        <v>0</v>
      </c>
      <c r="C5821" s="13">
        <f>IFERROR(VLOOKUP(A5821,'VENTES ANNUELLES'!$A$5:$J$1200,3,FALSE),"")</f>
        <v>0</v>
      </c>
      <c r="D5821" s="13" t="str">
        <f>IFERROR(VLOOKUP(C5821,'VENTES ANNUELLES'!$L$5:$M$15,2,FALSE),"")</f>
        <v/>
      </c>
      <c r="E5821" s="15">
        <f>VLOOKUP(A5821,'VENTES ANNUELLES'!$A$5:$J$1200,10,FALSE)</f>
        <v>0</v>
      </c>
      <c r="F5821" s="15"/>
    </row>
    <row r="5822" spans="1:6" x14ac:dyDescent="0.2">
      <c r="A5822" s="13">
        <f t="shared" ref="A5822" si="1993">A5821+1</f>
        <v>971</v>
      </c>
      <c r="B5822" s="14">
        <f>IFERROR(VLOOKUP(A5822,'VENTES ANNUELLES'!$A$5:$J$1200,2,FALSE),"")</f>
        <v>0</v>
      </c>
      <c r="C5822" s="13">
        <f>IFERROR(VLOOKUP(A5822,'VENTES ANNUELLES'!$A$5:$J$1200,3,FALSE),"")</f>
        <v>0</v>
      </c>
      <c r="D5822" s="13">
        <f>'VENTES ANNUELLES'!$M$18</f>
        <v>707100</v>
      </c>
      <c r="E5822" s="15"/>
      <c r="F5822" s="15">
        <f>VLOOKUP(A5822,'VENTES ANNUELLES'!$A$5:$J$1200,4,FALSE)</f>
        <v>0</v>
      </c>
    </row>
    <row r="5823" spans="1:6" x14ac:dyDescent="0.2">
      <c r="A5823" s="13">
        <f t="shared" ref="A5823" si="1994">A5822</f>
        <v>971</v>
      </c>
      <c r="B5823" s="14">
        <f>IFERROR(VLOOKUP(A5823,'VENTES ANNUELLES'!$A$5:$J$1200,2,FALSE),"")</f>
        <v>0</v>
      </c>
      <c r="C5823" s="13">
        <f>IFERROR(VLOOKUP(A5823,'VENTES ANNUELLES'!$A$5:$J$1200,3,FALSE),"")</f>
        <v>0</v>
      </c>
      <c r="D5823" s="13">
        <f>'VENTES ANNUELLES'!$M$19</f>
        <v>707200</v>
      </c>
      <c r="E5823" s="15"/>
      <c r="F5823" s="15">
        <f>VLOOKUP(A5823,'VENTES ANNUELLES'!$A$5:$J$1200,5,FALSE)</f>
        <v>0</v>
      </c>
    </row>
    <row r="5824" spans="1:6" x14ac:dyDescent="0.2">
      <c r="A5824" s="13">
        <f t="shared" si="1990"/>
        <v>971</v>
      </c>
      <c r="B5824" s="14">
        <f>IFERROR(VLOOKUP(A5824,'VENTES ANNUELLES'!$A$5:$J$1200,2,FALSE),"")</f>
        <v>0</v>
      </c>
      <c r="C5824" s="13">
        <f>IFERROR(VLOOKUP(A5824,'VENTES ANNUELLES'!$A$5:$J$1200,3,FALSE),"")</f>
        <v>0</v>
      </c>
      <c r="D5824" s="13">
        <f>'VENTES ANNUELLES'!$M$20</f>
        <v>707300</v>
      </c>
      <c r="E5824" s="15"/>
      <c r="F5824" s="15">
        <f>VLOOKUP(A5824,'VENTES ANNUELLES'!$A$5:$J$1200,6,FALSE)</f>
        <v>0</v>
      </c>
    </row>
    <row r="5825" spans="1:6" x14ac:dyDescent="0.2">
      <c r="A5825" s="13">
        <f t="shared" si="1990"/>
        <v>971</v>
      </c>
      <c r="B5825" s="14">
        <f>IFERROR(VLOOKUP(A5825,'VENTES ANNUELLES'!$A$5:$J$1200,2,FALSE),"")</f>
        <v>0</v>
      </c>
      <c r="C5825" s="13">
        <f>IFERROR(VLOOKUP(A5825,'VENTES ANNUELLES'!$A$5:$J$1200,3,FALSE),"")</f>
        <v>0</v>
      </c>
      <c r="D5825" s="13">
        <f>'VENTES ANNUELLES'!$M$21</f>
        <v>707400</v>
      </c>
      <c r="E5825" s="15"/>
      <c r="F5825" s="15">
        <f>VLOOKUP(A5825,'VENTES ANNUELLES'!$A$5:$J$1200,7,FALSE)</f>
        <v>0</v>
      </c>
    </row>
    <row r="5826" spans="1:6" x14ac:dyDescent="0.2">
      <c r="A5826" s="13">
        <f t="shared" si="1990"/>
        <v>971</v>
      </c>
      <c r="B5826" s="14">
        <f>IFERROR(VLOOKUP(A5826,'VENTES ANNUELLES'!$A$5:$J$1200,2,FALSE),"")</f>
        <v>0</v>
      </c>
      <c r="C5826" s="13">
        <f>IFERROR(VLOOKUP(A5826,'VENTES ANNUELLES'!$A$5:$J$1200,3,FALSE),"")</f>
        <v>0</v>
      </c>
      <c r="D5826" s="13">
        <f>'VENTES ANNUELLES'!$M$22</f>
        <v>445710</v>
      </c>
      <c r="E5826" s="15"/>
      <c r="F5826" s="15">
        <f>VLOOKUP(A5826,'VENTES ANNUELLES'!$A$5:$J$1200,9,FALSE)</f>
        <v>0</v>
      </c>
    </row>
    <row r="5827" spans="1:6" x14ac:dyDescent="0.2">
      <c r="A5827" s="13">
        <f t="shared" si="1990"/>
        <v>971</v>
      </c>
      <c r="B5827" s="14">
        <f>IFERROR(VLOOKUP(A5827,'VENTES ANNUELLES'!$A$5:$J$1200,2,FALSE),"")</f>
        <v>0</v>
      </c>
      <c r="C5827" s="13">
        <f>IFERROR(VLOOKUP(A5827,'VENTES ANNUELLES'!$A$5:$J$1200,3,FALSE),"")</f>
        <v>0</v>
      </c>
      <c r="D5827" s="13" t="str">
        <f>IFERROR(VLOOKUP(C5827,'VENTES ANNUELLES'!$L$5:$M$15,2,FALSE),"")</f>
        <v/>
      </c>
      <c r="E5827" s="15">
        <f>VLOOKUP(A5827,'VENTES ANNUELLES'!$A$5:$J$1200,10,FALSE)</f>
        <v>0</v>
      </c>
      <c r="F5827" s="15"/>
    </row>
    <row r="5828" spans="1:6" x14ac:dyDescent="0.2">
      <c r="A5828" s="13">
        <f t="shared" ref="A5828" si="1995">A5827+1</f>
        <v>972</v>
      </c>
      <c r="B5828" s="14">
        <f>IFERROR(VLOOKUP(A5828,'VENTES ANNUELLES'!$A$5:$J$1200,2,FALSE),"")</f>
        <v>0</v>
      </c>
      <c r="C5828" s="13">
        <f>IFERROR(VLOOKUP(A5828,'VENTES ANNUELLES'!$A$5:$J$1200,3,FALSE),"")</f>
        <v>0</v>
      </c>
      <c r="D5828" s="13">
        <f>'VENTES ANNUELLES'!$M$18</f>
        <v>707100</v>
      </c>
      <c r="E5828" s="15"/>
      <c r="F5828" s="15">
        <f>VLOOKUP(A5828,'VENTES ANNUELLES'!$A$5:$J$1200,4,FALSE)</f>
        <v>0</v>
      </c>
    </row>
    <row r="5829" spans="1:6" x14ac:dyDescent="0.2">
      <c r="A5829" s="13">
        <f t="shared" ref="A5829" si="1996">A5828</f>
        <v>972</v>
      </c>
      <c r="B5829" s="14">
        <f>IFERROR(VLOOKUP(A5829,'VENTES ANNUELLES'!$A$5:$J$1200,2,FALSE),"")</f>
        <v>0</v>
      </c>
      <c r="C5829" s="13">
        <f>IFERROR(VLOOKUP(A5829,'VENTES ANNUELLES'!$A$5:$J$1200,3,FALSE),"")</f>
        <v>0</v>
      </c>
      <c r="D5829" s="13">
        <f>'VENTES ANNUELLES'!$M$19</f>
        <v>707200</v>
      </c>
      <c r="E5829" s="15"/>
      <c r="F5829" s="15">
        <f>VLOOKUP(A5829,'VENTES ANNUELLES'!$A$5:$J$1200,5,FALSE)</f>
        <v>0</v>
      </c>
    </row>
    <row r="5830" spans="1:6" x14ac:dyDescent="0.2">
      <c r="A5830" s="13">
        <f t="shared" si="1990"/>
        <v>972</v>
      </c>
      <c r="B5830" s="14">
        <f>IFERROR(VLOOKUP(A5830,'VENTES ANNUELLES'!$A$5:$J$1200,2,FALSE),"")</f>
        <v>0</v>
      </c>
      <c r="C5830" s="13">
        <f>IFERROR(VLOOKUP(A5830,'VENTES ANNUELLES'!$A$5:$J$1200,3,FALSE),"")</f>
        <v>0</v>
      </c>
      <c r="D5830" s="13">
        <f>'VENTES ANNUELLES'!$M$20</f>
        <v>707300</v>
      </c>
      <c r="E5830" s="15"/>
      <c r="F5830" s="15">
        <f>VLOOKUP(A5830,'VENTES ANNUELLES'!$A$5:$J$1200,6,FALSE)</f>
        <v>0</v>
      </c>
    </row>
    <row r="5831" spans="1:6" x14ac:dyDescent="0.2">
      <c r="A5831" s="13">
        <f t="shared" si="1990"/>
        <v>972</v>
      </c>
      <c r="B5831" s="14">
        <f>IFERROR(VLOOKUP(A5831,'VENTES ANNUELLES'!$A$5:$J$1200,2,FALSE),"")</f>
        <v>0</v>
      </c>
      <c r="C5831" s="13">
        <f>IFERROR(VLOOKUP(A5831,'VENTES ANNUELLES'!$A$5:$J$1200,3,FALSE),"")</f>
        <v>0</v>
      </c>
      <c r="D5831" s="13">
        <f>'VENTES ANNUELLES'!$M$21</f>
        <v>707400</v>
      </c>
      <c r="E5831" s="15"/>
      <c r="F5831" s="15">
        <f>VLOOKUP(A5831,'VENTES ANNUELLES'!$A$5:$J$1200,7,FALSE)</f>
        <v>0</v>
      </c>
    </row>
    <row r="5832" spans="1:6" x14ac:dyDescent="0.2">
      <c r="A5832" s="13">
        <f t="shared" si="1990"/>
        <v>972</v>
      </c>
      <c r="B5832" s="14">
        <f>IFERROR(VLOOKUP(A5832,'VENTES ANNUELLES'!$A$5:$J$1200,2,FALSE),"")</f>
        <v>0</v>
      </c>
      <c r="C5832" s="13">
        <f>IFERROR(VLOOKUP(A5832,'VENTES ANNUELLES'!$A$5:$J$1200,3,FALSE),"")</f>
        <v>0</v>
      </c>
      <c r="D5832" s="13">
        <f>'VENTES ANNUELLES'!$M$22</f>
        <v>445710</v>
      </c>
      <c r="E5832" s="15"/>
      <c r="F5832" s="15">
        <f>VLOOKUP(A5832,'VENTES ANNUELLES'!$A$5:$J$1200,9,FALSE)</f>
        <v>0</v>
      </c>
    </row>
    <row r="5833" spans="1:6" x14ac:dyDescent="0.2">
      <c r="A5833" s="13">
        <f t="shared" si="1990"/>
        <v>972</v>
      </c>
      <c r="B5833" s="14">
        <f>IFERROR(VLOOKUP(A5833,'VENTES ANNUELLES'!$A$5:$J$1200,2,FALSE),"")</f>
        <v>0</v>
      </c>
      <c r="C5833" s="13">
        <f>IFERROR(VLOOKUP(A5833,'VENTES ANNUELLES'!$A$5:$J$1200,3,FALSE),"")</f>
        <v>0</v>
      </c>
      <c r="D5833" s="13" t="str">
        <f>IFERROR(VLOOKUP(C5833,'VENTES ANNUELLES'!$L$5:$M$15,2,FALSE),"")</f>
        <v/>
      </c>
      <c r="E5833" s="15">
        <f>VLOOKUP(A5833,'VENTES ANNUELLES'!$A$5:$J$1200,10,FALSE)</f>
        <v>0</v>
      </c>
      <c r="F5833" s="15"/>
    </row>
    <row r="5834" spans="1:6" x14ac:dyDescent="0.2">
      <c r="A5834" s="13">
        <f t="shared" ref="A5834" si="1997">A5833+1</f>
        <v>973</v>
      </c>
      <c r="B5834" s="14">
        <f>IFERROR(VLOOKUP(A5834,'VENTES ANNUELLES'!$A$5:$J$1200,2,FALSE),"")</f>
        <v>0</v>
      </c>
      <c r="C5834" s="13">
        <f>IFERROR(VLOOKUP(A5834,'VENTES ANNUELLES'!$A$5:$J$1200,3,FALSE),"")</f>
        <v>0</v>
      </c>
      <c r="D5834" s="13">
        <f>'VENTES ANNUELLES'!$M$18</f>
        <v>707100</v>
      </c>
      <c r="E5834" s="15"/>
      <c r="F5834" s="15">
        <f>VLOOKUP(A5834,'VENTES ANNUELLES'!$A$5:$J$1200,4,FALSE)</f>
        <v>0</v>
      </c>
    </row>
    <row r="5835" spans="1:6" x14ac:dyDescent="0.2">
      <c r="A5835" s="13">
        <f t="shared" ref="A5835" si="1998">A5834</f>
        <v>973</v>
      </c>
      <c r="B5835" s="14">
        <f>IFERROR(VLOOKUP(A5835,'VENTES ANNUELLES'!$A$5:$J$1200,2,FALSE),"")</f>
        <v>0</v>
      </c>
      <c r="C5835" s="13">
        <f>IFERROR(VLOOKUP(A5835,'VENTES ANNUELLES'!$A$5:$J$1200,3,FALSE),"")</f>
        <v>0</v>
      </c>
      <c r="D5835" s="13">
        <f>'VENTES ANNUELLES'!$M$19</f>
        <v>707200</v>
      </c>
      <c r="E5835" s="15"/>
      <c r="F5835" s="15">
        <f>VLOOKUP(A5835,'VENTES ANNUELLES'!$A$5:$J$1200,5,FALSE)</f>
        <v>0</v>
      </c>
    </row>
    <row r="5836" spans="1:6" x14ac:dyDescent="0.2">
      <c r="A5836" s="13">
        <f t="shared" si="1990"/>
        <v>973</v>
      </c>
      <c r="B5836" s="14">
        <f>IFERROR(VLOOKUP(A5836,'VENTES ANNUELLES'!$A$5:$J$1200,2,FALSE),"")</f>
        <v>0</v>
      </c>
      <c r="C5836" s="13">
        <f>IFERROR(VLOOKUP(A5836,'VENTES ANNUELLES'!$A$5:$J$1200,3,FALSE),"")</f>
        <v>0</v>
      </c>
      <c r="D5836" s="13">
        <f>'VENTES ANNUELLES'!$M$20</f>
        <v>707300</v>
      </c>
      <c r="E5836" s="15"/>
      <c r="F5836" s="15">
        <f>VLOOKUP(A5836,'VENTES ANNUELLES'!$A$5:$J$1200,6,FALSE)</f>
        <v>0</v>
      </c>
    </row>
    <row r="5837" spans="1:6" x14ac:dyDescent="0.2">
      <c r="A5837" s="13">
        <f t="shared" si="1990"/>
        <v>973</v>
      </c>
      <c r="B5837" s="14">
        <f>IFERROR(VLOOKUP(A5837,'VENTES ANNUELLES'!$A$5:$J$1200,2,FALSE),"")</f>
        <v>0</v>
      </c>
      <c r="C5837" s="13">
        <f>IFERROR(VLOOKUP(A5837,'VENTES ANNUELLES'!$A$5:$J$1200,3,FALSE),"")</f>
        <v>0</v>
      </c>
      <c r="D5837" s="13">
        <f>'VENTES ANNUELLES'!$M$21</f>
        <v>707400</v>
      </c>
      <c r="E5837" s="15"/>
      <c r="F5837" s="15">
        <f>VLOOKUP(A5837,'VENTES ANNUELLES'!$A$5:$J$1200,7,FALSE)</f>
        <v>0</v>
      </c>
    </row>
    <row r="5838" spans="1:6" x14ac:dyDescent="0.2">
      <c r="A5838" s="13">
        <f t="shared" si="1990"/>
        <v>973</v>
      </c>
      <c r="B5838" s="14">
        <f>IFERROR(VLOOKUP(A5838,'VENTES ANNUELLES'!$A$5:$J$1200,2,FALSE),"")</f>
        <v>0</v>
      </c>
      <c r="C5838" s="13">
        <f>IFERROR(VLOOKUP(A5838,'VENTES ANNUELLES'!$A$5:$J$1200,3,FALSE),"")</f>
        <v>0</v>
      </c>
      <c r="D5838" s="13">
        <f>'VENTES ANNUELLES'!$M$22</f>
        <v>445710</v>
      </c>
      <c r="E5838" s="15"/>
      <c r="F5838" s="15">
        <f>VLOOKUP(A5838,'VENTES ANNUELLES'!$A$5:$J$1200,9,FALSE)</f>
        <v>0</v>
      </c>
    </row>
    <row r="5839" spans="1:6" x14ac:dyDescent="0.2">
      <c r="A5839" s="13">
        <f t="shared" si="1990"/>
        <v>973</v>
      </c>
      <c r="B5839" s="14">
        <f>IFERROR(VLOOKUP(A5839,'VENTES ANNUELLES'!$A$5:$J$1200,2,FALSE),"")</f>
        <v>0</v>
      </c>
      <c r="C5839" s="13">
        <f>IFERROR(VLOOKUP(A5839,'VENTES ANNUELLES'!$A$5:$J$1200,3,FALSE),"")</f>
        <v>0</v>
      </c>
      <c r="D5839" s="13" t="str">
        <f>IFERROR(VLOOKUP(C5839,'VENTES ANNUELLES'!$L$5:$M$15,2,FALSE),"")</f>
        <v/>
      </c>
      <c r="E5839" s="15">
        <f>VLOOKUP(A5839,'VENTES ANNUELLES'!$A$5:$J$1200,10,FALSE)</f>
        <v>0</v>
      </c>
      <c r="F5839" s="15"/>
    </row>
    <row r="5840" spans="1:6" x14ac:dyDescent="0.2">
      <c r="A5840" s="13">
        <f t="shared" ref="A5840" si="1999">A5839+1</f>
        <v>974</v>
      </c>
      <c r="B5840" s="14">
        <f>IFERROR(VLOOKUP(A5840,'VENTES ANNUELLES'!$A$5:$J$1200,2,FALSE),"")</f>
        <v>0</v>
      </c>
      <c r="C5840" s="13">
        <f>IFERROR(VLOOKUP(A5840,'VENTES ANNUELLES'!$A$5:$J$1200,3,FALSE),"")</f>
        <v>0</v>
      </c>
      <c r="D5840" s="13">
        <f>'VENTES ANNUELLES'!$M$18</f>
        <v>707100</v>
      </c>
      <c r="E5840" s="15"/>
      <c r="F5840" s="15">
        <f>VLOOKUP(A5840,'VENTES ANNUELLES'!$A$5:$J$1200,4,FALSE)</f>
        <v>0</v>
      </c>
    </row>
    <row r="5841" spans="1:6" x14ac:dyDescent="0.2">
      <c r="A5841" s="13">
        <f t="shared" ref="A5841" si="2000">A5840</f>
        <v>974</v>
      </c>
      <c r="B5841" s="14">
        <f>IFERROR(VLOOKUP(A5841,'VENTES ANNUELLES'!$A$5:$J$1200,2,FALSE),"")</f>
        <v>0</v>
      </c>
      <c r="C5841" s="13">
        <f>IFERROR(VLOOKUP(A5841,'VENTES ANNUELLES'!$A$5:$J$1200,3,FALSE),"")</f>
        <v>0</v>
      </c>
      <c r="D5841" s="13">
        <f>'VENTES ANNUELLES'!$M$19</f>
        <v>707200</v>
      </c>
      <c r="E5841" s="15"/>
      <c r="F5841" s="15">
        <f>VLOOKUP(A5841,'VENTES ANNUELLES'!$A$5:$J$1200,5,FALSE)</f>
        <v>0</v>
      </c>
    </row>
    <row r="5842" spans="1:6" x14ac:dyDescent="0.2">
      <c r="A5842" s="13">
        <f t="shared" si="1990"/>
        <v>974</v>
      </c>
      <c r="B5842" s="14">
        <f>IFERROR(VLOOKUP(A5842,'VENTES ANNUELLES'!$A$5:$J$1200,2,FALSE),"")</f>
        <v>0</v>
      </c>
      <c r="C5842" s="13">
        <f>IFERROR(VLOOKUP(A5842,'VENTES ANNUELLES'!$A$5:$J$1200,3,FALSE),"")</f>
        <v>0</v>
      </c>
      <c r="D5842" s="13">
        <f>'VENTES ANNUELLES'!$M$20</f>
        <v>707300</v>
      </c>
      <c r="E5842" s="15"/>
      <c r="F5842" s="15">
        <f>VLOOKUP(A5842,'VENTES ANNUELLES'!$A$5:$J$1200,6,FALSE)</f>
        <v>0</v>
      </c>
    </row>
    <row r="5843" spans="1:6" x14ac:dyDescent="0.2">
      <c r="A5843" s="13">
        <f t="shared" si="1990"/>
        <v>974</v>
      </c>
      <c r="B5843" s="14">
        <f>IFERROR(VLOOKUP(A5843,'VENTES ANNUELLES'!$A$5:$J$1200,2,FALSE),"")</f>
        <v>0</v>
      </c>
      <c r="C5843" s="13">
        <f>IFERROR(VLOOKUP(A5843,'VENTES ANNUELLES'!$A$5:$J$1200,3,FALSE),"")</f>
        <v>0</v>
      </c>
      <c r="D5843" s="13">
        <f>'VENTES ANNUELLES'!$M$21</f>
        <v>707400</v>
      </c>
      <c r="E5843" s="15"/>
      <c r="F5843" s="15">
        <f>VLOOKUP(A5843,'VENTES ANNUELLES'!$A$5:$J$1200,7,FALSE)</f>
        <v>0</v>
      </c>
    </row>
    <row r="5844" spans="1:6" x14ac:dyDescent="0.2">
      <c r="A5844" s="13">
        <f t="shared" si="1990"/>
        <v>974</v>
      </c>
      <c r="B5844" s="14">
        <f>IFERROR(VLOOKUP(A5844,'VENTES ANNUELLES'!$A$5:$J$1200,2,FALSE),"")</f>
        <v>0</v>
      </c>
      <c r="C5844" s="13">
        <f>IFERROR(VLOOKUP(A5844,'VENTES ANNUELLES'!$A$5:$J$1200,3,FALSE),"")</f>
        <v>0</v>
      </c>
      <c r="D5844" s="13">
        <f>'VENTES ANNUELLES'!$M$22</f>
        <v>445710</v>
      </c>
      <c r="E5844" s="15"/>
      <c r="F5844" s="15">
        <f>VLOOKUP(A5844,'VENTES ANNUELLES'!$A$5:$J$1200,9,FALSE)</f>
        <v>0</v>
      </c>
    </row>
    <row r="5845" spans="1:6" x14ac:dyDescent="0.2">
      <c r="A5845" s="13">
        <f t="shared" si="1990"/>
        <v>974</v>
      </c>
      <c r="B5845" s="14">
        <f>IFERROR(VLOOKUP(A5845,'VENTES ANNUELLES'!$A$5:$J$1200,2,FALSE),"")</f>
        <v>0</v>
      </c>
      <c r="C5845" s="13">
        <f>IFERROR(VLOOKUP(A5845,'VENTES ANNUELLES'!$A$5:$J$1200,3,FALSE),"")</f>
        <v>0</v>
      </c>
      <c r="D5845" s="13" t="str">
        <f>IFERROR(VLOOKUP(C5845,'VENTES ANNUELLES'!$L$5:$M$15,2,FALSE),"")</f>
        <v/>
      </c>
      <c r="E5845" s="15">
        <f>VLOOKUP(A5845,'VENTES ANNUELLES'!$A$5:$J$1200,10,FALSE)</f>
        <v>0</v>
      </c>
      <c r="F5845" s="15"/>
    </row>
    <row r="5846" spans="1:6" x14ac:dyDescent="0.2">
      <c r="A5846" s="13">
        <f t="shared" ref="A5846" si="2001">A5845+1</f>
        <v>975</v>
      </c>
      <c r="B5846" s="14">
        <f>IFERROR(VLOOKUP(A5846,'VENTES ANNUELLES'!$A$5:$J$1200,2,FALSE),"")</f>
        <v>0</v>
      </c>
      <c r="C5846" s="13">
        <f>IFERROR(VLOOKUP(A5846,'VENTES ANNUELLES'!$A$5:$J$1200,3,FALSE),"")</f>
        <v>0</v>
      </c>
      <c r="D5846" s="13">
        <f>'VENTES ANNUELLES'!$M$18</f>
        <v>707100</v>
      </c>
      <c r="E5846" s="15"/>
      <c r="F5846" s="15">
        <f>VLOOKUP(A5846,'VENTES ANNUELLES'!$A$5:$J$1200,4,FALSE)</f>
        <v>0</v>
      </c>
    </row>
    <row r="5847" spans="1:6" x14ac:dyDescent="0.2">
      <c r="A5847" s="13">
        <f t="shared" ref="A5847" si="2002">A5846</f>
        <v>975</v>
      </c>
      <c r="B5847" s="14">
        <f>IFERROR(VLOOKUP(A5847,'VENTES ANNUELLES'!$A$5:$J$1200,2,FALSE),"")</f>
        <v>0</v>
      </c>
      <c r="C5847" s="13">
        <f>IFERROR(VLOOKUP(A5847,'VENTES ANNUELLES'!$A$5:$J$1200,3,FALSE),"")</f>
        <v>0</v>
      </c>
      <c r="D5847" s="13">
        <f>'VENTES ANNUELLES'!$M$19</f>
        <v>707200</v>
      </c>
      <c r="E5847" s="15"/>
      <c r="F5847" s="15">
        <f>VLOOKUP(A5847,'VENTES ANNUELLES'!$A$5:$J$1200,5,FALSE)</f>
        <v>0</v>
      </c>
    </row>
    <row r="5848" spans="1:6" x14ac:dyDescent="0.2">
      <c r="A5848" s="13">
        <f t="shared" si="1990"/>
        <v>975</v>
      </c>
      <c r="B5848" s="14">
        <f>IFERROR(VLOOKUP(A5848,'VENTES ANNUELLES'!$A$5:$J$1200,2,FALSE),"")</f>
        <v>0</v>
      </c>
      <c r="C5848" s="13">
        <f>IFERROR(VLOOKUP(A5848,'VENTES ANNUELLES'!$A$5:$J$1200,3,FALSE),"")</f>
        <v>0</v>
      </c>
      <c r="D5848" s="13">
        <f>'VENTES ANNUELLES'!$M$20</f>
        <v>707300</v>
      </c>
      <c r="E5848" s="15"/>
      <c r="F5848" s="15">
        <f>VLOOKUP(A5848,'VENTES ANNUELLES'!$A$5:$J$1200,6,FALSE)</f>
        <v>0</v>
      </c>
    </row>
    <row r="5849" spans="1:6" x14ac:dyDescent="0.2">
      <c r="A5849" s="13">
        <f t="shared" si="1990"/>
        <v>975</v>
      </c>
      <c r="B5849" s="14">
        <f>IFERROR(VLOOKUP(A5849,'VENTES ANNUELLES'!$A$5:$J$1200,2,FALSE),"")</f>
        <v>0</v>
      </c>
      <c r="C5849" s="13">
        <f>IFERROR(VLOOKUP(A5849,'VENTES ANNUELLES'!$A$5:$J$1200,3,FALSE),"")</f>
        <v>0</v>
      </c>
      <c r="D5849" s="13">
        <f>'VENTES ANNUELLES'!$M$21</f>
        <v>707400</v>
      </c>
      <c r="E5849" s="15"/>
      <c r="F5849" s="15">
        <f>VLOOKUP(A5849,'VENTES ANNUELLES'!$A$5:$J$1200,7,FALSE)</f>
        <v>0</v>
      </c>
    </row>
    <row r="5850" spans="1:6" x14ac:dyDescent="0.2">
      <c r="A5850" s="13">
        <f t="shared" si="1990"/>
        <v>975</v>
      </c>
      <c r="B5850" s="14">
        <f>IFERROR(VLOOKUP(A5850,'VENTES ANNUELLES'!$A$5:$J$1200,2,FALSE),"")</f>
        <v>0</v>
      </c>
      <c r="C5850" s="13">
        <f>IFERROR(VLOOKUP(A5850,'VENTES ANNUELLES'!$A$5:$J$1200,3,FALSE),"")</f>
        <v>0</v>
      </c>
      <c r="D5850" s="13">
        <f>'VENTES ANNUELLES'!$M$22</f>
        <v>445710</v>
      </c>
      <c r="E5850" s="15"/>
      <c r="F5850" s="15">
        <f>VLOOKUP(A5850,'VENTES ANNUELLES'!$A$5:$J$1200,9,FALSE)</f>
        <v>0</v>
      </c>
    </row>
    <row r="5851" spans="1:6" x14ac:dyDescent="0.2">
      <c r="A5851" s="13">
        <f t="shared" si="1990"/>
        <v>975</v>
      </c>
      <c r="B5851" s="14">
        <f>IFERROR(VLOOKUP(A5851,'VENTES ANNUELLES'!$A$5:$J$1200,2,FALSE),"")</f>
        <v>0</v>
      </c>
      <c r="C5851" s="13">
        <f>IFERROR(VLOOKUP(A5851,'VENTES ANNUELLES'!$A$5:$J$1200,3,FALSE),"")</f>
        <v>0</v>
      </c>
      <c r="D5851" s="13" t="str">
        <f>IFERROR(VLOOKUP(C5851,'VENTES ANNUELLES'!$L$5:$M$15,2,FALSE),"")</f>
        <v/>
      </c>
      <c r="E5851" s="15">
        <f>VLOOKUP(A5851,'VENTES ANNUELLES'!$A$5:$J$1200,10,FALSE)</f>
        <v>0</v>
      </c>
      <c r="F5851" s="15"/>
    </row>
    <row r="5852" spans="1:6" x14ac:dyDescent="0.2">
      <c r="A5852" s="13">
        <f t="shared" ref="A5852" si="2003">A5851+1</f>
        <v>976</v>
      </c>
      <c r="B5852" s="14">
        <f>IFERROR(VLOOKUP(A5852,'VENTES ANNUELLES'!$A$5:$J$1200,2,FALSE),"")</f>
        <v>0</v>
      </c>
      <c r="C5852" s="13">
        <f>IFERROR(VLOOKUP(A5852,'VENTES ANNUELLES'!$A$5:$J$1200,3,FALSE),"")</f>
        <v>0</v>
      </c>
      <c r="D5852" s="13">
        <f>'VENTES ANNUELLES'!$M$18</f>
        <v>707100</v>
      </c>
      <c r="E5852" s="15"/>
      <c r="F5852" s="15">
        <f>VLOOKUP(A5852,'VENTES ANNUELLES'!$A$5:$J$1200,4,FALSE)</f>
        <v>0</v>
      </c>
    </row>
    <row r="5853" spans="1:6" x14ac:dyDescent="0.2">
      <c r="A5853" s="13">
        <f t="shared" ref="A5853" si="2004">A5852</f>
        <v>976</v>
      </c>
      <c r="B5853" s="14">
        <f>IFERROR(VLOOKUP(A5853,'VENTES ANNUELLES'!$A$5:$J$1200,2,FALSE),"")</f>
        <v>0</v>
      </c>
      <c r="C5853" s="13">
        <f>IFERROR(VLOOKUP(A5853,'VENTES ANNUELLES'!$A$5:$J$1200,3,FALSE),"")</f>
        <v>0</v>
      </c>
      <c r="D5853" s="13">
        <f>'VENTES ANNUELLES'!$M$19</f>
        <v>707200</v>
      </c>
      <c r="E5853" s="15"/>
      <c r="F5853" s="15">
        <f>VLOOKUP(A5853,'VENTES ANNUELLES'!$A$5:$J$1200,5,FALSE)</f>
        <v>0</v>
      </c>
    </row>
    <row r="5854" spans="1:6" x14ac:dyDescent="0.2">
      <c r="A5854" s="13">
        <f t="shared" si="1990"/>
        <v>976</v>
      </c>
      <c r="B5854" s="14">
        <f>IFERROR(VLOOKUP(A5854,'VENTES ANNUELLES'!$A$5:$J$1200,2,FALSE),"")</f>
        <v>0</v>
      </c>
      <c r="C5854" s="13">
        <f>IFERROR(VLOOKUP(A5854,'VENTES ANNUELLES'!$A$5:$J$1200,3,FALSE),"")</f>
        <v>0</v>
      </c>
      <c r="D5854" s="13">
        <f>'VENTES ANNUELLES'!$M$20</f>
        <v>707300</v>
      </c>
      <c r="E5854" s="15"/>
      <c r="F5854" s="15">
        <f>VLOOKUP(A5854,'VENTES ANNUELLES'!$A$5:$J$1200,6,FALSE)</f>
        <v>0</v>
      </c>
    </row>
    <row r="5855" spans="1:6" x14ac:dyDescent="0.2">
      <c r="A5855" s="13">
        <f t="shared" si="1990"/>
        <v>976</v>
      </c>
      <c r="B5855" s="14">
        <f>IFERROR(VLOOKUP(A5855,'VENTES ANNUELLES'!$A$5:$J$1200,2,FALSE),"")</f>
        <v>0</v>
      </c>
      <c r="C5855" s="13">
        <f>IFERROR(VLOOKUP(A5855,'VENTES ANNUELLES'!$A$5:$J$1200,3,FALSE),"")</f>
        <v>0</v>
      </c>
      <c r="D5855" s="13">
        <f>'VENTES ANNUELLES'!$M$21</f>
        <v>707400</v>
      </c>
      <c r="E5855" s="15"/>
      <c r="F5855" s="15">
        <f>VLOOKUP(A5855,'VENTES ANNUELLES'!$A$5:$J$1200,7,FALSE)</f>
        <v>0</v>
      </c>
    </row>
    <row r="5856" spans="1:6" x14ac:dyDescent="0.2">
      <c r="A5856" s="13">
        <f t="shared" si="1990"/>
        <v>976</v>
      </c>
      <c r="B5856" s="14">
        <f>IFERROR(VLOOKUP(A5856,'VENTES ANNUELLES'!$A$5:$J$1200,2,FALSE),"")</f>
        <v>0</v>
      </c>
      <c r="C5856" s="13">
        <f>IFERROR(VLOOKUP(A5856,'VENTES ANNUELLES'!$A$5:$J$1200,3,FALSE),"")</f>
        <v>0</v>
      </c>
      <c r="D5856" s="13">
        <f>'VENTES ANNUELLES'!$M$22</f>
        <v>445710</v>
      </c>
      <c r="E5856" s="15"/>
      <c r="F5856" s="15">
        <f>VLOOKUP(A5856,'VENTES ANNUELLES'!$A$5:$J$1200,9,FALSE)</f>
        <v>0</v>
      </c>
    </row>
    <row r="5857" spans="1:6" x14ac:dyDescent="0.2">
      <c r="A5857" s="13">
        <f t="shared" si="1990"/>
        <v>976</v>
      </c>
      <c r="B5857" s="14">
        <f>IFERROR(VLOOKUP(A5857,'VENTES ANNUELLES'!$A$5:$J$1200,2,FALSE),"")</f>
        <v>0</v>
      </c>
      <c r="C5857" s="13">
        <f>IFERROR(VLOOKUP(A5857,'VENTES ANNUELLES'!$A$5:$J$1200,3,FALSE),"")</f>
        <v>0</v>
      </c>
      <c r="D5857" s="13" t="str">
        <f>IFERROR(VLOOKUP(C5857,'VENTES ANNUELLES'!$L$5:$M$15,2,FALSE),"")</f>
        <v/>
      </c>
      <c r="E5857" s="15">
        <f>VLOOKUP(A5857,'VENTES ANNUELLES'!$A$5:$J$1200,10,FALSE)</f>
        <v>0</v>
      </c>
      <c r="F5857" s="15"/>
    </row>
    <row r="5858" spans="1:6" x14ac:dyDescent="0.2">
      <c r="A5858" s="13">
        <f t="shared" ref="A5858" si="2005">A5857+1</f>
        <v>977</v>
      </c>
      <c r="B5858" s="14">
        <f>IFERROR(VLOOKUP(A5858,'VENTES ANNUELLES'!$A$5:$J$1200,2,FALSE),"")</f>
        <v>0</v>
      </c>
      <c r="C5858" s="13">
        <f>IFERROR(VLOOKUP(A5858,'VENTES ANNUELLES'!$A$5:$J$1200,3,FALSE),"")</f>
        <v>0</v>
      </c>
      <c r="D5858" s="13">
        <f>'VENTES ANNUELLES'!$M$18</f>
        <v>707100</v>
      </c>
      <c r="E5858" s="15"/>
      <c r="F5858" s="15">
        <f>VLOOKUP(A5858,'VENTES ANNUELLES'!$A$5:$J$1200,4,FALSE)</f>
        <v>0</v>
      </c>
    </row>
    <row r="5859" spans="1:6" x14ac:dyDescent="0.2">
      <c r="A5859" s="13">
        <f t="shared" ref="A5859" si="2006">A5858</f>
        <v>977</v>
      </c>
      <c r="B5859" s="14">
        <f>IFERROR(VLOOKUP(A5859,'VENTES ANNUELLES'!$A$5:$J$1200,2,FALSE),"")</f>
        <v>0</v>
      </c>
      <c r="C5859" s="13">
        <f>IFERROR(VLOOKUP(A5859,'VENTES ANNUELLES'!$A$5:$J$1200,3,FALSE),"")</f>
        <v>0</v>
      </c>
      <c r="D5859" s="13">
        <f>'VENTES ANNUELLES'!$M$19</f>
        <v>707200</v>
      </c>
      <c r="E5859" s="15"/>
      <c r="F5859" s="15">
        <f>VLOOKUP(A5859,'VENTES ANNUELLES'!$A$5:$J$1200,5,FALSE)</f>
        <v>0</v>
      </c>
    </row>
    <row r="5860" spans="1:6" x14ac:dyDescent="0.2">
      <c r="A5860" s="13">
        <f t="shared" si="1990"/>
        <v>977</v>
      </c>
      <c r="B5860" s="14">
        <f>IFERROR(VLOOKUP(A5860,'VENTES ANNUELLES'!$A$5:$J$1200,2,FALSE),"")</f>
        <v>0</v>
      </c>
      <c r="C5860" s="13">
        <f>IFERROR(VLOOKUP(A5860,'VENTES ANNUELLES'!$A$5:$J$1200,3,FALSE),"")</f>
        <v>0</v>
      </c>
      <c r="D5860" s="13">
        <f>'VENTES ANNUELLES'!$M$20</f>
        <v>707300</v>
      </c>
      <c r="E5860" s="15"/>
      <c r="F5860" s="15">
        <f>VLOOKUP(A5860,'VENTES ANNUELLES'!$A$5:$J$1200,6,FALSE)</f>
        <v>0</v>
      </c>
    </row>
    <row r="5861" spans="1:6" x14ac:dyDescent="0.2">
      <c r="A5861" s="13">
        <f t="shared" si="1990"/>
        <v>977</v>
      </c>
      <c r="B5861" s="14">
        <f>IFERROR(VLOOKUP(A5861,'VENTES ANNUELLES'!$A$5:$J$1200,2,FALSE),"")</f>
        <v>0</v>
      </c>
      <c r="C5861" s="13">
        <f>IFERROR(VLOOKUP(A5861,'VENTES ANNUELLES'!$A$5:$J$1200,3,FALSE),"")</f>
        <v>0</v>
      </c>
      <c r="D5861" s="13">
        <f>'VENTES ANNUELLES'!$M$21</f>
        <v>707400</v>
      </c>
      <c r="E5861" s="15"/>
      <c r="F5861" s="15">
        <f>VLOOKUP(A5861,'VENTES ANNUELLES'!$A$5:$J$1200,7,FALSE)</f>
        <v>0</v>
      </c>
    </row>
    <row r="5862" spans="1:6" x14ac:dyDescent="0.2">
      <c r="A5862" s="13">
        <f t="shared" si="1990"/>
        <v>977</v>
      </c>
      <c r="B5862" s="14">
        <f>IFERROR(VLOOKUP(A5862,'VENTES ANNUELLES'!$A$5:$J$1200,2,FALSE),"")</f>
        <v>0</v>
      </c>
      <c r="C5862" s="13">
        <f>IFERROR(VLOOKUP(A5862,'VENTES ANNUELLES'!$A$5:$J$1200,3,FALSE),"")</f>
        <v>0</v>
      </c>
      <c r="D5862" s="13">
        <f>'VENTES ANNUELLES'!$M$22</f>
        <v>445710</v>
      </c>
      <c r="E5862" s="15"/>
      <c r="F5862" s="15">
        <f>VLOOKUP(A5862,'VENTES ANNUELLES'!$A$5:$J$1200,9,FALSE)</f>
        <v>0</v>
      </c>
    </row>
    <row r="5863" spans="1:6" x14ac:dyDescent="0.2">
      <c r="A5863" s="13">
        <f t="shared" si="1990"/>
        <v>977</v>
      </c>
      <c r="B5863" s="14">
        <f>IFERROR(VLOOKUP(A5863,'VENTES ANNUELLES'!$A$5:$J$1200,2,FALSE),"")</f>
        <v>0</v>
      </c>
      <c r="C5863" s="13">
        <f>IFERROR(VLOOKUP(A5863,'VENTES ANNUELLES'!$A$5:$J$1200,3,FALSE),"")</f>
        <v>0</v>
      </c>
      <c r="D5863" s="13" t="str">
        <f>IFERROR(VLOOKUP(C5863,'VENTES ANNUELLES'!$L$5:$M$15,2,FALSE),"")</f>
        <v/>
      </c>
      <c r="E5863" s="15">
        <f>VLOOKUP(A5863,'VENTES ANNUELLES'!$A$5:$J$1200,10,FALSE)</f>
        <v>0</v>
      </c>
      <c r="F5863" s="15"/>
    </row>
    <row r="5864" spans="1:6" x14ac:dyDescent="0.2">
      <c r="A5864" s="13">
        <f t="shared" ref="A5864" si="2007">A5863+1</f>
        <v>978</v>
      </c>
      <c r="B5864" s="14">
        <f>IFERROR(VLOOKUP(A5864,'VENTES ANNUELLES'!$A$5:$J$1200,2,FALSE),"")</f>
        <v>0</v>
      </c>
      <c r="C5864" s="13">
        <f>IFERROR(VLOOKUP(A5864,'VENTES ANNUELLES'!$A$5:$J$1200,3,FALSE),"")</f>
        <v>0</v>
      </c>
      <c r="D5864" s="13">
        <f>'VENTES ANNUELLES'!$M$18</f>
        <v>707100</v>
      </c>
      <c r="E5864" s="15"/>
      <c r="F5864" s="15">
        <f>VLOOKUP(A5864,'VENTES ANNUELLES'!$A$5:$J$1200,4,FALSE)</f>
        <v>0</v>
      </c>
    </row>
    <row r="5865" spans="1:6" x14ac:dyDescent="0.2">
      <c r="A5865" s="13">
        <f t="shared" ref="A5865" si="2008">A5864</f>
        <v>978</v>
      </c>
      <c r="B5865" s="14">
        <f>IFERROR(VLOOKUP(A5865,'VENTES ANNUELLES'!$A$5:$J$1200,2,FALSE),"")</f>
        <v>0</v>
      </c>
      <c r="C5865" s="13">
        <f>IFERROR(VLOOKUP(A5865,'VENTES ANNUELLES'!$A$5:$J$1200,3,FALSE),"")</f>
        <v>0</v>
      </c>
      <c r="D5865" s="13">
        <f>'VENTES ANNUELLES'!$M$19</f>
        <v>707200</v>
      </c>
      <c r="E5865" s="15"/>
      <c r="F5865" s="15">
        <f>VLOOKUP(A5865,'VENTES ANNUELLES'!$A$5:$J$1200,5,FALSE)</f>
        <v>0</v>
      </c>
    </row>
    <row r="5866" spans="1:6" x14ac:dyDescent="0.2">
      <c r="A5866" s="13">
        <f t="shared" si="1990"/>
        <v>978</v>
      </c>
      <c r="B5866" s="14">
        <f>IFERROR(VLOOKUP(A5866,'VENTES ANNUELLES'!$A$5:$J$1200,2,FALSE),"")</f>
        <v>0</v>
      </c>
      <c r="C5866" s="13">
        <f>IFERROR(VLOOKUP(A5866,'VENTES ANNUELLES'!$A$5:$J$1200,3,FALSE),"")</f>
        <v>0</v>
      </c>
      <c r="D5866" s="13">
        <f>'VENTES ANNUELLES'!$M$20</f>
        <v>707300</v>
      </c>
      <c r="E5866" s="15"/>
      <c r="F5866" s="15">
        <f>VLOOKUP(A5866,'VENTES ANNUELLES'!$A$5:$J$1200,6,FALSE)</f>
        <v>0</v>
      </c>
    </row>
    <row r="5867" spans="1:6" x14ac:dyDescent="0.2">
      <c r="A5867" s="13">
        <f t="shared" si="1990"/>
        <v>978</v>
      </c>
      <c r="B5867" s="14">
        <f>IFERROR(VLOOKUP(A5867,'VENTES ANNUELLES'!$A$5:$J$1200,2,FALSE),"")</f>
        <v>0</v>
      </c>
      <c r="C5867" s="13">
        <f>IFERROR(VLOOKUP(A5867,'VENTES ANNUELLES'!$A$5:$J$1200,3,FALSE),"")</f>
        <v>0</v>
      </c>
      <c r="D5867" s="13">
        <f>'VENTES ANNUELLES'!$M$21</f>
        <v>707400</v>
      </c>
      <c r="E5867" s="15"/>
      <c r="F5867" s="15">
        <f>VLOOKUP(A5867,'VENTES ANNUELLES'!$A$5:$J$1200,7,FALSE)</f>
        <v>0</v>
      </c>
    </row>
    <row r="5868" spans="1:6" x14ac:dyDescent="0.2">
      <c r="A5868" s="13">
        <f t="shared" si="1990"/>
        <v>978</v>
      </c>
      <c r="B5868" s="14">
        <f>IFERROR(VLOOKUP(A5868,'VENTES ANNUELLES'!$A$5:$J$1200,2,FALSE),"")</f>
        <v>0</v>
      </c>
      <c r="C5868" s="13">
        <f>IFERROR(VLOOKUP(A5868,'VENTES ANNUELLES'!$A$5:$J$1200,3,FALSE),"")</f>
        <v>0</v>
      </c>
      <c r="D5868" s="13">
        <f>'VENTES ANNUELLES'!$M$22</f>
        <v>445710</v>
      </c>
      <c r="E5868" s="15"/>
      <c r="F5868" s="15">
        <f>VLOOKUP(A5868,'VENTES ANNUELLES'!$A$5:$J$1200,9,FALSE)</f>
        <v>0</v>
      </c>
    </row>
    <row r="5869" spans="1:6" x14ac:dyDescent="0.2">
      <c r="A5869" s="13">
        <f t="shared" si="1990"/>
        <v>978</v>
      </c>
      <c r="B5869" s="14">
        <f>IFERROR(VLOOKUP(A5869,'VENTES ANNUELLES'!$A$5:$J$1200,2,FALSE),"")</f>
        <v>0</v>
      </c>
      <c r="C5869" s="13">
        <f>IFERROR(VLOOKUP(A5869,'VENTES ANNUELLES'!$A$5:$J$1200,3,FALSE),"")</f>
        <v>0</v>
      </c>
      <c r="D5869" s="13" t="str">
        <f>IFERROR(VLOOKUP(C5869,'VENTES ANNUELLES'!$L$5:$M$15,2,FALSE),"")</f>
        <v/>
      </c>
      <c r="E5869" s="15">
        <f>VLOOKUP(A5869,'VENTES ANNUELLES'!$A$5:$J$1200,10,FALSE)</f>
        <v>0</v>
      </c>
      <c r="F5869" s="15"/>
    </row>
    <row r="5870" spans="1:6" x14ac:dyDescent="0.2">
      <c r="A5870" s="13">
        <f t="shared" ref="A5870" si="2009">A5869+1</f>
        <v>979</v>
      </c>
      <c r="B5870" s="14">
        <f>IFERROR(VLOOKUP(A5870,'VENTES ANNUELLES'!$A$5:$J$1200,2,FALSE),"")</f>
        <v>0</v>
      </c>
      <c r="C5870" s="13">
        <f>IFERROR(VLOOKUP(A5870,'VENTES ANNUELLES'!$A$5:$J$1200,3,FALSE),"")</f>
        <v>0</v>
      </c>
      <c r="D5870" s="13">
        <f>'VENTES ANNUELLES'!$M$18</f>
        <v>707100</v>
      </c>
      <c r="E5870" s="15"/>
      <c r="F5870" s="15">
        <f>VLOOKUP(A5870,'VENTES ANNUELLES'!$A$5:$J$1200,4,FALSE)</f>
        <v>0</v>
      </c>
    </row>
    <row r="5871" spans="1:6" x14ac:dyDescent="0.2">
      <c r="A5871" s="13">
        <f t="shared" ref="A5871" si="2010">A5870</f>
        <v>979</v>
      </c>
      <c r="B5871" s="14">
        <f>IFERROR(VLOOKUP(A5871,'VENTES ANNUELLES'!$A$5:$J$1200,2,FALSE),"")</f>
        <v>0</v>
      </c>
      <c r="C5871" s="13">
        <f>IFERROR(VLOOKUP(A5871,'VENTES ANNUELLES'!$A$5:$J$1200,3,FALSE),"")</f>
        <v>0</v>
      </c>
      <c r="D5871" s="13">
        <f>'VENTES ANNUELLES'!$M$19</f>
        <v>707200</v>
      </c>
      <c r="E5871" s="15"/>
      <c r="F5871" s="15">
        <f>VLOOKUP(A5871,'VENTES ANNUELLES'!$A$5:$J$1200,5,FALSE)</f>
        <v>0</v>
      </c>
    </row>
    <row r="5872" spans="1:6" x14ac:dyDescent="0.2">
      <c r="A5872" s="13">
        <f t="shared" si="1990"/>
        <v>979</v>
      </c>
      <c r="B5872" s="14">
        <f>IFERROR(VLOOKUP(A5872,'VENTES ANNUELLES'!$A$5:$J$1200,2,FALSE),"")</f>
        <v>0</v>
      </c>
      <c r="C5872" s="13">
        <f>IFERROR(VLOOKUP(A5872,'VENTES ANNUELLES'!$A$5:$J$1200,3,FALSE),"")</f>
        <v>0</v>
      </c>
      <c r="D5872" s="13">
        <f>'VENTES ANNUELLES'!$M$20</f>
        <v>707300</v>
      </c>
      <c r="E5872" s="15"/>
      <c r="F5872" s="15">
        <f>VLOOKUP(A5872,'VENTES ANNUELLES'!$A$5:$J$1200,6,FALSE)</f>
        <v>0</v>
      </c>
    </row>
    <row r="5873" spans="1:6" x14ac:dyDescent="0.2">
      <c r="A5873" s="13">
        <f t="shared" si="1990"/>
        <v>979</v>
      </c>
      <c r="B5873" s="14">
        <f>IFERROR(VLOOKUP(A5873,'VENTES ANNUELLES'!$A$5:$J$1200,2,FALSE),"")</f>
        <v>0</v>
      </c>
      <c r="C5873" s="13">
        <f>IFERROR(VLOOKUP(A5873,'VENTES ANNUELLES'!$A$5:$J$1200,3,FALSE),"")</f>
        <v>0</v>
      </c>
      <c r="D5873" s="13">
        <f>'VENTES ANNUELLES'!$M$21</f>
        <v>707400</v>
      </c>
      <c r="E5873" s="15"/>
      <c r="F5873" s="15">
        <f>VLOOKUP(A5873,'VENTES ANNUELLES'!$A$5:$J$1200,7,FALSE)</f>
        <v>0</v>
      </c>
    </row>
    <row r="5874" spans="1:6" x14ac:dyDescent="0.2">
      <c r="A5874" s="13">
        <f t="shared" si="1990"/>
        <v>979</v>
      </c>
      <c r="B5874" s="14">
        <f>IFERROR(VLOOKUP(A5874,'VENTES ANNUELLES'!$A$5:$J$1200,2,FALSE),"")</f>
        <v>0</v>
      </c>
      <c r="C5874" s="13">
        <f>IFERROR(VLOOKUP(A5874,'VENTES ANNUELLES'!$A$5:$J$1200,3,FALSE),"")</f>
        <v>0</v>
      </c>
      <c r="D5874" s="13">
        <f>'VENTES ANNUELLES'!$M$22</f>
        <v>445710</v>
      </c>
      <c r="E5874" s="15"/>
      <c r="F5874" s="15">
        <f>VLOOKUP(A5874,'VENTES ANNUELLES'!$A$5:$J$1200,9,FALSE)</f>
        <v>0</v>
      </c>
    </row>
    <row r="5875" spans="1:6" x14ac:dyDescent="0.2">
      <c r="A5875" s="13">
        <f t="shared" ref="A5875:A5938" si="2011">A5874</f>
        <v>979</v>
      </c>
      <c r="B5875" s="14">
        <f>IFERROR(VLOOKUP(A5875,'VENTES ANNUELLES'!$A$5:$J$1200,2,FALSE),"")</f>
        <v>0</v>
      </c>
      <c r="C5875" s="13">
        <f>IFERROR(VLOOKUP(A5875,'VENTES ANNUELLES'!$A$5:$J$1200,3,FALSE),"")</f>
        <v>0</v>
      </c>
      <c r="D5875" s="13" t="str">
        <f>IFERROR(VLOOKUP(C5875,'VENTES ANNUELLES'!$L$5:$M$15,2,FALSE),"")</f>
        <v/>
      </c>
      <c r="E5875" s="15">
        <f>VLOOKUP(A5875,'VENTES ANNUELLES'!$A$5:$J$1200,10,FALSE)</f>
        <v>0</v>
      </c>
      <c r="F5875" s="15"/>
    </row>
    <row r="5876" spans="1:6" x14ac:dyDescent="0.2">
      <c r="A5876" s="13">
        <f t="shared" ref="A5876" si="2012">A5875+1</f>
        <v>980</v>
      </c>
      <c r="B5876" s="14">
        <f>IFERROR(VLOOKUP(A5876,'VENTES ANNUELLES'!$A$5:$J$1200,2,FALSE),"")</f>
        <v>0</v>
      </c>
      <c r="C5876" s="13">
        <f>IFERROR(VLOOKUP(A5876,'VENTES ANNUELLES'!$A$5:$J$1200,3,FALSE),"")</f>
        <v>0</v>
      </c>
      <c r="D5876" s="13">
        <f>'VENTES ANNUELLES'!$M$18</f>
        <v>707100</v>
      </c>
      <c r="E5876" s="15"/>
      <c r="F5876" s="15">
        <f>VLOOKUP(A5876,'VENTES ANNUELLES'!$A$5:$J$1200,4,FALSE)</f>
        <v>0</v>
      </c>
    </row>
    <row r="5877" spans="1:6" x14ac:dyDescent="0.2">
      <c r="A5877" s="13">
        <f t="shared" ref="A5877" si="2013">A5876</f>
        <v>980</v>
      </c>
      <c r="B5877" s="14">
        <f>IFERROR(VLOOKUP(A5877,'VENTES ANNUELLES'!$A$5:$J$1200,2,FALSE),"")</f>
        <v>0</v>
      </c>
      <c r="C5877" s="13">
        <f>IFERROR(VLOOKUP(A5877,'VENTES ANNUELLES'!$A$5:$J$1200,3,FALSE),"")</f>
        <v>0</v>
      </c>
      <c r="D5877" s="13">
        <f>'VENTES ANNUELLES'!$M$19</f>
        <v>707200</v>
      </c>
      <c r="E5877" s="15"/>
      <c r="F5877" s="15">
        <f>VLOOKUP(A5877,'VENTES ANNUELLES'!$A$5:$J$1200,5,FALSE)</f>
        <v>0</v>
      </c>
    </row>
    <row r="5878" spans="1:6" x14ac:dyDescent="0.2">
      <c r="A5878" s="13">
        <f t="shared" si="2011"/>
        <v>980</v>
      </c>
      <c r="B5878" s="14">
        <f>IFERROR(VLOOKUP(A5878,'VENTES ANNUELLES'!$A$5:$J$1200,2,FALSE),"")</f>
        <v>0</v>
      </c>
      <c r="C5878" s="13">
        <f>IFERROR(VLOOKUP(A5878,'VENTES ANNUELLES'!$A$5:$J$1200,3,FALSE),"")</f>
        <v>0</v>
      </c>
      <c r="D5878" s="13">
        <f>'VENTES ANNUELLES'!$M$20</f>
        <v>707300</v>
      </c>
      <c r="E5878" s="15"/>
      <c r="F5878" s="15">
        <f>VLOOKUP(A5878,'VENTES ANNUELLES'!$A$5:$J$1200,6,FALSE)</f>
        <v>0</v>
      </c>
    </row>
    <row r="5879" spans="1:6" x14ac:dyDescent="0.2">
      <c r="A5879" s="13">
        <f t="shared" si="2011"/>
        <v>980</v>
      </c>
      <c r="B5879" s="14">
        <f>IFERROR(VLOOKUP(A5879,'VENTES ANNUELLES'!$A$5:$J$1200,2,FALSE),"")</f>
        <v>0</v>
      </c>
      <c r="C5879" s="13">
        <f>IFERROR(VLOOKUP(A5879,'VENTES ANNUELLES'!$A$5:$J$1200,3,FALSE),"")</f>
        <v>0</v>
      </c>
      <c r="D5879" s="13">
        <f>'VENTES ANNUELLES'!$M$21</f>
        <v>707400</v>
      </c>
      <c r="E5879" s="15"/>
      <c r="F5879" s="15">
        <f>VLOOKUP(A5879,'VENTES ANNUELLES'!$A$5:$J$1200,7,FALSE)</f>
        <v>0</v>
      </c>
    </row>
    <row r="5880" spans="1:6" x14ac:dyDescent="0.2">
      <c r="A5880" s="13">
        <f t="shared" si="2011"/>
        <v>980</v>
      </c>
      <c r="B5880" s="14">
        <f>IFERROR(VLOOKUP(A5880,'VENTES ANNUELLES'!$A$5:$J$1200,2,FALSE),"")</f>
        <v>0</v>
      </c>
      <c r="C5880" s="13">
        <f>IFERROR(VLOOKUP(A5880,'VENTES ANNUELLES'!$A$5:$J$1200,3,FALSE),"")</f>
        <v>0</v>
      </c>
      <c r="D5880" s="13">
        <f>'VENTES ANNUELLES'!$M$22</f>
        <v>445710</v>
      </c>
      <c r="E5880" s="15"/>
      <c r="F5880" s="15">
        <f>VLOOKUP(A5880,'VENTES ANNUELLES'!$A$5:$J$1200,9,FALSE)</f>
        <v>0</v>
      </c>
    </row>
    <row r="5881" spans="1:6" x14ac:dyDescent="0.2">
      <c r="A5881" s="13">
        <f t="shared" si="2011"/>
        <v>980</v>
      </c>
      <c r="B5881" s="14">
        <f>IFERROR(VLOOKUP(A5881,'VENTES ANNUELLES'!$A$5:$J$1200,2,FALSE),"")</f>
        <v>0</v>
      </c>
      <c r="C5881" s="13">
        <f>IFERROR(VLOOKUP(A5881,'VENTES ANNUELLES'!$A$5:$J$1200,3,FALSE),"")</f>
        <v>0</v>
      </c>
      <c r="D5881" s="13" t="str">
        <f>IFERROR(VLOOKUP(C5881,'VENTES ANNUELLES'!$L$5:$M$15,2,FALSE),"")</f>
        <v/>
      </c>
      <c r="E5881" s="15">
        <f>VLOOKUP(A5881,'VENTES ANNUELLES'!$A$5:$J$1200,10,FALSE)</f>
        <v>0</v>
      </c>
      <c r="F5881" s="15"/>
    </row>
    <row r="5882" spans="1:6" x14ac:dyDescent="0.2">
      <c r="A5882" s="13">
        <f t="shared" ref="A5882" si="2014">A5881+1</f>
        <v>981</v>
      </c>
      <c r="B5882" s="14">
        <f>IFERROR(VLOOKUP(A5882,'VENTES ANNUELLES'!$A$5:$J$1200,2,FALSE),"")</f>
        <v>0</v>
      </c>
      <c r="C5882" s="13">
        <f>IFERROR(VLOOKUP(A5882,'VENTES ANNUELLES'!$A$5:$J$1200,3,FALSE),"")</f>
        <v>0</v>
      </c>
      <c r="D5882" s="13">
        <f>'VENTES ANNUELLES'!$M$18</f>
        <v>707100</v>
      </c>
      <c r="E5882" s="15"/>
      <c r="F5882" s="15">
        <f>VLOOKUP(A5882,'VENTES ANNUELLES'!$A$5:$J$1200,4,FALSE)</f>
        <v>0</v>
      </c>
    </row>
    <row r="5883" spans="1:6" x14ac:dyDescent="0.2">
      <c r="A5883" s="13">
        <f t="shared" ref="A5883" si="2015">A5882</f>
        <v>981</v>
      </c>
      <c r="B5883" s="14">
        <f>IFERROR(VLOOKUP(A5883,'VENTES ANNUELLES'!$A$5:$J$1200,2,FALSE),"")</f>
        <v>0</v>
      </c>
      <c r="C5883" s="13">
        <f>IFERROR(VLOOKUP(A5883,'VENTES ANNUELLES'!$A$5:$J$1200,3,FALSE),"")</f>
        <v>0</v>
      </c>
      <c r="D5883" s="13">
        <f>'VENTES ANNUELLES'!$M$19</f>
        <v>707200</v>
      </c>
      <c r="E5883" s="15"/>
      <c r="F5883" s="15">
        <f>VLOOKUP(A5883,'VENTES ANNUELLES'!$A$5:$J$1200,5,FALSE)</f>
        <v>0</v>
      </c>
    </row>
    <row r="5884" spans="1:6" x14ac:dyDescent="0.2">
      <c r="A5884" s="13">
        <f t="shared" si="2011"/>
        <v>981</v>
      </c>
      <c r="B5884" s="14">
        <f>IFERROR(VLOOKUP(A5884,'VENTES ANNUELLES'!$A$5:$J$1200,2,FALSE),"")</f>
        <v>0</v>
      </c>
      <c r="C5884" s="13">
        <f>IFERROR(VLOOKUP(A5884,'VENTES ANNUELLES'!$A$5:$J$1200,3,FALSE),"")</f>
        <v>0</v>
      </c>
      <c r="D5884" s="13">
        <f>'VENTES ANNUELLES'!$M$20</f>
        <v>707300</v>
      </c>
      <c r="E5884" s="15"/>
      <c r="F5884" s="15">
        <f>VLOOKUP(A5884,'VENTES ANNUELLES'!$A$5:$J$1200,6,FALSE)</f>
        <v>0</v>
      </c>
    </row>
    <row r="5885" spans="1:6" x14ac:dyDescent="0.2">
      <c r="A5885" s="13">
        <f t="shared" si="2011"/>
        <v>981</v>
      </c>
      <c r="B5885" s="14">
        <f>IFERROR(VLOOKUP(A5885,'VENTES ANNUELLES'!$A$5:$J$1200,2,FALSE),"")</f>
        <v>0</v>
      </c>
      <c r="C5885" s="13">
        <f>IFERROR(VLOOKUP(A5885,'VENTES ANNUELLES'!$A$5:$J$1200,3,FALSE),"")</f>
        <v>0</v>
      </c>
      <c r="D5885" s="13">
        <f>'VENTES ANNUELLES'!$M$21</f>
        <v>707400</v>
      </c>
      <c r="E5885" s="15"/>
      <c r="F5885" s="15">
        <f>VLOOKUP(A5885,'VENTES ANNUELLES'!$A$5:$J$1200,7,FALSE)</f>
        <v>0</v>
      </c>
    </row>
    <row r="5886" spans="1:6" x14ac:dyDescent="0.2">
      <c r="A5886" s="13">
        <f t="shared" si="2011"/>
        <v>981</v>
      </c>
      <c r="B5886" s="14">
        <f>IFERROR(VLOOKUP(A5886,'VENTES ANNUELLES'!$A$5:$J$1200,2,FALSE),"")</f>
        <v>0</v>
      </c>
      <c r="C5886" s="13">
        <f>IFERROR(VLOOKUP(A5886,'VENTES ANNUELLES'!$A$5:$J$1200,3,FALSE),"")</f>
        <v>0</v>
      </c>
      <c r="D5886" s="13">
        <f>'VENTES ANNUELLES'!$M$22</f>
        <v>445710</v>
      </c>
      <c r="E5886" s="15"/>
      <c r="F5886" s="15">
        <f>VLOOKUP(A5886,'VENTES ANNUELLES'!$A$5:$J$1200,9,FALSE)</f>
        <v>0</v>
      </c>
    </row>
    <row r="5887" spans="1:6" x14ac:dyDescent="0.2">
      <c r="A5887" s="13">
        <f t="shared" si="2011"/>
        <v>981</v>
      </c>
      <c r="B5887" s="14">
        <f>IFERROR(VLOOKUP(A5887,'VENTES ANNUELLES'!$A$5:$J$1200,2,FALSE),"")</f>
        <v>0</v>
      </c>
      <c r="C5887" s="13">
        <f>IFERROR(VLOOKUP(A5887,'VENTES ANNUELLES'!$A$5:$J$1200,3,FALSE),"")</f>
        <v>0</v>
      </c>
      <c r="D5887" s="13" t="str">
        <f>IFERROR(VLOOKUP(C5887,'VENTES ANNUELLES'!$L$5:$M$15,2,FALSE),"")</f>
        <v/>
      </c>
      <c r="E5887" s="15">
        <f>VLOOKUP(A5887,'VENTES ANNUELLES'!$A$5:$J$1200,10,FALSE)</f>
        <v>0</v>
      </c>
      <c r="F5887" s="15"/>
    </row>
    <row r="5888" spans="1:6" x14ac:dyDescent="0.2">
      <c r="A5888" s="13">
        <f t="shared" ref="A5888" si="2016">A5887+1</f>
        <v>982</v>
      </c>
      <c r="B5888" s="14">
        <f>IFERROR(VLOOKUP(A5888,'VENTES ANNUELLES'!$A$5:$J$1200,2,FALSE),"")</f>
        <v>0</v>
      </c>
      <c r="C5888" s="13">
        <f>IFERROR(VLOOKUP(A5888,'VENTES ANNUELLES'!$A$5:$J$1200,3,FALSE),"")</f>
        <v>0</v>
      </c>
      <c r="D5888" s="13">
        <f>'VENTES ANNUELLES'!$M$18</f>
        <v>707100</v>
      </c>
      <c r="E5888" s="15"/>
      <c r="F5888" s="15">
        <f>VLOOKUP(A5888,'VENTES ANNUELLES'!$A$5:$J$1200,4,FALSE)</f>
        <v>0</v>
      </c>
    </row>
    <row r="5889" spans="1:6" x14ac:dyDescent="0.2">
      <c r="A5889" s="13">
        <f t="shared" ref="A5889" si="2017">A5888</f>
        <v>982</v>
      </c>
      <c r="B5889" s="14">
        <f>IFERROR(VLOOKUP(A5889,'VENTES ANNUELLES'!$A$5:$J$1200,2,FALSE),"")</f>
        <v>0</v>
      </c>
      <c r="C5889" s="13">
        <f>IFERROR(VLOOKUP(A5889,'VENTES ANNUELLES'!$A$5:$J$1200,3,FALSE),"")</f>
        <v>0</v>
      </c>
      <c r="D5889" s="13">
        <f>'VENTES ANNUELLES'!$M$19</f>
        <v>707200</v>
      </c>
      <c r="E5889" s="15"/>
      <c r="F5889" s="15">
        <f>VLOOKUP(A5889,'VENTES ANNUELLES'!$A$5:$J$1200,5,FALSE)</f>
        <v>0</v>
      </c>
    </row>
    <row r="5890" spans="1:6" x14ac:dyDescent="0.2">
      <c r="A5890" s="13">
        <f t="shared" si="2011"/>
        <v>982</v>
      </c>
      <c r="B5890" s="14">
        <f>IFERROR(VLOOKUP(A5890,'VENTES ANNUELLES'!$A$5:$J$1200,2,FALSE),"")</f>
        <v>0</v>
      </c>
      <c r="C5890" s="13">
        <f>IFERROR(VLOOKUP(A5890,'VENTES ANNUELLES'!$A$5:$J$1200,3,FALSE),"")</f>
        <v>0</v>
      </c>
      <c r="D5890" s="13">
        <f>'VENTES ANNUELLES'!$M$20</f>
        <v>707300</v>
      </c>
      <c r="E5890" s="15"/>
      <c r="F5890" s="15">
        <f>VLOOKUP(A5890,'VENTES ANNUELLES'!$A$5:$J$1200,6,FALSE)</f>
        <v>0</v>
      </c>
    </row>
    <row r="5891" spans="1:6" x14ac:dyDescent="0.2">
      <c r="A5891" s="13">
        <f t="shared" si="2011"/>
        <v>982</v>
      </c>
      <c r="B5891" s="14">
        <f>IFERROR(VLOOKUP(A5891,'VENTES ANNUELLES'!$A$5:$J$1200,2,FALSE),"")</f>
        <v>0</v>
      </c>
      <c r="C5891" s="13">
        <f>IFERROR(VLOOKUP(A5891,'VENTES ANNUELLES'!$A$5:$J$1200,3,FALSE),"")</f>
        <v>0</v>
      </c>
      <c r="D5891" s="13">
        <f>'VENTES ANNUELLES'!$M$21</f>
        <v>707400</v>
      </c>
      <c r="E5891" s="15"/>
      <c r="F5891" s="15">
        <f>VLOOKUP(A5891,'VENTES ANNUELLES'!$A$5:$J$1200,7,FALSE)</f>
        <v>0</v>
      </c>
    </row>
    <row r="5892" spans="1:6" x14ac:dyDescent="0.2">
      <c r="A5892" s="13">
        <f t="shared" si="2011"/>
        <v>982</v>
      </c>
      <c r="B5892" s="14">
        <f>IFERROR(VLOOKUP(A5892,'VENTES ANNUELLES'!$A$5:$J$1200,2,FALSE),"")</f>
        <v>0</v>
      </c>
      <c r="C5892" s="13">
        <f>IFERROR(VLOOKUP(A5892,'VENTES ANNUELLES'!$A$5:$J$1200,3,FALSE),"")</f>
        <v>0</v>
      </c>
      <c r="D5892" s="13">
        <f>'VENTES ANNUELLES'!$M$22</f>
        <v>445710</v>
      </c>
      <c r="E5892" s="15"/>
      <c r="F5892" s="15">
        <f>VLOOKUP(A5892,'VENTES ANNUELLES'!$A$5:$J$1200,9,FALSE)</f>
        <v>0</v>
      </c>
    </row>
    <row r="5893" spans="1:6" x14ac:dyDescent="0.2">
      <c r="A5893" s="13">
        <f t="shared" si="2011"/>
        <v>982</v>
      </c>
      <c r="B5893" s="14">
        <f>IFERROR(VLOOKUP(A5893,'VENTES ANNUELLES'!$A$5:$J$1200,2,FALSE),"")</f>
        <v>0</v>
      </c>
      <c r="C5893" s="13">
        <f>IFERROR(VLOOKUP(A5893,'VENTES ANNUELLES'!$A$5:$J$1200,3,FALSE),"")</f>
        <v>0</v>
      </c>
      <c r="D5893" s="13" t="str">
        <f>IFERROR(VLOOKUP(C5893,'VENTES ANNUELLES'!$L$5:$M$15,2,FALSE),"")</f>
        <v/>
      </c>
      <c r="E5893" s="15">
        <f>VLOOKUP(A5893,'VENTES ANNUELLES'!$A$5:$J$1200,10,FALSE)</f>
        <v>0</v>
      </c>
      <c r="F5893" s="15"/>
    </row>
    <row r="5894" spans="1:6" x14ac:dyDescent="0.2">
      <c r="A5894" s="13">
        <f t="shared" ref="A5894" si="2018">A5893+1</f>
        <v>983</v>
      </c>
      <c r="B5894" s="14">
        <f>IFERROR(VLOOKUP(A5894,'VENTES ANNUELLES'!$A$5:$J$1200,2,FALSE),"")</f>
        <v>0</v>
      </c>
      <c r="C5894" s="13">
        <f>IFERROR(VLOOKUP(A5894,'VENTES ANNUELLES'!$A$5:$J$1200,3,FALSE),"")</f>
        <v>0</v>
      </c>
      <c r="D5894" s="13">
        <f>'VENTES ANNUELLES'!$M$18</f>
        <v>707100</v>
      </c>
      <c r="E5894" s="15"/>
      <c r="F5894" s="15">
        <f>VLOOKUP(A5894,'VENTES ANNUELLES'!$A$5:$J$1200,4,FALSE)</f>
        <v>0</v>
      </c>
    </row>
    <row r="5895" spans="1:6" x14ac:dyDescent="0.2">
      <c r="A5895" s="13">
        <f t="shared" ref="A5895" si="2019">A5894</f>
        <v>983</v>
      </c>
      <c r="B5895" s="14">
        <f>IFERROR(VLOOKUP(A5895,'VENTES ANNUELLES'!$A$5:$J$1200,2,FALSE),"")</f>
        <v>0</v>
      </c>
      <c r="C5895" s="13">
        <f>IFERROR(VLOOKUP(A5895,'VENTES ANNUELLES'!$A$5:$J$1200,3,FALSE),"")</f>
        <v>0</v>
      </c>
      <c r="D5895" s="13">
        <f>'VENTES ANNUELLES'!$M$19</f>
        <v>707200</v>
      </c>
      <c r="E5895" s="15"/>
      <c r="F5895" s="15">
        <f>VLOOKUP(A5895,'VENTES ANNUELLES'!$A$5:$J$1200,5,FALSE)</f>
        <v>0</v>
      </c>
    </row>
    <row r="5896" spans="1:6" x14ac:dyDescent="0.2">
      <c r="A5896" s="13">
        <f t="shared" si="2011"/>
        <v>983</v>
      </c>
      <c r="B5896" s="14">
        <f>IFERROR(VLOOKUP(A5896,'VENTES ANNUELLES'!$A$5:$J$1200,2,FALSE),"")</f>
        <v>0</v>
      </c>
      <c r="C5896" s="13">
        <f>IFERROR(VLOOKUP(A5896,'VENTES ANNUELLES'!$A$5:$J$1200,3,FALSE),"")</f>
        <v>0</v>
      </c>
      <c r="D5896" s="13">
        <f>'VENTES ANNUELLES'!$M$20</f>
        <v>707300</v>
      </c>
      <c r="E5896" s="15"/>
      <c r="F5896" s="15">
        <f>VLOOKUP(A5896,'VENTES ANNUELLES'!$A$5:$J$1200,6,FALSE)</f>
        <v>0</v>
      </c>
    </row>
    <row r="5897" spans="1:6" x14ac:dyDescent="0.2">
      <c r="A5897" s="13">
        <f t="shared" si="2011"/>
        <v>983</v>
      </c>
      <c r="B5897" s="14">
        <f>IFERROR(VLOOKUP(A5897,'VENTES ANNUELLES'!$A$5:$J$1200,2,FALSE),"")</f>
        <v>0</v>
      </c>
      <c r="C5897" s="13">
        <f>IFERROR(VLOOKUP(A5897,'VENTES ANNUELLES'!$A$5:$J$1200,3,FALSE),"")</f>
        <v>0</v>
      </c>
      <c r="D5897" s="13">
        <f>'VENTES ANNUELLES'!$M$21</f>
        <v>707400</v>
      </c>
      <c r="E5897" s="15"/>
      <c r="F5897" s="15">
        <f>VLOOKUP(A5897,'VENTES ANNUELLES'!$A$5:$J$1200,7,FALSE)</f>
        <v>0</v>
      </c>
    </row>
    <row r="5898" spans="1:6" x14ac:dyDescent="0.2">
      <c r="A5898" s="13">
        <f t="shared" si="2011"/>
        <v>983</v>
      </c>
      <c r="B5898" s="14">
        <f>IFERROR(VLOOKUP(A5898,'VENTES ANNUELLES'!$A$5:$J$1200,2,FALSE),"")</f>
        <v>0</v>
      </c>
      <c r="C5898" s="13">
        <f>IFERROR(VLOOKUP(A5898,'VENTES ANNUELLES'!$A$5:$J$1200,3,FALSE),"")</f>
        <v>0</v>
      </c>
      <c r="D5898" s="13">
        <f>'VENTES ANNUELLES'!$M$22</f>
        <v>445710</v>
      </c>
      <c r="E5898" s="15"/>
      <c r="F5898" s="15">
        <f>VLOOKUP(A5898,'VENTES ANNUELLES'!$A$5:$J$1200,9,FALSE)</f>
        <v>0</v>
      </c>
    </row>
    <row r="5899" spans="1:6" x14ac:dyDescent="0.2">
      <c r="A5899" s="13">
        <f t="shared" si="2011"/>
        <v>983</v>
      </c>
      <c r="B5899" s="14">
        <f>IFERROR(VLOOKUP(A5899,'VENTES ANNUELLES'!$A$5:$J$1200,2,FALSE),"")</f>
        <v>0</v>
      </c>
      <c r="C5899" s="13">
        <f>IFERROR(VLOOKUP(A5899,'VENTES ANNUELLES'!$A$5:$J$1200,3,FALSE),"")</f>
        <v>0</v>
      </c>
      <c r="D5899" s="13" t="str">
        <f>IFERROR(VLOOKUP(C5899,'VENTES ANNUELLES'!$L$5:$M$15,2,FALSE),"")</f>
        <v/>
      </c>
      <c r="E5899" s="15">
        <f>VLOOKUP(A5899,'VENTES ANNUELLES'!$A$5:$J$1200,10,FALSE)</f>
        <v>0</v>
      </c>
      <c r="F5899" s="15"/>
    </row>
    <row r="5900" spans="1:6" x14ac:dyDescent="0.2">
      <c r="A5900" s="13">
        <f t="shared" ref="A5900" si="2020">A5899+1</f>
        <v>984</v>
      </c>
      <c r="B5900" s="14">
        <f>IFERROR(VLOOKUP(A5900,'VENTES ANNUELLES'!$A$5:$J$1200,2,FALSE),"")</f>
        <v>0</v>
      </c>
      <c r="C5900" s="13">
        <f>IFERROR(VLOOKUP(A5900,'VENTES ANNUELLES'!$A$5:$J$1200,3,FALSE),"")</f>
        <v>0</v>
      </c>
      <c r="D5900" s="13">
        <f>'VENTES ANNUELLES'!$M$18</f>
        <v>707100</v>
      </c>
      <c r="E5900" s="15"/>
      <c r="F5900" s="15">
        <f>VLOOKUP(A5900,'VENTES ANNUELLES'!$A$5:$J$1200,4,FALSE)</f>
        <v>0</v>
      </c>
    </row>
    <row r="5901" spans="1:6" x14ac:dyDescent="0.2">
      <c r="A5901" s="13">
        <f t="shared" ref="A5901" si="2021">A5900</f>
        <v>984</v>
      </c>
      <c r="B5901" s="14">
        <f>IFERROR(VLOOKUP(A5901,'VENTES ANNUELLES'!$A$5:$J$1200,2,FALSE),"")</f>
        <v>0</v>
      </c>
      <c r="C5901" s="13">
        <f>IFERROR(VLOOKUP(A5901,'VENTES ANNUELLES'!$A$5:$J$1200,3,FALSE),"")</f>
        <v>0</v>
      </c>
      <c r="D5901" s="13">
        <f>'VENTES ANNUELLES'!$M$19</f>
        <v>707200</v>
      </c>
      <c r="E5901" s="15"/>
      <c r="F5901" s="15">
        <f>VLOOKUP(A5901,'VENTES ANNUELLES'!$A$5:$J$1200,5,FALSE)</f>
        <v>0</v>
      </c>
    </row>
    <row r="5902" spans="1:6" x14ac:dyDescent="0.2">
      <c r="A5902" s="13">
        <f t="shared" si="2011"/>
        <v>984</v>
      </c>
      <c r="B5902" s="14">
        <f>IFERROR(VLOOKUP(A5902,'VENTES ANNUELLES'!$A$5:$J$1200,2,FALSE),"")</f>
        <v>0</v>
      </c>
      <c r="C5902" s="13">
        <f>IFERROR(VLOOKUP(A5902,'VENTES ANNUELLES'!$A$5:$J$1200,3,FALSE),"")</f>
        <v>0</v>
      </c>
      <c r="D5902" s="13">
        <f>'VENTES ANNUELLES'!$M$20</f>
        <v>707300</v>
      </c>
      <c r="E5902" s="15"/>
      <c r="F5902" s="15">
        <f>VLOOKUP(A5902,'VENTES ANNUELLES'!$A$5:$J$1200,6,FALSE)</f>
        <v>0</v>
      </c>
    </row>
    <row r="5903" spans="1:6" x14ac:dyDescent="0.2">
      <c r="A5903" s="13">
        <f t="shared" si="2011"/>
        <v>984</v>
      </c>
      <c r="B5903" s="14">
        <f>IFERROR(VLOOKUP(A5903,'VENTES ANNUELLES'!$A$5:$J$1200,2,FALSE),"")</f>
        <v>0</v>
      </c>
      <c r="C5903" s="13">
        <f>IFERROR(VLOOKUP(A5903,'VENTES ANNUELLES'!$A$5:$J$1200,3,FALSE),"")</f>
        <v>0</v>
      </c>
      <c r="D5903" s="13">
        <f>'VENTES ANNUELLES'!$M$21</f>
        <v>707400</v>
      </c>
      <c r="E5903" s="15"/>
      <c r="F5903" s="15">
        <f>VLOOKUP(A5903,'VENTES ANNUELLES'!$A$5:$J$1200,7,FALSE)</f>
        <v>0</v>
      </c>
    </row>
    <row r="5904" spans="1:6" x14ac:dyDescent="0.2">
      <c r="A5904" s="13">
        <f t="shared" si="2011"/>
        <v>984</v>
      </c>
      <c r="B5904" s="14">
        <f>IFERROR(VLOOKUP(A5904,'VENTES ANNUELLES'!$A$5:$J$1200,2,FALSE),"")</f>
        <v>0</v>
      </c>
      <c r="C5904" s="13">
        <f>IFERROR(VLOOKUP(A5904,'VENTES ANNUELLES'!$A$5:$J$1200,3,FALSE),"")</f>
        <v>0</v>
      </c>
      <c r="D5904" s="13">
        <f>'VENTES ANNUELLES'!$M$22</f>
        <v>445710</v>
      </c>
      <c r="E5904" s="15"/>
      <c r="F5904" s="15">
        <f>VLOOKUP(A5904,'VENTES ANNUELLES'!$A$5:$J$1200,9,FALSE)</f>
        <v>0</v>
      </c>
    </row>
    <row r="5905" spans="1:6" x14ac:dyDescent="0.2">
      <c r="A5905" s="13">
        <f t="shared" si="2011"/>
        <v>984</v>
      </c>
      <c r="B5905" s="14">
        <f>IFERROR(VLOOKUP(A5905,'VENTES ANNUELLES'!$A$5:$J$1200,2,FALSE),"")</f>
        <v>0</v>
      </c>
      <c r="C5905" s="13">
        <f>IFERROR(VLOOKUP(A5905,'VENTES ANNUELLES'!$A$5:$J$1200,3,FALSE),"")</f>
        <v>0</v>
      </c>
      <c r="D5905" s="13" t="str">
        <f>IFERROR(VLOOKUP(C5905,'VENTES ANNUELLES'!$L$5:$M$15,2,FALSE),"")</f>
        <v/>
      </c>
      <c r="E5905" s="15">
        <f>VLOOKUP(A5905,'VENTES ANNUELLES'!$A$5:$J$1200,10,FALSE)</f>
        <v>0</v>
      </c>
      <c r="F5905" s="15"/>
    </row>
    <row r="5906" spans="1:6" x14ac:dyDescent="0.2">
      <c r="A5906" s="13">
        <f t="shared" ref="A5906" si="2022">A5905+1</f>
        <v>985</v>
      </c>
      <c r="B5906" s="14">
        <f>IFERROR(VLOOKUP(A5906,'VENTES ANNUELLES'!$A$5:$J$1200,2,FALSE),"")</f>
        <v>0</v>
      </c>
      <c r="C5906" s="13">
        <f>IFERROR(VLOOKUP(A5906,'VENTES ANNUELLES'!$A$5:$J$1200,3,FALSE),"")</f>
        <v>0</v>
      </c>
      <c r="D5906" s="13">
        <f>'VENTES ANNUELLES'!$M$18</f>
        <v>707100</v>
      </c>
      <c r="E5906" s="15"/>
      <c r="F5906" s="15">
        <f>VLOOKUP(A5906,'VENTES ANNUELLES'!$A$5:$J$1200,4,FALSE)</f>
        <v>0</v>
      </c>
    </row>
    <row r="5907" spans="1:6" x14ac:dyDescent="0.2">
      <c r="A5907" s="13">
        <f t="shared" ref="A5907" si="2023">A5906</f>
        <v>985</v>
      </c>
      <c r="B5907" s="14">
        <f>IFERROR(VLOOKUP(A5907,'VENTES ANNUELLES'!$A$5:$J$1200,2,FALSE),"")</f>
        <v>0</v>
      </c>
      <c r="C5907" s="13">
        <f>IFERROR(VLOOKUP(A5907,'VENTES ANNUELLES'!$A$5:$J$1200,3,FALSE),"")</f>
        <v>0</v>
      </c>
      <c r="D5907" s="13">
        <f>'VENTES ANNUELLES'!$M$19</f>
        <v>707200</v>
      </c>
      <c r="E5907" s="15"/>
      <c r="F5907" s="15">
        <f>VLOOKUP(A5907,'VENTES ANNUELLES'!$A$5:$J$1200,5,FALSE)</f>
        <v>0</v>
      </c>
    </row>
    <row r="5908" spans="1:6" x14ac:dyDescent="0.2">
      <c r="A5908" s="13">
        <f t="shared" si="2011"/>
        <v>985</v>
      </c>
      <c r="B5908" s="14">
        <f>IFERROR(VLOOKUP(A5908,'VENTES ANNUELLES'!$A$5:$J$1200,2,FALSE),"")</f>
        <v>0</v>
      </c>
      <c r="C5908" s="13">
        <f>IFERROR(VLOOKUP(A5908,'VENTES ANNUELLES'!$A$5:$J$1200,3,FALSE),"")</f>
        <v>0</v>
      </c>
      <c r="D5908" s="13">
        <f>'VENTES ANNUELLES'!$M$20</f>
        <v>707300</v>
      </c>
      <c r="E5908" s="15"/>
      <c r="F5908" s="15">
        <f>VLOOKUP(A5908,'VENTES ANNUELLES'!$A$5:$J$1200,6,FALSE)</f>
        <v>0</v>
      </c>
    </row>
    <row r="5909" spans="1:6" x14ac:dyDescent="0.2">
      <c r="A5909" s="13">
        <f t="shared" si="2011"/>
        <v>985</v>
      </c>
      <c r="B5909" s="14">
        <f>IFERROR(VLOOKUP(A5909,'VENTES ANNUELLES'!$A$5:$J$1200,2,FALSE),"")</f>
        <v>0</v>
      </c>
      <c r="C5909" s="13">
        <f>IFERROR(VLOOKUP(A5909,'VENTES ANNUELLES'!$A$5:$J$1200,3,FALSE),"")</f>
        <v>0</v>
      </c>
      <c r="D5909" s="13">
        <f>'VENTES ANNUELLES'!$M$21</f>
        <v>707400</v>
      </c>
      <c r="E5909" s="15"/>
      <c r="F5909" s="15">
        <f>VLOOKUP(A5909,'VENTES ANNUELLES'!$A$5:$J$1200,7,FALSE)</f>
        <v>0</v>
      </c>
    </row>
    <row r="5910" spans="1:6" x14ac:dyDescent="0.2">
      <c r="A5910" s="13">
        <f t="shared" si="2011"/>
        <v>985</v>
      </c>
      <c r="B5910" s="14">
        <f>IFERROR(VLOOKUP(A5910,'VENTES ANNUELLES'!$A$5:$J$1200,2,FALSE),"")</f>
        <v>0</v>
      </c>
      <c r="C5910" s="13">
        <f>IFERROR(VLOOKUP(A5910,'VENTES ANNUELLES'!$A$5:$J$1200,3,FALSE),"")</f>
        <v>0</v>
      </c>
      <c r="D5910" s="13">
        <f>'VENTES ANNUELLES'!$M$22</f>
        <v>445710</v>
      </c>
      <c r="E5910" s="15"/>
      <c r="F5910" s="15">
        <f>VLOOKUP(A5910,'VENTES ANNUELLES'!$A$5:$J$1200,9,FALSE)</f>
        <v>0</v>
      </c>
    </row>
    <row r="5911" spans="1:6" x14ac:dyDescent="0.2">
      <c r="A5911" s="13">
        <f t="shared" si="2011"/>
        <v>985</v>
      </c>
      <c r="B5911" s="14">
        <f>IFERROR(VLOOKUP(A5911,'VENTES ANNUELLES'!$A$5:$J$1200,2,FALSE),"")</f>
        <v>0</v>
      </c>
      <c r="C5911" s="13">
        <f>IFERROR(VLOOKUP(A5911,'VENTES ANNUELLES'!$A$5:$J$1200,3,FALSE),"")</f>
        <v>0</v>
      </c>
      <c r="D5911" s="13" t="str">
        <f>IFERROR(VLOOKUP(C5911,'VENTES ANNUELLES'!$L$5:$M$15,2,FALSE),"")</f>
        <v/>
      </c>
      <c r="E5911" s="15">
        <f>VLOOKUP(A5911,'VENTES ANNUELLES'!$A$5:$J$1200,10,FALSE)</f>
        <v>0</v>
      </c>
      <c r="F5911" s="15"/>
    </row>
    <row r="5912" spans="1:6" x14ac:dyDescent="0.2">
      <c r="A5912" s="13">
        <f t="shared" ref="A5912" si="2024">A5911+1</f>
        <v>986</v>
      </c>
      <c r="B5912" s="14">
        <f>IFERROR(VLOOKUP(A5912,'VENTES ANNUELLES'!$A$5:$J$1200,2,FALSE),"")</f>
        <v>0</v>
      </c>
      <c r="C5912" s="13">
        <f>IFERROR(VLOOKUP(A5912,'VENTES ANNUELLES'!$A$5:$J$1200,3,FALSE),"")</f>
        <v>0</v>
      </c>
      <c r="D5912" s="13">
        <f>'VENTES ANNUELLES'!$M$18</f>
        <v>707100</v>
      </c>
      <c r="E5912" s="15"/>
      <c r="F5912" s="15">
        <f>VLOOKUP(A5912,'VENTES ANNUELLES'!$A$5:$J$1200,4,FALSE)</f>
        <v>0</v>
      </c>
    </row>
    <row r="5913" spans="1:6" x14ac:dyDescent="0.2">
      <c r="A5913" s="13">
        <f t="shared" ref="A5913" si="2025">A5912</f>
        <v>986</v>
      </c>
      <c r="B5913" s="14">
        <f>IFERROR(VLOOKUP(A5913,'VENTES ANNUELLES'!$A$5:$J$1200,2,FALSE),"")</f>
        <v>0</v>
      </c>
      <c r="C5913" s="13">
        <f>IFERROR(VLOOKUP(A5913,'VENTES ANNUELLES'!$A$5:$J$1200,3,FALSE),"")</f>
        <v>0</v>
      </c>
      <c r="D5913" s="13">
        <f>'VENTES ANNUELLES'!$M$19</f>
        <v>707200</v>
      </c>
      <c r="E5913" s="15"/>
      <c r="F5913" s="15">
        <f>VLOOKUP(A5913,'VENTES ANNUELLES'!$A$5:$J$1200,5,FALSE)</f>
        <v>0</v>
      </c>
    </row>
    <row r="5914" spans="1:6" x14ac:dyDescent="0.2">
      <c r="A5914" s="13">
        <f t="shared" si="2011"/>
        <v>986</v>
      </c>
      <c r="B5914" s="14">
        <f>IFERROR(VLOOKUP(A5914,'VENTES ANNUELLES'!$A$5:$J$1200,2,FALSE),"")</f>
        <v>0</v>
      </c>
      <c r="C5914" s="13">
        <f>IFERROR(VLOOKUP(A5914,'VENTES ANNUELLES'!$A$5:$J$1200,3,FALSE),"")</f>
        <v>0</v>
      </c>
      <c r="D5914" s="13">
        <f>'VENTES ANNUELLES'!$M$20</f>
        <v>707300</v>
      </c>
      <c r="E5914" s="15"/>
      <c r="F5914" s="15">
        <f>VLOOKUP(A5914,'VENTES ANNUELLES'!$A$5:$J$1200,6,FALSE)</f>
        <v>0</v>
      </c>
    </row>
    <row r="5915" spans="1:6" x14ac:dyDescent="0.2">
      <c r="A5915" s="13">
        <f t="shared" si="2011"/>
        <v>986</v>
      </c>
      <c r="B5915" s="14">
        <f>IFERROR(VLOOKUP(A5915,'VENTES ANNUELLES'!$A$5:$J$1200,2,FALSE),"")</f>
        <v>0</v>
      </c>
      <c r="C5915" s="13">
        <f>IFERROR(VLOOKUP(A5915,'VENTES ANNUELLES'!$A$5:$J$1200,3,FALSE),"")</f>
        <v>0</v>
      </c>
      <c r="D5915" s="13">
        <f>'VENTES ANNUELLES'!$M$21</f>
        <v>707400</v>
      </c>
      <c r="E5915" s="15"/>
      <c r="F5915" s="15">
        <f>VLOOKUP(A5915,'VENTES ANNUELLES'!$A$5:$J$1200,7,FALSE)</f>
        <v>0</v>
      </c>
    </row>
    <row r="5916" spans="1:6" x14ac:dyDescent="0.2">
      <c r="A5916" s="13">
        <f t="shared" si="2011"/>
        <v>986</v>
      </c>
      <c r="B5916" s="14">
        <f>IFERROR(VLOOKUP(A5916,'VENTES ANNUELLES'!$A$5:$J$1200,2,FALSE),"")</f>
        <v>0</v>
      </c>
      <c r="C5916" s="13">
        <f>IFERROR(VLOOKUP(A5916,'VENTES ANNUELLES'!$A$5:$J$1200,3,FALSE),"")</f>
        <v>0</v>
      </c>
      <c r="D5916" s="13">
        <f>'VENTES ANNUELLES'!$M$22</f>
        <v>445710</v>
      </c>
      <c r="E5916" s="15"/>
      <c r="F5916" s="15">
        <f>VLOOKUP(A5916,'VENTES ANNUELLES'!$A$5:$J$1200,9,FALSE)</f>
        <v>0</v>
      </c>
    </row>
    <row r="5917" spans="1:6" x14ac:dyDescent="0.2">
      <c r="A5917" s="13">
        <f t="shared" si="2011"/>
        <v>986</v>
      </c>
      <c r="B5917" s="14">
        <f>IFERROR(VLOOKUP(A5917,'VENTES ANNUELLES'!$A$5:$J$1200,2,FALSE),"")</f>
        <v>0</v>
      </c>
      <c r="C5917" s="13">
        <f>IFERROR(VLOOKUP(A5917,'VENTES ANNUELLES'!$A$5:$J$1200,3,FALSE),"")</f>
        <v>0</v>
      </c>
      <c r="D5917" s="13" t="str">
        <f>IFERROR(VLOOKUP(C5917,'VENTES ANNUELLES'!$L$5:$M$15,2,FALSE),"")</f>
        <v/>
      </c>
      <c r="E5917" s="15">
        <f>VLOOKUP(A5917,'VENTES ANNUELLES'!$A$5:$J$1200,10,FALSE)</f>
        <v>0</v>
      </c>
      <c r="F5917" s="15"/>
    </row>
    <row r="5918" spans="1:6" x14ac:dyDescent="0.2">
      <c r="A5918" s="13">
        <f t="shared" ref="A5918" si="2026">A5917+1</f>
        <v>987</v>
      </c>
      <c r="B5918" s="14">
        <f>IFERROR(VLOOKUP(A5918,'VENTES ANNUELLES'!$A$5:$J$1200,2,FALSE),"")</f>
        <v>0</v>
      </c>
      <c r="C5918" s="13">
        <f>IFERROR(VLOOKUP(A5918,'VENTES ANNUELLES'!$A$5:$J$1200,3,FALSE),"")</f>
        <v>0</v>
      </c>
      <c r="D5918" s="13">
        <f>'VENTES ANNUELLES'!$M$18</f>
        <v>707100</v>
      </c>
      <c r="E5918" s="15"/>
      <c r="F5918" s="15">
        <f>VLOOKUP(A5918,'VENTES ANNUELLES'!$A$5:$J$1200,4,FALSE)</f>
        <v>0</v>
      </c>
    </row>
    <row r="5919" spans="1:6" x14ac:dyDescent="0.2">
      <c r="A5919" s="13">
        <f t="shared" ref="A5919" si="2027">A5918</f>
        <v>987</v>
      </c>
      <c r="B5919" s="14">
        <f>IFERROR(VLOOKUP(A5919,'VENTES ANNUELLES'!$A$5:$J$1200,2,FALSE),"")</f>
        <v>0</v>
      </c>
      <c r="C5919" s="13">
        <f>IFERROR(VLOOKUP(A5919,'VENTES ANNUELLES'!$A$5:$J$1200,3,FALSE),"")</f>
        <v>0</v>
      </c>
      <c r="D5919" s="13">
        <f>'VENTES ANNUELLES'!$M$19</f>
        <v>707200</v>
      </c>
      <c r="E5919" s="15"/>
      <c r="F5919" s="15">
        <f>VLOOKUP(A5919,'VENTES ANNUELLES'!$A$5:$J$1200,5,FALSE)</f>
        <v>0</v>
      </c>
    </row>
    <row r="5920" spans="1:6" x14ac:dyDescent="0.2">
      <c r="A5920" s="13">
        <f t="shared" si="2011"/>
        <v>987</v>
      </c>
      <c r="B5920" s="14">
        <f>IFERROR(VLOOKUP(A5920,'VENTES ANNUELLES'!$A$5:$J$1200,2,FALSE),"")</f>
        <v>0</v>
      </c>
      <c r="C5920" s="13">
        <f>IFERROR(VLOOKUP(A5920,'VENTES ANNUELLES'!$A$5:$J$1200,3,FALSE),"")</f>
        <v>0</v>
      </c>
      <c r="D5920" s="13">
        <f>'VENTES ANNUELLES'!$M$20</f>
        <v>707300</v>
      </c>
      <c r="E5920" s="15"/>
      <c r="F5920" s="15">
        <f>VLOOKUP(A5920,'VENTES ANNUELLES'!$A$5:$J$1200,6,FALSE)</f>
        <v>0</v>
      </c>
    </row>
    <row r="5921" spans="1:6" x14ac:dyDescent="0.2">
      <c r="A5921" s="13">
        <f t="shared" si="2011"/>
        <v>987</v>
      </c>
      <c r="B5921" s="14">
        <f>IFERROR(VLOOKUP(A5921,'VENTES ANNUELLES'!$A$5:$J$1200,2,FALSE),"")</f>
        <v>0</v>
      </c>
      <c r="C5921" s="13">
        <f>IFERROR(VLOOKUP(A5921,'VENTES ANNUELLES'!$A$5:$J$1200,3,FALSE),"")</f>
        <v>0</v>
      </c>
      <c r="D5921" s="13">
        <f>'VENTES ANNUELLES'!$M$21</f>
        <v>707400</v>
      </c>
      <c r="E5921" s="15"/>
      <c r="F5921" s="15">
        <f>VLOOKUP(A5921,'VENTES ANNUELLES'!$A$5:$J$1200,7,FALSE)</f>
        <v>0</v>
      </c>
    </row>
    <row r="5922" spans="1:6" x14ac:dyDescent="0.2">
      <c r="A5922" s="13">
        <f t="shared" si="2011"/>
        <v>987</v>
      </c>
      <c r="B5922" s="14">
        <f>IFERROR(VLOOKUP(A5922,'VENTES ANNUELLES'!$A$5:$J$1200,2,FALSE),"")</f>
        <v>0</v>
      </c>
      <c r="C5922" s="13">
        <f>IFERROR(VLOOKUP(A5922,'VENTES ANNUELLES'!$A$5:$J$1200,3,FALSE),"")</f>
        <v>0</v>
      </c>
      <c r="D5922" s="13">
        <f>'VENTES ANNUELLES'!$M$22</f>
        <v>445710</v>
      </c>
      <c r="E5922" s="15"/>
      <c r="F5922" s="15">
        <f>VLOOKUP(A5922,'VENTES ANNUELLES'!$A$5:$J$1200,9,FALSE)</f>
        <v>0</v>
      </c>
    </row>
    <row r="5923" spans="1:6" x14ac:dyDescent="0.2">
      <c r="A5923" s="13">
        <f t="shared" si="2011"/>
        <v>987</v>
      </c>
      <c r="B5923" s="14">
        <f>IFERROR(VLOOKUP(A5923,'VENTES ANNUELLES'!$A$5:$J$1200,2,FALSE),"")</f>
        <v>0</v>
      </c>
      <c r="C5923" s="13">
        <f>IFERROR(VLOOKUP(A5923,'VENTES ANNUELLES'!$A$5:$J$1200,3,FALSE),"")</f>
        <v>0</v>
      </c>
      <c r="D5923" s="13" t="str">
        <f>IFERROR(VLOOKUP(C5923,'VENTES ANNUELLES'!$L$5:$M$15,2,FALSE),"")</f>
        <v/>
      </c>
      <c r="E5923" s="15">
        <f>VLOOKUP(A5923,'VENTES ANNUELLES'!$A$5:$J$1200,10,FALSE)</f>
        <v>0</v>
      </c>
      <c r="F5923" s="15"/>
    </row>
    <row r="5924" spans="1:6" x14ac:dyDescent="0.2">
      <c r="A5924" s="13">
        <f t="shared" ref="A5924" si="2028">A5923+1</f>
        <v>988</v>
      </c>
      <c r="B5924" s="14">
        <f>IFERROR(VLOOKUP(A5924,'VENTES ANNUELLES'!$A$5:$J$1200,2,FALSE),"")</f>
        <v>0</v>
      </c>
      <c r="C5924" s="13">
        <f>IFERROR(VLOOKUP(A5924,'VENTES ANNUELLES'!$A$5:$J$1200,3,FALSE),"")</f>
        <v>0</v>
      </c>
      <c r="D5924" s="13">
        <f>'VENTES ANNUELLES'!$M$18</f>
        <v>707100</v>
      </c>
      <c r="E5924" s="15"/>
      <c r="F5924" s="15">
        <f>VLOOKUP(A5924,'VENTES ANNUELLES'!$A$5:$J$1200,4,FALSE)</f>
        <v>0</v>
      </c>
    </row>
    <row r="5925" spans="1:6" x14ac:dyDescent="0.2">
      <c r="A5925" s="13">
        <f t="shared" ref="A5925" si="2029">A5924</f>
        <v>988</v>
      </c>
      <c r="B5925" s="14">
        <f>IFERROR(VLOOKUP(A5925,'VENTES ANNUELLES'!$A$5:$J$1200,2,FALSE),"")</f>
        <v>0</v>
      </c>
      <c r="C5925" s="13">
        <f>IFERROR(VLOOKUP(A5925,'VENTES ANNUELLES'!$A$5:$J$1200,3,FALSE),"")</f>
        <v>0</v>
      </c>
      <c r="D5925" s="13">
        <f>'VENTES ANNUELLES'!$M$19</f>
        <v>707200</v>
      </c>
      <c r="E5925" s="15"/>
      <c r="F5925" s="15">
        <f>VLOOKUP(A5925,'VENTES ANNUELLES'!$A$5:$J$1200,5,FALSE)</f>
        <v>0</v>
      </c>
    </row>
    <row r="5926" spans="1:6" x14ac:dyDescent="0.2">
      <c r="A5926" s="13">
        <f t="shared" si="2011"/>
        <v>988</v>
      </c>
      <c r="B5926" s="14">
        <f>IFERROR(VLOOKUP(A5926,'VENTES ANNUELLES'!$A$5:$J$1200,2,FALSE),"")</f>
        <v>0</v>
      </c>
      <c r="C5926" s="13">
        <f>IFERROR(VLOOKUP(A5926,'VENTES ANNUELLES'!$A$5:$J$1200,3,FALSE),"")</f>
        <v>0</v>
      </c>
      <c r="D5926" s="13">
        <f>'VENTES ANNUELLES'!$M$20</f>
        <v>707300</v>
      </c>
      <c r="E5926" s="15"/>
      <c r="F5926" s="15">
        <f>VLOOKUP(A5926,'VENTES ANNUELLES'!$A$5:$J$1200,6,FALSE)</f>
        <v>0</v>
      </c>
    </row>
    <row r="5927" spans="1:6" x14ac:dyDescent="0.2">
      <c r="A5927" s="13">
        <f t="shared" si="2011"/>
        <v>988</v>
      </c>
      <c r="B5927" s="14">
        <f>IFERROR(VLOOKUP(A5927,'VENTES ANNUELLES'!$A$5:$J$1200,2,FALSE),"")</f>
        <v>0</v>
      </c>
      <c r="C5927" s="13">
        <f>IFERROR(VLOOKUP(A5927,'VENTES ANNUELLES'!$A$5:$J$1200,3,FALSE),"")</f>
        <v>0</v>
      </c>
      <c r="D5927" s="13">
        <f>'VENTES ANNUELLES'!$M$21</f>
        <v>707400</v>
      </c>
      <c r="E5927" s="15"/>
      <c r="F5927" s="15">
        <f>VLOOKUP(A5927,'VENTES ANNUELLES'!$A$5:$J$1200,7,FALSE)</f>
        <v>0</v>
      </c>
    </row>
    <row r="5928" spans="1:6" x14ac:dyDescent="0.2">
      <c r="A5928" s="13">
        <f t="shared" si="2011"/>
        <v>988</v>
      </c>
      <c r="B5928" s="14">
        <f>IFERROR(VLOOKUP(A5928,'VENTES ANNUELLES'!$A$5:$J$1200,2,FALSE),"")</f>
        <v>0</v>
      </c>
      <c r="C5928" s="13">
        <f>IFERROR(VLOOKUP(A5928,'VENTES ANNUELLES'!$A$5:$J$1200,3,FALSE),"")</f>
        <v>0</v>
      </c>
      <c r="D5928" s="13">
        <f>'VENTES ANNUELLES'!$M$22</f>
        <v>445710</v>
      </c>
      <c r="E5928" s="15"/>
      <c r="F5928" s="15">
        <f>VLOOKUP(A5928,'VENTES ANNUELLES'!$A$5:$J$1200,9,FALSE)</f>
        <v>0</v>
      </c>
    </row>
    <row r="5929" spans="1:6" x14ac:dyDescent="0.2">
      <c r="A5929" s="13">
        <f t="shared" si="2011"/>
        <v>988</v>
      </c>
      <c r="B5929" s="14">
        <f>IFERROR(VLOOKUP(A5929,'VENTES ANNUELLES'!$A$5:$J$1200,2,FALSE),"")</f>
        <v>0</v>
      </c>
      <c r="C5929" s="13">
        <f>IFERROR(VLOOKUP(A5929,'VENTES ANNUELLES'!$A$5:$J$1200,3,FALSE),"")</f>
        <v>0</v>
      </c>
      <c r="D5929" s="13" t="str">
        <f>IFERROR(VLOOKUP(C5929,'VENTES ANNUELLES'!$L$5:$M$15,2,FALSE),"")</f>
        <v/>
      </c>
      <c r="E5929" s="15">
        <f>VLOOKUP(A5929,'VENTES ANNUELLES'!$A$5:$J$1200,10,FALSE)</f>
        <v>0</v>
      </c>
      <c r="F5929" s="15"/>
    </row>
    <row r="5930" spans="1:6" x14ac:dyDescent="0.2">
      <c r="A5930" s="13">
        <f t="shared" ref="A5930" si="2030">A5929+1</f>
        <v>989</v>
      </c>
      <c r="B5930" s="14">
        <f>IFERROR(VLOOKUP(A5930,'VENTES ANNUELLES'!$A$5:$J$1200,2,FALSE),"")</f>
        <v>0</v>
      </c>
      <c r="C5930" s="13">
        <f>IFERROR(VLOOKUP(A5930,'VENTES ANNUELLES'!$A$5:$J$1200,3,FALSE),"")</f>
        <v>0</v>
      </c>
      <c r="D5930" s="13">
        <f>'VENTES ANNUELLES'!$M$18</f>
        <v>707100</v>
      </c>
      <c r="E5930" s="15"/>
      <c r="F5930" s="15">
        <f>VLOOKUP(A5930,'VENTES ANNUELLES'!$A$5:$J$1200,4,FALSE)</f>
        <v>0</v>
      </c>
    </row>
    <row r="5931" spans="1:6" x14ac:dyDescent="0.2">
      <c r="A5931" s="13">
        <f t="shared" ref="A5931" si="2031">A5930</f>
        <v>989</v>
      </c>
      <c r="B5931" s="14">
        <f>IFERROR(VLOOKUP(A5931,'VENTES ANNUELLES'!$A$5:$J$1200,2,FALSE),"")</f>
        <v>0</v>
      </c>
      <c r="C5931" s="13">
        <f>IFERROR(VLOOKUP(A5931,'VENTES ANNUELLES'!$A$5:$J$1200,3,FALSE),"")</f>
        <v>0</v>
      </c>
      <c r="D5931" s="13">
        <f>'VENTES ANNUELLES'!$M$19</f>
        <v>707200</v>
      </c>
      <c r="E5931" s="15"/>
      <c r="F5931" s="15">
        <f>VLOOKUP(A5931,'VENTES ANNUELLES'!$A$5:$J$1200,5,FALSE)</f>
        <v>0</v>
      </c>
    </row>
    <row r="5932" spans="1:6" x14ac:dyDescent="0.2">
      <c r="A5932" s="13">
        <f t="shared" si="2011"/>
        <v>989</v>
      </c>
      <c r="B5932" s="14">
        <f>IFERROR(VLOOKUP(A5932,'VENTES ANNUELLES'!$A$5:$J$1200,2,FALSE),"")</f>
        <v>0</v>
      </c>
      <c r="C5932" s="13">
        <f>IFERROR(VLOOKUP(A5932,'VENTES ANNUELLES'!$A$5:$J$1200,3,FALSE),"")</f>
        <v>0</v>
      </c>
      <c r="D5932" s="13">
        <f>'VENTES ANNUELLES'!$M$20</f>
        <v>707300</v>
      </c>
      <c r="E5932" s="15"/>
      <c r="F5932" s="15">
        <f>VLOOKUP(A5932,'VENTES ANNUELLES'!$A$5:$J$1200,6,FALSE)</f>
        <v>0</v>
      </c>
    </row>
    <row r="5933" spans="1:6" x14ac:dyDescent="0.2">
      <c r="A5933" s="13">
        <f t="shared" si="2011"/>
        <v>989</v>
      </c>
      <c r="B5933" s="14">
        <f>IFERROR(VLOOKUP(A5933,'VENTES ANNUELLES'!$A$5:$J$1200,2,FALSE),"")</f>
        <v>0</v>
      </c>
      <c r="C5933" s="13">
        <f>IFERROR(VLOOKUP(A5933,'VENTES ANNUELLES'!$A$5:$J$1200,3,FALSE),"")</f>
        <v>0</v>
      </c>
      <c r="D5933" s="13">
        <f>'VENTES ANNUELLES'!$M$21</f>
        <v>707400</v>
      </c>
      <c r="E5933" s="15"/>
      <c r="F5933" s="15">
        <f>VLOOKUP(A5933,'VENTES ANNUELLES'!$A$5:$J$1200,7,FALSE)</f>
        <v>0</v>
      </c>
    </row>
    <row r="5934" spans="1:6" x14ac:dyDescent="0.2">
      <c r="A5934" s="13">
        <f t="shared" si="2011"/>
        <v>989</v>
      </c>
      <c r="B5934" s="14">
        <f>IFERROR(VLOOKUP(A5934,'VENTES ANNUELLES'!$A$5:$J$1200,2,FALSE),"")</f>
        <v>0</v>
      </c>
      <c r="C5934" s="13">
        <f>IFERROR(VLOOKUP(A5934,'VENTES ANNUELLES'!$A$5:$J$1200,3,FALSE),"")</f>
        <v>0</v>
      </c>
      <c r="D5934" s="13">
        <f>'VENTES ANNUELLES'!$M$22</f>
        <v>445710</v>
      </c>
      <c r="E5934" s="15"/>
      <c r="F5934" s="15">
        <f>VLOOKUP(A5934,'VENTES ANNUELLES'!$A$5:$J$1200,9,FALSE)</f>
        <v>0</v>
      </c>
    </row>
    <row r="5935" spans="1:6" x14ac:dyDescent="0.2">
      <c r="A5935" s="13">
        <f t="shared" si="2011"/>
        <v>989</v>
      </c>
      <c r="B5935" s="14">
        <f>IFERROR(VLOOKUP(A5935,'VENTES ANNUELLES'!$A$5:$J$1200,2,FALSE),"")</f>
        <v>0</v>
      </c>
      <c r="C5935" s="13">
        <f>IFERROR(VLOOKUP(A5935,'VENTES ANNUELLES'!$A$5:$J$1200,3,FALSE),"")</f>
        <v>0</v>
      </c>
      <c r="D5935" s="13" t="str">
        <f>IFERROR(VLOOKUP(C5935,'VENTES ANNUELLES'!$L$5:$M$15,2,FALSE),"")</f>
        <v/>
      </c>
      <c r="E5935" s="15">
        <f>VLOOKUP(A5935,'VENTES ANNUELLES'!$A$5:$J$1200,10,FALSE)</f>
        <v>0</v>
      </c>
      <c r="F5935" s="15"/>
    </row>
    <row r="5936" spans="1:6" x14ac:dyDescent="0.2">
      <c r="A5936" s="13">
        <f t="shared" ref="A5936" si="2032">A5935+1</f>
        <v>990</v>
      </c>
      <c r="B5936" s="14">
        <f>IFERROR(VLOOKUP(A5936,'VENTES ANNUELLES'!$A$5:$J$1200,2,FALSE),"")</f>
        <v>0</v>
      </c>
      <c r="C5936" s="13">
        <f>IFERROR(VLOOKUP(A5936,'VENTES ANNUELLES'!$A$5:$J$1200,3,FALSE),"")</f>
        <v>0</v>
      </c>
      <c r="D5936" s="13">
        <f>'VENTES ANNUELLES'!$M$18</f>
        <v>707100</v>
      </c>
      <c r="E5936" s="15"/>
      <c r="F5936" s="15">
        <f>VLOOKUP(A5936,'VENTES ANNUELLES'!$A$5:$J$1200,4,FALSE)</f>
        <v>0</v>
      </c>
    </row>
    <row r="5937" spans="1:6" x14ac:dyDescent="0.2">
      <c r="A5937" s="13">
        <f t="shared" ref="A5937" si="2033">A5936</f>
        <v>990</v>
      </c>
      <c r="B5937" s="14">
        <f>IFERROR(VLOOKUP(A5937,'VENTES ANNUELLES'!$A$5:$J$1200,2,FALSE),"")</f>
        <v>0</v>
      </c>
      <c r="C5937" s="13">
        <f>IFERROR(VLOOKUP(A5937,'VENTES ANNUELLES'!$A$5:$J$1200,3,FALSE),"")</f>
        <v>0</v>
      </c>
      <c r="D5937" s="13">
        <f>'VENTES ANNUELLES'!$M$19</f>
        <v>707200</v>
      </c>
      <c r="E5937" s="15"/>
      <c r="F5937" s="15">
        <f>VLOOKUP(A5937,'VENTES ANNUELLES'!$A$5:$J$1200,5,FALSE)</f>
        <v>0</v>
      </c>
    </row>
    <row r="5938" spans="1:6" x14ac:dyDescent="0.2">
      <c r="A5938" s="13">
        <f t="shared" si="2011"/>
        <v>990</v>
      </c>
      <c r="B5938" s="14">
        <f>IFERROR(VLOOKUP(A5938,'VENTES ANNUELLES'!$A$5:$J$1200,2,FALSE),"")</f>
        <v>0</v>
      </c>
      <c r="C5938" s="13">
        <f>IFERROR(VLOOKUP(A5938,'VENTES ANNUELLES'!$A$5:$J$1200,3,FALSE),"")</f>
        <v>0</v>
      </c>
      <c r="D5938" s="13">
        <f>'VENTES ANNUELLES'!$M$20</f>
        <v>707300</v>
      </c>
      <c r="E5938" s="15"/>
      <c r="F5938" s="15">
        <f>VLOOKUP(A5938,'VENTES ANNUELLES'!$A$5:$J$1200,6,FALSE)</f>
        <v>0</v>
      </c>
    </row>
    <row r="5939" spans="1:6" x14ac:dyDescent="0.2">
      <c r="A5939" s="13">
        <f t="shared" ref="A5939:A6001" si="2034">A5938</f>
        <v>990</v>
      </c>
      <c r="B5939" s="14">
        <f>IFERROR(VLOOKUP(A5939,'VENTES ANNUELLES'!$A$5:$J$1200,2,FALSE),"")</f>
        <v>0</v>
      </c>
      <c r="C5939" s="13">
        <f>IFERROR(VLOOKUP(A5939,'VENTES ANNUELLES'!$A$5:$J$1200,3,FALSE),"")</f>
        <v>0</v>
      </c>
      <c r="D5939" s="13">
        <f>'VENTES ANNUELLES'!$M$21</f>
        <v>707400</v>
      </c>
      <c r="E5939" s="15"/>
      <c r="F5939" s="15">
        <f>VLOOKUP(A5939,'VENTES ANNUELLES'!$A$5:$J$1200,7,FALSE)</f>
        <v>0</v>
      </c>
    </row>
    <row r="5940" spans="1:6" x14ac:dyDescent="0.2">
      <c r="A5940" s="13">
        <f t="shared" si="2034"/>
        <v>990</v>
      </c>
      <c r="B5940" s="14">
        <f>IFERROR(VLOOKUP(A5940,'VENTES ANNUELLES'!$A$5:$J$1200,2,FALSE),"")</f>
        <v>0</v>
      </c>
      <c r="C5940" s="13">
        <f>IFERROR(VLOOKUP(A5940,'VENTES ANNUELLES'!$A$5:$J$1200,3,FALSE),"")</f>
        <v>0</v>
      </c>
      <c r="D5940" s="13">
        <f>'VENTES ANNUELLES'!$M$22</f>
        <v>445710</v>
      </c>
      <c r="E5940" s="15"/>
      <c r="F5940" s="15">
        <f>VLOOKUP(A5940,'VENTES ANNUELLES'!$A$5:$J$1200,9,FALSE)</f>
        <v>0</v>
      </c>
    </row>
    <row r="5941" spans="1:6" x14ac:dyDescent="0.2">
      <c r="A5941" s="13">
        <f t="shared" si="2034"/>
        <v>990</v>
      </c>
      <c r="B5941" s="14">
        <f>IFERROR(VLOOKUP(A5941,'VENTES ANNUELLES'!$A$5:$J$1200,2,FALSE),"")</f>
        <v>0</v>
      </c>
      <c r="C5941" s="13">
        <f>IFERROR(VLOOKUP(A5941,'VENTES ANNUELLES'!$A$5:$J$1200,3,FALSE),"")</f>
        <v>0</v>
      </c>
      <c r="D5941" s="13" t="str">
        <f>IFERROR(VLOOKUP(C5941,'VENTES ANNUELLES'!$L$5:$M$15,2,FALSE),"")</f>
        <v/>
      </c>
      <c r="E5941" s="15">
        <f>VLOOKUP(A5941,'VENTES ANNUELLES'!$A$5:$J$1200,10,FALSE)</f>
        <v>0</v>
      </c>
      <c r="F5941" s="15"/>
    </row>
    <row r="5942" spans="1:6" x14ac:dyDescent="0.2">
      <c r="A5942" s="13">
        <f t="shared" ref="A5942" si="2035">A5941+1</f>
        <v>991</v>
      </c>
      <c r="B5942" s="14">
        <f>IFERROR(VLOOKUP(A5942,'VENTES ANNUELLES'!$A$5:$J$1200,2,FALSE),"")</f>
        <v>0</v>
      </c>
      <c r="C5942" s="13">
        <f>IFERROR(VLOOKUP(A5942,'VENTES ANNUELLES'!$A$5:$J$1200,3,FALSE),"")</f>
        <v>0</v>
      </c>
      <c r="D5942" s="13">
        <f>'VENTES ANNUELLES'!$M$18</f>
        <v>707100</v>
      </c>
      <c r="E5942" s="15"/>
      <c r="F5942" s="15">
        <f>VLOOKUP(A5942,'VENTES ANNUELLES'!$A$5:$J$1200,4,FALSE)</f>
        <v>0</v>
      </c>
    </row>
    <row r="5943" spans="1:6" x14ac:dyDescent="0.2">
      <c r="A5943" s="13">
        <f t="shared" ref="A5943" si="2036">A5942</f>
        <v>991</v>
      </c>
      <c r="B5943" s="14">
        <f>IFERROR(VLOOKUP(A5943,'VENTES ANNUELLES'!$A$5:$J$1200,2,FALSE),"")</f>
        <v>0</v>
      </c>
      <c r="C5943" s="13">
        <f>IFERROR(VLOOKUP(A5943,'VENTES ANNUELLES'!$A$5:$J$1200,3,FALSE),"")</f>
        <v>0</v>
      </c>
      <c r="D5943" s="13">
        <f>'VENTES ANNUELLES'!$M$19</f>
        <v>707200</v>
      </c>
      <c r="E5943" s="15"/>
      <c r="F5943" s="15">
        <f>VLOOKUP(A5943,'VENTES ANNUELLES'!$A$5:$J$1200,5,FALSE)</f>
        <v>0</v>
      </c>
    </row>
    <row r="5944" spans="1:6" x14ac:dyDescent="0.2">
      <c r="A5944" s="13">
        <f t="shared" si="2034"/>
        <v>991</v>
      </c>
      <c r="B5944" s="14">
        <f>IFERROR(VLOOKUP(A5944,'VENTES ANNUELLES'!$A$5:$J$1200,2,FALSE),"")</f>
        <v>0</v>
      </c>
      <c r="C5944" s="13">
        <f>IFERROR(VLOOKUP(A5944,'VENTES ANNUELLES'!$A$5:$J$1200,3,FALSE),"")</f>
        <v>0</v>
      </c>
      <c r="D5944" s="13">
        <f>'VENTES ANNUELLES'!$M$20</f>
        <v>707300</v>
      </c>
      <c r="E5944" s="15"/>
      <c r="F5944" s="15">
        <f>VLOOKUP(A5944,'VENTES ANNUELLES'!$A$5:$J$1200,6,FALSE)</f>
        <v>0</v>
      </c>
    </row>
    <row r="5945" spans="1:6" x14ac:dyDescent="0.2">
      <c r="A5945" s="13">
        <f t="shared" si="2034"/>
        <v>991</v>
      </c>
      <c r="B5945" s="14">
        <f>IFERROR(VLOOKUP(A5945,'VENTES ANNUELLES'!$A$5:$J$1200,2,FALSE),"")</f>
        <v>0</v>
      </c>
      <c r="C5945" s="13">
        <f>IFERROR(VLOOKUP(A5945,'VENTES ANNUELLES'!$A$5:$J$1200,3,FALSE),"")</f>
        <v>0</v>
      </c>
      <c r="D5945" s="13">
        <f>'VENTES ANNUELLES'!$M$21</f>
        <v>707400</v>
      </c>
      <c r="E5945" s="15"/>
      <c r="F5945" s="15">
        <f>VLOOKUP(A5945,'VENTES ANNUELLES'!$A$5:$J$1200,7,FALSE)</f>
        <v>0</v>
      </c>
    </row>
    <row r="5946" spans="1:6" x14ac:dyDescent="0.2">
      <c r="A5946" s="13">
        <f t="shared" si="2034"/>
        <v>991</v>
      </c>
      <c r="B5946" s="14">
        <f>IFERROR(VLOOKUP(A5946,'VENTES ANNUELLES'!$A$5:$J$1200,2,FALSE),"")</f>
        <v>0</v>
      </c>
      <c r="C5946" s="13">
        <f>IFERROR(VLOOKUP(A5946,'VENTES ANNUELLES'!$A$5:$J$1200,3,FALSE),"")</f>
        <v>0</v>
      </c>
      <c r="D5946" s="13">
        <f>'VENTES ANNUELLES'!$M$22</f>
        <v>445710</v>
      </c>
      <c r="E5946" s="15"/>
      <c r="F5946" s="15">
        <f>VLOOKUP(A5946,'VENTES ANNUELLES'!$A$5:$J$1200,9,FALSE)</f>
        <v>0</v>
      </c>
    </row>
    <row r="5947" spans="1:6" x14ac:dyDescent="0.2">
      <c r="A5947" s="13">
        <f t="shared" si="2034"/>
        <v>991</v>
      </c>
      <c r="B5947" s="14">
        <f>IFERROR(VLOOKUP(A5947,'VENTES ANNUELLES'!$A$5:$J$1200,2,FALSE),"")</f>
        <v>0</v>
      </c>
      <c r="C5947" s="13">
        <f>IFERROR(VLOOKUP(A5947,'VENTES ANNUELLES'!$A$5:$J$1200,3,FALSE),"")</f>
        <v>0</v>
      </c>
      <c r="D5947" s="13" t="str">
        <f>IFERROR(VLOOKUP(C5947,'VENTES ANNUELLES'!$L$5:$M$15,2,FALSE),"")</f>
        <v/>
      </c>
      <c r="E5947" s="15">
        <f>VLOOKUP(A5947,'VENTES ANNUELLES'!$A$5:$J$1200,10,FALSE)</f>
        <v>0</v>
      </c>
      <c r="F5947" s="15"/>
    </row>
    <row r="5948" spans="1:6" x14ac:dyDescent="0.2">
      <c r="A5948" s="13">
        <f t="shared" ref="A5948" si="2037">A5947+1</f>
        <v>992</v>
      </c>
      <c r="B5948" s="14">
        <f>IFERROR(VLOOKUP(A5948,'VENTES ANNUELLES'!$A$5:$J$1200,2,FALSE),"")</f>
        <v>0</v>
      </c>
      <c r="C5948" s="13">
        <f>IFERROR(VLOOKUP(A5948,'VENTES ANNUELLES'!$A$5:$J$1200,3,FALSE),"")</f>
        <v>0</v>
      </c>
      <c r="D5948" s="13">
        <f>'VENTES ANNUELLES'!$M$18</f>
        <v>707100</v>
      </c>
      <c r="E5948" s="15"/>
      <c r="F5948" s="15">
        <f>VLOOKUP(A5948,'VENTES ANNUELLES'!$A$5:$J$1200,4,FALSE)</f>
        <v>0</v>
      </c>
    </row>
    <row r="5949" spans="1:6" x14ac:dyDescent="0.2">
      <c r="A5949" s="13">
        <f t="shared" ref="A5949" si="2038">A5948</f>
        <v>992</v>
      </c>
      <c r="B5949" s="14">
        <f>IFERROR(VLOOKUP(A5949,'VENTES ANNUELLES'!$A$5:$J$1200,2,FALSE),"")</f>
        <v>0</v>
      </c>
      <c r="C5949" s="13">
        <f>IFERROR(VLOOKUP(A5949,'VENTES ANNUELLES'!$A$5:$J$1200,3,FALSE),"")</f>
        <v>0</v>
      </c>
      <c r="D5949" s="13">
        <f>'VENTES ANNUELLES'!$M$19</f>
        <v>707200</v>
      </c>
      <c r="E5949" s="15"/>
      <c r="F5949" s="15">
        <f>VLOOKUP(A5949,'VENTES ANNUELLES'!$A$5:$J$1200,5,FALSE)</f>
        <v>0</v>
      </c>
    </row>
    <row r="5950" spans="1:6" x14ac:dyDescent="0.2">
      <c r="A5950" s="13">
        <f t="shared" si="2034"/>
        <v>992</v>
      </c>
      <c r="B5950" s="14">
        <f>IFERROR(VLOOKUP(A5950,'VENTES ANNUELLES'!$A$5:$J$1200,2,FALSE),"")</f>
        <v>0</v>
      </c>
      <c r="C5950" s="13">
        <f>IFERROR(VLOOKUP(A5950,'VENTES ANNUELLES'!$A$5:$J$1200,3,FALSE),"")</f>
        <v>0</v>
      </c>
      <c r="D5950" s="13">
        <f>'VENTES ANNUELLES'!$M$20</f>
        <v>707300</v>
      </c>
      <c r="E5950" s="15"/>
      <c r="F5950" s="15">
        <f>VLOOKUP(A5950,'VENTES ANNUELLES'!$A$5:$J$1200,6,FALSE)</f>
        <v>0</v>
      </c>
    </row>
    <row r="5951" spans="1:6" x14ac:dyDescent="0.2">
      <c r="A5951" s="13">
        <f t="shared" si="2034"/>
        <v>992</v>
      </c>
      <c r="B5951" s="14">
        <f>IFERROR(VLOOKUP(A5951,'VENTES ANNUELLES'!$A$5:$J$1200,2,FALSE),"")</f>
        <v>0</v>
      </c>
      <c r="C5951" s="13">
        <f>IFERROR(VLOOKUP(A5951,'VENTES ANNUELLES'!$A$5:$J$1200,3,FALSE),"")</f>
        <v>0</v>
      </c>
      <c r="D5951" s="13">
        <f>'VENTES ANNUELLES'!$M$21</f>
        <v>707400</v>
      </c>
      <c r="E5951" s="15"/>
      <c r="F5951" s="15">
        <f>VLOOKUP(A5951,'VENTES ANNUELLES'!$A$5:$J$1200,7,FALSE)</f>
        <v>0</v>
      </c>
    </row>
    <row r="5952" spans="1:6" x14ac:dyDescent="0.2">
      <c r="A5952" s="13">
        <f t="shared" si="2034"/>
        <v>992</v>
      </c>
      <c r="B5952" s="14">
        <f>IFERROR(VLOOKUP(A5952,'VENTES ANNUELLES'!$A$5:$J$1200,2,FALSE),"")</f>
        <v>0</v>
      </c>
      <c r="C5952" s="13">
        <f>IFERROR(VLOOKUP(A5952,'VENTES ANNUELLES'!$A$5:$J$1200,3,FALSE),"")</f>
        <v>0</v>
      </c>
      <c r="D5952" s="13">
        <f>'VENTES ANNUELLES'!$M$22</f>
        <v>445710</v>
      </c>
      <c r="E5952" s="15"/>
      <c r="F5952" s="15">
        <f>VLOOKUP(A5952,'VENTES ANNUELLES'!$A$5:$J$1200,9,FALSE)</f>
        <v>0</v>
      </c>
    </row>
    <row r="5953" spans="1:6" x14ac:dyDescent="0.2">
      <c r="A5953" s="13">
        <f t="shared" si="2034"/>
        <v>992</v>
      </c>
      <c r="B5953" s="14">
        <f>IFERROR(VLOOKUP(A5953,'VENTES ANNUELLES'!$A$5:$J$1200,2,FALSE),"")</f>
        <v>0</v>
      </c>
      <c r="C5953" s="13">
        <f>IFERROR(VLOOKUP(A5953,'VENTES ANNUELLES'!$A$5:$J$1200,3,FALSE),"")</f>
        <v>0</v>
      </c>
      <c r="D5953" s="13" t="str">
        <f>IFERROR(VLOOKUP(C5953,'VENTES ANNUELLES'!$L$5:$M$15,2,FALSE),"")</f>
        <v/>
      </c>
      <c r="E5953" s="15">
        <f>VLOOKUP(A5953,'VENTES ANNUELLES'!$A$5:$J$1200,10,FALSE)</f>
        <v>0</v>
      </c>
      <c r="F5953" s="15"/>
    </row>
    <row r="5954" spans="1:6" x14ac:dyDescent="0.2">
      <c r="A5954" s="13">
        <f t="shared" ref="A5954" si="2039">A5953+1</f>
        <v>993</v>
      </c>
      <c r="B5954" s="14">
        <f>IFERROR(VLOOKUP(A5954,'VENTES ANNUELLES'!$A$5:$J$1200,2,FALSE),"")</f>
        <v>0</v>
      </c>
      <c r="C5954" s="13">
        <f>IFERROR(VLOOKUP(A5954,'VENTES ANNUELLES'!$A$5:$J$1200,3,FALSE),"")</f>
        <v>0</v>
      </c>
      <c r="D5954" s="13">
        <f>'VENTES ANNUELLES'!$M$18</f>
        <v>707100</v>
      </c>
      <c r="E5954" s="15"/>
      <c r="F5954" s="15">
        <f>VLOOKUP(A5954,'VENTES ANNUELLES'!$A$5:$J$1200,4,FALSE)</f>
        <v>0</v>
      </c>
    </row>
    <row r="5955" spans="1:6" x14ac:dyDescent="0.2">
      <c r="A5955" s="13">
        <f t="shared" ref="A5955" si="2040">A5954</f>
        <v>993</v>
      </c>
      <c r="B5955" s="14">
        <f>IFERROR(VLOOKUP(A5955,'VENTES ANNUELLES'!$A$5:$J$1200,2,FALSE),"")</f>
        <v>0</v>
      </c>
      <c r="C5955" s="13">
        <f>IFERROR(VLOOKUP(A5955,'VENTES ANNUELLES'!$A$5:$J$1200,3,FALSE),"")</f>
        <v>0</v>
      </c>
      <c r="D5955" s="13">
        <f>'VENTES ANNUELLES'!$M$19</f>
        <v>707200</v>
      </c>
      <c r="E5955" s="15"/>
      <c r="F5955" s="15">
        <f>VLOOKUP(A5955,'VENTES ANNUELLES'!$A$5:$J$1200,5,FALSE)</f>
        <v>0</v>
      </c>
    </row>
    <row r="5956" spans="1:6" x14ac:dyDescent="0.2">
      <c r="A5956" s="13">
        <f t="shared" si="2034"/>
        <v>993</v>
      </c>
      <c r="B5956" s="14">
        <f>IFERROR(VLOOKUP(A5956,'VENTES ANNUELLES'!$A$5:$J$1200,2,FALSE),"")</f>
        <v>0</v>
      </c>
      <c r="C5956" s="13">
        <f>IFERROR(VLOOKUP(A5956,'VENTES ANNUELLES'!$A$5:$J$1200,3,FALSE),"")</f>
        <v>0</v>
      </c>
      <c r="D5956" s="13">
        <f>'VENTES ANNUELLES'!$M$20</f>
        <v>707300</v>
      </c>
      <c r="E5956" s="15"/>
      <c r="F5956" s="15">
        <f>VLOOKUP(A5956,'VENTES ANNUELLES'!$A$5:$J$1200,6,FALSE)</f>
        <v>0</v>
      </c>
    </row>
    <row r="5957" spans="1:6" x14ac:dyDescent="0.2">
      <c r="A5957" s="13">
        <f t="shared" si="2034"/>
        <v>993</v>
      </c>
      <c r="B5957" s="14">
        <f>IFERROR(VLOOKUP(A5957,'VENTES ANNUELLES'!$A$5:$J$1200,2,FALSE),"")</f>
        <v>0</v>
      </c>
      <c r="C5957" s="13">
        <f>IFERROR(VLOOKUP(A5957,'VENTES ANNUELLES'!$A$5:$J$1200,3,FALSE),"")</f>
        <v>0</v>
      </c>
      <c r="D5957" s="13">
        <f>'VENTES ANNUELLES'!$M$21</f>
        <v>707400</v>
      </c>
      <c r="E5957" s="15"/>
      <c r="F5957" s="15">
        <f>VLOOKUP(A5957,'VENTES ANNUELLES'!$A$5:$J$1200,7,FALSE)</f>
        <v>0</v>
      </c>
    </row>
    <row r="5958" spans="1:6" x14ac:dyDescent="0.2">
      <c r="A5958" s="13">
        <f t="shared" si="2034"/>
        <v>993</v>
      </c>
      <c r="B5958" s="14">
        <f>IFERROR(VLOOKUP(A5958,'VENTES ANNUELLES'!$A$5:$J$1200,2,FALSE),"")</f>
        <v>0</v>
      </c>
      <c r="C5958" s="13">
        <f>IFERROR(VLOOKUP(A5958,'VENTES ANNUELLES'!$A$5:$J$1200,3,FALSE),"")</f>
        <v>0</v>
      </c>
      <c r="D5958" s="13">
        <f>'VENTES ANNUELLES'!$M$22</f>
        <v>445710</v>
      </c>
      <c r="E5958" s="15"/>
      <c r="F5958" s="15">
        <f>VLOOKUP(A5958,'VENTES ANNUELLES'!$A$5:$J$1200,9,FALSE)</f>
        <v>0</v>
      </c>
    </row>
    <row r="5959" spans="1:6" x14ac:dyDescent="0.2">
      <c r="A5959" s="13">
        <f t="shared" si="2034"/>
        <v>993</v>
      </c>
      <c r="B5959" s="14">
        <f>IFERROR(VLOOKUP(A5959,'VENTES ANNUELLES'!$A$5:$J$1200,2,FALSE),"")</f>
        <v>0</v>
      </c>
      <c r="C5959" s="13">
        <f>IFERROR(VLOOKUP(A5959,'VENTES ANNUELLES'!$A$5:$J$1200,3,FALSE),"")</f>
        <v>0</v>
      </c>
      <c r="D5959" s="13" t="str">
        <f>IFERROR(VLOOKUP(C5959,'VENTES ANNUELLES'!$L$5:$M$15,2,FALSE),"")</f>
        <v/>
      </c>
      <c r="E5959" s="15">
        <f>VLOOKUP(A5959,'VENTES ANNUELLES'!$A$5:$J$1200,10,FALSE)</f>
        <v>0</v>
      </c>
      <c r="F5959" s="15"/>
    </row>
    <row r="5960" spans="1:6" x14ac:dyDescent="0.2">
      <c r="A5960" s="13">
        <f t="shared" ref="A5960" si="2041">A5959+1</f>
        <v>994</v>
      </c>
      <c r="B5960" s="14">
        <f>IFERROR(VLOOKUP(A5960,'VENTES ANNUELLES'!$A$5:$J$1200,2,FALSE),"")</f>
        <v>0</v>
      </c>
      <c r="C5960" s="13">
        <f>IFERROR(VLOOKUP(A5960,'VENTES ANNUELLES'!$A$5:$J$1200,3,FALSE),"")</f>
        <v>0</v>
      </c>
      <c r="D5960" s="13">
        <f>'VENTES ANNUELLES'!$M$18</f>
        <v>707100</v>
      </c>
      <c r="E5960" s="15"/>
      <c r="F5960" s="15">
        <f>VLOOKUP(A5960,'VENTES ANNUELLES'!$A$5:$J$1200,4,FALSE)</f>
        <v>0</v>
      </c>
    </row>
    <row r="5961" spans="1:6" x14ac:dyDescent="0.2">
      <c r="A5961" s="13">
        <f t="shared" ref="A5961" si="2042">A5960</f>
        <v>994</v>
      </c>
      <c r="B5961" s="14">
        <f>IFERROR(VLOOKUP(A5961,'VENTES ANNUELLES'!$A$5:$J$1200,2,FALSE),"")</f>
        <v>0</v>
      </c>
      <c r="C5961" s="13">
        <f>IFERROR(VLOOKUP(A5961,'VENTES ANNUELLES'!$A$5:$J$1200,3,FALSE),"")</f>
        <v>0</v>
      </c>
      <c r="D5961" s="13">
        <f>'VENTES ANNUELLES'!$M$19</f>
        <v>707200</v>
      </c>
      <c r="E5961" s="15"/>
      <c r="F5961" s="15">
        <f>VLOOKUP(A5961,'VENTES ANNUELLES'!$A$5:$J$1200,5,FALSE)</f>
        <v>0</v>
      </c>
    </row>
    <row r="5962" spans="1:6" x14ac:dyDescent="0.2">
      <c r="A5962" s="13">
        <f t="shared" si="2034"/>
        <v>994</v>
      </c>
      <c r="B5962" s="14">
        <f>IFERROR(VLOOKUP(A5962,'VENTES ANNUELLES'!$A$5:$J$1200,2,FALSE),"")</f>
        <v>0</v>
      </c>
      <c r="C5962" s="13">
        <f>IFERROR(VLOOKUP(A5962,'VENTES ANNUELLES'!$A$5:$J$1200,3,FALSE),"")</f>
        <v>0</v>
      </c>
      <c r="D5962" s="13">
        <f>'VENTES ANNUELLES'!$M$20</f>
        <v>707300</v>
      </c>
      <c r="E5962" s="15"/>
      <c r="F5962" s="15">
        <f>VLOOKUP(A5962,'VENTES ANNUELLES'!$A$5:$J$1200,6,FALSE)</f>
        <v>0</v>
      </c>
    </row>
    <row r="5963" spans="1:6" x14ac:dyDescent="0.2">
      <c r="A5963" s="13">
        <f t="shared" si="2034"/>
        <v>994</v>
      </c>
      <c r="B5963" s="14">
        <f>IFERROR(VLOOKUP(A5963,'VENTES ANNUELLES'!$A$5:$J$1200,2,FALSE),"")</f>
        <v>0</v>
      </c>
      <c r="C5963" s="13">
        <f>IFERROR(VLOOKUP(A5963,'VENTES ANNUELLES'!$A$5:$J$1200,3,FALSE),"")</f>
        <v>0</v>
      </c>
      <c r="D5963" s="13">
        <f>'VENTES ANNUELLES'!$M$21</f>
        <v>707400</v>
      </c>
      <c r="E5963" s="15"/>
      <c r="F5963" s="15">
        <f>VLOOKUP(A5963,'VENTES ANNUELLES'!$A$5:$J$1200,7,FALSE)</f>
        <v>0</v>
      </c>
    </row>
    <row r="5964" spans="1:6" x14ac:dyDescent="0.2">
      <c r="A5964" s="13">
        <f t="shared" si="2034"/>
        <v>994</v>
      </c>
      <c r="B5964" s="14">
        <f>IFERROR(VLOOKUP(A5964,'VENTES ANNUELLES'!$A$5:$J$1200,2,FALSE),"")</f>
        <v>0</v>
      </c>
      <c r="C5964" s="13">
        <f>IFERROR(VLOOKUP(A5964,'VENTES ANNUELLES'!$A$5:$J$1200,3,FALSE),"")</f>
        <v>0</v>
      </c>
      <c r="D5964" s="13">
        <f>'VENTES ANNUELLES'!$M$22</f>
        <v>445710</v>
      </c>
      <c r="E5964" s="15"/>
      <c r="F5964" s="15">
        <f>VLOOKUP(A5964,'VENTES ANNUELLES'!$A$5:$J$1200,9,FALSE)</f>
        <v>0</v>
      </c>
    </row>
    <row r="5965" spans="1:6" x14ac:dyDescent="0.2">
      <c r="A5965" s="13">
        <f t="shared" si="2034"/>
        <v>994</v>
      </c>
      <c r="B5965" s="14">
        <f>IFERROR(VLOOKUP(A5965,'VENTES ANNUELLES'!$A$5:$J$1200,2,FALSE),"")</f>
        <v>0</v>
      </c>
      <c r="C5965" s="13">
        <f>IFERROR(VLOOKUP(A5965,'VENTES ANNUELLES'!$A$5:$J$1200,3,FALSE),"")</f>
        <v>0</v>
      </c>
      <c r="D5965" s="13" t="str">
        <f>IFERROR(VLOOKUP(C5965,'VENTES ANNUELLES'!$L$5:$M$15,2,FALSE),"")</f>
        <v/>
      </c>
      <c r="E5965" s="15">
        <f>VLOOKUP(A5965,'VENTES ANNUELLES'!$A$5:$J$1200,10,FALSE)</f>
        <v>0</v>
      </c>
      <c r="F5965" s="15"/>
    </row>
    <row r="5966" spans="1:6" x14ac:dyDescent="0.2">
      <c r="A5966" s="13">
        <f t="shared" ref="A5966" si="2043">A5965+1</f>
        <v>995</v>
      </c>
      <c r="B5966" s="14">
        <f>IFERROR(VLOOKUP(A5966,'VENTES ANNUELLES'!$A$5:$J$1200,2,FALSE),"")</f>
        <v>0</v>
      </c>
      <c r="C5966" s="13">
        <f>IFERROR(VLOOKUP(A5966,'VENTES ANNUELLES'!$A$5:$J$1200,3,FALSE),"")</f>
        <v>0</v>
      </c>
      <c r="D5966" s="13">
        <f>'VENTES ANNUELLES'!$M$18</f>
        <v>707100</v>
      </c>
      <c r="E5966" s="15"/>
      <c r="F5966" s="15">
        <f>VLOOKUP(A5966,'VENTES ANNUELLES'!$A$5:$J$1200,4,FALSE)</f>
        <v>0</v>
      </c>
    </row>
    <row r="5967" spans="1:6" x14ac:dyDescent="0.2">
      <c r="A5967" s="13">
        <f t="shared" ref="A5967" si="2044">A5966</f>
        <v>995</v>
      </c>
      <c r="B5967" s="14">
        <f>IFERROR(VLOOKUP(A5967,'VENTES ANNUELLES'!$A$5:$J$1200,2,FALSE),"")</f>
        <v>0</v>
      </c>
      <c r="C5967" s="13">
        <f>IFERROR(VLOOKUP(A5967,'VENTES ANNUELLES'!$A$5:$J$1200,3,FALSE),"")</f>
        <v>0</v>
      </c>
      <c r="D5967" s="13">
        <f>'VENTES ANNUELLES'!$M$19</f>
        <v>707200</v>
      </c>
      <c r="E5967" s="15"/>
      <c r="F5967" s="15">
        <f>VLOOKUP(A5967,'VENTES ANNUELLES'!$A$5:$J$1200,5,FALSE)</f>
        <v>0</v>
      </c>
    </row>
    <row r="5968" spans="1:6" x14ac:dyDescent="0.2">
      <c r="A5968" s="13">
        <f t="shared" si="2034"/>
        <v>995</v>
      </c>
      <c r="B5968" s="14">
        <f>IFERROR(VLOOKUP(A5968,'VENTES ANNUELLES'!$A$5:$J$1200,2,FALSE),"")</f>
        <v>0</v>
      </c>
      <c r="C5968" s="13">
        <f>IFERROR(VLOOKUP(A5968,'VENTES ANNUELLES'!$A$5:$J$1200,3,FALSE),"")</f>
        <v>0</v>
      </c>
      <c r="D5968" s="13">
        <f>'VENTES ANNUELLES'!$M$20</f>
        <v>707300</v>
      </c>
      <c r="E5968" s="15"/>
      <c r="F5968" s="15">
        <f>VLOOKUP(A5968,'VENTES ANNUELLES'!$A$5:$J$1200,6,FALSE)</f>
        <v>0</v>
      </c>
    </row>
    <row r="5969" spans="1:6" x14ac:dyDescent="0.2">
      <c r="A5969" s="13">
        <f t="shared" si="2034"/>
        <v>995</v>
      </c>
      <c r="B5969" s="14">
        <f>IFERROR(VLOOKUP(A5969,'VENTES ANNUELLES'!$A$5:$J$1200,2,FALSE),"")</f>
        <v>0</v>
      </c>
      <c r="C5969" s="13">
        <f>IFERROR(VLOOKUP(A5969,'VENTES ANNUELLES'!$A$5:$J$1200,3,FALSE),"")</f>
        <v>0</v>
      </c>
      <c r="D5969" s="13">
        <f>'VENTES ANNUELLES'!$M$21</f>
        <v>707400</v>
      </c>
      <c r="E5969" s="15"/>
      <c r="F5969" s="15">
        <f>VLOOKUP(A5969,'VENTES ANNUELLES'!$A$5:$J$1200,7,FALSE)</f>
        <v>0</v>
      </c>
    </row>
    <row r="5970" spans="1:6" x14ac:dyDescent="0.2">
      <c r="A5970" s="13">
        <f t="shared" si="2034"/>
        <v>995</v>
      </c>
      <c r="B5970" s="14">
        <f>IFERROR(VLOOKUP(A5970,'VENTES ANNUELLES'!$A$5:$J$1200,2,FALSE),"")</f>
        <v>0</v>
      </c>
      <c r="C5970" s="13">
        <f>IFERROR(VLOOKUP(A5970,'VENTES ANNUELLES'!$A$5:$J$1200,3,FALSE),"")</f>
        <v>0</v>
      </c>
      <c r="D5970" s="13">
        <f>'VENTES ANNUELLES'!$M$22</f>
        <v>445710</v>
      </c>
      <c r="E5970" s="15"/>
      <c r="F5970" s="15">
        <f>VLOOKUP(A5970,'VENTES ANNUELLES'!$A$5:$J$1200,9,FALSE)</f>
        <v>0</v>
      </c>
    </row>
    <row r="5971" spans="1:6" x14ac:dyDescent="0.2">
      <c r="A5971" s="13">
        <f t="shared" si="2034"/>
        <v>995</v>
      </c>
      <c r="B5971" s="14">
        <f>IFERROR(VLOOKUP(A5971,'VENTES ANNUELLES'!$A$5:$J$1200,2,FALSE),"")</f>
        <v>0</v>
      </c>
      <c r="C5971" s="13">
        <f>IFERROR(VLOOKUP(A5971,'VENTES ANNUELLES'!$A$5:$J$1200,3,FALSE),"")</f>
        <v>0</v>
      </c>
      <c r="D5971" s="13" t="str">
        <f>IFERROR(VLOOKUP(C5971,'VENTES ANNUELLES'!$L$5:$M$15,2,FALSE),"")</f>
        <v/>
      </c>
      <c r="E5971" s="15">
        <f>VLOOKUP(A5971,'VENTES ANNUELLES'!$A$5:$J$1200,10,FALSE)</f>
        <v>0</v>
      </c>
      <c r="F5971" s="15"/>
    </row>
    <row r="5972" spans="1:6" x14ac:dyDescent="0.2">
      <c r="A5972" s="13">
        <f t="shared" ref="A5972" si="2045">A5971+1</f>
        <v>996</v>
      </c>
      <c r="B5972" s="14">
        <f>IFERROR(VLOOKUP(A5972,'VENTES ANNUELLES'!$A$5:$J$1200,2,FALSE),"")</f>
        <v>0</v>
      </c>
      <c r="C5972" s="13">
        <f>IFERROR(VLOOKUP(A5972,'VENTES ANNUELLES'!$A$5:$J$1200,3,FALSE),"")</f>
        <v>0</v>
      </c>
      <c r="D5972" s="13">
        <f>'VENTES ANNUELLES'!$M$18</f>
        <v>707100</v>
      </c>
      <c r="E5972" s="15"/>
      <c r="F5972" s="15">
        <f>VLOOKUP(A5972,'VENTES ANNUELLES'!$A$5:$J$1200,4,FALSE)</f>
        <v>0</v>
      </c>
    </row>
    <row r="5973" spans="1:6" x14ac:dyDescent="0.2">
      <c r="A5973" s="13">
        <f t="shared" ref="A5973" si="2046">A5972</f>
        <v>996</v>
      </c>
      <c r="B5973" s="14">
        <f>IFERROR(VLOOKUP(A5973,'VENTES ANNUELLES'!$A$5:$J$1200,2,FALSE),"")</f>
        <v>0</v>
      </c>
      <c r="C5973" s="13">
        <f>IFERROR(VLOOKUP(A5973,'VENTES ANNUELLES'!$A$5:$J$1200,3,FALSE),"")</f>
        <v>0</v>
      </c>
      <c r="D5973" s="13">
        <f>'VENTES ANNUELLES'!$M$19</f>
        <v>707200</v>
      </c>
      <c r="E5973" s="15"/>
      <c r="F5973" s="15">
        <f>VLOOKUP(A5973,'VENTES ANNUELLES'!$A$5:$J$1200,5,FALSE)</f>
        <v>0</v>
      </c>
    </row>
    <row r="5974" spans="1:6" x14ac:dyDescent="0.2">
      <c r="A5974" s="13">
        <f t="shared" si="2034"/>
        <v>996</v>
      </c>
      <c r="B5974" s="14">
        <f>IFERROR(VLOOKUP(A5974,'VENTES ANNUELLES'!$A$5:$J$1200,2,FALSE),"")</f>
        <v>0</v>
      </c>
      <c r="C5974" s="13">
        <f>IFERROR(VLOOKUP(A5974,'VENTES ANNUELLES'!$A$5:$J$1200,3,FALSE),"")</f>
        <v>0</v>
      </c>
      <c r="D5974" s="13">
        <f>'VENTES ANNUELLES'!$M$20</f>
        <v>707300</v>
      </c>
      <c r="E5974" s="15"/>
      <c r="F5974" s="15">
        <f>VLOOKUP(A5974,'VENTES ANNUELLES'!$A$5:$J$1200,6,FALSE)</f>
        <v>0</v>
      </c>
    </row>
    <row r="5975" spans="1:6" x14ac:dyDescent="0.2">
      <c r="A5975" s="13">
        <f t="shared" si="2034"/>
        <v>996</v>
      </c>
      <c r="B5975" s="14">
        <f>IFERROR(VLOOKUP(A5975,'VENTES ANNUELLES'!$A$5:$J$1200,2,FALSE),"")</f>
        <v>0</v>
      </c>
      <c r="C5975" s="13">
        <f>IFERROR(VLOOKUP(A5975,'VENTES ANNUELLES'!$A$5:$J$1200,3,FALSE),"")</f>
        <v>0</v>
      </c>
      <c r="D5975" s="13">
        <f>'VENTES ANNUELLES'!$M$21</f>
        <v>707400</v>
      </c>
      <c r="E5975" s="15"/>
      <c r="F5975" s="15">
        <f>VLOOKUP(A5975,'VENTES ANNUELLES'!$A$5:$J$1200,7,FALSE)</f>
        <v>0</v>
      </c>
    </row>
    <row r="5976" spans="1:6" x14ac:dyDescent="0.2">
      <c r="A5976" s="13">
        <f t="shared" si="2034"/>
        <v>996</v>
      </c>
      <c r="B5976" s="14">
        <f>IFERROR(VLOOKUP(A5976,'VENTES ANNUELLES'!$A$5:$J$1200,2,FALSE),"")</f>
        <v>0</v>
      </c>
      <c r="C5976" s="13">
        <f>IFERROR(VLOOKUP(A5976,'VENTES ANNUELLES'!$A$5:$J$1200,3,FALSE),"")</f>
        <v>0</v>
      </c>
      <c r="D5976" s="13">
        <f>'VENTES ANNUELLES'!$M$22</f>
        <v>445710</v>
      </c>
      <c r="E5976" s="15"/>
      <c r="F5976" s="15">
        <f>VLOOKUP(A5976,'VENTES ANNUELLES'!$A$5:$J$1200,9,FALSE)</f>
        <v>0</v>
      </c>
    </row>
    <row r="5977" spans="1:6" x14ac:dyDescent="0.2">
      <c r="A5977" s="13">
        <f t="shared" si="2034"/>
        <v>996</v>
      </c>
      <c r="B5977" s="14">
        <f>IFERROR(VLOOKUP(A5977,'VENTES ANNUELLES'!$A$5:$J$1200,2,FALSE),"")</f>
        <v>0</v>
      </c>
      <c r="C5977" s="13">
        <f>IFERROR(VLOOKUP(A5977,'VENTES ANNUELLES'!$A$5:$J$1200,3,FALSE),"")</f>
        <v>0</v>
      </c>
      <c r="D5977" s="13" t="str">
        <f>IFERROR(VLOOKUP(C5977,'VENTES ANNUELLES'!$L$5:$M$15,2,FALSE),"")</f>
        <v/>
      </c>
      <c r="E5977" s="15">
        <f>VLOOKUP(A5977,'VENTES ANNUELLES'!$A$5:$J$1200,10,FALSE)</f>
        <v>0</v>
      </c>
      <c r="F5977" s="15"/>
    </row>
    <row r="5978" spans="1:6" x14ac:dyDescent="0.2">
      <c r="A5978" s="13">
        <f t="shared" ref="A5978" si="2047">A5977+1</f>
        <v>997</v>
      </c>
      <c r="B5978" s="14">
        <f>IFERROR(VLOOKUP(A5978,'VENTES ANNUELLES'!$A$5:$J$1200,2,FALSE),"")</f>
        <v>0</v>
      </c>
      <c r="C5978" s="13">
        <f>IFERROR(VLOOKUP(A5978,'VENTES ANNUELLES'!$A$5:$J$1200,3,FALSE),"")</f>
        <v>0</v>
      </c>
      <c r="D5978" s="13">
        <f>'VENTES ANNUELLES'!$M$18</f>
        <v>707100</v>
      </c>
      <c r="E5978" s="15"/>
      <c r="F5978" s="15">
        <f>VLOOKUP(A5978,'VENTES ANNUELLES'!$A$5:$J$1200,4,FALSE)</f>
        <v>0</v>
      </c>
    </row>
    <row r="5979" spans="1:6" x14ac:dyDescent="0.2">
      <c r="A5979" s="13">
        <f t="shared" ref="A5979" si="2048">A5978</f>
        <v>997</v>
      </c>
      <c r="B5979" s="14">
        <f>IFERROR(VLOOKUP(A5979,'VENTES ANNUELLES'!$A$5:$J$1200,2,FALSE),"")</f>
        <v>0</v>
      </c>
      <c r="C5979" s="13">
        <f>IFERROR(VLOOKUP(A5979,'VENTES ANNUELLES'!$A$5:$J$1200,3,FALSE),"")</f>
        <v>0</v>
      </c>
      <c r="D5979" s="13">
        <f>'VENTES ANNUELLES'!$M$19</f>
        <v>707200</v>
      </c>
      <c r="E5979" s="15"/>
      <c r="F5979" s="15">
        <f>VLOOKUP(A5979,'VENTES ANNUELLES'!$A$5:$J$1200,5,FALSE)</f>
        <v>0</v>
      </c>
    </row>
    <row r="5980" spans="1:6" x14ac:dyDescent="0.2">
      <c r="A5980" s="13">
        <f t="shared" si="2034"/>
        <v>997</v>
      </c>
      <c r="B5980" s="14">
        <f>IFERROR(VLOOKUP(A5980,'VENTES ANNUELLES'!$A$5:$J$1200,2,FALSE),"")</f>
        <v>0</v>
      </c>
      <c r="C5980" s="13">
        <f>IFERROR(VLOOKUP(A5980,'VENTES ANNUELLES'!$A$5:$J$1200,3,FALSE),"")</f>
        <v>0</v>
      </c>
      <c r="D5980" s="13">
        <f>'VENTES ANNUELLES'!$M$20</f>
        <v>707300</v>
      </c>
      <c r="E5980" s="15"/>
      <c r="F5980" s="15">
        <f>VLOOKUP(A5980,'VENTES ANNUELLES'!$A$5:$J$1200,6,FALSE)</f>
        <v>0</v>
      </c>
    </row>
    <row r="5981" spans="1:6" x14ac:dyDescent="0.2">
      <c r="A5981" s="13">
        <f t="shared" si="2034"/>
        <v>997</v>
      </c>
      <c r="B5981" s="14">
        <f>IFERROR(VLOOKUP(A5981,'VENTES ANNUELLES'!$A$5:$J$1200,2,FALSE),"")</f>
        <v>0</v>
      </c>
      <c r="C5981" s="13">
        <f>IFERROR(VLOOKUP(A5981,'VENTES ANNUELLES'!$A$5:$J$1200,3,FALSE),"")</f>
        <v>0</v>
      </c>
      <c r="D5981" s="13">
        <f>'VENTES ANNUELLES'!$M$21</f>
        <v>707400</v>
      </c>
      <c r="E5981" s="15"/>
      <c r="F5981" s="15">
        <f>VLOOKUP(A5981,'VENTES ANNUELLES'!$A$5:$J$1200,7,FALSE)</f>
        <v>0</v>
      </c>
    </row>
    <row r="5982" spans="1:6" x14ac:dyDescent="0.2">
      <c r="A5982" s="13">
        <f t="shared" si="2034"/>
        <v>997</v>
      </c>
      <c r="B5982" s="14">
        <f>IFERROR(VLOOKUP(A5982,'VENTES ANNUELLES'!$A$5:$J$1200,2,FALSE),"")</f>
        <v>0</v>
      </c>
      <c r="C5982" s="13">
        <f>IFERROR(VLOOKUP(A5982,'VENTES ANNUELLES'!$A$5:$J$1200,3,FALSE),"")</f>
        <v>0</v>
      </c>
      <c r="D5982" s="13">
        <f>'VENTES ANNUELLES'!$M$22</f>
        <v>445710</v>
      </c>
      <c r="E5982" s="15"/>
      <c r="F5982" s="15">
        <f>VLOOKUP(A5982,'VENTES ANNUELLES'!$A$5:$J$1200,9,FALSE)</f>
        <v>0</v>
      </c>
    </row>
    <row r="5983" spans="1:6" x14ac:dyDescent="0.2">
      <c r="A5983" s="13">
        <f t="shared" si="2034"/>
        <v>997</v>
      </c>
      <c r="B5983" s="14">
        <f>IFERROR(VLOOKUP(A5983,'VENTES ANNUELLES'!$A$5:$J$1200,2,FALSE),"")</f>
        <v>0</v>
      </c>
      <c r="C5983" s="13">
        <f>IFERROR(VLOOKUP(A5983,'VENTES ANNUELLES'!$A$5:$J$1200,3,FALSE),"")</f>
        <v>0</v>
      </c>
      <c r="D5983" s="13" t="str">
        <f>IFERROR(VLOOKUP(C5983,'VENTES ANNUELLES'!$L$5:$M$15,2,FALSE),"")</f>
        <v/>
      </c>
      <c r="E5983" s="15">
        <f>VLOOKUP(A5983,'VENTES ANNUELLES'!$A$5:$J$1200,10,FALSE)</f>
        <v>0</v>
      </c>
      <c r="F5983" s="15"/>
    </row>
    <row r="5984" spans="1:6" x14ac:dyDescent="0.2">
      <c r="A5984" s="13">
        <f t="shared" ref="A5984" si="2049">A5983+1</f>
        <v>998</v>
      </c>
      <c r="B5984" s="14">
        <f>IFERROR(VLOOKUP(A5984,'VENTES ANNUELLES'!$A$5:$J$1200,2,FALSE),"")</f>
        <v>0</v>
      </c>
      <c r="C5984" s="13">
        <f>IFERROR(VLOOKUP(A5984,'VENTES ANNUELLES'!$A$5:$J$1200,3,FALSE),"")</f>
        <v>0</v>
      </c>
      <c r="D5984" s="13">
        <f>'VENTES ANNUELLES'!$M$18</f>
        <v>707100</v>
      </c>
      <c r="E5984" s="15"/>
      <c r="F5984" s="15">
        <f>VLOOKUP(A5984,'VENTES ANNUELLES'!$A$5:$J$1200,4,FALSE)</f>
        <v>0</v>
      </c>
    </row>
    <row r="5985" spans="1:6" x14ac:dyDescent="0.2">
      <c r="A5985" s="13">
        <f t="shared" ref="A5985" si="2050">A5984</f>
        <v>998</v>
      </c>
      <c r="B5985" s="14">
        <f>IFERROR(VLOOKUP(A5985,'VENTES ANNUELLES'!$A$5:$J$1200,2,FALSE),"")</f>
        <v>0</v>
      </c>
      <c r="C5985" s="13">
        <f>IFERROR(VLOOKUP(A5985,'VENTES ANNUELLES'!$A$5:$J$1200,3,FALSE),"")</f>
        <v>0</v>
      </c>
      <c r="D5985" s="13">
        <f>'VENTES ANNUELLES'!$M$19</f>
        <v>707200</v>
      </c>
      <c r="E5985" s="15"/>
      <c r="F5985" s="15">
        <f>VLOOKUP(A5985,'VENTES ANNUELLES'!$A$5:$J$1200,5,FALSE)</f>
        <v>0</v>
      </c>
    </row>
    <row r="5986" spans="1:6" x14ac:dyDescent="0.2">
      <c r="A5986" s="13">
        <f t="shared" si="2034"/>
        <v>998</v>
      </c>
      <c r="B5986" s="14">
        <f>IFERROR(VLOOKUP(A5986,'VENTES ANNUELLES'!$A$5:$J$1200,2,FALSE),"")</f>
        <v>0</v>
      </c>
      <c r="C5986" s="13">
        <f>IFERROR(VLOOKUP(A5986,'VENTES ANNUELLES'!$A$5:$J$1200,3,FALSE),"")</f>
        <v>0</v>
      </c>
      <c r="D5986" s="13">
        <f>'VENTES ANNUELLES'!$M$20</f>
        <v>707300</v>
      </c>
      <c r="E5986" s="15"/>
      <c r="F5986" s="15">
        <f>VLOOKUP(A5986,'VENTES ANNUELLES'!$A$5:$J$1200,6,FALSE)</f>
        <v>0</v>
      </c>
    </row>
    <row r="5987" spans="1:6" x14ac:dyDescent="0.2">
      <c r="A5987" s="13">
        <f t="shared" si="2034"/>
        <v>998</v>
      </c>
      <c r="B5987" s="14">
        <f>IFERROR(VLOOKUP(A5987,'VENTES ANNUELLES'!$A$5:$J$1200,2,FALSE),"")</f>
        <v>0</v>
      </c>
      <c r="C5987" s="13">
        <f>IFERROR(VLOOKUP(A5987,'VENTES ANNUELLES'!$A$5:$J$1200,3,FALSE),"")</f>
        <v>0</v>
      </c>
      <c r="D5987" s="13">
        <f>'VENTES ANNUELLES'!$M$21</f>
        <v>707400</v>
      </c>
      <c r="E5987" s="15"/>
      <c r="F5987" s="15">
        <f>VLOOKUP(A5987,'VENTES ANNUELLES'!$A$5:$J$1200,7,FALSE)</f>
        <v>0</v>
      </c>
    </row>
    <row r="5988" spans="1:6" x14ac:dyDescent="0.2">
      <c r="A5988" s="13">
        <f t="shared" si="2034"/>
        <v>998</v>
      </c>
      <c r="B5988" s="14">
        <f>IFERROR(VLOOKUP(A5988,'VENTES ANNUELLES'!$A$5:$J$1200,2,FALSE),"")</f>
        <v>0</v>
      </c>
      <c r="C5988" s="13">
        <f>IFERROR(VLOOKUP(A5988,'VENTES ANNUELLES'!$A$5:$J$1200,3,FALSE),"")</f>
        <v>0</v>
      </c>
      <c r="D5988" s="13">
        <f>'VENTES ANNUELLES'!$M$22</f>
        <v>445710</v>
      </c>
      <c r="E5988" s="15"/>
      <c r="F5988" s="15">
        <f>VLOOKUP(A5988,'VENTES ANNUELLES'!$A$5:$J$1200,9,FALSE)</f>
        <v>0</v>
      </c>
    </row>
    <row r="5989" spans="1:6" x14ac:dyDescent="0.2">
      <c r="A5989" s="13">
        <f t="shared" si="2034"/>
        <v>998</v>
      </c>
      <c r="B5989" s="14">
        <f>IFERROR(VLOOKUP(A5989,'VENTES ANNUELLES'!$A$5:$J$1200,2,FALSE),"")</f>
        <v>0</v>
      </c>
      <c r="C5989" s="13">
        <f>IFERROR(VLOOKUP(A5989,'VENTES ANNUELLES'!$A$5:$J$1200,3,FALSE),"")</f>
        <v>0</v>
      </c>
      <c r="D5989" s="13" t="str">
        <f>IFERROR(VLOOKUP(C5989,'VENTES ANNUELLES'!$L$5:$M$15,2,FALSE),"")</f>
        <v/>
      </c>
      <c r="E5989" s="15">
        <f>VLOOKUP(A5989,'VENTES ANNUELLES'!$A$5:$J$1200,10,FALSE)</f>
        <v>0</v>
      </c>
      <c r="F5989" s="15"/>
    </row>
    <row r="5990" spans="1:6" x14ac:dyDescent="0.2">
      <c r="A5990" s="13">
        <f t="shared" ref="A5990" si="2051">A5989+1</f>
        <v>999</v>
      </c>
      <c r="B5990" s="14">
        <f>IFERROR(VLOOKUP(A5990,'VENTES ANNUELLES'!$A$5:$J$1200,2,FALSE),"")</f>
        <v>0</v>
      </c>
      <c r="C5990" s="13">
        <f>IFERROR(VLOOKUP(A5990,'VENTES ANNUELLES'!$A$5:$J$1200,3,FALSE),"")</f>
        <v>0</v>
      </c>
      <c r="D5990" s="13">
        <f>'VENTES ANNUELLES'!$M$18</f>
        <v>707100</v>
      </c>
      <c r="E5990" s="15"/>
      <c r="F5990" s="15">
        <f>VLOOKUP(A5990,'VENTES ANNUELLES'!$A$5:$J$1200,4,FALSE)</f>
        <v>0</v>
      </c>
    </row>
    <row r="5991" spans="1:6" x14ac:dyDescent="0.2">
      <c r="A5991" s="13">
        <f t="shared" ref="A5991" si="2052">A5990</f>
        <v>999</v>
      </c>
      <c r="B5991" s="14">
        <f>IFERROR(VLOOKUP(A5991,'VENTES ANNUELLES'!$A$5:$J$1200,2,FALSE),"")</f>
        <v>0</v>
      </c>
      <c r="C5991" s="13">
        <f>IFERROR(VLOOKUP(A5991,'VENTES ANNUELLES'!$A$5:$J$1200,3,FALSE),"")</f>
        <v>0</v>
      </c>
      <c r="D5991" s="13">
        <f>'VENTES ANNUELLES'!$M$19</f>
        <v>707200</v>
      </c>
      <c r="E5991" s="15"/>
      <c r="F5991" s="15">
        <f>VLOOKUP(A5991,'VENTES ANNUELLES'!$A$5:$J$1200,5,FALSE)</f>
        <v>0</v>
      </c>
    </row>
    <row r="5992" spans="1:6" x14ac:dyDescent="0.2">
      <c r="A5992" s="13">
        <f t="shared" si="2034"/>
        <v>999</v>
      </c>
      <c r="B5992" s="14">
        <f>IFERROR(VLOOKUP(A5992,'VENTES ANNUELLES'!$A$5:$J$1200,2,FALSE),"")</f>
        <v>0</v>
      </c>
      <c r="C5992" s="13">
        <f>IFERROR(VLOOKUP(A5992,'VENTES ANNUELLES'!$A$5:$J$1200,3,FALSE),"")</f>
        <v>0</v>
      </c>
      <c r="D5992" s="13">
        <f>'VENTES ANNUELLES'!$M$20</f>
        <v>707300</v>
      </c>
      <c r="E5992" s="15"/>
      <c r="F5992" s="15">
        <f>VLOOKUP(A5992,'VENTES ANNUELLES'!$A$5:$J$1200,6,FALSE)</f>
        <v>0</v>
      </c>
    </row>
    <row r="5993" spans="1:6" x14ac:dyDescent="0.2">
      <c r="A5993" s="13">
        <f t="shared" si="2034"/>
        <v>999</v>
      </c>
      <c r="B5993" s="14">
        <f>IFERROR(VLOOKUP(A5993,'VENTES ANNUELLES'!$A$5:$J$1200,2,FALSE),"")</f>
        <v>0</v>
      </c>
      <c r="C5993" s="13">
        <f>IFERROR(VLOOKUP(A5993,'VENTES ANNUELLES'!$A$5:$J$1200,3,FALSE),"")</f>
        <v>0</v>
      </c>
      <c r="D5993" s="13">
        <f>'VENTES ANNUELLES'!$M$21</f>
        <v>707400</v>
      </c>
      <c r="E5993" s="15"/>
      <c r="F5993" s="15">
        <f>VLOOKUP(A5993,'VENTES ANNUELLES'!$A$5:$J$1200,7,FALSE)</f>
        <v>0</v>
      </c>
    </row>
    <row r="5994" spans="1:6" x14ac:dyDescent="0.2">
      <c r="A5994" s="13">
        <f t="shared" si="2034"/>
        <v>999</v>
      </c>
      <c r="B5994" s="14">
        <f>IFERROR(VLOOKUP(A5994,'VENTES ANNUELLES'!$A$5:$J$1200,2,FALSE),"")</f>
        <v>0</v>
      </c>
      <c r="C5994" s="13">
        <f>IFERROR(VLOOKUP(A5994,'VENTES ANNUELLES'!$A$5:$J$1200,3,FALSE),"")</f>
        <v>0</v>
      </c>
      <c r="D5994" s="13">
        <f>'VENTES ANNUELLES'!$M$22</f>
        <v>445710</v>
      </c>
      <c r="E5994" s="15"/>
      <c r="F5994" s="15">
        <f>VLOOKUP(A5994,'VENTES ANNUELLES'!$A$5:$J$1200,9,FALSE)</f>
        <v>0</v>
      </c>
    </row>
    <row r="5995" spans="1:6" x14ac:dyDescent="0.2">
      <c r="A5995" s="13">
        <f t="shared" si="2034"/>
        <v>999</v>
      </c>
      <c r="B5995" s="14">
        <f>IFERROR(VLOOKUP(A5995,'VENTES ANNUELLES'!$A$5:$J$1200,2,FALSE),"")</f>
        <v>0</v>
      </c>
      <c r="C5995" s="13">
        <f>IFERROR(VLOOKUP(A5995,'VENTES ANNUELLES'!$A$5:$J$1200,3,FALSE),"")</f>
        <v>0</v>
      </c>
      <c r="D5995" s="13" t="str">
        <f>IFERROR(VLOOKUP(C5995,'VENTES ANNUELLES'!$L$5:$M$15,2,FALSE),"")</f>
        <v/>
      </c>
      <c r="E5995" s="15">
        <f>VLOOKUP(A5995,'VENTES ANNUELLES'!$A$5:$J$1200,10,FALSE)</f>
        <v>0</v>
      </c>
      <c r="F5995" s="15"/>
    </row>
    <row r="5996" spans="1:6" x14ac:dyDescent="0.2">
      <c r="A5996" s="13">
        <f t="shared" ref="A5996" si="2053">A5995+1</f>
        <v>1000</v>
      </c>
      <c r="B5996" s="14">
        <f>IFERROR(VLOOKUP(A5996,'VENTES ANNUELLES'!$A$5:$J$1200,2,FALSE),"")</f>
        <v>0</v>
      </c>
      <c r="C5996" s="13">
        <f>IFERROR(VLOOKUP(A5996,'VENTES ANNUELLES'!$A$5:$J$1200,3,FALSE),"")</f>
        <v>0</v>
      </c>
      <c r="D5996" s="13">
        <f>'VENTES ANNUELLES'!$M$18</f>
        <v>707100</v>
      </c>
      <c r="E5996" s="15"/>
      <c r="F5996" s="15">
        <f>VLOOKUP(A5996,'VENTES ANNUELLES'!$A$5:$J$1200,4,FALSE)</f>
        <v>0</v>
      </c>
    </row>
    <row r="5997" spans="1:6" x14ac:dyDescent="0.2">
      <c r="A5997" s="13">
        <f t="shared" ref="A5997" si="2054">A5996</f>
        <v>1000</v>
      </c>
      <c r="B5997" s="14">
        <f>IFERROR(VLOOKUP(A5997,'VENTES ANNUELLES'!$A$5:$J$1200,2,FALSE),"")</f>
        <v>0</v>
      </c>
      <c r="C5997" s="13">
        <f>IFERROR(VLOOKUP(A5997,'VENTES ANNUELLES'!$A$5:$J$1200,3,FALSE),"")</f>
        <v>0</v>
      </c>
      <c r="D5997" s="13">
        <f>'VENTES ANNUELLES'!$M$19</f>
        <v>707200</v>
      </c>
      <c r="E5997" s="15"/>
      <c r="F5997" s="15">
        <f>VLOOKUP(A5997,'VENTES ANNUELLES'!$A$5:$J$1200,5,FALSE)</f>
        <v>0</v>
      </c>
    </row>
    <row r="5998" spans="1:6" x14ac:dyDescent="0.2">
      <c r="A5998" s="13">
        <f t="shared" si="2034"/>
        <v>1000</v>
      </c>
      <c r="B5998" s="14">
        <f>IFERROR(VLOOKUP(A5998,'VENTES ANNUELLES'!$A$5:$J$1200,2,FALSE),"")</f>
        <v>0</v>
      </c>
      <c r="C5998" s="13">
        <f>IFERROR(VLOOKUP(A5998,'VENTES ANNUELLES'!$A$5:$J$1200,3,FALSE),"")</f>
        <v>0</v>
      </c>
      <c r="D5998" s="13">
        <f>'VENTES ANNUELLES'!$M$20</f>
        <v>707300</v>
      </c>
      <c r="E5998" s="15"/>
      <c r="F5998" s="15">
        <f>VLOOKUP(A5998,'VENTES ANNUELLES'!$A$5:$J$1200,6,FALSE)</f>
        <v>0</v>
      </c>
    </row>
    <row r="5999" spans="1:6" x14ac:dyDescent="0.2">
      <c r="A5999" s="13">
        <f t="shared" si="2034"/>
        <v>1000</v>
      </c>
      <c r="B5999" s="14">
        <f>IFERROR(VLOOKUP(A5999,'VENTES ANNUELLES'!$A$5:$J$1200,2,FALSE),"")</f>
        <v>0</v>
      </c>
      <c r="C5999" s="13">
        <f>IFERROR(VLOOKUP(A5999,'VENTES ANNUELLES'!$A$5:$J$1200,3,FALSE),"")</f>
        <v>0</v>
      </c>
      <c r="D5999" s="13">
        <f>'VENTES ANNUELLES'!$M$21</f>
        <v>707400</v>
      </c>
      <c r="E5999" s="15"/>
      <c r="F5999" s="15">
        <f>VLOOKUP(A5999,'VENTES ANNUELLES'!$A$5:$J$1200,7,FALSE)</f>
        <v>0</v>
      </c>
    </row>
    <row r="6000" spans="1:6" x14ac:dyDescent="0.2">
      <c r="A6000" s="13">
        <f t="shared" si="2034"/>
        <v>1000</v>
      </c>
      <c r="B6000" s="14">
        <f>IFERROR(VLOOKUP(A6000,'VENTES ANNUELLES'!$A$5:$J$1200,2,FALSE),"")</f>
        <v>0</v>
      </c>
      <c r="C6000" s="13">
        <f>IFERROR(VLOOKUP(A6000,'VENTES ANNUELLES'!$A$5:$J$1200,3,FALSE),"")</f>
        <v>0</v>
      </c>
      <c r="D6000" s="13">
        <f>'VENTES ANNUELLES'!$M$22</f>
        <v>445710</v>
      </c>
      <c r="E6000" s="15"/>
      <c r="F6000" s="15">
        <f>VLOOKUP(A6000,'VENTES ANNUELLES'!$A$5:$J$1200,9,FALSE)</f>
        <v>0</v>
      </c>
    </row>
    <row r="6001" spans="1:6" x14ac:dyDescent="0.2">
      <c r="A6001" s="13">
        <f t="shared" si="2034"/>
        <v>1000</v>
      </c>
      <c r="B6001" s="14">
        <f>IFERROR(VLOOKUP(A6001,'VENTES ANNUELLES'!$A$5:$J$1200,2,FALSE),"")</f>
        <v>0</v>
      </c>
      <c r="C6001" s="13">
        <f>IFERROR(VLOOKUP(A6001,'VENTES ANNUELLES'!$A$5:$J$1200,3,FALSE),"")</f>
        <v>0</v>
      </c>
      <c r="D6001" s="13" t="str">
        <f>IFERROR(VLOOKUP(C6001,'VENTES ANNUELLES'!$L$5:$M$15,2,FALSE),"")</f>
        <v/>
      </c>
      <c r="E6001" s="15">
        <f>VLOOKUP(A6001,'VENTES ANNUELLES'!$A$5:$J$1200,10,FALSE)</f>
        <v>0</v>
      </c>
      <c r="F6001" s="15"/>
    </row>
    <row r="6002" spans="1:6" x14ac:dyDescent="0.2">
      <c r="A6002" s="13">
        <f t="shared" ref="A6002" si="2055">A6001+1</f>
        <v>1001</v>
      </c>
      <c r="B6002" s="14">
        <f>IFERROR(VLOOKUP(A6002,'VENTES ANNUELLES'!$A$5:$J$1200,2,FALSE),"")</f>
        <v>0</v>
      </c>
      <c r="C6002" s="13">
        <f>IFERROR(VLOOKUP(A6002,'VENTES ANNUELLES'!$A$5:$J$1200,3,FALSE),"")</f>
        <v>0</v>
      </c>
      <c r="D6002" s="13">
        <f>'VENTES ANNUELLES'!$M$18</f>
        <v>707100</v>
      </c>
      <c r="E6002" s="15"/>
      <c r="F6002" s="15">
        <f>VLOOKUP(A6002,'VENTES ANNUELLES'!$A$5:$J$1200,4,FALSE)</f>
        <v>0</v>
      </c>
    </row>
    <row r="6003" spans="1:6" x14ac:dyDescent="0.2">
      <c r="A6003" s="13">
        <f t="shared" ref="A6003:A6066" si="2056">A6002</f>
        <v>1001</v>
      </c>
      <c r="B6003" s="14">
        <f>IFERROR(VLOOKUP(A6003,'VENTES ANNUELLES'!$A$5:$J$1200,2,FALSE),"")</f>
        <v>0</v>
      </c>
      <c r="C6003" s="13">
        <f>IFERROR(VLOOKUP(A6003,'VENTES ANNUELLES'!$A$5:$J$1200,3,FALSE),"")</f>
        <v>0</v>
      </c>
      <c r="D6003" s="13">
        <f>'VENTES ANNUELLES'!$M$19</f>
        <v>707200</v>
      </c>
      <c r="E6003" s="15"/>
      <c r="F6003" s="15">
        <f>VLOOKUP(A6003,'VENTES ANNUELLES'!$A$5:$J$1200,5,FALSE)</f>
        <v>0</v>
      </c>
    </row>
    <row r="6004" spans="1:6" x14ac:dyDescent="0.2">
      <c r="A6004" s="13">
        <f t="shared" si="2056"/>
        <v>1001</v>
      </c>
      <c r="B6004" s="14">
        <f>IFERROR(VLOOKUP(A6004,'VENTES ANNUELLES'!$A$5:$J$1200,2,FALSE),"")</f>
        <v>0</v>
      </c>
      <c r="C6004" s="13">
        <f>IFERROR(VLOOKUP(A6004,'VENTES ANNUELLES'!$A$5:$J$1200,3,FALSE),"")</f>
        <v>0</v>
      </c>
      <c r="D6004" s="13">
        <f>'VENTES ANNUELLES'!$M$20</f>
        <v>707300</v>
      </c>
      <c r="E6004" s="15"/>
      <c r="F6004" s="15">
        <f>VLOOKUP(A6004,'VENTES ANNUELLES'!$A$5:$J$1200,6,FALSE)</f>
        <v>0</v>
      </c>
    </row>
    <row r="6005" spans="1:6" x14ac:dyDescent="0.2">
      <c r="A6005" s="13">
        <f t="shared" si="2056"/>
        <v>1001</v>
      </c>
      <c r="B6005" s="14">
        <f>IFERROR(VLOOKUP(A6005,'VENTES ANNUELLES'!$A$5:$J$1200,2,FALSE),"")</f>
        <v>0</v>
      </c>
      <c r="C6005" s="13">
        <f>IFERROR(VLOOKUP(A6005,'VENTES ANNUELLES'!$A$5:$J$1200,3,FALSE),"")</f>
        <v>0</v>
      </c>
      <c r="D6005" s="13">
        <f>'VENTES ANNUELLES'!$M$21</f>
        <v>707400</v>
      </c>
      <c r="E6005" s="15"/>
      <c r="F6005" s="15">
        <f>VLOOKUP(A6005,'VENTES ANNUELLES'!$A$5:$J$1200,7,FALSE)</f>
        <v>0</v>
      </c>
    </row>
    <row r="6006" spans="1:6" x14ac:dyDescent="0.2">
      <c r="A6006" s="13">
        <f t="shared" si="2056"/>
        <v>1001</v>
      </c>
      <c r="B6006" s="14">
        <f>IFERROR(VLOOKUP(A6006,'VENTES ANNUELLES'!$A$5:$J$1200,2,FALSE),"")</f>
        <v>0</v>
      </c>
      <c r="C6006" s="13">
        <f>IFERROR(VLOOKUP(A6006,'VENTES ANNUELLES'!$A$5:$J$1200,3,FALSE),"")</f>
        <v>0</v>
      </c>
      <c r="D6006" s="13">
        <f>'VENTES ANNUELLES'!$M$22</f>
        <v>445710</v>
      </c>
      <c r="E6006" s="15"/>
      <c r="F6006" s="15">
        <f>VLOOKUP(A6006,'VENTES ANNUELLES'!$A$5:$J$1200,9,FALSE)</f>
        <v>0</v>
      </c>
    </row>
    <row r="6007" spans="1:6" x14ac:dyDescent="0.2">
      <c r="A6007" s="13">
        <f t="shared" si="2056"/>
        <v>1001</v>
      </c>
      <c r="B6007" s="14">
        <f>IFERROR(VLOOKUP(A6007,'VENTES ANNUELLES'!$A$5:$J$1200,2,FALSE),"")</f>
        <v>0</v>
      </c>
      <c r="C6007" s="13">
        <f>IFERROR(VLOOKUP(A6007,'VENTES ANNUELLES'!$A$5:$J$1200,3,FALSE),"")</f>
        <v>0</v>
      </c>
      <c r="D6007" s="13" t="str">
        <f>IFERROR(VLOOKUP(C6007,'VENTES ANNUELLES'!$L$5:$M$15,2,FALSE),"")</f>
        <v/>
      </c>
      <c r="E6007" s="15">
        <f>VLOOKUP(A6007,'VENTES ANNUELLES'!$A$5:$J$1200,10,FALSE)</f>
        <v>0</v>
      </c>
      <c r="F6007" s="15"/>
    </row>
    <row r="6008" spans="1:6" x14ac:dyDescent="0.2">
      <c r="A6008" s="13">
        <f t="shared" ref="A6008" si="2057">A6007+1</f>
        <v>1002</v>
      </c>
      <c r="B6008" s="14">
        <f>IFERROR(VLOOKUP(A6008,'VENTES ANNUELLES'!$A$5:$J$1200,2,FALSE),"")</f>
        <v>0</v>
      </c>
      <c r="C6008" s="13">
        <f>IFERROR(VLOOKUP(A6008,'VENTES ANNUELLES'!$A$5:$J$1200,3,FALSE),"")</f>
        <v>0</v>
      </c>
      <c r="D6008" s="13">
        <f>'VENTES ANNUELLES'!$M$18</f>
        <v>707100</v>
      </c>
      <c r="E6008" s="15"/>
      <c r="F6008" s="15">
        <f>VLOOKUP(A6008,'VENTES ANNUELLES'!$A$5:$J$1200,4,FALSE)</f>
        <v>0</v>
      </c>
    </row>
    <row r="6009" spans="1:6" x14ac:dyDescent="0.2">
      <c r="A6009" s="13">
        <f t="shared" ref="A6009" si="2058">A6008</f>
        <v>1002</v>
      </c>
      <c r="B6009" s="14">
        <f>IFERROR(VLOOKUP(A6009,'VENTES ANNUELLES'!$A$5:$J$1200,2,FALSE),"")</f>
        <v>0</v>
      </c>
      <c r="C6009" s="13">
        <f>IFERROR(VLOOKUP(A6009,'VENTES ANNUELLES'!$A$5:$J$1200,3,FALSE),"")</f>
        <v>0</v>
      </c>
      <c r="D6009" s="13">
        <f>'VENTES ANNUELLES'!$M$19</f>
        <v>707200</v>
      </c>
      <c r="E6009" s="15"/>
      <c r="F6009" s="15">
        <f>VLOOKUP(A6009,'VENTES ANNUELLES'!$A$5:$J$1200,5,FALSE)</f>
        <v>0</v>
      </c>
    </row>
    <row r="6010" spans="1:6" x14ac:dyDescent="0.2">
      <c r="A6010" s="13">
        <f t="shared" si="2056"/>
        <v>1002</v>
      </c>
      <c r="B6010" s="14">
        <f>IFERROR(VLOOKUP(A6010,'VENTES ANNUELLES'!$A$5:$J$1200,2,FALSE),"")</f>
        <v>0</v>
      </c>
      <c r="C6010" s="13">
        <f>IFERROR(VLOOKUP(A6010,'VENTES ANNUELLES'!$A$5:$J$1200,3,FALSE),"")</f>
        <v>0</v>
      </c>
      <c r="D6010" s="13">
        <f>'VENTES ANNUELLES'!$M$20</f>
        <v>707300</v>
      </c>
      <c r="E6010" s="15"/>
      <c r="F6010" s="15">
        <f>VLOOKUP(A6010,'VENTES ANNUELLES'!$A$5:$J$1200,6,FALSE)</f>
        <v>0</v>
      </c>
    </row>
    <row r="6011" spans="1:6" x14ac:dyDescent="0.2">
      <c r="A6011" s="13">
        <f t="shared" si="2056"/>
        <v>1002</v>
      </c>
      <c r="B6011" s="14">
        <f>IFERROR(VLOOKUP(A6011,'VENTES ANNUELLES'!$A$5:$J$1200,2,FALSE),"")</f>
        <v>0</v>
      </c>
      <c r="C6011" s="13">
        <f>IFERROR(VLOOKUP(A6011,'VENTES ANNUELLES'!$A$5:$J$1200,3,FALSE),"")</f>
        <v>0</v>
      </c>
      <c r="D6011" s="13">
        <f>'VENTES ANNUELLES'!$M$21</f>
        <v>707400</v>
      </c>
      <c r="E6011" s="15"/>
      <c r="F6011" s="15">
        <f>VLOOKUP(A6011,'VENTES ANNUELLES'!$A$5:$J$1200,7,FALSE)</f>
        <v>0</v>
      </c>
    </row>
    <row r="6012" spans="1:6" x14ac:dyDescent="0.2">
      <c r="A6012" s="13">
        <f t="shared" si="2056"/>
        <v>1002</v>
      </c>
      <c r="B6012" s="14">
        <f>IFERROR(VLOOKUP(A6012,'VENTES ANNUELLES'!$A$5:$J$1200,2,FALSE),"")</f>
        <v>0</v>
      </c>
      <c r="C6012" s="13">
        <f>IFERROR(VLOOKUP(A6012,'VENTES ANNUELLES'!$A$5:$J$1200,3,FALSE),"")</f>
        <v>0</v>
      </c>
      <c r="D6012" s="13">
        <f>'VENTES ANNUELLES'!$M$22</f>
        <v>445710</v>
      </c>
      <c r="E6012" s="15"/>
      <c r="F6012" s="15">
        <f>VLOOKUP(A6012,'VENTES ANNUELLES'!$A$5:$J$1200,9,FALSE)</f>
        <v>0</v>
      </c>
    </row>
    <row r="6013" spans="1:6" x14ac:dyDescent="0.2">
      <c r="A6013" s="13">
        <f t="shared" si="2056"/>
        <v>1002</v>
      </c>
      <c r="B6013" s="14">
        <f>IFERROR(VLOOKUP(A6013,'VENTES ANNUELLES'!$A$5:$J$1200,2,FALSE),"")</f>
        <v>0</v>
      </c>
      <c r="C6013" s="13">
        <f>IFERROR(VLOOKUP(A6013,'VENTES ANNUELLES'!$A$5:$J$1200,3,FALSE),"")</f>
        <v>0</v>
      </c>
      <c r="D6013" s="13" t="str">
        <f>IFERROR(VLOOKUP(C6013,'VENTES ANNUELLES'!$L$5:$M$15,2,FALSE),"")</f>
        <v/>
      </c>
      <c r="E6013" s="15">
        <f>VLOOKUP(A6013,'VENTES ANNUELLES'!$A$5:$J$1200,10,FALSE)</f>
        <v>0</v>
      </c>
      <c r="F6013" s="15"/>
    </row>
    <row r="6014" spans="1:6" x14ac:dyDescent="0.2">
      <c r="A6014" s="13">
        <f t="shared" ref="A6014" si="2059">A6013+1</f>
        <v>1003</v>
      </c>
      <c r="B6014" s="14">
        <f>IFERROR(VLOOKUP(A6014,'VENTES ANNUELLES'!$A$5:$J$1200,2,FALSE),"")</f>
        <v>0</v>
      </c>
      <c r="C6014" s="13">
        <f>IFERROR(VLOOKUP(A6014,'VENTES ANNUELLES'!$A$5:$J$1200,3,FALSE),"")</f>
        <v>0</v>
      </c>
      <c r="D6014" s="13">
        <f>'VENTES ANNUELLES'!$M$18</f>
        <v>707100</v>
      </c>
      <c r="E6014" s="15"/>
      <c r="F6014" s="15">
        <f>VLOOKUP(A6014,'VENTES ANNUELLES'!$A$5:$J$1200,4,FALSE)</f>
        <v>0</v>
      </c>
    </row>
    <row r="6015" spans="1:6" x14ac:dyDescent="0.2">
      <c r="A6015" s="13">
        <f t="shared" ref="A6015" si="2060">A6014</f>
        <v>1003</v>
      </c>
      <c r="B6015" s="14">
        <f>IFERROR(VLOOKUP(A6015,'VENTES ANNUELLES'!$A$5:$J$1200,2,FALSE),"")</f>
        <v>0</v>
      </c>
      <c r="C6015" s="13">
        <f>IFERROR(VLOOKUP(A6015,'VENTES ANNUELLES'!$A$5:$J$1200,3,FALSE),"")</f>
        <v>0</v>
      </c>
      <c r="D6015" s="13">
        <f>'VENTES ANNUELLES'!$M$19</f>
        <v>707200</v>
      </c>
      <c r="E6015" s="15"/>
      <c r="F6015" s="15">
        <f>VLOOKUP(A6015,'VENTES ANNUELLES'!$A$5:$J$1200,5,FALSE)</f>
        <v>0</v>
      </c>
    </row>
    <row r="6016" spans="1:6" x14ac:dyDescent="0.2">
      <c r="A6016" s="13">
        <f t="shared" si="2056"/>
        <v>1003</v>
      </c>
      <c r="B6016" s="14">
        <f>IFERROR(VLOOKUP(A6016,'VENTES ANNUELLES'!$A$5:$J$1200,2,FALSE),"")</f>
        <v>0</v>
      </c>
      <c r="C6016" s="13">
        <f>IFERROR(VLOOKUP(A6016,'VENTES ANNUELLES'!$A$5:$J$1200,3,FALSE),"")</f>
        <v>0</v>
      </c>
      <c r="D6016" s="13">
        <f>'VENTES ANNUELLES'!$M$20</f>
        <v>707300</v>
      </c>
      <c r="E6016" s="15"/>
      <c r="F6016" s="15">
        <f>VLOOKUP(A6016,'VENTES ANNUELLES'!$A$5:$J$1200,6,FALSE)</f>
        <v>0</v>
      </c>
    </row>
    <row r="6017" spans="1:6" x14ac:dyDescent="0.2">
      <c r="A6017" s="13">
        <f t="shared" si="2056"/>
        <v>1003</v>
      </c>
      <c r="B6017" s="14">
        <f>IFERROR(VLOOKUP(A6017,'VENTES ANNUELLES'!$A$5:$J$1200,2,FALSE),"")</f>
        <v>0</v>
      </c>
      <c r="C6017" s="13">
        <f>IFERROR(VLOOKUP(A6017,'VENTES ANNUELLES'!$A$5:$J$1200,3,FALSE),"")</f>
        <v>0</v>
      </c>
      <c r="D6017" s="13">
        <f>'VENTES ANNUELLES'!$M$21</f>
        <v>707400</v>
      </c>
      <c r="E6017" s="15"/>
      <c r="F6017" s="15">
        <f>VLOOKUP(A6017,'VENTES ANNUELLES'!$A$5:$J$1200,7,FALSE)</f>
        <v>0</v>
      </c>
    </row>
    <row r="6018" spans="1:6" x14ac:dyDescent="0.2">
      <c r="A6018" s="13">
        <f t="shared" si="2056"/>
        <v>1003</v>
      </c>
      <c r="B6018" s="14">
        <f>IFERROR(VLOOKUP(A6018,'VENTES ANNUELLES'!$A$5:$J$1200,2,FALSE),"")</f>
        <v>0</v>
      </c>
      <c r="C6018" s="13">
        <f>IFERROR(VLOOKUP(A6018,'VENTES ANNUELLES'!$A$5:$J$1200,3,FALSE),"")</f>
        <v>0</v>
      </c>
      <c r="D6018" s="13">
        <f>'VENTES ANNUELLES'!$M$22</f>
        <v>445710</v>
      </c>
      <c r="E6018" s="15"/>
      <c r="F6018" s="15">
        <f>VLOOKUP(A6018,'VENTES ANNUELLES'!$A$5:$J$1200,9,FALSE)</f>
        <v>0</v>
      </c>
    </row>
    <row r="6019" spans="1:6" x14ac:dyDescent="0.2">
      <c r="A6019" s="13">
        <f t="shared" si="2056"/>
        <v>1003</v>
      </c>
      <c r="B6019" s="14">
        <f>IFERROR(VLOOKUP(A6019,'VENTES ANNUELLES'!$A$5:$J$1200,2,FALSE),"")</f>
        <v>0</v>
      </c>
      <c r="C6019" s="13">
        <f>IFERROR(VLOOKUP(A6019,'VENTES ANNUELLES'!$A$5:$J$1200,3,FALSE),"")</f>
        <v>0</v>
      </c>
      <c r="D6019" s="13" t="str">
        <f>IFERROR(VLOOKUP(C6019,'VENTES ANNUELLES'!$L$5:$M$15,2,FALSE),"")</f>
        <v/>
      </c>
      <c r="E6019" s="15">
        <f>VLOOKUP(A6019,'VENTES ANNUELLES'!$A$5:$J$1200,10,FALSE)</f>
        <v>0</v>
      </c>
      <c r="F6019" s="15"/>
    </row>
    <row r="6020" spans="1:6" x14ac:dyDescent="0.2">
      <c r="A6020" s="13">
        <f t="shared" ref="A6020" si="2061">A6019+1</f>
        <v>1004</v>
      </c>
      <c r="B6020" s="14">
        <f>IFERROR(VLOOKUP(A6020,'VENTES ANNUELLES'!$A$5:$J$1200,2,FALSE),"")</f>
        <v>0</v>
      </c>
      <c r="C6020" s="13">
        <f>IFERROR(VLOOKUP(A6020,'VENTES ANNUELLES'!$A$5:$J$1200,3,FALSE),"")</f>
        <v>0</v>
      </c>
      <c r="D6020" s="13">
        <f>'VENTES ANNUELLES'!$M$18</f>
        <v>707100</v>
      </c>
      <c r="E6020" s="15"/>
      <c r="F6020" s="15">
        <f>VLOOKUP(A6020,'VENTES ANNUELLES'!$A$5:$J$1200,4,FALSE)</f>
        <v>0</v>
      </c>
    </row>
    <row r="6021" spans="1:6" x14ac:dyDescent="0.2">
      <c r="A6021" s="13">
        <f t="shared" ref="A6021" si="2062">A6020</f>
        <v>1004</v>
      </c>
      <c r="B6021" s="14">
        <f>IFERROR(VLOOKUP(A6021,'VENTES ANNUELLES'!$A$5:$J$1200,2,FALSE),"")</f>
        <v>0</v>
      </c>
      <c r="C6021" s="13">
        <f>IFERROR(VLOOKUP(A6021,'VENTES ANNUELLES'!$A$5:$J$1200,3,FALSE),"")</f>
        <v>0</v>
      </c>
      <c r="D6021" s="13">
        <f>'VENTES ANNUELLES'!$M$19</f>
        <v>707200</v>
      </c>
      <c r="E6021" s="15"/>
      <c r="F6021" s="15">
        <f>VLOOKUP(A6021,'VENTES ANNUELLES'!$A$5:$J$1200,5,FALSE)</f>
        <v>0</v>
      </c>
    </row>
    <row r="6022" spans="1:6" x14ac:dyDescent="0.2">
      <c r="A6022" s="13">
        <f t="shared" si="2056"/>
        <v>1004</v>
      </c>
      <c r="B6022" s="14">
        <f>IFERROR(VLOOKUP(A6022,'VENTES ANNUELLES'!$A$5:$J$1200,2,FALSE),"")</f>
        <v>0</v>
      </c>
      <c r="C6022" s="13">
        <f>IFERROR(VLOOKUP(A6022,'VENTES ANNUELLES'!$A$5:$J$1200,3,FALSE),"")</f>
        <v>0</v>
      </c>
      <c r="D6022" s="13">
        <f>'VENTES ANNUELLES'!$M$20</f>
        <v>707300</v>
      </c>
      <c r="E6022" s="15"/>
      <c r="F6022" s="15">
        <f>VLOOKUP(A6022,'VENTES ANNUELLES'!$A$5:$J$1200,6,FALSE)</f>
        <v>0</v>
      </c>
    </row>
    <row r="6023" spans="1:6" x14ac:dyDescent="0.2">
      <c r="A6023" s="13">
        <f t="shared" si="2056"/>
        <v>1004</v>
      </c>
      <c r="B6023" s="14">
        <f>IFERROR(VLOOKUP(A6023,'VENTES ANNUELLES'!$A$5:$J$1200,2,FALSE),"")</f>
        <v>0</v>
      </c>
      <c r="C6023" s="13">
        <f>IFERROR(VLOOKUP(A6023,'VENTES ANNUELLES'!$A$5:$J$1200,3,FALSE),"")</f>
        <v>0</v>
      </c>
      <c r="D6023" s="13">
        <f>'VENTES ANNUELLES'!$M$21</f>
        <v>707400</v>
      </c>
      <c r="E6023" s="15"/>
      <c r="F6023" s="15">
        <f>VLOOKUP(A6023,'VENTES ANNUELLES'!$A$5:$J$1200,7,FALSE)</f>
        <v>0</v>
      </c>
    </row>
    <row r="6024" spans="1:6" x14ac:dyDescent="0.2">
      <c r="A6024" s="13">
        <f t="shared" si="2056"/>
        <v>1004</v>
      </c>
      <c r="B6024" s="14">
        <f>IFERROR(VLOOKUP(A6024,'VENTES ANNUELLES'!$A$5:$J$1200,2,FALSE),"")</f>
        <v>0</v>
      </c>
      <c r="C6024" s="13">
        <f>IFERROR(VLOOKUP(A6024,'VENTES ANNUELLES'!$A$5:$J$1200,3,FALSE),"")</f>
        <v>0</v>
      </c>
      <c r="D6024" s="13">
        <f>'VENTES ANNUELLES'!$M$22</f>
        <v>445710</v>
      </c>
      <c r="E6024" s="15"/>
      <c r="F6024" s="15">
        <f>VLOOKUP(A6024,'VENTES ANNUELLES'!$A$5:$J$1200,9,FALSE)</f>
        <v>0</v>
      </c>
    </row>
    <row r="6025" spans="1:6" x14ac:dyDescent="0.2">
      <c r="A6025" s="13">
        <f t="shared" si="2056"/>
        <v>1004</v>
      </c>
      <c r="B6025" s="14">
        <f>IFERROR(VLOOKUP(A6025,'VENTES ANNUELLES'!$A$5:$J$1200,2,FALSE),"")</f>
        <v>0</v>
      </c>
      <c r="C6025" s="13">
        <f>IFERROR(VLOOKUP(A6025,'VENTES ANNUELLES'!$A$5:$J$1200,3,FALSE),"")</f>
        <v>0</v>
      </c>
      <c r="D6025" s="13" t="str">
        <f>IFERROR(VLOOKUP(C6025,'VENTES ANNUELLES'!$L$5:$M$15,2,FALSE),"")</f>
        <v/>
      </c>
      <c r="E6025" s="15">
        <f>VLOOKUP(A6025,'VENTES ANNUELLES'!$A$5:$J$1200,10,FALSE)</f>
        <v>0</v>
      </c>
      <c r="F6025" s="15"/>
    </row>
    <row r="6026" spans="1:6" x14ac:dyDescent="0.2">
      <c r="A6026" s="13">
        <f t="shared" ref="A6026" si="2063">A6025+1</f>
        <v>1005</v>
      </c>
      <c r="B6026" s="14">
        <f>IFERROR(VLOOKUP(A6026,'VENTES ANNUELLES'!$A$5:$J$1200,2,FALSE),"")</f>
        <v>0</v>
      </c>
      <c r="C6026" s="13">
        <f>IFERROR(VLOOKUP(A6026,'VENTES ANNUELLES'!$A$5:$J$1200,3,FALSE),"")</f>
        <v>0</v>
      </c>
      <c r="D6026" s="13">
        <f>'VENTES ANNUELLES'!$M$18</f>
        <v>707100</v>
      </c>
      <c r="E6026" s="15"/>
      <c r="F6026" s="15">
        <f>VLOOKUP(A6026,'VENTES ANNUELLES'!$A$5:$J$1200,4,FALSE)</f>
        <v>0</v>
      </c>
    </row>
    <row r="6027" spans="1:6" x14ac:dyDescent="0.2">
      <c r="A6027" s="13">
        <f t="shared" ref="A6027" si="2064">A6026</f>
        <v>1005</v>
      </c>
      <c r="B6027" s="14">
        <f>IFERROR(VLOOKUP(A6027,'VENTES ANNUELLES'!$A$5:$J$1200,2,FALSE),"")</f>
        <v>0</v>
      </c>
      <c r="C6027" s="13">
        <f>IFERROR(VLOOKUP(A6027,'VENTES ANNUELLES'!$A$5:$J$1200,3,FALSE),"")</f>
        <v>0</v>
      </c>
      <c r="D6027" s="13">
        <f>'VENTES ANNUELLES'!$M$19</f>
        <v>707200</v>
      </c>
      <c r="E6027" s="15"/>
      <c r="F6027" s="15">
        <f>VLOOKUP(A6027,'VENTES ANNUELLES'!$A$5:$J$1200,5,FALSE)</f>
        <v>0</v>
      </c>
    </row>
    <row r="6028" spans="1:6" x14ac:dyDescent="0.2">
      <c r="A6028" s="13">
        <f t="shared" si="2056"/>
        <v>1005</v>
      </c>
      <c r="B6028" s="14">
        <f>IFERROR(VLOOKUP(A6028,'VENTES ANNUELLES'!$A$5:$J$1200,2,FALSE),"")</f>
        <v>0</v>
      </c>
      <c r="C6028" s="13">
        <f>IFERROR(VLOOKUP(A6028,'VENTES ANNUELLES'!$A$5:$J$1200,3,FALSE),"")</f>
        <v>0</v>
      </c>
      <c r="D6028" s="13">
        <f>'VENTES ANNUELLES'!$M$20</f>
        <v>707300</v>
      </c>
      <c r="E6028" s="15"/>
      <c r="F6028" s="15">
        <f>VLOOKUP(A6028,'VENTES ANNUELLES'!$A$5:$J$1200,6,FALSE)</f>
        <v>0</v>
      </c>
    </row>
    <row r="6029" spans="1:6" x14ac:dyDescent="0.2">
      <c r="A6029" s="13">
        <f t="shared" si="2056"/>
        <v>1005</v>
      </c>
      <c r="B6029" s="14">
        <f>IFERROR(VLOOKUP(A6029,'VENTES ANNUELLES'!$A$5:$J$1200,2,FALSE),"")</f>
        <v>0</v>
      </c>
      <c r="C6029" s="13">
        <f>IFERROR(VLOOKUP(A6029,'VENTES ANNUELLES'!$A$5:$J$1200,3,FALSE),"")</f>
        <v>0</v>
      </c>
      <c r="D6029" s="13">
        <f>'VENTES ANNUELLES'!$M$21</f>
        <v>707400</v>
      </c>
      <c r="E6029" s="15"/>
      <c r="F6029" s="15">
        <f>VLOOKUP(A6029,'VENTES ANNUELLES'!$A$5:$J$1200,7,FALSE)</f>
        <v>0</v>
      </c>
    </row>
    <row r="6030" spans="1:6" x14ac:dyDescent="0.2">
      <c r="A6030" s="13">
        <f t="shared" si="2056"/>
        <v>1005</v>
      </c>
      <c r="B6030" s="14">
        <f>IFERROR(VLOOKUP(A6030,'VENTES ANNUELLES'!$A$5:$J$1200,2,FALSE),"")</f>
        <v>0</v>
      </c>
      <c r="C6030" s="13">
        <f>IFERROR(VLOOKUP(A6030,'VENTES ANNUELLES'!$A$5:$J$1200,3,FALSE),"")</f>
        <v>0</v>
      </c>
      <c r="D6030" s="13">
        <f>'VENTES ANNUELLES'!$M$22</f>
        <v>445710</v>
      </c>
      <c r="E6030" s="15"/>
      <c r="F6030" s="15">
        <f>VLOOKUP(A6030,'VENTES ANNUELLES'!$A$5:$J$1200,9,FALSE)</f>
        <v>0</v>
      </c>
    </row>
    <row r="6031" spans="1:6" x14ac:dyDescent="0.2">
      <c r="A6031" s="13">
        <f t="shared" si="2056"/>
        <v>1005</v>
      </c>
      <c r="B6031" s="14">
        <f>IFERROR(VLOOKUP(A6031,'VENTES ANNUELLES'!$A$5:$J$1200,2,FALSE),"")</f>
        <v>0</v>
      </c>
      <c r="C6031" s="13">
        <f>IFERROR(VLOOKUP(A6031,'VENTES ANNUELLES'!$A$5:$J$1200,3,FALSE),"")</f>
        <v>0</v>
      </c>
      <c r="D6031" s="13" t="str">
        <f>IFERROR(VLOOKUP(C6031,'VENTES ANNUELLES'!$L$5:$M$15,2,FALSE),"")</f>
        <v/>
      </c>
      <c r="E6031" s="15">
        <f>VLOOKUP(A6031,'VENTES ANNUELLES'!$A$5:$J$1200,10,FALSE)</f>
        <v>0</v>
      </c>
      <c r="F6031" s="15"/>
    </row>
    <row r="6032" spans="1:6" x14ac:dyDescent="0.2">
      <c r="A6032" s="13">
        <f t="shared" ref="A6032" si="2065">A6031+1</f>
        <v>1006</v>
      </c>
      <c r="B6032" s="14">
        <f>IFERROR(VLOOKUP(A6032,'VENTES ANNUELLES'!$A$5:$J$1200,2,FALSE),"")</f>
        <v>0</v>
      </c>
      <c r="C6032" s="13">
        <f>IFERROR(VLOOKUP(A6032,'VENTES ANNUELLES'!$A$5:$J$1200,3,FALSE),"")</f>
        <v>0</v>
      </c>
      <c r="D6032" s="13">
        <f>'VENTES ANNUELLES'!$M$18</f>
        <v>707100</v>
      </c>
      <c r="E6032" s="15"/>
      <c r="F6032" s="15">
        <f>VLOOKUP(A6032,'VENTES ANNUELLES'!$A$5:$J$1200,4,FALSE)</f>
        <v>0</v>
      </c>
    </row>
    <row r="6033" spans="1:6" x14ac:dyDescent="0.2">
      <c r="A6033" s="13">
        <f t="shared" ref="A6033" si="2066">A6032</f>
        <v>1006</v>
      </c>
      <c r="B6033" s="14">
        <f>IFERROR(VLOOKUP(A6033,'VENTES ANNUELLES'!$A$5:$J$1200,2,FALSE),"")</f>
        <v>0</v>
      </c>
      <c r="C6033" s="13">
        <f>IFERROR(VLOOKUP(A6033,'VENTES ANNUELLES'!$A$5:$J$1200,3,FALSE),"")</f>
        <v>0</v>
      </c>
      <c r="D6033" s="13">
        <f>'VENTES ANNUELLES'!$M$19</f>
        <v>707200</v>
      </c>
      <c r="E6033" s="15"/>
      <c r="F6033" s="15">
        <f>VLOOKUP(A6033,'VENTES ANNUELLES'!$A$5:$J$1200,5,FALSE)</f>
        <v>0</v>
      </c>
    </row>
    <row r="6034" spans="1:6" x14ac:dyDescent="0.2">
      <c r="A6034" s="13">
        <f t="shared" si="2056"/>
        <v>1006</v>
      </c>
      <c r="B6034" s="14">
        <f>IFERROR(VLOOKUP(A6034,'VENTES ANNUELLES'!$A$5:$J$1200,2,FALSE),"")</f>
        <v>0</v>
      </c>
      <c r="C6034" s="13">
        <f>IFERROR(VLOOKUP(A6034,'VENTES ANNUELLES'!$A$5:$J$1200,3,FALSE),"")</f>
        <v>0</v>
      </c>
      <c r="D6034" s="13">
        <f>'VENTES ANNUELLES'!$M$20</f>
        <v>707300</v>
      </c>
      <c r="E6034" s="15"/>
      <c r="F6034" s="15">
        <f>VLOOKUP(A6034,'VENTES ANNUELLES'!$A$5:$J$1200,6,FALSE)</f>
        <v>0</v>
      </c>
    </row>
    <row r="6035" spans="1:6" x14ac:dyDescent="0.2">
      <c r="A6035" s="13">
        <f t="shared" si="2056"/>
        <v>1006</v>
      </c>
      <c r="B6035" s="14">
        <f>IFERROR(VLOOKUP(A6035,'VENTES ANNUELLES'!$A$5:$J$1200,2,FALSE),"")</f>
        <v>0</v>
      </c>
      <c r="C6035" s="13">
        <f>IFERROR(VLOOKUP(A6035,'VENTES ANNUELLES'!$A$5:$J$1200,3,FALSE),"")</f>
        <v>0</v>
      </c>
      <c r="D6035" s="13">
        <f>'VENTES ANNUELLES'!$M$21</f>
        <v>707400</v>
      </c>
      <c r="E6035" s="15"/>
      <c r="F6035" s="15">
        <f>VLOOKUP(A6035,'VENTES ANNUELLES'!$A$5:$J$1200,7,FALSE)</f>
        <v>0</v>
      </c>
    </row>
    <row r="6036" spans="1:6" x14ac:dyDescent="0.2">
      <c r="A6036" s="13">
        <f t="shared" si="2056"/>
        <v>1006</v>
      </c>
      <c r="B6036" s="14">
        <f>IFERROR(VLOOKUP(A6036,'VENTES ANNUELLES'!$A$5:$J$1200,2,FALSE),"")</f>
        <v>0</v>
      </c>
      <c r="C6036" s="13">
        <f>IFERROR(VLOOKUP(A6036,'VENTES ANNUELLES'!$A$5:$J$1200,3,FALSE),"")</f>
        <v>0</v>
      </c>
      <c r="D6036" s="13">
        <f>'VENTES ANNUELLES'!$M$22</f>
        <v>445710</v>
      </c>
      <c r="E6036" s="15"/>
      <c r="F6036" s="15">
        <f>VLOOKUP(A6036,'VENTES ANNUELLES'!$A$5:$J$1200,9,FALSE)</f>
        <v>0</v>
      </c>
    </row>
    <row r="6037" spans="1:6" x14ac:dyDescent="0.2">
      <c r="A6037" s="13">
        <f t="shared" si="2056"/>
        <v>1006</v>
      </c>
      <c r="B6037" s="14">
        <f>IFERROR(VLOOKUP(A6037,'VENTES ANNUELLES'!$A$5:$J$1200,2,FALSE),"")</f>
        <v>0</v>
      </c>
      <c r="C6037" s="13">
        <f>IFERROR(VLOOKUP(A6037,'VENTES ANNUELLES'!$A$5:$J$1200,3,FALSE),"")</f>
        <v>0</v>
      </c>
      <c r="D6037" s="13" t="str">
        <f>IFERROR(VLOOKUP(C6037,'VENTES ANNUELLES'!$L$5:$M$15,2,FALSE),"")</f>
        <v/>
      </c>
      <c r="E6037" s="15">
        <f>VLOOKUP(A6037,'VENTES ANNUELLES'!$A$5:$J$1200,10,FALSE)</f>
        <v>0</v>
      </c>
      <c r="F6037" s="15"/>
    </row>
    <row r="6038" spans="1:6" x14ac:dyDescent="0.2">
      <c r="A6038" s="13">
        <f t="shared" ref="A6038" si="2067">A6037+1</f>
        <v>1007</v>
      </c>
      <c r="B6038" s="14">
        <f>IFERROR(VLOOKUP(A6038,'VENTES ANNUELLES'!$A$5:$J$1200,2,FALSE),"")</f>
        <v>0</v>
      </c>
      <c r="C6038" s="13">
        <f>IFERROR(VLOOKUP(A6038,'VENTES ANNUELLES'!$A$5:$J$1200,3,FALSE),"")</f>
        <v>0</v>
      </c>
      <c r="D6038" s="13">
        <f>'VENTES ANNUELLES'!$M$18</f>
        <v>707100</v>
      </c>
      <c r="E6038" s="15"/>
      <c r="F6038" s="15">
        <f>VLOOKUP(A6038,'VENTES ANNUELLES'!$A$5:$J$1200,4,FALSE)</f>
        <v>0</v>
      </c>
    </row>
    <row r="6039" spans="1:6" x14ac:dyDescent="0.2">
      <c r="A6039" s="13">
        <f t="shared" ref="A6039" si="2068">A6038</f>
        <v>1007</v>
      </c>
      <c r="B6039" s="14">
        <f>IFERROR(VLOOKUP(A6039,'VENTES ANNUELLES'!$A$5:$J$1200,2,FALSE),"")</f>
        <v>0</v>
      </c>
      <c r="C6039" s="13">
        <f>IFERROR(VLOOKUP(A6039,'VENTES ANNUELLES'!$A$5:$J$1200,3,FALSE),"")</f>
        <v>0</v>
      </c>
      <c r="D6039" s="13">
        <f>'VENTES ANNUELLES'!$M$19</f>
        <v>707200</v>
      </c>
      <c r="E6039" s="15"/>
      <c r="F6039" s="15">
        <f>VLOOKUP(A6039,'VENTES ANNUELLES'!$A$5:$J$1200,5,FALSE)</f>
        <v>0</v>
      </c>
    </row>
    <row r="6040" spans="1:6" x14ac:dyDescent="0.2">
      <c r="A6040" s="13">
        <f t="shared" si="2056"/>
        <v>1007</v>
      </c>
      <c r="B6040" s="14">
        <f>IFERROR(VLOOKUP(A6040,'VENTES ANNUELLES'!$A$5:$J$1200,2,FALSE),"")</f>
        <v>0</v>
      </c>
      <c r="C6040" s="13">
        <f>IFERROR(VLOOKUP(A6040,'VENTES ANNUELLES'!$A$5:$J$1200,3,FALSE),"")</f>
        <v>0</v>
      </c>
      <c r="D6040" s="13">
        <f>'VENTES ANNUELLES'!$M$20</f>
        <v>707300</v>
      </c>
      <c r="E6040" s="15"/>
      <c r="F6040" s="15">
        <f>VLOOKUP(A6040,'VENTES ANNUELLES'!$A$5:$J$1200,6,FALSE)</f>
        <v>0</v>
      </c>
    </row>
    <row r="6041" spans="1:6" x14ac:dyDescent="0.2">
      <c r="A6041" s="13">
        <f t="shared" si="2056"/>
        <v>1007</v>
      </c>
      <c r="B6041" s="14">
        <f>IFERROR(VLOOKUP(A6041,'VENTES ANNUELLES'!$A$5:$J$1200,2,FALSE),"")</f>
        <v>0</v>
      </c>
      <c r="C6041" s="13">
        <f>IFERROR(VLOOKUP(A6041,'VENTES ANNUELLES'!$A$5:$J$1200,3,FALSE),"")</f>
        <v>0</v>
      </c>
      <c r="D6041" s="13">
        <f>'VENTES ANNUELLES'!$M$21</f>
        <v>707400</v>
      </c>
      <c r="E6041" s="15"/>
      <c r="F6041" s="15">
        <f>VLOOKUP(A6041,'VENTES ANNUELLES'!$A$5:$J$1200,7,FALSE)</f>
        <v>0</v>
      </c>
    </row>
    <row r="6042" spans="1:6" x14ac:dyDescent="0.2">
      <c r="A6042" s="13">
        <f t="shared" si="2056"/>
        <v>1007</v>
      </c>
      <c r="B6042" s="14">
        <f>IFERROR(VLOOKUP(A6042,'VENTES ANNUELLES'!$A$5:$J$1200,2,FALSE),"")</f>
        <v>0</v>
      </c>
      <c r="C6042" s="13">
        <f>IFERROR(VLOOKUP(A6042,'VENTES ANNUELLES'!$A$5:$J$1200,3,FALSE),"")</f>
        <v>0</v>
      </c>
      <c r="D6042" s="13">
        <f>'VENTES ANNUELLES'!$M$22</f>
        <v>445710</v>
      </c>
      <c r="E6042" s="15"/>
      <c r="F6042" s="15">
        <f>VLOOKUP(A6042,'VENTES ANNUELLES'!$A$5:$J$1200,9,FALSE)</f>
        <v>0</v>
      </c>
    </row>
    <row r="6043" spans="1:6" x14ac:dyDescent="0.2">
      <c r="A6043" s="13">
        <f t="shared" si="2056"/>
        <v>1007</v>
      </c>
      <c r="B6043" s="14">
        <f>IFERROR(VLOOKUP(A6043,'VENTES ANNUELLES'!$A$5:$J$1200,2,FALSE),"")</f>
        <v>0</v>
      </c>
      <c r="C6043" s="13">
        <f>IFERROR(VLOOKUP(A6043,'VENTES ANNUELLES'!$A$5:$J$1200,3,FALSE),"")</f>
        <v>0</v>
      </c>
      <c r="D6043" s="13" t="str">
        <f>IFERROR(VLOOKUP(C6043,'VENTES ANNUELLES'!$L$5:$M$15,2,FALSE),"")</f>
        <v/>
      </c>
      <c r="E6043" s="15">
        <f>VLOOKUP(A6043,'VENTES ANNUELLES'!$A$5:$J$1200,10,FALSE)</f>
        <v>0</v>
      </c>
      <c r="F6043" s="15"/>
    </row>
    <row r="6044" spans="1:6" x14ac:dyDescent="0.2">
      <c r="A6044" s="13">
        <f t="shared" ref="A6044" si="2069">A6043+1</f>
        <v>1008</v>
      </c>
      <c r="B6044" s="14">
        <f>IFERROR(VLOOKUP(A6044,'VENTES ANNUELLES'!$A$5:$J$1200,2,FALSE),"")</f>
        <v>0</v>
      </c>
      <c r="C6044" s="13">
        <f>IFERROR(VLOOKUP(A6044,'VENTES ANNUELLES'!$A$5:$J$1200,3,FALSE),"")</f>
        <v>0</v>
      </c>
      <c r="D6044" s="13">
        <f>'VENTES ANNUELLES'!$M$18</f>
        <v>707100</v>
      </c>
      <c r="E6044" s="15"/>
      <c r="F6044" s="15">
        <f>VLOOKUP(A6044,'VENTES ANNUELLES'!$A$5:$J$1200,4,FALSE)</f>
        <v>0</v>
      </c>
    </row>
    <row r="6045" spans="1:6" x14ac:dyDescent="0.2">
      <c r="A6045" s="13">
        <f t="shared" ref="A6045" si="2070">A6044</f>
        <v>1008</v>
      </c>
      <c r="B6045" s="14">
        <f>IFERROR(VLOOKUP(A6045,'VENTES ANNUELLES'!$A$5:$J$1200,2,FALSE),"")</f>
        <v>0</v>
      </c>
      <c r="C6045" s="13">
        <f>IFERROR(VLOOKUP(A6045,'VENTES ANNUELLES'!$A$5:$J$1200,3,FALSE),"")</f>
        <v>0</v>
      </c>
      <c r="D6045" s="13">
        <f>'VENTES ANNUELLES'!$M$19</f>
        <v>707200</v>
      </c>
      <c r="E6045" s="15"/>
      <c r="F6045" s="15">
        <f>VLOOKUP(A6045,'VENTES ANNUELLES'!$A$5:$J$1200,5,FALSE)</f>
        <v>0</v>
      </c>
    </row>
    <row r="6046" spans="1:6" x14ac:dyDescent="0.2">
      <c r="A6046" s="13">
        <f t="shared" si="2056"/>
        <v>1008</v>
      </c>
      <c r="B6046" s="14">
        <f>IFERROR(VLOOKUP(A6046,'VENTES ANNUELLES'!$A$5:$J$1200,2,FALSE),"")</f>
        <v>0</v>
      </c>
      <c r="C6046" s="13">
        <f>IFERROR(VLOOKUP(A6046,'VENTES ANNUELLES'!$A$5:$J$1200,3,FALSE),"")</f>
        <v>0</v>
      </c>
      <c r="D6046" s="13">
        <f>'VENTES ANNUELLES'!$M$20</f>
        <v>707300</v>
      </c>
      <c r="E6046" s="15"/>
      <c r="F6046" s="15">
        <f>VLOOKUP(A6046,'VENTES ANNUELLES'!$A$5:$J$1200,6,FALSE)</f>
        <v>0</v>
      </c>
    </row>
    <row r="6047" spans="1:6" x14ac:dyDescent="0.2">
      <c r="A6047" s="13">
        <f t="shared" si="2056"/>
        <v>1008</v>
      </c>
      <c r="B6047" s="14">
        <f>IFERROR(VLOOKUP(A6047,'VENTES ANNUELLES'!$A$5:$J$1200,2,FALSE),"")</f>
        <v>0</v>
      </c>
      <c r="C6047" s="13">
        <f>IFERROR(VLOOKUP(A6047,'VENTES ANNUELLES'!$A$5:$J$1200,3,FALSE),"")</f>
        <v>0</v>
      </c>
      <c r="D6047" s="13">
        <f>'VENTES ANNUELLES'!$M$21</f>
        <v>707400</v>
      </c>
      <c r="E6047" s="15"/>
      <c r="F6047" s="15">
        <f>VLOOKUP(A6047,'VENTES ANNUELLES'!$A$5:$J$1200,7,FALSE)</f>
        <v>0</v>
      </c>
    </row>
    <row r="6048" spans="1:6" x14ac:dyDescent="0.2">
      <c r="A6048" s="13">
        <f t="shared" si="2056"/>
        <v>1008</v>
      </c>
      <c r="B6048" s="14">
        <f>IFERROR(VLOOKUP(A6048,'VENTES ANNUELLES'!$A$5:$J$1200,2,FALSE),"")</f>
        <v>0</v>
      </c>
      <c r="C6048" s="13">
        <f>IFERROR(VLOOKUP(A6048,'VENTES ANNUELLES'!$A$5:$J$1200,3,FALSE),"")</f>
        <v>0</v>
      </c>
      <c r="D6048" s="13">
        <f>'VENTES ANNUELLES'!$M$22</f>
        <v>445710</v>
      </c>
      <c r="E6048" s="15"/>
      <c r="F6048" s="15">
        <f>VLOOKUP(A6048,'VENTES ANNUELLES'!$A$5:$J$1200,9,FALSE)</f>
        <v>0</v>
      </c>
    </row>
    <row r="6049" spans="1:6" x14ac:dyDescent="0.2">
      <c r="A6049" s="13">
        <f t="shared" si="2056"/>
        <v>1008</v>
      </c>
      <c r="B6049" s="14">
        <f>IFERROR(VLOOKUP(A6049,'VENTES ANNUELLES'!$A$5:$J$1200,2,FALSE),"")</f>
        <v>0</v>
      </c>
      <c r="C6049" s="13">
        <f>IFERROR(VLOOKUP(A6049,'VENTES ANNUELLES'!$A$5:$J$1200,3,FALSE),"")</f>
        <v>0</v>
      </c>
      <c r="D6049" s="13" t="str">
        <f>IFERROR(VLOOKUP(C6049,'VENTES ANNUELLES'!$L$5:$M$15,2,FALSE),"")</f>
        <v/>
      </c>
      <c r="E6049" s="15">
        <f>VLOOKUP(A6049,'VENTES ANNUELLES'!$A$5:$J$1200,10,FALSE)</f>
        <v>0</v>
      </c>
      <c r="F6049" s="15"/>
    </row>
    <row r="6050" spans="1:6" x14ac:dyDescent="0.2">
      <c r="A6050" s="13">
        <f t="shared" ref="A6050" si="2071">A6049+1</f>
        <v>1009</v>
      </c>
      <c r="B6050" s="14">
        <f>IFERROR(VLOOKUP(A6050,'VENTES ANNUELLES'!$A$5:$J$1200,2,FALSE),"")</f>
        <v>0</v>
      </c>
      <c r="C6050" s="13">
        <f>IFERROR(VLOOKUP(A6050,'VENTES ANNUELLES'!$A$5:$J$1200,3,FALSE),"")</f>
        <v>0</v>
      </c>
      <c r="D6050" s="13">
        <f>'VENTES ANNUELLES'!$M$18</f>
        <v>707100</v>
      </c>
      <c r="E6050" s="15"/>
      <c r="F6050" s="15">
        <f>VLOOKUP(A6050,'VENTES ANNUELLES'!$A$5:$J$1200,4,FALSE)</f>
        <v>0</v>
      </c>
    </row>
    <row r="6051" spans="1:6" x14ac:dyDescent="0.2">
      <c r="A6051" s="13">
        <f t="shared" ref="A6051" si="2072">A6050</f>
        <v>1009</v>
      </c>
      <c r="B6051" s="14">
        <f>IFERROR(VLOOKUP(A6051,'VENTES ANNUELLES'!$A$5:$J$1200,2,FALSE),"")</f>
        <v>0</v>
      </c>
      <c r="C6051" s="13">
        <f>IFERROR(VLOOKUP(A6051,'VENTES ANNUELLES'!$A$5:$J$1200,3,FALSE),"")</f>
        <v>0</v>
      </c>
      <c r="D6051" s="13">
        <f>'VENTES ANNUELLES'!$M$19</f>
        <v>707200</v>
      </c>
      <c r="E6051" s="15"/>
      <c r="F6051" s="15">
        <f>VLOOKUP(A6051,'VENTES ANNUELLES'!$A$5:$J$1200,5,FALSE)</f>
        <v>0</v>
      </c>
    </row>
    <row r="6052" spans="1:6" x14ac:dyDescent="0.2">
      <c r="A6052" s="13">
        <f t="shared" si="2056"/>
        <v>1009</v>
      </c>
      <c r="B6052" s="14">
        <f>IFERROR(VLOOKUP(A6052,'VENTES ANNUELLES'!$A$5:$J$1200,2,FALSE),"")</f>
        <v>0</v>
      </c>
      <c r="C6052" s="13">
        <f>IFERROR(VLOOKUP(A6052,'VENTES ANNUELLES'!$A$5:$J$1200,3,FALSE),"")</f>
        <v>0</v>
      </c>
      <c r="D6052" s="13">
        <f>'VENTES ANNUELLES'!$M$20</f>
        <v>707300</v>
      </c>
      <c r="E6052" s="15"/>
      <c r="F6052" s="15">
        <f>VLOOKUP(A6052,'VENTES ANNUELLES'!$A$5:$J$1200,6,FALSE)</f>
        <v>0</v>
      </c>
    </row>
    <row r="6053" spans="1:6" x14ac:dyDescent="0.2">
      <c r="A6053" s="13">
        <f t="shared" si="2056"/>
        <v>1009</v>
      </c>
      <c r="B6053" s="14">
        <f>IFERROR(VLOOKUP(A6053,'VENTES ANNUELLES'!$A$5:$J$1200,2,FALSE),"")</f>
        <v>0</v>
      </c>
      <c r="C6053" s="13">
        <f>IFERROR(VLOOKUP(A6053,'VENTES ANNUELLES'!$A$5:$J$1200,3,FALSE),"")</f>
        <v>0</v>
      </c>
      <c r="D6053" s="13">
        <f>'VENTES ANNUELLES'!$M$21</f>
        <v>707400</v>
      </c>
      <c r="E6053" s="15"/>
      <c r="F6053" s="15">
        <f>VLOOKUP(A6053,'VENTES ANNUELLES'!$A$5:$J$1200,7,FALSE)</f>
        <v>0</v>
      </c>
    </row>
    <row r="6054" spans="1:6" x14ac:dyDescent="0.2">
      <c r="A6054" s="13">
        <f t="shared" si="2056"/>
        <v>1009</v>
      </c>
      <c r="B6054" s="14">
        <f>IFERROR(VLOOKUP(A6054,'VENTES ANNUELLES'!$A$5:$J$1200,2,FALSE),"")</f>
        <v>0</v>
      </c>
      <c r="C6054" s="13">
        <f>IFERROR(VLOOKUP(A6054,'VENTES ANNUELLES'!$A$5:$J$1200,3,FALSE),"")</f>
        <v>0</v>
      </c>
      <c r="D6054" s="13">
        <f>'VENTES ANNUELLES'!$M$22</f>
        <v>445710</v>
      </c>
      <c r="E6054" s="15"/>
      <c r="F6054" s="15">
        <f>VLOOKUP(A6054,'VENTES ANNUELLES'!$A$5:$J$1200,9,FALSE)</f>
        <v>0</v>
      </c>
    </row>
    <row r="6055" spans="1:6" x14ac:dyDescent="0.2">
      <c r="A6055" s="13">
        <f t="shared" si="2056"/>
        <v>1009</v>
      </c>
      <c r="B6055" s="14">
        <f>IFERROR(VLOOKUP(A6055,'VENTES ANNUELLES'!$A$5:$J$1200,2,FALSE),"")</f>
        <v>0</v>
      </c>
      <c r="C6055" s="13">
        <f>IFERROR(VLOOKUP(A6055,'VENTES ANNUELLES'!$A$5:$J$1200,3,FALSE),"")</f>
        <v>0</v>
      </c>
      <c r="D6055" s="13" t="str">
        <f>IFERROR(VLOOKUP(C6055,'VENTES ANNUELLES'!$L$5:$M$15,2,FALSE),"")</f>
        <v/>
      </c>
      <c r="E6055" s="15">
        <f>VLOOKUP(A6055,'VENTES ANNUELLES'!$A$5:$J$1200,10,FALSE)</f>
        <v>0</v>
      </c>
      <c r="F6055" s="15"/>
    </row>
    <row r="6056" spans="1:6" x14ac:dyDescent="0.2">
      <c r="A6056" s="13">
        <f t="shared" ref="A6056" si="2073">A6055+1</f>
        <v>1010</v>
      </c>
      <c r="B6056" s="14">
        <f>IFERROR(VLOOKUP(A6056,'VENTES ANNUELLES'!$A$5:$J$1200,2,FALSE),"")</f>
        <v>0</v>
      </c>
      <c r="C6056" s="13">
        <f>IFERROR(VLOOKUP(A6056,'VENTES ANNUELLES'!$A$5:$J$1200,3,FALSE),"")</f>
        <v>0</v>
      </c>
      <c r="D6056" s="13">
        <f>'VENTES ANNUELLES'!$M$18</f>
        <v>707100</v>
      </c>
      <c r="E6056" s="15"/>
      <c r="F6056" s="15">
        <f>VLOOKUP(A6056,'VENTES ANNUELLES'!$A$5:$J$1200,4,FALSE)</f>
        <v>0</v>
      </c>
    </row>
    <row r="6057" spans="1:6" x14ac:dyDescent="0.2">
      <c r="A6057" s="13">
        <f t="shared" ref="A6057" si="2074">A6056</f>
        <v>1010</v>
      </c>
      <c r="B6057" s="14">
        <f>IFERROR(VLOOKUP(A6057,'VENTES ANNUELLES'!$A$5:$J$1200,2,FALSE),"")</f>
        <v>0</v>
      </c>
      <c r="C6057" s="13">
        <f>IFERROR(VLOOKUP(A6057,'VENTES ANNUELLES'!$A$5:$J$1200,3,FALSE),"")</f>
        <v>0</v>
      </c>
      <c r="D6057" s="13">
        <f>'VENTES ANNUELLES'!$M$19</f>
        <v>707200</v>
      </c>
      <c r="E6057" s="15"/>
      <c r="F6057" s="15">
        <f>VLOOKUP(A6057,'VENTES ANNUELLES'!$A$5:$J$1200,5,FALSE)</f>
        <v>0</v>
      </c>
    </row>
    <row r="6058" spans="1:6" x14ac:dyDescent="0.2">
      <c r="A6058" s="13">
        <f t="shared" si="2056"/>
        <v>1010</v>
      </c>
      <c r="B6058" s="14">
        <f>IFERROR(VLOOKUP(A6058,'VENTES ANNUELLES'!$A$5:$J$1200,2,FALSE),"")</f>
        <v>0</v>
      </c>
      <c r="C6058" s="13">
        <f>IFERROR(VLOOKUP(A6058,'VENTES ANNUELLES'!$A$5:$J$1200,3,FALSE),"")</f>
        <v>0</v>
      </c>
      <c r="D6058" s="13">
        <f>'VENTES ANNUELLES'!$M$20</f>
        <v>707300</v>
      </c>
      <c r="E6058" s="15"/>
      <c r="F6058" s="15">
        <f>VLOOKUP(A6058,'VENTES ANNUELLES'!$A$5:$J$1200,6,FALSE)</f>
        <v>0</v>
      </c>
    </row>
    <row r="6059" spans="1:6" x14ac:dyDescent="0.2">
      <c r="A6059" s="13">
        <f t="shared" si="2056"/>
        <v>1010</v>
      </c>
      <c r="B6059" s="14">
        <f>IFERROR(VLOOKUP(A6059,'VENTES ANNUELLES'!$A$5:$J$1200,2,FALSE),"")</f>
        <v>0</v>
      </c>
      <c r="C6059" s="13">
        <f>IFERROR(VLOOKUP(A6059,'VENTES ANNUELLES'!$A$5:$J$1200,3,FALSE),"")</f>
        <v>0</v>
      </c>
      <c r="D6059" s="13">
        <f>'VENTES ANNUELLES'!$M$21</f>
        <v>707400</v>
      </c>
      <c r="E6059" s="15"/>
      <c r="F6059" s="15">
        <f>VLOOKUP(A6059,'VENTES ANNUELLES'!$A$5:$J$1200,7,FALSE)</f>
        <v>0</v>
      </c>
    </row>
    <row r="6060" spans="1:6" x14ac:dyDescent="0.2">
      <c r="A6060" s="13">
        <f t="shared" si="2056"/>
        <v>1010</v>
      </c>
      <c r="B6060" s="14">
        <f>IFERROR(VLOOKUP(A6060,'VENTES ANNUELLES'!$A$5:$J$1200,2,FALSE),"")</f>
        <v>0</v>
      </c>
      <c r="C6060" s="13">
        <f>IFERROR(VLOOKUP(A6060,'VENTES ANNUELLES'!$A$5:$J$1200,3,FALSE),"")</f>
        <v>0</v>
      </c>
      <c r="D6060" s="13">
        <f>'VENTES ANNUELLES'!$M$22</f>
        <v>445710</v>
      </c>
      <c r="E6060" s="15"/>
      <c r="F6060" s="15">
        <f>VLOOKUP(A6060,'VENTES ANNUELLES'!$A$5:$J$1200,9,FALSE)</f>
        <v>0</v>
      </c>
    </row>
    <row r="6061" spans="1:6" x14ac:dyDescent="0.2">
      <c r="A6061" s="13">
        <f t="shared" si="2056"/>
        <v>1010</v>
      </c>
      <c r="B6061" s="14">
        <f>IFERROR(VLOOKUP(A6061,'VENTES ANNUELLES'!$A$5:$J$1200,2,FALSE),"")</f>
        <v>0</v>
      </c>
      <c r="C6061" s="13">
        <f>IFERROR(VLOOKUP(A6061,'VENTES ANNUELLES'!$A$5:$J$1200,3,FALSE),"")</f>
        <v>0</v>
      </c>
      <c r="D6061" s="13" t="str">
        <f>IFERROR(VLOOKUP(C6061,'VENTES ANNUELLES'!$L$5:$M$15,2,FALSE),"")</f>
        <v/>
      </c>
      <c r="E6061" s="15">
        <f>VLOOKUP(A6061,'VENTES ANNUELLES'!$A$5:$J$1200,10,FALSE)</f>
        <v>0</v>
      </c>
      <c r="F6061" s="15"/>
    </row>
    <row r="6062" spans="1:6" x14ac:dyDescent="0.2">
      <c r="A6062" s="13">
        <f t="shared" ref="A6062" si="2075">A6061+1</f>
        <v>1011</v>
      </c>
      <c r="B6062" s="14">
        <f>IFERROR(VLOOKUP(A6062,'VENTES ANNUELLES'!$A$5:$J$1200,2,FALSE),"")</f>
        <v>0</v>
      </c>
      <c r="C6062" s="13">
        <f>IFERROR(VLOOKUP(A6062,'VENTES ANNUELLES'!$A$5:$J$1200,3,FALSE),"")</f>
        <v>0</v>
      </c>
      <c r="D6062" s="13">
        <f>'VENTES ANNUELLES'!$M$18</f>
        <v>707100</v>
      </c>
      <c r="E6062" s="15"/>
      <c r="F6062" s="15">
        <f>VLOOKUP(A6062,'VENTES ANNUELLES'!$A$5:$J$1200,4,FALSE)</f>
        <v>0</v>
      </c>
    </row>
    <row r="6063" spans="1:6" x14ac:dyDescent="0.2">
      <c r="A6063" s="13">
        <f t="shared" ref="A6063" si="2076">A6062</f>
        <v>1011</v>
      </c>
      <c r="B6063" s="14">
        <f>IFERROR(VLOOKUP(A6063,'VENTES ANNUELLES'!$A$5:$J$1200,2,FALSE),"")</f>
        <v>0</v>
      </c>
      <c r="C6063" s="13">
        <f>IFERROR(VLOOKUP(A6063,'VENTES ANNUELLES'!$A$5:$J$1200,3,FALSE),"")</f>
        <v>0</v>
      </c>
      <c r="D6063" s="13">
        <f>'VENTES ANNUELLES'!$M$19</f>
        <v>707200</v>
      </c>
      <c r="E6063" s="15"/>
      <c r="F6063" s="15">
        <f>VLOOKUP(A6063,'VENTES ANNUELLES'!$A$5:$J$1200,5,FALSE)</f>
        <v>0</v>
      </c>
    </row>
    <row r="6064" spans="1:6" x14ac:dyDescent="0.2">
      <c r="A6064" s="13">
        <f t="shared" si="2056"/>
        <v>1011</v>
      </c>
      <c r="B6064" s="14">
        <f>IFERROR(VLOOKUP(A6064,'VENTES ANNUELLES'!$A$5:$J$1200,2,FALSE),"")</f>
        <v>0</v>
      </c>
      <c r="C6064" s="13">
        <f>IFERROR(VLOOKUP(A6064,'VENTES ANNUELLES'!$A$5:$J$1200,3,FALSE),"")</f>
        <v>0</v>
      </c>
      <c r="D6064" s="13">
        <f>'VENTES ANNUELLES'!$M$20</f>
        <v>707300</v>
      </c>
      <c r="E6064" s="15"/>
      <c r="F6064" s="15">
        <f>VLOOKUP(A6064,'VENTES ANNUELLES'!$A$5:$J$1200,6,FALSE)</f>
        <v>0</v>
      </c>
    </row>
    <row r="6065" spans="1:6" x14ac:dyDescent="0.2">
      <c r="A6065" s="13">
        <f t="shared" si="2056"/>
        <v>1011</v>
      </c>
      <c r="B6065" s="14">
        <f>IFERROR(VLOOKUP(A6065,'VENTES ANNUELLES'!$A$5:$J$1200,2,FALSE),"")</f>
        <v>0</v>
      </c>
      <c r="C6065" s="13">
        <f>IFERROR(VLOOKUP(A6065,'VENTES ANNUELLES'!$A$5:$J$1200,3,FALSE),"")</f>
        <v>0</v>
      </c>
      <c r="D6065" s="13">
        <f>'VENTES ANNUELLES'!$M$21</f>
        <v>707400</v>
      </c>
      <c r="E6065" s="15"/>
      <c r="F6065" s="15">
        <f>VLOOKUP(A6065,'VENTES ANNUELLES'!$A$5:$J$1200,7,FALSE)</f>
        <v>0</v>
      </c>
    </row>
    <row r="6066" spans="1:6" x14ac:dyDescent="0.2">
      <c r="A6066" s="13">
        <f t="shared" si="2056"/>
        <v>1011</v>
      </c>
      <c r="B6066" s="14">
        <f>IFERROR(VLOOKUP(A6066,'VENTES ANNUELLES'!$A$5:$J$1200,2,FALSE),"")</f>
        <v>0</v>
      </c>
      <c r="C6066" s="13">
        <f>IFERROR(VLOOKUP(A6066,'VENTES ANNUELLES'!$A$5:$J$1200,3,FALSE),"")</f>
        <v>0</v>
      </c>
      <c r="D6066" s="13">
        <f>'VENTES ANNUELLES'!$M$22</f>
        <v>445710</v>
      </c>
      <c r="E6066" s="15"/>
      <c r="F6066" s="15">
        <f>VLOOKUP(A6066,'VENTES ANNUELLES'!$A$5:$J$1200,9,FALSE)</f>
        <v>0</v>
      </c>
    </row>
    <row r="6067" spans="1:6" x14ac:dyDescent="0.2">
      <c r="A6067" s="13">
        <f t="shared" ref="A6067:A6130" si="2077">A6066</f>
        <v>1011</v>
      </c>
      <c r="B6067" s="14">
        <f>IFERROR(VLOOKUP(A6067,'VENTES ANNUELLES'!$A$5:$J$1200,2,FALSE),"")</f>
        <v>0</v>
      </c>
      <c r="C6067" s="13">
        <f>IFERROR(VLOOKUP(A6067,'VENTES ANNUELLES'!$A$5:$J$1200,3,FALSE),"")</f>
        <v>0</v>
      </c>
      <c r="D6067" s="13" t="str">
        <f>IFERROR(VLOOKUP(C6067,'VENTES ANNUELLES'!$L$5:$M$15,2,FALSE),"")</f>
        <v/>
      </c>
      <c r="E6067" s="15">
        <f>VLOOKUP(A6067,'VENTES ANNUELLES'!$A$5:$J$1200,10,FALSE)</f>
        <v>0</v>
      </c>
      <c r="F6067" s="15"/>
    </row>
    <row r="6068" spans="1:6" x14ac:dyDescent="0.2">
      <c r="A6068" s="13">
        <f t="shared" ref="A6068" si="2078">A6067+1</f>
        <v>1012</v>
      </c>
      <c r="B6068" s="14">
        <f>IFERROR(VLOOKUP(A6068,'VENTES ANNUELLES'!$A$5:$J$1200,2,FALSE),"")</f>
        <v>0</v>
      </c>
      <c r="C6068" s="13">
        <f>IFERROR(VLOOKUP(A6068,'VENTES ANNUELLES'!$A$5:$J$1200,3,FALSE),"")</f>
        <v>0</v>
      </c>
      <c r="D6068" s="13">
        <f>'VENTES ANNUELLES'!$M$18</f>
        <v>707100</v>
      </c>
      <c r="E6068" s="15"/>
      <c r="F6068" s="15">
        <f>VLOOKUP(A6068,'VENTES ANNUELLES'!$A$5:$J$1200,4,FALSE)</f>
        <v>0</v>
      </c>
    </row>
    <row r="6069" spans="1:6" x14ac:dyDescent="0.2">
      <c r="A6069" s="13">
        <f t="shared" ref="A6069" si="2079">A6068</f>
        <v>1012</v>
      </c>
      <c r="B6069" s="14">
        <f>IFERROR(VLOOKUP(A6069,'VENTES ANNUELLES'!$A$5:$J$1200,2,FALSE),"")</f>
        <v>0</v>
      </c>
      <c r="C6069" s="13">
        <f>IFERROR(VLOOKUP(A6069,'VENTES ANNUELLES'!$A$5:$J$1200,3,FALSE),"")</f>
        <v>0</v>
      </c>
      <c r="D6069" s="13">
        <f>'VENTES ANNUELLES'!$M$19</f>
        <v>707200</v>
      </c>
      <c r="E6069" s="15"/>
      <c r="F6069" s="15">
        <f>VLOOKUP(A6069,'VENTES ANNUELLES'!$A$5:$J$1200,5,FALSE)</f>
        <v>0</v>
      </c>
    </row>
    <row r="6070" spans="1:6" x14ac:dyDescent="0.2">
      <c r="A6070" s="13">
        <f t="shared" si="2077"/>
        <v>1012</v>
      </c>
      <c r="B6070" s="14">
        <f>IFERROR(VLOOKUP(A6070,'VENTES ANNUELLES'!$A$5:$J$1200,2,FALSE),"")</f>
        <v>0</v>
      </c>
      <c r="C6070" s="13">
        <f>IFERROR(VLOOKUP(A6070,'VENTES ANNUELLES'!$A$5:$J$1200,3,FALSE),"")</f>
        <v>0</v>
      </c>
      <c r="D6070" s="13">
        <f>'VENTES ANNUELLES'!$M$20</f>
        <v>707300</v>
      </c>
      <c r="E6070" s="15"/>
      <c r="F6070" s="15">
        <f>VLOOKUP(A6070,'VENTES ANNUELLES'!$A$5:$J$1200,6,FALSE)</f>
        <v>0</v>
      </c>
    </row>
    <row r="6071" spans="1:6" x14ac:dyDescent="0.2">
      <c r="A6071" s="13">
        <f t="shared" si="2077"/>
        <v>1012</v>
      </c>
      <c r="B6071" s="14">
        <f>IFERROR(VLOOKUP(A6071,'VENTES ANNUELLES'!$A$5:$J$1200,2,FALSE),"")</f>
        <v>0</v>
      </c>
      <c r="C6071" s="13">
        <f>IFERROR(VLOOKUP(A6071,'VENTES ANNUELLES'!$A$5:$J$1200,3,FALSE),"")</f>
        <v>0</v>
      </c>
      <c r="D6071" s="13">
        <f>'VENTES ANNUELLES'!$M$21</f>
        <v>707400</v>
      </c>
      <c r="E6071" s="15"/>
      <c r="F6071" s="15">
        <f>VLOOKUP(A6071,'VENTES ANNUELLES'!$A$5:$J$1200,7,FALSE)</f>
        <v>0</v>
      </c>
    </row>
    <row r="6072" spans="1:6" x14ac:dyDescent="0.2">
      <c r="A6072" s="13">
        <f t="shared" si="2077"/>
        <v>1012</v>
      </c>
      <c r="B6072" s="14">
        <f>IFERROR(VLOOKUP(A6072,'VENTES ANNUELLES'!$A$5:$J$1200,2,FALSE),"")</f>
        <v>0</v>
      </c>
      <c r="C6072" s="13">
        <f>IFERROR(VLOOKUP(A6072,'VENTES ANNUELLES'!$A$5:$J$1200,3,FALSE),"")</f>
        <v>0</v>
      </c>
      <c r="D6072" s="13">
        <f>'VENTES ANNUELLES'!$M$22</f>
        <v>445710</v>
      </c>
      <c r="E6072" s="15"/>
      <c r="F6072" s="15">
        <f>VLOOKUP(A6072,'VENTES ANNUELLES'!$A$5:$J$1200,9,FALSE)</f>
        <v>0</v>
      </c>
    </row>
    <row r="6073" spans="1:6" x14ac:dyDescent="0.2">
      <c r="A6073" s="13">
        <f t="shared" si="2077"/>
        <v>1012</v>
      </c>
      <c r="B6073" s="14">
        <f>IFERROR(VLOOKUP(A6073,'VENTES ANNUELLES'!$A$5:$J$1200,2,FALSE),"")</f>
        <v>0</v>
      </c>
      <c r="C6073" s="13">
        <f>IFERROR(VLOOKUP(A6073,'VENTES ANNUELLES'!$A$5:$J$1200,3,FALSE),"")</f>
        <v>0</v>
      </c>
      <c r="D6073" s="13" t="str">
        <f>IFERROR(VLOOKUP(C6073,'VENTES ANNUELLES'!$L$5:$M$15,2,FALSE),"")</f>
        <v/>
      </c>
      <c r="E6073" s="15">
        <f>VLOOKUP(A6073,'VENTES ANNUELLES'!$A$5:$J$1200,10,FALSE)</f>
        <v>0</v>
      </c>
      <c r="F6073" s="15"/>
    </row>
    <row r="6074" spans="1:6" x14ac:dyDescent="0.2">
      <c r="A6074" s="13">
        <f t="shared" ref="A6074" si="2080">A6073+1</f>
        <v>1013</v>
      </c>
      <c r="B6074" s="14">
        <f>IFERROR(VLOOKUP(A6074,'VENTES ANNUELLES'!$A$5:$J$1200,2,FALSE),"")</f>
        <v>0</v>
      </c>
      <c r="C6074" s="13">
        <f>IFERROR(VLOOKUP(A6074,'VENTES ANNUELLES'!$A$5:$J$1200,3,FALSE),"")</f>
        <v>0</v>
      </c>
      <c r="D6074" s="13">
        <f>'VENTES ANNUELLES'!$M$18</f>
        <v>707100</v>
      </c>
      <c r="E6074" s="15"/>
      <c r="F6074" s="15">
        <f>VLOOKUP(A6074,'VENTES ANNUELLES'!$A$5:$J$1200,4,FALSE)</f>
        <v>0</v>
      </c>
    </row>
    <row r="6075" spans="1:6" x14ac:dyDescent="0.2">
      <c r="A6075" s="13">
        <f t="shared" ref="A6075" si="2081">A6074</f>
        <v>1013</v>
      </c>
      <c r="B6075" s="14">
        <f>IFERROR(VLOOKUP(A6075,'VENTES ANNUELLES'!$A$5:$J$1200,2,FALSE),"")</f>
        <v>0</v>
      </c>
      <c r="C6075" s="13">
        <f>IFERROR(VLOOKUP(A6075,'VENTES ANNUELLES'!$A$5:$J$1200,3,FALSE),"")</f>
        <v>0</v>
      </c>
      <c r="D6075" s="13">
        <f>'VENTES ANNUELLES'!$M$19</f>
        <v>707200</v>
      </c>
      <c r="E6075" s="15"/>
      <c r="F6075" s="15">
        <f>VLOOKUP(A6075,'VENTES ANNUELLES'!$A$5:$J$1200,5,FALSE)</f>
        <v>0</v>
      </c>
    </row>
    <row r="6076" spans="1:6" x14ac:dyDescent="0.2">
      <c r="A6076" s="13">
        <f t="shared" si="2077"/>
        <v>1013</v>
      </c>
      <c r="B6076" s="14">
        <f>IFERROR(VLOOKUP(A6076,'VENTES ANNUELLES'!$A$5:$J$1200,2,FALSE),"")</f>
        <v>0</v>
      </c>
      <c r="C6076" s="13">
        <f>IFERROR(VLOOKUP(A6076,'VENTES ANNUELLES'!$A$5:$J$1200,3,FALSE),"")</f>
        <v>0</v>
      </c>
      <c r="D6076" s="13">
        <f>'VENTES ANNUELLES'!$M$20</f>
        <v>707300</v>
      </c>
      <c r="E6076" s="15"/>
      <c r="F6076" s="15">
        <f>VLOOKUP(A6076,'VENTES ANNUELLES'!$A$5:$J$1200,6,FALSE)</f>
        <v>0</v>
      </c>
    </row>
    <row r="6077" spans="1:6" x14ac:dyDescent="0.2">
      <c r="A6077" s="13">
        <f t="shared" si="2077"/>
        <v>1013</v>
      </c>
      <c r="B6077" s="14">
        <f>IFERROR(VLOOKUP(A6077,'VENTES ANNUELLES'!$A$5:$J$1200,2,FALSE),"")</f>
        <v>0</v>
      </c>
      <c r="C6077" s="13">
        <f>IFERROR(VLOOKUP(A6077,'VENTES ANNUELLES'!$A$5:$J$1200,3,FALSE),"")</f>
        <v>0</v>
      </c>
      <c r="D6077" s="13">
        <f>'VENTES ANNUELLES'!$M$21</f>
        <v>707400</v>
      </c>
      <c r="E6077" s="15"/>
      <c r="F6077" s="15">
        <f>VLOOKUP(A6077,'VENTES ANNUELLES'!$A$5:$J$1200,7,FALSE)</f>
        <v>0</v>
      </c>
    </row>
    <row r="6078" spans="1:6" x14ac:dyDescent="0.2">
      <c r="A6078" s="13">
        <f t="shared" si="2077"/>
        <v>1013</v>
      </c>
      <c r="B6078" s="14">
        <f>IFERROR(VLOOKUP(A6078,'VENTES ANNUELLES'!$A$5:$J$1200,2,FALSE),"")</f>
        <v>0</v>
      </c>
      <c r="C6078" s="13">
        <f>IFERROR(VLOOKUP(A6078,'VENTES ANNUELLES'!$A$5:$J$1200,3,FALSE),"")</f>
        <v>0</v>
      </c>
      <c r="D6078" s="13">
        <f>'VENTES ANNUELLES'!$M$22</f>
        <v>445710</v>
      </c>
      <c r="E6078" s="15"/>
      <c r="F6078" s="15">
        <f>VLOOKUP(A6078,'VENTES ANNUELLES'!$A$5:$J$1200,9,FALSE)</f>
        <v>0</v>
      </c>
    </row>
    <row r="6079" spans="1:6" x14ac:dyDescent="0.2">
      <c r="A6079" s="13">
        <f t="shared" si="2077"/>
        <v>1013</v>
      </c>
      <c r="B6079" s="14">
        <f>IFERROR(VLOOKUP(A6079,'VENTES ANNUELLES'!$A$5:$J$1200,2,FALSE),"")</f>
        <v>0</v>
      </c>
      <c r="C6079" s="13">
        <f>IFERROR(VLOOKUP(A6079,'VENTES ANNUELLES'!$A$5:$J$1200,3,FALSE),"")</f>
        <v>0</v>
      </c>
      <c r="D6079" s="13" t="str">
        <f>IFERROR(VLOOKUP(C6079,'VENTES ANNUELLES'!$L$5:$M$15,2,FALSE),"")</f>
        <v/>
      </c>
      <c r="E6079" s="15">
        <f>VLOOKUP(A6079,'VENTES ANNUELLES'!$A$5:$J$1200,10,FALSE)</f>
        <v>0</v>
      </c>
      <c r="F6079" s="15"/>
    </row>
    <row r="6080" spans="1:6" x14ac:dyDescent="0.2">
      <c r="A6080" s="13">
        <f t="shared" ref="A6080" si="2082">A6079+1</f>
        <v>1014</v>
      </c>
      <c r="B6080" s="14">
        <f>IFERROR(VLOOKUP(A6080,'VENTES ANNUELLES'!$A$5:$J$1200,2,FALSE),"")</f>
        <v>0</v>
      </c>
      <c r="C6080" s="13">
        <f>IFERROR(VLOOKUP(A6080,'VENTES ANNUELLES'!$A$5:$J$1200,3,FALSE),"")</f>
        <v>0</v>
      </c>
      <c r="D6080" s="13">
        <f>'VENTES ANNUELLES'!$M$18</f>
        <v>707100</v>
      </c>
      <c r="E6080" s="15"/>
      <c r="F6080" s="15">
        <f>VLOOKUP(A6080,'VENTES ANNUELLES'!$A$5:$J$1200,4,FALSE)</f>
        <v>0</v>
      </c>
    </row>
    <row r="6081" spans="1:6" x14ac:dyDescent="0.2">
      <c r="A6081" s="13">
        <f t="shared" ref="A6081" si="2083">A6080</f>
        <v>1014</v>
      </c>
      <c r="B6081" s="14">
        <f>IFERROR(VLOOKUP(A6081,'VENTES ANNUELLES'!$A$5:$J$1200,2,FALSE),"")</f>
        <v>0</v>
      </c>
      <c r="C6081" s="13">
        <f>IFERROR(VLOOKUP(A6081,'VENTES ANNUELLES'!$A$5:$J$1200,3,FALSE),"")</f>
        <v>0</v>
      </c>
      <c r="D6081" s="13">
        <f>'VENTES ANNUELLES'!$M$19</f>
        <v>707200</v>
      </c>
      <c r="E6081" s="15"/>
      <c r="F6081" s="15">
        <f>VLOOKUP(A6081,'VENTES ANNUELLES'!$A$5:$J$1200,5,FALSE)</f>
        <v>0</v>
      </c>
    </row>
    <row r="6082" spans="1:6" x14ac:dyDescent="0.2">
      <c r="A6082" s="13">
        <f t="shared" si="2077"/>
        <v>1014</v>
      </c>
      <c r="B6082" s="14">
        <f>IFERROR(VLOOKUP(A6082,'VENTES ANNUELLES'!$A$5:$J$1200,2,FALSE),"")</f>
        <v>0</v>
      </c>
      <c r="C6082" s="13">
        <f>IFERROR(VLOOKUP(A6082,'VENTES ANNUELLES'!$A$5:$J$1200,3,FALSE),"")</f>
        <v>0</v>
      </c>
      <c r="D6082" s="13">
        <f>'VENTES ANNUELLES'!$M$20</f>
        <v>707300</v>
      </c>
      <c r="E6082" s="15"/>
      <c r="F6082" s="15">
        <f>VLOOKUP(A6082,'VENTES ANNUELLES'!$A$5:$J$1200,6,FALSE)</f>
        <v>0</v>
      </c>
    </row>
    <row r="6083" spans="1:6" x14ac:dyDescent="0.2">
      <c r="A6083" s="13">
        <f t="shared" si="2077"/>
        <v>1014</v>
      </c>
      <c r="B6083" s="14">
        <f>IFERROR(VLOOKUP(A6083,'VENTES ANNUELLES'!$A$5:$J$1200,2,FALSE),"")</f>
        <v>0</v>
      </c>
      <c r="C6083" s="13">
        <f>IFERROR(VLOOKUP(A6083,'VENTES ANNUELLES'!$A$5:$J$1200,3,FALSE),"")</f>
        <v>0</v>
      </c>
      <c r="D6083" s="13">
        <f>'VENTES ANNUELLES'!$M$21</f>
        <v>707400</v>
      </c>
      <c r="E6083" s="15"/>
      <c r="F6083" s="15">
        <f>VLOOKUP(A6083,'VENTES ANNUELLES'!$A$5:$J$1200,7,FALSE)</f>
        <v>0</v>
      </c>
    </row>
    <row r="6084" spans="1:6" x14ac:dyDescent="0.2">
      <c r="A6084" s="13">
        <f t="shared" si="2077"/>
        <v>1014</v>
      </c>
      <c r="B6084" s="14">
        <f>IFERROR(VLOOKUP(A6084,'VENTES ANNUELLES'!$A$5:$J$1200,2,FALSE),"")</f>
        <v>0</v>
      </c>
      <c r="C6084" s="13">
        <f>IFERROR(VLOOKUP(A6084,'VENTES ANNUELLES'!$A$5:$J$1200,3,FALSE),"")</f>
        <v>0</v>
      </c>
      <c r="D6084" s="13">
        <f>'VENTES ANNUELLES'!$M$22</f>
        <v>445710</v>
      </c>
      <c r="E6084" s="15"/>
      <c r="F6084" s="15">
        <f>VLOOKUP(A6084,'VENTES ANNUELLES'!$A$5:$J$1200,9,FALSE)</f>
        <v>0</v>
      </c>
    </row>
    <row r="6085" spans="1:6" x14ac:dyDescent="0.2">
      <c r="A6085" s="13">
        <f t="shared" si="2077"/>
        <v>1014</v>
      </c>
      <c r="B6085" s="14">
        <f>IFERROR(VLOOKUP(A6085,'VENTES ANNUELLES'!$A$5:$J$1200,2,FALSE),"")</f>
        <v>0</v>
      </c>
      <c r="C6085" s="13">
        <f>IFERROR(VLOOKUP(A6085,'VENTES ANNUELLES'!$A$5:$J$1200,3,FALSE),"")</f>
        <v>0</v>
      </c>
      <c r="D6085" s="13" t="str">
        <f>IFERROR(VLOOKUP(C6085,'VENTES ANNUELLES'!$L$5:$M$15,2,FALSE),"")</f>
        <v/>
      </c>
      <c r="E6085" s="15">
        <f>VLOOKUP(A6085,'VENTES ANNUELLES'!$A$5:$J$1200,10,FALSE)</f>
        <v>0</v>
      </c>
      <c r="F6085" s="15"/>
    </row>
    <row r="6086" spans="1:6" x14ac:dyDescent="0.2">
      <c r="A6086" s="13">
        <f t="shared" ref="A6086" si="2084">A6085+1</f>
        <v>1015</v>
      </c>
      <c r="B6086" s="14">
        <f>IFERROR(VLOOKUP(A6086,'VENTES ANNUELLES'!$A$5:$J$1200,2,FALSE),"")</f>
        <v>0</v>
      </c>
      <c r="C6086" s="13">
        <f>IFERROR(VLOOKUP(A6086,'VENTES ANNUELLES'!$A$5:$J$1200,3,FALSE),"")</f>
        <v>0</v>
      </c>
      <c r="D6086" s="13">
        <f>'VENTES ANNUELLES'!$M$18</f>
        <v>707100</v>
      </c>
      <c r="E6086" s="15"/>
      <c r="F6086" s="15">
        <f>VLOOKUP(A6086,'VENTES ANNUELLES'!$A$5:$J$1200,4,FALSE)</f>
        <v>0</v>
      </c>
    </row>
    <row r="6087" spans="1:6" x14ac:dyDescent="0.2">
      <c r="A6087" s="13">
        <f t="shared" ref="A6087" si="2085">A6086</f>
        <v>1015</v>
      </c>
      <c r="B6087" s="14">
        <f>IFERROR(VLOOKUP(A6087,'VENTES ANNUELLES'!$A$5:$J$1200,2,FALSE),"")</f>
        <v>0</v>
      </c>
      <c r="C6087" s="13">
        <f>IFERROR(VLOOKUP(A6087,'VENTES ANNUELLES'!$A$5:$J$1200,3,FALSE),"")</f>
        <v>0</v>
      </c>
      <c r="D6087" s="13">
        <f>'VENTES ANNUELLES'!$M$19</f>
        <v>707200</v>
      </c>
      <c r="E6087" s="15"/>
      <c r="F6087" s="15">
        <f>VLOOKUP(A6087,'VENTES ANNUELLES'!$A$5:$J$1200,5,FALSE)</f>
        <v>0</v>
      </c>
    </row>
    <row r="6088" spans="1:6" x14ac:dyDescent="0.2">
      <c r="A6088" s="13">
        <f t="shared" si="2077"/>
        <v>1015</v>
      </c>
      <c r="B6088" s="14">
        <f>IFERROR(VLOOKUP(A6088,'VENTES ANNUELLES'!$A$5:$J$1200,2,FALSE),"")</f>
        <v>0</v>
      </c>
      <c r="C6088" s="13">
        <f>IFERROR(VLOOKUP(A6088,'VENTES ANNUELLES'!$A$5:$J$1200,3,FALSE),"")</f>
        <v>0</v>
      </c>
      <c r="D6088" s="13">
        <f>'VENTES ANNUELLES'!$M$20</f>
        <v>707300</v>
      </c>
      <c r="E6088" s="15"/>
      <c r="F6088" s="15">
        <f>VLOOKUP(A6088,'VENTES ANNUELLES'!$A$5:$J$1200,6,FALSE)</f>
        <v>0</v>
      </c>
    </row>
    <row r="6089" spans="1:6" x14ac:dyDescent="0.2">
      <c r="A6089" s="13">
        <f t="shared" si="2077"/>
        <v>1015</v>
      </c>
      <c r="B6089" s="14">
        <f>IFERROR(VLOOKUP(A6089,'VENTES ANNUELLES'!$A$5:$J$1200,2,FALSE),"")</f>
        <v>0</v>
      </c>
      <c r="C6089" s="13">
        <f>IFERROR(VLOOKUP(A6089,'VENTES ANNUELLES'!$A$5:$J$1200,3,FALSE),"")</f>
        <v>0</v>
      </c>
      <c r="D6089" s="13">
        <f>'VENTES ANNUELLES'!$M$21</f>
        <v>707400</v>
      </c>
      <c r="E6089" s="15"/>
      <c r="F6089" s="15">
        <f>VLOOKUP(A6089,'VENTES ANNUELLES'!$A$5:$J$1200,7,FALSE)</f>
        <v>0</v>
      </c>
    </row>
    <row r="6090" spans="1:6" x14ac:dyDescent="0.2">
      <c r="A6090" s="13">
        <f t="shared" si="2077"/>
        <v>1015</v>
      </c>
      <c r="B6090" s="14">
        <f>IFERROR(VLOOKUP(A6090,'VENTES ANNUELLES'!$A$5:$J$1200,2,FALSE),"")</f>
        <v>0</v>
      </c>
      <c r="C6090" s="13">
        <f>IFERROR(VLOOKUP(A6090,'VENTES ANNUELLES'!$A$5:$J$1200,3,FALSE),"")</f>
        <v>0</v>
      </c>
      <c r="D6090" s="13">
        <f>'VENTES ANNUELLES'!$M$22</f>
        <v>445710</v>
      </c>
      <c r="E6090" s="15"/>
      <c r="F6090" s="15">
        <f>VLOOKUP(A6090,'VENTES ANNUELLES'!$A$5:$J$1200,9,FALSE)</f>
        <v>0</v>
      </c>
    </row>
    <row r="6091" spans="1:6" x14ac:dyDescent="0.2">
      <c r="A6091" s="13">
        <f t="shared" si="2077"/>
        <v>1015</v>
      </c>
      <c r="B6091" s="14">
        <f>IFERROR(VLOOKUP(A6091,'VENTES ANNUELLES'!$A$5:$J$1200,2,FALSE),"")</f>
        <v>0</v>
      </c>
      <c r="C6091" s="13">
        <f>IFERROR(VLOOKUP(A6091,'VENTES ANNUELLES'!$A$5:$J$1200,3,FALSE),"")</f>
        <v>0</v>
      </c>
      <c r="D6091" s="13" t="str">
        <f>IFERROR(VLOOKUP(C6091,'VENTES ANNUELLES'!$L$5:$M$15,2,FALSE),"")</f>
        <v/>
      </c>
      <c r="E6091" s="15">
        <f>VLOOKUP(A6091,'VENTES ANNUELLES'!$A$5:$J$1200,10,FALSE)</f>
        <v>0</v>
      </c>
      <c r="F6091" s="15"/>
    </row>
    <row r="6092" spans="1:6" x14ac:dyDescent="0.2">
      <c r="A6092" s="13">
        <f t="shared" ref="A6092" si="2086">A6091+1</f>
        <v>1016</v>
      </c>
      <c r="B6092" s="14">
        <f>IFERROR(VLOOKUP(A6092,'VENTES ANNUELLES'!$A$5:$J$1200,2,FALSE),"")</f>
        <v>0</v>
      </c>
      <c r="C6092" s="13">
        <f>IFERROR(VLOOKUP(A6092,'VENTES ANNUELLES'!$A$5:$J$1200,3,FALSE),"")</f>
        <v>0</v>
      </c>
      <c r="D6092" s="13">
        <f>'VENTES ANNUELLES'!$M$18</f>
        <v>707100</v>
      </c>
      <c r="E6092" s="15"/>
      <c r="F6092" s="15">
        <f>VLOOKUP(A6092,'VENTES ANNUELLES'!$A$5:$J$1200,4,FALSE)</f>
        <v>0</v>
      </c>
    </row>
    <row r="6093" spans="1:6" x14ac:dyDescent="0.2">
      <c r="A6093" s="13">
        <f t="shared" ref="A6093" si="2087">A6092</f>
        <v>1016</v>
      </c>
      <c r="B6093" s="14">
        <f>IFERROR(VLOOKUP(A6093,'VENTES ANNUELLES'!$A$5:$J$1200,2,FALSE),"")</f>
        <v>0</v>
      </c>
      <c r="C6093" s="13">
        <f>IFERROR(VLOOKUP(A6093,'VENTES ANNUELLES'!$A$5:$J$1200,3,FALSE),"")</f>
        <v>0</v>
      </c>
      <c r="D6093" s="13">
        <f>'VENTES ANNUELLES'!$M$19</f>
        <v>707200</v>
      </c>
      <c r="E6093" s="15"/>
      <c r="F6093" s="15">
        <f>VLOOKUP(A6093,'VENTES ANNUELLES'!$A$5:$J$1200,5,FALSE)</f>
        <v>0</v>
      </c>
    </row>
    <row r="6094" spans="1:6" x14ac:dyDescent="0.2">
      <c r="A6094" s="13">
        <f t="shared" si="2077"/>
        <v>1016</v>
      </c>
      <c r="B6094" s="14">
        <f>IFERROR(VLOOKUP(A6094,'VENTES ANNUELLES'!$A$5:$J$1200,2,FALSE),"")</f>
        <v>0</v>
      </c>
      <c r="C6094" s="13">
        <f>IFERROR(VLOOKUP(A6094,'VENTES ANNUELLES'!$A$5:$J$1200,3,FALSE),"")</f>
        <v>0</v>
      </c>
      <c r="D6094" s="13">
        <f>'VENTES ANNUELLES'!$M$20</f>
        <v>707300</v>
      </c>
      <c r="E6094" s="15"/>
      <c r="F6094" s="15">
        <f>VLOOKUP(A6094,'VENTES ANNUELLES'!$A$5:$J$1200,6,FALSE)</f>
        <v>0</v>
      </c>
    </row>
    <row r="6095" spans="1:6" x14ac:dyDescent="0.2">
      <c r="A6095" s="13">
        <f t="shared" si="2077"/>
        <v>1016</v>
      </c>
      <c r="B6095" s="14">
        <f>IFERROR(VLOOKUP(A6095,'VENTES ANNUELLES'!$A$5:$J$1200,2,FALSE),"")</f>
        <v>0</v>
      </c>
      <c r="C6095" s="13">
        <f>IFERROR(VLOOKUP(A6095,'VENTES ANNUELLES'!$A$5:$J$1200,3,FALSE),"")</f>
        <v>0</v>
      </c>
      <c r="D6095" s="13">
        <f>'VENTES ANNUELLES'!$M$21</f>
        <v>707400</v>
      </c>
      <c r="E6095" s="15"/>
      <c r="F6095" s="15">
        <f>VLOOKUP(A6095,'VENTES ANNUELLES'!$A$5:$J$1200,7,FALSE)</f>
        <v>0</v>
      </c>
    </row>
    <row r="6096" spans="1:6" x14ac:dyDescent="0.2">
      <c r="A6096" s="13">
        <f t="shared" si="2077"/>
        <v>1016</v>
      </c>
      <c r="B6096" s="14">
        <f>IFERROR(VLOOKUP(A6096,'VENTES ANNUELLES'!$A$5:$J$1200,2,FALSE),"")</f>
        <v>0</v>
      </c>
      <c r="C6096" s="13">
        <f>IFERROR(VLOOKUP(A6096,'VENTES ANNUELLES'!$A$5:$J$1200,3,FALSE),"")</f>
        <v>0</v>
      </c>
      <c r="D6096" s="13">
        <f>'VENTES ANNUELLES'!$M$22</f>
        <v>445710</v>
      </c>
      <c r="E6096" s="15"/>
      <c r="F6096" s="15">
        <f>VLOOKUP(A6096,'VENTES ANNUELLES'!$A$5:$J$1200,9,FALSE)</f>
        <v>0</v>
      </c>
    </row>
    <row r="6097" spans="1:6" x14ac:dyDescent="0.2">
      <c r="A6097" s="13">
        <f t="shared" si="2077"/>
        <v>1016</v>
      </c>
      <c r="B6097" s="14">
        <f>IFERROR(VLOOKUP(A6097,'VENTES ANNUELLES'!$A$5:$J$1200,2,FALSE),"")</f>
        <v>0</v>
      </c>
      <c r="C6097" s="13">
        <f>IFERROR(VLOOKUP(A6097,'VENTES ANNUELLES'!$A$5:$J$1200,3,FALSE),"")</f>
        <v>0</v>
      </c>
      <c r="D6097" s="13" t="str">
        <f>IFERROR(VLOOKUP(C6097,'VENTES ANNUELLES'!$L$5:$M$15,2,FALSE),"")</f>
        <v/>
      </c>
      <c r="E6097" s="15">
        <f>VLOOKUP(A6097,'VENTES ANNUELLES'!$A$5:$J$1200,10,FALSE)</f>
        <v>0</v>
      </c>
      <c r="F6097" s="15"/>
    </row>
    <row r="6098" spans="1:6" x14ac:dyDescent="0.2">
      <c r="A6098" s="13">
        <f t="shared" ref="A6098" si="2088">A6097+1</f>
        <v>1017</v>
      </c>
      <c r="B6098" s="14">
        <f>IFERROR(VLOOKUP(A6098,'VENTES ANNUELLES'!$A$5:$J$1200,2,FALSE),"")</f>
        <v>0</v>
      </c>
      <c r="C6098" s="13">
        <f>IFERROR(VLOOKUP(A6098,'VENTES ANNUELLES'!$A$5:$J$1200,3,FALSE),"")</f>
        <v>0</v>
      </c>
      <c r="D6098" s="13">
        <f>'VENTES ANNUELLES'!$M$18</f>
        <v>707100</v>
      </c>
      <c r="E6098" s="15"/>
      <c r="F6098" s="15">
        <f>VLOOKUP(A6098,'VENTES ANNUELLES'!$A$5:$J$1200,4,FALSE)</f>
        <v>0</v>
      </c>
    </row>
    <row r="6099" spans="1:6" x14ac:dyDescent="0.2">
      <c r="A6099" s="13">
        <f t="shared" ref="A6099" si="2089">A6098</f>
        <v>1017</v>
      </c>
      <c r="B6099" s="14">
        <f>IFERROR(VLOOKUP(A6099,'VENTES ANNUELLES'!$A$5:$J$1200,2,FALSE),"")</f>
        <v>0</v>
      </c>
      <c r="C6099" s="13">
        <f>IFERROR(VLOOKUP(A6099,'VENTES ANNUELLES'!$A$5:$J$1200,3,FALSE),"")</f>
        <v>0</v>
      </c>
      <c r="D6099" s="13">
        <f>'VENTES ANNUELLES'!$M$19</f>
        <v>707200</v>
      </c>
      <c r="E6099" s="15"/>
      <c r="F6099" s="15">
        <f>VLOOKUP(A6099,'VENTES ANNUELLES'!$A$5:$J$1200,5,FALSE)</f>
        <v>0</v>
      </c>
    </row>
    <row r="6100" spans="1:6" x14ac:dyDescent="0.2">
      <c r="A6100" s="13">
        <f t="shared" si="2077"/>
        <v>1017</v>
      </c>
      <c r="B6100" s="14">
        <f>IFERROR(VLOOKUP(A6100,'VENTES ANNUELLES'!$A$5:$J$1200,2,FALSE),"")</f>
        <v>0</v>
      </c>
      <c r="C6100" s="13">
        <f>IFERROR(VLOOKUP(A6100,'VENTES ANNUELLES'!$A$5:$J$1200,3,FALSE),"")</f>
        <v>0</v>
      </c>
      <c r="D6100" s="13">
        <f>'VENTES ANNUELLES'!$M$20</f>
        <v>707300</v>
      </c>
      <c r="E6100" s="15"/>
      <c r="F6100" s="15">
        <f>VLOOKUP(A6100,'VENTES ANNUELLES'!$A$5:$J$1200,6,FALSE)</f>
        <v>0</v>
      </c>
    </row>
    <row r="6101" spans="1:6" x14ac:dyDescent="0.2">
      <c r="A6101" s="13">
        <f t="shared" si="2077"/>
        <v>1017</v>
      </c>
      <c r="B6101" s="14">
        <f>IFERROR(VLOOKUP(A6101,'VENTES ANNUELLES'!$A$5:$J$1200,2,FALSE),"")</f>
        <v>0</v>
      </c>
      <c r="C6101" s="13">
        <f>IFERROR(VLOOKUP(A6101,'VENTES ANNUELLES'!$A$5:$J$1200,3,FALSE),"")</f>
        <v>0</v>
      </c>
      <c r="D6101" s="13">
        <f>'VENTES ANNUELLES'!$M$21</f>
        <v>707400</v>
      </c>
      <c r="E6101" s="15"/>
      <c r="F6101" s="15">
        <f>VLOOKUP(A6101,'VENTES ANNUELLES'!$A$5:$J$1200,7,FALSE)</f>
        <v>0</v>
      </c>
    </row>
    <row r="6102" spans="1:6" x14ac:dyDescent="0.2">
      <c r="A6102" s="13">
        <f t="shared" si="2077"/>
        <v>1017</v>
      </c>
      <c r="B6102" s="14">
        <f>IFERROR(VLOOKUP(A6102,'VENTES ANNUELLES'!$A$5:$J$1200,2,FALSE),"")</f>
        <v>0</v>
      </c>
      <c r="C6102" s="13">
        <f>IFERROR(VLOOKUP(A6102,'VENTES ANNUELLES'!$A$5:$J$1200,3,FALSE),"")</f>
        <v>0</v>
      </c>
      <c r="D6102" s="13">
        <f>'VENTES ANNUELLES'!$M$22</f>
        <v>445710</v>
      </c>
      <c r="E6102" s="15"/>
      <c r="F6102" s="15">
        <f>VLOOKUP(A6102,'VENTES ANNUELLES'!$A$5:$J$1200,9,FALSE)</f>
        <v>0</v>
      </c>
    </row>
    <row r="6103" spans="1:6" x14ac:dyDescent="0.2">
      <c r="A6103" s="13">
        <f t="shared" si="2077"/>
        <v>1017</v>
      </c>
      <c r="B6103" s="14">
        <f>IFERROR(VLOOKUP(A6103,'VENTES ANNUELLES'!$A$5:$J$1200,2,FALSE),"")</f>
        <v>0</v>
      </c>
      <c r="C6103" s="13">
        <f>IFERROR(VLOOKUP(A6103,'VENTES ANNUELLES'!$A$5:$J$1200,3,FALSE),"")</f>
        <v>0</v>
      </c>
      <c r="D6103" s="13" t="str">
        <f>IFERROR(VLOOKUP(C6103,'VENTES ANNUELLES'!$L$5:$M$15,2,FALSE),"")</f>
        <v/>
      </c>
      <c r="E6103" s="15">
        <f>VLOOKUP(A6103,'VENTES ANNUELLES'!$A$5:$J$1200,10,FALSE)</f>
        <v>0</v>
      </c>
      <c r="F6103" s="15"/>
    </row>
    <row r="6104" spans="1:6" x14ac:dyDescent="0.2">
      <c r="A6104" s="13">
        <f t="shared" ref="A6104" si="2090">A6103+1</f>
        <v>1018</v>
      </c>
      <c r="B6104" s="14">
        <f>IFERROR(VLOOKUP(A6104,'VENTES ANNUELLES'!$A$5:$J$1200,2,FALSE),"")</f>
        <v>0</v>
      </c>
      <c r="C6104" s="13">
        <f>IFERROR(VLOOKUP(A6104,'VENTES ANNUELLES'!$A$5:$J$1200,3,FALSE),"")</f>
        <v>0</v>
      </c>
      <c r="D6104" s="13">
        <f>'VENTES ANNUELLES'!$M$18</f>
        <v>707100</v>
      </c>
      <c r="E6104" s="15"/>
      <c r="F6104" s="15">
        <f>VLOOKUP(A6104,'VENTES ANNUELLES'!$A$5:$J$1200,4,FALSE)</f>
        <v>0</v>
      </c>
    </row>
    <row r="6105" spans="1:6" x14ac:dyDescent="0.2">
      <c r="A6105" s="13">
        <f t="shared" ref="A6105" si="2091">A6104</f>
        <v>1018</v>
      </c>
      <c r="B6105" s="14">
        <f>IFERROR(VLOOKUP(A6105,'VENTES ANNUELLES'!$A$5:$J$1200,2,FALSE),"")</f>
        <v>0</v>
      </c>
      <c r="C6105" s="13">
        <f>IFERROR(VLOOKUP(A6105,'VENTES ANNUELLES'!$A$5:$J$1200,3,FALSE),"")</f>
        <v>0</v>
      </c>
      <c r="D6105" s="13">
        <f>'VENTES ANNUELLES'!$M$19</f>
        <v>707200</v>
      </c>
      <c r="E6105" s="15"/>
      <c r="F6105" s="15">
        <f>VLOOKUP(A6105,'VENTES ANNUELLES'!$A$5:$J$1200,5,FALSE)</f>
        <v>0</v>
      </c>
    </row>
    <row r="6106" spans="1:6" x14ac:dyDescent="0.2">
      <c r="A6106" s="13">
        <f t="shared" si="2077"/>
        <v>1018</v>
      </c>
      <c r="B6106" s="14">
        <f>IFERROR(VLOOKUP(A6106,'VENTES ANNUELLES'!$A$5:$J$1200,2,FALSE),"")</f>
        <v>0</v>
      </c>
      <c r="C6106" s="13">
        <f>IFERROR(VLOOKUP(A6106,'VENTES ANNUELLES'!$A$5:$J$1200,3,FALSE),"")</f>
        <v>0</v>
      </c>
      <c r="D6106" s="13">
        <f>'VENTES ANNUELLES'!$M$20</f>
        <v>707300</v>
      </c>
      <c r="E6106" s="15"/>
      <c r="F6106" s="15">
        <f>VLOOKUP(A6106,'VENTES ANNUELLES'!$A$5:$J$1200,6,FALSE)</f>
        <v>0</v>
      </c>
    </row>
    <row r="6107" spans="1:6" x14ac:dyDescent="0.2">
      <c r="A6107" s="13">
        <f t="shared" si="2077"/>
        <v>1018</v>
      </c>
      <c r="B6107" s="14">
        <f>IFERROR(VLOOKUP(A6107,'VENTES ANNUELLES'!$A$5:$J$1200,2,FALSE),"")</f>
        <v>0</v>
      </c>
      <c r="C6107" s="13">
        <f>IFERROR(VLOOKUP(A6107,'VENTES ANNUELLES'!$A$5:$J$1200,3,FALSE),"")</f>
        <v>0</v>
      </c>
      <c r="D6107" s="13">
        <f>'VENTES ANNUELLES'!$M$21</f>
        <v>707400</v>
      </c>
      <c r="E6107" s="15"/>
      <c r="F6107" s="15">
        <f>VLOOKUP(A6107,'VENTES ANNUELLES'!$A$5:$J$1200,7,FALSE)</f>
        <v>0</v>
      </c>
    </row>
    <row r="6108" spans="1:6" x14ac:dyDescent="0.2">
      <c r="A6108" s="13">
        <f t="shared" si="2077"/>
        <v>1018</v>
      </c>
      <c r="B6108" s="14">
        <f>IFERROR(VLOOKUP(A6108,'VENTES ANNUELLES'!$A$5:$J$1200,2,FALSE),"")</f>
        <v>0</v>
      </c>
      <c r="C6108" s="13">
        <f>IFERROR(VLOOKUP(A6108,'VENTES ANNUELLES'!$A$5:$J$1200,3,FALSE),"")</f>
        <v>0</v>
      </c>
      <c r="D6108" s="13">
        <f>'VENTES ANNUELLES'!$M$22</f>
        <v>445710</v>
      </c>
      <c r="E6108" s="15"/>
      <c r="F6108" s="15">
        <f>VLOOKUP(A6108,'VENTES ANNUELLES'!$A$5:$J$1200,9,FALSE)</f>
        <v>0</v>
      </c>
    </row>
    <row r="6109" spans="1:6" x14ac:dyDescent="0.2">
      <c r="A6109" s="13">
        <f t="shared" si="2077"/>
        <v>1018</v>
      </c>
      <c r="B6109" s="14">
        <f>IFERROR(VLOOKUP(A6109,'VENTES ANNUELLES'!$A$5:$J$1200,2,FALSE),"")</f>
        <v>0</v>
      </c>
      <c r="C6109" s="13">
        <f>IFERROR(VLOOKUP(A6109,'VENTES ANNUELLES'!$A$5:$J$1200,3,FALSE),"")</f>
        <v>0</v>
      </c>
      <c r="D6109" s="13" t="str">
        <f>IFERROR(VLOOKUP(C6109,'VENTES ANNUELLES'!$L$5:$M$15,2,FALSE),"")</f>
        <v/>
      </c>
      <c r="E6109" s="15">
        <f>VLOOKUP(A6109,'VENTES ANNUELLES'!$A$5:$J$1200,10,FALSE)</f>
        <v>0</v>
      </c>
      <c r="F6109" s="15"/>
    </row>
    <row r="6110" spans="1:6" x14ac:dyDescent="0.2">
      <c r="A6110" s="13">
        <f t="shared" ref="A6110" si="2092">A6109+1</f>
        <v>1019</v>
      </c>
      <c r="B6110" s="14">
        <f>IFERROR(VLOOKUP(A6110,'VENTES ANNUELLES'!$A$5:$J$1200,2,FALSE),"")</f>
        <v>0</v>
      </c>
      <c r="C6110" s="13">
        <f>IFERROR(VLOOKUP(A6110,'VENTES ANNUELLES'!$A$5:$J$1200,3,FALSE),"")</f>
        <v>0</v>
      </c>
      <c r="D6110" s="13">
        <f>'VENTES ANNUELLES'!$M$18</f>
        <v>707100</v>
      </c>
      <c r="E6110" s="15"/>
      <c r="F6110" s="15">
        <f>VLOOKUP(A6110,'VENTES ANNUELLES'!$A$5:$J$1200,4,FALSE)</f>
        <v>0</v>
      </c>
    </row>
    <row r="6111" spans="1:6" x14ac:dyDescent="0.2">
      <c r="A6111" s="13">
        <f t="shared" ref="A6111" si="2093">A6110</f>
        <v>1019</v>
      </c>
      <c r="B6111" s="14">
        <f>IFERROR(VLOOKUP(A6111,'VENTES ANNUELLES'!$A$5:$J$1200,2,FALSE),"")</f>
        <v>0</v>
      </c>
      <c r="C6111" s="13">
        <f>IFERROR(VLOOKUP(A6111,'VENTES ANNUELLES'!$A$5:$J$1200,3,FALSE),"")</f>
        <v>0</v>
      </c>
      <c r="D6111" s="13">
        <f>'VENTES ANNUELLES'!$M$19</f>
        <v>707200</v>
      </c>
      <c r="E6111" s="15"/>
      <c r="F6111" s="15">
        <f>VLOOKUP(A6111,'VENTES ANNUELLES'!$A$5:$J$1200,5,FALSE)</f>
        <v>0</v>
      </c>
    </row>
    <row r="6112" spans="1:6" x14ac:dyDescent="0.2">
      <c r="A6112" s="13">
        <f t="shared" si="2077"/>
        <v>1019</v>
      </c>
      <c r="B6112" s="14">
        <f>IFERROR(VLOOKUP(A6112,'VENTES ANNUELLES'!$A$5:$J$1200,2,FALSE),"")</f>
        <v>0</v>
      </c>
      <c r="C6112" s="13">
        <f>IFERROR(VLOOKUP(A6112,'VENTES ANNUELLES'!$A$5:$J$1200,3,FALSE),"")</f>
        <v>0</v>
      </c>
      <c r="D6112" s="13">
        <f>'VENTES ANNUELLES'!$M$20</f>
        <v>707300</v>
      </c>
      <c r="E6112" s="15"/>
      <c r="F6112" s="15">
        <f>VLOOKUP(A6112,'VENTES ANNUELLES'!$A$5:$J$1200,6,FALSE)</f>
        <v>0</v>
      </c>
    </row>
    <row r="6113" spans="1:6" x14ac:dyDescent="0.2">
      <c r="A6113" s="13">
        <f t="shared" si="2077"/>
        <v>1019</v>
      </c>
      <c r="B6113" s="14">
        <f>IFERROR(VLOOKUP(A6113,'VENTES ANNUELLES'!$A$5:$J$1200,2,FALSE),"")</f>
        <v>0</v>
      </c>
      <c r="C6113" s="13">
        <f>IFERROR(VLOOKUP(A6113,'VENTES ANNUELLES'!$A$5:$J$1200,3,FALSE),"")</f>
        <v>0</v>
      </c>
      <c r="D6113" s="13">
        <f>'VENTES ANNUELLES'!$M$21</f>
        <v>707400</v>
      </c>
      <c r="E6113" s="15"/>
      <c r="F6113" s="15">
        <f>VLOOKUP(A6113,'VENTES ANNUELLES'!$A$5:$J$1200,7,FALSE)</f>
        <v>0</v>
      </c>
    </row>
    <row r="6114" spans="1:6" x14ac:dyDescent="0.2">
      <c r="A6114" s="13">
        <f t="shared" si="2077"/>
        <v>1019</v>
      </c>
      <c r="B6114" s="14">
        <f>IFERROR(VLOOKUP(A6114,'VENTES ANNUELLES'!$A$5:$J$1200,2,FALSE),"")</f>
        <v>0</v>
      </c>
      <c r="C6114" s="13">
        <f>IFERROR(VLOOKUP(A6114,'VENTES ANNUELLES'!$A$5:$J$1200,3,FALSE),"")</f>
        <v>0</v>
      </c>
      <c r="D6114" s="13">
        <f>'VENTES ANNUELLES'!$M$22</f>
        <v>445710</v>
      </c>
      <c r="E6114" s="15"/>
      <c r="F6114" s="15">
        <f>VLOOKUP(A6114,'VENTES ANNUELLES'!$A$5:$J$1200,9,FALSE)</f>
        <v>0</v>
      </c>
    </row>
    <row r="6115" spans="1:6" x14ac:dyDescent="0.2">
      <c r="A6115" s="13">
        <f t="shared" si="2077"/>
        <v>1019</v>
      </c>
      <c r="B6115" s="14">
        <f>IFERROR(VLOOKUP(A6115,'VENTES ANNUELLES'!$A$5:$J$1200,2,FALSE),"")</f>
        <v>0</v>
      </c>
      <c r="C6115" s="13">
        <f>IFERROR(VLOOKUP(A6115,'VENTES ANNUELLES'!$A$5:$J$1200,3,FALSE),"")</f>
        <v>0</v>
      </c>
      <c r="D6115" s="13" t="str">
        <f>IFERROR(VLOOKUP(C6115,'VENTES ANNUELLES'!$L$5:$M$15,2,FALSE),"")</f>
        <v/>
      </c>
      <c r="E6115" s="15">
        <f>VLOOKUP(A6115,'VENTES ANNUELLES'!$A$5:$J$1200,10,FALSE)</f>
        <v>0</v>
      </c>
      <c r="F6115" s="15"/>
    </row>
    <row r="6116" spans="1:6" x14ac:dyDescent="0.2">
      <c r="A6116" s="13">
        <f t="shared" ref="A6116" si="2094">A6115+1</f>
        <v>1020</v>
      </c>
      <c r="B6116" s="14">
        <f>IFERROR(VLOOKUP(A6116,'VENTES ANNUELLES'!$A$5:$J$1200,2,FALSE),"")</f>
        <v>0</v>
      </c>
      <c r="C6116" s="13">
        <f>IFERROR(VLOOKUP(A6116,'VENTES ANNUELLES'!$A$5:$J$1200,3,FALSE),"")</f>
        <v>0</v>
      </c>
      <c r="D6116" s="13">
        <f>'VENTES ANNUELLES'!$M$18</f>
        <v>707100</v>
      </c>
      <c r="E6116" s="15"/>
      <c r="F6116" s="15">
        <f>VLOOKUP(A6116,'VENTES ANNUELLES'!$A$5:$J$1200,4,FALSE)</f>
        <v>0</v>
      </c>
    </row>
    <row r="6117" spans="1:6" x14ac:dyDescent="0.2">
      <c r="A6117" s="13">
        <f t="shared" ref="A6117" si="2095">A6116</f>
        <v>1020</v>
      </c>
      <c r="B6117" s="14">
        <f>IFERROR(VLOOKUP(A6117,'VENTES ANNUELLES'!$A$5:$J$1200,2,FALSE),"")</f>
        <v>0</v>
      </c>
      <c r="C6117" s="13">
        <f>IFERROR(VLOOKUP(A6117,'VENTES ANNUELLES'!$A$5:$J$1200,3,FALSE),"")</f>
        <v>0</v>
      </c>
      <c r="D6117" s="13">
        <f>'VENTES ANNUELLES'!$M$19</f>
        <v>707200</v>
      </c>
      <c r="E6117" s="15"/>
      <c r="F6117" s="15">
        <f>VLOOKUP(A6117,'VENTES ANNUELLES'!$A$5:$J$1200,5,FALSE)</f>
        <v>0</v>
      </c>
    </row>
    <row r="6118" spans="1:6" x14ac:dyDescent="0.2">
      <c r="A6118" s="13">
        <f t="shared" si="2077"/>
        <v>1020</v>
      </c>
      <c r="B6118" s="14">
        <f>IFERROR(VLOOKUP(A6118,'VENTES ANNUELLES'!$A$5:$J$1200,2,FALSE),"")</f>
        <v>0</v>
      </c>
      <c r="C6118" s="13">
        <f>IFERROR(VLOOKUP(A6118,'VENTES ANNUELLES'!$A$5:$J$1200,3,FALSE),"")</f>
        <v>0</v>
      </c>
      <c r="D6118" s="13">
        <f>'VENTES ANNUELLES'!$M$20</f>
        <v>707300</v>
      </c>
      <c r="E6118" s="15"/>
      <c r="F6118" s="15">
        <f>VLOOKUP(A6118,'VENTES ANNUELLES'!$A$5:$J$1200,6,FALSE)</f>
        <v>0</v>
      </c>
    </row>
    <row r="6119" spans="1:6" x14ac:dyDescent="0.2">
      <c r="A6119" s="13">
        <f t="shared" si="2077"/>
        <v>1020</v>
      </c>
      <c r="B6119" s="14">
        <f>IFERROR(VLOOKUP(A6119,'VENTES ANNUELLES'!$A$5:$J$1200,2,FALSE),"")</f>
        <v>0</v>
      </c>
      <c r="C6119" s="13">
        <f>IFERROR(VLOOKUP(A6119,'VENTES ANNUELLES'!$A$5:$J$1200,3,FALSE),"")</f>
        <v>0</v>
      </c>
      <c r="D6119" s="13">
        <f>'VENTES ANNUELLES'!$M$21</f>
        <v>707400</v>
      </c>
      <c r="E6119" s="15"/>
      <c r="F6119" s="15">
        <f>VLOOKUP(A6119,'VENTES ANNUELLES'!$A$5:$J$1200,7,FALSE)</f>
        <v>0</v>
      </c>
    </row>
    <row r="6120" spans="1:6" x14ac:dyDescent="0.2">
      <c r="A6120" s="13">
        <f t="shared" si="2077"/>
        <v>1020</v>
      </c>
      <c r="B6120" s="14">
        <f>IFERROR(VLOOKUP(A6120,'VENTES ANNUELLES'!$A$5:$J$1200,2,FALSE),"")</f>
        <v>0</v>
      </c>
      <c r="C6120" s="13">
        <f>IFERROR(VLOOKUP(A6120,'VENTES ANNUELLES'!$A$5:$J$1200,3,FALSE),"")</f>
        <v>0</v>
      </c>
      <c r="D6120" s="13">
        <f>'VENTES ANNUELLES'!$M$22</f>
        <v>445710</v>
      </c>
      <c r="E6120" s="15"/>
      <c r="F6120" s="15">
        <f>VLOOKUP(A6120,'VENTES ANNUELLES'!$A$5:$J$1200,9,FALSE)</f>
        <v>0</v>
      </c>
    </row>
    <row r="6121" spans="1:6" x14ac:dyDescent="0.2">
      <c r="A6121" s="13">
        <f t="shared" si="2077"/>
        <v>1020</v>
      </c>
      <c r="B6121" s="14">
        <f>IFERROR(VLOOKUP(A6121,'VENTES ANNUELLES'!$A$5:$J$1200,2,FALSE),"")</f>
        <v>0</v>
      </c>
      <c r="C6121" s="13">
        <f>IFERROR(VLOOKUP(A6121,'VENTES ANNUELLES'!$A$5:$J$1200,3,FALSE),"")</f>
        <v>0</v>
      </c>
      <c r="D6121" s="13" t="str">
        <f>IFERROR(VLOOKUP(C6121,'VENTES ANNUELLES'!$L$5:$M$15,2,FALSE),"")</f>
        <v/>
      </c>
      <c r="E6121" s="15">
        <f>VLOOKUP(A6121,'VENTES ANNUELLES'!$A$5:$J$1200,10,FALSE)</f>
        <v>0</v>
      </c>
      <c r="F6121" s="15"/>
    </row>
    <row r="6122" spans="1:6" x14ac:dyDescent="0.2">
      <c r="A6122" s="13">
        <f t="shared" ref="A6122" si="2096">A6121+1</f>
        <v>1021</v>
      </c>
      <c r="B6122" s="14">
        <f>IFERROR(VLOOKUP(A6122,'VENTES ANNUELLES'!$A$5:$J$1200,2,FALSE),"")</f>
        <v>0</v>
      </c>
      <c r="C6122" s="13">
        <f>IFERROR(VLOOKUP(A6122,'VENTES ANNUELLES'!$A$5:$J$1200,3,FALSE),"")</f>
        <v>0</v>
      </c>
      <c r="D6122" s="13">
        <f>'VENTES ANNUELLES'!$M$18</f>
        <v>707100</v>
      </c>
      <c r="E6122" s="15"/>
      <c r="F6122" s="15">
        <f>VLOOKUP(A6122,'VENTES ANNUELLES'!$A$5:$J$1200,4,FALSE)</f>
        <v>0</v>
      </c>
    </row>
    <row r="6123" spans="1:6" x14ac:dyDescent="0.2">
      <c r="A6123" s="13">
        <f t="shared" ref="A6123" si="2097">A6122</f>
        <v>1021</v>
      </c>
      <c r="B6123" s="14">
        <f>IFERROR(VLOOKUP(A6123,'VENTES ANNUELLES'!$A$5:$J$1200,2,FALSE),"")</f>
        <v>0</v>
      </c>
      <c r="C6123" s="13">
        <f>IFERROR(VLOOKUP(A6123,'VENTES ANNUELLES'!$A$5:$J$1200,3,FALSE),"")</f>
        <v>0</v>
      </c>
      <c r="D6123" s="13">
        <f>'VENTES ANNUELLES'!$M$19</f>
        <v>707200</v>
      </c>
      <c r="E6123" s="15"/>
      <c r="F6123" s="15">
        <f>VLOOKUP(A6123,'VENTES ANNUELLES'!$A$5:$J$1200,5,FALSE)</f>
        <v>0</v>
      </c>
    </row>
    <row r="6124" spans="1:6" x14ac:dyDescent="0.2">
      <c r="A6124" s="13">
        <f t="shared" si="2077"/>
        <v>1021</v>
      </c>
      <c r="B6124" s="14">
        <f>IFERROR(VLOOKUP(A6124,'VENTES ANNUELLES'!$A$5:$J$1200,2,FALSE),"")</f>
        <v>0</v>
      </c>
      <c r="C6124" s="13">
        <f>IFERROR(VLOOKUP(A6124,'VENTES ANNUELLES'!$A$5:$J$1200,3,FALSE),"")</f>
        <v>0</v>
      </c>
      <c r="D6124" s="13">
        <f>'VENTES ANNUELLES'!$M$20</f>
        <v>707300</v>
      </c>
      <c r="E6124" s="15"/>
      <c r="F6124" s="15">
        <f>VLOOKUP(A6124,'VENTES ANNUELLES'!$A$5:$J$1200,6,FALSE)</f>
        <v>0</v>
      </c>
    </row>
    <row r="6125" spans="1:6" x14ac:dyDescent="0.2">
      <c r="A6125" s="13">
        <f t="shared" si="2077"/>
        <v>1021</v>
      </c>
      <c r="B6125" s="14">
        <f>IFERROR(VLOOKUP(A6125,'VENTES ANNUELLES'!$A$5:$J$1200,2,FALSE),"")</f>
        <v>0</v>
      </c>
      <c r="C6125" s="13">
        <f>IFERROR(VLOOKUP(A6125,'VENTES ANNUELLES'!$A$5:$J$1200,3,FALSE),"")</f>
        <v>0</v>
      </c>
      <c r="D6125" s="13">
        <f>'VENTES ANNUELLES'!$M$21</f>
        <v>707400</v>
      </c>
      <c r="E6125" s="15"/>
      <c r="F6125" s="15">
        <f>VLOOKUP(A6125,'VENTES ANNUELLES'!$A$5:$J$1200,7,FALSE)</f>
        <v>0</v>
      </c>
    </row>
    <row r="6126" spans="1:6" x14ac:dyDescent="0.2">
      <c r="A6126" s="13">
        <f t="shared" si="2077"/>
        <v>1021</v>
      </c>
      <c r="B6126" s="14">
        <f>IFERROR(VLOOKUP(A6126,'VENTES ANNUELLES'!$A$5:$J$1200,2,FALSE),"")</f>
        <v>0</v>
      </c>
      <c r="C6126" s="13">
        <f>IFERROR(VLOOKUP(A6126,'VENTES ANNUELLES'!$A$5:$J$1200,3,FALSE),"")</f>
        <v>0</v>
      </c>
      <c r="D6126" s="13">
        <f>'VENTES ANNUELLES'!$M$22</f>
        <v>445710</v>
      </c>
      <c r="E6126" s="15"/>
      <c r="F6126" s="15">
        <f>VLOOKUP(A6126,'VENTES ANNUELLES'!$A$5:$J$1200,9,FALSE)</f>
        <v>0</v>
      </c>
    </row>
    <row r="6127" spans="1:6" x14ac:dyDescent="0.2">
      <c r="A6127" s="13">
        <f t="shared" si="2077"/>
        <v>1021</v>
      </c>
      <c r="B6127" s="14">
        <f>IFERROR(VLOOKUP(A6127,'VENTES ANNUELLES'!$A$5:$J$1200,2,FALSE),"")</f>
        <v>0</v>
      </c>
      <c r="C6127" s="13">
        <f>IFERROR(VLOOKUP(A6127,'VENTES ANNUELLES'!$A$5:$J$1200,3,FALSE),"")</f>
        <v>0</v>
      </c>
      <c r="D6127" s="13" t="str">
        <f>IFERROR(VLOOKUP(C6127,'VENTES ANNUELLES'!$L$5:$M$15,2,FALSE),"")</f>
        <v/>
      </c>
      <c r="E6127" s="15">
        <f>VLOOKUP(A6127,'VENTES ANNUELLES'!$A$5:$J$1200,10,FALSE)</f>
        <v>0</v>
      </c>
      <c r="F6127" s="15"/>
    </row>
    <row r="6128" spans="1:6" x14ac:dyDescent="0.2">
      <c r="A6128" s="13">
        <f t="shared" ref="A6128" si="2098">A6127+1</f>
        <v>1022</v>
      </c>
      <c r="B6128" s="14">
        <f>IFERROR(VLOOKUP(A6128,'VENTES ANNUELLES'!$A$5:$J$1200,2,FALSE),"")</f>
        <v>0</v>
      </c>
      <c r="C6128" s="13">
        <f>IFERROR(VLOOKUP(A6128,'VENTES ANNUELLES'!$A$5:$J$1200,3,FALSE),"")</f>
        <v>0</v>
      </c>
      <c r="D6128" s="13">
        <f>'VENTES ANNUELLES'!$M$18</f>
        <v>707100</v>
      </c>
      <c r="E6128" s="15"/>
      <c r="F6128" s="15">
        <f>VLOOKUP(A6128,'VENTES ANNUELLES'!$A$5:$J$1200,4,FALSE)</f>
        <v>0</v>
      </c>
    </row>
    <row r="6129" spans="1:6" x14ac:dyDescent="0.2">
      <c r="A6129" s="13">
        <f t="shared" ref="A6129" si="2099">A6128</f>
        <v>1022</v>
      </c>
      <c r="B6129" s="14">
        <f>IFERROR(VLOOKUP(A6129,'VENTES ANNUELLES'!$A$5:$J$1200,2,FALSE),"")</f>
        <v>0</v>
      </c>
      <c r="C6129" s="13">
        <f>IFERROR(VLOOKUP(A6129,'VENTES ANNUELLES'!$A$5:$J$1200,3,FALSE),"")</f>
        <v>0</v>
      </c>
      <c r="D6129" s="13">
        <f>'VENTES ANNUELLES'!$M$19</f>
        <v>707200</v>
      </c>
      <c r="E6129" s="15"/>
      <c r="F6129" s="15">
        <f>VLOOKUP(A6129,'VENTES ANNUELLES'!$A$5:$J$1200,5,FALSE)</f>
        <v>0</v>
      </c>
    </row>
    <row r="6130" spans="1:6" x14ac:dyDescent="0.2">
      <c r="A6130" s="13">
        <f t="shared" si="2077"/>
        <v>1022</v>
      </c>
      <c r="B6130" s="14">
        <f>IFERROR(VLOOKUP(A6130,'VENTES ANNUELLES'!$A$5:$J$1200,2,FALSE),"")</f>
        <v>0</v>
      </c>
      <c r="C6130" s="13">
        <f>IFERROR(VLOOKUP(A6130,'VENTES ANNUELLES'!$A$5:$J$1200,3,FALSE),"")</f>
        <v>0</v>
      </c>
      <c r="D6130" s="13">
        <f>'VENTES ANNUELLES'!$M$20</f>
        <v>707300</v>
      </c>
      <c r="E6130" s="15"/>
      <c r="F6130" s="15">
        <f>VLOOKUP(A6130,'VENTES ANNUELLES'!$A$5:$J$1200,6,FALSE)</f>
        <v>0</v>
      </c>
    </row>
    <row r="6131" spans="1:6" x14ac:dyDescent="0.2">
      <c r="A6131" s="13">
        <f t="shared" ref="A6131:A6193" si="2100">A6130</f>
        <v>1022</v>
      </c>
      <c r="B6131" s="14">
        <f>IFERROR(VLOOKUP(A6131,'VENTES ANNUELLES'!$A$5:$J$1200,2,FALSE),"")</f>
        <v>0</v>
      </c>
      <c r="C6131" s="13">
        <f>IFERROR(VLOOKUP(A6131,'VENTES ANNUELLES'!$A$5:$J$1200,3,FALSE),"")</f>
        <v>0</v>
      </c>
      <c r="D6131" s="13">
        <f>'VENTES ANNUELLES'!$M$21</f>
        <v>707400</v>
      </c>
      <c r="E6131" s="15"/>
      <c r="F6131" s="15">
        <f>VLOOKUP(A6131,'VENTES ANNUELLES'!$A$5:$J$1200,7,FALSE)</f>
        <v>0</v>
      </c>
    </row>
    <row r="6132" spans="1:6" x14ac:dyDescent="0.2">
      <c r="A6132" s="13">
        <f t="shared" si="2100"/>
        <v>1022</v>
      </c>
      <c r="B6132" s="14">
        <f>IFERROR(VLOOKUP(A6132,'VENTES ANNUELLES'!$A$5:$J$1200,2,FALSE),"")</f>
        <v>0</v>
      </c>
      <c r="C6132" s="13">
        <f>IFERROR(VLOOKUP(A6132,'VENTES ANNUELLES'!$A$5:$J$1200,3,FALSE),"")</f>
        <v>0</v>
      </c>
      <c r="D6132" s="13">
        <f>'VENTES ANNUELLES'!$M$22</f>
        <v>445710</v>
      </c>
      <c r="E6132" s="15"/>
      <c r="F6132" s="15">
        <f>VLOOKUP(A6132,'VENTES ANNUELLES'!$A$5:$J$1200,9,FALSE)</f>
        <v>0</v>
      </c>
    </row>
    <row r="6133" spans="1:6" x14ac:dyDescent="0.2">
      <c r="A6133" s="13">
        <f t="shared" si="2100"/>
        <v>1022</v>
      </c>
      <c r="B6133" s="14">
        <f>IFERROR(VLOOKUP(A6133,'VENTES ANNUELLES'!$A$5:$J$1200,2,FALSE),"")</f>
        <v>0</v>
      </c>
      <c r="C6133" s="13">
        <f>IFERROR(VLOOKUP(A6133,'VENTES ANNUELLES'!$A$5:$J$1200,3,FALSE),"")</f>
        <v>0</v>
      </c>
      <c r="D6133" s="13" t="str">
        <f>IFERROR(VLOOKUP(C6133,'VENTES ANNUELLES'!$L$5:$M$15,2,FALSE),"")</f>
        <v/>
      </c>
      <c r="E6133" s="15">
        <f>VLOOKUP(A6133,'VENTES ANNUELLES'!$A$5:$J$1200,10,FALSE)</f>
        <v>0</v>
      </c>
      <c r="F6133" s="15"/>
    </row>
    <row r="6134" spans="1:6" x14ac:dyDescent="0.2">
      <c r="A6134" s="13">
        <f t="shared" ref="A6134" si="2101">A6133+1</f>
        <v>1023</v>
      </c>
      <c r="B6134" s="14">
        <f>IFERROR(VLOOKUP(A6134,'VENTES ANNUELLES'!$A$5:$J$1200,2,FALSE),"")</f>
        <v>0</v>
      </c>
      <c r="C6134" s="13">
        <f>IFERROR(VLOOKUP(A6134,'VENTES ANNUELLES'!$A$5:$J$1200,3,FALSE),"")</f>
        <v>0</v>
      </c>
      <c r="D6134" s="13">
        <f>'VENTES ANNUELLES'!$M$18</f>
        <v>707100</v>
      </c>
      <c r="E6134" s="15"/>
      <c r="F6134" s="15">
        <f>VLOOKUP(A6134,'VENTES ANNUELLES'!$A$5:$J$1200,4,FALSE)</f>
        <v>0</v>
      </c>
    </row>
    <row r="6135" spans="1:6" x14ac:dyDescent="0.2">
      <c r="A6135" s="13">
        <f t="shared" ref="A6135" si="2102">A6134</f>
        <v>1023</v>
      </c>
      <c r="B6135" s="14">
        <f>IFERROR(VLOOKUP(A6135,'VENTES ANNUELLES'!$A$5:$J$1200,2,FALSE),"")</f>
        <v>0</v>
      </c>
      <c r="C6135" s="13">
        <f>IFERROR(VLOOKUP(A6135,'VENTES ANNUELLES'!$A$5:$J$1200,3,FALSE),"")</f>
        <v>0</v>
      </c>
      <c r="D6135" s="13">
        <f>'VENTES ANNUELLES'!$M$19</f>
        <v>707200</v>
      </c>
      <c r="E6135" s="15"/>
      <c r="F6135" s="15">
        <f>VLOOKUP(A6135,'VENTES ANNUELLES'!$A$5:$J$1200,5,FALSE)</f>
        <v>0</v>
      </c>
    </row>
    <row r="6136" spans="1:6" x14ac:dyDescent="0.2">
      <c r="A6136" s="13">
        <f t="shared" si="2100"/>
        <v>1023</v>
      </c>
      <c r="B6136" s="14">
        <f>IFERROR(VLOOKUP(A6136,'VENTES ANNUELLES'!$A$5:$J$1200,2,FALSE),"")</f>
        <v>0</v>
      </c>
      <c r="C6136" s="13">
        <f>IFERROR(VLOOKUP(A6136,'VENTES ANNUELLES'!$A$5:$J$1200,3,FALSE),"")</f>
        <v>0</v>
      </c>
      <c r="D6136" s="13">
        <f>'VENTES ANNUELLES'!$M$20</f>
        <v>707300</v>
      </c>
      <c r="E6136" s="15"/>
      <c r="F6136" s="15">
        <f>VLOOKUP(A6136,'VENTES ANNUELLES'!$A$5:$J$1200,6,FALSE)</f>
        <v>0</v>
      </c>
    </row>
    <row r="6137" spans="1:6" x14ac:dyDescent="0.2">
      <c r="A6137" s="13">
        <f t="shared" si="2100"/>
        <v>1023</v>
      </c>
      <c r="B6137" s="14">
        <f>IFERROR(VLOOKUP(A6137,'VENTES ANNUELLES'!$A$5:$J$1200,2,FALSE),"")</f>
        <v>0</v>
      </c>
      <c r="C6137" s="13">
        <f>IFERROR(VLOOKUP(A6137,'VENTES ANNUELLES'!$A$5:$J$1200,3,FALSE),"")</f>
        <v>0</v>
      </c>
      <c r="D6137" s="13">
        <f>'VENTES ANNUELLES'!$M$21</f>
        <v>707400</v>
      </c>
      <c r="E6137" s="15"/>
      <c r="F6137" s="15">
        <f>VLOOKUP(A6137,'VENTES ANNUELLES'!$A$5:$J$1200,7,FALSE)</f>
        <v>0</v>
      </c>
    </row>
    <row r="6138" spans="1:6" x14ac:dyDescent="0.2">
      <c r="A6138" s="13">
        <f t="shared" si="2100"/>
        <v>1023</v>
      </c>
      <c r="B6138" s="14">
        <f>IFERROR(VLOOKUP(A6138,'VENTES ANNUELLES'!$A$5:$J$1200,2,FALSE),"")</f>
        <v>0</v>
      </c>
      <c r="C6138" s="13">
        <f>IFERROR(VLOOKUP(A6138,'VENTES ANNUELLES'!$A$5:$J$1200,3,FALSE),"")</f>
        <v>0</v>
      </c>
      <c r="D6138" s="13">
        <f>'VENTES ANNUELLES'!$M$22</f>
        <v>445710</v>
      </c>
      <c r="E6138" s="15"/>
      <c r="F6138" s="15">
        <f>VLOOKUP(A6138,'VENTES ANNUELLES'!$A$5:$J$1200,9,FALSE)</f>
        <v>0</v>
      </c>
    </row>
    <row r="6139" spans="1:6" x14ac:dyDescent="0.2">
      <c r="A6139" s="13">
        <f t="shared" si="2100"/>
        <v>1023</v>
      </c>
      <c r="B6139" s="14">
        <f>IFERROR(VLOOKUP(A6139,'VENTES ANNUELLES'!$A$5:$J$1200,2,FALSE),"")</f>
        <v>0</v>
      </c>
      <c r="C6139" s="13">
        <f>IFERROR(VLOOKUP(A6139,'VENTES ANNUELLES'!$A$5:$J$1200,3,FALSE),"")</f>
        <v>0</v>
      </c>
      <c r="D6139" s="13" t="str">
        <f>IFERROR(VLOOKUP(C6139,'VENTES ANNUELLES'!$L$5:$M$15,2,FALSE),"")</f>
        <v/>
      </c>
      <c r="E6139" s="15">
        <f>VLOOKUP(A6139,'VENTES ANNUELLES'!$A$5:$J$1200,10,FALSE)</f>
        <v>0</v>
      </c>
      <c r="F6139" s="15"/>
    </row>
    <row r="6140" spans="1:6" x14ac:dyDescent="0.2">
      <c r="A6140" s="13">
        <f t="shared" ref="A6140" si="2103">A6139+1</f>
        <v>1024</v>
      </c>
      <c r="B6140" s="14">
        <f>IFERROR(VLOOKUP(A6140,'VENTES ANNUELLES'!$A$5:$J$1200,2,FALSE),"")</f>
        <v>0</v>
      </c>
      <c r="C6140" s="13">
        <f>IFERROR(VLOOKUP(A6140,'VENTES ANNUELLES'!$A$5:$J$1200,3,FALSE),"")</f>
        <v>0</v>
      </c>
      <c r="D6140" s="13">
        <f>'VENTES ANNUELLES'!$M$18</f>
        <v>707100</v>
      </c>
      <c r="E6140" s="15"/>
      <c r="F6140" s="15">
        <f>VLOOKUP(A6140,'VENTES ANNUELLES'!$A$5:$J$1200,4,FALSE)</f>
        <v>0</v>
      </c>
    </row>
    <row r="6141" spans="1:6" x14ac:dyDescent="0.2">
      <c r="A6141" s="13">
        <f t="shared" ref="A6141" si="2104">A6140</f>
        <v>1024</v>
      </c>
      <c r="B6141" s="14">
        <f>IFERROR(VLOOKUP(A6141,'VENTES ANNUELLES'!$A$5:$J$1200,2,FALSE),"")</f>
        <v>0</v>
      </c>
      <c r="C6141" s="13">
        <f>IFERROR(VLOOKUP(A6141,'VENTES ANNUELLES'!$A$5:$J$1200,3,FALSE),"")</f>
        <v>0</v>
      </c>
      <c r="D6141" s="13">
        <f>'VENTES ANNUELLES'!$M$19</f>
        <v>707200</v>
      </c>
      <c r="E6141" s="15"/>
      <c r="F6141" s="15">
        <f>VLOOKUP(A6141,'VENTES ANNUELLES'!$A$5:$J$1200,5,FALSE)</f>
        <v>0</v>
      </c>
    </row>
    <row r="6142" spans="1:6" x14ac:dyDescent="0.2">
      <c r="A6142" s="13">
        <f t="shared" si="2100"/>
        <v>1024</v>
      </c>
      <c r="B6142" s="14">
        <f>IFERROR(VLOOKUP(A6142,'VENTES ANNUELLES'!$A$5:$J$1200,2,FALSE),"")</f>
        <v>0</v>
      </c>
      <c r="C6142" s="13">
        <f>IFERROR(VLOOKUP(A6142,'VENTES ANNUELLES'!$A$5:$J$1200,3,FALSE),"")</f>
        <v>0</v>
      </c>
      <c r="D6142" s="13">
        <f>'VENTES ANNUELLES'!$M$20</f>
        <v>707300</v>
      </c>
      <c r="E6142" s="15"/>
      <c r="F6142" s="15">
        <f>VLOOKUP(A6142,'VENTES ANNUELLES'!$A$5:$J$1200,6,FALSE)</f>
        <v>0</v>
      </c>
    </row>
    <row r="6143" spans="1:6" x14ac:dyDescent="0.2">
      <c r="A6143" s="13">
        <f t="shared" si="2100"/>
        <v>1024</v>
      </c>
      <c r="B6143" s="14">
        <f>IFERROR(VLOOKUP(A6143,'VENTES ANNUELLES'!$A$5:$J$1200,2,FALSE),"")</f>
        <v>0</v>
      </c>
      <c r="C6143" s="13">
        <f>IFERROR(VLOOKUP(A6143,'VENTES ANNUELLES'!$A$5:$J$1200,3,FALSE),"")</f>
        <v>0</v>
      </c>
      <c r="D6143" s="13">
        <f>'VENTES ANNUELLES'!$M$21</f>
        <v>707400</v>
      </c>
      <c r="E6143" s="15"/>
      <c r="F6143" s="15">
        <f>VLOOKUP(A6143,'VENTES ANNUELLES'!$A$5:$J$1200,7,FALSE)</f>
        <v>0</v>
      </c>
    </row>
    <row r="6144" spans="1:6" x14ac:dyDescent="0.2">
      <c r="A6144" s="13">
        <f t="shared" si="2100"/>
        <v>1024</v>
      </c>
      <c r="B6144" s="14">
        <f>IFERROR(VLOOKUP(A6144,'VENTES ANNUELLES'!$A$5:$J$1200,2,FALSE),"")</f>
        <v>0</v>
      </c>
      <c r="C6144" s="13">
        <f>IFERROR(VLOOKUP(A6144,'VENTES ANNUELLES'!$A$5:$J$1200,3,FALSE),"")</f>
        <v>0</v>
      </c>
      <c r="D6144" s="13">
        <f>'VENTES ANNUELLES'!$M$22</f>
        <v>445710</v>
      </c>
      <c r="E6144" s="15"/>
      <c r="F6144" s="15">
        <f>VLOOKUP(A6144,'VENTES ANNUELLES'!$A$5:$J$1200,9,FALSE)</f>
        <v>0</v>
      </c>
    </row>
    <row r="6145" spans="1:6" x14ac:dyDescent="0.2">
      <c r="A6145" s="13">
        <f t="shared" si="2100"/>
        <v>1024</v>
      </c>
      <c r="B6145" s="14">
        <f>IFERROR(VLOOKUP(A6145,'VENTES ANNUELLES'!$A$5:$J$1200,2,FALSE),"")</f>
        <v>0</v>
      </c>
      <c r="C6145" s="13">
        <f>IFERROR(VLOOKUP(A6145,'VENTES ANNUELLES'!$A$5:$J$1200,3,FALSE),"")</f>
        <v>0</v>
      </c>
      <c r="D6145" s="13" t="str">
        <f>IFERROR(VLOOKUP(C6145,'VENTES ANNUELLES'!$L$5:$M$15,2,FALSE),"")</f>
        <v/>
      </c>
      <c r="E6145" s="15">
        <f>VLOOKUP(A6145,'VENTES ANNUELLES'!$A$5:$J$1200,10,FALSE)</f>
        <v>0</v>
      </c>
      <c r="F6145" s="15"/>
    </row>
    <row r="6146" spans="1:6" x14ac:dyDescent="0.2">
      <c r="A6146" s="13">
        <f t="shared" ref="A6146" si="2105">A6145+1</f>
        <v>1025</v>
      </c>
      <c r="B6146" s="14">
        <f>IFERROR(VLOOKUP(A6146,'VENTES ANNUELLES'!$A$5:$J$1200,2,FALSE),"")</f>
        <v>0</v>
      </c>
      <c r="C6146" s="13">
        <f>IFERROR(VLOOKUP(A6146,'VENTES ANNUELLES'!$A$5:$J$1200,3,FALSE),"")</f>
        <v>0</v>
      </c>
      <c r="D6146" s="13">
        <f>'VENTES ANNUELLES'!$M$18</f>
        <v>707100</v>
      </c>
      <c r="E6146" s="15"/>
      <c r="F6146" s="15">
        <f>VLOOKUP(A6146,'VENTES ANNUELLES'!$A$5:$J$1200,4,FALSE)</f>
        <v>0</v>
      </c>
    </row>
    <row r="6147" spans="1:6" x14ac:dyDescent="0.2">
      <c r="A6147" s="13">
        <f t="shared" ref="A6147" si="2106">A6146</f>
        <v>1025</v>
      </c>
      <c r="B6147" s="14">
        <f>IFERROR(VLOOKUP(A6147,'VENTES ANNUELLES'!$A$5:$J$1200,2,FALSE),"")</f>
        <v>0</v>
      </c>
      <c r="C6147" s="13">
        <f>IFERROR(VLOOKUP(A6147,'VENTES ANNUELLES'!$A$5:$J$1200,3,FALSE),"")</f>
        <v>0</v>
      </c>
      <c r="D6147" s="13">
        <f>'VENTES ANNUELLES'!$M$19</f>
        <v>707200</v>
      </c>
      <c r="E6147" s="15"/>
      <c r="F6147" s="15">
        <f>VLOOKUP(A6147,'VENTES ANNUELLES'!$A$5:$J$1200,5,FALSE)</f>
        <v>0</v>
      </c>
    </row>
    <row r="6148" spans="1:6" x14ac:dyDescent="0.2">
      <c r="A6148" s="13">
        <f t="shared" si="2100"/>
        <v>1025</v>
      </c>
      <c r="B6148" s="14">
        <f>IFERROR(VLOOKUP(A6148,'VENTES ANNUELLES'!$A$5:$J$1200,2,FALSE),"")</f>
        <v>0</v>
      </c>
      <c r="C6148" s="13">
        <f>IFERROR(VLOOKUP(A6148,'VENTES ANNUELLES'!$A$5:$J$1200,3,FALSE),"")</f>
        <v>0</v>
      </c>
      <c r="D6148" s="13">
        <f>'VENTES ANNUELLES'!$M$20</f>
        <v>707300</v>
      </c>
      <c r="E6148" s="15"/>
      <c r="F6148" s="15">
        <f>VLOOKUP(A6148,'VENTES ANNUELLES'!$A$5:$J$1200,6,FALSE)</f>
        <v>0</v>
      </c>
    </row>
    <row r="6149" spans="1:6" x14ac:dyDescent="0.2">
      <c r="A6149" s="13">
        <f t="shared" si="2100"/>
        <v>1025</v>
      </c>
      <c r="B6149" s="14">
        <f>IFERROR(VLOOKUP(A6149,'VENTES ANNUELLES'!$A$5:$J$1200,2,FALSE),"")</f>
        <v>0</v>
      </c>
      <c r="C6149" s="13">
        <f>IFERROR(VLOOKUP(A6149,'VENTES ANNUELLES'!$A$5:$J$1200,3,FALSE),"")</f>
        <v>0</v>
      </c>
      <c r="D6149" s="13">
        <f>'VENTES ANNUELLES'!$M$21</f>
        <v>707400</v>
      </c>
      <c r="E6149" s="15"/>
      <c r="F6149" s="15">
        <f>VLOOKUP(A6149,'VENTES ANNUELLES'!$A$5:$J$1200,7,FALSE)</f>
        <v>0</v>
      </c>
    </row>
    <row r="6150" spans="1:6" x14ac:dyDescent="0.2">
      <c r="A6150" s="13">
        <f t="shared" si="2100"/>
        <v>1025</v>
      </c>
      <c r="B6150" s="14">
        <f>IFERROR(VLOOKUP(A6150,'VENTES ANNUELLES'!$A$5:$J$1200,2,FALSE),"")</f>
        <v>0</v>
      </c>
      <c r="C6150" s="13">
        <f>IFERROR(VLOOKUP(A6150,'VENTES ANNUELLES'!$A$5:$J$1200,3,FALSE),"")</f>
        <v>0</v>
      </c>
      <c r="D6150" s="13">
        <f>'VENTES ANNUELLES'!$M$22</f>
        <v>445710</v>
      </c>
      <c r="E6150" s="15"/>
      <c r="F6150" s="15">
        <f>VLOOKUP(A6150,'VENTES ANNUELLES'!$A$5:$J$1200,9,FALSE)</f>
        <v>0</v>
      </c>
    </row>
    <row r="6151" spans="1:6" x14ac:dyDescent="0.2">
      <c r="A6151" s="13">
        <f t="shared" si="2100"/>
        <v>1025</v>
      </c>
      <c r="B6151" s="14">
        <f>IFERROR(VLOOKUP(A6151,'VENTES ANNUELLES'!$A$5:$J$1200,2,FALSE),"")</f>
        <v>0</v>
      </c>
      <c r="C6151" s="13">
        <f>IFERROR(VLOOKUP(A6151,'VENTES ANNUELLES'!$A$5:$J$1200,3,FALSE),"")</f>
        <v>0</v>
      </c>
      <c r="D6151" s="13" t="str">
        <f>IFERROR(VLOOKUP(C6151,'VENTES ANNUELLES'!$L$5:$M$15,2,FALSE),"")</f>
        <v/>
      </c>
      <c r="E6151" s="15">
        <f>VLOOKUP(A6151,'VENTES ANNUELLES'!$A$5:$J$1200,10,FALSE)</f>
        <v>0</v>
      </c>
      <c r="F6151" s="15"/>
    </row>
    <row r="6152" spans="1:6" x14ac:dyDescent="0.2">
      <c r="A6152" s="13">
        <f t="shared" ref="A6152" si="2107">A6151+1</f>
        <v>1026</v>
      </c>
      <c r="B6152" s="14">
        <f>IFERROR(VLOOKUP(A6152,'VENTES ANNUELLES'!$A$5:$J$1200,2,FALSE),"")</f>
        <v>0</v>
      </c>
      <c r="C6152" s="13">
        <f>IFERROR(VLOOKUP(A6152,'VENTES ANNUELLES'!$A$5:$J$1200,3,FALSE),"")</f>
        <v>0</v>
      </c>
      <c r="D6152" s="13">
        <f>'VENTES ANNUELLES'!$M$18</f>
        <v>707100</v>
      </c>
      <c r="E6152" s="15"/>
      <c r="F6152" s="15">
        <f>VLOOKUP(A6152,'VENTES ANNUELLES'!$A$5:$J$1200,4,FALSE)</f>
        <v>0</v>
      </c>
    </row>
    <row r="6153" spans="1:6" x14ac:dyDescent="0.2">
      <c r="A6153" s="13">
        <f t="shared" ref="A6153" si="2108">A6152</f>
        <v>1026</v>
      </c>
      <c r="B6153" s="14">
        <f>IFERROR(VLOOKUP(A6153,'VENTES ANNUELLES'!$A$5:$J$1200,2,FALSE),"")</f>
        <v>0</v>
      </c>
      <c r="C6153" s="13">
        <f>IFERROR(VLOOKUP(A6153,'VENTES ANNUELLES'!$A$5:$J$1200,3,FALSE),"")</f>
        <v>0</v>
      </c>
      <c r="D6153" s="13">
        <f>'VENTES ANNUELLES'!$M$19</f>
        <v>707200</v>
      </c>
      <c r="E6153" s="15"/>
      <c r="F6153" s="15">
        <f>VLOOKUP(A6153,'VENTES ANNUELLES'!$A$5:$J$1200,5,FALSE)</f>
        <v>0</v>
      </c>
    </row>
    <row r="6154" spans="1:6" x14ac:dyDescent="0.2">
      <c r="A6154" s="13">
        <f t="shared" si="2100"/>
        <v>1026</v>
      </c>
      <c r="B6154" s="14">
        <f>IFERROR(VLOOKUP(A6154,'VENTES ANNUELLES'!$A$5:$J$1200,2,FALSE),"")</f>
        <v>0</v>
      </c>
      <c r="C6154" s="13">
        <f>IFERROR(VLOOKUP(A6154,'VENTES ANNUELLES'!$A$5:$J$1200,3,FALSE),"")</f>
        <v>0</v>
      </c>
      <c r="D6154" s="13">
        <f>'VENTES ANNUELLES'!$M$20</f>
        <v>707300</v>
      </c>
      <c r="E6154" s="15"/>
      <c r="F6154" s="15">
        <f>VLOOKUP(A6154,'VENTES ANNUELLES'!$A$5:$J$1200,6,FALSE)</f>
        <v>0</v>
      </c>
    </row>
    <row r="6155" spans="1:6" x14ac:dyDescent="0.2">
      <c r="A6155" s="13">
        <f t="shared" si="2100"/>
        <v>1026</v>
      </c>
      <c r="B6155" s="14">
        <f>IFERROR(VLOOKUP(A6155,'VENTES ANNUELLES'!$A$5:$J$1200,2,FALSE),"")</f>
        <v>0</v>
      </c>
      <c r="C6155" s="13">
        <f>IFERROR(VLOOKUP(A6155,'VENTES ANNUELLES'!$A$5:$J$1200,3,FALSE),"")</f>
        <v>0</v>
      </c>
      <c r="D6155" s="13">
        <f>'VENTES ANNUELLES'!$M$21</f>
        <v>707400</v>
      </c>
      <c r="E6155" s="15"/>
      <c r="F6155" s="15">
        <f>VLOOKUP(A6155,'VENTES ANNUELLES'!$A$5:$J$1200,7,FALSE)</f>
        <v>0</v>
      </c>
    </row>
    <row r="6156" spans="1:6" x14ac:dyDescent="0.2">
      <c r="A6156" s="13">
        <f t="shared" si="2100"/>
        <v>1026</v>
      </c>
      <c r="B6156" s="14">
        <f>IFERROR(VLOOKUP(A6156,'VENTES ANNUELLES'!$A$5:$J$1200,2,FALSE),"")</f>
        <v>0</v>
      </c>
      <c r="C6156" s="13">
        <f>IFERROR(VLOOKUP(A6156,'VENTES ANNUELLES'!$A$5:$J$1200,3,FALSE),"")</f>
        <v>0</v>
      </c>
      <c r="D6156" s="13">
        <f>'VENTES ANNUELLES'!$M$22</f>
        <v>445710</v>
      </c>
      <c r="E6156" s="15"/>
      <c r="F6156" s="15">
        <f>VLOOKUP(A6156,'VENTES ANNUELLES'!$A$5:$J$1200,9,FALSE)</f>
        <v>0</v>
      </c>
    </row>
    <row r="6157" spans="1:6" x14ac:dyDescent="0.2">
      <c r="A6157" s="13">
        <f t="shared" si="2100"/>
        <v>1026</v>
      </c>
      <c r="B6157" s="14">
        <f>IFERROR(VLOOKUP(A6157,'VENTES ANNUELLES'!$A$5:$J$1200,2,FALSE),"")</f>
        <v>0</v>
      </c>
      <c r="C6157" s="13">
        <f>IFERROR(VLOOKUP(A6157,'VENTES ANNUELLES'!$A$5:$J$1200,3,FALSE),"")</f>
        <v>0</v>
      </c>
      <c r="D6157" s="13" t="str">
        <f>IFERROR(VLOOKUP(C6157,'VENTES ANNUELLES'!$L$5:$M$15,2,FALSE),"")</f>
        <v/>
      </c>
      <c r="E6157" s="15">
        <f>VLOOKUP(A6157,'VENTES ANNUELLES'!$A$5:$J$1200,10,FALSE)</f>
        <v>0</v>
      </c>
      <c r="F6157" s="15"/>
    </row>
    <row r="6158" spans="1:6" x14ac:dyDescent="0.2">
      <c r="A6158" s="13">
        <f t="shared" ref="A6158" si="2109">A6157+1</f>
        <v>1027</v>
      </c>
      <c r="B6158" s="14">
        <f>IFERROR(VLOOKUP(A6158,'VENTES ANNUELLES'!$A$5:$J$1200,2,FALSE),"")</f>
        <v>0</v>
      </c>
      <c r="C6158" s="13">
        <f>IFERROR(VLOOKUP(A6158,'VENTES ANNUELLES'!$A$5:$J$1200,3,FALSE),"")</f>
        <v>0</v>
      </c>
      <c r="D6158" s="13">
        <f>'VENTES ANNUELLES'!$M$18</f>
        <v>707100</v>
      </c>
      <c r="E6158" s="15"/>
      <c r="F6158" s="15">
        <f>VLOOKUP(A6158,'VENTES ANNUELLES'!$A$5:$J$1200,4,FALSE)</f>
        <v>0</v>
      </c>
    </row>
    <row r="6159" spans="1:6" x14ac:dyDescent="0.2">
      <c r="A6159" s="13">
        <f t="shared" ref="A6159" si="2110">A6158</f>
        <v>1027</v>
      </c>
      <c r="B6159" s="14">
        <f>IFERROR(VLOOKUP(A6159,'VENTES ANNUELLES'!$A$5:$J$1200,2,FALSE),"")</f>
        <v>0</v>
      </c>
      <c r="C6159" s="13">
        <f>IFERROR(VLOOKUP(A6159,'VENTES ANNUELLES'!$A$5:$J$1200,3,FALSE),"")</f>
        <v>0</v>
      </c>
      <c r="D6159" s="13">
        <f>'VENTES ANNUELLES'!$M$19</f>
        <v>707200</v>
      </c>
      <c r="E6159" s="15"/>
      <c r="F6159" s="15">
        <f>VLOOKUP(A6159,'VENTES ANNUELLES'!$A$5:$J$1200,5,FALSE)</f>
        <v>0</v>
      </c>
    </row>
    <row r="6160" spans="1:6" x14ac:dyDescent="0.2">
      <c r="A6160" s="13">
        <f t="shared" si="2100"/>
        <v>1027</v>
      </c>
      <c r="B6160" s="14">
        <f>IFERROR(VLOOKUP(A6160,'VENTES ANNUELLES'!$A$5:$J$1200,2,FALSE),"")</f>
        <v>0</v>
      </c>
      <c r="C6160" s="13">
        <f>IFERROR(VLOOKUP(A6160,'VENTES ANNUELLES'!$A$5:$J$1200,3,FALSE),"")</f>
        <v>0</v>
      </c>
      <c r="D6160" s="13">
        <f>'VENTES ANNUELLES'!$M$20</f>
        <v>707300</v>
      </c>
      <c r="E6160" s="15"/>
      <c r="F6160" s="15">
        <f>VLOOKUP(A6160,'VENTES ANNUELLES'!$A$5:$J$1200,6,FALSE)</f>
        <v>0</v>
      </c>
    </row>
    <row r="6161" spans="1:6" x14ac:dyDescent="0.2">
      <c r="A6161" s="13">
        <f t="shared" si="2100"/>
        <v>1027</v>
      </c>
      <c r="B6161" s="14">
        <f>IFERROR(VLOOKUP(A6161,'VENTES ANNUELLES'!$A$5:$J$1200,2,FALSE),"")</f>
        <v>0</v>
      </c>
      <c r="C6161" s="13">
        <f>IFERROR(VLOOKUP(A6161,'VENTES ANNUELLES'!$A$5:$J$1200,3,FALSE),"")</f>
        <v>0</v>
      </c>
      <c r="D6161" s="13">
        <f>'VENTES ANNUELLES'!$M$21</f>
        <v>707400</v>
      </c>
      <c r="E6161" s="15"/>
      <c r="F6161" s="15">
        <f>VLOOKUP(A6161,'VENTES ANNUELLES'!$A$5:$J$1200,7,FALSE)</f>
        <v>0</v>
      </c>
    </row>
    <row r="6162" spans="1:6" x14ac:dyDescent="0.2">
      <c r="A6162" s="13">
        <f t="shared" si="2100"/>
        <v>1027</v>
      </c>
      <c r="B6162" s="14">
        <f>IFERROR(VLOOKUP(A6162,'VENTES ANNUELLES'!$A$5:$J$1200,2,FALSE),"")</f>
        <v>0</v>
      </c>
      <c r="C6162" s="13">
        <f>IFERROR(VLOOKUP(A6162,'VENTES ANNUELLES'!$A$5:$J$1200,3,FALSE),"")</f>
        <v>0</v>
      </c>
      <c r="D6162" s="13">
        <f>'VENTES ANNUELLES'!$M$22</f>
        <v>445710</v>
      </c>
      <c r="E6162" s="15"/>
      <c r="F6162" s="15">
        <f>VLOOKUP(A6162,'VENTES ANNUELLES'!$A$5:$J$1200,9,FALSE)</f>
        <v>0</v>
      </c>
    </row>
    <row r="6163" spans="1:6" x14ac:dyDescent="0.2">
      <c r="A6163" s="13">
        <f t="shared" si="2100"/>
        <v>1027</v>
      </c>
      <c r="B6163" s="14">
        <f>IFERROR(VLOOKUP(A6163,'VENTES ANNUELLES'!$A$5:$J$1200,2,FALSE),"")</f>
        <v>0</v>
      </c>
      <c r="C6163" s="13">
        <f>IFERROR(VLOOKUP(A6163,'VENTES ANNUELLES'!$A$5:$J$1200,3,FALSE),"")</f>
        <v>0</v>
      </c>
      <c r="D6163" s="13" t="str">
        <f>IFERROR(VLOOKUP(C6163,'VENTES ANNUELLES'!$L$5:$M$15,2,FALSE),"")</f>
        <v/>
      </c>
      <c r="E6163" s="15">
        <f>VLOOKUP(A6163,'VENTES ANNUELLES'!$A$5:$J$1200,10,FALSE)</f>
        <v>0</v>
      </c>
      <c r="F6163" s="15"/>
    </row>
    <row r="6164" spans="1:6" x14ac:dyDescent="0.2">
      <c r="A6164" s="13">
        <f t="shared" ref="A6164" si="2111">A6163+1</f>
        <v>1028</v>
      </c>
      <c r="B6164" s="14">
        <f>IFERROR(VLOOKUP(A6164,'VENTES ANNUELLES'!$A$5:$J$1200,2,FALSE),"")</f>
        <v>0</v>
      </c>
      <c r="C6164" s="13">
        <f>IFERROR(VLOOKUP(A6164,'VENTES ANNUELLES'!$A$5:$J$1200,3,FALSE),"")</f>
        <v>0</v>
      </c>
      <c r="D6164" s="13">
        <f>'VENTES ANNUELLES'!$M$18</f>
        <v>707100</v>
      </c>
      <c r="E6164" s="15"/>
      <c r="F6164" s="15">
        <f>VLOOKUP(A6164,'VENTES ANNUELLES'!$A$5:$J$1200,4,FALSE)</f>
        <v>0</v>
      </c>
    </row>
    <row r="6165" spans="1:6" x14ac:dyDescent="0.2">
      <c r="A6165" s="13">
        <f t="shared" ref="A6165" si="2112">A6164</f>
        <v>1028</v>
      </c>
      <c r="B6165" s="14">
        <f>IFERROR(VLOOKUP(A6165,'VENTES ANNUELLES'!$A$5:$J$1200,2,FALSE),"")</f>
        <v>0</v>
      </c>
      <c r="C6165" s="13">
        <f>IFERROR(VLOOKUP(A6165,'VENTES ANNUELLES'!$A$5:$J$1200,3,FALSE),"")</f>
        <v>0</v>
      </c>
      <c r="D6165" s="13">
        <f>'VENTES ANNUELLES'!$M$19</f>
        <v>707200</v>
      </c>
      <c r="E6165" s="15"/>
      <c r="F6165" s="15">
        <f>VLOOKUP(A6165,'VENTES ANNUELLES'!$A$5:$J$1200,5,FALSE)</f>
        <v>0</v>
      </c>
    </row>
    <row r="6166" spans="1:6" x14ac:dyDescent="0.2">
      <c r="A6166" s="13">
        <f t="shared" si="2100"/>
        <v>1028</v>
      </c>
      <c r="B6166" s="14">
        <f>IFERROR(VLOOKUP(A6166,'VENTES ANNUELLES'!$A$5:$J$1200,2,FALSE),"")</f>
        <v>0</v>
      </c>
      <c r="C6166" s="13">
        <f>IFERROR(VLOOKUP(A6166,'VENTES ANNUELLES'!$A$5:$J$1200,3,FALSE),"")</f>
        <v>0</v>
      </c>
      <c r="D6166" s="13">
        <f>'VENTES ANNUELLES'!$M$20</f>
        <v>707300</v>
      </c>
      <c r="E6166" s="15"/>
      <c r="F6166" s="15">
        <f>VLOOKUP(A6166,'VENTES ANNUELLES'!$A$5:$J$1200,6,FALSE)</f>
        <v>0</v>
      </c>
    </row>
    <row r="6167" spans="1:6" x14ac:dyDescent="0.2">
      <c r="A6167" s="13">
        <f t="shared" si="2100"/>
        <v>1028</v>
      </c>
      <c r="B6167" s="14">
        <f>IFERROR(VLOOKUP(A6167,'VENTES ANNUELLES'!$A$5:$J$1200,2,FALSE),"")</f>
        <v>0</v>
      </c>
      <c r="C6167" s="13">
        <f>IFERROR(VLOOKUP(A6167,'VENTES ANNUELLES'!$A$5:$J$1200,3,FALSE),"")</f>
        <v>0</v>
      </c>
      <c r="D6167" s="13">
        <f>'VENTES ANNUELLES'!$M$21</f>
        <v>707400</v>
      </c>
      <c r="E6167" s="15"/>
      <c r="F6167" s="15">
        <f>VLOOKUP(A6167,'VENTES ANNUELLES'!$A$5:$J$1200,7,FALSE)</f>
        <v>0</v>
      </c>
    </row>
    <row r="6168" spans="1:6" x14ac:dyDescent="0.2">
      <c r="A6168" s="13">
        <f t="shared" si="2100"/>
        <v>1028</v>
      </c>
      <c r="B6168" s="14">
        <f>IFERROR(VLOOKUP(A6168,'VENTES ANNUELLES'!$A$5:$J$1200,2,FALSE),"")</f>
        <v>0</v>
      </c>
      <c r="C6168" s="13">
        <f>IFERROR(VLOOKUP(A6168,'VENTES ANNUELLES'!$A$5:$J$1200,3,FALSE),"")</f>
        <v>0</v>
      </c>
      <c r="D6168" s="13">
        <f>'VENTES ANNUELLES'!$M$22</f>
        <v>445710</v>
      </c>
      <c r="E6168" s="15"/>
      <c r="F6168" s="15">
        <f>VLOOKUP(A6168,'VENTES ANNUELLES'!$A$5:$J$1200,9,FALSE)</f>
        <v>0</v>
      </c>
    </row>
    <row r="6169" spans="1:6" x14ac:dyDescent="0.2">
      <c r="A6169" s="13">
        <f t="shared" si="2100"/>
        <v>1028</v>
      </c>
      <c r="B6169" s="14">
        <f>IFERROR(VLOOKUP(A6169,'VENTES ANNUELLES'!$A$5:$J$1200,2,FALSE),"")</f>
        <v>0</v>
      </c>
      <c r="C6169" s="13">
        <f>IFERROR(VLOOKUP(A6169,'VENTES ANNUELLES'!$A$5:$J$1200,3,FALSE),"")</f>
        <v>0</v>
      </c>
      <c r="D6169" s="13" t="str">
        <f>IFERROR(VLOOKUP(C6169,'VENTES ANNUELLES'!$L$5:$M$15,2,FALSE),"")</f>
        <v/>
      </c>
      <c r="E6169" s="15">
        <f>VLOOKUP(A6169,'VENTES ANNUELLES'!$A$5:$J$1200,10,FALSE)</f>
        <v>0</v>
      </c>
      <c r="F6169" s="15"/>
    </row>
    <row r="6170" spans="1:6" x14ac:dyDescent="0.2">
      <c r="A6170" s="13">
        <f t="shared" ref="A6170" si="2113">A6169+1</f>
        <v>1029</v>
      </c>
      <c r="B6170" s="14">
        <f>IFERROR(VLOOKUP(A6170,'VENTES ANNUELLES'!$A$5:$J$1200,2,FALSE),"")</f>
        <v>0</v>
      </c>
      <c r="C6170" s="13">
        <f>IFERROR(VLOOKUP(A6170,'VENTES ANNUELLES'!$A$5:$J$1200,3,FALSE),"")</f>
        <v>0</v>
      </c>
      <c r="D6170" s="13">
        <f>'VENTES ANNUELLES'!$M$18</f>
        <v>707100</v>
      </c>
      <c r="E6170" s="15"/>
      <c r="F6170" s="15">
        <f>VLOOKUP(A6170,'VENTES ANNUELLES'!$A$5:$J$1200,4,FALSE)</f>
        <v>0</v>
      </c>
    </row>
    <row r="6171" spans="1:6" x14ac:dyDescent="0.2">
      <c r="A6171" s="13">
        <f t="shared" ref="A6171" si="2114">A6170</f>
        <v>1029</v>
      </c>
      <c r="B6171" s="14">
        <f>IFERROR(VLOOKUP(A6171,'VENTES ANNUELLES'!$A$5:$J$1200,2,FALSE),"")</f>
        <v>0</v>
      </c>
      <c r="C6171" s="13">
        <f>IFERROR(VLOOKUP(A6171,'VENTES ANNUELLES'!$A$5:$J$1200,3,FALSE),"")</f>
        <v>0</v>
      </c>
      <c r="D6171" s="13">
        <f>'VENTES ANNUELLES'!$M$19</f>
        <v>707200</v>
      </c>
      <c r="E6171" s="15"/>
      <c r="F6171" s="15">
        <f>VLOOKUP(A6171,'VENTES ANNUELLES'!$A$5:$J$1200,5,FALSE)</f>
        <v>0</v>
      </c>
    </row>
    <row r="6172" spans="1:6" x14ac:dyDescent="0.2">
      <c r="A6172" s="13">
        <f t="shared" si="2100"/>
        <v>1029</v>
      </c>
      <c r="B6172" s="14">
        <f>IFERROR(VLOOKUP(A6172,'VENTES ANNUELLES'!$A$5:$J$1200,2,FALSE),"")</f>
        <v>0</v>
      </c>
      <c r="C6172" s="13">
        <f>IFERROR(VLOOKUP(A6172,'VENTES ANNUELLES'!$A$5:$J$1200,3,FALSE),"")</f>
        <v>0</v>
      </c>
      <c r="D6172" s="13">
        <f>'VENTES ANNUELLES'!$M$20</f>
        <v>707300</v>
      </c>
      <c r="E6172" s="15"/>
      <c r="F6172" s="15">
        <f>VLOOKUP(A6172,'VENTES ANNUELLES'!$A$5:$J$1200,6,FALSE)</f>
        <v>0</v>
      </c>
    </row>
    <row r="6173" spans="1:6" x14ac:dyDescent="0.2">
      <c r="A6173" s="13">
        <f t="shared" si="2100"/>
        <v>1029</v>
      </c>
      <c r="B6173" s="14">
        <f>IFERROR(VLOOKUP(A6173,'VENTES ANNUELLES'!$A$5:$J$1200,2,FALSE),"")</f>
        <v>0</v>
      </c>
      <c r="C6173" s="13">
        <f>IFERROR(VLOOKUP(A6173,'VENTES ANNUELLES'!$A$5:$J$1200,3,FALSE),"")</f>
        <v>0</v>
      </c>
      <c r="D6173" s="13">
        <f>'VENTES ANNUELLES'!$M$21</f>
        <v>707400</v>
      </c>
      <c r="E6173" s="15"/>
      <c r="F6173" s="15">
        <f>VLOOKUP(A6173,'VENTES ANNUELLES'!$A$5:$J$1200,7,FALSE)</f>
        <v>0</v>
      </c>
    </row>
    <row r="6174" spans="1:6" x14ac:dyDescent="0.2">
      <c r="A6174" s="13">
        <f t="shared" si="2100"/>
        <v>1029</v>
      </c>
      <c r="B6174" s="14">
        <f>IFERROR(VLOOKUP(A6174,'VENTES ANNUELLES'!$A$5:$J$1200,2,FALSE),"")</f>
        <v>0</v>
      </c>
      <c r="C6174" s="13">
        <f>IFERROR(VLOOKUP(A6174,'VENTES ANNUELLES'!$A$5:$J$1200,3,FALSE),"")</f>
        <v>0</v>
      </c>
      <c r="D6174" s="13">
        <f>'VENTES ANNUELLES'!$M$22</f>
        <v>445710</v>
      </c>
      <c r="E6174" s="15"/>
      <c r="F6174" s="15">
        <f>VLOOKUP(A6174,'VENTES ANNUELLES'!$A$5:$J$1200,9,FALSE)</f>
        <v>0</v>
      </c>
    </row>
    <row r="6175" spans="1:6" x14ac:dyDescent="0.2">
      <c r="A6175" s="13">
        <f t="shared" si="2100"/>
        <v>1029</v>
      </c>
      <c r="B6175" s="14">
        <f>IFERROR(VLOOKUP(A6175,'VENTES ANNUELLES'!$A$5:$J$1200,2,FALSE),"")</f>
        <v>0</v>
      </c>
      <c r="C6175" s="13">
        <f>IFERROR(VLOOKUP(A6175,'VENTES ANNUELLES'!$A$5:$J$1200,3,FALSE),"")</f>
        <v>0</v>
      </c>
      <c r="D6175" s="13" t="str">
        <f>IFERROR(VLOOKUP(C6175,'VENTES ANNUELLES'!$L$5:$M$15,2,FALSE),"")</f>
        <v/>
      </c>
      <c r="E6175" s="15">
        <f>VLOOKUP(A6175,'VENTES ANNUELLES'!$A$5:$J$1200,10,FALSE)</f>
        <v>0</v>
      </c>
      <c r="F6175" s="15"/>
    </row>
    <row r="6176" spans="1:6" x14ac:dyDescent="0.2">
      <c r="A6176" s="13">
        <f t="shared" ref="A6176" si="2115">A6175+1</f>
        <v>1030</v>
      </c>
      <c r="B6176" s="14">
        <f>IFERROR(VLOOKUP(A6176,'VENTES ANNUELLES'!$A$5:$J$1200,2,FALSE),"")</f>
        <v>0</v>
      </c>
      <c r="C6176" s="13">
        <f>IFERROR(VLOOKUP(A6176,'VENTES ANNUELLES'!$A$5:$J$1200,3,FALSE),"")</f>
        <v>0</v>
      </c>
      <c r="D6176" s="13">
        <f>'VENTES ANNUELLES'!$M$18</f>
        <v>707100</v>
      </c>
      <c r="E6176" s="15"/>
      <c r="F6176" s="15">
        <f>VLOOKUP(A6176,'VENTES ANNUELLES'!$A$5:$J$1200,4,FALSE)</f>
        <v>0</v>
      </c>
    </row>
    <row r="6177" spans="1:6" x14ac:dyDescent="0.2">
      <c r="A6177" s="13">
        <f t="shared" ref="A6177" si="2116">A6176</f>
        <v>1030</v>
      </c>
      <c r="B6177" s="14">
        <f>IFERROR(VLOOKUP(A6177,'VENTES ANNUELLES'!$A$5:$J$1200,2,FALSE),"")</f>
        <v>0</v>
      </c>
      <c r="C6177" s="13">
        <f>IFERROR(VLOOKUP(A6177,'VENTES ANNUELLES'!$A$5:$J$1200,3,FALSE),"")</f>
        <v>0</v>
      </c>
      <c r="D6177" s="13">
        <f>'VENTES ANNUELLES'!$M$19</f>
        <v>707200</v>
      </c>
      <c r="E6177" s="15"/>
      <c r="F6177" s="15">
        <f>VLOOKUP(A6177,'VENTES ANNUELLES'!$A$5:$J$1200,5,FALSE)</f>
        <v>0</v>
      </c>
    </row>
    <row r="6178" spans="1:6" x14ac:dyDescent="0.2">
      <c r="A6178" s="13">
        <f t="shared" si="2100"/>
        <v>1030</v>
      </c>
      <c r="B6178" s="14">
        <f>IFERROR(VLOOKUP(A6178,'VENTES ANNUELLES'!$A$5:$J$1200,2,FALSE),"")</f>
        <v>0</v>
      </c>
      <c r="C6178" s="13">
        <f>IFERROR(VLOOKUP(A6178,'VENTES ANNUELLES'!$A$5:$J$1200,3,FALSE),"")</f>
        <v>0</v>
      </c>
      <c r="D6178" s="13">
        <f>'VENTES ANNUELLES'!$M$20</f>
        <v>707300</v>
      </c>
      <c r="E6178" s="15"/>
      <c r="F6178" s="15">
        <f>VLOOKUP(A6178,'VENTES ANNUELLES'!$A$5:$J$1200,6,FALSE)</f>
        <v>0</v>
      </c>
    </row>
    <row r="6179" spans="1:6" x14ac:dyDescent="0.2">
      <c r="A6179" s="13">
        <f t="shared" si="2100"/>
        <v>1030</v>
      </c>
      <c r="B6179" s="14">
        <f>IFERROR(VLOOKUP(A6179,'VENTES ANNUELLES'!$A$5:$J$1200,2,FALSE),"")</f>
        <v>0</v>
      </c>
      <c r="C6179" s="13">
        <f>IFERROR(VLOOKUP(A6179,'VENTES ANNUELLES'!$A$5:$J$1200,3,FALSE),"")</f>
        <v>0</v>
      </c>
      <c r="D6179" s="13">
        <f>'VENTES ANNUELLES'!$M$21</f>
        <v>707400</v>
      </c>
      <c r="E6179" s="15"/>
      <c r="F6179" s="15">
        <f>VLOOKUP(A6179,'VENTES ANNUELLES'!$A$5:$J$1200,7,FALSE)</f>
        <v>0</v>
      </c>
    </row>
    <row r="6180" spans="1:6" x14ac:dyDescent="0.2">
      <c r="A6180" s="13">
        <f t="shared" si="2100"/>
        <v>1030</v>
      </c>
      <c r="B6180" s="14">
        <f>IFERROR(VLOOKUP(A6180,'VENTES ANNUELLES'!$A$5:$J$1200,2,FALSE),"")</f>
        <v>0</v>
      </c>
      <c r="C6180" s="13">
        <f>IFERROR(VLOOKUP(A6180,'VENTES ANNUELLES'!$A$5:$J$1200,3,FALSE),"")</f>
        <v>0</v>
      </c>
      <c r="D6180" s="13">
        <f>'VENTES ANNUELLES'!$M$22</f>
        <v>445710</v>
      </c>
      <c r="E6180" s="15"/>
      <c r="F6180" s="15">
        <f>VLOOKUP(A6180,'VENTES ANNUELLES'!$A$5:$J$1200,9,FALSE)</f>
        <v>0</v>
      </c>
    </row>
    <row r="6181" spans="1:6" x14ac:dyDescent="0.2">
      <c r="A6181" s="13">
        <f t="shared" si="2100"/>
        <v>1030</v>
      </c>
      <c r="B6181" s="14">
        <f>IFERROR(VLOOKUP(A6181,'VENTES ANNUELLES'!$A$5:$J$1200,2,FALSE),"")</f>
        <v>0</v>
      </c>
      <c r="C6181" s="13">
        <f>IFERROR(VLOOKUP(A6181,'VENTES ANNUELLES'!$A$5:$J$1200,3,FALSE),"")</f>
        <v>0</v>
      </c>
      <c r="D6181" s="13" t="str">
        <f>IFERROR(VLOOKUP(C6181,'VENTES ANNUELLES'!$L$5:$M$15,2,FALSE),"")</f>
        <v/>
      </c>
      <c r="E6181" s="15">
        <f>VLOOKUP(A6181,'VENTES ANNUELLES'!$A$5:$J$1200,10,FALSE)</f>
        <v>0</v>
      </c>
      <c r="F6181" s="15"/>
    </row>
    <row r="6182" spans="1:6" x14ac:dyDescent="0.2">
      <c r="A6182" s="13">
        <f t="shared" ref="A6182" si="2117">A6181+1</f>
        <v>1031</v>
      </c>
      <c r="B6182" s="14">
        <f>IFERROR(VLOOKUP(A6182,'VENTES ANNUELLES'!$A$5:$J$1200,2,FALSE),"")</f>
        <v>0</v>
      </c>
      <c r="C6182" s="13">
        <f>IFERROR(VLOOKUP(A6182,'VENTES ANNUELLES'!$A$5:$J$1200,3,FALSE),"")</f>
        <v>0</v>
      </c>
      <c r="D6182" s="13">
        <f>'VENTES ANNUELLES'!$M$18</f>
        <v>707100</v>
      </c>
      <c r="E6182" s="15"/>
      <c r="F6182" s="15">
        <f>VLOOKUP(A6182,'VENTES ANNUELLES'!$A$5:$J$1200,4,FALSE)</f>
        <v>0</v>
      </c>
    </row>
    <row r="6183" spans="1:6" x14ac:dyDescent="0.2">
      <c r="A6183" s="13">
        <f t="shared" ref="A6183" si="2118">A6182</f>
        <v>1031</v>
      </c>
      <c r="B6183" s="14">
        <f>IFERROR(VLOOKUP(A6183,'VENTES ANNUELLES'!$A$5:$J$1200,2,FALSE),"")</f>
        <v>0</v>
      </c>
      <c r="C6183" s="13">
        <f>IFERROR(VLOOKUP(A6183,'VENTES ANNUELLES'!$A$5:$J$1200,3,FALSE),"")</f>
        <v>0</v>
      </c>
      <c r="D6183" s="13">
        <f>'VENTES ANNUELLES'!$M$19</f>
        <v>707200</v>
      </c>
      <c r="E6183" s="15"/>
      <c r="F6183" s="15">
        <f>VLOOKUP(A6183,'VENTES ANNUELLES'!$A$5:$J$1200,5,FALSE)</f>
        <v>0</v>
      </c>
    </row>
    <row r="6184" spans="1:6" x14ac:dyDescent="0.2">
      <c r="A6184" s="13">
        <f t="shared" si="2100"/>
        <v>1031</v>
      </c>
      <c r="B6184" s="14">
        <f>IFERROR(VLOOKUP(A6184,'VENTES ANNUELLES'!$A$5:$J$1200,2,FALSE),"")</f>
        <v>0</v>
      </c>
      <c r="C6184" s="13">
        <f>IFERROR(VLOOKUP(A6184,'VENTES ANNUELLES'!$A$5:$J$1200,3,FALSE),"")</f>
        <v>0</v>
      </c>
      <c r="D6184" s="13">
        <f>'VENTES ANNUELLES'!$M$20</f>
        <v>707300</v>
      </c>
      <c r="E6184" s="15"/>
      <c r="F6184" s="15">
        <f>VLOOKUP(A6184,'VENTES ANNUELLES'!$A$5:$J$1200,6,FALSE)</f>
        <v>0</v>
      </c>
    </row>
    <row r="6185" spans="1:6" x14ac:dyDescent="0.2">
      <c r="A6185" s="13">
        <f t="shared" si="2100"/>
        <v>1031</v>
      </c>
      <c r="B6185" s="14">
        <f>IFERROR(VLOOKUP(A6185,'VENTES ANNUELLES'!$A$5:$J$1200,2,FALSE),"")</f>
        <v>0</v>
      </c>
      <c r="C6185" s="13">
        <f>IFERROR(VLOOKUP(A6185,'VENTES ANNUELLES'!$A$5:$J$1200,3,FALSE),"")</f>
        <v>0</v>
      </c>
      <c r="D6185" s="13">
        <f>'VENTES ANNUELLES'!$M$21</f>
        <v>707400</v>
      </c>
      <c r="E6185" s="15"/>
      <c r="F6185" s="15">
        <f>VLOOKUP(A6185,'VENTES ANNUELLES'!$A$5:$J$1200,7,FALSE)</f>
        <v>0</v>
      </c>
    </row>
    <row r="6186" spans="1:6" x14ac:dyDescent="0.2">
      <c r="A6186" s="13">
        <f t="shared" si="2100"/>
        <v>1031</v>
      </c>
      <c r="B6186" s="14">
        <f>IFERROR(VLOOKUP(A6186,'VENTES ANNUELLES'!$A$5:$J$1200,2,FALSE),"")</f>
        <v>0</v>
      </c>
      <c r="C6186" s="13">
        <f>IFERROR(VLOOKUP(A6186,'VENTES ANNUELLES'!$A$5:$J$1200,3,FALSE),"")</f>
        <v>0</v>
      </c>
      <c r="D6186" s="13">
        <f>'VENTES ANNUELLES'!$M$22</f>
        <v>445710</v>
      </c>
      <c r="E6186" s="15"/>
      <c r="F6186" s="15">
        <f>VLOOKUP(A6186,'VENTES ANNUELLES'!$A$5:$J$1200,9,FALSE)</f>
        <v>0</v>
      </c>
    </row>
    <row r="6187" spans="1:6" x14ac:dyDescent="0.2">
      <c r="A6187" s="13">
        <f t="shared" si="2100"/>
        <v>1031</v>
      </c>
      <c r="B6187" s="14">
        <f>IFERROR(VLOOKUP(A6187,'VENTES ANNUELLES'!$A$5:$J$1200,2,FALSE),"")</f>
        <v>0</v>
      </c>
      <c r="C6187" s="13">
        <f>IFERROR(VLOOKUP(A6187,'VENTES ANNUELLES'!$A$5:$J$1200,3,FALSE),"")</f>
        <v>0</v>
      </c>
      <c r="D6187" s="13" t="str">
        <f>IFERROR(VLOOKUP(C6187,'VENTES ANNUELLES'!$L$5:$M$15,2,FALSE),"")</f>
        <v/>
      </c>
      <c r="E6187" s="15">
        <f>VLOOKUP(A6187,'VENTES ANNUELLES'!$A$5:$J$1200,10,FALSE)</f>
        <v>0</v>
      </c>
      <c r="F6187" s="15"/>
    </row>
    <row r="6188" spans="1:6" x14ac:dyDescent="0.2">
      <c r="A6188" s="13">
        <f t="shared" ref="A6188" si="2119">A6187+1</f>
        <v>1032</v>
      </c>
      <c r="B6188" s="14">
        <f>IFERROR(VLOOKUP(A6188,'VENTES ANNUELLES'!$A$5:$J$1200,2,FALSE),"")</f>
        <v>0</v>
      </c>
      <c r="C6188" s="13">
        <f>IFERROR(VLOOKUP(A6188,'VENTES ANNUELLES'!$A$5:$J$1200,3,FALSE),"")</f>
        <v>0</v>
      </c>
      <c r="D6188" s="13">
        <f>'VENTES ANNUELLES'!$M$18</f>
        <v>707100</v>
      </c>
      <c r="E6188" s="15"/>
      <c r="F6188" s="15">
        <f>VLOOKUP(A6188,'VENTES ANNUELLES'!$A$5:$J$1200,4,FALSE)</f>
        <v>0</v>
      </c>
    </row>
    <row r="6189" spans="1:6" x14ac:dyDescent="0.2">
      <c r="A6189" s="13">
        <f t="shared" ref="A6189" si="2120">A6188</f>
        <v>1032</v>
      </c>
      <c r="B6189" s="14">
        <f>IFERROR(VLOOKUP(A6189,'VENTES ANNUELLES'!$A$5:$J$1200,2,FALSE),"")</f>
        <v>0</v>
      </c>
      <c r="C6189" s="13">
        <f>IFERROR(VLOOKUP(A6189,'VENTES ANNUELLES'!$A$5:$J$1200,3,FALSE),"")</f>
        <v>0</v>
      </c>
      <c r="D6189" s="13">
        <f>'VENTES ANNUELLES'!$M$19</f>
        <v>707200</v>
      </c>
      <c r="E6189" s="15"/>
      <c r="F6189" s="15">
        <f>VLOOKUP(A6189,'VENTES ANNUELLES'!$A$5:$J$1200,5,FALSE)</f>
        <v>0</v>
      </c>
    </row>
    <row r="6190" spans="1:6" x14ac:dyDescent="0.2">
      <c r="A6190" s="13">
        <f t="shared" si="2100"/>
        <v>1032</v>
      </c>
      <c r="B6190" s="14">
        <f>IFERROR(VLOOKUP(A6190,'VENTES ANNUELLES'!$A$5:$J$1200,2,FALSE),"")</f>
        <v>0</v>
      </c>
      <c r="C6190" s="13">
        <f>IFERROR(VLOOKUP(A6190,'VENTES ANNUELLES'!$A$5:$J$1200,3,FALSE),"")</f>
        <v>0</v>
      </c>
      <c r="D6190" s="13">
        <f>'VENTES ANNUELLES'!$M$20</f>
        <v>707300</v>
      </c>
      <c r="E6190" s="15"/>
      <c r="F6190" s="15">
        <f>VLOOKUP(A6190,'VENTES ANNUELLES'!$A$5:$J$1200,6,FALSE)</f>
        <v>0</v>
      </c>
    </row>
    <row r="6191" spans="1:6" x14ac:dyDescent="0.2">
      <c r="A6191" s="13">
        <f t="shared" si="2100"/>
        <v>1032</v>
      </c>
      <c r="B6191" s="14">
        <f>IFERROR(VLOOKUP(A6191,'VENTES ANNUELLES'!$A$5:$J$1200,2,FALSE),"")</f>
        <v>0</v>
      </c>
      <c r="C6191" s="13">
        <f>IFERROR(VLOOKUP(A6191,'VENTES ANNUELLES'!$A$5:$J$1200,3,FALSE),"")</f>
        <v>0</v>
      </c>
      <c r="D6191" s="13">
        <f>'VENTES ANNUELLES'!$M$21</f>
        <v>707400</v>
      </c>
      <c r="E6191" s="15"/>
      <c r="F6191" s="15">
        <f>VLOOKUP(A6191,'VENTES ANNUELLES'!$A$5:$J$1200,7,FALSE)</f>
        <v>0</v>
      </c>
    </row>
    <row r="6192" spans="1:6" x14ac:dyDescent="0.2">
      <c r="A6192" s="13">
        <f t="shared" si="2100"/>
        <v>1032</v>
      </c>
      <c r="B6192" s="14">
        <f>IFERROR(VLOOKUP(A6192,'VENTES ANNUELLES'!$A$5:$J$1200,2,FALSE),"")</f>
        <v>0</v>
      </c>
      <c r="C6192" s="13">
        <f>IFERROR(VLOOKUP(A6192,'VENTES ANNUELLES'!$A$5:$J$1200,3,FALSE),"")</f>
        <v>0</v>
      </c>
      <c r="D6192" s="13">
        <f>'VENTES ANNUELLES'!$M$22</f>
        <v>445710</v>
      </c>
      <c r="E6192" s="15"/>
      <c r="F6192" s="15">
        <f>VLOOKUP(A6192,'VENTES ANNUELLES'!$A$5:$J$1200,9,FALSE)</f>
        <v>0</v>
      </c>
    </row>
    <row r="6193" spans="1:6" x14ac:dyDescent="0.2">
      <c r="A6193" s="13">
        <f t="shared" si="2100"/>
        <v>1032</v>
      </c>
      <c r="B6193" s="14">
        <f>IFERROR(VLOOKUP(A6193,'VENTES ANNUELLES'!$A$5:$J$1200,2,FALSE),"")</f>
        <v>0</v>
      </c>
      <c r="C6193" s="13">
        <f>IFERROR(VLOOKUP(A6193,'VENTES ANNUELLES'!$A$5:$J$1200,3,FALSE),"")</f>
        <v>0</v>
      </c>
      <c r="D6193" s="13" t="str">
        <f>IFERROR(VLOOKUP(C6193,'VENTES ANNUELLES'!$L$5:$M$15,2,FALSE),"")</f>
        <v/>
      </c>
      <c r="E6193" s="15">
        <f>VLOOKUP(A6193,'VENTES ANNUELLES'!$A$5:$J$1200,10,FALSE)</f>
        <v>0</v>
      </c>
      <c r="F6193" s="15"/>
    </row>
    <row r="6194" spans="1:6" x14ac:dyDescent="0.2">
      <c r="A6194" s="13">
        <f t="shared" ref="A6194" si="2121">A6193+1</f>
        <v>1033</v>
      </c>
      <c r="B6194" s="14">
        <f>IFERROR(VLOOKUP(A6194,'VENTES ANNUELLES'!$A$5:$J$1200,2,FALSE),"")</f>
        <v>0</v>
      </c>
      <c r="C6194" s="13">
        <f>IFERROR(VLOOKUP(A6194,'VENTES ANNUELLES'!$A$5:$J$1200,3,FALSE),"")</f>
        <v>0</v>
      </c>
      <c r="D6194" s="13">
        <f>'VENTES ANNUELLES'!$M$18</f>
        <v>707100</v>
      </c>
      <c r="E6194" s="15"/>
      <c r="F6194" s="15">
        <f>VLOOKUP(A6194,'VENTES ANNUELLES'!$A$5:$J$1200,4,FALSE)</f>
        <v>0</v>
      </c>
    </row>
    <row r="6195" spans="1:6" x14ac:dyDescent="0.2">
      <c r="A6195" s="13">
        <f t="shared" ref="A6195:A6258" si="2122">A6194</f>
        <v>1033</v>
      </c>
      <c r="B6195" s="14">
        <f>IFERROR(VLOOKUP(A6195,'VENTES ANNUELLES'!$A$5:$J$1200,2,FALSE),"")</f>
        <v>0</v>
      </c>
      <c r="C6195" s="13">
        <f>IFERROR(VLOOKUP(A6195,'VENTES ANNUELLES'!$A$5:$J$1200,3,FALSE),"")</f>
        <v>0</v>
      </c>
      <c r="D6195" s="13">
        <f>'VENTES ANNUELLES'!$M$19</f>
        <v>707200</v>
      </c>
      <c r="E6195" s="15"/>
      <c r="F6195" s="15">
        <f>VLOOKUP(A6195,'VENTES ANNUELLES'!$A$5:$J$1200,5,FALSE)</f>
        <v>0</v>
      </c>
    </row>
    <row r="6196" spans="1:6" x14ac:dyDescent="0.2">
      <c r="A6196" s="13">
        <f t="shared" si="2122"/>
        <v>1033</v>
      </c>
      <c r="B6196" s="14">
        <f>IFERROR(VLOOKUP(A6196,'VENTES ANNUELLES'!$A$5:$J$1200,2,FALSE),"")</f>
        <v>0</v>
      </c>
      <c r="C6196" s="13">
        <f>IFERROR(VLOOKUP(A6196,'VENTES ANNUELLES'!$A$5:$J$1200,3,FALSE),"")</f>
        <v>0</v>
      </c>
      <c r="D6196" s="13">
        <f>'VENTES ANNUELLES'!$M$20</f>
        <v>707300</v>
      </c>
      <c r="E6196" s="15"/>
      <c r="F6196" s="15">
        <f>VLOOKUP(A6196,'VENTES ANNUELLES'!$A$5:$J$1200,6,FALSE)</f>
        <v>0</v>
      </c>
    </row>
    <row r="6197" spans="1:6" x14ac:dyDescent="0.2">
      <c r="A6197" s="13">
        <f t="shared" si="2122"/>
        <v>1033</v>
      </c>
      <c r="B6197" s="14">
        <f>IFERROR(VLOOKUP(A6197,'VENTES ANNUELLES'!$A$5:$J$1200,2,FALSE),"")</f>
        <v>0</v>
      </c>
      <c r="C6197" s="13">
        <f>IFERROR(VLOOKUP(A6197,'VENTES ANNUELLES'!$A$5:$J$1200,3,FALSE),"")</f>
        <v>0</v>
      </c>
      <c r="D6197" s="13">
        <f>'VENTES ANNUELLES'!$M$21</f>
        <v>707400</v>
      </c>
      <c r="E6197" s="15"/>
      <c r="F6197" s="15">
        <f>VLOOKUP(A6197,'VENTES ANNUELLES'!$A$5:$J$1200,7,FALSE)</f>
        <v>0</v>
      </c>
    </row>
    <row r="6198" spans="1:6" x14ac:dyDescent="0.2">
      <c r="A6198" s="13">
        <f t="shared" si="2122"/>
        <v>1033</v>
      </c>
      <c r="B6198" s="14">
        <f>IFERROR(VLOOKUP(A6198,'VENTES ANNUELLES'!$A$5:$J$1200,2,FALSE),"")</f>
        <v>0</v>
      </c>
      <c r="C6198" s="13">
        <f>IFERROR(VLOOKUP(A6198,'VENTES ANNUELLES'!$A$5:$J$1200,3,FALSE),"")</f>
        <v>0</v>
      </c>
      <c r="D6198" s="13">
        <f>'VENTES ANNUELLES'!$M$22</f>
        <v>445710</v>
      </c>
      <c r="E6198" s="15"/>
      <c r="F6198" s="15">
        <f>VLOOKUP(A6198,'VENTES ANNUELLES'!$A$5:$J$1200,9,FALSE)</f>
        <v>0</v>
      </c>
    </row>
    <row r="6199" spans="1:6" x14ac:dyDescent="0.2">
      <c r="A6199" s="13">
        <f t="shared" si="2122"/>
        <v>1033</v>
      </c>
      <c r="B6199" s="14">
        <f>IFERROR(VLOOKUP(A6199,'VENTES ANNUELLES'!$A$5:$J$1200,2,FALSE),"")</f>
        <v>0</v>
      </c>
      <c r="C6199" s="13">
        <f>IFERROR(VLOOKUP(A6199,'VENTES ANNUELLES'!$A$5:$J$1200,3,FALSE),"")</f>
        <v>0</v>
      </c>
      <c r="D6199" s="13" t="str">
        <f>IFERROR(VLOOKUP(C6199,'VENTES ANNUELLES'!$L$5:$M$15,2,FALSE),"")</f>
        <v/>
      </c>
      <c r="E6199" s="15">
        <f>VLOOKUP(A6199,'VENTES ANNUELLES'!$A$5:$J$1200,10,FALSE)</f>
        <v>0</v>
      </c>
      <c r="F6199" s="15"/>
    </row>
    <row r="6200" spans="1:6" x14ac:dyDescent="0.2">
      <c r="A6200" s="13">
        <f t="shared" ref="A6200" si="2123">A6199+1</f>
        <v>1034</v>
      </c>
      <c r="B6200" s="14">
        <f>IFERROR(VLOOKUP(A6200,'VENTES ANNUELLES'!$A$5:$J$1200,2,FALSE),"")</f>
        <v>0</v>
      </c>
      <c r="C6200" s="13">
        <f>IFERROR(VLOOKUP(A6200,'VENTES ANNUELLES'!$A$5:$J$1200,3,FALSE),"")</f>
        <v>0</v>
      </c>
      <c r="D6200" s="13">
        <f>'VENTES ANNUELLES'!$M$18</f>
        <v>707100</v>
      </c>
      <c r="E6200" s="15"/>
      <c r="F6200" s="15">
        <f>VLOOKUP(A6200,'VENTES ANNUELLES'!$A$5:$J$1200,4,FALSE)</f>
        <v>0</v>
      </c>
    </row>
    <row r="6201" spans="1:6" x14ac:dyDescent="0.2">
      <c r="A6201" s="13">
        <f t="shared" ref="A6201" si="2124">A6200</f>
        <v>1034</v>
      </c>
      <c r="B6201" s="14">
        <f>IFERROR(VLOOKUP(A6201,'VENTES ANNUELLES'!$A$5:$J$1200,2,FALSE),"")</f>
        <v>0</v>
      </c>
      <c r="C6201" s="13">
        <f>IFERROR(VLOOKUP(A6201,'VENTES ANNUELLES'!$A$5:$J$1200,3,FALSE),"")</f>
        <v>0</v>
      </c>
      <c r="D6201" s="13">
        <f>'VENTES ANNUELLES'!$M$19</f>
        <v>707200</v>
      </c>
      <c r="E6201" s="15"/>
      <c r="F6201" s="15">
        <f>VLOOKUP(A6201,'VENTES ANNUELLES'!$A$5:$J$1200,5,FALSE)</f>
        <v>0</v>
      </c>
    </row>
    <row r="6202" spans="1:6" x14ac:dyDescent="0.2">
      <c r="A6202" s="13">
        <f t="shared" si="2122"/>
        <v>1034</v>
      </c>
      <c r="B6202" s="14">
        <f>IFERROR(VLOOKUP(A6202,'VENTES ANNUELLES'!$A$5:$J$1200,2,FALSE),"")</f>
        <v>0</v>
      </c>
      <c r="C6202" s="13">
        <f>IFERROR(VLOOKUP(A6202,'VENTES ANNUELLES'!$A$5:$J$1200,3,FALSE),"")</f>
        <v>0</v>
      </c>
      <c r="D6202" s="13">
        <f>'VENTES ANNUELLES'!$M$20</f>
        <v>707300</v>
      </c>
      <c r="E6202" s="15"/>
      <c r="F6202" s="15">
        <f>VLOOKUP(A6202,'VENTES ANNUELLES'!$A$5:$J$1200,6,FALSE)</f>
        <v>0</v>
      </c>
    </row>
    <row r="6203" spans="1:6" x14ac:dyDescent="0.2">
      <c r="A6203" s="13">
        <f t="shared" si="2122"/>
        <v>1034</v>
      </c>
      <c r="B6203" s="14">
        <f>IFERROR(VLOOKUP(A6203,'VENTES ANNUELLES'!$A$5:$J$1200,2,FALSE),"")</f>
        <v>0</v>
      </c>
      <c r="C6203" s="13">
        <f>IFERROR(VLOOKUP(A6203,'VENTES ANNUELLES'!$A$5:$J$1200,3,FALSE),"")</f>
        <v>0</v>
      </c>
      <c r="D6203" s="13">
        <f>'VENTES ANNUELLES'!$M$21</f>
        <v>707400</v>
      </c>
      <c r="E6203" s="15"/>
      <c r="F6203" s="15">
        <f>VLOOKUP(A6203,'VENTES ANNUELLES'!$A$5:$J$1200,7,FALSE)</f>
        <v>0</v>
      </c>
    </row>
    <row r="6204" spans="1:6" x14ac:dyDescent="0.2">
      <c r="A6204" s="13">
        <f t="shared" si="2122"/>
        <v>1034</v>
      </c>
      <c r="B6204" s="14">
        <f>IFERROR(VLOOKUP(A6204,'VENTES ANNUELLES'!$A$5:$J$1200,2,FALSE),"")</f>
        <v>0</v>
      </c>
      <c r="C6204" s="13">
        <f>IFERROR(VLOOKUP(A6204,'VENTES ANNUELLES'!$A$5:$J$1200,3,FALSE),"")</f>
        <v>0</v>
      </c>
      <c r="D6204" s="13">
        <f>'VENTES ANNUELLES'!$M$22</f>
        <v>445710</v>
      </c>
      <c r="E6204" s="15"/>
      <c r="F6204" s="15">
        <f>VLOOKUP(A6204,'VENTES ANNUELLES'!$A$5:$J$1200,9,FALSE)</f>
        <v>0</v>
      </c>
    </row>
    <row r="6205" spans="1:6" x14ac:dyDescent="0.2">
      <c r="A6205" s="13">
        <f t="shared" si="2122"/>
        <v>1034</v>
      </c>
      <c r="B6205" s="14">
        <f>IFERROR(VLOOKUP(A6205,'VENTES ANNUELLES'!$A$5:$J$1200,2,FALSE),"")</f>
        <v>0</v>
      </c>
      <c r="C6205" s="13">
        <f>IFERROR(VLOOKUP(A6205,'VENTES ANNUELLES'!$A$5:$J$1200,3,FALSE),"")</f>
        <v>0</v>
      </c>
      <c r="D6205" s="13" t="str">
        <f>IFERROR(VLOOKUP(C6205,'VENTES ANNUELLES'!$L$5:$M$15,2,FALSE),"")</f>
        <v/>
      </c>
      <c r="E6205" s="15">
        <f>VLOOKUP(A6205,'VENTES ANNUELLES'!$A$5:$J$1200,10,FALSE)</f>
        <v>0</v>
      </c>
      <c r="F6205" s="15"/>
    </row>
    <row r="6206" spans="1:6" x14ac:dyDescent="0.2">
      <c r="A6206" s="13">
        <f t="shared" ref="A6206" si="2125">A6205+1</f>
        <v>1035</v>
      </c>
      <c r="B6206" s="14">
        <f>IFERROR(VLOOKUP(A6206,'VENTES ANNUELLES'!$A$5:$J$1200,2,FALSE),"")</f>
        <v>0</v>
      </c>
      <c r="C6206" s="13">
        <f>IFERROR(VLOOKUP(A6206,'VENTES ANNUELLES'!$A$5:$J$1200,3,FALSE),"")</f>
        <v>0</v>
      </c>
      <c r="D6206" s="13">
        <f>'VENTES ANNUELLES'!$M$18</f>
        <v>707100</v>
      </c>
      <c r="E6206" s="15"/>
      <c r="F6206" s="15">
        <f>VLOOKUP(A6206,'VENTES ANNUELLES'!$A$5:$J$1200,4,FALSE)</f>
        <v>0</v>
      </c>
    </row>
    <row r="6207" spans="1:6" x14ac:dyDescent="0.2">
      <c r="A6207" s="13">
        <f t="shared" ref="A6207" si="2126">A6206</f>
        <v>1035</v>
      </c>
      <c r="B6207" s="14">
        <f>IFERROR(VLOOKUP(A6207,'VENTES ANNUELLES'!$A$5:$J$1200,2,FALSE),"")</f>
        <v>0</v>
      </c>
      <c r="C6207" s="13">
        <f>IFERROR(VLOOKUP(A6207,'VENTES ANNUELLES'!$A$5:$J$1200,3,FALSE),"")</f>
        <v>0</v>
      </c>
      <c r="D6207" s="13">
        <f>'VENTES ANNUELLES'!$M$19</f>
        <v>707200</v>
      </c>
      <c r="E6207" s="15"/>
      <c r="F6207" s="15">
        <f>VLOOKUP(A6207,'VENTES ANNUELLES'!$A$5:$J$1200,5,FALSE)</f>
        <v>0</v>
      </c>
    </row>
    <row r="6208" spans="1:6" x14ac:dyDescent="0.2">
      <c r="A6208" s="13">
        <f t="shared" si="2122"/>
        <v>1035</v>
      </c>
      <c r="B6208" s="14">
        <f>IFERROR(VLOOKUP(A6208,'VENTES ANNUELLES'!$A$5:$J$1200,2,FALSE),"")</f>
        <v>0</v>
      </c>
      <c r="C6208" s="13">
        <f>IFERROR(VLOOKUP(A6208,'VENTES ANNUELLES'!$A$5:$J$1200,3,FALSE),"")</f>
        <v>0</v>
      </c>
      <c r="D6208" s="13">
        <f>'VENTES ANNUELLES'!$M$20</f>
        <v>707300</v>
      </c>
      <c r="E6208" s="15"/>
      <c r="F6208" s="15">
        <f>VLOOKUP(A6208,'VENTES ANNUELLES'!$A$5:$J$1200,6,FALSE)</f>
        <v>0</v>
      </c>
    </row>
    <row r="6209" spans="1:6" x14ac:dyDescent="0.2">
      <c r="A6209" s="13">
        <f t="shared" si="2122"/>
        <v>1035</v>
      </c>
      <c r="B6209" s="14">
        <f>IFERROR(VLOOKUP(A6209,'VENTES ANNUELLES'!$A$5:$J$1200,2,FALSE),"")</f>
        <v>0</v>
      </c>
      <c r="C6209" s="13">
        <f>IFERROR(VLOOKUP(A6209,'VENTES ANNUELLES'!$A$5:$J$1200,3,FALSE),"")</f>
        <v>0</v>
      </c>
      <c r="D6209" s="13">
        <f>'VENTES ANNUELLES'!$M$21</f>
        <v>707400</v>
      </c>
      <c r="E6209" s="15"/>
      <c r="F6209" s="15">
        <f>VLOOKUP(A6209,'VENTES ANNUELLES'!$A$5:$J$1200,7,FALSE)</f>
        <v>0</v>
      </c>
    </row>
    <row r="6210" spans="1:6" x14ac:dyDescent="0.2">
      <c r="A6210" s="13">
        <f t="shared" si="2122"/>
        <v>1035</v>
      </c>
      <c r="B6210" s="14">
        <f>IFERROR(VLOOKUP(A6210,'VENTES ANNUELLES'!$A$5:$J$1200,2,FALSE),"")</f>
        <v>0</v>
      </c>
      <c r="C6210" s="13">
        <f>IFERROR(VLOOKUP(A6210,'VENTES ANNUELLES'!$A$5:$J$1200,3,FALSE),"")</f>
        <v>0</v>
      </c>
      <c r="D6210" s="13">
        <f>'VENTES ANNUELLES'!$M$22</f>
        <v>445710</v>
      </c>
      <c r="E6210" s="15"/>
      <c r="F6210" s="15">
        <f>VLOOKUP(A6210,'VENTES ANNUELLES'!$A$5:$J$1200,9,FALSE)</f>
        <v>0</v>
      </c>
    </row>
    <row r="6211" spans="1:6" x14ac:dyDescent="0.2">
      <c r="A6211" s="13">
        <f t="shared" si="2122"/>
        <v>1035</v>
      </c>
      <c r="B6211" s="14">
        <f>IFERROR(VLOOKUP(A6211,'VENTES ANNUELLES'!$A$5:$J$1200,2,FALSE),"")</f>
        <v>0</v>
      </c>
      <c r="C6211" s="13">
        <f>IFERROR(VLOOKUP(A6211,'VENTES ANNUELLES'!$A$5:$J$1200,3,FALSE),"")</f>
        <v>0</v>
      </c>
      <c r="D6211" s="13" t="str">
        <f>IFERROR(VLOOKUP(C6211,'VENTES ANNUELLES'!$L$5:$M$15,2,FALSE),"")</f>
        <v/>
      </c>
      <c r="E6211" s="15">
        <f>VLOOKUP(A6211,'VENTES ANNUELLES'!$A$5:$J$1200,10,FALSE)</f>
        <v>0</v>
      </c>
      <c r="F6211" s="15"/>
    </row>
    <row r="6212" spans="1:6" x14ac:dyDescent="0.2">
      <c r="A6212" s="13">
        <f t="shared" ref="A6212" si="2127">A6211+1</f>
        <v>1036</v>
      </c>
      <c r="B6212" s="14">
        <f>IFERROR(VLOOKUP(A6212,'VENTES ANNUELLES'!$A$5:$J$1200,2,FALSE),"")</f>
        <v>0</v>
      </c>
      <c r="C6212" s="13">
        <f>IFERROR(VLOOKUP(A6212,'VENTES ANNUELLES'!$A$5:$J$1200,3,FALSE),"")</f>
        <v>0</v>
      </c>
      <c r="D6212" s="13">
        <f>'VENTES ANNUELLES'!$M$18</f>
        <v>707100</v>
      </c>
      <c r="E6212" s="15"/>
      <c r="F6212" s="15">
        <f>VLOOKUP(A6212,'VENTES ANNUELLES'!$A$5:$J$1200,4,FALSE)</f>
        <v>0</v>
      </c>
    </row>
    <row r="6213" spans="1:6" x14ac:dyDescent="0.2">
      <c r="A6213" s="13">
        <f t="shared" ref="A6213" si="2128">A6212</f>
        <v>1036</v>
      </c>
      <c r="B6213" s="14">
        <f>IFERROR(VLOOKUP(A6213,'VENTES ANNUELLES'!$A$5:$J$1200,2,FALSE),"")</f>
        <v>0</v>
      </c>
      <c r="C6213" s="13">
        <f>IFERROR(VLOOKUP(A6213,'VENTES ANNUELLES'!$A$5:$J$1200,3,FALSE),"")</f>
        <v>0</v>
      </c>
      <c r="D6213" s="13">
        <f>'VENTES ANNUELLES'!$M$19</f>
        <v>707200</v>
      </c>
      <c r="E6213" s="15"/>
      <c r="F6213" s="15">
        <f>VLOOKUP(A6213,'VENTES ANNUELLES'!$A$5:$J$1200,5,FALSE)</f>
        <v>0</v>
      </c>
    </row>
    <row r="6214" spans="1:6" x14ac:dyDescent="0.2">
      <c r="A6214" s="13">
        <f t="shared" si="2122"/>
        <v>1036</v>
      </c>
      <c r="B6214" s="14">
        <f>IFERROR(VLOOKUP(A6214,'VENTES ANNUELLES'!$A$5:$J$1200,2,FALSE),"")</f>
        <v>0</v>
      </c>
      <c r="C6214" s="13">
        <f>IFERROR(VLOOKUP(A6214,'VENTES ANNUELLES'!$A$5:$J$1200,3,FALSE),"")</f>
        <v>0</v>
      </c>
      <c r="D6214" s="13">
        <f>'VENTES ANNUELLES'!$M$20</f>
        <v>707300</v>
      </c>
      <c r="E6214" s="15"/>
      <c r="F6214" s="15">
        <f>VLOOKUP(A6214,'VENTES ANNUELLES'!$A$5:$J$1200,6,FALSE)</f>
        <v>0</v>
      </c>
    </row>
    <row r="6215" spans="1:6" x14ac:dyDescent="0.2">
      <c r="A6215" s="13">
        <f t="shared" si="2122"/>
        <v>1036</v>
      </c>
      <c r="B6215" s="14">
        <f>IFERROR(VLOOKUP(A6215,'VENTES ANNUELLES'!$A$5:$J$1200,2,FALSE),"")</f>
        <v>0</v>
      </c>
      <c r="C6215" s="13">
        <f>IFERROR(VLOOKUP(A6215,'VENTES ANNUELLES'!$A$5:$J$1200,3,FALSE),"")</f>
        <v>0</v>
      </c>
      <c r="D6215" s="13">
        <f>'VENTES ANNUELLES'!$M$21</f>
        <v>707400</v>
      </c>
      <c r="E6215" s="15"/>
      <c r="F6215" s="15">
        <f>VLOOKUP(A6215,'VENTES ANNUELLES'!$A$5:$J$1200,7,FALSE)</f>
        <v>0</v>
      </c>
    </row>
    <row r="6216" spans="1:6" x14ac:dyDescent="0.2">
      <c r="A6216" s="13">
        <f t="shared" si="2122"/>
        <v>1036</v>
      </c>
      <c r="B6216" s="14">
        <f>IFERROR(VLOOKUP(A6216,'VENTES ANNUELLES'!$A$5:$J$1200,2,FALSE),"")</f>
        <v>0</v>
      </c>
      <c r="C6216" s="13">
        <f>IFERROR(VLOOKUP(A6216,'VENTES ANNUELLES'!$A$5:$J$1200,3,FALSE),"")</f>
        <v>0</v>
      </c>
      <c r="D6216" s="13">
        <f>'VENTES ANNUELLES'!$M$22</f>
        <v>445710</v>
      </c>
      <c r="E6216" s="15"/>
      <c r="F6216" s="15">
        <f>VLOOKUP(A6216,'VENTES ANNUELLES'!$A$5:$J$1200,9,FALSE)</f>
        <v>0</v>
      </c>
    </row>
    <row r="6217" spans="1:6" x14ac:dyDescent="0.2">
      <c r="A6217" s="13">
        <f t="shared" si="2122"/>
        <v>1036</v>
      </c>
      <c r="B6217" s="14">
        <f>IFERROR(VLOOKUP(A6217,'VENTES ANNUELLES'!$A$5:$J$1200,2,FALSE),"")</f>
        <v>0</v>
      </c>
      <c r="C6217" s="13">
        <f>IFERROR(VLOOKUP(A6217,'VENTES ANNUELLES'!$A$5:$J$1200,3,FALSE),"")</f>
        <v>0</v>
      </c>
      <c r="D6217" s="13" t="str">
        <f>IFERROR(VLOOKUP(C6217,'VENTES ANNUELLES'!$L$5:$M$15,2,FALSE),"")</f>
        <v/>
      </c>
      <c r="E6217" s="15">
        <f>VLOOKUP(A6217,'VENTES ANNUELLES'!$A$5:$J$1200,10,FALSE)</f>
        <v>0</v>
      </c>
      <c r="F6217" s="15"/>
    </row>
    <row r="6218" spans="1:6" x14ac:dyDescent="0.2">
      <c r="A6218" s="13">
        <f t="shared" ref="A6218" si="2129">A6217+1</f>
        <v>1037</v>
      </c>
      <c r="B6218" s="14">
        <f>IFERROR(VLOOKUP(A6218,'VENTES ANNUELLES'!$A$5:$J$1200,2,FALSE),"")</f>
        <v>0</v>
      </c>
      <c r="C6218" s="13">
        <f>IFERROR(VLOOKUP(A6218,'VENTES ANNUELLES'!$A$5:$J$1200,3,FALSE),"")</f>
        <v>0</v>
      </c>
      <c r="D6218" s="13">
        <f>'VENTES ANNUELLES'!$M$18</f>
        <v>707100</v>
      </c>
      <c r="E6218" s="15"/>
      <c r="F6218" s="15">
        <f>VLOOKUP(A6218,'VENTES ANNUELLES'!$A$5:$J$1200,4,FALSE)</f>
        <v>0</v>
      </c>
    </row>
    <row r="6219" spans="1:6" x14ac:dyDescent="0.2">
      <c r="A6219" s="13">
        <f t="shared" ref="A6219" si="2130">A6218</f>
        <v>1037</v>
      </c>
      <c r="B6219" s="14">
        <f>IFERROR(VLOOKUP(A6219,'VENTES ANNUELLES'!$A$5:$J$1200,2,FALSE),"")</f>
        <v>0</v>
      </c>
      <c r="C6219" s="13">
        <f>IFERROR(VLOOKUP(A6219,'VENTES ANNUELLES'!$A$5:$J$1200,3,FALSE),"")</f>
        <v>0</v>
      </c>
      <c r="D6219" s="13">
        <f>'VENTES ANNUELLES'!$M$19</f>
        <v>707200</v>
      </c>
      <c r="E6219" s="15"/>
      <c r="F6219" s="15">
        <f>VLOOKUP(A6219,'VENTES ANNUELLES'!$A$5:$J$1200,5,FALSE)</f>
        <v>0</v>
      </c>
    </row>
    <row r="6220" spans="1:6" x14ac:dyDescent="0.2">
      <c r="A6220" s="13">
        <f t="shared" si="2122"/>
        <v>1037</v>
      </c>
      <c r="B6220" s="14">
        <f>IFERROR(VLOOKUP(A6220,'VENTES ANNUELLES'!$A$5:$J$1200,2,FALSE),"")</f>
        <v>0</v>
      </c>
      <c r="C6220" s="13">
        <f>IFERROR(VLOOKUP(A6220,'VENTES ANNUELLES'!$A$5:$J$1200,3,FALSE),"")</f>
        <v>0</v>
      </c>
      <c r="D6220" s="13">
        <f>'VENTES ANNUELLES'!$M$20</f>
        <v>707300</v>
      </c>
      <c r="E6220" s="15"/>
      <c r="F6220" s="15">
        <f>VLOOKUP(A6220,'VENTES ANNUELLES'!$A$5:$J$1200,6,FALSE)</f>
        <v>0</v>
      </c>
    </row>
    <row r="6221" spans="1:6" x14ac:dyDescent="0.2">
      <c r="A6221" s="13">
        <f t="shared" si="2122"/>
        <v>1037</v>
      </c>
      <c r="B6221" s="14">
        <f>IFERROR(VLOOKUP(A6221,'VENTES ANNUELLES'!$A$5:$J$1200,2,FALSE),"")</f>
        <v>0</v>
      </c>
      <c r="C6221" s="13">
        <f>IFERROR(VLOOKUP(A6221,'VENTES ANNUELLES'!$A$5:$J$1200,3,FALSE),"")</f>
        <v>0</v>
      </c>
      <c r="D6221" s="13">
        <f>'VENTES ANNUELLES'!$M$21</f>
        <v>707400</v>
      </c>
      <c r="E6221" s="15"/>
      <c r="F6221" s="15">
        <f>VLOOKUP(A6221,'VENTES ANNUELLES'!$A$5:$J$1200,7,FALSE)</f>
        <v>0</v>
      </c>
    </row>
    <row r="6222" spans="1:6" x14ac:dyDescent="0.2">
      <c r="A6222" s="13">
        <f t="shared" si="2122"/>
        <v>1037</v>
      </c>
      <c r="B6222" s="14">
        <f>IFERROR(VLOOKUP(A6222,'VENTES ANNUELLES'!$A$5:$J$1200,2,FALSE),"")</f>
        <v>0</v>
      </c>
      <c r="C6222" s="13">
        <f>IFERROR(VLOOKUP(A6222,'VENTES ANNUELLES'!$A$5:$J$1200,3,FALSE),"")</f>
        <v>0</v>
      </c>
      <c r="D6222" s="13">
        <f>'VENTES ANNUELLES'!$M$22</f>
        <v>445710</v>
      </c>
      <c r="E6222" s="15"/>
      <c r="F6222" s="15">
        <f>VLOOKUP(A6222,'VENTES ANNUELLES'!$A$5:$J$1200,9,FALSE)</f>
        <v>0</v>
      </c>
    </row>
    <row r="6223" spans="1:6" x14ac:dyDescent="0.2">
      <c r="A6223" s="13">
        <f t="shared" si="2122"/>
        <v>1037</v>
      </c>
      <c r="B6223" s="14">
        <f>IFERROR(VLOOKUP(A6223,'VENTES ANNUELLES'!$A$5:$J$1200,2,FALSE),"")</f>
        <v>0</v>
      </c>
      <c r="C6223" s="13">
        <f>IFERROR(VLOOKUP(A6223,'VENTES ANNUELLES'!$A$5:$J$1200,3,FALSE),"")</f>
        <v>0</v>
      </c>
      <c r="D6223" s="13" t="str">
        <f>IFERROR(VLOOKUP(C6223,'VENTES ANNUELLES'!$L$5:$M$15,2,FALSE),"")</f>
        <v/>
      </c>
      <c r="E6223" s="15">
        <f>VLOOKUP(A6223,'VENTES ANNUELLES'!$A$5:$J$1200,10,FALSE)</f>
        <v>0</v>
      </c>
      <c r="F6223" s="15"/>
    </row>
    <row r="6224" spans="1:6" x14ac:dyDescent="0.2">
      <c r="A6224" s="13">
        <f t="shared" ref="A6224" si="2131">A6223+1</f>
        <v>1038</v>
      </c>
      <c r="B6224" s="14">
        <f>IFERROR(VLOOKUP(A6224,'VENTES ANNUELLES'!$A$5:$J$1200,2,FALSE),"")</f>
        <v>0</v>
      </c>
      <c r="C6224" s="13">
        <f>IFERROR(VLOOKUP(A6224,'VENTES ANNUELLES'!$A$5:$J$1200,3,FALSE),"")</f>
        <v>0</v>
      </c>
      <c r="D6224" s="13">
        <f>'VENTES ANNUELLES'!$M$18</f>
        <v>707100</v>
      </c>
      <c r="E6224" s="15"/>
      <c r="F6224" s="15">
        <f>VLOOKUP(A6224,'VENTES ANNUELLES'!$A$5:$J$1200,4,FALSE)</f>
        <v>0</v>
      </c>
    </row>
    <row r="6225" spans="1:6" x14ac:dyDescent="0.2">
      <c r="A6225" s="13">
        <f t="shared" ref="A6225" si="2132">A6224</f>
        <v>1038</v>
      </c>
      <c r="B6225" s="14">
        <f>IFERROR(VLOOKUP(A6225,'VENTES ANNUELLES'!$A$5:$J$1200,2,FALSE),"")</f>
        <v>0</v>
      </c>
      <c r="C6225" s="13">
        <f>IFERROR(VLOOKUP(A6225,'VENTES ANNUELLES'!$A$5:$J$1200,3,FALSE),"")</f>
        <v>0</v>
      </c>
      <c r="D6225" s="13">
        <f>'VENTES ANNUELLES'!$M$19</f>
        <v>707200</v>
      </c>
      <c r="E6225" s="15"/>
      <c r="F6225" s="15">
        <f>VLOOKUP(A6225,'VENTES ANNUELLES'!$A$5:$J$1200,5,FALSE)</f>
        <v>0</v>
      </c>
    </row>
    <row r="6226" spans="1:6" x14ac:dyDescent="0.2">
      <c r="A6226" s="13">
        <f t="shared" si="2122"/>
        <v>1038</v>
      </c>
      <c r="B6226" s="14">
        <f>IFERROR(VLOOKUP(A6226,'VENTES ANNUELLES'!$A$5:$J$1200,2,FALSE),"")</f>
        <v>0</v>
      </c>
      <c r="C6226" s="13">
        <f>IFERROR(VLOOKUP(A6226,'VENTES ANNUELLES'!$A$5:$J$1200,3,FALSE),"")</f>
        <v>0</v>
      </c>
      <c r="D6226" s="13">
        <f>'VENTES ANNUELLES'!$M$20</f>
        <v>707300</v>
      </c>
      <c r="E6226" s="15"/>
      <c r="F6226" s="15">
        <f>VLOOKUP(A6226,'VENTES ANNUELLES'!$A$5:$J$1200,6,FALSE)</f>
        <v>0</v>
      </c>
    </row>
    <row r="6227" spans="1:6" x14ac:dyDescent="0.2">
      <c r="A6227" s="13">
        <f t="shared" si="2122"/>
        <v>1038</v>
      </c>
      <c r="B6227" s="14">
        <f>IFERROR(VLOOKUP(A6227,'VENTES ANNUELLES'!$A$5:$J$1200,2,FALSE),"")</f>
        <v>0</v>
      </c>
      <c r="C6227" s="13">
        <f>IFERROR(VLOOKUP(A6227,'VENTES ANNUELLES'!$A$5:$J$1200,3,FALSE),"")</f>
        <v>0</v>
      </c>
      <c r="D6227" s="13">
        <f>'VENTES ANNUELLES'!$M$21</f>
        <v>707400</v>
      </c>
      <c r="E6227" s="15"/>
      <c r="F6227" s="15">
        <f>VLOOKUP(A6227,'VENTES ANNUELLES'!$A$5:$J$1200,7,FALSE)</f>
        <v>0</v>
      </c>
    </row>
    <row r="6228" spans="1:6" x14ac:dyDescent="0.2">
      <c r="A6228" s="13">
        <f t="shared" si="2122"/>
        <v>1038</v>
      </c>
      <c r="B6228" s="14">
        <f>IFERROR(VLOOKUP(A6228,'VENTES ANNUELLES'!$A$5:$J$1200,2,FALSE),"")</f>
        <v>0</v>
      </c>
      <c r="C6228" s="13">
        <f>IFERROR(VLOOKUP(A6228,'VENTES ANNUELLES'!$A$5:$J$1200,3,FALSE),"")</f>
        <v>0</v>
      </c>
      <c r="D6228" s="13">
        <f>'VENTES ANNUELLES'!$M$22</f>
        <v>445710</v>
      </c>
      <c r="E6228" s="15"/>
      <c r="F6228" s="15">
        <f>VLOOKUP(A6228,'VENTES ANNUELLES'!$A$5:$J$1200,9,FALSE)</f>
        <v>0</v>
      </c>
    </row>
    <row r="6229" spans="1:6" x14ac:dyDescent="0.2">
      <c r="A6229" s="13">
        <f t="shared" si="2122"/>
        <v>1038</v>
      </c>
      <c r="B6229" s="14">
        <f>IFERROR(VLOOKUP(A6229,'VENTES ANNUELLES'!$A$5:$J$1200,2,FALSE),"")</f>
        <v>0</v>
      </c>
      <c r="C6229" s="13">
        <f>IFERROR(VLOOKUP(A6229,'VENTES ANNUELLES'!$A$5:$J$1200,3,FALSE),"")</f>
        <v>0</v>
      </c>
      <c r="D6229" s="13" t="str">
        <f>IFERROR(VLOOKUP(C6229,'VENTES ANNUELLES'!$L$5:$M$15,2,FALSE),"")</f>
        <v/>
      </c>
      <c r="E6229" s="15">
        <f>VLOOKUP(A6229,'VENTES ANNUELLES'!$A$5:$J$1200,10,FALSE)</f>
        <v>0</v>
      </c>
      <c r="F6229" s="15"/>
    </row>
    <row r="6230" spans="1:6" x14ac:dyDescent="0.2">
      <c r="A6230" s="13">
        <f t="shared" ref="A6230" si="2133">A6229+1</f>
        <v>1039</v>
      </c>
      <c r="B6230" s="14">
        <f>IFERROR(VLOOKUP(A6230,'VENTES ANNUELLES'!$A$5:$J$1200,2,FALSE),"")</f>
        <v>0</v>
      </c>
      <c r="C6230" s="13">
        <f>IFERROR(VLOOKUP(A6230,'VENTES ANNUELLES'!$A$5:$J$1200,3,FALSE),"")</f>
        <v>0</v>
      </c>
      <c r="D6230" s="13">
        <f>'VENTES ANNUELLES'!$M$18</f>
        <v>707100</v>
      </c>
      <c r="E6230" s="15"/>
      <c r="F6230" s="15">
        <f>VLOOKUP(A6230,'VENTES ANNUELLES'!$A$5:$J$1200,4,FALSE)</f>
        <v>0</v>
      </c>
    </row>
    <row r="6231" spans="1:6" x14ac:dyDescent="0.2">
      <c r="A6231" s="13">
        <f t="shared" ref="A6231" si="2134">A6230</f>
        <v>1039</v>
      </c>
      <c r="B6231" s="14">
        <f>IFERROR(VLOOKUP(A6231,'VENTES ANNUELLES'!$A$5:$J$1200,2,FALSE),"")</f>
        <v>0</v>
      </c>
      <c r="C6231" s="13">
        <f>IFERROR(VLOOKUP(A6231,'VENTES ANNUELLES'!$A$5:$J$1200,3,FALSE),"")</f>
        <v>0</v>
      </c>
      <c r="D6231" s="13">
        <f>'VENTES ANNUELLES'!$M$19</f>
        <v>707200</v>
      </c>
      <c r="E6231" s="15"/>
      <c r="F6231" s="15">
        <f>VLOOKUP(A6231,'VENTES ANNUELLES'!$A$5:$J$1200,5,FALSE)</f>
        <v>0</v>
      </c>
    </row>
    <row r="6232" spans="1:6" x14ac:dyDescent="0.2">
      <c r="A6232" s="13">
        <f t="shared" si="2122"/>
        <v>1039</v>
      </c>
      <c r="B6232" s="14">
        <f>IFERROR(VLOOKUP(A6232,'VENTES ANNUELLES'!$A$5:$J$1200,2,FALSE),"")</f>
        <v>0</v>
      </c>
      <c r="C6232" s="13">
        <f>IFERROR(VLOOKUP(A6232,'VENTES ANNUELLES'!$A$5:$J$1200,3,FALSE),"")</f>
        <v>0</v>
      </c>
      <c r="D6232" s="13">
        <f>'VENTES ANNUELLES'!$M$20</f>
        <v>707300</v>
      </c>
      <c r="E6232" s="15"/>
      <c r="F6232" s="15">
        <f>VLOOKUP(A6232,'VENTES ANNUELLES'!$A$5:$J$1200,6,FALSE)</f>
        <v>0</v>
      </c>
    </row>
    <row r="6233" spans="1:6" x14ac:dyDescent="0.2">
      <c r="A6233" s="13">
        <f t="shared" si="2122"/>
        <v>1039</v>
      </c>
      <c r="B6233" s="14">
        <f>IFERROR(VLOOKUP(A6233,'VENTES ANNUELLES'!$A$5:$J$1200,2,FALSE),"")</f>
        <v>0</v>
      </c>
      <c r="C6233" s="13">
        <f>IFERROR(VLOOKUP(A6233,'VENTES ANNUELLES'!$A$5:$J$1200,3,FALSE),"")</f>
        <v>0</v>
      </c>
      <c r="D6233" s="13">
        <f>'VENTES ANNUELLES'!$M$21</f>
        <v>707400</v>
      </c>
      <c r="E6233" s="15"/>
      <c r="F6233" s="15">
        <f>VLOOKUP(A6233,'VENTES ANNUELLES'!$A$5:$J$1200,7,FALSE)</f>
        <v>0</v>
      </c>
    </row>
    <row r="6234" spans="1:6" x14ac:dyDescent="0.2">
      <c r="A6234" s="13">
        <f t="shared" si="2122"/>
        <v>1039</v>
      </c>
      <c r="B6234" s="14">
        <f>IFERROR(VLOOKUP(A6234,'VENTES ANNUELLES'!$A$5:$J$1200,2,FALSE),"")</f>
        <v>0</v>
      </c>
      <c r="C6234" s="13">
        <f>IFERROR(VLOOKUP(A6234,'VENTES ANNUELLES'!$A$5:$J$1200,3,FALSE),"")</f>
        <v>0</v>
      </c>
      <c r="D6234" s="13">
        <f>'VENTES ANNUELLES'!$M$22</f>
        <v>445710</v>
      </c>
      <c r="E6234" s="15"/>
      <c r="F6234" s="15">
        <f>VLOOKUP(A6234,'VENTES ANNUELLES'!$A$5:$J$1200,9,FALSE)</f>
        <v>0</v>
      </c>
    </row>
    <row r="6235" spans="1:6" x14ac:dyDescent="0.2">
      <c r="A6235" s="13">
        <f t="shared" si="2122"/>
        <v>1039</v>
      </c>
      <c r="B6235" s="14">
        <f>IFERROR(VLOOKUP(A6235,'VENTES ANNUELLES'!$A$5:$J$1200,2,FALSE),"")</f>
        <v>0</v>
      </c>
      <c r="C6235" s="13">
        <f>IFERROR(VLOOKUP(A6235,'VENTES ANNUELLES'!$A$5:$J$1200,3,FALSE),"")</f>
        <v>0</v>
      </c>
      <c r="D6235" s="13" t="str">
        <f>IFERROR(VLOOKUP(C6235,'VENTES ANNUELLES'!$L$5:$M$15,2,FALSE),"")</f>
        <v/>
      </c>
      <c r="E6235" s="15">
        <f>VLOOKUP(A6235,'VENTES ANNUELLES'!$A$5:$J$1200,10,FALSE)</f>
        <v>0</v>
      </c>
      <c r="F6235" s="15"/>
    </row>
    <row r="6236" spans="1:6" x14ac:dyDescent="0.2">
      <c r="A6236" s="13">
        <f t="shared" ref="A6236" si="2135">A6235+1</f>
        <v>1040</v>
      </c>
      <c r="B6236" s="14">
        <f>IFERROR(VLOOKUP(A6236,'VENTES ANNUELLES'!$A$5:$J$1200,2,FALSE),"")</f>
        <v>0</v>
      </c>
      <c r="C6236" s="13">
        <f>IFERROR(VLOOKUP(A6236,'VENTES ANNUELLES'!$A$5:$J$1200,3,FALSE),"")</f>
        <v>0</v>
      </c>
      <c r="D6236" s="13">
        <f>'VENTES ANNUELLES'!$M$18</f>
        <v>707100</v>
      </c>
      <c r="E6236" s="15"/>
      <c r="F6236" s="15">
        <f>VLOOKUP(A6236,'VENTES ANNUELLES'!$A$5:$J$1200,4,FALSE)</f>
        <v>0</v>
      </c>
    </row>
    <row r="6237" spans="1:6" x14ac:dyDescent="0.2">
      <c r="A6237" s="13">
        <f t="shared" ref="A6237" si="2136">A6236</f>
        <v>1040</v>
      </c>
      <c r="B6237" s="14">
        <f>IFERROR(VLOOKUP(A6237,'VENTES ANNUELLES'!$A$5:$J$1200,2,FALSE),"")</f>
        <v>0</v>
      </c>
      <c r="C6237" s="13">
        <f>IFERROR(VLOOKUP(A6237,'VENTES ANNUELLES'!$A$5:$J$1200,3,FALSE),"")</f>
        <v>0</v>
      </c>
      <c r="D6237" s="13">
        <f>'VENTES ANNUELLES'!$M$19</f>
        <v>707200</v>
      </c>
      <c r="E6237" s="15"/>
      <c r="F6237" s="15">
        <f>VLOOKUP(A6237,'VENTES ANNUELLES'!$A$5:$J$1200,5,FALSE)</f>
        <v>0</v>
      </c>
    </row>
    <row r="6238" spans="1:6" x14ac:dyDescent="0.2">
      <c r="A6238" s="13">
        <f t="shared" si="2122"/>
        <v>1040</v>
      </c>
      <c r="B6238" s="14">
        <f>IFERROR(VLOOKUP(A6238,'VENTES ANNUELLES'!$A$5:$J$1200,2,FALSE),"")</f>
        <v>0</v>
      </c>
      <c r="C6238" s="13">
        <f>IFERROR(VLOOKUP(A6238,'VENTES ANNUELLES'!$A$5:$J$1200,3,FALSE),"")</f>
        <v>0</v>
      </c>
      <c r="D6238" s="13">
        <f>'VENTES ANNUELLES'!$M$20</f>
        <v>707300</v>
      </c>
      <c r="E6238" s="15"/>
      <c r="F6238" s="15">
        <f>VLOOKUP(A6238,'VENTES ANNUELLES'!$A$5:$J$1200,6,FALSE)</f>
        <v>0</v>
      </c>
    </row>
    <row r="6239" spans="1:6" x14ac:dyDescent="0.2">
      <c r="A6239" s="13">
        <f t="shared" si="2122"/>
        <v>1040</v>
      </c>
      <c r="B6239" s="14">
        <f>IFERROR(VLOOKUP(A6239,'VENTES ANNUELLES'!$A$5:$J$1200,2,FALSE),"")</f>
        <v>0</v>
      </c>
      <c r="C6239" s="13">
        <f>IFERROR(VLOOKUP(A6239,'VENTES ANNUELLES'!$A$5:$J$1200,3,FALSE),"")</f>
        <v>0</v>
      </c>
      <c r="D6239" s="13">
        <f>'VENTES ANNUELLES'!$M$21</f>
        <v>707400</v>
      </c>
      <c r="E6239" s="15"/>
      <c r="F6239" s="15">
        <f>VLOOKUP(A6239,'VENTES ANNUELLES'!$A$5:$J$1200,7,FALSE)</f>
        <v>0</v>
      </c>
    </row>
    <row r="6240" spans="1:6" x14ac:dyDescent="0.2">
      <c r="A6240" s="13">
        <f t="shared" si="2122"/>
        <v>1040</v>
      </c>
      <c r="B6240" s="14">
        <f>IFERROR(VLOOKUP(A6240,'VENTES ANNUELLES'!$A$5:$J$1200,2,FALSE),"")</f>
        <v>0</v>
      </c>
      <c r="C6240" s="13">
        <f>IFERROR(VLOOKUP(A6240,'VENTES ANNUELLES'!$A$5:$J$1200,3,FALSE),"")</f>
        <v>0</v>
      </c>
      <c r="D6240" s="13">
        <f>'VENTES ANNUELLES'!$M$22</f>
        <v>445710</v>
      </c>
      <c r="E6240" s="15"/>
      <c r="F6240" s="15">
        <f>VLOOKUP(A6240,'VENTES ANNUELLES'!$A$5:$J$1200,9,FALSE)</f>
        <v>0</v>
      </c>
    </row>
    <row r="6241" spans="1:6" x14ac:dyDescent="0.2">
      <c r="A6241" s="13">
        <f t="shared" si="2122"/>
        <v>1040</v>
      </c>
      <c r="B6241" s="14">
        <f>IFERROR(VLOOKUP(A6241,'VENTES ANNUELLES'!$A$5:$J$1200,2,FALSE),"")</f>
        <v>0</v>
      </c>
      <c r="C6241" s="13">
        <f>IFERROR(VLOOKUP(A6241,'VENTES ANNUELLES'!$A$5:$J$1200,3,FALSE),"")</f>
        <v>0</v>
      </c>
      <c r="D6241" s="13" t="str">
        <f>IFERROR(VLOOKUP(C6241,'VENTES ANNUELLES'!$L$5:$M$15,2,FALSE),"")</f>
        <v/>
      </c>
      <c r="E6241" s="15">
        <f>VLOOKUP(A6241,'VENTES ANNUELLES'!$A$5:$J$1200,10,FALSE)</f>
        <v>0</v>
      </c>
      <c r="F6241" s="15"/>
    </row>
    <row r="6242" spans="1:6" x14ac:dyDescent="0.2">
      <c r="A6242" s="13">
        <f t="shared" ref="A6242" si="2137">A6241+1</f>
        <v>1041</v>
      </c>
      <c r="B6242" s="14">
        <f>IFERROR(VLOOKUP(A6242,'VENTES ANNUELLES'!$A$5:$J$1200,2,FALSE),"")</f>
        <v>0</v>
      </c>
      <c r="C6242" s="13">
        <f>IFERROR(VLOOKUP(A6242,'VENTES ANNUELLES'!$A$5:$J$1200,3,FALSE),"")</f>
        <v>0</v>
      </c>
      <c r="D6242" s="13">
        <f>'VENTES ANNUELLES'!$M$18</f>
        <v>707100</v>
      </c>
      <c r="E6242" s="15"/>
      <c r="F6242" s="15">
        <f>VLOOKUP(A6242,'VENTES ANNUELLES'!$A$5:$J$1200,4,FALSE)</f>
        <v>0</v>
      </c>
    </row>
    <row r="6243" spans="1:6" x14ac:dyDescent="0.2">
      <c r="A6243" s="13">
        <f t="shared" ref="A6243" si="2138">A6242</f>
        <v>1041</v>
      </c>
      <c r="B6243" s="14">
        <f>IFERROR(VLOOKUP(A6243,'VENTES ANNUELLES'!$A$5:$J$1200,2,FALSE),"")</f>
        <v>0</v>
      </c>
      <c r="C6243" s="13">
        <f>IFERROR(VLOOKUP(A6243,'VENTES ANNUELLES'!$A$5:$J$1200,3,FALSE),"")</f>
        <v>0</v>
      </c>
      <c r="D6243" s="13">
        <f>'VENTES ANNUELLES'!$M$19</f>
        <v>707200</v>
      </c>
      <c r="E6243" s="15"/>
      <c r="F6243" s="15">
        <f>VLOOKUP(A6243,'VENTES ANNUELLES'!$A$5:$J$1200,5,FALSE)</f>
        <v>0</v>
      </c>
    </row>
    <row r="6244" spans="1:6" x14ac:dyDescent="0.2">
      <c r="A6244" s="13">
        <f t="shared" si="2122"/>
        <v>1041</v>
      </c>
      <c r="B6244" s="14">
        <f>IFERROR(VLOOKUP(A6244,'VENTES ANNUELLES'!$A$5:$J$1200,2,FALSE),"")</f>
        <v>0</v>
      </c>
      <c r="C6244" s="13">
        <f>IFERROR(VLOOKUP(A6244,'VENTES ANNUELLES'!$A$5:$J$1200,3,FALSE),"")</f>
        <v>0</v>
      </c>
      <c r="D6244" s="13">
        <f>'VENTES ANNUELLES'!$M$20</f>
        <v>707300</v>
      </c>
      <c r="E6244" s="15"/>
      <c r="F6244" s="15">
        <f>VLOOKUP(A6244,'VENTES ANNUELLES'!$A$5:$J$1200,6,FALSE)</f>
        <v>0</v>
      </c>
    </row>
    <row r="6245" spans="1:6" x14ac:dyDescent="0.2">
      <c r="A6245" s="13">
        <f t="shared" si="2122"/>
        <v>1041</v>
      </c>
      <c r="B6245" s="14">
        <f>IFERROR(VLOOKUP(A6245,'VENTES ANNUELLES'!$A$5:$J$1200,2,FALSE),"")</f>
        <v>0</v>
      </c>
      <c r="C6245" s="13">
        <f>IFERROR(VLOOKUP(A6245,'VENTES ANNUELLES'!$A$5:$J$1200,3,FALSE),"")</f>
        <v>0</v>
      </c>
      <c r="D6245" s="13">
        <f>'VENTES ANNUELLES'!$M$21</f>
        <v>707400</v>
      </c>
      <c r="E6245" s="15"/>
      <c r="F6245" s="15">
        <f>VLOOKUP(A6245,'VENTES ANNUELLES'!$A$5:$J$1200,7,FALSE)</f>
        <v>0</v>
      </c>
    </row>
    <row r="6246" spans="1:6" x14ac:dyDescent="0.2">
      <c r="A6246" s="13">
        <f t="shared" si="2122"/>
        <v>1041</v>
      </c>
      <c r="B6246" s="14">
        <f>IFERROR(VLOOKUP(A6246,'VENTES ANNUELLES'!$A$5:$J$1200,2,FALSE),"")</f>
        <v>0</v>
      </c>
      <c r="C6246" s="13">
        <f>IFERROR(VLOOKUP(A6246,'VENTES ANNUELLES'!$A$5:$J$1200,3,FALSE),"")</f>
        <v>0</v>
      </c>
      <c r="D6246" s="13">
        <f>'VENTES ANNUELLES'!$M$22</f>
        <v>445710</v>
      </c>
      <c r="E6246" s="15"/>
      <c r="F6246" s="15">
        <f>VLOOKUP(A6246,'VENTES ANNUELLES'!$A$5:$J$1200,9,FALSE)</f>
        <v>0</v>
      </c>
    </row>
    <row r="6247" spans="1:6" x14ac:dyDescent="0.2">
      <c r="A6247" s="13">
        <f t="shared" si="2122"/>
        <v>1041</v>
      </c>
      <c r="B6247" s="14">
        <f>IFERROR(VLOOKUP(A6247,'VENTES ANNUELLES'!$A$5:$J$1200,2,FALSE),"")</f>
        <v>0</v>
      </c>
      <c r="C6247" s="13">
        <f>IFERROR(VLOOKUP(A6247,'VENTES ANNUELLES'!$A$5:$J$1200,3,FALSE),"")</f>
        <v>0</v>
      </c>
      <c r="D6247" s="13" t="str">
        <f>IFERROR(VLOOKUP(C6247,'VENTES ANNUELLES'!$L$5:$M$15,2,FALSE),"")</f>
        <v/>
      </c>
      <c r="E6247" s="15">
        <f>VLOOKUP(A6247,'VENTES ANNUELLES'!$A$5:$J$1200,10,FALSE)</f>
        <v>0</v>
      </c>
      <c r="F6247" s="15"/>
    </row>
    <row r="6248" spans="1:6" x14ac:dyDescent="0.2">
      <c r="A6248" s="13">
        <f t="shared" ref="A6248" si="2139">A6247+1</f>
        <v>1042</v>
      </c>
      <c r="B6248" s="14">
        <f>IFERROR(VLOOKUP(A6248,'VENTES ANNUELLES'!$A$5:$J$1200,2,FALSE),"")</f>
        <v>0</v>
      </c>
      <c r="C6248" s="13">
        <f>IFERROR(VLOOKUP(A6248,'VENTES ANNUELLES'!$A$5:$J$1200,3,FALSE),"")</f>
        <v>0</v>
      </c>
      <c r="D6248" s="13">
        <f>'VENTES ANNUELLES'!$M$18</f>
        <v>707100</v>
      </c>
      <c r="E6248" s="15"/>
      <c r="F6248" s="15">
        <f>VLOOKUP(A6248,'VENTES ANNUELLES'!$A$5:$J$1200,4,FALSE)</f>
        <v>0</v>
      </c>
    </row>
    <row r="6249" spans="1:6" x14ac:dyDescent="0.2">
      <c r="A6249" s="13">
        <f t="shared" ref="A6249" si="2140">A6248</f>
        <v>1042</v>
      </c>
      <c r="B6249" s="14">
        <f>IFERROR(VLOOKUP(A6249,'VENTES ANNUELLES'!$A$5:$J$1200,2,FALSE),"")</f>
        <v>0</v>
      </c>
      <c r="C6249" s="13">
        <f>IFERROR(VLOOKUP(A6249,'VENTES ANNUELLES'!$A$5:$J$1200,3,FALSE),"")</f>
        <v>0</v>
      </c>
      <c r="D6249" s="13">
        <f>'VENTES ANNUELLES'!$M$19</f>
        <v>707200</v>
      </c>
      <c r="E6249" s="15"/>
      <c r="F6249" s="15">
        <f>VLOOKUP(A6249,'VENTES ANNUELLES'!$A$5:$J$1200,5,FALSE)</f>
        <v>0</v>
      </c>
    </row>
    <row r="6250" spans="1:6" x14ac:dyDescent="0.2">
      <c r="A6250" s="13">
        <f t="shared" si="2122"/>
        <v>1042</v>
      </c>
      <c r="B6250" s="14">
        <f>IFERROR(VLOOKUP(A6250,'VENTES ANNUELLES'!$A$5:$J$1200,2,FALSE),"")</f>
        <v>0</v>
      </c>
      <c r="C6250" s="13">
        <f>IFERROR(VLOOKUP(A6250,'VENTES ANNUELLES'!$A$5:$J$1200,3,FALSE),"")</f>
        <v>0</v>
      </c>
      <c r="D6250" s="13">
        <f>'VENTES ANNUELLES'!$M$20</f>
        <v>707300</v>
      </c>
      <c r="E6250" s="15"/>
      <c r="F6250" s="15">
        <f>VLOOKUP(A6250,'VENTES ANNUELLES'!$A$5:$J$1200,6,FALSE)</f>
        <v>0</v>
      </c>
    </row>
    <row r="6251" spans="1:6" x14ac:dyDescent="0.2">
      <c r="A6251" s="13">
        <f t="shared" si="2122"/>
        <v>1042</v>
      </c>
      <c r="B6251" s="14">
        <f>IFERROR(VLOOKUP(A6251,'VENTES ANNUELLES'!$A$5:$J$1200,2,FALSE),"")</f>
        <v>0</v>
      </c>
      <c r="C6251" s="13">
        <f>IFERROR(VLOOKUP(A6251,'VENTES ANNUELLES'!$A$5:$J$1200,3,FALSE),"")</f>
        <v>0</v>
      </c>
      <c r="D6251" s="13">
        <f>'VENTES ANNUELLES'!$M$21</f>
        <v>707400</v>
      </c>
      <c r="E6251" s="15"/>
      <c r="F6251" s="15">
        <f>VLOOKUP(A6251,'VENTES ANNUELLES'!$A$5:$J$1200,7,FALSE)</f>
        <v>0</v>
      </c>
    </row>
    <row r="6252" spans="1:6" x14ac:dyDescent="0.2">
      <c r="A6252" s="13">
        <f t="shared" si="2122"/>
        <v>1042</v>
      </c>
      <c r="B6252" s="14">
        <f>IFERROR(VLOOKUP(A6252,'VENTES ANNUELLES'!$A$5:$J$1200,2,FALSE),"")</f>
        <v>0</v>
      </c>
      <c r="C6252" s="13">
        <f>IFERROR(VLOOKUP(A6252,'VENTES ANNUELLES'!$A$5:$J$1200,3,FALSE),"")</f>
        <v>0</v>
      </c>
      <c r="D6252" s="13">
        <f>'VENTES ANNUELLES'!$M$22</f>
        <v>445710</v>
      </c>
      <c r="E6252" s="15"/>
      <c r="F6252" s="15">
        <f>VLOOKUP(A6252,'VENTES ANNUELLES'!$A$5:$J$1200,9,FALSE)</f>
        <v>0</v>
      </c>
    </row>
    <row r="6253" spans="1:6" x14ac:dyDescent="0.2">
      <c r="A6253" s="13">
        <f t="shared" si="2122"/>
        <v>1042</v>
      </c>
      <c r="B6253" s="14">
        <f>IFERROR(VLOOKUP(A6253,'VENTES ANNUELLES'!$A$5:$J$1200,2,FALSE),"")</f>
        <v>0</v>
      </c>
      <c r="C6253" s="13">
        <f>IFERROR(VLOOKUP(A6253,'VENTES ANNUELLES'!$A$5:$J$1200,3,FALSE),"")</f>
        <v>0</v>
      </c>
      <c r="D6253" s="13" t="str">
        <f>IFERROR(VLOOKUP(C6253,'VENTES ANNUELLES'!$L$5:$M$15,2,FALSE),"")</f>
        <v/>
      </c>
      <c r="E6253" s="15">
        <f>VLOOKUP(A6253,'VENTES ANNUELLES'!$A$5:$J$1200,10,FALSE)</f>
        <v>0</v>
      </c>
      <c r="F6253" s="15"/>
    </row>
    <row r="6254" spans="1:6" x14ac:dyDescent="0.2">
      <c r="A6254" s="13">
        <f t="shared" ref="A6254" si="2141">A6253+1</f>
        <v>1043</v>
      </c>
      <c r="B6254" s="14">
        <f>IFERROR(VLOOKUP(A6254,'VENTES ANNUELLES'!$A$5:$J$1200,2,FALSE),"")</f>
        <v>0</v>
      </c>
      <c r="C6254" s="13">
        <f>IFERROR(VLOOKUP(A6254,'VENTES ANNUELLES'!$A$5:$J$1200,3,FALSE),"")</f>
        <v>0</v>
      </c>
      <c r="D6254" s="13">
        <f>'VENTES ANNUELLES'!$M$18</f>
        <v>707100</v>
      </c>
      <c r="E6254" s="15"/>
      <c r="F6254" s="15">
        <f>VLOOKUP(A6254,'VENTES ANNUELLES'!$A$5:$J$1200,4,FALSE)</f>
        <v>0</v>
      </c>
    </row>
    <row r="6255" spans="1:6" x14ac:dyDescent="0.2">
      <c r="A6255" s="13">
        <f t="shared" ref="A6255" si="2142">A6254</f>
        <v>1043</v>
      </c>
      <c r="B6255" s="14">
        <f>IFERROR(VLOOKUP(A6255,'VENTES ANNUELLES'!$A$5:$J$1200,2,FALSE),"")</f>
        <v>0</v>
      </c>
      <c r="C6255" s="13">
        <f>IFERROR(VLOOKUP(A6255,'VENTES ANNUELLES'!$A$5:$J$1200,3,FALSE),"")</f>
        <v>0</v>
      </c>
      <c r="D6255" s="13">
        <f>'VENTES ANNUELLES'!$M$19</f>
        <v>707200</v>
      </c>
      <c r="E6255" s="15"/>
      <c r="F6255" s="15">
        <f>VLOOKUP(A6255,'VENTES ANNUELLES'!$A$5:$J$1200,5,FALSE)</f>
        <v>0</v>
      </c>
    </row>
    <row r="6256" spans="1:6" x14ac:dyDescent="0.2">
      <c r="A6256" s="13">
        <f t="shared" si="2122"/>
        <v>1043</v>
      </c>
      <c r="B6256" s="14">
        <f>IFERROR(VLOOKUP(A6256,'VENTES ANNUELLES'!$A$5:$J$1200,2,FALSE),"")</f>
        <v>0</v>
      </c>
      <c r="C6256" s="13">
        <f>IFERROR(VLOOKUP(A6256,'VENTES ANNUELLES'!$A$5:$J$1200,3,FALSE),"")</f>
        <v>0</v>
      </c>
      <c r="D6256" s="13">
        <f>'VENTES ANNUELLES'!$M$20</f>
        <v>707300</v>
      </c>
      <c r="E6256" s="15"/>
      <c r="F6256" s="15">
        <f>VLOOKUP(A6256,'VENTES ANNUELLES'!$A$5:$J$1200,6,FALSE)</f>
        <v>0</v>
      </c>
    </row>
    <row r="6257" spans="1:6" x14ac:dyDescent="0.2">
      <c r="A6257" s="13">
        <f t="shared" si="2122"/>
        <v>1043</v>
      </c>
      <c r="B6257" s="14">
        <f>IFERROR(VLOOKUP(A6257,'VENTES ANNUELLES'!$A$5:$J$1200,2,FALSE),"")</f>
        <v>0</v>
      </c>
      <c r="C6257" s="13">
        <f>IFERROR(VLOOKUP(A6257,'VENTES ANNUELLES'!$A$5:$J$1200,3,FALSE),"")</f>
        <v>0</v>
      </c>
      <c r="D6257" s="13">
        <f>'VENTES ANNUELLES'!$M$21</f>
        <v>707400</v>
      </c>
      <c r="E6257" s="15"/>
      <c r="F6257" s="15">
        <f>VLOOKUP(A6257,'VENTES ANNUELLES'!$A$5:$J$1200,7,FALSE)</f>
        <v>0</v>
      </c>
    </row>
    <row r="6258" spans="1:6" x14ac:dyDescent="0.2">
      <c r="A6258" s="13">
        <f t="shared" si="2122"/>
        <v>1043</v>
      </c>
      <c r="B6258" s="14">
        <f>IFERROR(VLOOKUP(A6258,'VENTES ANNUELLES'!$A$5:$J$1200,2,FALSE),"")</f>
        <v>0</v>
      </c>
      <c r="C6258" s="13">
        <f>IFERROR(VLOOKUP(A6258,'VENTES ANNUELLES'!$A$5:$J$1200,3,FALSE),"")</f>
        <v>0</v>
      </c>
      <c r="D6258" s="13">
        <f>'VENTES ANNUELLES'!$M$22</f>
        <v>445710</v>
      </c>
      <c r="E6258" s="15"/>
      <c r="F6258" s="15">
        <f>VLOOKUP(A6258,'VENTES ANNUELLES'!$A$5:$J$1200,9,FALSE)</f>
        <v>0</v>
      </c>
    </row>
    <row r="6259" spans="1:6" x14ac:dyDescent="0.2">
      <c r="A6259" s="13">
        <f t="shared" ref="A6259:A6322" si="2143">A6258</f>
        <v>1043</v>
      </c>
      <c r="B6259" s="14">
        <f>IFERROR(VLOOKUP(A6259,'VENTES ANNUELLES'!$A$5:$J$1200,2,FALSE),"")</f>
        <v>0</v>
      </c>
      <c r="C6259" s="13">
        <f>IFERROR(VLOOKUP(A6259,'VENTES ANNUELLES'!$A$5:$J$1200,3,FALSE),"")</f>
        <v>0</v>
      </c>
      <c r="D6259" s="13" t="str">
        <f>IFERROR(VLOOKUP(C6259,'VENTES ANNUELLES'!$L$5:$M$15,2,FALSE),"")</f>
        <v/>
      </c>
      <c r="E6259" s="15">
        <f>VLOOKUP(A6259,'VENTES ANNUELLES'!$A$5:$J$1200,10,FALSE)</f>
        <v>0</v>
      </c>
      <c r="F6259" s="15"/>
    </row>
    <row r="6260" spans="1:6" x14ac:dyDescent="0.2">
      <c r="A6260" s="13">
        <f t="shared" ref="A6260" si="2144">A6259+1</f>
        <v>1044</v>
      </c>
      <c r="B6260" s="14">
        <f>IFERROR(VLOOKUP(A6260,'VENTES ANNUELLES'!$A$5:$J$1200,2,FALSE),"")</f>
        <v>0</v>
      </c>
      <c r="C6260" s="13">
        <f>IFERROR(VLOOKUP(A6260,'VENTES ANNUELLES'!$A$5:$J$1200,3,FALSE),"")</f>
        <v>0</v>
      </c>
      <c r="D6260" s="13">
        <f>'VENTES ANNUELLES'!$M$18</f>
        <v>707100</v>
      </c>
      <c r="E6260" s="15"/>
      <c r="F6260" s="15">
        <f>VLOOKUP(A6260,'VENTES ANNUELLES'!$A$5:$J$1200,4,FALSE)</f>
        <v>0</v>
      </c>
    </row>
    <row r="6261" spans="1:6" x14ac:dyDescent="0.2">
      <c r="A6261" s="13">
        <f t="shared" ref="A6261" si="2145">A6260</f>
        <v>1044</v>
      </c>
      <c r="B6261" s="14">
        <f>IFERROR(VLOOKUP(A6261,'VENTES ANNUELLES'!$A$5:$J$1200,2,FALSE),"")</f>
        <v>0</v>
      </c>
      <c r="C6261" s="13">
        <f>IFERROR(VLOOKUP(A6261,'VENTES ANNUELLES'!$A$5:$J$1200,3,FALSE),"")</f>
        <v>0</v>
      </c>
      <c r="D6261" s="13">
        <f>'VENTES ANNUELLES'!$M$19</f>
        <v>707200</v>
      </c>
      <c r="E6261" s="15"/>
      <c r="F6261" s="15">
        <f>VLOOKUP(A6261,'VENTES ANNUELLES'!$A$5:$J$1200,5,FALSE)</f>
        <v>0</v>
      </c>
    </row>
    <row r="6262" spans="1:6" x14ac:dyDescent="0.2">
      <c r="A6262" s="13">
        <f t="shared" si="2143"/>
        <v>1044</v>
      </c>
      <c r="B6262" s="14">
        <f>IFERROR(VLOOKUP(A6262,'VENTES ANNUELLES'!$A$5:$J$1200,2,FALSE),"")</f>
        <v>0</v>
      </c>
      <c r="C6262" s="13">
        <f>IFERROR(VLOOKUP(A6262,'VENTES ANNUELLES'!$A$5:$J$1200,3,FALSE),"")</f>
        <v>0</v>
      </c>
      <c r="D6262" s="13">
        <f>'VENTES ANNUELLES'!$M$20</f>
        <v>707300</v>
      </c>
      <c r="E6262" s="15"/>
      <c r="F6262" s="15">
        <f>VLOOKUP(A6262,'VENTES ANNUELLES'!$A$5:$J$1200,6,FALSE)</f>
        <v>0</v>
      </c>
    </row>
    <row r="6263" spans="1:6" x14ac:dyDescent="0.2">
      <c r="A6263" s="13">
        <f t="shared" si="2143"/>
        <v>1044</v>
      </c>
      <c r="B6263" s="14">
        <f>IFERROR(VLOOKUP(A6263,'VENTES ANNUELLES'!$A$5:$J$1200,2,FALSE),"")</f>
        <v>0</v>
      </c>
      <c r="C6263" s="13">
        <f>IFERROR(VLOOKUP(A6263,'VENTES ANNUELLES'!$A$5:$J$1200,3,FALSE),"")</f>
        <v>0</v>
      </c>
      <c r="D6263" s="13">
        <f>'VENTES ANNUELLES'!$M$21</f>
        <v>707400</v>
      </c>
      <c r="E6263" s="15"/>
      <c r="F6263" s="15">
        <f>VLOOKUP(A6263,'VENTES ANNUELLES'!$A$5:$J$1200,7,FALSE)</f>
        <v>0</v>
      </c>
    </row>
    <row r="6264" spans="1:6" x14ac:dyDescent="0.2">
      <c r="A6264" s="13">
        <f t="shared" si="2143"/>
        <v>1044</v>
      </c>
      <c r="B6264" s="14">
        <f>IFERROR(VLOOKUP(A6264,'VENTES ANNUELLES'!$A$5:$J$1200,2,FALSE),"")</f>
        <v>0</v>
      </c>
      <c r="C6264" s="13">
        <f>IFERROR(VLOOKUP(A6264,'VENTES ANNUELLES'!$A$5:$J$1200,3,FALSE),"")</f>
        <v>0</v>
      </c>
      <c r="D6264" s="13">
        <f>'VENTES ANNUELLES'!$M$22</f>
        <v>445710</v>
      </c>
      <c r="E6264" s="15"/>
      <c r="F6264" s="15">
        <f>VLOOKUP(A6264,'VENTES ANNUELLES'!$A$5:$J$1200,9,FALSE)</f>
        <v>0</v>
      </c>
    </row>
    <row r="6265" spans="1:6" x14ac:dyDescent="0.2">
      <c r="A6265" s="13">
        <f t="shared" si="2143"/>
        <v>1044</v>
      </c>
      <c r="B6265" s="14">
        <f>IFERROR(VLOOKUP(A6265,'VENTES ANNUELLES'!$A$5:$J$1200,2,FALSE),"")</f>
        <v>0</v>
      </c>
      <c r="C6265" s="13">
        <f>IFERROR(VLOOKUP(A6265,'VENTES ANNUELLES'!$A$5:$J$1200,3,FALSE),"")</f>
        <v>0</v>
      </c>
      <c r="D6265" s="13" t="str">
        <f>IFERROR(VLOOKUP(C6265,'VENTES ANNUELLES'!$L$5:$M$15,2,FALSE),"")</f>
        <v/>
      </c>
      <c r="E6265" s="15">
        <f>VLOOKUP(A6265,'VENTES ANNUELLES'!$A$5:$J$1200,10,FALSE)</f>
        <v>0</v>
      </c>
      <c r="F6265" s="15"/>
    </row>
    <row r="6266" spans="1:6" x14ac:dyDescent="0.2">
      <c r="A6266" s="13">
        <f t="shared" ref="A6266" si="2146">A6265+1</f>
        <v>1045</v>
      </c>
      <c r="B6266" s="14">
        <f>IFERROR(VLOOKUP(A6266,'VENTES ANNUELLES'!$A$5:$J$1200,2,FALSE),"")</f>
        <v>0</v>
      </c>
      <c r="C6266" s="13">
        <f>IFERROR(VLOOKUP(A6266,'VENTES ANNUELLES'!$A$5:$J$1200,3,FALSE),"")</f>
        <v>0</v>
      </c>
      <c r="D6266" s="13">
        <f>'VENTES ANNUELLES'!$M$18</f>
        <v>707100</v>
      </c>
      <c r="E6266" s="15"/>
      <c r="F6266" s="15">
        <f>VLOOKUP(A6266,'VENTES ANNUELLES'!$A$5:$J$1200,4,FALSE)</f>
        <v>0</v>
      </c>
    </row>
    <row r="6267" spans="1:6" x14ac:dyDescent="0.2">
      <c r="A6267" s="13">
        <f t="shared" ref="A6267" si="2147">A6266</f>
        <v>1045</v>
      </c>
      <c r="B6267" s="14">
        <f>IFERROR(VLOOKUP(A6267,'VENTES ANNUELLES'!$A$5:$J$1200,2,FALSE),"")</f>
        <v>0</v>
      </c>
      <c r="C6267" s="13">
        <f>IFERROR(VLOOKUP(A6267,'VENTES ANNUELLES'!$A$5:$J$1200,3,FALSE),"")</f>
        <v>0</v>
      </c>
      <c r="D6267" s="13">
        <f>'VENTES ANNUELLES'!$M$19</f>
        <v>707200</v>
      </c>
      <c r="E6267" s="15"/>
      <c r="F6267" s="15">
        <f>VLOOKUP(A6267,'VENTES ANNUELLES'!$A$5:$J$1200,5,FALSE)</f>
        <v>0</v>
      </c>
    </row>
    <row r="6268" spans="1:6" x14ac:dyDescent="0.2">
      <c r="A6268" s="13">
        <f t="shared" si="2143"/>
        <v>1045</v>
      </c>
      <c r="B6268" s="14">
        <f>IFERROR(VLOOKUP(A6268,'VENTES ANNUELLES'!$A$5:$J$1200,2,FALSE),"")</f>
        <v>0</v>
      </c>
      <c r="C6268" s="13">
        <f>IFERROR(VLOOKUP(A6268,'VENTES ANNUELLES'!$A$5:$J$1200,3,FALSE),"")</f>
        <v>0</v>
      </c>
      <c r="D6268" s="13">
        <f>'VENTES ANNUELLES'!$M$20</f>
        <v>707300</v>
      </c>
      <c r="E6268" s="15"/>
      <c r="F6268" s="15">
        <f>VLOOKUP(A6268,'VENTES ANNUELLES'!$A$5:$J$1200,6,FALSE)</f>
        <v>0</v>
      </c>
    </row>
    <row r="6269" spans="1:6" x14ac:dyDescent="0.2">
      <c r="A6269" s="13">
        <f t="shared" si="2143"/>
        <v>1045</v>
      </c>
      <c r="B6269" s="14">
        <f>IFERROR(VLOOKUP(A6269,'VENTES ANNUELLES'!$A$5:$J$1200,2,FALSE),"")</f>
        <v>0</v>
      </c>
      <c r="C6269" s="13">
        <f>IFERROR(VLOOKUP(A6269,'VENTES ANNUELLES'!$A$5:$J$1200,3,FALSE),"")</f>
        <v>0</v>
      </c>
      <c r="D6269" s="13">
        <f>'VENTES ANNUELLES'!$M$21</f>
        <v>707400</v>
      </c>
      <c r="E6269" s="15"/>
      <c r="F6269" s="15">
        <f>VLOOKUP(A6269,'VENTES ANNUELLES'!$A$5:$J$1200,7,FALSE)</f>
        <v>0</v>
      </c>
    </row>
    <row r="6270" spans="1:6" x14ac:dyDescent="0.2">
      <c r="A6270" s="13">
        <f t="shared" si="2143"/>
        <v>1045</v>
      </c>
      <c r="B6270" s="14">
        <f>IFERROR(VLOOKUP(A6270,'VENTES ANNUELLES'!$A$5:$J$1200,2,FALSE),"")</f>
        <v>0</v>
      </c>
      <c r="C6270" s="13">
        <f>IFERROR(VLOOKUP(A6270,'VENTES ANNUELLES'!$A$5:$J$1200,3,FALSE),"")</f>
        <v>0</v>
      </c>
      <c r="D6270" s="13">
        <f>'VENTES ANNUELLES'!$M$22</f>
        <v>445710</v>
      </c>
      <c r="E6270" s="15"/>
      <c r="F6270" s="15">
        <f>VLOOKUP(A6270,'VENTES ANNUELLES'!$A$5:$J$1200,9,FALSE)</f>
        <v>0</v>
      </c>
    </row>
    <row r="6271" spans="1:6" x14ac:dyDescent="0.2">
      <c r="A6271" s="13">
        <f t="shared" si="2143"/>
        <v>1045</v>
      </c>
      <c r="B6271" s="14">
        <f>IFERROR(VLOOKUP(A6271,'VENTES ANNUELLES'!$A$5:$J$1200,2,FALSE),"")</f>
        <v>0</v>
      </c>
      <c r="C6271" s="13">
        <f>IFERROR(VLOOKUP(A6271,'VENTES ANNUELLES'!$A$5:$J$1200,3,FALSE),"")</f>
        <v>0</v>
      </c>
      <c r="D6271" s="13" t="str">
        <f>IFERROR(VLOOKUP(C6271,'VENTES ANNUELLES'!$L$5:$M$15,2,FALSE),"")</f>
        <v/>
      </c>
      <c r="E6271" s="15">
        <f>VLOOKUP(A6271,'VENTES ANNUELLES'!$A$5:$J$1200,10,FALSE)</f>
        <v>0</v>
      </c>
      <c r="F6271" s="15"/>
    </row>
    <row r="6272" spans="1:6" x14ac:dyDescent="0.2">
      <c r="A6272" s="13">
        <f t="shared" ref="A6272" si="2148">A6271+1</f>
        <v>1046</v>
      </c>
      <c r="B6272" s="14">
        <f>IFERROR(VLOOKUP(A6272,'VENTES ANNUELLES'!$A$5:$J$1200,2,FALSE),"")</f>
        <v>0</v>
      </c>
      <c r="C6272" s="13">
        <f>IFERROR(VLOOKUP(A6272,'VENTES ANNUELLES'!$A$5:$J$1200,3,FALSE),"")</f>
        <v>0</v>
      </c>
      <c r="D6272" s="13">
        <f>'VENTES ANNUELLES'!$M$18</f>
        <v>707100</v>
      </c>
      <c r="E6272" s="15"/>
      <c r="F6272" s="15">
        <f>VLOOKUP(A6272,'VENTES ANNUELLES'!$A$5:$J$1200,4,FALSE)</f>
        <v>0</v>
      </c>
    </row>
    <row r="6273" spans="1:6" x14ac:dyDescent="0.2">
      <c r="A6273" s="13">
        <f t="shared" ref="A6273" si="2149">A6272</f>
        <v>1046</v>
      </c>
      <c r="B6273" s="14">
        <f>IFERROR(VLOOKUP(A6273,'VENTES ANNUELLES'!$A$5:$J$1200,2,FALSE),"")</f>
        <v>0</v>
      </c>
      <c r="C6273" s="13">
        <f>IFERROR(VLOOKUP(A6273,'VENTES ANNUELLES'!$A$5:$J$1200,3,FALSE),"")</f>
        <v>0</v>
      </c>
      <c r="D6273" s="13">
        <f>'VENTES ANNUELLES'!$M$19</f>
        <v>707200</v>
      </c>
      <c r="E6273" s="15"/>
      <c r="F6273" s="15">
        <f>VLOOKUP(A6273,'VENTES ANNUELLES'!$A$5:$J$1200,5,FALSE)</f>
        <v>0</v>
      </c>
    </row>
    <row r="6274" spans="1:6" x14ac:dyDescent="0.2">
      <c r="A6274" s="13">
        <f t="shared" si="2143"/>
        <v>1046</v>
      </c>
      <c r="B6274" s="14">
        <f>IFERROR(VLOOKUP(A6274,'VENTES ANNUELLES'!$A$5:$J$1200,2,FALSE),"")</f>
        <v>0</v>
      </c>
      <c r="C6274" s="13">
        <f>IFERROR(VLOOKUP(A6274,'VENTES ANNUELLES'!$A$5:$J$1200,3,FALSE),"")</f>
        <v>0</v>
      </c>
      <c r="D6274" s="13">
        <f>'VENTES ANNUELLES'!$M$20</f>
        <v>707300</v>
      </c>
      <c r="E6274" s="15"/>
      <c r="F6274" s="15">
        <f>VLOOKUP(A6274,'VENTES ANNUELLES'!$A$5:$J$1200,6,FALSE)</f>
        <v>0</v>
      </c>
    </row>
    <row r="6275" spans="1:6" x14ac:dyDescent="0.2">
      <c r="A6275" s="13">
        <f t="shared" si="2143"/>
        <v>1046</v>
      </c>
      <c r="B6275" s="14">
        <f>IFERROR(VLOOKUP(A6275,'VENTES ANNUELLES'!$A$5:$J$1200,2,FALSE),"")</f>
        <v>0</v>
      </c>
      <c r="C6275" s="13">
        <f>IFERROR(VLOOKUP(A6275,'VENTES ANNUELLES'!$A$5:$J$1200,3,FALSE),"")</f>
        <v>0</v>
      </c>
      <c r="D6275" s="13">
        <f>'VENTES ANNUELLES'!$M$21</f>
        <v>707400</v>
      </c>
      <c r="E6275" s="15"/>
      <c r="F6275" s="15">
        <f>VLOOKUP(A6275,'VENTES ANNUELLES'!$A$5:$J$1200,7,FALSE)</f>
        <v>0</v>
      </c>
    </row>
    <row r="6276" spans="1:6" x14ac:dyDescent="0.2">
      <c r="A6276" s="13">
        <f t="shared" si="2143"/>
        <v>1046</v>
      </c>
      <c r="B6276" s="14">
        <f>IFERROR(VLOOKUP(A6276,'VENTES ANNUELLES'!$A$5:$J$1200,2,FALSE),"")</f>
        <v>0</v>
      </c>
      <c r="C6276" s="13">
        <f>IFERROR(VLOOKUP(A6276,'VENTES ANNUELLES'!$A$5:$J$1200,3,FALSE),"")</f>
        <v>0</v>
      </c>
      <c r="D6276" s="13">
        <f>'VENTES ANNUELLES'!$M$22</f>
        <v>445710</v>
      </c>
      <c r="E6276" s="15"/>
      <c r="F6276" s="15">
        <f>VLOOKUP(A6276,'VENTES ANNUELLES'!$A$5:$J$1200,9,FALSE)</f>
        <v>0</v>
      </c>
    </row>
    <row r="6277" spans="1:6" x14ac:dyDescent="0.2">
      <c r="A6277" s="13">
        <f t="shared" si="2143"/>
        <v>1046</v>
      </c>
      <c r="B6277" s="14">
        <f>IFERROR(VLOOKUP(A6277,'VENTES ANNUELLES'!$A$5:$J$1200,2,FALSE),"")</f>
        <v>0</v>
      </c>
      <c r="C6277" s="13">
        <f>IFERROR(VLOOKUP(A6277,'VENTES ANNUELLES'!$A$5:$J$1200,3,FALSE),"")</f>
        <v>0</v>
      </c>
      <c r="D6277" s="13" t="str">
        <f>IFERROR(VLOOKUP(C6277,'VENTES ANNUELLES'!$L$5:$M$15,2,FALSE),"")</f>
        <v/>
      </c>
      <c r="E6277" s="15">
        <f>VLOOKUP(A6277,'VENTES ANNUELLES'!$A$5:$J$1200,10,FALSE)</f>
        <v>0</v>
      </c>
      <c r="F6277" s="15"/>
    </row>
    <row r="6278" spans="1:6" x14ac:dyDescent="0.2">
      <c r="A6278" s="13">
        <f t="shared" ref="A6278" si="2150">A6277+1</f>
        <v>1047</v>
      </c>
      <c r="B6278" s="14">
        <f>IFERROR(VLOOKUP(A6278,'VENTES ANNUELLES'!$A$5:$J$1200,2,FALSE),"")</f>
        <v>0</v>
      </c>
      <c r="C6278" s="13">
        <f>IFERROR(VLOOKUP(A6278,'VENTES ANNUELLES'!$A$5:$J$1200,3,FALSE),"")</f>
        <v>0</v>
      </c>
      <c r="D6278" s="13">
        <f>'VENTES ANNUELLES'!$M$18</f>
        <v>707100</v>
      </c>
      <c r="E6278" s="15"/>
      <c r="F6278" s="15">
        <f>VLOOKUP(A6278,'VENTES ANNUELLES'!$A$5:$J$1200,4,FALSE)</f>
        <v>0</v>
      </c>
    </row>
    <row r="6279" spans="1:6" x14ac:dyDescent="0.2">
      <c r="A6279" s="13">
        <f t="shared" ref="A6279" si="2151">A6278</f>
        <v>1047</v>
      </c>
      <c r="B6279" s="14">
        <f>IFERROR(VLOOKUP(A6279,'VENTES ANNUELLES'!$A$5:$J$1200,2,FALSE),"")</f>
        <v>0</v>
      </c>
      <c r="C6279" s="13">
        <f>IFERROR(VLOOKUP(A6279,'VENTES ANNUELLES'!$A$5:$J$1200,3,FALSE),"")</f>
        <v>0</v>
      </c>
      <c r="D6279" s="13">
        <f>'VENTES ANNUELLES'!$M$19</f>
        <v>707200</v>
      </c>
      <c r="E6279" s="15"/>
      <c r="F6279" s="15">
        <f>VLOOKUP(A6279,'VENTES ANNUELLES'!$A$5:$J$1200,5,FALSE)</f>
        <v>0</v>
      </c>
    </row>
    <row r="6280" spans="1:6" x14ac:dyDescent="0.2">
      <c r="A6280" s="13">
        <f t="shared" si="2143"/>
        <v>1047</v>
      </c>
      <c r="B6280" s="14">
        <f>IFERROR(VLOOKUP(A6280,'VENTES ANNUELLES'!$A$5:$J$1200,2,FALSE),"")</f>
        <v>0</v>
      </c>
      <c r="C6280" s="13">
        <f>IFERROR(VLOOKUP(A6280,'VENTES ANNUELLES'!$A$5:$J$1200,3,FALSE),"")</f>
        <v>0</v>
      </c>
      <c r="D6280" s="13">
        <f>'VENTES ANNUELLES'!$M$20</f>
        <v>707300</v>
      </c>
      <c r="E6280" s="15"/>
      <c r="F6280" s="15">
        <f>VLOOKUP(A6280,'VENTES ANNUELLES'!$A$5:$J$1200,6,FALSE)</f>
        <v>0</v>
      </c>
    </row>
    <row r="6281" spans="1:6" x14ac:dyDescent="0.2">
      <c r="A6281" s="13">
        <f t="shared" si="2143"/>
        <v>1047</v>
      </c>
      <c r="B6281" s="14">
        <f>IFERROR(VLOOKUP(A6281,'VENTES ANNUELLES'!$A$5:$J$1200,2,FALSE),"")</f>
        <v>0</v>
      </c>
      <c r="C6281" s="13">
        <f>IFERROR(VLOOKUP(A6281,'VENTES ANNUELLES'!$A$5:$J$1200,3,FALSE),"")</f>
        <v>0</v>
      </c>
      <c r="D6281" s="13">
        <f>'VENTES ANNUELLES'!$M$21</f>
        <v>707400</v>
      </c>
      <c r="E6281" s="15"/>
      <c r="F6281" s="15">
        <f>VLOOKUP(A6281,'VENTES ANNUELLES'!$A$5:$J$1200,7,FALSE)</f>
        <v>0</v>
      </c>
    </row>
    <row r="6282" spans="1:6" x14ac:dyDescent="0.2">
      <c r="A6282" s="13">
        <f t="shared" si="2143"/>
        <v>1047</v>
      </c>
      <c r="B6282" s="14">
        <f>IFERROR(VLOOKUP(A6282,'VENTES ANNUELLES'!$A$5:$J$1200,2,FALSE),"")</f>
        <v>0</v>
      </c>
      <c r="C6282" s="13">
        <f>IFERROR(VLOOKUP(A6282,'VENTES ANNUELLES'!$A$5:$J$1200,3,FALSE),"")</f>
        <v>0</v>
      </c>
      <c r="D6282" s="13">
        <f>'VENTES ANNUELLES'!$M$22</f>
        <v>445710</v>
      </c>
      <c r="E6282" s="15"/>
      <c r="F6282" s="15">
        <f>VLOOKUP(A6282,'VENTES ANNUELLES'!$A$5:$J$1200,9,FALSE)</f>
        <v>0</v>
      </c>
    </row>
    <row r="6283" spans="1:6" x14ac:dyDescent="0.2">
      <c r="A6283" s="13">
        <f t="shared" si="2143"/>
        <v>1047</v>
      </c>
      <c r="B6283" s="14">
        <f>IFERROR(VLOOKUP(A6283,'VENTES ANNUELLES'!$A$5:$J$1200,2,FALSE),"")</f>
        <v>0</v>
      </c>
      <c r="C6283" s="13">
        <f>IFERROR(VLOOKUP(A6283,'VENTES ANNUELLES'!$A$5:$J$1200,3,FALSE),"")</f>
        <v>0</v>
      </c>
      <c r="D6283" s="13" t="str">
        <f>IFERROR(VLOOKUP(C6283,'VENTES ANNUELLES'!$L$5:$M$15,2,FALSE),"")</f>
        <v/>
      </c>
      <c r="E6283" s="15">
        <f>VLOOKUP(A6283,'VENTES ANNUELLES'!$A$5:$J$1200,10,FALSE)</f>
        <v>0</v>
      </c>
      <c r="F6283" s="15"/>
    </row>
    <row r="6284" spans="1:6" x14ac:dyDescent="0.2">
      <c r="A6284" s="13">
        <f t="shared" ref="A6284" si="2152">A6283+1</f>
        <v>1048</v>
      </c>
      <c r="B6284" s="14">
        <f>IFERROR(VLOOKUP(A6284,'VENTES ANNUELLES'!$A$5:$J$1200,2,FALSE),"")</f>
        <v>0</v>
      </c>
      <c r="C6284" s="13">
        <f>IFERROR(VLOOKUP(A6284,'VENTES ANNUELLES'!$A$5:$J$1200,3,FALSE),"")</f>
        <v>0</v>
      </c>
      <c r="D6284" s="13">
        <f>'VENTES ANNUELLES'!$M$18</f>
        <v>707100</v>
      </c>
      <c r="E6284" s="15"/>
      <c r="F6284" s="15">
        <f>VLOOKUP(A6284,'VENTES ANNUELLES'!$A$5:$J$1200,4,FALSE)</f>
        <v>0</v>
      </c>
    </row>
    <row r="6285" spans="1:6" x14ac:dyDescent="0.2">
      <c r="A6285" s="13">
        <f t="shared" ref="A6285" si="2153">A6284</f>
        <v>1048</v>
      </c>
      <c r="B6285" s="14">
        <f>IFERROR(VLOOKUP(A6285,'VENTES ANNUELLES'!$A$5:$J$1200,2,FALSE),"")</f>
        <v>0</v>
      </c>
      <c r="C6285" s="13">
        <f>IFERROR(VLOOKUP(A6285,'VENTES ANNUELLES'!$A$5:$J$1200,3,FALSE),"")</f>
        <v>0</v>
      </c>
      <c r="D6285" s="13">
        <f>'VENTES ANNUELLES'!$M$19</f>
        <v>707200</v>
      </c>
      <c r="E6285" s="15"/>
      <c r="F6285" s="15">
        <f>VLOOKUP(A6285,'VENTES ANNUELLES'!$A$5:$J$1200,5,FALSE)</f>
        <v>0</v>
      </c>
    </row>
    <row r="6286" spans="1:6" x14ac:dyDescent="0.2">
      <c r="A6286" s="13">
        <f t="shared" si="2143"/>
        <v>1048</v>
      </c>
      <c r="B6286" s="14">
        <f>IFERROR(VLOOKUP(A6286,'VENTES ANNUELLES'!$A$5:$J$1200,2,FALSE),"")</f>
        <v>0</v>
      </c>
      <c r="C6286" s="13">
        <f>IFERROR(VLOOKUP(A6286,'VENTES ANNUELLES'!$A$5:$J$1200,3,FALSE),"")</f>
        <v>0</v>
      </c>
      <c r="D6286" s="13">
        <f>'VENTES ANNUELLES'!$M$20</f>
        <v>707300</v>
      </c>
      <c r="E6286" s="15"/>
      <c r="F6286" s="15">
        <f>VLOOKUP(A6286,'VENTES ANNUELLES'!$A$5:$J$1200,6,FALSE)</f>
        <v>0</v>
      </c>
    </row>
    <row r="6287" spans="1:6" x14ac:dyDescent="0.2">
      <c r="A6287" s="13">
        <f t="shared" si="2143"/>
        <v>1048</v>
      </c>
      <c r="B6287" s="14">
        <f>IFERROR(VLOOKUP(A6287,'VENTES ANNUELLES'!$A$5:$J$1200,2,FALSE),"")</f>
        <v>0</v>
      </c>
      <c r="C6287" s="13">
        <f>IFERROR(VLOOKUP(A6287,'VENTES ANNUELLES'!$A$5:$J$1200,3,FALSE),"")</f>
        <v>0</v>
      </c>
      <c r="D6287" s="13">
        <f>'VENTES ANNUELLES'!$M$21</f>
        <v>707400</v>
      </c>
      <c r="E6287" s="15"/>
      <c r="F6287" s="15">
        <f>VLOOKUP(A6287,'VENTES ANNUELLES'!$A$5:$J$1200,7,FALSE)</f>
        <v>0</v>
      </c>
    </row>
    <row r="6288" spans="1:6" x14ac:dyDescent="0.2">
      <c r="A6288" s="13">
        <f t="shared" si="2143"/>
        <v>1048</v>
      </c>
      <c r="B6288" s="14">
        <f>IFERROR(VLOOKUP(A6288,'VENTES ANNUELLES'!$A$5:$J$1200,2,FALSE),"")</f>
        <v>0</v>
      </c>
      <c r="C6288" s="13">
        <f>IFERROR(VLOOKUP(A6288,'VENTES ANNUELLES'!$A$5:$J$1200,3,FALSE),"")</f>
        <v>0</v>
      </c>
      <c r="D6288" s="13">
        <f>'VENTES ANNUELLES'!$M$22</f>
        <v>445710</v>
      </c>
      <c r="E6288" s="15"/>
      <c r="F6288" s="15">
        <f>VLOOKUP(A6288,'VENTES ANNUELLES'!$A$5:$J$1200,9,FALSE)</f>
        <v>0</v>
      </c>
    </row>
    <row r="6289" spans="1:6" x14ac:dyDescent="0.2">
      <c r="A6289" s="13">
        <f t="shared" si="2143"/>
        <v>1048</v>
      </c>
      <c r="B6289" s="14">
        <f>IFERROR(VLOOKUP(A6289,'VENTES ANNUELLES'!$A$5:$J$1200,2,FALSE),"")</f>
        <v>0</v>
      </c>
      <c r="C6289" s="13">
        <f>IFERROR(VLOOKUP(A6289,'VENTES ANNUELLES'!$A$5:$J$1200,3,FALSE),"")</f>
        <v>0</v>
      </c>
      <c r="D6289" s="13" t="str">
        <f>IFERROR(VLOOKUP(C6289,'VENTES ANNUELLES'!$L$5:$M$15,2,FALSE),"")</f>
        <v/>
      </c>
      <c r="E6289" s="15">
        <f>VLOOKUP(A6289,'VENTES ANNUELLES'!$A$5:$J$1200,10,FALSE)</f>
        <v>0</v>
      </c>
      <c r="F6289" s="15"/>
    </row>
    <row r="6290" spans="1:6" x14ac:dyDescent="0.2">
      <c r="A6290" s="13">
        <f t="shared" ref="A6290" si="2154">A6289+1</f>
        <v>1049</v>
      </c>
      <c r="B6290" s="14">
        <f>IFERROR(VLOOKUP(A6290,'VENTES ANNUELLES'!$A$5:$J$1200,2,FALSE),"")</f>
        <v>0</v>
      </c>
      <c r="C6290" s="13">
        <f>IFERROR(VLOOKUP(A6290,'VENTES ANNUELLES'!$A$5:$J$1200,3,FALSE),"")</f>
        <v>0</v>
      </c>
      <c r="D6290" s="13">
        <f>'VENTES ANNUELLES'!$M$18</f>
        <v>707100</v>
      </c>
      <c r="E6290" s="15"/>
      <c r="F6290" s="15">
        <f>VLOOKUP(A6290,'VENTES ANNUELLES'!$A$5:$J$1200,4,FALSE)</f>
        <v>0</v>
      </c>
    </row>
    <row r="6291" spans="1:6" x14ac:dyDescent="0.2">
      <c r="A6291" s="13">
        <f t="shared" ref="A6291" si="2155">A6290</f>
        <v>1049</v>
      </c>
      <c r="B6291" s="14">
        <f>IFERROR(VLOOKUP(A6291,'VENTES ANNUELLES'!$A$5:$J$1200,2,FALSE),"")</f>
        <v>0</v>
      </c>
      <c r="C6291" s="13">
        <f>IFERROR(VLOOKUP(A6291,'VENTES ANNUELLES'!$A$5:$J$1200,3,FALSE),"")</f>
        <v>0</v>
      </c>
      <c r="D6291" s="13">
        <f>'VENTES ANNUELLES'!$M$19</f>
        <v>707200</v>
      </c>
      <c r="E6291" s="15"/>
      <c r="F6291" s="15">
        <f>VLOOKUP(A6291,'VENTES ANNUELLES'!$A$5:$J$1200,5,FALSE)</f>
        <v>0</v>
      </c>
    </row>
    <row r="6292" spans="1:6" x14ac:dyDescent="0.2">
      <c r="A6292" s="13">
        <f t="shared" si="2143"/>
        <v>1049</v>
      </c>
      <c r="B6292" s="14">
        <f>IFERROR(VLOOKUP(A6292,'VENTES ANNUELLES'!$A$5:$J$1200,2,FALSE),"")</f>
        <v>0</v>
      </c>
      <c r="C6292" s="13">
        <f>IFERROR(VLOOKUP(A6292,'VENTES ANNUELLES'!$A$5:$J$1200,3,FALSE),"")</f>
        <v>0</v>
      </c>
      <c r="D6292" s="13">
        <f>'VENTES ANNUELLES'!$M$20</f>
        <v>707300</v>
      </c>
      <c r="E6292" s="15"/>
      <c r="F6292" s="15">
        <f>VLOOKUP(A6292,'VENTES ANNUELLES'!$A$5:$J$1200,6,FALSE)</f>
        <v>0</v>
      </c>
    </row>
    <row r="6293" spans="1:6" x14ac:dyDescent="0.2">
      <c r="A6293" s="13">
        <f t="shared" si="2143"/>
        <v>1049</v>
      </c>
      <c r="B6293" s="14">
        <f>IFERROR(VLOOKUP(A6293,'VENTES ANNUELLES'!$A$5:$J$1200,2,FALSE),"")</f>
        <v>0</v>
      </c>
      <c r="C6293" s="13">
        <f>IFERROR(VLOOKUP(A6293,'VENTES ANNUELLES'!$A$5:$J$1200,3,FALSE),"")</f>
        <v>0</v>
      </c>
      <c r="D6293" s="13">
        <f>'VENTES ANNUELLES'!$M$21</f>
        <v>707400</v>
      </c>
      <c r="E6293" s="15"/>
      <c r="F6293" s="15">
        <f>VLOOKUP(A6293,'VENTES ANNUELLES'!$A$5:$J$1200,7,FALSE)</f>
        <v>0</v>
      </c>
    </row>
    <row r="6294" spans="1:6" x14ac:dyDescent="0.2">
      <c r="A6294" s="13">
        <f t="shared" si="2143"/>
        <v>1049</v>
      </c>
      <c r="B6294" s="14">
        <f>IFERROR(VLOOKUP(A6294,'VENTES ANNUELLES'!$A$5:$J$1200,2,FALSE),"")</f>
        <v>0</v>
      </c>
      <c r="C6294" s="13">
        <f>IFERROR(VLOOKUP(A6294,'VENTES ANNUELLES'!$A$5:$J$1200,3,FALSE),"")</f>
        <v>0</v>
      </c>
      <c r="D6294" s="13">
        <f>'VENTES ANNUELLES'!$M$22</f>
        <v>445710</v>
      </c>
      <c r="E6294" s="15"/>
      <c r="F6294" s="15">
        <f>VLOOKUP(A6294,'VENTES ANNUELLES'!$A$5:$J$1200,9,FALSE)</f>
        <v>0</v>
      </c>
    </row>
    <row r="6295" spans="1:6" x14ac:dyDescent="0.2">
      <c r="A6295" s="13">
        <f t="shared" si="2143"/>
        <v>1049</v>
      </c>
      <c r="B6295" s="14">
        <f>IFERROR(VLOOKUP(A6295,'VENTES ANNUELLES'!$A$5:$J$1200,2,FALSE),"")</f>
        <v>0</v>
      </c>
      <c r="C6295" s="13">
        <f>IFERROR(VLOOKUP(A6295,'VENTES ANNUELLES'!$A$5:$J$1200,3,FALSE),"")</f>
        <v>0</v>
      </c>
      <c r="D6295" s="13" t="str">
        <f>IFERROR(VLOOKUP(C6295,'VENTES ANNUELLES'!$L$5:$M$15,2,FALSE),"")</f>
        <v/>
      </c>
      <c r="E6295" s="15">
        <f>VLOOKUP(A6295,'VENTES ANNUELLES'!$A$5:$J$1200,10,FALSE)</f>
        <v>0</v>
      </c>
      <c r="F6295" s="15"/>
    </row>
    <row r="6296" spans="1:6" x14ac:dyDescent="0.2">
      <c r="A6296" s="13">
        <f t="shared" ref="A6296" si="2156">A6295+1</f>
        <v>1050</v>
      </c>
      <c r="B6296" s="14">
        <f>IFERROR(VLOOKUP(A6296,'VENTES ANNUELLES'!$A$5:$J$1200,2,FALSE),"")</f>
        <v>0</v>
      </c>
      <c r="C6296" s="13">
        <f>IFERROR(VLOOKUP(A6296,'VENTES ANNUELLES'!$A$5:$J$1200,3,FALSE),"")</f>
        <v>0</v>
      </c>
      <c r="D6296" s="13">
        <f>'VENTES ANNUELLES'!$M$18</f>
        <v>707100</v>
      </c>
      <c r="E6296" s="15"/>
      <c r="F6296" s="15">
        <f>VLOOKUP(A6296,'VENTES ANNUELLES'!$A$5:$J$1200,4,FALSE)</f>
        <v>0</v>
      </c>
    </row>
    <row r="6297" spans="1:6" x14ac:dyDescent="0.2">
      <c r="A6297" s="13">
        <f t="shared" ref="A6297" si="2157">A6296</f>
        <v>1050</v>
      </c>
      <c r="B6297" s="14">
        <f>IFERROR(VLOOKUP(A6297,'VENTES ANNUELLES'!$A$5:$J$1200,2,FALSE),"")</f>
        <v>0</v>
      </c>
      <c r="C6297" s="13">
        <f>IFERROR(VLOOKUP(A6297,'VENTES ANNUELLES'!$A$5:$J$1200,3,FALSE),"")</f>
        <v>0</v>
      </c>
      <c r="D6297" s="13">
        <f>'VENTES ANNUELLES'!$M$19</f>
        <v>707200</v>
      </c>
      <c r="E6297" s="15"/>
      <c r="F6297" s="15">
        <f>VLOOKUP(A6297,'VENTES ANNUELLES'!$A$5:$J$1200,5,FALSE)</f>
        <v>0</v>
      </c>
    </row>
    <row r="6298" spans="1:6" x14ac:dyDescent="0.2">
      <c r="A6298" s="13">
        <f t="shared" si="2143"/>
        <v>1050</v>
      </c>
      <c r="B6298" s="14">
        <f>IFERROR(VLOOKUP(A6298,'VENTES ANNUELLES'!$A$5:$J$1200,2,FALSE),"")</f>
        <v>0</v>
      </c>
      <c r="C6298" s="13">
        <f>IFERROR(VLOOKUP(A6298,'VENTES ANNUELLES'!$A$5:$J$1200,3,FALSE),"")</f>
        <v>0</v>
      </c>
      <c r="D6298" s="13">
        <f>'VENTES ANNUELLES'!$M$20</f>
        <v>707300</v>
      </c>
      <c r="E6298" s="15"/>
      <c r="F6298" s="15">
        <f>VLOOKUP(A6298,'VENTES ANNUELLES'!$A$5:$J$1200,6,FALSE)</f>
        <v>0</v>
      </c>
    </row>
    <row r="6299" spans="1:6" x14ac:dyDescent="0.2">
      <c r="A6299" s="13">
        <f t="shared" si="2143"/>
        <v>1050</v>
      </c>
      <c r="B6299" s="14">
        <f>IFERROR(VLOOKUP(A6299,'VENTES ANNUELLES'!$A$5:$J$1200,2,FALSE),"")</f>
        <v>0</v>
      </c>
      <c r="C6299" s="13">
        <f>IFERROR(VLOOKUP(A6299,'VENTES ANNUELLES'!$A$5:$J$1200,3,FALSE),"")</f>
        <v>0</v>
      </c>
      <c r="D6299" s="13">
        <f>'VENTES ANNUELLES'!$M$21</f>
        <v>707400</v>
      </c>
      <c r="E6299" s="15"/>
      <c r="F6299" s="15">
        <f>VLOOKUP(A6299,'VENTES ANNUELLES'!$A$5:$J$1200,7,FALSE)</f>
        <v>0</v>
      </c>
    </row>
    <row r="6300" spans="1:6" x14ac:dyDescent="0.2">
      <c r="A6300" s="13">
        <f t="shared" si="2143"/>
        <v>1050</v>
      </c>
      <c r="B6300" s="14">
        <f>IFERROR(VLOOKUP(A6300,'VENTES ANNUELLES'!$A$5:$J$1200,2,FALSE),"")</f>
        <v>0</v>
      </c>
      <c r="C6300" s="13">
        <f>IFERROR(VLOOKUP(A6300,'VENTES ANNUELLES'!$A$5:$J$1200,3,FALSE),"")</f>
        <v>0</v>
      </c>
      <c r="D6300" s="13">
        <f>'VENTES ANNUELLES'!$M$22</f>
        <v>445710</v>
      </c>
      <c r="E6300" s="15"/>
      <c r="F6300" s="15">
        <f>VLOOKUP(A6300,'VENTES ANNUELLES'!$A$5:$J$1200,9,FALSE)</f>
        <v>0</v>
      </c>
    </row>
    <row r="6301" spans="1:6" x14ac:dyDescent="0.2">
      <c r="A6301" s="13">
        <f t="shared" si="2143"/>
        <v>1050</v>
      </c>
      <c r="B6301" s="14">
        <f>IFERROR(VLOOKUP(A6301,'VENTES ANNUELLES'!$A$5:$J$1200,2,FALSE),"")</f>
        <v>0</v>
      </c>
      <c r="C6301" s="13">
        <f>IFERROR(VLOOKUP(A6301,'VENTES ANNUELLES'!$A$5:$J$1200,3,FALSE),"")</f>
        <v>0</v>
      </c>
      <c r="D6301" s="13" t="str">
        <f>IFERROR(VLOOKUP(C6301,'VENTES ANNUELLES'!$L$5:$M$15,2,FALSE),"")</f>
        <v/>
      </c>
      <c r="E6301" s="15">
        <f>VLOOKUP(A6301,'VENTES ANNUELLES'!$A$5:$J$1200,10,FALSE)</f>
        <v>0</v>
      </c>
      <c r="F6301" s="15"/>
    </row>
    <row r="6302" spans="1:6" x14ac:dyDescent="0.2">
      <c r="A6302" s="13">
        <f t="shared" ref="A6302" si="2158">A6301+1</f>
        <v>1051</v>
      </c>
      <c r="B6302" s="14">
        <f>IFERROR(VLOOKUP(A6302,'VENTES ANNUELLES'!$A$5:$J$1200,2,FALSE),"")</f>
        <v>0</v>
      </c>
      <c r="C6302" s="13">
        <f>IFERROR(VLOOKUP(A6302,'VENTES ANNUELLES'!$A$5:$J$1200,3,FALSE),"")</f>
        <v>0</v>
      </c>
      <c r="D6302" s="13">
        <f>'VENTES ANNUELLES'!$M$18</f>
        <v>707100</v>
      </c>
      <c r="E6302" s="15"/>
      <c r="F6302" s="15">
        <f>VLOOKUP(A6302,'VENTES ANNUELLES'!$A$5:$J$1200,4,FALSE)</f>
        <v>0</v>
      </c>
    </row>
    <row r="6303" spans="1:6" x14ac:dyDescent="0.2">
      <c r="A6303" s="13">
        <f t="shared" ref="A6303" si="2159">A6302</f>
        <v>1051</v>
      </c>
      <c r="B6303" s="14">
        <f>IFERROR(VLOOKUP(A6303,'VENTES ANNUELLES'!$A$5:$J$1200,2,FALSE),"")</f>
        <v>0</v>
      </c>
      <c r="C6303" s="13">
        <f>IFERROR(VLOOKUP(A6303,'VENTES ANNUELLES'!$A$5:$J$1200,3,FALSE),"")</f>
        <v>0</v>
      </c>
      <c r="D6303" s="13">
        <f>'VENTES ANNUELLES'!$M$19</f>
        <v>707200</v>
      </c>
      <c r="E6303" s="15"/>
      <c r="F6303" s="15">
        <f>VLOOKUP(A6303,'VENTES ANNUELLES'!$A$5:$J$1200,5,FALSE)</f>
        <v>0</v>
      </c>
    </row>
    <row r="6304" spans="1:6" x14ac:dyDescent="0.2">
      <c r="A6304" s="13">
        <f t="shared" si="2143"/>
        <v>1051</v>
      </c>
      <c r="B6304" s="14">
        <f>IFERROR(VLOOKUP(A6304,'VENTES ANNUELLES'!$A$5:$J$1200,2,FALSE),"")</f>
        <v>0</v>
      </c>
      <c r="C6304" s="13">
        <f>IFERROR(VLOOKUP(A6304,'VENTES ANNUELLES'!$A$5:$J$1200,3,FALSE),"")</f>
        <v>0</v>
      </c>
      <c r="D6304" s="13">
        <f>'VENTES ANNUELLES'!$M$20</f>
        <v>707300</v>
      </c>
      <c r="E6304" s="15"/>
      <c r="F6304" s="15">
        <f>VLOOKUP(A6304,'VENTES ANNUELLES'!$A$5:$J$1200,6,FALSE)</f>
        <v>0</v>
      </c>
    </row>
    <row r="6305" spans="1:6" x14ac:dyDescent="0.2">
      <c r="A6305" s="13">
        <f t="shared" si="2143"/>
        <v>1051</v>
      </c>
      <c r="B6305" s="14">
        <f>IFERROR(VLOOKUP(A6305,'VENTES ANNUELLES'!$A$5:$J$1200,2,FALSE),"")</f>
        <v>0</v>
      </c>
      <c r="C6305" s="13">
        <f>IFERROR(VLOOKUP(A6305,'VENTES ANNUELLES'!$A$5:$J$1200,3,FALSE),"")</f>
        <v>0</v>
      </c>
      <c r="D6305" s="13">
        <f>'VENTES ANNUELLES'!$M$21</f>
        <v>707400</v>
      </c>
      <c r="E6305" s="15"/>
      <c r="F6305" s="15">
        <f>VLOOKUP(A6305,'VENTES ANNUELLES'!$A$5:$J$1200,7,FALSE)</f>
        <v>0</v>
      </c>
    </row>
    <row r="6306" spans="1:6" x14ac:dyDescent="0.2">
      <c r="A6306" s="13">
        <f t="shared" si="2143"/>
        <v>1051</v>
      </c>
      <c r="B6306" s="14">
        <f>IFERROR(VLOOKUP(A6306,'VENTES ANNUELLES'!$A$5:$J$1200,2,FALSE),"")</f>
        <v>0</v>
      </c>
      <c r="C6306" s="13">
        <f>IFERROR(VLOOKUP(A6306,'VENTES ANNUELLES'!$A$5:$J$1200,3,FALSE),"")</f>
        <v>0</v>
      </c>
      <c r="D6306" s="13">
        <f>'VENTES ANNUELLES'!$M$22</f>
        <v>445710</v>
      </c>
      <c r="E6306" s="15"/>
      <c r="F6306" s="15">
        <f>VLOOKUP(A6306,'VENTES ANNUELLES'!$A$5:$J$1200,9,FALSE)</f>
        <v>0</v>
      </c>
    </row>
    <row r="6307" spans="1:6" x14ac:dyDescent="0.2">
      <c r="A6307" s="13">
        <f t="shared" si="2143"/>
        <v>1051</v>
      </c>
      <c r="B6307" s="14">
        <f>IFERROR(VLOOKUP(A6307,'VENTES ANNUELLES'!$A$5:$J$1200,2,FALSE),"")</f>
        <v>0</v>
      </c>
      <c r="C6307" s="13">
        <f>IFERROR(VLOOKUP(A6307,'VENTES ANNUELLES'!$A$5:$J$1200,3,FALSE),"")</f>
        <v>0</v>
      </c>
      <c r="D6307" s="13" t="str">
        <f>IFERROR(VLOOKUP(C6307,'VENTES ANNUELLES'!$L$5:$M$15,2,FALSE),"")</f>
        <v/>
      </c>
      <c r="E6307" s="15">
        <f>VLOOKUP(A6307,'VENTES ANNUELLES'!$A$5:$J$1200,10,FALSE)</f>
        <v>0</v>
      </c>
      <c r="F6307" s="15"/>
    </row>
    <row r="6308" spans="1:6" x14ac:dyDescent="0.2">
      <c r="A6308" s="13">
        <f t="shared" ref="A6308" si="2160">A6307+1</f>
        <v>1052</v>
      </c>
      <c r="B6308" s="14">
        <f>IFERROR(VLOOKUP(A6308,'VENTES ANNUELLES'!$A$5:$J$1200,2,FALSE),"")</f>
        <v>0</v>
      </c>
      <c r="C6308" s="13">
        <f>IFERROR(VLOOKUP(A6308,'VENTES ANNUELLES'!$A$5:$J$1200,3,FALSE),"")</f>
        <v>0</v>
      </c>
      <c r="D6308" s="13">
        <f>'VENTES ANNUELLES'!$M$18</f>
        <v>707100</v>
      </c>
      <c r="E6308" s="15"/>
      <c r="F6308" s="15">
        <f>VLOOKUP(A6308,'VENTES ANNUELLES'!$A$5:$J$1200,4,FALSE)</f>
        <v>0</v>
      </c>
    </row>
    <row r="6309" spans="1:6" x14ac:dyDescent="0.2">
      <c r="A6309" s="13">
        <f t="shared" ref="A6309" si="2161">A6308</f>
        <v>1052</v>
      </c>
      <c r="B6309" s="14">
        <f>IFERROR(VLOOKUP(A6309,'VENTES ANNUELLES'!$A$5:$J$1200,2,FALSE),"")</f>
        <v>0</v>
      </c>
      <c r="C6309" s="13">
        <f>IFERROR(VLOOKUP(A6309,'VENTES ANNUELLES'!$A$5:$J$1200,3,FALSE),"")</f>
        <v>0</v>
      </c>
      <c r="D6309" s="13">
        <f>'VENTES ANNUELLES'!$M$19</f>
        <v>707200</v>
      </c>
      <c r="E6309" s="15"/>
      <c r="F6309" s="15">
        <f>VLOOKUP(A6309,'VENTES ANNUELLES'!$A$5:$J$1200,5,FALSE)</f>
        <v>0</v>
      </c>
    </row>
    <row r="6310" spans="1:6" x14ac:dyDescent="0.2">
      <c r="A6310" s="13">
        <f t="shared" si="2143"/>
        <v>1052</v>
      </c>
      <c r="B6310" s="14">
        <f>IFERROR(VLOOKUP(A6310,'VENTES ANNUELLES'!$A$5:$J$1200,2,FALSE),"")</f>
        <v>0</v>
      </c>
      <c r="C6310" s="13">
        <f>IFERROR(VLOOKUP(A6310,'VENTES ANNUELLES'!$A$5:$J$1200,3,FALSE),"")</f>
        <v>0</v>
      </c>
      <c r="D6310" s="13">
        <f>'VENTES ANNUELLES'!$M$20</f>
        <v>707300</v>
      </c>
      <c r="E6310" s="15"/>
      <c r="F6310" s="15">
        <f>VLOOKUP(A6310,'VENTES ANNUELLES'!$A$5:$J$1200,6,FALSE)</f>
        <v>0</v>
      </c>
    </row>
    <row r="6311" spans="1:6" x14ac:dyDescent="0.2">
      <c r="A6311" s="13">
        <f t="shared" si="2143"/>
        <v>1052</v>
      </c>
      <c r="B6311" s="14">
        <f>IFERROR(VLOOKUP(A6311,'VENTES ANNUELLES'!$A$5:$J$1200,2,FALSE),"")</f>
        <v>0</v>
      </c>
      <c r="C6311" s="13">
        <f>IFERROR(VLOOKUP(A6311,'VENTES ANNUELLES'!$A$5:$J$1200,3,FALSE),"")</f>
        <v>0</v>
      </c>
      <c r="D6311" s="13">
        <f>'VENTES ANNUELLES'!$M$21</f>
        <v>707400</v>
      </c>
      <c r="E6311" s="15"/>
      <c r="F6311" s="15">
        <f>VLOOKUP(A6311,'VENTES ANNUELLES'!$A$5:$J$1200,7,FALSE)</f>
        <v>0</v>
      </c>
    </row>
    <row r="6312" spans="1:6" x14ac:dyDescent="0.2">
      <c r="A6312" s="13">
        <f t="shared" si="2143"/>
        <v>1052</v>
      </c>
      <c r="B6312" s="14">
        <f>IFERROR(VLOOKUP(A6312,'VENTES ANNUELLES'!$A$5:$J$1200,2,FALSE),"")</f>
        <v>0</v>
      </c>
      <c r="C6312" s="13">
        <f>IFERROR(VLOOKUP(A6312,'VENTES ANNUELLES'!$A$5:$J$1200,3,FALSE),"")</f>
        <v>0</v>
      </c>
      <c r="D6312" s="13">
        <f>'VENTES ANNUELLES'!$M$22</f>
        <v>445710</v>
      </c>
      <c r="E6312" s="15"/>
      <c r="F6312" s="15">
        <f>VLOOKUP(A6312,'VENTES ANNUELLES'!$A$5:$J$1200,9,FALSE)</f>
        <v>0</v>
      </c>
    </row>
    <row r="6313" spans="1:6" x14ac:dyDescent="0.2">
      <c r="A6313" s="13">
        <f t="shared" si="2143"/>
        <v>1052</v>
      </c>
      <c r="B6313" s="14">
        <f>IFERROR(VLOOKUP(A6313,'VENTES ANNUELLES'!$A$5:$J$1200,2,FALSE),"")</f>
        <v>0</v>
      </c>
      <c r="C6313" s="13">
        <f>IFERROR(VLOOKUP(A6313,'VENTES ANNUELLES'!$A$5:$J$1200,3,FALSE),"")</f>
        <v>0</v>
      </c>
      <c r="D6313" s="13" t="str">
        <f>IFERROR(VLOOKUP(C6313,'VENTES ANNUELLES'!$L$5:$M$15,2,FALSE),"")</f>
        <v/>
      </c>
      <c r="E6313" s="15">
        <f>VLOOKUP(A6313,'VENTES ANNUELLES'!$A$5:$J$1200,10,FALSE)</f>
        <v>0</v>
      </c>
      <c r="F6313" s="15"/>
    </row>
    <row r="6314" spans="1:6" x14ac:dyDescent="0.2">
      <c r="A6314" s="13">
        <f t="shared" ref="A6314" si="2162">A6313+1</f>
        <v>1053</v>
      </c>
      <c r="B6314" s="14">
        <f>IFERROR(VLOOKUP(A6314,'VENTES ANNUELLES'!$A$5:$J$1200,2,FALSE),"")</f>
        <v>0</v>
      </c>
      <c r="C6314" s="13">
        <f>IFERROR(VLOOKUP(A6314,'VENTES ANNUELLES'!$A$5:$J$1200,3,FALSE),"")</f>
        <v>0</v>
      </c>
      <c r="D6314" s="13">
        <f>'VENTES ANNUELLES'!$M$18</f>
        <v>707100</v>
      </c>
      <c r="E6314" s="15"/>
      <c r="F6314" s="15">
        <f>VLOOKUP(A6314,'VENTES ANNUELLES'!$A$5:$J$1200,4,FALSE)</f>
        <v>0</v>
      </c>
    </row>
    <row r="6315" spans="1:6" x14ac:dyDescent="0.2">
      <c r="A6315" s="13">
        <f t="shared" ref="A6315" si="2163">A6314</f>
        <v>1053</v>
      </c>
      <c r="B6315" s="14">
        <f>IFERROR(VLOOKUP(A6315,'VENTES ANNUELLES'!$A$5:$J$1200,2,FALSE),"")</f>
        <v>0</v>
      </c>
      <c r="C6315" s="13">
        <f>IFERROR(VLOOKUP(A6315,'VENTES ANNUELLES'!$A$5:$J$1200,3,FALSE),"")</f>
        <v>0</v>
      </c>
      <c r="D6315" s="13">
        <f>'VENTES ANNUELLES'!$M$19</f>
        <v>707200</v>
      </c>
      <c r="E6315" s="15"/>
      <c r="F6315" s="15">
        <f>VLOOKUP(A6315,'VENTES ANNUELLES'!$A$5:$J$1200,5,FALSE)</f>
        <v>0</v>
      </c>
    </row>
    <row r="6316" spans="1:6" x14ac:dyDescent="0.2">
      <c r="A6316" s="13">
        <f t="shared" si="2143"/>
        <v>1053</v>
      </c>
      <c r="B6316" s="14">
        <f>IFERROR(VLOOKUP(A6316,'VENTES ANNUELLES'!$A$5:$J$1200,2,FALSE),"")</f>
        <v>0</v>
      </c>
      <c r="C6316" s="13">
        <f>IFERROR(VLOOKUP(A6316,'VENTES ANNUELLES'!$A$5:$J$1200,3,FALSE),"")</f>
        <v>0</v>
      </c>
      <c r="D6316" s="13">
        <f>'VENTES ANNUELLES'!$M$20</f>
        <v>707300</v>
      </c>
      <c r="E6316" s="15"/>
      <c r="F6316" s="15">
        <f>VLOOKUP(A6316,'VENTES ANNUELLES'!$A$5:$J$1200,6,FALSE)</f>
        <v>0</v>
      </c>
    </row>
    <row r="6317" spans="1:6" x14ac:dyDescent="0.2">
      <c r="A6317" s="13">
        <f t="shared" si="2143"/>
        <v>1053</v>
      </c>
      <c r="B6317" s="14">
        <f>IFERROR(VLOOKUP(A6317,'VENTES ANNUELLES'!$A$5:$J$1200,2,FALSE),"")</f>
        <v>0</v>
      </c>
      <c r="C6317" s="13">
        <f>IFERROR(VLOOKUP(A6317,'VENTES ANNUELLES'!$A$5:$J$1200,3,FALSE),"")</f>
        <v>0</v>
      </c>
      <c r="D6317" s="13">
        <f>'VENTES ANNUELLES'!$M$21</f>
        <v>707400</v>
      </c>
      <c r="E6317" s="15"/>
      <c r="F6317" s="15">
        <f>VLOOKUP(A6317,'VENTES ANNUELLES'!$A$5:$J$1200,7,FALSE)</f>
        <v>0</v>
      </c>
    </row>
    <row r="6318" spans="1:6" x14ac:dyDescent="0.2">
      <c r="A6318" s="13">
        <f t="shared" si="2143"/>
        <v>1053</v>
      </c>
      <c r="B6318" s="14">
        <f>IFERROR(VLOOKUP(A6318,'VENTES ANNUELLES'!$A$5:$J$1200,2,FALSE),"")</f>
        <v>0</v>
      </c>
      <c r="C6318" s="13">
        <f>IFERROR(VLOOKUP(A6318,'VENTES ANNUELLES'!$A$5:$J$1200,3,FALSE),"")</f>
        <v>0</v>
      </c>
      <c r="D6318" s="13">
        <f>'VENTES ANNUELLES'!$M$22</f>
        <v>445710</v>
      </c>
      <c r="E6318" s="15"/>
      <c r="F6318" s="15">
        <f>VLOOKUP(A6318,'VENTES ANNUELLES'!$A$5:$J$1200,9,FALSE)</f>
        <v>0</v>
      </c>
    </row>
    <row r="6319" spans="1:6" x14ac:dyDescent="0.2">
      <c r="A6319" s="13">
        <f t="shared" si="2143"/>
        <v>1053</v>
      </c>
      <c r="B6319" s="14">
        <f>IFERROR(VLOOKUP(A6319,'VENTES ANNUELLES'!$A$5:$J$1200,2,FALSE),"")</f>
        <v>0</v>
      </c>
      <c r="C6319" s="13">
        <f>IFERROR(VLOOKUP(A6319,'VENTES ANNUELLES'!$A$5:$J$1200,3,FALSE),"")</f>
        <v>0</v>
      </c>
      <c r="D6319" s="13" t="str">
        <f>IFERROR(VLOOKUP(C6319,'VENTES ANNUELLES'!$L$5:$M$15,2,FALSE),"")</f>
        <v/>
      </c>
      <c r="E6319" s="15">
        <f>VLOOKUP(A6319,'VENTES ANNUELLES'!$A$5:$J$1200,10,FALSE)</f>
        <v>0</v>
      </c>
      <c r="F6319" s="15"/>
    </row>
    <row r="6320" spans="1:6" x14ac:dyDescent="0.2">
      <c r="A6320" s="13">
        <f t="shared" ref="A6320" si="2164">A6319+1</f>
        <v>1054</v>
      </c>
      <c r="B6320" s="14">
        <f>IFERROR(VLOOKUP(A6320,'VENTES ANNUELLES'!$A$5:$J$1200,2,FALSE),"")</f>
        <v>0</v>
      </c>
      <c r="C6320" s="13">
        <f>IFERROR(VLOOKUP(A6320,'VENTES ANNUELLES'!$A$5:$J$1200,3,FALSE),"")</f>
        <v>0</v>
      </c>
      <c r="D6320" s="13">
        <f>'VENTES ANNUELLES'!$M$18</f>
        <v>707100</v>
      </c>
      <c r="E6320" s="15"/>
      <c r="F6320" s="15">
        <f>VLOOKUP(A6320,'VENTES ANNUELLES'!$A$5:$J$1200,4,FALSE)</f>
        <v>0</v>
      </c>
    </row>
    <row r="6321" spans="1:6" x14ac:dyDescent="0.2">
      <c r="A6321" s="13">
        <f t="shared" ref="A6321" si="2165">A6320</f>
        <v>1054</v>
      </c>
      <c r="B6321" s="14">
        <f>IFERROR(VLOOKUP(A6321,'VENTES ANNUELLES'!$A$5:$J$1200,2,FALSE),"")</f>
        <v>0</v>
      </c>
      <c r="C6321" s="13">
        <f>IFERROR(VLOOKUP(A6321,'VENTES ANNUELLES'!$A$5:$J$1200,3,FALSE),"")</f>
        <v>0</v>
      </c>
      <c r="D6321" s="13">
        <f>'VENTES ANNUELLES'!$M$19</f>
        <v>707200</v>
      </c>
      <c r="E6321" s="15"/>
      <c r="F6321" s="15">
        <f>VLOOKUP(A6321,'VENTES ANNUELLES'!$A$5:$J$1200,5,FALSE)</f>
        <v>0</v>
      </c>
    </row>
    <row r="6322" spans="1:6" x14ac:dyDescent="0.2">
      <c r="A6322" s="13">
        <f t="shared" si="2143"/>
        <v>1054</v>
      </c>
      <c r="B6322" s="14">
        <f>IFERROR(VLOOKUP(A6322,'VENTES ANNUELLES'!$A$5:$J$1200,2,FALSE),"")</f>
        <v>0</v>
      </c>
      <c r="C6322" s="13">
        <f>IFERROR(VLOOKUP(A6322,'VENTES ANNUELLES'!$A$5:$J$1200,3,FALSE),"")</f>
        <v>0</v>
      </c>
      <c r="D6322" s="13">
        <f>'VENTES ANNUELLES'!$M$20</f>
        <v>707300</v>
      </c>
      <c r="E6322" s="15"/>
      <c r="F6322" s="15">
        <f>VLOOKUP(A6322,'VENTES ANNUELLES'!$A$5:$J$1200,6,FALSE)</f>
        <v>0</v>
      </c>
    </row>
    <row r="6323" spans="1:6" x14ac:dyDescent="0.2">
      <c r="A6323" s="13">
        <f t="shared" ref="A6323:A6385" si="2166">A6322</f>
        <v>1054</v>
      </c>
      <c r="B6323" s="14">
        <f>IFERROR(VLOOKUP(A6323,'VENTES ANNUELLES'!$A$5:$J$1200,2,FALSE),"")</f>
        <v>0</v>
      </c>
      <c r="C6323" s="13">
        <f>IFERROR(VLOOKUP(A6323,'VENTES ANNUELLES'!$A$5:$J$1200,3,FALSE),"")</f>
        <v>0</v>
      </c>
      <c r="D6323" s="13">
        <f>'VENTES ANNUELLES'!$M$21</f>
        <v>707400</v>
      </c>
      <c r="E6323" s="15"/>
      <c r="F6323" s="15">
        <f>VLOOKUP(A6323,'VENTES ANNUELLES'!$A$5:$J$1200,7,FALSE)</f>
        <v>0</v>
      </c>
    </row>
    <row r="6324" spans="1:6" x14ac:dyDescent="0.2">
      <c r="A6324" s="13">
        <f t="shared" si="2166"/>
        <v>1054</v>
      </c>
      <c r="B6324" s="14">
        <f>IFERROR(VLOOKUP(A6324,'VENTES ANNUELLES'!$A$5:$J$1200,2,FALSE),"")</f>
        <v>0</v>
      </c>
      <c r="C6324" s="13">
        <f>IFERROR(VLOOKUP(A6324,'VENTES ANNUELLES'!$A$5:$J$1200,3,FALSE),"")</f>
        <v>0</v>
      </c>
      <c r="D6324" s="13">
        <f>'VENTES ANNUELLES'!$M$22</f>
        <v>445710</v>
      </c>
      <c r="E6324" s="15"/>
      <c r="F6324" s="15">
        <f>VLOOKUP(A6324,'VENTES ANNUELLES'!$A$5:$J$1200,9,FALSE)</f>
        <v>0</v>
      </c>
    </row>
    <row r="6325" spans="1:6" x14ac:dyDescent="0.2">
      <c r="A6325" s="13">
        <f t="shared" si="2166"/>
        <v>1054</v>
      </c>
      <c r="B6325" s="14">
        <f>IFERROR(VLOOKUP(A6325,'VENTES ANNUELLES'!$A$5:$J$1200,2,FALSE),"")</f>
        <v>0</v>
      </c>
      <c r="C6325" s="13">
        <f>IFERROR(VLOOKUP(A6325,'VENTES ANNUELLES'!$A$5:$J$1200,3,FALSE),"")</f>
        <v>0</v>
      </c>
      <c r="D6325" s="13" t="str">
        <f>IFERROR(VLOOKUP(C6325,'VENTES ANNUELLES'!$L$5:$M$15,2,FALSE),"")</f>
        <v/>
      </c>
      <c r="E6325" s="15">
        <f>VLOOKUP(A6325,'VENTES ANNUELLES'!$A$5:$J$1200,10,FALSE)</f>
        <v>0</v>
      </c>
      <c r="F6325" s="15"/>
    </row>
    <row r="6326" spans="1:6" x14ac:dyDescent="0.2">
      <c r="A6326" s="13">
        <f t="shared" ref="A6326" si="2167">A6325+1</f>
        <v>1055</v>
      </c>
      <c r="B6326" s="14">
        <f>IFERROR(VLOOKUP(A6326,'VENTES ANNUELLES'!$A$5:$J$1200,2,FALSE),"")</f>
        <v>0</v>
      </c>
      <c r="C6326" s="13">
        <f>IFERROR(VLOOKUP(A6326,'VENTES ANNUELLES'!$A$5:$J$1200,3,FALSE),"")</f>
        <v>0</v>
      </c>
      <c r="D6326" s="13">
        <f>'VENTES ANNUELLES'!$M$18</f>
        <v>707100</v>
      </c>
      <c r="E6326" s="15"/>
      <c r="F6326" s="15">
        <f>VLOOKUP(A6326,'VENTES ANNUELLES'!$A$5:$J$1200,4,FALSE)</f>
        <v>0</v>
      </c>
    </row>
    <row r="6327" spans="1:6" x14ac:dyDescent="0.2">
      <c r="A6327" s="13">
        <f t="shared" ref="A6327" si="2168">A6326</f>
        <v>1055</v>
      </c>
      <c r="B6327" s="14">
        <f>IFERROR(VLOOKUP(A6327,'VENTES ANNUELLES'!$A$5:$J$1200,2,FALSE),"")</f>
        <v>0</v>
      </c>
      <c r="C6327" s="13">
        <f>IFERROR(VLOOKUP(A6327,'VENTES ANNUELLES'!$A$5:$J$1200,3,FALSE),"")</f>
        <v>0</v>
      </c>
      <c r="D6327" s="13">
        <f>'VENTES ANNUELLES'!$M$19</f>
        <v>707200</v>
      </c>
      <c r="E6327" s="15"/>
      <c r="F6327" s="15">
        <f>VLOOKUP(A6327,'VENTES ANNUELLES'!$A$5:$J$1200,5,FALSE)</f>
        <v>0</v>
      </c>
    </row>
    <row r="6328" spans="1:6" x14ac:dyDescent="0.2">
      <c r="A6328" s="13">
        <f t="shared" si="2166"/>
        <v>1055</v>
      </c>
      <c r="B6328" s="14">
        <f>IFERROR(VLOOKUP(A6328,'VENTES ANNUELLES'!$A$5:$J$1200,2,FALSE),"")</f>
        <v>0</v>
      </c>
      <c r="C6328" s="13">
        <f>IFERROR(VLOOKUP(A6328,'VENTES ANNUELLES'!$A$5:$J$1200,3,FALSE),"")</f>
        <v>0</v>
      </c>
      <c r="D6328" s="13">
        <f>'VENTES ANNUELLES'!$M$20</f>
        <v>707300</v>
      </c>
      <c r="E6328" s="15"/>
      <c r="F6328" s="15">
        <f>VLOOKUP(A6328,'VENTES ANNUELLES'!$A$5:$J$1200,6,FALSE)</f>
        <v>0</v>
      </c>
    </row>
    <row r="6329" spans="1:6" x14ac:dyDescent="0.2">
      <c r="A6329" s="13">
        <f t="shared" si="2166"/>
        <v>1055</v>
      </c>
      <c r="B6329" s="14">
        <f>IFERROR(VLOOKUP(A6329,'VENTES ANNUELLES'!$A$5:$J$1200,2,FALSE),"")</f>
        <v>0</v>
      </c>
      <c r="C6329" s="13">
        <f>IFERROR(VLOOKUP(A6329,'VENTES ANNUELLES'!$A$5:$J$1200,3,FALSE),"")</f>
        <v>0</v>
      </c>
      <c r="D6329" s="13">
        <f>'VENTES ANNUELLES'!$M$21</f>
        <v>707400</v>
      </c>
      <c r="E6329" s="15"/>
      <c r="F6329" s="15">
        <f>VLOOKUP(A6329,'VENTES ANNUELLES'!$A$5:$J$1200,7,FALSE)</f>
        <v>0</v>
      </c>
    </row>
    <row r="6330" spans="1:6" x14ac:dyDescent="0.2">
      <c r="A6330" s="13">
        <f t="shared" si="2166"/>
        <v>1055</v>
      </c>
      <c r="B6330" s="14">
        <f>IFERROR(VLOOKUP(A6330,'VENTES ANNUELLES'!$A$5:$J$1200,2,FALSE),"")</f>
        <v>0</v>
      </c>
      <c r="C6330" s="13">
        <f>IFERROR(VLOOKUP(A6330,'VENTES ANNUELLES'!$A$5:$J$1200,3,FALSE),"")</f>
        <v>0</v>
      </c>
      <c r="D6330" s="13">
        <f>'VENTES ANNUELLES'!$M$22</f>
        <v>445710</v>
      </c>
      <c r="E6330" s="15"/>
      <c r="F6330" s="15">
        <f>VLOOKUP(A6330,'VENTES ANNUELLES'!$A$5:$J$1200,9,FALSE)</f>
        <v>0</v>
      </c>
    </row>
    <row r="6331" spans="1:6" x14ac:dyDescent="0.2">
      <c r="A6331" s="13">
        <f t="shared" si="2166"/>
        <v>1055</v>
      </c>
      <c r="B6331" s="14">
        <f>IFERROR(VLOOKUP(A6331,'VENTES ANNUELLES'!$A$5:$J$1200,2,FALSE),"")</f>
        <v>0</v>
      </c>
      <c r="C6331" s="13">
        <f>IFERROR(VLOOKUP(A6331,'VENTES ANNUELLES'!$A$5:$J$1200,3,FALSE),"")</f>
        <v>0</v>
      </c>
      <c r="D6331" s="13" t="str">
        <f>IFERROR(VLOOKUP(C6331,'VENTES ANNUELLES'!$L$5:$M$15,2,FALSE),"")</f>
        <v/>
      </c>
      <c r="E6331" s="15">
        <f>VLOOKUP(A6331,'VENTES ANNUELLES'!$A$5:$J$1200,10,FALSE)</f>
        <v>0</v>
      </c>
      <c r="F6331" s="15"/>
    </row>
    <row r="6332" spans="1:6" x14ac:dyDescent="0.2">
      <c r="A6332" s="13">
        <f t="shared" ref="A6332" si="2169">A6331+1</f>
        <v>1056</v>
      </c>
      <c r="B6332" s="14">
        <f>IFERROR(VLOOKUP(A6332,'VENTES ANNUELLES'!$A$5:$J$1200,2,FALSE),"")</f>
        <v>0</v>
      </c>
      <c r="C6332" s="13">
        <f>IFERROR(VLOOKUP(A6332,'VENTES ANNUELLES'!$A$5:$J$1200,3,FALSE),"")</f>
        <v>0</v>
      </c>
      <c r="D6332" s="13">
        <f>'VENTES ANNUELLES'!$M$18</f>
        <v>707100</v>
      </c>
      <c r="E6332" s="15"/>
      <c r="F6332" s="15">
        <f>VLOOKUP(A6332,'VENTES ANNUELLES'!$A$5:$J$1200,4,FALSE)</f>
        <v>0</v>
      </c>
    </row>
    <row r="6333" spans="1:6" x14ac:dyDescent="0.2">
      <c r="A6333" s="13">
        <f t="shared" ref="A6333" si="2170">A6332</f>
        <v>1056</v>
      </c>
      <c r="B6333" s="14">
        <f>IFERROR(VLOOKUP(A6333,'VENTES ANNUELLES'!$A$5:$J$1200,2,FALSE),"")</f>
        <v>0</v>
      </c>
      <c r="C6333" s="13">
        <f>IFERROR(VLOOKUP(A6333,'VENTES ANNUELLES'!$A$5:$J$1200,3,FALSE),"")</f>
        <v>0</v>
      </c>
      <c r="D6333" s="13">
        <f>'VENTES ANNUELLES'!$M$19</f>
        <v>707200</v>
      </c>
      <c r="E6333" s="15"/>
      <c r="F6333" s="15">
        <f>VLOOKUP(A6333,'VENTES ANNUELLES'!$A$5:$J$1200,5,FALSE)</f>
        <v>0</v>
      </c>
    </row>
    <row r="6334" spans="1:6" x14ac:dyDescent="0.2">
      <c r="A6334" s="13">
        <f t="shared" si="2166"/>
        <v>1056</v>
      </c>
      <c r="B6334" s="14">
        <f>IFERROR(VLOOKUP(A6334,'VENTES ANNUELLES'!$A$5:$J$1200,2,FALSE),"")</f>
        <v>0</v>
      </c>
      <c r="C6334" s="13">
        <f>IFERROR(VLOOKUP(A6334,'VENTES ANNUELLES'!$A$5:$J$1200,3,FALSE),"")</f>
        <v>0</v>
      </c>
      <c r="D6334" s="13">
        <f>'VENTES ANNUELLES'!$M$20</f>
        <v>707300</v>
      </c>
      <c r="E6334" s="15"/>
      <c r="F6334" s="15">
        <f>VLOOKUP(A6334,'VENTES ANNUELLES'!$A$5:$J$1200,6,FALSE)</f>
        <v>0</v>
      </c>
    </row>
    <row r="6335" spans="1:6" x14ac:dyDescent="0.2">
      <c r="A6335" s="13">
        <f t="shared" si="2166"/>
        <v>1056</v>
      </c>
      <c r="B6335" s="14">
        <f>IFERROR(VLOOKUP(A6335,'VENTES ANNUELLES'!$A$5:$J$1200,2,FALSE),"")</f>
        <v>0</v>
      </c>
      <c r="C6335" s="13">
        <f>IFERROR(VLOOKUP(A6335,'VENTES ANNUELLES'!$A$5:$J$1200,3,FALSE),"")</f>
        <v>0</v>
      </c>
      <c r="D6335" s="13">
        <f>'VENTES ANNUELLES'!$M$21</f>
        <v>707400</v>
      </c>
      <c r="E6335" s="15"/>
      <c r="F6335" s="15">
        <f>VLOOKUP(A6335,'VENTES ANNUELLES'!$A$5:$J$1200,7,FALSE)</f>
        <v>0</v>
      </c>
    </row>
    <row r="6336" spans="1:6" x14ac:dyDescent="0.2">
      <c r="A6336" s="13">
        <f t="shared" si="2166"/>
        <v>1056</v>
      </c>
      <c r="B6336" s="14">
        <f>IFERROR(VLOOKUP(A6336,'VENTES ANNUELLES'!$A$5:$J$1200,2,FALSE),"")</f>
        <v>0</v>
      </c>
      <c r="C6336" s="13">
        <f>IFERROR(VLOOKUP(A6336,'VENTES ANNUELLES'!$A$5:$J$1200,3,FALSE),"")</f>
        <v>0</v>
      </c>
      <c r="D6336" s="13">
        <f>'VENTES ANNUELLES'!$M$22</f>
        <v>445710</v>
      </c>
      <c r="E6336" s="15"/>
      <c r="F6336" s="15">
        <f>VLOOKUP(A6336,'VENTES ANNUELLES'!$A$5:$J$1200,9,FALSE)</f>
        <v>0</v>
      </c>
    </row>
    <row r="6337" spans="1:6" x14ac:dyDescent="0.2">
      <c r="A6337" s="13">
        <f t="shared" si="2166"/>
        <v>1056</v>
      </c>
      <c r="B6337" s="14">
        <f>IFERROR(VLOOKUP(A6337,'VENTES ANNUELLES'!$A$5:$J$1200,2,FALSE),"")</f>
        <v>0</v>
      </c>
      <c r="C6337" s="13">
        <f>IFERROR(VLOOKUP(A6337,'VENTES ANNUELLES'!$A$5:$J$1200,3,FALSE),"")</f>
        <v>0</v>
      </c>
      <c r="D6337" s="13" t="str">
        <f>IFERROR(VLOOKUP(C6337,'VENTES ANNUELLES'!$L$5:$M$15,2,FALSE),"")</f>
        <v/>
      </c>
      <c r="E6337" s="15">
        <f>VLOOKUP(A6337,'VENTES ANNUELLES'!$A$5:$J$1200,10,FALSE)</f>
        <v>0</v>
      </c>
      <c r="F6337" s="15"/>
    </row>
    <row r="6338" spans="1:6" x14ac:dyDescent="0.2">
      <c r="A6338" s="13">
        <f t="shared" ref="A6338" si="2171">A6337+1</f>
        <v>1057</v>
      </c>
      <c r="B6338" s="14">
        <f>IFERROR(VLOOKUP(A6338,'VENTES ANNUELLES'!$A$5:$J$1200,2,FALSE),"")</f>
        <v>0</v>
      </c>
      <c r="C6338" s="13">
        <f>IFERROR(VLOOKUP(A6338,'VENTES ANNUELLES'!$A$5:$J$1200,3,FALSE),"")</f>
        <v>0</v>
      </c>
      <c r="D6338" s="13">
        <f>'VENTES ANNUELLES'!$M$18</f>
        <v>707100</v>
      </c>
      <c r="E6338" s="15"/>
      <c r="F6338" s="15">
        <f>VLOOKUP(A6338,'VENTES ANNUELLES'!$A$5:$J$1200,4,FALSE)</f>
        <v>0</v>
      </c>
    </row>
    <row r="6339" spans="1:6" x14ac:dyDescent="0.2">
      <c r="A6339" s="13">
        <f t="shared" ref="A6339" si="2172">A6338</f>
        <v>1057</v>
      </c>
      <c r="B6339" s="14">
        <f>IFERROR(VLOOKUP(A6339,'VENTES ANNUELLES'!$A$5:$J$1200,2,FALSE),"")</f>
        <v>0</v>
      </c>
      <c r="C6339" s="13">
        <f>IFERROR(VLOOKUP(A6339,'VENTES ANNUELLES'!$A$5:$J$1200,3,FALSE),"")</f>
        <v>0</v>
      </c>
      <c r="D6339" s="13">
        <f>'VENTES ANNUELLES'!$M$19</f>
        <v>707200</v>
      </c>
      <c r="E6339" s="15"/>
      <c r="F6339" s="15">
        <f>VLOOKUP(A6339,'VENTES ANNUELLES'!$A$5:$J$1200,5,FALSE)</f>
        <v>0</v>
      </c>
    </row>
    <row r="6340" spans="1:6" x14ac:dyDescent="0.2">
      <c r="A6340" s="13">
        <f t="shared" si="2166"/>
        <v>1057</v>
      </c>
      <c r="B6340" s="14">
        <f>IFERROR(VLOOKUP(A6340,'VENTES ANNUELLES'!$A$5:$J$1200,2,FALSE),"")</f>
        <v>0</v>
      </c>
      <c r="C6340" s="13">
        <f>IFERROR(VLOOKUP(A6340,'VENTES ANNUELLES'!$A$5:$J$1200,3,FALSE),"")</f>
        <v>0</v>
      </c>
      <c r="D6340" s="13">
        <f>'VENTES ANNUELLES'!$M$20</f>
        <v>707300</v>
      </c>
      <c r="E6340" s="15"/>
      <c r="F6340" s="15">
        <f>VLOOKUP(A6340,'VENTES ANNUELLES'!$A$5:$J$1200,6,FALSE)</f>
        <v>0</v>
      </c>
    </row>
    <row r="6341" spans="1:6" x14ac:dyDescent="0.2">
      <c r="A6341" s="13">
        <f t="shared" si="2166"/>
        <v>1057</v>
      </c>
      <c r="B6341" s="14">
        <f>IFERROR(VLOOKUP(A6341,'VENTES ANNUELLES'!$A$5:$J$1200,2,FALSE),"")</f>
        <v>0</v>
      </c>
      <c r="C6341" s="13">
        <f>IFERROR(VLOOKUP(A6341,'VENTES ANNUELLES'!$A$5:$J$1200,3,FALSE),"")</f>
        <v>0</v>
      </c>
      <c r="D6341" s="13">
        <f>'VENTES ANNUELLES'!$M$21</f>
        <v>707400</v>
      </c>
      <c r="E6341" s="15"/>
      <c r="F6341" s="15">
        <f>VLOOKUP(A6341,'VENTES ANNUELLES'!$A$5:$J$1200,7,FALSE)</f>
        <v>0</v>
      </c>
    </row>
    <row r="6342" spans="1:6" x14ac:dyDescent="0.2">
      <c r="A6342" s="13">
        <f t="shared" si="2166"/>
        <v>1057</v>
      </c>
      <c r="B6342" s="14">
        <f>IFERROR(VLOOKUP(A6342,'VENTES ANNUELLES'!$A$5:$J$1200,2,FALSE),"")</f>
        <v>0</v>
      </c>
      <c r="C6342" s="13">
        <f>IFERROR(VLOOKUP(A6342,'VENTES ANNUELLES'!$A$5:$J$1200,3,FALSE),"")</f>
        <v>0</v>
      </c>
      <c r="D6342" s="13">
        <f>'VENTES ANNUELLES'!$M$22</f>
        <v>445710</v>
      </c>
      <c r="E6342" s="15"/>
      <c r="F6342" s="15">
        <f>VLOOKUP(A6342,'VENTES ANNUELLES'!$A$5:$J$1200,9,FALSE)</f>
        <v>0</v>
      </c>
    </row>
    <row r="6343" spans="1:6" x14ac:dyDescent="0.2">
      <c r="A6343" s="13">
        <f t="shared" si="2166"/>
        <v>1057</v>
      </c>
      <c r="B6343" s="14">
        <f>IFERROR(VLOOKUP(A6343,'VENTES ANNUELLES'!$A$5:$J$1200,2,FALSE),"")</f>
        <v>0</v>
      </c>
      <c r="C6343" s="13">
        <f>IFERROR(VLOOKUP(A6343,'VENTES ANNUELLES'!$A$5:$J$1200,3,FALSE),"")</f>
        <v>0</v>
      </c>
      <c r="D6343" s="13" t="str">
        <f>IFERROR(VLOOKUP(C6343,'VENTES ANNUELLES'!$L$5:$M$15,2,FALSE),"")</f>
        <v/>
      </c>
      <c r="E6343" s="15">
        <f>VLOOKUP(A6343,'VENTES ANNUELLES'!$A$5:$J$1200,10,FALSE)</f>
        <v>0</v>
      </c>
      <c r="F6343" s="15"/>
    </row>
    <row r="6344" spans="1:6" x14ac:dyDescent="0.2">
      <c r="A6344" s="13">
        <f t="shared" ref="A6344" si="2173">A6343+1</f>
        <v>1058</v>
      </c>
      <c r="B6344" s="14">
        <f>IFERROR(VLOOKUP(A6344,'VENTES ANNUELLES'!$A$5:$J$1200,2,FALSE),"")</f>
        <v>0</v>
      </c>
      <c r="C6344" s="13">
        <f>IFERROR(VLOOKUP(A6344,'VENTES ANNUELLES'!$A$5:$J$1200,3,FALSE),"")</f>
        <v>0</v>
      </c>
      <c r="D6344" s="13">
        <f>'VENTES ANNUELLES'!$M$18</f>
        <v>707100</v>
      </c>
      <c r="E6344" s="15"/>
      <c r="F6344" s="15">
        <f>VLOOKUP(A6344,'VENTES ANNUELLES'!$A$5:$J$1200,4,FALSE)</f>
        <v>0</v>
      </c>
    </row>
    <row r="6345" spans="1:6" x14ac:dyDescent="0.2">
      <c r="A6345" s="13">
        <f t="shared" ref="A6345" si="2174">A6344</f>
        <v>1058</v>
      </c>
      <c r="B6345" s="14">
        <f>IFERROR(VLOOKUP(A6345,'VENTES ANNUELLES'!$A$5:$J$1200,2,FALSE),"")</f>
        <v>0</v>
      </c>
      <c r="C6345" s="13">
        <f>IFERROR(VLOOKUP(A6345,'VENTES ANNUELLES'!$A$5:$J$1200,3,FALSE),"")</f>
        <v>0</v>
      </c>
      <c r="D6345" s="13">
        <f>'VENTES ANNUELLES'!$M$19</f>
        <v>707200</v>
      </c>
      <c r="E6345" s="15"/>
      <c r="F6345" s="15">
        <f>VLOOKUP(A6345,'VENTES ANNUELLES'!$A$5:$J$1200,5,FALSE)</f>
        <v>0</v>
      </c>
    </row>
    <row r="6346" spans="1:6" x14ac:dyDescent="0.2">
      <c r="A6346" s="13">
        <f t="shared" si="2166"/>
        <v>1058</v>
      </c>
      <c r="B6346" s="14">
        <f>IFERROR(VLOOKUP(A6346,'VENTES ANNUELLES'!$A$5:$J$1200,2,FALSE),"")</f>
        <v>0</v>
      </c>
      <c r="C6346" s="13">
        <f>IFERROR(VLOOKUP(A6346,'VENTES ANNUELLES'!$A$5:$J$1200,3,FALSE),"")</f>
        <v>0</v>
      </c>
      <c r="D6346" s="13">
        <f>'VENTES ANNUELLES'!$M$20</f>
        <v>707300</v>
      </c>
      <c r="E6346" s="15"/>
      <c r="F6346" s="15">
        <f>VLOOKUP(A6346,'VENTES ANNUELLES'!$A$5:$J$1200,6,FALSE)</f>
        <v>0</v>
      </c>
    </row>
    <row r="6347" spans="1:6" x14ac:dyDescent="0.2">
      <c r="A6347" s="13">
        <f t="shared" si="2166"/>
        <v>1058</v>
      </c>
      <c r="B6347" s="14">
        <f>IFERROR(VLOOKUP(A6347,'VENTES ANNUELLES'!$A$5:$J$1200,2,FALSE),"")</f>
        <v>0</v>
      </c>
      <c r="C6347" s="13">
        <f>IFERROR(VLOOKUP(A6347,'VENTES ANNUELLES'!$A$5:$J$1200,3,FALSE),"")</f>
        <v>0</v>
      </c>
      <c r="D6347" s="13">
        <f>'VENTES ANNUELLES'!$M$21</f>
        <v>707400</v>
      </c>
      <c r="E6347" s="15"/>
      <c r="F6347" s="15">
        <f>VLOOKUP(A6347,'VENTES ANNUELLES'!$A$5:$J$1200,7,FALSE)</f>
        <v>0</v>
      </c>
    </row>
    <row r="6348" spans="1:6" x14ac:dyDescent="0.2">
      <c r="A6348" s="13">
        <f t="shared" si="2166"/>
        <v>1058</v>
      </c>
      <c r="B6348" s="14">
        <f>IFERROR(VLOOKUP(A6348,'VENTES ANNUELLES'!$A$5:$J$1200,2,FALSE),"")</f>
        <v>0</v>
      </c>
      <c r="C6348" s="13">
        <f>IFERROR(VLOOKUP(A6348,'VENTES ANNUELLES'!$A$5:$J$1200,3,FALSE),"")</f>
        <v>0</v>
      </c>
      <c r="D6348" s="13">
        <f>'VENTES ANNUELLES'!$M$22</f>
        <v>445710</v>
      </c>
      <c r="E6348" s="15"/>
      <c r="F6348" s="15">
        <f>VLOOKUP(A6348,'VENTES ANNUELLES'!$A$5:$J$1200,9,FALSE)</f>
        <v>0</v>
      </c>
    </row>
    <row r="6349" spans="1:6" x14ac:dyDescent="0.2">
      <c r="A6349" s="13">
        <f t="shared" si="2166"/>
        <v>1058</v>
      </c>
      <c r="B6349" s="14">
        <f>IFERROR(VLOOKUP(A6349,'VENTES ANNUELLES'!$A$5:$J$1200,2,FALSE),"")</f>
        <v>0</v>
      </c>
      <c r="C6349" s="13">
        <f>IFERROR(VLOOKUP(A6349,'VENTES ANNUELLES'!$A$5:$J$1200,3,FALSE),"")</f>
        <v>0</v>
      </c>
      <c r="D6349" s="13" t="str">
        <f>IFERROR(VLOOKUP(C6349,'VENTES ANNUELLES'!$L$5:$M$15,2,FALSE),"")</f>
        <v/>
      </c>
      <c r="E6349" s="15">
        <f>VLOOKUP(A6349,'VENTES ANNUELLES'!$A$5:$J$1200,10,FALSE)</f>
        <v>0</v>
      </c>
      <c r="F6349" s="15"/>
    </row>
    <row r="6350" spans="1:6" x14ac:dyDescent="0.2">
      <c r="A6350" s="13">
        <f t="shared" ref="A6350" si="2175">A6349+1</f>
        <v>1059</v>
      </c>
      <c r="B6350" s="14">
        <f>IFERROR(VLOOKUP(A6350,'VENTES ANNUELLES'!$A$5:$J$1200,2,FALSE),"")</f>
        <v>0</v>
      </c>
      <c r="C6350" s="13">
        <f>IFERROR(VLOOKUP(A6350,'VENTES ANNUELLES'!$A$5:$J$1200,3,FALSE),"")</f>
        <v>0</v>
      </c>
      <c r="D6350" s="13">
        <f>'VENTES ANNUELLES'!$M$18</f>
        <v>707100</v>
      </c>
      <c r="E6350" s="15"/>
      <c r="F6350" s="15">
        <f>VLOOKUP(A6350,'VENTES ANNUELLES'!$A$5:$J$1200,4,FALSE)</f>
        <v>0</v>
      </c>
    </row>
    <row r="6351" spans="1:6" x14ac:dyDescent="0.2">
      <c r="A6351" s="13">
        <f t="shared" ref="A6351" si="2176">A6350</f>
        <v>1059</v>
      </c>
      <c r="B6351" s="14">
        <f>IFERROR(VLOOKUP(A6351,'VENTES ANNUELLES'!$A$5:$J$1200,2,FALSE),"")</f>
        <v>0</v>
      </c>
      <c r="C6351" s="13">
        <f>IFERROR(VLOOKUP(A6351,'VENTES ANNUELLES'!$A$5:$J$1200,3,FALSE),"")</f>
        <v>0</v>
      </c>
      <c r="D6351" s="13">
        <f>'VENTES ANNUELLES'!$M$19</f>
        <v>707200</v>
      </c>
      <c r="E6351" s="15"/>
      <c r="F6351" s="15">
        <f>VLOOKUP(A6351,'VENTES ANNUELLES'!$A$5:$J$1200,5,FALSE)</f>
        <v>0</v>
      </c>
    </row>
    <row r="6352" spans="1:6" x14ac:dyDescent="0.2">
      <c r="A6352" s="13">
        <f t="shared" si="2166"/>
        <v>1059</v>
      </c>
      <c r="B6352" s="14">
        <f>IFERROR(VLOOKUP(A6352,'VENTES ANNUELLES'!$A$5:$J$1200,2,FALSE),"")</f>
        <v>0</v>
      </c>
      <c r="C6352" s="13">
        <f>IFERROR(VLOOKUP(A6352,'VENTES ANNUELLES'!$A$5:$J$1200,3,FALSE),"")</f>
        <v>0</v>
      </c>
      <c r="D6352" s="13">
        <f>'VENTES ANNUELLES'!$M$20</f>
        <v>707300</v>
      </c>
      <c r="E6352" s="15"/>
      <c r="F6352" s="15">
        <f>VLOOKUP(A6352,'VENTES ANNUELLES'!$A$5:$J$1200,6,FALSE)</f>
        <v>0</v>
      </c>
    </row>
    <row r="6353" spans="1:6" x14ac:dyDescent="0.2">
      <c r="A6353" s="13">
        <f t="shared" si="2166"/>
        <v>1059</v>
      </c>
      <c r="B6353" s="14">
        <f>IFERROR(VLOOKUP(A6353,'VENTES ANNUELLES'!$A$5:$J$1200,2,FALSE),"")</f>
        <v>0</v>
      </c>
      <c r="C6353" s="13">
        <f>IFERROR(VLOOKUP(A6353,'VENTES ANNUELLES'!$A$5:$J$1200,3,FALSE),"")</f>
        <v>0</v>
      </c>
      <c r="D6353" s="13">
        <f>'VENTES ANNUELLES'!$M$21</f>
        <v>707400</v>
      </c>
      <c r="E6353" s="15"/>
      <c r="F6353" s="15">
        <f>VLOOKUP(A6353,'VENTES ANNUELLES'!$A$5:$J$1200,7,FALSE)</f>
        <v>0</v>
      </c>
    </row>
    <row r="6354" spans="1:6" x14ac:dyDescent="0.2">
      <c r="A6354" s="13">
        <f t="shared" si="2166"/>
        <v>1059</v>
      </c>
      <c r="B6354" s="14">
        <f>IFERROR(VLOOKUP(A6354,'VENTES ANNUELLES'!$A$5:$J$1200,2,FALSE),"")</f>
        <v>0</v>
      </c>
      <c r="C6354" s="13">
        <f>IFERROR(VLOOKUP(A6354,'VENTES ANNUELLES'!$A$5:$J$1200,3,FALSE),"")</f>
        <v>0</v>
      </c>
      <c r="D6354" s="13">
        <f>'VENTES ANNUELLES'!$M$22</f>
        <v>445710</v>
      </c>
      <c r="E6354" s="15"/>
      <c r="F6354" s="15">
        <f>VLOOKUP(A6354,'VENTES ANNUELLES'!$A$5:$J$1200,9,FALSE)</f>
        <v>0</v>
      </c>
    </row>
    <row r="6355" spans="1:6" x14ac:dyDescent="0.2">
      <c r="A6355" s="13">
        <f t="shared" si="2166"/>
        <v>1059</v>
      </c>
      <c r="B6355" s="14">
        <f>IFERROR(VLOOKUP(A6355,'VENTES ANNUELLES'!$A$5:$J$1200,2,FALSE),"")</f>
        <v>0</v>
      </c>
      <c r="C6355" s="13">
        <f>IFERROR(VLOOKUP(A6355,'VENTES ANNUELLES'!$A$5:$J$1200,3,FALSE),"")</f>
        <v>0</v>
      </c>
      <c r="D6355" s="13" t="str">
        <f>IFERROR(VLOOKUP(C6355,'VENTES ANNUELLES'!$L$5:$M$15,2,FALSE),"")</f>
        <v/>
      </c>
      <c r="E6355" s="15">
        <f>VLOOKUP(A6355,'VENTES ANNUELLES'!$A$5:$J$1200,10,FALSE)</f>
        <v>0</v>
      </c>
      <c r="F6355" s="15"/>
    </row>
    <row r="6356" spans="1:6" x14ac:dyDescent="0.2">
      <c r="A6356" s="13">
        <f t="shared" ref="A6356" si="2177">A6355+1</f>
        <v>1060</v>
      </c>
      <c r="B6356" s="14">
        <f>IFERROR(VLOOKUP(A6356,'VENTES ANNUELLES'!$A$5:$J$1200,2,FALSE),"")</f>
        <v>0</v>
      </c>
      <c r="C6356" s="13">
        <f>IFERROR(VLOOKUP(A6356,'VENTES ANNUELLES'!$A$5:$J$1200,3,FALSE),"")</f>
        <v>0</v>
      </c>
      <c r="D6356" s="13">
        <f>'VENTES ANNUELLES'!$M$18</f>
        <v>707100</v>
      </c>
      <c r="E6356" s="15"/>
      <c r="F6356" s="15">
        <f>VLOOKUP(A6356,'VENTES ANNUELLES'!$A$5:$J$1200,4,FALSE)</f>
        <v>0</v>
      </c>
    </row>
    <row r="6357" spans="1:6" x14ac:dyDescent="0.2">
      <c r="A6357" s="13">
        <f t="shared" ref="A6357" si="2178">A6356</f>
        <v>1060</v>
      </c>
      <c r="B6357" s="14">
        <f>IFERROR(VLOOKUP(A6357,'VENTES ANNUELLES'!$A$5:$J$1200,2,FALSE),"")</f>
        <v>0</v>
      </c>
      <c r="C6357" s="13">
        <f>IFERROR(VLOOKUP(A6357,'VENTES ANNUELLES'!$A$5:$J$1200,3,FALSE),"")</f>
        <v>0</v>
      </c>
      <c r="D6357" s="13">
        <f>'VENTES ANNUELLES'!$M$19</f>
        <v>707200</v>
      </c>
      <c r="E6357" s="15"/>
      <c r="F6357" s="15">
        <f>VLOOKUP(A6357,'VENTES ANNUELLES'!$A$5:$J$1200,5,FALSE)</f>
        <v>0</v>
      </c>
    </row>
    <row r="6358" spans="1:6" x14ac:dyDescent="0.2">
      <c r="A6358" s="13">
        <f t="shared" si="2166"/>
        <v>1060</v>
      </c>
      <c r="B6358" s="14">
        <f>IFERROR(VLOOKUP(A6358,'VENTES ANNUELLES'!$A$5:$J$1200,2,FALSE),"")</f>
        <v>0</v>
      </c>
      <c r="C6358" s="13">
        <f>IFERROR(VLOOKUP(A6358,'VENTES ANNUELLES'!$A$5:$J$1200,3,FALSE),"")</f>
        <v>0</v>
      </c>
      <c r="D6358" s="13">
        <f>'VENTES ANNUELLES'!$M$20</f>
        <v>707300</v>
      </c>
      <c r="E6358" s="15"/>
      <c r="F6358" s="15">
        <f>VLOOKUP(A6358,'VENTES ANNUELLES'!$A$5:$J$1200,6,FALSE)</f>
        <v>0</v>
      </c>
    </row>
    <row r="6359" spans="1:6" x14ac:dyDescent="0.2">
      <c r="A6359" s="13">
        <f t="shared" si="2166"/>
        <v>1060</v>
      </c>
      <c r="B6359" s="14">
        <f>IFERROR(VLOOKUP(A6359,'VENTES ANNUELLES'!$A$5:$J$1200,2,FALSE),"")</f>
        <v>0</v>
      </c>
      <c r="C6359" s="13">
        <f>IFERROR(VLOOKUP(A6359,'VENTES ANNUELLES'!$A$5:$J$1200,3,FALSE),"")</f>
        <v>0</v>
      </c>
      <c r="D6359" s="13">
        <f>'VENTES ANNUELLES'!$M$21</f>
        <v>707400</v>
      </c>
      <c r="E6359" s="15"/>
      <c r="F6359" s="15">
        <f>VLOOKUP(A6359,'VENTES ANNUELLES'!$A$5:$J$1200,7,FALSE)</f>
        <v>0</v>
      </c>
    </row>
    <row r="6360" spans="1:6" x14ac:dyDescent="0.2">
      <c r="A6360" s="13">
        <f t="shared" si="2166"/>
        <v>1060</v>
      </c>
      <c r="B6360" s="14">
        <f>IFERROR(VLOOKUP(A6360,'VENTES ANNUELLES'!$A$5:$J$1200,2,FALSE),"")</f>
        <v>0</v>
      </c>
      <c r="C6360" s="13">
        <f>IFERROR(VLOOKUP(A6360,'VENTES ANNUELLES'!$A$5:$J$1200,3,FALSE),"")</f>
        <v>0</v>
      </c>
      <c r="D6360" s="13">
        <f>'VENTES ANNUELLES'!$M$22</f>
        <v>445710</v>
      </c>
      <c r="E6360" s="15"/>
      <c r="F6360" s="15">
        <f>VLOOKUP(A6360,'VENTES ANNUELLES'!$A$5:$J$1200,9,FALSE)</f>
        <v>0</v>
      </c>
    </row>
    <row r="6361" spans="1:6" x14ac:dyDescent="0.2">
      <c r="A6361" s="13">
        <f t="shared" si="2166"/>
        <v>1060</v>
      </c>
      <c r="B6361" s="14">
        <f>IFERROR(VLOOKUP(A6361,'VENTES ANNUELLES'!$A$5:$J$1200,2,FALSE),"")</f>
        <v>0</v>
      </c>
      <c r="C6361" s="13">
        <f>IFERROR(VLOOKUP(A6361,'VENTES ANNUELLES'!$A$5:$J$1200,3,FALSE),"")</f>
        <v>0</v>
      </c>
      <c r="D6361" s="13" t="str">
        <f>IFERROR(VLOOKUP(C6361,'VENTES ANNUELLES'!$L$5:$M$15,2,FALSE),"")</f>
        <v/>
      </c>
      <c r="E6361" s="15">
        <f>VLOOKUP(A6361,'VENTES ANNUELLES'!$A$5:$J$1200,10,FALSE)</f>
        <v>0</v>
      </c>
      <c r="F6361" s="15"/>
    </row>
    <row r="6362" spans="1:6" x14ac:dyDescent="0.2">
      <c r="A6362" s="13">
        <f t="shared" ref="A6362" si="2179">A6361+1</f>
        <v>1061</v>
      </c>
      <c r="B6362" s="14">
        <f>IFERROR(VLOOKUP(A6362,'VENTES ANNUELLES'!$A$5:$J$1200,2,FALSE),"")</f>
        <v>0</v>
      </c>
      <c r="C6362" s="13">
        <f>IFERROR(VLOOKUP(A6362,'VENTES ANNUELLES'!$A$5:$J$1200,3,FALSE),"")</f>
        <v>0</v>
      </c>
      <c r="D6362" s="13">
        <f>'VENTES ANNUELLES'!$M$18</f>
        <v>707100</v>
      </c>
      <c r="E6362" s="15"/>
      <c r="F6362" s="15">
        <f>VLOOKUP(A6362,'VENTES ANNUELLES'!$A$5:$J$1200,4,FALSE)</f>
        <v>0</v>
      </c>
    </row>
    <row r="6363" spans="1:6" x14ac:dyDescent="0.2">
      <c r="A6363" s="13">
        <f t="shared" ref="A6363" si="2180">A6362</f>
        <v>1061</v>
      </c>
      <c r="B6363" s="14">
        <f>IFERROR(VLOOKUP(A6363,'VENTES ANNUELLES'!$A$5:$J$1200,2,FALSE),"")</f>
        <v>0</v>
      </c>
      <c r="C6363" s="13">
        <f>IFERROR(VLOOKUP(A6363,'VENTES ANNUELLES'!$A$5:$J$1200,3,FALSE),"")</f>
        <v>0</v>
      </c>
      <c r="D6363" s="13">
        <f>'VENTES ANNUELLES'!$M$19</f>
        <v>707200</v>
      </c>
      <c r="E6363" s="15"/>
      <c r="F6363" s="15">
        <f>VLOOKUP(A6363,'VENTES ANNUELLES'!$A$5:$J$1200,5,FALSE)</f>
        <v>0</v>
      </c>
    </row>
    <row r="6364" spans="1:6" x14ac:dyDescent="0.2">
      <c r="A6364" s="13">
        <f t="shared" si="2166"/>
        <v>1061</v>
      </c>
      <c r="B6364" s="14">
        <f>IFERROR(VLOOKUP(A6364,'VENTES ANNUELLES'!$A$5:$J$1200,2,FALSE),"")</f>
        <v>0</v>
      </c>
      <c r="C6364" s="13">
        <f>IFERROR(VLOOKUP(A6364,'VENTES ANNUELLES'!$A$5:$J$1200,3,FALSE),"")</f>
        <v>0</v>
      </c>
      <c r="D6364" s="13">
        <f>'VENTES ANNUELLES'!$M$20</f>
        <v>707300</v>
      </c>
      <c r="E6364" s="15"/>
      <c r="F6364" s="15">
        <f>VLOOKUP(A6364,'VENTES ANNUELLES'!$A$5:$J$1200,6,FALSE)</f>
        <v>0</v>
      </c>
    </row>
    <row r="6365" spans="1:6" x14ac:dyDescent="0.2">
      <c r="A6365" s="13">
        <f t="shared" si="2166"/>
        <v>1061</v>
      </c>
      <c r="B6365" s="14">
        <f>IFERROR(VLOOKUP(A6365,'VENTES ANNUELLES'!$A$5:$J$1200,2,FALSE),"")</f>
        <v>0</v>
      </c>
      <c r="C6365" s="13">
        <f>IFERROR(VLOOKUP(A6365,'VENTES ANNUELLES'!$A$5:$J$1200,3,FALSE),"")</f>
        <v>0</v>
      </c>
      <c r="D6365" s="13">
        <f>'VENTES ANNUELLES'!$M$21</f>
        <v>707400</v>
      </c>
      <c r="E6365" s="15"/>
      <c r="F6365" s="15">
        <f>VLOOKUP(A6365,'VENTES ANNUELLES'!$A$5:$J$1200,7,FALSE)</f>
        <v>0</v>
      </c>
    </row>
    <row r="6366" spans="1:6" x14ac:dyDescent="0.2">
      <c r="A6366" s="13">
        <f t="shared" si="2166"/>
        <v>1061</v>
      </c>
      <c r="B6366" s="14">
        <f>IFERROR(VLOOKUP(A6366,'VENTES ANNUELLES'!$A$5:$J$1200,2,FALSE),"")</f>
        <v>0</v>
      </c>
      <c r="C6366" s="13">
        <f>IFERROR(VLOOKUP(A6366,'VENTES ANNUELLES'!$A$5:$J$1200,3,FALSE),"")</f>
        <v>0</v>
      </c>
      <c r="D6366" s="13">
        <f>'VENTES ANNUELLES'!$M$22</f>
        <v>445710</v>
      </c>
      <c r="E6366" s="15"/>
      <c r="F6366" s="15">
        <f>VLOOKUP(A6366,'VENTES ANNUELLES'!$A$5:$J$1200,9,FALSE)</f>
        <v>0</v>
      </c>
    </row>
    <row r="6367" spans="1:6" x14ac:dyDescent="0.2">
      <c r="A6367" s="13">
        <f t="shared" si="2166"/>
        <v>1061</v>
      </c>
      <c r="B6367" s="14">
        <f>IFERROR(VLOOKUP(A6367,'VENTES ANNUELLES'!$A$5:$J$1200,2,FALSE),"")</f>
        <v>0</v>
      </c>
      <c r="C6367" s="13">
        <f>IFERROR(VLOOKUP(A6367,'VENTES ANNUELLES'!$A$5:$J$1200,3,FALSE),"")</f>
        <v>0</v>
      </c>
      <c r="D6367" s="13" t="str">
        <f>IFERROR(VLOOKUP(C6367,'VENTES ANNUELLES'!$L$5:$M$15,2,FALSE),"")</f>
        <v/>
      </c>
      <c r="E6367" s="15">
        <f>VLOOKUP(A6367,'VENTES ANNUELLES'!$A$5:$J$1200,10,FALSE)</f>
        <v>0</v>
      </c>
      <c r="F6367" s="15"/>
    </row>
    <row r="6368" spans="1:6" x14ac:dyDescent="0.2">
      <c r="A6368" s="13">
        <f t="shared" ref="A6368" si="2181">A6367+1</f>
        <v>1062</v>
      </c>
      <c r="B6368" s="14">
        <f>IFERROR(VLOOKUP(A6368,'VENTES ANNUELLES'!$A$5:$J$1200,2,FALSE),"")</f>
        <v>0</v>
      </c>
      <c r="C6368" s="13">
        <f>IFERROR(VLOOKUP(A6368,'VENTES ANNUELLES'!$A$5:$J$1200,3,FALSE),"")</f>
        <v>0</v>
      </c>
      <c r="D6368" s="13">
        <f>'VENTES ANNUELLES'!$M$18</f>
        <v>707100</v>
      </c>
      <c r="E6368" s="15"/>
      <c r="F6368" s="15">
        <f>VLOOKUP(A6368,'VENTES ANNUELLES'!$A$5:$J$1200,4,FALSE)</f>
        <v>0</v>
      </c>
    </row>
    <row r="6369" spans="1:6" x14ac:dyDescent="0.2">
      <c r="A6369" s="13">
        <f t="shared" ref="A6369" si="2182">A6368</f>
        <v>1062</v>
      </c>
      <c r="B6369" s="14">
        <f>IFERROR(VLOOKUP(A6369,'VENTES ANNUELLES'!$A$5:$J$1200,2,FALSE),"")</f>
        <v>0</v>
      </c>
      <c r="C6369" s="13">
        <f>IFERROR(VLOOKUP(A6369,'VENTES ANNUELLES'!$A$5:$J$1200,3,FALSE),"")</f>
        <v>0</v>
      </c>
      <c r="D6369" s="13">
        <f>'VENTES ANNUELLES'!$M$19</f>
        <v>707200</v>
      </c>
      <c r="E6369" s="15"/>
      <c r="F6369" s="15">
        <f>VLOOKUP(A6369,'VENTES ANNUELLES'!$A$5:$J$1200,5,FALSE)</f>
        <v>0</v>
      </c>
    </row>
    <row r="6370" spans="1:6" x14ac:dyDescent="0.2">
      <c r="A6370" s="13">
        <f t="shared" si="2166"/>
        <v>1062</v>
      </c>
      <c r="B6370" s="14">
        <f>IFERROR(VLOOKUP(A6370,'VENTES ANNUELLES'!$A$5:$J$1200,2,FALSE),"")</f>
        <v>0</v>
      </c>
      <c r="C6370" s="13">
        <f>IFERROR(VLOOKUP(A6370,'VENTES ANNUELLES'!$A$5:$J$1200,3,FALSE),"")</f>
        <v>0</v>
      </c>
      <c r="D6370" s="13">
        <f>'VENTES ANNUELLES'!$M$20</f>
        <v>707300</v>
      </c>
      <c r="E6370" s="15"/>
      <c r="F6370" s="15">
        <f>VLOOKUP(A6370,'VENTES ANNUELLES'!$A$5:$J$1200,6,FALSE)</f>
        <v>0</v>
      </c>
    </row>
    <row r="6371" spans="1:6" x14ac:dyDescent="0.2">
      <c r="A6371" s="13">
        <f t="shared" si="2166"/>
        <v>1062</v>
      </c>
      <c r="B6371" s="14">
        <f>IFERROR(VLOOKUP(A6371,'VENTES ANNUELLES'!$A$5:$J$1200,2,FALSE),"")</f>
        <v>0</v>
      </c>
      <c r="C6371" s="13">
        <f>IFERROR(VLOOKUP(A6371,'VENTES ANNUELLES'!$A$5:$J$1200,3,FALSE),"")</f>
        <v>0</v>
      </c>
      <c r="D6371" s="13">
        <f>'VENTES ANNUELLES'!$M$21</f>
        <v>707400</v>
      </c>
      <c r="E6371" s="15"/>
      <c r="F6371" s="15">
        <f>VLOOKUP(A6371,'VENTES ANNUELLES'!$A$5:$J$1200,7,FALSE)</f>
        <v>0</v>
      </c>
    </row>
    <row r="6372" spans="1:6" x14ac:dyDescent="0.2">
      <c r="A6372" s="13">
        <f t="shared" si="2166"/>
        <v>1062</v>
      </c>
      <c r="B6372" s="14">
        <f>IFERROR(VLOOKUP(A6372,'VENTES ANNUELLES'!$A$5:$J$1200,2,FALSE),"")</f>
        <v>0</v>
      </c>
      <c r="C6372" s="13">
        <f>IFERROR(VLOOKUP(A6372,'VENTES ANNUELLES'!$A$5:$J$1200,3,FALSE),"")</f>
        <v>0</v>
      </c>
      <c r="D6372" s="13">
        <f>'VENTES ANNUELLES'!$M$22</f>
        <v>445710</v>
      </c>
      <c r="E6372" s="15"/>
      <c r="F6372" s="15">
        <f>VLOOKUP(A6372,'VENTES ANNUELLES'!$A$5:$J$1200,9,FALSE)</f>
        <v>0</v>
      </c>
    </row>
    <row r="6373" spans="1:6" x14ac:dyDescent="0.2">
      <c r="A6373" s="13">
        <f t="shared" si="2166"/>
        <v>1062</v>
      </c>
      <c r="B6373" s="14">
        <f>IFERROR(VLOOKUP(A6373,'VENTES ANNUELLES'!$A$5:$J$1200,2,FALSE),"")</f>
        <v>0</v>
      </c>
      <c r="C6373" s="13">
        <f>IFERROR(VLOOKUP(A6373,'VENTES ANNUELLES'!$A$5:$J$1200,3,FALSE),"")</f>
        <v>0</v>
      </c>
      <c r="D6373" s="13" t="str">
        <f>IFERROR(VLOOKUP(C6373,'VENTES ANNUELLES'!$L$5:$M$15,2,FALSE),"")</f>
        <v/>
      </c>
      <c r="E6373" s="15">
        <f>VLOOKUP(A6373,'VENTES ANNUELLES'!$A$5:$J$1200,10,FALSE)</f>
        <v>0</v>
      </c>
      <c r="F6373" s="15"/>
    </row>
    <row r="6374" spans="1:6" x14ac:dyDescent="0.2">
      <c r="A6374" s="13">
        <f t="shared" ref="A6374" si="2183">A6373+1</f>
        <v>1063</v>
      </c>
      <c r="B6374" s="14">
        <f>IFERROR(VLOOKUP(A6374,'VENTES ANNUELLES'!$A$5:$J$1200,2,FALSE),"")</f>
        <v>0</v>
      </c>
      <c r="C6374" s="13">
        <f>IFERROR(VLOOKUP(A6374,'VENTES ANNUELLES'!$A$5:$J$1200,3,FALSE),"")</f>
        <v>0</v>
      </c>
      <c r="D6374" s="13">
        <f>'VENTES ANNUELLES'!$M$18</f>
        <v>707100</v>
      </c>
      <c r="E6374" s="15"/>
      <c r="F6374" s="15">
        <f>VLOOKUP(A6374,'VENTES ANNUELLES'!$A$5:$J$1200,4,FALSE)</f>
        <v>0</v>
      </c>
    </row>
    <row r="6375" spans="1:6" x14ac:dyDescent="0.2">
      <c r="A6375" s="13">
        <f t="shared" ref="A6375" si="2184">A6374</f>
        <v>1063</v>
      </c>
      <c r="B6375" s="14">
        <f>IFERROR(VLOOKUP(A6375,'VENTES ANNUELLES'!$A$5:$J$1200,2,FALSE),"")</f>
        <v>0</v>
      </c>
      <c r="C6375" s="13">
        <f>IFERROR(VLOOKUP(A6375,'VENTES ANNUELLES'!$A$5:$J$1200,3,FALSE),"")</f>
        <v>0</v>
      </c>
      <c r="D6375" s="13">
        <f>'VENTES ANNUELLES'!$M$19</f>
        <v>707200</v>
      </c>
      <c r="E6375" s="15"/>
      <c r="F6375" s="15">
        <f>VLOOKUP(A6375,'VENTES ANNUELLES'!$A$5:$J$1200,5,FALSE)</f>
        <v>0</v>
      </c>
    </row>
    <row r="6376" spans="1:6" x14ac:dyDescent="0.2">
      <c r="A6376" s="13">
        <f t="shared" si="2166"/>
        <v>1063</v>
      </c>
      <c r="B6376" s="14">
        <f>IFERROR(VLOOKUP(A6376,'VENTES ANNUELLES'!$A$5:$J$1200,2,FALSE),"")</f>
        <v>0</v>
      </c>
      <c r="C6376" s="13">
        <f>IFERROR(VLOOKUP(A6376,'VENTES ANNUELLES'!$A$5:$J$1200,3,FALSE),"")</f>
        <v>0</v>
      </c>
      <c r="D6376" s="13">
        <f>'VENTES ANNUELLES'!$M$20</f>
        <v>707300</v>
      </c>
      <c r="E6376" s="15"/>
      <c r="F6376" s="15">
        <f>VLOOKUP(A6376,'VENTES ANNUELLES'!$A$5:$J$1200,6,FALSE)</f>
        <v>0</v>
      </c>
    </row>
    <row r="6377" spans="1:6" x14ac:dyDescent="0.2">
      <c r="A6377" s="13">
        <f t="shared" si="2166"/>
        <v>1063</v>
      </c>
      <c r="B6377" s="14">
        <f>IFERROR(VLOOKUP(A6377,'VENTES ANNUELLES'!$A$5:$J$1200,2,FALSE),"")</f>
        <v>0</v>
      </c>
      <c r="C6377" s="13">
        <f>IFERROR(VLOOKUP(A6377,'VENTES ANNUELLES'!$A$5:$J$1200,3,FALSE),"")</f>
        <v>0</v>
      </c>
      <c r="D6377" s="13">
        <f>'VENTES ANNUELLES'!$M$21</f>
        <v>707400</v>
      </c>
      <c r="E6377" s="15"/>
      <c r="F6377" s="15">
        <f>VLOOKUP(A6377,'VENTES ANNUELLES'!$A$5:$J$1200,7,FALSE)</f>
        <v>0</v>
      </c>
    </row>
    <row r="6378" spans="1:6" x14ac:dyDescent="0.2">
      <c r="A6378" s="13">
        <f t="shared" si="2166"/>
        <v>1063</v>
      </c>
      <c r="B6378" s="14">
        <f>IFERROR(VLOOKUP(A6378,'VENTES ANNUELLES'!$A$5:$J$1200,2,FALSE),"")</f>
        <v>0</v>
      </c>
      <c r="C6378" s="13">
        <f>IFERROR(VLOOKUP(A6378,'VENTES ANNUELLES'!$A$5:$J$1200,3,FALSE),"")</f>
        <v>0</v>
      </c>
      <c r="D6378" s="13">
        <f>'VENTES ANNUELLES'!$M$22</f>
        <v>445710</v>
      </c>
      <c r="E6378" s="15"/>
      <c r="F6378" s="15">
        <f>VLOOKUP(A6378,'VENTES ANNUELLES'!$A$5:$J$1200,9,FALSE)</f>
        <v>0</v>
      </c>
    </row>
    <row r="6379" spans="1:6" x14ac:dyDescent="0.2">
      <c r="A6379" s="13">
        <f t="shared" si="2166"/>
        <v>1063</v>
      </c>
      <c r="B6379" s="14">
        <f>IFERROR(VLOOKUP(A6379,'VENTES ANNUELLES'!$A$5:$J$1200,2,FALSE),"")</f>
        <v>0</v>
      </c>
      <c r="C6379" s="13">
        <f>IFERROR(VLOOKUP(A6379,'VENTES ANNUELLES'!$A$5:$J$1200,3,FALSE),"")</f>
        <v>0</v>
      </c>
      <c r="D6379" s="13" t="str">
        <f>IFERROR(VLOOKUP(C6379,'VENTES ANNUELLES'!$L$5:$M$15,2,FALSE),"")</f>
        <v/>
      </c>
      <c r="E6379" s="15">
        <f>VLOOKUP(A6379,'VENTES ANNUELLES'!$A$5:$J$1200,10,FALSE)</f>
        <v>0</v>
      </c>
      <c r="F6379" s="15"/>
    </row>
    <row r="6380" spans="1:6" x14ac:dyDescent="0.2">
      <c r="A6380" s="13">
        <f t="shared" ref="A6380" si="2185">A6379+1</f>
        <v>1064</v>
      </c>
      <c r="B6380" s="14">
        <f>IFERROR(VLOOKUP(A6380,'VENTES ANNUELLES'!$A$5:$J$1200,2,FALSE),"")</f>
        <v>0</v>
      </c>
      <c r="C6380" s="13">
        <f>IFERROR(VLOOKUP(A6380,'VENTES ANNUELLES'!$A$5:$J$1200,3,FALSE),"")</f>
        <v>0</v>
      </c>
      <c r="D6380" s="13">
        <f>'VENTES ANNUELLES'!$M$18</f>
        <v>707100</v>
      </c>
      <c r="E6380" s="15"/>
      <c r="F6380" s="15">
        <f>VLOOKUP(A6380,'VENTES ANNUELLES'!$A$5:$J$1200,4,FALSE)</f>
        <v>0</v>
      </c>
    </row>
    <row r="6381" spans="1:6" x14ac:dyDescent="0.2">
      <c r="A6381" s="13">
        <f t="shared" ref="A6381" si="2186">A6380</f>
        <v>1064</v>
      </c>
      <c r="B6381" s="14">
        <f>IFERROR(VLOOKUP(A6381,'VENTES ANNUELLES'!$A$5:$J$1200,2,FALSE),"")</f>
        <v>0</v>
      </c>
      <c r="C6381" s="13">
        <f>IFERROR(VLOOKUP(A6381,'VENTES ANNUELLES'!$A$5:$J$1200,3,FALSE),"")</f>
        <v>0</v>
      </c>
      <c r="D6381" s="13">
        <f>'VENTES ANNUELLES'!$M$19</f>
        <v>707200</v>
      </c>
      <c r="E6381" s="15"/>
      <c r="F6381" s="15">
        <f>VLOOKUP(A6381,'VENTES ANNUELLES'!$A$5:$J$1200,5,FALSE)</f>
        <v>0</v>
      </c>
    </row>
    <row r="6382" spans="1:6" x14ac:dyDescent="0.2">
      <c r="A6382" s="13">
        <f t="shared" si="2166"/>
        <v>1064</v>
      </c>
      <c r="B6382" s="14">
        <f>IFERROR(VLOOKUP(A6382,'VENTES ANNUELLES'!$A$5:$J$1200,2,FALSE),"")</f>
        <v>0</v>
      </c>
      <c r="C6382" s="13">
        <f>IFERROR(VLOOKUP(A6382,'VENTES ANNUELLES'!$A$5:$J$1200,3,FALSE),"")</f>
        <v>0</v>
      </c>
      <c r="D6382" s="13">
        <f>'VENTES ANNUELLES'!$M$20</f>
        <v>707300</v>
      </c>
      <c r="E6382" s="15"/>
      <c r="F6382" s="15">
        <f>VLOOKUP(A6382,'VENTES ANNUELLES'!$A$5:$J$1200,6,FALSE)</f>
        <v>0</v>
      </c>
    </row>
    <row r="6383" spans="1:6" x14ac:dyDescent="0.2">
      <c r="A6383" s="13">
        <f t="shared" si="2166"/>
        <v>1064</v>
      </c>
      <c r="B6383" s="14">
        <f>IFERROR(VLOOKUP(A6383,'VENTES ANNUELLES'!$A$5:$J$1200,2,FALSE),"")</f>
        <v>0</v>
      </c>
      <c r="C6383" s="13">
        <f>IFERROR(VLOOKUP(A6383,'VENTES ANNUELLES'!$A$5:$J$1200,3,FALSE),"")</f>
        <v>0</v>
      </c>
      <c r="D6383" s="13">
        <f>'VENTES ANNUELLES'!$M$21</f>
        <v>707400</v>
      </c>
      <c r="E6383" s="15"/>
      <c r="F6383" s="15">
        <f>VLOOKUP(A6383,'VENTES ANNUELLES'!$A$5:$J$1200,7,FALSE)</f>
        <v>0</v>
      </c>
    </row>
    <row r="6384" spans="1:6" x14ac:dyDescent="0.2">
      <c r="A6384" s="13">
        <f t="shared" si="2166"/>
        <v>1064</v>
      </c>
      <c r="B6384" s="14">
        <f>IFERROR(VLOOKUP(A6384,'VENTES ANNUELLES'!$A$5:$J$1200,2,FALSE),"")</f>
        <v>0</v>
      </c>
      <c r="C6384" s="13">
        <f>IFERROR(VLOOKUP(A6384,'VENTES ANNUELLES'!$A$5:$J$1200,3,FALSE),"")</f>
        <v>0</v>
      </c>
      <c r="D6384" s="13">
        <f>'VENTES ANNUELLES'!$M$22</f>
        <v>445710</v>
      </c>
      <c r="E6384" s="15"/>
      <c r="F6384" s="15">
        <f>VLOOKUP(A6384,'VENTES ANNUELLES'!$A$5:$J$1200,9,FALSE)</f>
        <v>0</v>
      </c>
    </row>
    <row r="6385" spans="1:6" x14ac:dyDescent="0.2">
      <c r="A6385" s="13">
        <f t="shared" si="2166"/>
        <v>1064</v>
      </c>
      <c r="B6385" s="14">
        <f>IFERROR(VLOOKUP(A6385,'VENTES ANNUELLES'!$A$5:$J$1200,2,FALSE),"")</f>
        <v>0</v>
      </c>
      <c r="C6385" s="13">
        <f>IFERROR(VLOOKUP(A6385,'VENTES ANNUELLES'!$A$5:$J$1200,3,FALSE),"")</f>
        <v>0</v>
      </c>
      <c r="D6385" s="13" t="str">
        <f>IFERROR(VLOOKUP(C6385,'VENTES ANNUELLES'!$L$5:$M$15,2,FALSE),"")</f>
        <v/>
      </c>
      <c r="E6385" s="15">
        <f>VLOOKUP(A6385,'VENTES ANNUELLES'!$A$5:$J$1200,10,FALSE)</f>
        <v>0</v>
      </c>
      <c r="F6385" s="15"/>
    </row>
    <row r="6386" spans="1:6" x14ac:dyDescent="0.2">
      <c r="A6386" s="13">
        <f t="shared" ref="A6386" si="2187">A6385+1</f>
        <v>1065</v>
      </c>
      <c r="B6386" s="14">
        <f>IFERROR(VLOOKUP(A6386,'VENTES ANNUELLES'!$A$5:$J$1200,2,FALSE),"")</f>
        <v>0</v>
      </c>
      <c r="C6386" s="13">
        <f>IFERROR(VLOOKUP(A6386,'VENTES ANNUELLES'!$A$5:$J$1200,3,FALSE),"")</f>
        <v>0</v>
      </c>
      <c r="D6386" s="13">
        <f>'VENTES ANNUELLES'!$M$18</f>
        <v>707100</v>
      </c>
      <c r="E6386" s="15"/>
      <c r="F6386" s="15">
        <f>VLOOKUP(A6386,'VENTES ANNUELLES'!$A$5:$J$1200,4,FALSE)</f>
        <v>0</v>
      </c>
    </row>
    <row r="6387" spans="1:6" x14ac:dyDescent="0.2">
      <c r="A6387" s="13">
        <f t="shared" ref="A6387:A6450" si="2188">A6386</f>
        <v>1065</v>
      </c>
      <c r="B6387" s="14">
        <f>IFERROR(VLOOKUP(A6387,'VENTES ANNUELLES'!$A$5:$J$1200,2,FALSE),"")</f>
        <v>0</v>
      </c>
      <c r="C6387" s="13">
        <f>IFERROR(VLOOKUP(A6387,'VENTES ANNUELLES'!$A$5:$J$1200,3,FALSE),"")</f>
        <v>0</v>
      </c>
      <c r="D6387" s="13">
        <f>'VENTES ANNUELLES'!$M$19</f>
        <v>707200</v>
      </c>
      <c r="E6387" s="15"/>
      <c r="F6387" s="15">
        <f>VLOOKUP(A6387,'VENTES ANNUELLES'!$A$5:$J$1200,5,FALSE)</f>
        <v>0</v>
      </c>
    </row>
    <row r="6388" spans="1:6" x14ac:dyDescent="0.2">
      <c r="A6388" s="13">
        <f t="shared" si="2188"/>
        <v>1065</v>
      </c>
      <c r="B6388" s="14">
        <f>IFERROR(VLOOKUP(A6388,'VENTES ANNUELLES'!$A$5:$J$1200,2,FALSE),"")</f>
        <v>0</v>
      </c>
      <c r="C6388" s="13">
        <f>IFERROR(VLOOKUP(A6388,'VENTES ANNUELLES'!$A$5:$J$1200,3,FALSE),"")</f>
        <v>0</v>
      </c>
      <c r="D6388" s="13">
        <f>'VENTES ANNUELLES'!$M$20</f>
        <v>707300</v>
      </c>
      <c r="E6388" s="15"/>
      <c r="F6388" s="15">
        <f>VLOOKUP(A6388,'VENTES ANNUELLES'!$A$5:$J$1200,6,FALSE)</f>
        <v>0</v>
      </c>
    </row>
    <row r="6389" spans="1:6" x14ac:dyDescent="0.2">
      <c r="A6389" s="13">
        <f t="shared" si="2188"/>
        <v>1065</v>
      </c>
      <c r="B6389" s="14">
        <f>IFERROR(VLOOKUP(A6389,'VENTES ANNUELLES'!$A$5:$J$1200,2,FALSE),"")</f>
        <v>0</v>
      </c>
      <c r="C6389" s="13">
        <f>IFERROR(VLOOKUP(A6389,'VENTES ANNUELLES'!$A$5:$J$1200,3,FALSE),"")</f>
        <v>0</v>
      </c>
      <c r="D6389" s="13">
        <f>'VENTES ANNUELLES'!$M$21</f>
        <v>707400</v>
      </c>
      <c r="E6389" s="15"/>
      <c r="F6389" s="15">
        <f>VLOOKUP(A6389,'VENTES ANNUELLES'!$A$5:$J$1200,7,FALSE)</f>
        <v>0</v>
      </c>
    </row>
    <row r="6390" spans="1:6" x14ac:dyDescent="0.2">
      <c r="A6390" s="13">
        <f t="shared" si="2188"/>
        <v>1065</v>
      </c>
      <c r="B6390" s="14">
        <f>IFERROR(VLOOKUP(A6390,'VENTES ANNUELLES'!$A$5:$J$1200,2,FALSE),"")</f>
        <v>0</v>
      </c>
      <c r="C6390" s="13">
        <f>IFERROR(VLOOKUP(A6390,'VENTES ANNUELLES'!$A$5:$J$1200,3,FALSE),"")</f>
        <v>0</v>
      </c>
      <c r="D6390" s="13">
        <f>'VENTES ANNUELLES'!$M$22</f>
        <v>445710</v>
      </c>
      <c r="E6390" s="15"/>
      <c r="F6390" s="15">
        <f>VLOOKUP(A6390,'VENTES ANNUELLES'!$A$5:$J$1200,9,FALSE)</f>
        <v>0</v>
      </c>
    </row>
    <row r="6391" spans="1:6" x14ac:dyDescent="0.2">
      <c r="A6391" s="13">
        <f t="shared" si="2188"/>
        <v>1065</v>
      </c>
      <c r="B6391" s="14">
        <f>IFERROR(VLOOKUP(A6391,'VENTES ANNUELLES'!$A$5:$J$1200,2,FALSE),"")</f>
        <v>0</v>
      </c>
      <c r="C6391" s="13">
        <f>IFERROR(VLOOKUP(A6391,'VENTES ANNUELLES'!$A$5:$J$1200,3,FALSE),"")</f>
        <v>0</v>
      </c>
      <c r="D6391" s="13" t="str">
        <f>IFERROR(VLOOKUP(C6391,'VENTES ANNUELLES'!$L$5:$M$15,2,FALSE),"")</f>
        <v/>
      </c>
      <c r="E6391" s="15">
        <f>VLOOKUP(A6391,'VENTES ANNUELLES'!$A$5:$J$1200,10,FALSE)</f>
        <v>0</v>
      </c>
      <c r="F6391" s="15"/>
    </row>
    <row r="6392" spans="1:6" x14ac:dyDescent="0.2">
      <c r="A6392" s="13">
        <f t="shared" ref="A6392" si="2189">A6391+1</f>
        <v>1066</v>
      </c>
      <c r="B6392" s="14">
        <f>IFERROR(VLOOKUP(A6392,'VENTES ANNUELLES'!$A$5:$J$1200,2,FALSE),"")</f>
        <v>0</v>
      </c>
      <c r="C6392" s="13">
        <f>IFERROR(VLOOKUP(A6392,'VENTES ANNUELLES'!$A$5:$J$1200,3,FALSE),"")</f>
        <v>0</v>
      </c>
      <c r="D6392" s="13">
        <f>'VENTES ANNUELLES'!$M$18</f>
        <v>707100</v>
      </c>
      <c r="E6392" s="15"/>
      <c r="F6392" s="15">
        <f>VLOOKUP(A6392,'VENTES ANNUELLES'!$A$5:$J$1200,4,FALSE)</f>
        <v>0</v>
      </c>
    </row>
    <row r="6393" spans="1:6" x14ac:dyDescent="0.2">
      <c r="A6393" s="13">
        <f t="shared" ref="A6393" si="2190">A6392</f>
        <v>1066</v>
      </c>
      <c r="B6393" s="14">
        <f>IFERROR(VLOOKUP(A6393,'VENTES ANNUELLES'!$A$5:$J$1200,2,FALSE),"")</f>
        <v>0</v>
      </c>
      <c r="C6393" s="13">
        <f>IFERROR(VLOOKUP(A6393,'VENTES ANNUELLES'!$A$5:$J$1200,3,FALSE),"")</f>
        <v>0</v>
      </c>
      <c r="D6393" s="13">
        <f>'VENTES ANNUELLES'!$M$19</f>
        <v>707200</v>
      </c>
      <c r="E6393" s="15"/>
      <c r="F6393" s="15">
        <f>VLOOKUP(A6393,'VENTES ANNUELLES'!$A$5:$J$1200,5,FALSE)</f>
        <v>0</v>
      </c>
    </row>
    <row r="6394" spans="1:6" x14ac:dyDescent="0.2">
      <c r="A6394" s="13">
        <f t="shared" si="2188"/>
        <v>1066</v>
      </c>
      <c r="B6394" s="14">
        <f>IFERROR(VLOOKUP(A6394,'VENTES ANNUELLES'!$A$5:$J$1200,2,FALSE),"")</f>
        <v>0</v>
      </c>
      <c r="C6394" s="13">
        <f>IFERROR(VLOOKUP(A6394,'VENTES ANNUELLES'!$A$5:$J$1200,3,FALSE),"")</f>
        <v>0</v>
      </c>
      <c r="D6394" s="13">
        <f>'VENTES ANNUELLES'!$M$20</f>
        <v>707300</v>
      </c>
      <c r="E6394" s="15"/>
      <c r="F6394" s="15">
        <f>VLOOKUP(A6394,'VENTES ANNUELLES'!$A$5:$J$1200,6,FALSE)</f>
        <v>0</v>
      </c>
    </row>
    <row r="6395" spans="1:6" x14ac:dyDescent="0.2">
      <c r="A6395" s="13">
        <f t="shared" si="2188"/>
        <v>1066</v>
      </c>
      <c r="B6395" s="14">
        <f>IFERROR(VLOOKUP(A6395,'VENTES ANNUELLES'!$A$5:$J$1200,2,FALSE),"")</f>
        <v>0</v>
      </c>
      <c r="C6395" s="13">
        <f>IFERROR(VLOOKUP(A6395,'VENTES ANNUELLES'!$A$5:$J$1200,3,FALSE),"")</f>
        <v>0</v>
      </c>
      <c r="D6395" s="13">
        <f>'VENTES ANNUELLES'!$M$21</f>
        <v>707400</v>
      </c>
      <c r="E6395" s="15"/>
      <c r="F6395" s="15">
        <f>VLOOKUP(A6395,'VENTES ANNUELLES'!$A$5:$J$1200,7,FALSE)</f>
        <v>0</v>
      </c>
    </row>
    <row r="6396" spans="1:6" x14ac:dyDescent="0.2">
      <c r="A6396" s="13">
        <f t="shared" si="2188"/>
        <v>1066</v>
      </c>
      <c r="B6396" s="14">
        <f>IFERROR(VLOOKUP(A6396,'VENTES ANNUELLES'!$A$5:$J$1200,2,FALSE),"")</f>
        <v>0</v>
      </c>
      <c r="C6396" s="13">
        <f>IFERROR(VLOOKUP(A6396,'VENTES ANNUELLES'!$A$5:$J$1200,3,FALSE),"")</f>
        <v>0</v>
      </c>
      <c r="D6396" s="13">
        <f>'VENTES ANNUELLES'!$M$22</f>
        <v>445710</v>
      </c>
      <c r="E6396" s="15"/>
      <c r="F6396" s="15">
        <f>VLOOKUP(A6396,'VENTES ANNUELLES'!$A$5:$J$1200,9,FALSE)</f>
        <v>0</v>
      </c>
    </row>
    <row r="6397" spans="1:6" x14ac:dyDescent="0.2">
      <c r="A6397" s="13">
        <f t="shared" si="2188"/>
        <v>1066</v>
      </c>
      <c r="B6397" s="14">
        <f>IFERROR(VLOOKUP(A6397,'VENTES ANNUELLES'!$A$5:$J$1200,2,FALSE),"")</f>
        <v>0</v>
      </c>
      <c r="C6397" s="13">
        <f>IFERROR(VLOOKUP(A6397,'VENTES ANNUELLES'!$A$5:$J$1200,3,FALSE),"")</f>
        <v>0</v>
      </c>
      <c r="D6397" s="13" t="str">
        <f>IFERROR(VLOOKUP(C6397,'VENTES ANNUELLES'!$L$5:$M$15,2,FALSE),"")</f>
        <v/>
      </c>
      <c r="E6397" s="15">
        <f>VLOOKUP(A6397,'VENTES ANNUELLES'!$A$5:$J$1200,10,FALSE)</f>
        <v>0</v>
      </c>
      <c r="F6397" s="15"/>
    </row>
    <row r="6398" spans="1:6" x14ac:dyDescent="0.2">
      <c r="A6398" s="13">
        <f t="shared" ref="A6398" si="2191">A6397+1</f>
        <v>1067</v>
      </c>
      <c r="B6398" s="14">
        <f>IFERROR(VLOOKUP(A6398,'VENTES ANNUELLES'!$A$5:$J$1200,2,FALSE),"")</f>
        <v>0</v>
      </c>
      <c r="C6398" s="13">
        <f>IFERROR(VLOOKUP(A6398,'VENTES ANNUELLES'!$A$5:$J$1200,3,FALSE),"")</f>
        <v>0</v>
      </c>
      <c r="D6398" s="13">
        <f>'VENTES ANNUELLES'!$M$18</f>
        <v>707100</v>
      </c>
      <c r="E6398" s="15"/>
      <c r="F6398" s="15">
        <f>VLOOKUP(A6398,'VENTES ANNUELLES'!$A$5:$J$1200,4,FALSE)</f>
        <v>0</v>
      </c>
    </row>
    <row r="6399" spans="1:6" x14ac:dyDescent="0.2">
      <c r="A6399" s="13">
        <f t="shared" ref="A6399" si="2192">A6398</f>
        <v>1067</v>
      </c>
      <c r="B6399" s="14">
        <f>IFERROR(VLOOKUP(A6399,'VENTES ANNUELLES'!$A$5:$J$1200,2,FALSE),"")</f>
        <v>0</v>
      </c>
      <c r="C6399" s="13">
        <f>IFERROR(VLOOKUP(A6399,'VENTES ANNUELLES'!$A$5:$J$1200,3,FALSE),"")</f>
        <v>0</v>
      </c>
      <c r="D6399" s="13">
        <f>'VENTES ANNUELLES'!$M$19</f>
        <v>707200</v>
      </c>
      <c r="E6399" s="15"/>
      <c r="F6399" s="15">
        <f>VLOOKUP(A6399,'VENTES ANNUELLES'!$A$5:$J$1200,5,FALSE)</f>
        <v>0</v>
      </c>
    </row>
    <row r="6400" spans="1:6" x14ac:dyDescent="0.2">
      <c r="A6400" s="13">
        <f t="shared" si="2188"/>
        <v>1067</v>
      </c>
      <c r="B6400" s="14">
        <f>IFERROR(VLOOKUP(A6400,'VENTES ANNUELLES'!$A$5:$J$1200,2,FALSE),"")</f>
        <v>0</v>
      </c>
      <c r="C6400" s="13">
        <f>IFERROR(VLOOKUP(A6400,'VENTES ANNUELLES'!$A$5:$J$1200,3,FALSE),"")</f>
        <v>0</v>
      </c>
      <c r="D6400" s="13">
        <f>'VENTES ANNUELLES'!$M$20</f>
        <v>707300</v>
      </c>
      <c r="E6400" s="15"/>
      <c r="F6400" s="15">
        <f>VLOOKUP(A6400,'VENTES ANNUELLES'!$A$5:$J$1200,6,FALSE)</f>
        <v>0</v>
      </c>
    </row>
    <row r="6401" spans="1:6" x14ac:dyDescent="0.2">
      <c r="A6401" s="13">
        <f t="shared" si="2188"/>
        <v>1067</v>
      </c>
      <c r="B6401" s="14">
        <f>IFERROR(VLOOKUP(A6401,'VENTES ANNUELLES'!$A$5:$J$1200,2,FALSE),"")</f>
        <v>0</v>
      </c>
      <c r="C6401" s="13">
        <f>IFERROR(VLOOKUP(A6401,'VENTES ANNUELLES'!$A$5:$J$1200,3,FALSE),"")</f>
        <v>0</v>
      </c>
      <c r="D6401" s="13">
        <f>'VENTES ANNUELLES'!$M$21</f>
        <v>707400</v>
      </c>
      <c r="E6401" s="15"/>
      <c r="F6401" s="15">
        <f>VLOOKUP(A6401,'VENTES ANNUELLES'!$A$5:$J$1200,7,FALSE)</f>
        <v>0</v>
      </c>
    </row>
    <row r="6402" spans="1:6" x14ac:dyDescent="0.2">
      <c r="A6402" s="13">
        <f t="shared" si="2188"/>
        <v>1067</v>
      </c>
      <c r="B6402" s="14">
        <f>IFERROR(VLOOKUP(A6402,'VENTES ANNUELLES'!$A$5:$J$1200,2,FALSE),"")</f>
        <v>0</v>
      </c>
      <c r="C6402" s="13">
        <f>IFERROR(VLOOKUP(A6402,'VENTES ANNUELLES'!$A$5:$J$1200,3,FALSE),"")</f>
        <v>0</v>
      </c>
      <c r="D6402" s="13">
        <f>'VENTES ANNUELLES'!$M$22</f>
        <v>445710</v>
      </c>
      <c r="E6402" s="15"/>
      <c r="F6402" s="15">
        <f>VLOOKUP(A6402,'VENTES ANNUELLES'!$A$5:$J$1200,9,FALSE)</f>
        <v>0</v>
      </c>
    </row>
    <row r="6403" spans="1:6" x14ac:dyDescent="0.2">
      <c r="A6403" s="13">
        <f t="shared" si="2188"/>
        <v>1067</v>
      </c>
      <c r="B6403" s="14">
        <f>IFERROR(VLOOKUP(A6403,'VENTES ANNUELLES'!$A$5:$J$1200,2,FALSE),"")</f>
        <v>0</v>
      </c>
      <c r="C6403" s="13">
        <f>IFERROR(VLOOKUP(A6403,'VENTES ANNUELLES'!$A$5:$J$1200,3,FALSE),"")</f>
        <v>0</v>
      </c>
      <c r="D6403" s="13" t="str">
        <f>IFERROR(VLOOKUP(C6403,'VENTES ANNUELLES'!$L$5:$M$15,2,FALSE),"")</f>
        <v/>
      </c>
      <c r="E6403" s="15">
        <f>VLOOKUP(A6403,'VENTES ANNUELLES'!$A$5:$J$1200,10,FALSE)</f>
        <v>0</v>
      </c>
      <c r="F6403" s="15"/>
    </row>
    <row r="6404" spans="1:6" x14ac:dyDescent="0.2">
      <c r="A6404" s="13">
        <f t="shared" ref="A6404" si="2193">A6403+1</f>
        <v>1068</v>
      </c>
      <c r="B6404" s="14">
        <f>IFERROR(VLOOKUP(A6404,'VENTES ANNUELLES'!$A$5:$J$1200,2,FALSE),"")</f>
        <v>0</v>
      </c>
      <c r="C6404" s="13">
        <f>IFERROR(VLOOKUP(A6404,'VENTES ANNUELLES'!$A$5:$J$1200,3,FALSE),"")</f>
        <v>0</v>
      </c>
      <c r="D6404" s="13">
        <f>'VENTES ANNUELLES'!$M$18</f>
        <v>707100</v>
      </c>
      <c r="E6404" s="15"/>
      <c r="F6404" s="15">
        <f>VLOOKUP(A6404,'VENTES ANNUELLES'!$A$5:$J$1200,4,FALSE)</f>
        <v>0</v>
      </c>
    </row>
    <row r="6405" spans="1:6" x14ac:dyDescent="0.2">
      <c r="A6405" s="13">
        <f t="shared" ref="A6405" si="2194">A6404</f>
        <v>1068</v>
      </c>
      <c r="B6405" s="14">
        <f>IFERROR(VLOOKUP(A6405,'VENTES ANNUELLES'!$A$5:$J$1200,2,FALSE),"")</f>
        <v>0</v>
      </c>
      <c r="C6405" s="13">
        <f>IFERROR(VLOOKUP(A6405,'VENTES ANNUELLES'!$A$5:$J$1200,3,FALSE),"")</f>
        <v>0</v>
      </c>
      <c r="D6405" s="13">
        <f>'VENTES ANNUELLES'!$M$19</f>
        <v>707200</v>
      </c>
      <c r="E6405" s="15"/>
      <c r="F6405" s="15">
        <f>VLOOKUP(A6405,'VENTES ANNUELLES'!$A$5:$J$1200,5,FALSE)</f>
        <v>0</v>
      </c>
    </row>
    <row r="6406" spans="1:6" x14ac:dyDescent="0.2">
      <c r="A6406" s="13">
        <f t="shared" si="2188"/>
        <v>1068</v>
      </c>
      <c r="B6406" s="14">
        <f>IFERROR(VLOOKUP(A6406,'VENTES ANNUELLES'!$A$5:$J$1200,2,FALSE),"")</f>
        <v>0</v>
      </c>
      <c r="C6406" s="13">
        <f>IFERROR(VLOOKUP(A6406,'VENTES ANNUELLES'!$A$5:$J$1200,3,FALSE),"")</f>
        <v>0</v>
      </c>
      <c r="D6406" s="13">
        <f>'VENTES ANNUELLES'!$M$20</f>
        <v>707300</v>
      </c>
      <c r="E6406" s="15"/>
      <c r="F6406" s="15">
        <f>VLOOKUP(A6406,'VENTES ANNUELLES'!$A$5:$J$1200,6,FALSE)</f>
        <v>0</v>
      </c>
    </row>
    <row r="6407" spans="1:6" x14ac:dyDescent="0.2">
      <c r="A6407" s="13">
        <f t="shared" si="2188"/>
        <v>1068</v>
      </c>
      <c r="B6407" s="14">
        <f>IFERROR(VLOOKUP(A6407,'VENTES ANNUELLES'!$A$5:$J$1200,2,FALSE),"")</f>
        <v>0</v>
      </c>
      <c r="C6407" s="13">
        <f>IFERROR(VLOOKUP(A6407,'VENTES ANNUELLES'!$A$5:$J$1200,3,FALSE),"")</f>
        <v>0</v>
      </c>
      <c r="D6407" s="13">
        <f>'VENTES ANNUELLES'!$M$21</f>
        <v>707400</v>
      </c>
      <c r="E6407" s="15"/>
      <c r="F6407" s="15">
        <f>VLOOKUP(A6407,'VENTES ANNUELLES'!$A$5:$J$1200,7,FALSE)</f>
        <v>0</v>
      </c>
    </row>
    <row r="6408" spans="1:6" x14ac:dyDescent="0.2">
      <c r="A6408" s="13">
        <f t="shared" si="2188"/>
        <v>1068</v>
      </c>
      <c r="B6408" s="14">
        <f>IFERROR(VLOOKUP(A6408,'VENTES ANNUELLES'!$A$5:$J$1200,2,FALSE),"")</f>
        <v>0</v>
      </c>
      <c r="C6408" s="13">
        <f>IFERROR(VLOOKUP(A6408,'VENTES ANNUELLES'!$A$5:$J$1200,3,FALSE),"")</f>
        <v>0</v>
      </c>
      <c r="D6408" s="13">
        <f>'VENTES ANNUELLES'!$M$22</f>
        <v>445710</v>
      </c>
      <c r="E6408" s="15"/>
      <c r="F6408" s="15">
        <f>VLOOKUP(A6408,'VENTES ANNUELLES'!$A$5:$J$1200,9,FALSE)</f>
        <v>0</v>
      </c>
    </row>
    <row r="6409" spans="1:6" x14ac:dyDescent="0.2">
      <c r="A6409" s="13">
        <f t="shared" si="2188"/>
        <v>1068</v>
      </c>
      <c r="B6409" s="14">
        <f>IFERROR(VLOOKUP(A6409,'VENTES ANNUELLES'!$A$5:$J$1200,2,FALSE),"")</f>
        <v>0</v>
      </c>
      <c r="C6409" s="13">
        <f>IFERROR(VLOOKUP(A6409,'VENTES ANNUELLES'!$A$5:$J$1200,3,FALSE),"")</f>
        <v>0</v>
      </c>
      <c r="D6409" s="13" t="str">
        <f>IFERROR(VLOOKUP(C6409,'VENTES ANNUELLES'!$L$5:$M$15,2,FALSE),"")</f>
        <v/>
      </c>
      <c r="E6409" s="15">
        <f>VLOOKUP(A6409,'VENTES ANNUELLES'!$A$5:$J$1200,10,FALSE)</f>
        <v>0</v>
      </c>
      <c r="F6409" s="15"/>
    </row>
    <row r="6410" spans="1:6" x14ac:dyDescent="0.2">
      <c r="A6410" s="13">
        <f t="shared" ref="A6410" si="2195">A6409+1</f>
        <v>1069</v>
      </c>
      <c r="B6410" s="14">
        <f>IFERROR(VLOOKUP(A6410,'VENTES ANNUELLES'!$A$5:$J$1200,2,FALSE),"")</f>
        <v>0</v>
      </c>
      <c r="C6410" s="13">
        <f>IFERROR(VLOOKUP(A6410,'VENTES ANNUELLES'!$A$5:$J$1200,3,FALSE),"")</f>
        <v>0</v>
      </c>
      <c r="D6410" s="13">
        <f>'VENTES ANNUELLES'!$M$18</f>
        <v>707100</v>
      </c>
      <c r="E6410" s="15"/>
      <c r="F6410" s="15">
        <f>VLOOKUP(A6410,'VENTES ANNUELLES'!$A$5:$J$1200,4,FALSE)</f>
        <v>0</v>
      </c>
    </row>
    <row r="6411" spans="1:6" x14ac:dyDescent="0.2">
      <c r="A6411" s="13">
        <f t="shared" ref="A6411" si="2196">A6410</f>
        <v>1069</v>
      </c>
      <c r="B6411" s="14">
        <f>IFERROR(VLOOKUP(A6411,'VENTES ANNUELLES'!$A$5:$J$1200,2,FALSE),"")</f>
        <v>0</v>
      </c>
      <c r="C6411" s="13">
        <f>IFERROR(VLOOKUP(A6411,'VENTES ANNUELLES'!$A$5:$J$1200,3,FALSE),"")</f>
        <v>0</v>
      </c>
      <c r="D6411" s="13">
        <f>'VENTES ANNUELLES'!$M$19</f>
        <v>707200</v>
      </c>
      <c r="E6411" s="15"/>
      <c r="F6411" s="15">
        <f>VLOOKUP(A6411,'VENTES ANNUELLES'!$A$5:$J$1200,5,FALSE)</f>
        <v>0</v>
      </c>
    </row>
    <row r="6412" spans="1:6" x14ac:dyDescent="0.2">
      <c r="A6412" s="13">
        <f t="shared" si="2188"/>
        <v>1069</v>
      </c>
      <c r="B6412" s="14">
        <f>IFERROR(VLOOKUP(A6412,'VENTES ANNUELLES'!$A$5:$J$1200,2,FALSE),"")</f>
        <v>0</v>
      </c>
      <c r="C6412" s="13">
        <f>IFERROR(VLOOKUP(A6412,'VENTES ANNUELLES'!$A$5:$J$1200,3,FALSE),"")</f>
        <v>0</v>
      </c>
      <c r="D6412" s="13">
        <f>'VENTES ANNUELLES'!$M$20</f>
        <v>707300</v>
      </c>
      <c r="E6412" s="15"/>
      <c r="F6412" s="15">
        <f>VLOOKUP(A6412,'VENTES ANNUELLES'!$A$5:$J$1200,6,FALSE)</f>
        <v>0</v>
      </c>
    </row>
    <row r="6413" spans="1:6" x14ac:dyDescent="0.2">
      <c r="A6413" s="13">
        <f t="shared" si="2188"/>
        <v>1069</v>
      </c>
      <c r="B6413" s="14">
        <f>IFERROR(VLOOKUP(A6413,'VENTES ANNUELLES'!$A$5:$J$1200,2,FALSE),"")</f>
        <v>0</v>
      </c>
      <c r="C6413" s="13">
        <f>IFERROR(VLOOKUP(A6413,'VENTES ANNUELLES'!$A$5:$J$1200,3,FALSE),"")</f>
        <v>0</v>
      </c>
      <c r="D6413" s="13">
        <f>'VENTES ANNUELLES'!$M$21</f>
        <v>707400</v>
      </c>
      <c r="E6413" s="15"/>
      <c r="F6413" s="15">
        <f>VLOOKUP(A6413,'VENTES ANNUELLES'!$A$5:$J$1200,7,FALSE)</f>
        <v>0</v>
      </c>
    </row>
    <row r="6414" spans="1:6" x14ac:dyDescent="0.2">
      <c r="A6414" s="13">
        <f t="shared" si="2188"/>
        <v>1069</v>
      </c>
      <c r="B6414" s="14">
        <f>IFERROR(VLOOKUP(A6414,'VENTES ANNUELLES'!$A$5:$J$1200,2,FALSE),"")</f>
        <v>0</v>
      </c>
      <c r="C6414" s="13">
        <f>IFERROR(VLOOKUP(A6414,'VENTES ANNUELLES'!$A$5:$J$1200,3,FALSE),"")</f>
        <v>0</v>
      </c>
      <c r="D6414" s="13">
        <f>'VENTES ANNUELLES'!$M$22</f>
        <v>445710</v>
      </c>
      <c r="E6414" s="15"/>
      <c r="F6414" s="15">
        <f>VLOOKUP(A6414,'VENTES ANNUELLES'!$A$5:$J$1200,9,FALSE)</f>
        <v>0</v>
      </c>
    </row>
    <row r="6415" spans="1:6" x14ac:dyDescent="0.2">
      <c r="A6415" s="13">
        <f t="shared" si="2188"/>
        <v>1069</v>
      </c>
      <c r="B6415" s="14">
        <f>IFERROR(VLOOKUP(A6415,'VENTES ANNUELLES'!$A$5:$J$1200,2,FALSE),"")</f>
        <v>0</v>
      </c>
      <c r="C6415" s="13">
        <f>IFERROR(VLOOKUP(A6415,'VENTES ANNUELLES'!$A$5:$J$1200,3,FALSE),"")</f>
        <v>0</v>
      </c>
      <c r="D6415" s="13" t="str">
        <f>IFERROR(VLOOKUP(C6415,'VENTES ANNUELLES'!$L$5:$M$15,2,FALSE),"")</f>
        <v/>
      </c>
      <c r="E6415" s="15">
        <f>VLOOKUP(A6415,'VENTES ANNUELLES'!$A$5:$J$1200,10,FALSE)</f>
        <v>0</v>
      </c>
      <c r="F6415" s="15"/>
    </row>
    <row r="6416" spans="1:6" x14ac:dyDescent="0.2">
      <c r="A6416" s="13">
        <f t="shared" ref="A6416" si="2197">A6415+1</f>
        <v>1070</v>
      </c>
      <c r="B6416" s="14">
        <f>IFERROR(VLOOKUP(A6416,'VENTES ANNUELLES'!$A$5:$J$1200,2,FALSE),"")</f>
        <v>0</v>
      </c>
      <c r="C6416" s="13">
        <f>IFERROR(VLOOKUP(A6416,'VENTES ANNUELLES'!$A$5:$J$1200,3,FALSE),"")</f>
        <v>0</v>
      </c>
      <c r="D6416" s="13">
        <f>'VENTES ANNUELLES'!$M$18</f>
        <v>707100</v>
      </c>
      <c r="E6416" s="15"/>
      <c r="F6416" s="15">
        <f>VLOOKUP(A6416,'VENTES ANNUELLES'!$A$5:$J$1200,4,FALSE)</f>
        <v>0</v>
      </c>
    </row>
    <row r="6417" spans="1:6" x14ac:dyDescent="0.2">
      <c r="A6417" s="13">
        <f t="shared" ref="A6417" si="2198">A6416</f>
        <v>1070</v>
      </c>
      <c r="B6417" s="14">
        <f>IFERROR(VLOOKUP(A6417,'VENTES ANNUELLES'!$A$5:$J$1200,2,FALSE),"")</f>
        <v>0</v>
      </c>
      <c r="C6417" s="13">
        <f>IFERROR(VLOOKUP(A6417,'VENTES ANNUELLES'!$A$5:$J$1200,3,FALSE),"")</f>
        <v>0</v>
      </c>
      <c r="D6417" s="13">
        <f>'VENTES ANNUELLES'!$M$19</f>
        <v>707200</v>
      </c>
      <c r="E6417" s="15"/>
      <c r="F6417" s="15">
        <f>VLOOKUP(A6417,'VENTES ANNUELLES'!$A$5:$J$1200,5,FALSE)</f>
        <v>0</v>
      </c>
    </row>
    <row r="6418" spans="1:6" x14ac:dyDescent="0.2">
      <c r="A6418" s="13">
        <f t="shared" si="2188"/>
        <v>1070</v>
      </c>
      <c r="B6418" s="14">
        <f>IFERROR(VLOOKUP(A6418,'VENTES ANNUELLES'!$A$5:$J$1200,2,FALSE),"")</f>
        <v>0</v>
      </c>
      <c r="C6418" s="13">
        <f>IFERROR(VLOOKUP(A6418,'VENTES ANNUELLES'!$A$5:$J$1200,3,FALSE),"")</f>
        <v>0</v>
      </c>
      <c r="D6418" s="13">
        <f>'VENTES ANNUELLES'!$M$20</f>
        <v>707300</v>
      </c>
      <c r="E6418" s="15"/>
      <c r="F6418" s="15">
        <f>VLOOKUP(A6418,'VENTES ANNUELLES'!$A$5:$J$1200,6,FALSE)</f>
        <v>0</v>
      </c>
    </row>
    <row r="6419" spans="1:6" x14ac:dyDescent="0.2">
      <c r="A6419" s="13">
        <f t="shared" si="2188"/>
        <v>1070</v>
      </c>
      <c r="B6419" s="14">
        <f>IFERROR(VLOOKUP(A6419,'VENTES ANNUELLES'!$A$5:$J$1200,2,FALSE),"")</f>
        <v>0</v>
      </c>
      <c r="C6419" s="13">
        <f>IFERROR(VLOOKUP(A6419,'VENTES ANNUELLES'!$A$5:$J$1200,3,FALSE),"")</f>
        <v>0</v>
      </c>
      <c r="D6419" s="13">
        <f>'VENTES ANNUELLES'!$M$21</f>
        <v>707400</v>
      </c>
      <c r="E6419" s="15"/>
      <c r="F6419" s="15">
        <f>VLOOKUP(A6419,'VENTES ANNUELLES'!$A$5:$J$1200,7,FALSE)</f>
        <v>0</v>
      </c>
    </row>
    <row r="6420" spans="1:6" x14ac:dyDescent="0.2">
      <c r="A6420" s="13">
        <f t="shared" si="2188"/>
        <v>1070</v>
      </c>
      <c r="B6420" s="14">
        <f>IFERROR(VLOOKUP(A6420,'VENTES ANNUELLES'!$A$5:$J$1200,2,FALSE),"")</f>
        <v>0</v>
      </c>
      <c r="C6420" s="13">
        <f>IFERROR(VLOOKUP(A6420,'VENTES ANNUELLES'!$A$5:$J$1200,3,FALSE),"")</f>
        <v>0</v>
      </c>
      <c r="D6420" s="13">
        <f>'VENTES ANNUELLES'!$M$22</f>
        <v>445710</v>
      </c>
      <c r="E6420" s="15"/>
      <c r="F6420" s="15">
        <f>VLOOKUP(A6420,'VENTES ANNUELLES'!$A$5:$J$1200,9,FALSE)</f>
        <v>0</v>
      </c>
    </row>
    <row r="6421" spans="1:6" x14ac:dyDescent="0.2">
      <c r="A6421" s="13">
        <f t="shared" si="2188"/>
        <v>1070</v>
      </c>
      <c r="B6421" s="14">
        <f>IFERROR(VLOOKUP(A6421,'VENTES ANNUELLES'!$A$5:$J$1200,2,FALSE),"")</f>
        <v>0</v>
      </c>
      <c r="C6421" s="13">
        <f>IFERROR(VLOOKUP(A6421,'VENTES ANNUELLES'!$A$5:$J$1200,3,FALSE),"")</f>
        <v>0</v>
      </c>
      <c r="D6421" s="13" t="str">
        <f>IFERROR(VLOOKUP(C6421,'VENTES ANNUELLES'!$L$5:$M$15,2,FALSE),"")</f>
        <v/>
      </c>
      <c r="E6421" s="15">
        <f>VLOOKUP(A6421,'VENTES ANNUELLES'!$A$5:$J$1200,10,FALSE)</f>
        <v>0</v>
      </c>
      <c r="F6421" s="15"/>
    </row>
    <row r="6422" spans="1:6" x14ac:dyDescent="0.2">
      <c r="A6422" s="13">
        <f t="shared" ref="A6422" si="2199">A6421+1</f>
        <v>1071</v>
      </c>
      <c r="B6422" s="14">
        <f>IFERROR(VLOOKUP(A6422,'VENTES ANNUELLES'!$A$5:$J$1200,2,FALSE),"")</f>
        <v>0</v>
      </c>
      <c r="C6422" s="13">
        <f>IFERROR(VLOOKUP(A6422,'VENTES ANNUELLES'!$A$5:$J$1200,3,FALSE),"")</f>
        <v>0</v>
      </c>
      <c r="D6422" s="13">
        <f>'VENTES ANNUELLES'!$M$18</f>
        <v>707100</v>
      </c>
      <c r="E6422" s="15"/>
      <c r="F6422" s="15">
        <f>VLOOKUP(A6422,'VENTES ANNUELLES'!$A$5:$J$1200,4,FALSE)</f>
        <v>0</v>
      </c>
    </row>
    <row r="6423" spans="1:6" x14ac:dyDescent="0.2">
      <c r="A6423" s="13">
        <f t="shared" ref="A6423" si="2200">A6422</f>
        <v>1071</v>
      </c>
      <c r="B6423" s="14">
        <f>IFERROR(VLOOKUP(A6423,'VENTES ANNUELLES'!$A$5:$J$1200,2,FALSE),"")</f>
        <v>0</v>
      </c>
      <c r="C6423" s="13">
        <f>IFERROR(VLOOKUP(A6423,'VENTES ANNUELLES'!$A$5:$J$1200,3,FALSE),"")</f>
        <v>0</v>
      </c>
      <c r="D6423" s="13">
        <f>'VENTES ANNUELLES'!$M$19</f>
        <v>707200</v>
      </c>
      <c r="E6423" s="15"/>
      <c r="F6423" s="15">
        <f>VLOOKUP(A6423,'VENTES ANNUELLES'!$A$5:$J$1200,5,FALSE)</f>
        <v>0</v>
      </c>
    </row>
    <row r="6424" spans="1:6" x14ac:dyDescent="0.2">
      <c r="A6424" s="13">
        <f t="shared" si="2188"/>
        <v>1071</v>
      </c>
      <c r="B6424" s="14">
        <f>IFERROR(VLOOKUP(A6424,'VENTES ANNUELLES'!$A$5:$J$1200,2,FALSE),"")</f>
        <v>0</v>
      </c>
      <c r="C6424" s="13">
        <f>IFERROR(VLOOKUP(A6424,'VENTES ANNUELLES'!$A$5:$J$1200,3,FALSE),"")</f>
        <v>0</v>
      </c>
      <c r="D6424" s="13">
        <f>'VENTES ANNUELLES'!$M$20</f>
        <v>707300</v>
      </c>
      <c r="E6424" s="15"/>
      <c r="F6424" s="15">
        <f>VLOOKUP(A6424,'VENTES ANNUELLES'!$A$5:$J$1200,6,FALSE)</f>
        <v>0</v>
      </c>
    </row>
    <row r="6425" spans="1:6" x14ac:dyDescent="0.2">
      <c r="A6425" s="13">
        <f t="shared" si="2188"/>
        <v>1071</v>
      </c>
      <c r="B6425" s="14">
        <f>IFERROR(VLOOKUP(A6425,'VENTES ANNUELLES'!$A$5:$J$1200,2,FALSE),"")</f>
        <v>0</v>
      </c>
      <c r="C6425" s="13">
        <f>IFERROR(VLOOKUP(A6425,'VENTES ANNUELLES'!$A$5:$J$1200,3,FALSE),"")</f>
        <v>0</v>
      </c>
      <c r="D6425" s="13">
        <f>'VENTES ANNUELLES'!$M$21</f>
        <v>707400</v>
      </c>
      <c r="E6425" s="15"/>
      <c r="F6425" s="15">
        <f>VLOOKUP(A6425,'VENTES ANNUELLES'!$A$5:$J$1200,7,FALSE)</f>
        <v>0</v>
      </c>
    </row>
    <row r="6426" spans="1:6" x14ac:dyDescent="0.2">
      <c r="A6426" s="13">
        <f t="shared" si="2188"/>
        <v>1071</v>
      </c>
      <c r="B6426" s="14">
        <f>IFERROR(VLOOKUP(A6426,'VENTES ANNUELLES'!$A$5:$J$1200,2,FALSE),"")</f>
        <v>0</v>
      </c>
      <c r="C6426" s="13">
        <f>IFERROR(VLOOKUP(A6426,'VENTES ANNUELLES'!$A$5:$J$1200,3,FALSE),"")</f>
        <v>0</v>
      </c>
      <c r="D6426" s="13">
        <f>'VENTES ANNUELLES'!$M$22</f>
        <v>445710</v>
      </c>
      <c r="E6426" s="15"/>
      <c r="F6426" s="15">
        <f>VLOOKUP(A6426,'VENTES ANNUELLES'!$A$5:$J$1200,9,FALSE)</f>
        <v>0</v>
      </c>
    </row>
    <row r="6427" spans="1:6" x14ac:dyDescent="0.2">
      <c r="A6427" s="13">
        <f t="shared" si="2188"/>
        <v>1071</v>
      </c>
      <c r="B6427" s="14">
        <f>IFERROR(VLOOKUP(A6427,'VENTES ANNUELLES'!$A$5:$J$1200,2,FALSE),"")</f>
        <v>0</v>
      </c>
      <c r="C6427" s="13">
        <f>IFERROR(VLOOKUP(A6427,'VENTES ANNUELLES'!$A$5:$J$1200,3,FALSE),"")</f>
        <v>0</v>
      </c>
      <c r="D6427" s="13" t="str">
        <f>IFERROR(VLOOKUP(C6427,'VENTES ANNUELLES'!$L$5:$M$15,2,FALSE),"")</f>
        <v/>
      </c>
      <c r="E6427" s="15">
        <f>VLOOKUP(A6427,'VENTES ANNUELLES'!$A$5:$J$1200,10,FALSE)</f>
        <v>0</v>
      </c>
      <c r="F6427" s="15"/>
    </row>
    <row r="6428" spans="1:6" x14ac:dyDescent="0.2">
      <c r="A6428" s="13">
        <f t="shared" ref="A6428" si="2201">A6427+1</f>
        <v>1072</v>
      </c>
      <c r="B6428" s="14">
        <f>IFERROR(VLOOKUP(A6428,'VENTES ANNUELLES'!$A$5:$J$1200,2,FALSE),"")</f>
        <v>0</v>
      </c>
      <c r="C6428" s="13">
        <f>IFERROR(VLOOKUP(A6428,'VENTES ANNUELLES'!$A$5:$J$1200,3,FALSE),"")</f>
        <v>0</v>
      </c>
      <c r="D6428" s="13">
        <f>'VENTES ANNUELLES'!$M$18</f>
        <v>707100</v>
      </c>
      <c r="E6428" s="15"/>
      <c r="F6428" s="15">
        <f>VLOOKUP(A6428,'VENTES ANNUELLES'!$A$5:$J$1200,4,FALSE)</f>
        <v>0</v>
      </c>
    </row>
    <row r="6429" spans="1:6" x14ac:dyDescent="0.2">
      <c r="A6429" s="13">
        <f t="shared" ref="A6429" si="2202">A6428</f>
        <v>1072</v>
      </c>
      <c r="B6429" s="14">
        <f>IFERROR(VLOOKUP(A6429,'VENTES ANNUELLES'!$A$5:$J$1200,2,FALSE),"")</f>
        <v>0</v>
      </c>
      <c r="C6429" s="13">
        <f>IFERROR(VLOOKUP(A6429,'VENTES ANNUELLES'!$A$5:$J$1200,3,FALSE),"")</f>
        <v>0</v>
      </c>
      <c r="D6429" s="13">
        <f>'VENTES ANNUELLES'!$M$19</f>
        <v>707200</v>
      </c>
      <c r="E6429" s="15"/>
      <c r="F6429" s="15">
        <f>VLOOKUP(A6429,'VENTES ANNUELLES'!$A$5:$J$1200,5,FALSE)</f>
        <v>0</v>
      </c>
    </row>
    <row r="6430" spans="1:6" x14ac:dyDescent="0.2">
      <c r="A6430" s="13">
        <f t="shared" si="2188"/>
        <v>1072</v>
      </c>
      <c r="B6430" s="14">
        <f>IFERROR(VLOOKUP(A6430,'VENTES ANNUELLES'!$A$5:$J$1200,2,FALSE),"")</f>
        <v>0</v>
      </c>
      <c r="C6430" s="13">
        <f>IFERROR(VLOOKUP(A6430,'VENTES ANNUELLES'!$A$5:$J$1200,3,FALSE),"")</f>
        <v>0</v>
      </c>
      <c r="D6430" s="13">
        <f>'VENTES ANNUELLES'!$M$20</f>
        <v>707300</v>
      </c>
      <c r="E6430" s="15"/>
      <c r="F6430" s="15">
        <f>VLOOKUP(A6430,'VENTES ANNUELLES'!$A$5:$J$1200,6,FALSE)</f>
        <v>0</v>
      </c>
    </row>
    <row r="6431" spans="1:6" x14ac:dyDescent="0.2">
      <c r="A6431" s="13">
        <f t="shared" si="2188"/>
        <v>1072</v>
      </c>
      <c r="B6431" s="14">
        <f>IFERROR(VLOOKUP(A6431,'VENTES ANNUELLES'!$A$5:$J$1200,2,FALSE),"")</f>
        <v>0</v>
      </c>
      <c r="C6431" s="13">
        <f>IFERROR(VLOOKUP(A6431,'VENTES ANNUELLES'!$A$5:$J$1200,3,FALSE),"")</f>
        <v>0</v>
      </c>
      <c r="D6431" s="13">
        <f>'VENTES ANNUELLES'!$M$21</f>
        <v>707400</v>
      </c>
      <c r="E6431" s="15"/>
      <c r="F6431" s="15">
        <f>VLOOKUP(A6431,'VENTES ANNUELLES'!$A$5:$J$1200,7,FALSE)</f>
        <v>0</v>
      </c>
    </row>
    <row r="6432" spans="1:6" x14ac:dyDescent="0.2">
      <c r="A6432" s="13">
        <f t="shared" si="2188"/>
        <v>1072</v>
      </c>
      <c r="B6432" s="14">
        <f>IFERROR(VLOOKUP(A6432,'VENTES ANNUELLES'!$A$5:$J$1200,2,FALSE),"")</f>
        <v>0</v>
      </c>
      <c r="C6432" s="13">
        <f>IFERROR(VLOOKUP(A6432,'VENTES ANNUELLES'!$A$5:$J$1200,3,FALSE),"")</f>
        <v>0</v>
      </c>
      <c r="D6432" s="13">
        <f>'VENTES ANNUELLES'!$M$22</f>
        <v>445710</v>
      </c>
      <c r="E6432" s="15"/>
      <c r="F6432" s="15">
        <f>VLOOKUP(A6432,'VENTES ANNUELLES'!$A$5:$J$1200,9,FALSE)</f>
        <v>0</v>
      </c>
    </row>
    <row r="6433" spans="1:6" x14ac:dyDescent="0.2">
      <c r="A6433" s="13">
        <f t="shared" si="2188"/>
        <v>1072</v>
      </c>
      <c r="B6433" s="14">
        <f>IFERROR(VLOOKUP(A6433,'VENTES ANNUELLES'!$A$5:$J$1200,2,FALSE),"")</f>
        <v>0</v>
      </c>
      <c r="C6433" s="13">
        <f>IFERROR(VLOOKUP(A6433,'VENTES ANNUELLES'!$A$5:$J$1200,3,FALSE),"")</f>
        <v>0</v>
      </c>
      <c r="D6433" s="13" t="str">
        <f>IFERROR(VLOOKUP(C6433,'VENTES ANNUELLES'!$L$5:$M$15,2,FALSE),"")</f>
        <v/>
      </c>
      <c r="E6433" s="15">
        <f>VLOOKUP(A6433,'VENTES ANNUELLES'!$A$5:$J$1200,10,FALSE)</f>
        <v>0</v>
      </c>
      <c r="F6433" s="15"/>
    </row>
    <row r="6434" spans="1:6" x14ac:dyDescent="0.2">
      <c r="A6434" s="13">
        <f t="shared" ref="A6434" si="2203">A6433+1</f>
        <v>1073</v>
      </c>
      <c r="B6434" s="14">
        <f>IFERROR(VLOOKUP(A6434,'VENTES ANNUELLES'!$A$5:$J$1200,2,FALSE),"")</f>
        <v>0</v>
      </c>
      <c r="C6434" s="13">
        <f>IFERROR(VLOOKUP(A6434,'VENTES ANNUELLES'!$A$5:$J$1200,3,FALSE),"")</f>
        <v>0</v>
      </c>
      <c r="D6434" s="13">
        <f>'VENTES ANNUELLES'!$M$18</f>
        <v>707100</v>
      </c>
      <c r="E6434" s="15"/>
      <c r="F6434" s="15">
        <f>VLOOKUP(A6434,'VENTES ANNUELLES'!$A$5:$J$1200,4,FALSE)</f>
        <v>0</v>
      </c>
    </row>
    <row r="6435" spans="1:6" x14ac:dyDescent="0.2">
      <c r="A6435" s="13">
        <f t="shared" ref="A6435" si="2204">A6434</f>
        <v>1073</v>
      </c>
      <c r="B6435" s="14">
        <f>IFERROR(VLOOKUP(A6435,'VENTES ANNUELLES'!$A$5:$J$1200,2,FALSE),"")</f>
        <v>0</v>
      </c>
      <c r="C6435" s="13">
        <f>IFERROR(VLOOKUP(A6435,'VENTES ANNUELLES'!$A$5:$J$1200,3,FALSE),"")</f>
        <v>0</v>
      </c>
      <c r="D6435" s="13">
        <f>'VENTES ANNUELLES'!$M$19</f>
        <v>707200</v>
      </c>
      <c r="E6435" s="15"/>
      <c r="F6435" s="15">
        <f>VLOOKUP(A6435,'VENTES ANNUELLES'!$A$5:$J$1200,5,FALSE)</f>
        <v>0</v>
      </c>
    </row>
    <row r="6436" spans="1:6" x14ac:dyDescent="0.2">
      <c r="A6436" s="13">
        <f t="shared" si="2188"/>
        <v>1073</v>
      </c>
      <c r="B6436" s="14">
        <f>IFERROR(VLOOKUP(A6436,'VENTES ANNUELLES'!$A$5:$J$1200,2,FALSE),"")</f>
        <v>0</v>
      </c>
      <c r="C6436" s="13">
        <f>IFERROR(VLOOKUP(A6436,'VENTES ANNUELLES'!$A$5:$J$1200,3,FALSE),"")</f>
        <v>0</v>
      </c>
      <c r="D6436" s="13">
        <f>'VENTES ANNUELLES'!$M$20</f>
        <v>707300</v>
      </c>
      <c r="E6436" s="15"/>
      <c r="F6436" s="15">
        <f>VLOOKUP(A6436,'VENTES ANNUELLES'!$A$5:$J$1200,6,FALSE)</f>
        <v>0</v>
      </c>
    </row>
    <row r="6437" spans="1:6" x14ac:dyDescent="0.2">
      <c r="A6437" s="13">
        <f t="shared" si="2188"/>
        <v>1073</v>
      </c>
      <c r="B6437" s="14">
        <f>IFERROR(VLOOKUP(A6437,'VENTES ANNUELLES'!$A$5:$J$1200,2,FALSE),"")</f>
        <v>0</v>
      </c>
      <c r="C6437" s="13">
        <f>IFERROR(VLOOKUP(A6437,'VENTES ANNUELLES'!$A$5:$J$1200,3,FALSE),"")</f>
        <v>0</v>
      </c>
      <c r="D6437" s="13">
        <f>'VENTES ANNUELLES'!$M$21</f>
        <v>707400</v>
      </c>
      <c r="E6437" s="15"/>
      <c r="F6437" s="15">
        <f>VLOOKUP(A6437,'VENTES ANNUELLES'!$A$5:$J$1200,7,FALSE)</f>
        <v>0</v>
      </c>
    </row>
    <row r="6438" spans="1:6" x14ac:dyDescent="0.2">
      <c r="A6438" s="13">
        <f t="shared" si="2188"/>
        <v>1073</v>
      </c>
      <c r="B6438" s="14">
        <f>IFERROR(VLOOKUP(A6438,'VENTES ANNUELLES'!$A$5:$J$1200,2,FALSE),"")</f>
        <v>0</v>
      </c>
      <c r="C6438" s="13">
        <f>IFERROR(VLOOKUP(A6438,'VENTES ANNUELLES'!$A$5:$J$1200,3,FALSE),"")</f>
        <v>0</v>
      </c>
      <c r="D6438" s="13">
        <f>'VENTES ANNUELLES'!$M$22</f>
        <v>445710</v>
      </c>
      <c r="E6438" s="15"/>
      <c r="F6438" s="15">
        <f>VLOOKUP(A6438,'VENTES ANNUELLES'!$A$5:$J$1200,9,FALSE)</f>
        <v>0</v>
      </c>
    </row>
    <row r="6439" spans="1:6" x14ac:dyDescent="0.2">
      <c r="A6439" s="13">
        <f t="shared" si="2188"/>
        <v>1073</v>
      </c>
      <c r="B6439" s="14">
        <f>IFERROR(VLOOKUP(A6439,'VENTES ANNUELLES'!$A$5:$J$1200,2,FALSE),"")</f>
        <v>0</v>
      </c>
      <c r="C6439" s="13">
        <f>IFERROR(VLOOKUP(A6439,'VENTES ANNUELLES'!$A$5:$J$1200,3,FALSE),"")</f>
        <v>0</v>
      </c>
      <c r="D6439" s="13" t="str">
        <f>IFERROR(VLOOKUP(C6439,'VENTES ANNUELLES'!$L$5:$M$15,2,FALSE),"")</f>
        <v/>
      </c>
      <c r="E6439" s="15">
        <f>VLOOKUP(A6439,'VENTES ANNUELLES'!$A$5:$J$1200,10,FALSE)</f>
        <v>0</v>
      </c>
      <c r="F6439" s="15"/>
    </row>
    <row r="6440" spans="1:6" x14ac:dyDescent="0.2">
      <c r="A6440" s="13">
        <f t="shared" ref="A6440" si="2205">A6439+1</f>
        <v>1074</v>
      </c>
      <c r="B6440" s="14">
        <f>IFERROR(VLOOKUP(A6440,'VENTES ANNUELLES'!$A$5:$J$1200,2,FALSE),"")</f>
        <v>0</v>
      </c>
      <c r="C6440" s="13">
        <f>IFERROR(VLOOKUP(A6440,'VENTES ANNUELLES'!$A$5:$J$1200,3,FALSE),"")</f>
        <v>0</v>
      </c>
      <c r="D6440" s="13">
        <f>'VENTES ANNUELLES'!$M$18</f>
        <v>707100</v>
      </c>
      <c r="E6440" s="15"/>
      <c r="F6440" s="15">
        <f>VLOOKUP(A6440,'VENTES ANNUELLES'!$A$5:$J$1200,4,FALSE)</f>
        <v>0</v>
      </c>
    </row>
    <row r="6441" spans="1:6" x14ac:dyDescent="0.2">
      <c r="A6441" s="13">
        <f t="shared" ref="A6441" si="2206">A6440</f>
        <v>1074</v>
      </c>
      <c r="B6441" s="14">
        <f>IFERROR(VLOOKUP(A6441,'VENTES ANNUELLES'!$A$5:$J$1200,2,FALSE),"")</f>
        <v>0</v>
      </c>
      <c r="C6441" s="13">
        <f>IFERROR(VLOOKUP(A6441,'VENTES ANNUELLES'!$A$5:$J$1200,3,FALSE),"")</f>
        <v>0</v>
      </c>
      <c r="D6441" s="13">
        <f>'VENTES ANNUELLES'!$M$19</f>
        <v>707200</v>
      </c>
      <c r="E6441" s="15"/>
      <c r="F6441" s="15">
        <f>VLOOKUP(A6441,'VENTES ANNUELLES'!$A$5:$J$1200,5,FALSE)</f>
        <v>0</v>
      </c>
    </row>
    <row r="6442" spans="1:6" x14ac:dyDescent="0.2">
      <c r="A6442" s="13">
        <f t="shared" si="2188"/>
        <v>1074</v>
      </c>
      <c r="B6442" s="14">
        <f>IFERROR(VLOOKUP(A6442,'VENTES ANNUELLES'!$A$5:$J$1200,2,FALSE),"")</f>
        <v>0</v>
      </c>
      <c r="C6442" s="13">
        <f>IFERROR(VLOOKUP(A6442,'VENTES ANNUELLES'!$A$5:$J$1200,3,FALSE),"")</f>
        <v>0</v>
      </c>
      <c r="D6442" s="13">
        <f>'VENTES ANNUELLES'!$M$20</f>
        <v>707300</v>
      </c>
      <c r="E6442" s="15"/>
      <c r="F6442" s="15">
        <f>VLOOKUP(A6442,'VENTES ANNUELLES'!$A$5:$J$1200,6,FALSE)</f>
        <v>0</v>
      </c>
    </row>
    <row r="6443" spans="1:6" x14ac:dyDescent="0.2">
      <c r="A6443" s="13">
        <f t="shared" si="2188"/>
        <v>1074</v>
      </c>
      <c r="B6443" s="14">
        <f>IFERROR(VLOOKUP(A6443,'VENTES ANNUELLES'!$A$5:$J$1200,2,FALSE),"")</f>
        <v>0</v>
      </c>
      <c r="C6443" s="13">
        <f>IFERROR(VLOOKUP(A6443,'VENTES ANNUELLES'!$A$5:$J$1200,3,FALSE),"")</f>
        <v>0</v>
      </c>
      <c r="D6443" s="13">
        <f>'VENTES ANNUELLES'!$M$21</f>
        <v>707400</v>
      </c>
      <c r="E6443" s="15"/>
      <c r="F6443" s="15">
        <f>VLOOKUP(A6443,'VENTES ANNUELLES'!$A$5:$J$1200,7,FALSE)</f>
        <v>0</v>
      </c>
    </row>
    <row r="6444" spans="1:6" x14ac:dyDescent="0.2">
      <c r="A6444" s="13">
        <f t="shared" si="2188"/>
        <v>1074</v>
      </c>
      <c r="B6444" s="14">
        <f>IFERROR(VLOOKUP(A6444,'VENTES ANNUELLES'!$A$5:$J$1200,2,FALSE),"")</f>
        <v>0</v>
      </c>
      <c r="C6444" s="13">
        <f>IFERROR(VLOOKUP(A6444,'VENTES ANNUELLES'!$A$5:$J$1200,3,FALSE),"")</f>
        <v>0</v>
      </c>
      <c r="D6444" s="13">
        <f>'VENTES ANNUELLES'!$M$22</f>
        <v>445710</v>
      </c>
      <c r="E6444" s="15"/>
      <c r="F6444" s="15">
        <f>VLOOKUP(A6444,'VENTES ANNUELLES'!$A$5:$J$1200,9,FALSE)</f>
        <v>0</v>
      </c>
    </row>
    <row r="6445" spans="1:6" x14ac:dyDescent="0.2">
      <c r="A6445" s="13">
        <f t="shared" si="2188"/>
        <v>1074</v>
      </c>
      <c r="B6445" s="14">
        <f>IFERROR(VLOOKUP(A6445,'VENTES ANNUELLES'!$A$5:$J$1200,2,FALSE),"")</f>
        <v>0</v>
      </c>
      <c r="C6445" s="13">
        <f>IFERROR(VLOOKUP(A6445,'VENTES ANNUELLES'!$A$5:$J$1200,3,FALSE),"")</f>
        <v>0</v>
      </c>
      <c r="D6445" s="13" t="str">
        <f>IFERROR(VLOOKUP(C6445,'VENTES ANNUELLES'!$L$5:$M$15,2,FALSE),"")</f>
        <v/>
      </c>
      <c r="E6445" s="15">
        <f>VLOOKUP(A6445,'VENTES ANNUELLES'!$A$5:$J$1200,10,FALSE)</f>
        <v>0</v>
      </c>
      <c r="F6445" s="15"/>
    </row>
    <row r="6446" spans="1:6" x14ac:dyDescent="0.2">
      <c r="A6446" s="13">
        <f t="shared" ref="A6446" si="2207">A6445+1</f>
        <v>1075</v>
      </c>
      <c r="B6446" s="14">
        <f>IFERROR(VLOOKUP(A6446,'VENTES ANNUELLES'!$A$5:$J$1200,2,FALSE),"")</f>
        <v>0</v>
      </c>
      <c r="C6446" s="13">
        <f>IFERROR(VLOOKUP(A6446,'VENTES ANNUELLES'!$A$5:$J$1200,3,FALSE),"")</f>
        <v>0</v>
      </c>
      <c r="D6446" s="13">
        <f>'VENTES ANNUELLES'!$M$18</f>
        <v>707100</v>
      </c>
      <c r="E6446" s="15"/>
      <c r="F6446" s="15">
        <f>VLOOKUP(A6446,'VENTES ANNUELLES'!$A$5:$J$1200,4,FALSE)</f>
        <v>0</v>
      </c>
    </row>
    <row r="6447" spans="1:6" x14ac:dyDescent="0.2">
      <c r="A6447" s="13">
        <f t="shared" ref="A6447" si="2208">A6446</f>
        <v>1075</v>
      </c>
      <c r="B6447" s="14">
        <f>IFERROR(VLOOKUP(A6447,'VENTES ANNUELLES'!$A$5:$J$1200,2,FALSE),"")</f>
        <v>0</v>
      </c>
      <c r="C6447" s="13">
        <f>IFERROR(VLOOKUP(A6447,'VENTES ANNUELLES'!$A$5:$J$1200,3,FALSE),"")</f>
        <v>0</v>
      </c>
      <c r="D6447" s="13">
        <f>'VENTES ANNUELLES'!$M$19</f>
        <v>707200</v>
      </c>
      <c r="E6447" s="15"/>
      <c r="F6447" s="15">
        <f>VLOOKUP(A6447,'VENTES ANNUELLES'!$A$5:$J$1200,5,FALSE)</f>
        <v>0</v>
      </c>
    </row>
    <row r="6448" spans="1:6" x14ac:dyDescent="0.2">
      <c r="A6448" s="13">
        <f t="shared" si="2188"/>
        <v>1075</v>
      </c>
      <c r="B6448" s="14">
        <f>IFERROR(VLOOKUP(A6448,'VENTES ANNUELLES'!$A$5:$J$1200,2,FALSE),"")</f>
        <v>0</v>
      </c>
      <c r="C6448" s="13">
        <f>IFERROR(VLOOKUP(A6448,'VENTES ANNUELLES'!$A$5:$J$1200,3,FALSE),"")</f>
        <v>0</v>
      </c>
      <c r="D6448" s="13">
        <f>'VENTES ANNUELLES'!$M$20</f>
        <v>707300</v>
      </c>
      <c r="E6448" s="15"/>
      <c r="F6448" s="15">
        <f>VLOOKUP(A6448,'VENTES ANNUELLES'!$A$5:$J$1200,6,FALSE)</f>
        <v>0</v>
      </c>
    </row>
    <row r="6449" spans="1:6" x14ac:dyDescent="0.2">
      <c r="A6449" s="13">
        <f t="shared" si="2188"/>
        <v>1075</v>
      </c>
      <c r="B6449" s="14">
        <f>IFERROR(VLOOKUP(A6449,'VENTES ANNUELLES'!$A$5:$J$1200,2,FALSE),"")</f>
        <v>0</v>
      </c>
      <c r="C6449" s="13">
        <f>IFERROR(VLOOKUP(A6449,'VENTES ANNUELLES'!$A$5:$J$1200,3,FALSE),"")</f>
        <v>0</v>
      </c>
      <c r="D6449" s="13">
        <f>'VENTES ANNUELLES'!$M$21</f>
        <v>707400</v>
      </c>
      <c r="E6449" s="15"/>
      <c r="F6449" s="15">
        <f>VLOOKUP(A6449,'VENTES ANNUELLES'!$A$5:$J$1200,7,FALSE)</f>
        <v>0</v>
      </c>
    </row>
    <row r="6450" spans="1:6" x14ac:dyDescent="0.2">
      <c r="A6450" s="13">
        <f t="shared" si="2188"/>
        <v>1075</v>
      </c>
      <c r="B6450" s="14">
        <f>IFERROR(VLOOKUP(A6450,'VENTES ANNUELLES'!$A$5:$J$1200,2,FALSE),"")</f>
        <v>0</v>
      </c>
      <c r="C6450" s="13">
        <f>IFERROR(VLOOKUP(A6450,'VENTES ANNUELLES'!$A$5:$J$1200,3,FALSE),"")</f>
        <v>0</v>
      </c>
      <c r="D6450" s="13">
        <f>'VENTES ANNUELLES'!$M$22</f>
        <v>445710</v>
      </c>
      <c r="E6450" s="15"/>
      <c r="F6450" s="15">
        <f>VLOOKUP(A6450,'VENTES ANNUELLES'!$A$5:$J$1200,9,FALSE)</f>
        <v>0</v>
      </c>
    </row>
    <row r="6451" spans="1:6" x14ac:dyDescent="0.2">
      <c r="A6451" s="13">
        <f t="shared" ref="A6451:A6514" si="2209">A6450</f>
        <v>1075</v>
      </c>
      <c r="B6451" s="14">
        <f>IFERROR(VLOOKUP(A6451,'VENTES ANNUELLES'!$A$5:$J$1200,2,FALSE),"")</f>
        <v>0</v>
      </c>
      <c r="C6451" s="13">
        <f>IFERROR(VLOOKUP(A6451,'VENTES ANNUELLES'!$A$5:$J$1200,3,FALSE),"")</f>
        <v>0</v>
      </c>
      <c r="D6451" s="13" t="str">
        <f>IFERROR(VLOOKUP(C6451,'VENTES ANNUELLES'!$L$5:$M$15,2,FALSE),"")</f>
        <v/>
      </c>
      <c r="E6451" s="15">
        <f>VLOOKUP(A6451,'VENTES ANNUELLES'!$A$5:$J$1200,10,FALSE)</f>
        <v>0</v>
      </c>
      <c r="F6451" s="15"/>
    </row>
    <row r="6452" spans="1:6" x14ac:dyDescent="0.2">
      <c r="A6452" s="13">
        <f t="shared" ref="A6452" si="2210">A6451+1</f>
        <v>1076</v>
      </c>
      <c r="B6452" s="14">
        <f>IFERROR(VLOOKUP(A6452,'VENTES ANNUELLES'!$A$5:$J$1200,2,FALSE),"")</f>
        <v>0</v>
      </c>
      <c r="C6452" s="13">
        <f>IFERROR(VLOOKUP(A6452,'VENTES ANNUELLES'!$A$5:$J$1200,3,FALSE),"")</f>
        <v>0</v>
      </c>
      <c r="D6452" s="13">
        <f>'VENTES ANNUELLES'!$M$18</f>
        <v>707100</v>
      </c>
      <c r="E6452" s="15"/>
      <c r="F6452" s="15">
        <f>VLOOKUP(A6452,'VENTES ANNUELLES'!$A$5:$J$1200,4,FALSE)</f>
        <v>0</v>
      </c>
    </row>
    <row r="6453" spans="1:6" x14ac:dyDescent="0.2">
      <c r="A6453" s="13">
        <f t="shared" ref="A6453" si="2211">A6452</f>
        <v>1076</v>
      </c>
      <c r="B6453" s="14">
        <f>IFERROR(VLOOKUP(A6453,'VENTES ANNUELLES'!$A$5:$J$1200,2,FALSE),"")</f>
        <v>0</v>
      </c>
      <c r="C6453" s="13">
        <f>IFERROR(VLOOKUP(A6453,'VENTES ANNUELLES'!$A$5:$J$1200,3,FALSE),"")</f>
        <v>0</v>
      </c>
      <c r="D6453" s="13">
        <f>'VENTES ANNUELLES'!$M$19</f>
        <v>707200</v>
      </c>
      <c r="E6453" s="15"/>
      <c r="F6453" s="15">
        <f>VLOOKUP(A6453,'VENTES ANNUELLES'!$A$5:$J$1200,5,FALSE)</f>
        <v>0</v>
      </c>
    </row>
    <row r="6454" spans="1:6" x14ac:dyDescent="0.2">
      <c r="A6454" s="13">
        <f t="shared" si="2209"/>
        <v>1076</v>
      </c>
      <c r="B6454" s="14">
        <f>IFERROR(VLOOKUP(A6454,'VENTES ANNUELLES'!$A$5:$J$1200,2,FALSE),"")</f>
        <v>0</v>
      </c>
      <c r="C6454" s="13">
        <f>IFERROR(VLOOKUP(A6454,'VENTES ANNUELLES'!$A$5:$J$1200,3,FALSE),"")</f>
        <v>0</v>
      </c>
      <c r="D6454" s="13">
        <f>'VENTES ANNUELLES'!$M$20</f>
        <v>707300</v>
      </c>
      <c r="E6454" s="15"/>
      <c r="F6454" s="15">
        <f>VLOOKUP(A6454,'VENTES ANNUELLES'!$A$5:$J$1200,6,FALSE)</f>
        <v>0</v>
      </c>
    </row>
    <row r="6455" spans="1:6" x14ac:dyDescent="0.2">
      <c r="A6455" s="13">
        <f t="shared" si="2209"/>
        <v>1076</v>
      </c>
      <c r="B6455" s="14">
        <f>IFERROR(VLOOKUP(A6455,'VENTES ANNUELLES'!$A$5:$J$1200,2,FALSE),"")</f>
        <v>0</v>
      </c>
      <c r="C6455" s="13">
        <f>IFERROR(VLOOKUP(A6455,'VENTES ANNUELLES'!$A$5:$J$1200,3,FALSE),"")</f>
        <v>0</v>
      </c>
      <c r="D6455" s="13">
        <f>'VENTES ANNUELLES'!$M$21</f>
        <v>707400</v>
      </c>
      <c r="E6455" s="15"/>
      <c r="F6455" s="15">
        <f>VLOOKUP(A6455,'VENTES ANNUELLES'!$A$5:$J$1200,7,FALSE)</f>
        <v>0</v>
      </c>
    </row>
    <row r="6456" spans="1:6" x14ac:dyDescent="0.2">
      <c r="A6456" s="13">
        <f t="shared" si="2209"/>
        <v>1076</v>
      </c>
      <c r="B6456" s="14">
        <f>IFERROR(VLOOKUP(A6456,'VENTES ANNUELLES'!$A$5:$J$1200,2,FALSE),"")</f>
        <v>0</v>
      </c>
      <c r="C6456" s="13">
        <f>IFERROR(VLOOKUP(A6456,'VENTES ANNUELLES'!$A$5:$J$1200,3,FALSE),"")</f>
        <v>0</v>
      </c>
      <c r="D6456" s="13">
        <f>'VENTES ANNUELLES'!$M$22</f>
        <v>445710</v>
      </c>
      <c r="E6456" s="15"/>
      <c r="F6456" s="15">
        <f>VLOOKUP(A6456,'VENTES ANNUELLES'!$A$5:$J$1200,9,FALSE)</f>
        <v>0</v>
      </c>
    </row>
    <row r="6457" spans="1:6" x14ac:dyDescent="0.2">
      <c r="A6457" s="13">
        <f t="shared" si="2209"/>
        <v>1076</v>
      </c>
      <c r="B6457" s="14">
        <f>IFERROR(VLOOKUP(A6457,'VENTES ANNUELLES'!$A$5:$J$1200,2,FALSE),"")</f>
        <v>0</v>
      </c>
      <c r="C6457" s="13">
        <f>IFERROR(VLOOKUP(A6457,'VENTES ANNUELLES'!$A$5:$J$1200,3,FALSE),"")</f>
        <v>0</v>
      </c>
      <c r="D6457" s="13" t="str">
        <f>IFERROR(VLOOKUP(C6457,'VENTES ANNUELLES'!$L$5:$M$15,2,FALSE),"")</f>
        <v/>
      </c>
      <c r="E6457" s="15">
        <f>VLOOKUP(A6457,'VENTES ANNUELLES'!$A$5:$J$1200,10,FALSE)</f>
        <v>0</v>
      </c>
      <c r="F6457" s="15"/>
    </row>
    <row r="6458" spans="1:6" x14ac:dyDescent="0.2">
      <c r="A6458" s="13">
        <f t="shared" ref="A6458" si="2212">A6457+1</f>
        <v>1077</v>
      </c>
      <c r="B6458" s="14">
        <f>IFERROR(VLOOKUP(A6458,'VENTES ANNUELLES'!$A$5:$J$1200,2,FALSE),"")</f>
        <v>0</v>
      </c>
      <c r="C6458" s="13">
        <f>IFERROR(VLOOKUP(A6458,'VENTES ANNUELLES'!$A$5:$J$1200,3,FALSE),"")</f>
        <v>0</v>
      </c>
      <c r="D6458" s="13">
        <f>'VENTES ANNUELLES'!$M$18</f>
        <v>707100</v>
      </c>
      <c r="E6458" s="15"/>
      <c r="F6458" s="15">
        <f>VLOOKUP(A6458,'VENTES ANNUELLES'!$A$5:$J$1200,4,FALSE)</f>
        <v>0</v>
      </c>
    </row>
    <row r="6459" spans="1:6" x14ac:dyDescent="0.2">
      <c r="A6459" s="13">
        <f t="shared" ref="A6459" si="2213">A6458</f>
        <v>1077</v>
      </c>
      <c r="B6459" s="14">
        <f>IFERROR(VLOOKUP(A6459,'VENTES ANNUELLES'!$A$5:$J$1200,2,FALSE),"")</f>
        <v>0</v>
      </c>
      <c r="C6459" s="13">
        <f>IFERROR(VLOOKUP(A6459,'VENTES ANNUELLES'!$A$5:$J$1200,3,FALSE),"")</f>
        <v>0</v>
      </c>
      <c r="D6459" s="13">
        <f>'VENTES ANNUELLES'!$M$19</f>
        <v>707200</v>
      </c>
      <c r="E6459" s="15"/>
      <c r="F6459" s="15">
        <f>VLOOKUP(A6459,'VENTES ANNUELLES'!$A$5:$J$1200,5,FALSE)</f>
        <v>0</v>
      </c>
    </row>
    <row r="6460" spans="1:6" x14ac:dyDescent="0.2">
      <c r="A6460" s="13">
        <f t="shared" si="2209"/>
        <v>1077</v>
      </c>
      <c r="B6460" s="14">
        <f>IFERROR(VLOOKUP(A6460,'VENTES ANNUELLES'!$A$5:$J$1200,2,FALSE),"")</f>
        <v>0</v>
      </c>
      <c r="C6460" s="13">
        <f>IFERROR(VLOOKUP(A6460,'VENTES ANNUELLES'!$A$5:$J$1200,3,FALSE),"")</f>
        <v>0</v>
      </c>
      <c r="D6460" s="13">
        <f>'VENTES ANNUELLES'!$M$20</f>
        <v>707300</v>
      </c>
      <c r="E6460" s="15"/>
      <c r="F6460" s="15">
        <f>VLOOKUP(A6460,'VENTES ANNUELLES'!$A$5:$J$1200,6,FALSE)</f>
        <v>0</v>
      </c>
    </row>
    <row r="6461" spans="1:6" x14ac:dyDescent="0.2">
      <c r="A6461" s="13">
        <f t="shared" si="2209"/>
        <v>1077</v>
      </c>
      <c r="B6461" s="14">
        <f>IFERROR(VLOOKUP(A6461,'VENTES ANNUELLES'!$A$5:$J$1200,2,FALSE),"")</f>
        <v>0</v>
      </c>
      <c r="C6461" s="13">
        <f>IFERROR(VLOOKUP(A6461,'VENTES ANNUELLES'!$A$5:$J$1200,3,FALSE),"")</f>
        <v>0</v>
      </c>
      <c r="D6461" s="13">
        <f>'VENTES ANNUELLES'!$M$21</f>
        <v>707400</v>
      </c>
      <c r="E6461" s="15"/>
      <c r="F6461" s="15">
        <f>VLOOKUP(A6461,'VENTES ANNUELLES'!$A$5:$J$1200,7,FALSE)</f>
        <v>0</v>
      </c>
    </row>
    <row r="6462" spans="1:6" x14ac:dyDescent="0.2">
      <c r="A6462" s="13">
        <f t="shared" si="2209"/>
        <v>1077</v>
      </c>
      <c r="B6462" s="14">
        <f>IFERROR(VLOOKUP(A6462,'VENTES ANNUELLES'!$A$5:$J$1200,2,FALSE),"")</f>
        <v>0</v>
      </c>
      <c r="C6462" s="13">
        <f>IFERROR(VLOOKUP(A6462,'VENTES ANNUELLES'!$A$5:$J$1200,3,FALSE),"")</f>
        <v>0</v>
      </c>
      <c r="D6462" s="13">
        <f>'VENTES ANNUELLES'!$M$22</f>
        <v>445710</v>
      </c>
      <c r="E6462" s="15"/>
      <c r="F6462" s="15">
        <f>VLOOKUP(A6462,'VENTES ANNUELLES'!$A$5:$J$1200,9,FALSE)</f>
        <v>0</v>
      </c>
    </row>
    <row r="6463" spans="1:6" x14ac:dyDescent="0.2">
      <c r="A6463" s="13">
        <f t="shared" si="2209"/>
        <v>1077</v>
      </c>
      <c r="B6463" s="14">
        <f>IFERROR(VLOOKUP(A6463,'VENTES ANNUELLES'!$A$5:$J$1200,2,FALSE),"")</f>
        <v>0</v>
      </c>
      <c r="C6463" s="13">
        <f>IFERROR(VLOOKUP(A6463,'VENTES ANNUELLES'!$A$5:$J$1200,3,FALSE),"")</f>
        <v>0</v>
      </c>
      <c r="D6463" s="13" t="str">
        <f>IFERROR(VLOOKUP(C6463,'VENTES ANNUELLES'!$L$5:$M$15,2,FALSE),"")</f>
        <v/>
      </c>
      <c r="E6463" s="15">
        <f>VLOOKUP(A6463,'VENTES ANNUELLES'!$A$5:$J$1200,10,FALSE)</f>
        <v>0</v>
      </c>
      <c r="F6463" s="15"/>
    </row>
    <row r="6464" spans="1:6" x14ac:dyDescent="0.2">
      <c r="A6464" s="13">
        <f t="shared" ref="A6464" si="2214">A6463+1</f>
        <v>1078</v>
      </c>
      <c r="B6464" s="14">
        <f>IFERROR(VLOOKUP(A6464,'VENTES ANNUELLES'!$A$5:$J$1200,2,FALSE),"")</f>
        <v>0</v>
      </c>
      <c r="C6464" s="13">
        <f>IFERROR(VLOOKUP(A6464,'VENTES ANNUELLES'!$A$5:$J$1200,3,FALSE),"")</f>
        <v>0</v>
      </c>
      <c r="D6464" s="13">
        <f>'VENTES ANNUELLES'!$M$18</f>
        <v>707100</v>
      </c>
      <c r="E6464" s="15"/>
      <c r="F6464" s="15">
        <f>VLOOKUP(A6464,'VENTES ANNUELLES'!$A$5:$J$1200,4,FALSE)</f>
        <v>0</v>
      </c>
    </row>
    <row r="6465" spans="1:6" x14ac:dyDescent="0.2">
      <c r="A6465" s="13">
        <f t="shared" ref="A6465" si="2215">A6464</f>
        <v>1078</v>
      </c>
      <c r="B6465" s="14">
        <f>IFERROR(VLOOKUP(A6465,'VENTES ANNUELLES'!$A$5:$J$1200,2,FALSE),"")</f>
        <v>0</v>
      </c>
      <c r="C6465" s="13">
        <f>IFERROR(VLOOKUP(A6465,'VENTES ANNUELLES'!$A$5:$J$1200,3,FALSE),"")</f>
        <v>0</v>
      </c>
      <c r="D6465" s="13">
        <f>'VENTES ANNUELLES'!$M$19</f>
        <v>707200</v>
      </c>
      <c r="E6465" s="15"/>
      <c r="F6465" s="15">
        <f>VLOOKUP(A6465,'VENTES ANNUELLES'!$A$5:$J$1200,5,FALSE)</f>
        <v>0</v>
      </c>
    </row>
    <row r="6466" spans="1:6" x14ac:dyDescent="0.2">
      <c r="A6466" s="13">
        <f t="shared" si="2209"/>
        <v>1078</v>
      </c>
      <c r="B6466" s="14">
        <f>IFERROR(VLOOKUP(A6466,'VENTES ANNUELLES'!$A$5:$J$1200,2,FALSE),"")</f>
        <v>0</v>
      </c>
      <c r="C6466" s="13">
        <f>IFERROR(VLOOKUP(A6466,'VENTES ANNUELLES'!$A$5:$J$1200,3,FALSE),"")</f>
        <v>0</v>
      </c>
      <c r="D6466" s="13">
        <f>'VENTES ANNUELLES'!$M$20</f>
        <v>707300</v>
      </c>
      <c r="E6466" s="15"/>
      <c r="F6466" s="15">
        <f>VLOOKUP(A6466,'VENTES ANNUELLES'!$A$5:$J$1200,6,FALSE)</f>
        <v>0</v>
      </c>
    </row>
    <row r="6467" spans="1:6" x14ac:dyDescent="0.2">
      <c r="A6467" s="13">
        <f t="shared" si="2209"/>
        <v>1078</v>
      </c>
      <c r="B6467" s="14">
        <f>IFERROR(VLOOKUP(A6467,'VENTES ANNUELLES'!$A$5:$J$1200,2,FALSE),"")</f>
        <v>0</v>
      </c>
      <c r="C6467" s="13">
        <f>IFERROR(VLOOKUP(A6467,'VENTES ANNUELLES'!$A$5:$J$1200,3,FALSE),"")</f>
        <v>0</v>
      </c>
      <c r="D6467" s="13">
        <f>'VENTES ANNUELLES'!$M$21</f>
        <v>707400</v>
      </c>
      <c r="E6467" s="15"/>
      <c r="F6467" s="15">
        <f>VLOOKUP(A6467,'VENTES ANNUELLES'!$A$5:$J$1200,7,FALSE)</f>
        <v>0</v>
      </c>
    </row>
    <row r="6468" spans="1:6" x14ac:dyDescent="0.2">
      <c r="A6468" s="13">
        <f t="shared" si="2209"/>
        <v>1078</v>
      </c>
      <c r="B6468" s="14">
        <f>IFERROR(VLOOKUP(A6468,'VENTES ANNUELLES'!$A$5:$J$1200,2,FALSE),"")</f>
        <v>0</v>
      </c>
      <c r="C6468" s="13">
        <f>IFERROR(VLOOKUP(A6468,'VENTES ANNUELLES'!$A$5:$J$1200,3,FALSE),"")</f>
        <v>0</v>
      </c>
      <c r="D6468" s="13">
        <f>'VENTES ANNUELLES'!$M$22</f>
        <v>445710</v>
      </c>
      <c r="E6468" s="15"/>
      <c r="F6468" s="15">
        <f>VLOOKUP(A6468,'VENTES ANNUELLES'!$A$5:$J$1200,9,FALSE)</f>
        <v>0</v>
      </c>
    </row>
    <row r="6469" spans="1:6" x14ac:dyDescent="0.2">
      <c r="A6469" s="13">
        <f t="shared" si="2209"/>
        <v>1078</v>
      </c>
      <c r="B6469" s="14">
        <f>IFERROR(VLOOKUP(A6469,'VENTES ANNUELLES'!$A$5:$J$1200,2,FALSE),"")</f>
        <v>0</v>
      </c>
      <c r="C6469" s="13">
        <f>IFERROR(VLOOKUP(A6469,'VENTES ANNUELLES'!$A$5:$J$1200,3,FALSE),"")</f>
        <v>0</v>
      </c>
      <c r="D6469" s="13" t="str">
        <f>IFERROR(VLOOKUP(C6469,'VENTES ANNUELLES'!$L$5:$M$15,2,FALSE),"")</f>
        <v/>
      </c>
      <c r="E6469" s="15">
        <f>VLOOKUP(A6469,'VENTES ANNUELLES'!$A$5:$J$1200,10,FALSE)</f>
        <v>0</v>
      </c>
      <c r="F6469" s="15"/>
    </row>
    <row r="6470" spans="1:6" x14ac:dyDescent="0.2">
      <c r="A6470" s="13">
        <f t="shared" ref="A6470" si="2216">A6469+1</f>
        <v>1079</v>
      </c>
      <c r="B6470" s="14">
        <f>IFERROR(VLOOKUP(A6470,'VENTES ANNUELLES'!$A$5:$J$1200,2,FALSE),"")</f>
        <v>0</v>
      </c>
      <c r="C6470" s="13">
        <f>IFERROR(VLOOKUP(A6470,'VENTES ANNUELLES'!$A$5:$J$1200,3,FALSE),"")</f>
        <v>0</v>
      </c>
      <c r="D6470" s="13">
        <f>'VENTES ANNUELLES'!$M$18</f>
        <v>707100</v>
      </c>
      <c r="E6470" s="15"/>
      <c r="F6470" s="15">
        <f>VLOOKUP(A6470,'VENTES ANNUELLES'!$A$5:$J$1200,4,FALSE)</f>
        <v>0</v>
      </c>
    </row>
    <row r="6471" spans="1:6" x14ac:dyDescent="0.2">
      <c r="A6471" s="13">
        <f t="shared" ref="A6471" si="2217">A6470</f>
        <v>1079</v>
      </c>
      <c r="B6471" s="14">
        <f>IFERROR(VLOOKUP(A6471,'VENTES ANNUELLES'!$A$5:$J$1200,2,FALSE),"")</f>
        <v>0</v>
      </c>
      <c r="C6471" s="13">
        <f>IFERROR(VLOOKUP(A6471,'VENTES ANNUELLES'!$A$5:$J$1200,3,FALSE),"")</f>
        <v>0</v>
      </c>
      <c r="D6471" s="13">
        <f>'VENTES ANNUELLES'!$M$19</f>
        <v>707200</v>
      </c>
      <c r="E6471" s="15"/>
      <c r="F6471" s="15">
        <f>VLOOKUP(A6471,'VENTES ANNUELLES'!$A$5:$J$1200,5,FALSE)</f>
        <v>0</v>
      </c>
    </row>
    <row r="6472" spans="1:6" x14ac:dyDescent="0.2">
      <c r="A6472" s="13">
        <f t="shared" si="2209"/>
        <v>1079</v>
      </c>
      <c r="B6472" s="14">
        <f>IFERROR(VLOOKUP(A6472,'VENTES ANNUELLES'!$A$5:$J$1200,2,FALSE),"")</f>
        <v>0</v>
      </c>
      <c r="C6472" s="13">
        <f>IFERROR(VLOOKUP(A6472,'VENTES ANNUELLES'!$A$5:$J$1200,3,FALSE),"")</f>
        <v>0</v>
      </c>
      <c r="D6472" s="13">
        <f>'VENTES ANNUELLES'!$M$20</f>
        <v>707300</v>
      </c>
      <c r="E6472" s="15"/>
      <c r="F6472" s="15">
        <f>VLOOKUP(A6472,'VENTES ANNUELLES'!$A$5:$J$1200,6,FALSE)</f>
        <v>0</v>
      </c>
    </row>
    <row r="6473" spans="1:6" x14ac:dyDescent="0.2">
      <c r="A6473" s="13">
        <f t="shared" si="2209"/>
        <v>1079</v>
      </c>
      <c r="B6473" s="14">
        <f>IFERROR(VLOOKUP(A6473,'VENTES ANNUELLES'!$A$5:$J$1200,2,FALSE),"")</f>
        <v>0</v>
      </c>
      <c r="C6473" s="13">
        <f>IFERROR(VLOOKUP(A6473,'VENTES ANNUELLES'!$A$5:$J$1200,3,FALSE),"")</f>
        <v>0</v>
      </c>
      <c r="D6473" s="13">
        <f>'VENTES ANNUELLES'!$M$21</f>
        <v>707400</v>
      </c>
      <c r="E6473" s="15"/>
      <c r="F6473" s="15">
        <f>VLOOKUP(A6473,'VENTES ANNUELLES'!$A$5:$J$1200,7,FALSE)</f>
        <v>0</v>
      </c>
    </row>
    <row r="6474" spans="1:6" x14ac:dyDescent="0.2">
      <c r="A6474" s="13">
        <f t="shared" si="2209"/>
        <v>1079</v>
      </c>
      <c r="B6474" s="14">
        <f>IFERROR(VLOOKUP(A6474,'VENTES ANNUELLES'!$A$5:$J$1200,2,FALSE),"")</f>
        <v>0</v>
      </c>
      <c r="C6474" s="13">
        <f>IFERROR(VLOOKUP(A6474,'VENTES ANNUELLES'!$A$5:$J$1200,3,FALSE),"")</f>
        <v>0</v>
      </c>
      <c r="D6474" s="13">
        <f>'VENTES ANNUELLES'!$M$22</f>
        <v>445710</v>
      </c>
      <c r="E6474" s="15"/>
      <c r="F6474" s="15">
        <f>VLOOKUP(A6474,'VENTES ANNUELLES'!$A$5:$J$1200,9,FALSE)</f>
        <v>0</v>
      </c>
    </row>
    <row r="6475" spans="1:6" x14ac:dyDescent="0.2">
      <c r="A6475" s="13">
        <f t="shared" si="2209"/>
        <v>1079</v>
      </c>
      <c r="B6475" s="14">
        <f>IFERROR(VLOOKUP(A6475,'VENTES ANNUELLES'!$A$5:$J$1200,2,FALSE),"")</f>
        <v>0</v>
      </c>
      <c r="C6475" s="13">
        <f>IFERROR(VLOOKUP(A6475,'VENTES ANNUELLES'!$A$5:$J$1200,3,FALSE),"")</f>
        <v>0</v>
      </c>
      <c r="D6475" s="13" t="str">
        <f>IFERROR(VLOOKUP(C6475,'VENTES ANNUELLES'!$L$5:$M$15,2,FALSE),"")</f>
        <v/>
      </c>
      <c r="E6475" s="15">
        <f>VLOOKUP(A6475,'VENTES ANNUELLES'!$A$5:$J$1200,10,FALSE)</f>
        <v>0</v>
      </c>
      <c r="F6475" s="15"/>
    </row>
    <row r="6476" spans="1:6" x14ac:dyDescent="0.2">
      <c r="A6476" s="13">
        <f t="shared" ref="A6476" si="2218">A6475+1</f>
        <v>1080</v>
      </c>
      <c r="B6476" s="14">
        <f>IFERROR(VLOOKUP(A6476,'VENTES ANNUELLES'!$A$5:$J$1200,2,FALSE),"")</f>
        <v>0</v>
      </c>
      <c r="C6476" s="13">
        <f>IFERROR(VLOOKUP(A6476,'VENTES ANNUELLES'!$A$5:$J$1200,3,FALSE),"")</f>
        <v>0</v>
      </c>
      <c r="D6476" s="13">
        <f>'VENTES ANNUELLES'!$M$18</f>
        <v>707100</v>
      </c>
      <c r="E6476" s="15"/>
      <c r="F6476" s="15">
        <f>VLOOKUP(A6476,'VENTES ANNUELLES'!$A$5:$J$1200,4,FALSE)</f>
        <v>0</v>
      </c>
    </row>
    <row r="6477" spans="1:6" x14ac:dyDescent="0.2">
      <c r="A6477" s="13">
        <f t="shared" ref="A6477" si="2219">A6476</f>
        <v>1080</v>
      </c>
      <c r="B6477" s="14">
        <f>IFERROR(VLOOKUP(A6477,'VENTES ANNUELLES'!$A$5:$J$1200,2,FALSE),"")</f>
        <v>0</v>
      </c>
      <c r="C6477" s="13">
        <f>IFERROR(VLOOKUP(A6477,'VENTES ANNUELLES'!$A$5:$J$1200,3,FALSE),"")</f>
        <v>0</v>
      </c>
      <c r="D6477" s="13">
        <f>'VENTES ANNUELLES'!$M$19</f>
        <v>707200</v>
      </c>
      <c r="E6477" s="15"/>
      <c r="F6477" s="15">
        <f>VLOOKUP(A6477,'VENTES ANNUELLES'!$A$5:$J$1200,5,FALSE)</f>
        <v>0</v>
      </c>
    </row>
    <row r="6478" spans="1:6" x14ac:dyDescent="0.2">
      <c r="A6478" s="13">
        <f t="shared" si="2209"/>
        <v>1080</v>
      </c>
      <c r="B6478" s="14">
        <f>IFERROR(VLOOKUP(A6478,'VENTES ANNUELLES'!$A$5:$J$1200,2,FALSE),"")</f>
        <v>0</v>
      </c>
      <c r="C6478" s="13">
        <f>IFERROR(VLOOKUP(A6478,'VENTES ANNUELLES'!$A$5:$J$1200,3,FALSE),"")</f>
        <v>0</v>
      </c>
      <c r="D6478" s="13">
        <f>'VENTES ANNUELLES'!$M$20</f>
        <v>707300</v>
      </c>
      <c r="E6478" s="15"/>
      <c r="F6478" s="15">
        <f>VLOOKUP(A6478,'VENTES ANNUELLES'!$A$5:$J$1200,6,FALSE)</f>
        <v>0</v>
      </c>
    </row>
    <row r="6479" spans="1:6" x14ac:dyDescent="0.2">
      <c r="A6479" s="13">
        <f t="shared" si="2209"/>
        <v>1080</v>
      </c>
      <c r="B6479" s="14">
        <f>IFERROR(VLOOKUP(A6479,'VENTES ANNUELLES'!$A$5:$J$1200,2,FALSE),"")</f>
        <v>0</v>
      </c>
      <c r="C6479" s="13">
        <f>IFERROR(VLOOKUP(A6479,'VENTES ANNUELLES'!$A$5:$J$1200,3,FALSE),"")</f>
        <v>0</v>
      </c>
      <c r="D6479" s="13">
        <f>'VENTES ANNUELLES'!$M$21</f>
        <v>707400</v>
      </c>
      <c r="E6479" s="15"/>
      <c r="F6479" s="15">
        <f>VLOOKUP(A6479,'VENTES ANNUELLES'!$A$5:$J$1200,7,FALSE)</f>
        <v>0</v>
      </c>
    </row>
    <row r="6480" spans="1:6" x14ac:dyDescent="0.2">
      <c r="A6480" s="13">
        <f t="shared" si="2209"/>
        <v>1080</v>
      </c>
      <c r="B6480" s="14">
        <f>IFERROR(VLOOKUP(A6480,'VENTES ANNUELLES'!$A$5:$J$1200,2,FALSE),"")</f>
        <v>0</v>
      </c>
      <c r="C6480" s="13">
        <f>IFERROR(VLOOKUP(A6480,'VENTES ANNUELLES'!$A$5:$J$1200,3,FALSE),"")</f>
        <v>0</v>
      </c>
      <c r="D6480" s="13">
        <f>'VENTES ANNUELLES'!$M$22</f>
        <v>445710</v>
      </c>
      <c r="E6480" s="15"/>
      <c r="F6480" s="15">
        <f>VLOOKUP(A6480,'VENTES ANNUELLES'!$A$5:$J$1200,9,FALSE)</f>
        <v>0</v>
      </c>
    </row>
    <row r="6481" spans="1:6" x14ac:dyDescent="0.2">
      <c r="A6481" s="13">
        <f t="shared" si="2209"/>
        <v>1080</v>
      </c>
      <c r="B6481" s="14">
        <f>IFERROR(VLOOKUP(A6481,'VENTES ANNUELLES'!$A$5:$J$1200,2,FALSE),"")</f>
        <v>0</v>
      </c>
      <c r="C6481" s="13">
        <f>IFERROR(VLOOKUP(A6481,'VENTES ANNUELLES'!$A$5:$J$1200,3,FALSE),"")</f>
        <v>0</v>
      </c>
      <c r="D6481" s="13" t="str">
        <f>IFERROR(VLOOKUP(C6481,'VENTES ANNUELLES'!$L$5:$M$15,2,FALSE),"")</f>
        <v/>
      </c>
      <c r="E6481" s="15">
        <f>VLOOKUP(A6481,'VENTES ANNUELLES'!$A$5:$J$1200,10,FALSE)</f>
        <v>0</v>
      </c>
      <c r="F6481" s="15"/>
    </row>
    <row r="6482" spans="1:6" x14ac:dyDescent="0.2">
      <c r="A6482" s="13">
        <f t="shared" ref="A6482" si="2220">A6481+1</f>
        <v>1081</v>
      </c>
      <c r="B6482" s="14">
        <f>IFERROR(VLOOKUP(A6482,'VENTES ANNUELLES'!$A$5:$J$1200,2,FALSE),"")</f>
        <v>0</v>
      </c>
      <c r="C6482" s="13">
        <f>IFERROR(VLOOKUP(A6482,'VENTES ANNUELLES'!$A$5:$J$1200,3,FALSE),"")</f>
        <v>0</v>
      </c>
      <c r="D6482" s="13">
        <f>'VENTES ANNUELLES'!$M$18</f>
        <v>707100</v>
      </c>
      <c r="E6482" s="15"/>
      <c r="F6482" s="15">
        <f>VLOOKUP(A6482,'VENTES ANNUELLES'!$A$5:$J$1200,4,FALSE)</f>
        <v>0</v>
      </c>
    </row>
    <row r="6483" spans="1:6" x14ac:dyDescent="0.2">
      <c r="A6483" s="13">
        <f t="shared" ref="A6483" si="2221">A6482</f>
        <v>1081</v>
      </c>
      <c r="B6483" s="14">
        <f>IFERROR(VLOOKUP(A6483,'VENTES ANNUELLES'!$A$5:$J$1200,2,FALSE),"")</f>
        <v>0</v>
      </c>
      <c r="C6483" s="13">
        <f>IFERROR(VLOOKUP(A6483,'VENTES ANNUELLES'!$A$5:$J$1200,3,FALSE),"")</f>
        <v>0</v>
      </c>
      <c r="D6483" s="13">
        <f>'VENTES ANNUELLES'!$M$19</f>
        <v>707200</v>
      </c>
      <c r="E6483" s="15"/>
      <c r="F6483" s="15">
        <f>VLOOKUP(A6483,'VENTES ANNUELLES'!$A$5:$J$1200,5,FALSE)</f>
        <v>0</v>
      </c>
    </row>
    <row r="6484" spans="1:6" x14ac:dyDescent="0.2">
      <c r="A6484" s="13">
        <f t="shared" si="2209"/>
        <v>1081</v>
      </c>
      <c r="B6484" s="14">
        <f>IFERROR(VLOOKUP(A6484,'VENTES ANNUELLES'!$A$5:$J$1200,2,FALSE),"")</f>
        <v>0</v>
      </c>
      <c r="C6484" s="13">
        <f>IFERROR(VLOOKUP(A6484,'VENTES ANNUELLES'!$A$5:$J$1200,3,FALSE),"")</f>
        <v>0</v>
      </c>
      <c r="D6484" s="13">
        <f>'VENTES ANNUELLES'!$M$20</f>
        <v>707300</v>
      </c>
      <c r="E6484" s="15"/>
      <c r="F6484" s="15">
        <f>VLOOKUP(A6484,'VENTES ANNUELLES'!$A$5:$J$1200,6,FALSE)</f>
        <v>0</v>
      </c>
    </row>
    <row r="6485" spans="1:6" x14ac:dyDescent="0.2">
      <c r="A6485" s="13">
        <f t="shared" si="2209"/>
        <v>1081</v>
      </c>
      <c r="B6485" s="14">
        <f>IFERROR(VLOOKUP(A6485,'VENTES ANNUELLES'!$A$5:$J$1200,2,FALSE),"")</f>
        <v>0</v>
      </c>
      <c r="C6485" s="13">
        <f>IFERROR(VLOOKUP(A6485,'VENTES ANNUELLES'!$A$5:$J$1200,3,FALSE),"")</f>
        <v>0</v>
      </c>
      <c r="D6485" s="13">
        <f>'VENTES ANNUELLES'!$M$21</f>
        <v>707400</v>
      </c>
      <c r="E6485" s="15"/>
      <c r="F6485" s="15">
        <f>VLOOKUP(A6485,'VENTES ANNUELLES'!$A$5:$J$1200,7,FALSE)</f>
        <v>0</v>
      </c>
    </row>
    <row r="6486" spans="1:6" x14ac:dyDescent="0.2">
      <c r="A6486" s="13">
        <f t="shared" si="2209"/>
        <v>1081</v>
      </c>
      <c r="B6486" s="14">
        <f>IFERROR(VLOOKUP(A6486,'VENTES ANNUELLES'!$A$5:$J$1200,2,FALSE),"")</f>
        <v>0</v>
      </c>
      <c r="C6486" s="13">
        <f>IFERROR(VLOOKUP(A6486,'VENTES ANNUELLES'!$A$5:$J$1200,3,FALSE),"")</f>
        <v>0</v>
      </c>
      <c r="D6486" s="13">
        <f>'VENTES ANNUELLES'!$M$22</f>
        <v>445710</v>
      </c>
      <c r="E6486" s="15"/>
      <c r="F6486" s="15">
        <f>VLOOKUP(A6486,'VENTES ANNUELLES'!$A$5:$J$1200,9,FALSE)</f>
        <v>0</v>
      </c>
    </row>
    <row r="6487" spans="1:6" x14ac:dyDescent="0.2">
      <c r="A6487" s="13">
        <f t="shared" si="2209"/>
        <v>1081</v>
      </c>
      <c r="B6487" s="14">
        <f>IFERROR(VLOOKUP(A6487,'VENTES ANNUELLES'!$A$5:$J$1200,2,FALSE),"")</f>
        <v>0</v>
      </c>
      <c r="C6487" s="13">
        <f>IFERROR(VLOOKUP(A6487,'VENTES ANNUELLES'!$A$5:$J$1200,3,FALSE),"")</f>
        <v>0</v>
      </c>
      <c r="D6487" s="13" t="str">
        <f>IFERROR(VLOOKUP(C6487,'VENTES ANNUELLES'!$L$5:$M$15,2,FALSE),"")</f>
        <v/>
      </c>
      <c r="E6487" s="15">
        <f>VLOOKUP(A6487,'VENTES ANNUELLES'!$A$5:$J$1200,10,FALSE)</f>
        <v>0</v>
      </c>
      <c r="F6487" s="15"/>
    </row>
    <row r="6488" spans="1:6" x14ac:dyDescent="0.2">
      <c r="A6488" s="13">
        <f t="shared" ref="A6488" si="2222">A6487+1</f>
        <v>1082</v>
      </c>
      <c r="B6488" s="14">
        <f>IFERROR(VLOOKUP(A6488,'VENTES ANNUELLES'!$A$5:$J$1200,2,FALSE),"")</f>
        <v>0</v>
      </c>
      <c r="C6488" s="13">
        <f>IFERROR(VLOOKUP(A6488,'VENTES ANNUELLES'!$A$5:$J$1200,3,FALSE),"")</f>
        <v>0</v>
      </c>
      <c r="D6488" s="13">
        <f>'VENTES ANNUELLES'!$M$18</f>
        <v>707100</v>
      </c>
      <c r="E6488" s="15"/>
      <c r="F6488" s="15">
        <f>VLOOKUP(A6488,'VENTES ANNUELLES'!$A$5:$J$1200,4,FALSE)</f>
        <v>0</v>
      </c>
    </row>
    <row r="6489" spans="1:6" x14ac:dyDescent="0.2">
      <c r="A6489" s="13">
        <f t="shared" ref="A6489" si="2223">A6488</f>
        <v>1082</v>
      </c>
      <c r="B6489" s="14">
        <f>IFERROR(VLOOKUP(A6489,'VENTES ANNUELLES'!$A$5:$J$1200,2,FALSE),"")</f>
        <v>0</v>
      </c>
      <c r="C6489" s="13">
        <f>IFERROR(VLOOKUP(A6489,'VENTES ANNUELLES'!$A$5:$J$1200,3,FALSE),"")</f>
        <v>0</v>
      </c>
      <c r="D6489" s="13">
        <f>'VENTES ANNUELLES'!$M$19</f>
        <v>707200</v>
      </c>
      <c r="E6489" s="15"/>
      <c r="F6489" s="15">
        <f>VLOOKUP(A6489,'VENTES ANNUELLES'!$A$5:$J$1200,5,FALSE)</f>
        <v>0</v>
      </c>
    </row>
    <row r="6490" spans="1:6" x14ac:dyDescent="0.2">
      <c r="A6490" s="13">
        <f t="shared" si="2209"/>
        <v>1082</v>
      </c>
      <c r="B6490" s="14">
        <f>IFERROR(VLOOKUP(A6490,'VENTES ANNUELLES'!$A$5:$J$1200,2,FALSE),"")</f>
        <v>0</v>
      </c>
      <c r="C6490" s="13">
        <f>IFERROR(VLOOKUP(A6490,'VENTES ANNUELLES'!$A$5:$J$1200,3,FALSE),"")</f>
        <v>0</v>
      </c>
      <c r="D6490" s="13">
        <f>'VENTES ANNUELLES'!$M$20</f>
        <v>707300</v>
      </c>
      <c r="E6490" s="15"/>
      <c r="F6490" s="15">
        <f>VLOOKUP(A6490,'VENTES ANNUELLES'!$A$5:$J$1200,6,FALSE)</f>
        <v>0</v>
      </c>
    </row>
    <row r="6491" spans="1:6" x14ac:dyDescent="0.2">
      <c r="A6491" s="13">
        <f t="shared" si="2209"/>
        <v>1082</v>
      </c>
      <c r="B6491" s="14">
        <f>IFERROR(VLOOKUP(A6491,'VENTES ANNUELLES'!$A$5:$J$1200,2,FALSE),"")</f>
        <v>0</v>
      </c>
      <c r="C6491" s="13">
        <f>IFERROR(VLOOKUP(A6491,'VENTES ANNUELLES'!$A$5:$J$1200,3,FALSE),"")</f>
        <v>0</v>
      </c>
      <c r="D6491" s="13">
        <f>'VENTES ANNUELLES'!$M$21</f>
        <v>707400</v>
      </c>
      <c r="E6491" s="15"/>
      <c r="F6491" s="15">
        <f>VLOOKUP(A6491,'VENTES ANNUELLES'!$A$5:$J$1200,7,FALSE)</f>
        <v>0</v>
      </c>
    </row>
    <row r="6492" spans="1:6" x14ac:dyDescent="0.2">
      <c r="A6492" s="13">
        <f t="shared" si="2209"/>
        <v>1082</v>
      </c>
      <c r="B6492" s="14">
        <f>IFERROR(VLOOKUP(A6492,'VENTES ANNUELLES'!$A$5:$J$1200,2,FALSE),"")</f>
        <v>0</v>
      </c>
      <c r="C6492" s="13">
        <f>IFERROR(VLOOKUP(A6492,'VENTES ANNUELLES'!$A$5:$J$1200,3,FALSE),"")</f>
        <v>0</v>
      </c>
      <c r="D6492" s="13">
        <f>'VENTES ANNUELLES'!$M$22</f>
        <v>445710</v>
      </c>
      <c r="E6492" s="15"/>
      <c r="F6492" s="15">
        <f>VLOOKUP(A6492,'VENTES ANNUELLES'!$A$5:$J$1200,9,FALSE)</f>
        <v>0</v>
      </c>
    </row>
    <row r="6493" spans="1:6" x14ac:dyDescent="0.2">
      <c r="A6493" s="13">
        <f t="shared" si="2209"/>
        <v>1082</v>
      </c>
      <c r="B6493" s="14">
        <f>IFERROR(VLOOKUP(A6493,'VENTES ANNUELLES'!$A$5:$J$1200,2,FALSE),"")</f>
        <v>0</v>
      </c>
      <c r="C6493" s="13">
        <f>IFERROR(VLOOKUP(A6493,'VENTES ANNUELLES'!$A$5:$J$1200,3,FALSE),"")</f>
        <v>0</v>
      </c>
      <c r="D6493" s="13" t="str">
        <f>IFERROR(VLOOKUP(C6493,'VENTES ANNUELLES'!$L$5:$M$15,2,FALSE),"")</f>
        <v/>
      </c>
      <c r="E6493" s="15">
        <f>VLOOKUP(A6493,'VENTES ANNUELLES'!$A$5:$J$1200,10,FALSE)</f>
        <v>0</v>
      </c>
      <c r="F6493" s="15"/>
    </row>
    <row r="6494" spans="1:6" x14ac:dyDescent="0.2">
      <c r="A6494" s="13">
        <f t="shared" ref="A6494" si="2224">A6493+1</f>
        <v>1083</v>
      </c>
      <c r="B6494" s="14">
        <f>IFERROR(VLOOKUP(A6494,'VENTES ANNUELLES'!$A$5:$J$1200,2,FALSE),"")</f>
        <v>0</v>
      </c>
      <c r="C6494" s="13">
        <f>IFERROR(VLOOKUP(A6494,'VENTES ANNUELLES'!$A$5:$J$1200,3,FALSE),"")</f>
        <v>0</v>
      </c>
      <c r="D6494" s="13">
        <f>'VENTES ANNUELLES'!$M$18</f>
        <v>707100</v>
      </c>
      <c r="E6494" s="15"/>
      <c r="F6494" s="15">
        <f>VLOOKUP(A6494,'VENTES ANNUELLES'!$A$5:$J$1200,4,FALSE)</f>
        <v>0</v>
      </c>
    </row>
    <row r="6495" spans="1:6" x14ac:dyDescent="0.2">
      <c r="A6495" s="13">
        <f t="shared" ref="A6495" si="2225">A6494</f>
        <v>1083</v>
      </c>
      <c r="B6495" s="14">
        <f>IFERROR(VLOOKUP(A6495,'VENTES ANNUELLES'!$A$5:$J$1200,2,FALSE),"")</f>
        <v>0</v>
      </c>
      <c r="C6495" s="13">
        <f>IFERROR(VLOOKUP(A6495,'VENTES ANNUELLES'!$A$5:$J$1200,3,FALSE),"")</f>
        <v>0</v>
      </c>
      <c r="D6495" s="13">
        <f>'VENTES ANNUELLES'!$M$19</f>
        <v>707200</v>
      </c>
      <c r="E6495" s="15"/>
      <c r="F6495" s="15">
        <f>VLOOKUP(A6495,'VENTES ANNUELLES'!$A$5:$J$1200,5,FALSE)</f>
        <v>0</v>
      </c>
    </row>
    <row r="6496" spans="1:6" x14ac:dyDescent="0.2">
      <c r="A6496" s="13">
        <f t="shared" si="2209"/>
        <v>1083</v>
      </c>
      <c r="B6496" s="14">
        <f>IFERROR(VLOOKUP(A6496,'VENTES ANNUELLES'!$A$5:$J$1200,2,FALSE),"")</f>
        <v>0</v>
      </c>
      <c r="C6496" s="13">
        <f>IFERROR(VLOOKUP(A6496,'VENTES ANNUELLES'!$A$5:$J$1200,3,FALSE),"")</f>
        <v>0</v>
      </c>
      <c r="D6496" s="13">
        <f>'VENTES ANNUELLES'!$M$20</f>
        <v>707300</v>
      </c>
      <c r="E6496" s="15"/>
      <c r="F6496" s="15">
        <f>VLOOKUP(A6496,'VENTES ANNUELLES'!$A$5:$J$1200,6,FALSE)</f>
        <v>0</v>
      </c>
    </row>
    <row r="6497" spans="1:6" x14ac:dyDescent="0.2">
      <c r="A6497" s="13">
        <f t="shared" si="2209"/>
        <v>1083</v>
      </c>
      <c r="B6497" s="14">
        <f>IFERROR(VLOOKUP(A6497,'VENTES ANNUELLES'!$A$5:$J$1200,2,FALSE),"")</f>
        <v>0</v>
      </c>
      <c r="C6497" s="13">
        <f>IFERROR(VLOOKUP(A6497,'VENTES ANNUELLES'!$A$5:$J$1200,3,FALSE),"")</f>
        <v>0</v>
      </c>
      <c r="D6497" s="13">
        <f>'VENTES ANNUELLES'!$M$21</f>
        <v>707400</v>
      </c>
      <c r="E6497" s="15"/>
      <c r="F6497" s="15">
        <f>VLOOKUP(A6497,'VENTES ANNUELLES'!$A$5:$J$1200,7,FALSE)</f>
        <v>0</v>
      </c>
    </row>
    <row r="6498" spans="1:6" x14ac:dyDescent="0.2">
      <c r="A6498" s="13">
        <f t="shared" si="2209"/>
        <v>1083</v>
      </c>
      <c r="B6498" s="14">
        <f>IFERROR(VLOOKUP(A6498,'VENTES ANNUELLES'!$A$5:$J$1200,2,FALSE),"")</f>
        <v>0</v>
      </c>
      <c r="C6498" s="13">
        <f>IFERROR(VLOOKUP(A6498,'VENTES ANNUELLES'!$A$5:$J$1200,3,FALSE),"")</f>
        <v>0</v>
      </c>
      <c r="D6498" s="13">
        <f>'VENTES ANNUELLES'!$M$22</f>
        <v>445710</v>
      </c>
      <c r="E6498" s="15"/>
      <c r="F6498" s="15">
        <f>VLOOKUP(A6498,'VENTES ANNUELLES'!$A$5:$J$1200,9,FALSE)</f>
        <v>0</v>
      </c>
    </row>
    <row r="6499" spans="1:6" x14ac:dyDescent="0.2">
      <c r="A6499" s="13">
        <f t="shared" si="2209"/>
        <v>1083</v>
      </c>
      <c r="B6499" s="14">
        <f>IFERROR(VLOOKUP(A6499,'VENTES ANNUELLES'!$A$5:$J$1200,2,FALSE),"")</f>
        <v>0</v>
      </c>
      <c r="C6499" s="13">
        <f>IFERROR(VLOOKUP(A6499,'VENTES ANNUELLES'!$A$5:$J$1200,3,FALSE),"")</f>
        <v>0</v>
      </c>
      <c r="D6499" s="13" t="str">
        <f>IFERROR(VLOOKUP(C6499,'VENTES ANNUELLES'!$L$5:$M$15,2,FALSE),"")</f>
        <v/>
      </c>
      <c r="E6499" s="15">
        <f>VLOOKUP(A6499,'VENTES ANNUELLES'!$A$5:$J$1200,10,FALSE)</f>
        <v>0</v>
      </c>
      <c r="F6499" s="15"/>
    </row>
    <row r="6500" spans="1:6" x14ac:dyDescent="0.2">
      <c r="A6500" s="13">
        <f t="shared" ref="A6500" si="2226">A6499+1</f>
        <v>1084</v>
      </c>
      <c r="B6500" s="14">
        <f>IFERROR(VLOOKUP(A6500,'VENTES ANNUELLES'!$A$5:$J$1200,2,FALSE),"")</f>
        <v>0</v>
      </c>
      <c r="C6500" s="13">
        <f>IFERROR(VLOOKUP(A6500,'VENTES ANNUELLES'!$A$5:$J$1200,3,FALSE),"")</f>
        <v>0</v>
      </c>
      <c r="D6500" s="13">
        <f>'VENTES ANNUELLES'!$M$18</f>
        <v>707100</v>
      </c>
      <c r="E6500" s="15"/>
      <c r="F6500" s="15">
        <f>VLOOKUP(A6500,'VENTES ANNUELLES'!$A$5:$J$1200,4,FALSE)</f>
        <v>0</v>
      </c>
    </row>
    <row r="6501" spans="1:6" x14ac:dyDescent="0.2">
      <c r="A6501" s="13">
        <f t="shared" ref="A6501" si="2227">A6500</f>
        <v>1084</v>
      </c>
      <c r="B6501" s="14">
        <f>IFERROR(VLOOKUP(A6501,'VENTES ANNUELLES'!$A$5:$J$1200,2,FALSE),"")</f>
        <v>0</v>
      </c>
      <c r="C6501" s="13">
        <f>IFERROR(VLOOKUP(A6501,'VENTES ANNUELLES'!$A$5:$J$1200,3,FALSE),"")</f>
        <v>0</v>
      </c>
      <c r="D6501" s="13">
        <f>'VENTES ANNUELLES'!$M$19</f>
        <v>707200</v>
      </c>
      <c r="E6501" s="15"/>
      <c r="F6501" s="15">
        <f>VLOOKUP(A6501,'VENTES ANNUELLES'!$A$5:$J$1200,5,FALSE)</f>
        <v>0</v>
      </c>
    </row>
    <row r="6502" spans="1:6" x14ac:dyDescent="0.2">
      <c r="A6502" s="13">
        <f t="shared" si="2209"/>
        <v>1084</v>
      </c>
      <c r="B6502" s="14">
        <f>IFERROR(VLOOKUP(A6502,'VENTES ANNUELLES'!$A$5:$J$1200,2,FALSE),"")</f>
        <v>0</v>
      </c>
      <c r="C6502" s="13">
        <f>IFERROR(VLOOKUP(A6502,'VENTES ANNUELLES'!$A$5:$J$1200,3,FALSE),"")</f>
        <v>0</v>
      </c>
      <c r="D6502" s="13">
        <f>'VENTES ANNUELLES'!$M$20</f>
        <v>707300</v>
      </c>
      <c r="E6502" s="15"/>
      <c r="F6502" s="15">
        <f>VLOOKUP(A6502,'VENTES ANNUELLES'!$A$5:$J$1200,6,FALSE)</f>
        <v>0</v>
      </c>
    </row>
    <row r="6503" spans="1:6" x14ac:dyDescent="0.2">
      <c r="A6503" s="13">
        <f t="shared" si="2209"/>
        <v>1084</v>
      </c>
      <c r="B6503" s="14">
        <f>IFERROR(VLOOKUP(A6503,'VENTES ANNUELLES'!$A$5:$J$1200,2,FALSE),"")</f>
        <v>0</v>
      </c>
      <c r="C6503" s="13">
        <f>IFERROR(VLOOKUP(A6503,'VENTES ANNUELLES'!$A$5:$J$1200,3,FALSE),"")</f>
        <v>0</v>
      </c>
      <c r="D6503" s="13">
        <f>'VENTES ANNUELLES'!$M$21</f>
        <v>707400</v>
      </c>
      <c r="E6503" s="15"/>
      <c r="F6503" s="15">
        <f>VLOOKUP(A6503,'VENTES ANNUELLES'!$A$5:$J$1200,7,FALSE)</f>
        <v>0</v>
      </c>
    </row>
    <row r="6504" spans="1:6" x14ac:dyDescent="0.2">
      <c r="A6504" s="13">
        <f t="shared" si="2209"/>
        <v>1084</v>
      </c>
      <c r="B6504" s="14">
        <f>IFERROR(VLOOKUP(A6504,'VENTES ANNUELLES'!$A$5:$J$1200,2,FALSE),"")</f>
        <v>0</v>
      </c>
      <c r="C6504" s="13">
        <f>IFERROR(VLOOKUP(A6504,'VENTES ANNUELLES'!$A$5:$J$1200,3,FALSE),"")</f>
        <v>0</v>
      </c>
      <c r="D6504" s="13">
        <f>'VENTES ANNUELLES'!$M$22</f>
        <v>445710</v>
      </c>
      <c r="E6504" s="15"/>
      <c r="F6504" s="15">
        <f>VLOOKUP(A6504,'VENTES ANNUELLES'!$A$5:$J$1200,9,FALSE)</f>
        <v>0</v>
      </c>
    </row>
    <row r="6505" spans="1:6" x14ac:dyDescent="0.2">
      <c r="A6505" s="13">
        <f t="shared" si="2209"/>
        <v>1084</v>
      </c>
      <c r="B6505" s="14">
        <f>IFERROR(VLOOKUP(A6505,'VENTES ANNUELLES'!$A$5:$J$1200,2,FALSE),"")</f>
        <v>0</v>
      </c>
      <c r="C6505" s="13">
        <f>IFERROR(VLOOKUP(A6505,'VENTES ANNUELLES'!$A$5:$J$1200,3,FALSE),"")</f>
        <v>0</v>
      </c>
      <c r="D6505" s="13" t="str">
        <f>IFERROR(VLOOKUP(C6505,'VENTES ANNUELLES'!$L$5:$M$15,2,FALSE),"")</f>
        <v/>
      </c>
      <c r="E6505" s="15">
        <f>VLOOKUP(A6505,'VENTES ANNUELLES'!$A$5:$J$1200,10,FALSE)</f>
        <v>0</v>
      </c>
      <c r="F6505" s="15"/>
    </row>
    <row r="6506" spans="1:6" x14ac:dyDescent="0.2">
      <c r="A6506" s="13">
        <f t="shared" ref="A6506" si="2228">A6505+1</f>
        <v>1085</v>
      </c>
      <c r="B6506" s="14">
        <f>IFERROR(VLOOKUP(A6506,'VENTES ANNUELLES'!$A$5:$J$1200,2,FALSE),"")</f>
        <v>0</v>
      </c>
      <c r="C6506" s="13">
        <f>IFERROR(VLOOKUP(A6506,'VENTES ANNUELLES'!$A$5:$J$1200,3,FALSE),"")</f>
        <v>0</v>
      </c>
      <c r="D6506" s="13">
        <f>'VENTES ANNUELLES'!$M$18</f>
        <v>707100</v>
      </c>
      <c r="E6506" s="15"/>
      <c r="F6506" s="15">
        <f>VLOOKUP(A6506,'VENTES ANNUELLES'!$A$5:$J$1200,4,FALSE)</f>
        <v>0</v>
      </c>
    </row>
    <row r="6507" spans="1:6" x14ac:dyDescent="0.2">
      <c r="A6507" s="13">
        <f t="shared" ref="A6507" si="2229">A6506</f>
        <v>1085</v>
      </c>
      <c r="B6507" s="14">
        <f>IFERROR(VLOOKUP(A6507,'VENTES ANNUELLES'!$A$5:$J$1200,2,FALSE),"")</f>
        <v>0</v>
      </c>
      <c r="C6507" s="13">
        <f>IFERROR(VLOOKUP(A6507,'VENTES ANNUELLES'!$A$5:$J$1200,3,FALSE),"")</f>
        <v>0</v>
      </c>
      <c r="D6507" s="13">
        <f>'VENTES ANNUELLES'!$M$19</f>
        <v>707200</v>
      </c>
      <c r="E6507" s="15"/>
      <c r="F6507" s="15">
        <f>VLOOKUP(A6507,'VENTES ANNUELLES'!$A$5:$J$1200,5,FALSE)</f>
        <v>0</v>
      </c>
    </row>
    <row r="6508" spans="1:6" x14ac:dyDescent="0.2">
      <c r="A6508" s="13">
        <f t="shared" si="2209"/>
        <v>1085</v>
      </c>
      <c r="B6508" s="14">
        <f>IFERROR(VLOOKUP(A6508,'VENTES ANNUELLES'!$A$5:$J$1200,2,FALSE),"")</f>
        <v>0</v>
      </c>
      <c r="C6508" s="13">
        <f>IFERROR(VLOOKUP(A6508,'VENTES ANNUELLES'!$A$5:$J$1200,3,FALSE),"")</f>
        <v>0</v>
      </c>
      <c r="D6508" s="13">
        <f>'VENTES ANNUELLES'!$M$20</f>
        <v>707300</v>
      </c>
      <c r="E6508" s="15"/>
      <c r="F6508" s="15">
        <f>VLOOKUP(A6508,'VENTES ANNUELLES'!$A$5:$J$1200,6,FALSE)</f>
        <v>0</v>
      </c>
    </row>
    <row r="6509" spans="1:6" x14ac:dyDescent="0.2">
      <c r="A6509" s="13">
        <f t="shared" si="2209"/>
        <v>1085</v>
      </c>
      <c r="B6509" s="14">
        <f>IFERROR(VLOOKUP(A6509,'VENTES ANNUELLES'!$A$5:$J$1200,2,FALSE),"")</f>
        <v>0</v>
      </c>
      <c r="C6509" s="13">
        <f>IFERROR(VLOOKUP(A6509,'VENTES ANNUELLES'!$A$5:$J$1200,3,FALSE),"")</f>
        <v>0</v>
      </c>
      <c r="D6509" s="13">
        <f>'VENTES ANNUELLES'!$M$21</f>
        <v>707400</v>
      </c>
      <c r="E6509" s="15"/>
      <c r="F6509" s="15">
        <f>VLOOKUP(A6509,'VENTES ANNUELLES'!$A$5:$J$1200,7,FALSE)</f>
        <v>0</v>
      </c>
    </row>
    <row r="6510" spans="1:6" x14ac:dyDescent="0.2">
      <c r="A6510" s="13">
        <f t="shared" si="2209"/>
        <v>1085</v>
      </c>
      <c r="B6510" s="14">
        <f>IFERROR(VLOOKUP(A6510,'VENTES ANNUELLES'!$A$5:$J$1200,2,FALSE),"")</f>
        <v>0</v>
      </c>
      <c r="C6510" s="13">
        <f>IFERROR(VLOOKUP(A6510,'VENTES ANNUELLES'!$A$5:$J$1200,3,FALSE),"")</f>
        <v>0</v>
      </c>
      <c r="D6510" s="13">
        <f>'VENTES ANNUELLES'!$M$22</f>
        <v>445710</v>
      </c>
      <c r="E6510" s="15"/>
      <c r="F6510" s="15">
        <f>VLOOKUP(A6510,'VENTES ANNUELLES'!$A$5:$J$1200,9,FALSE)</f>
        <v>0</v>
      </c>
    </row>
    <row r="6511" spans="1:6" x14ac:dyDescent="0.2">
      <c r="A6511" s="13">
        <f t="shared" si="2209"/>
        <v>1085</v>
      </c>
      <c r="B6511" s="14">
        <f>IFERROR(VLOOKUP(A6511,'VENTES ANNUELLES'!$A$5:$J$1200,2,FALSE),"")</f>
        <v>0</v>
      </c>
      <c r="C6511" s="13">
        <f>IFERROR(VLOOKUP(A6511,'VENTES ANNUELLES'!$A$5:$J$1200,3,FALSE),"")</f>
        <v>0</v>
      </c>
      <c r="D6511" s="13" t="str">
        <f>IFERROR(VLOOKUP(C6511,'VENTES ANNUELLES'!$L$5:$M$15,2,FALSE),"")</f>
        <v/>
      </c>
      <c r="E6511" s="15">
        <f>VLOOKUP(A6511,'VENTES ANNUELLES'!$A$5:$J$1200,10,FALSE)</f>
        <v>0</v>
      </c>
      <c r="F6511" s="15"/>
    </row>
    <row r="6512" spans="1:6" x14ac:dyDescent="0.2">
      <c r="A6512" s="13">
        <f t="shared" ref="A6512" si="2230">A6511+1</f>
        <v>1086</v>
      </c>
      <c r="B6512" s="14">
        <f>IFERROR(VLOOKUP(A6512,'VENTES ANNUELLES'!$A$5:$J$1200,2,FALSE),"")</f>
        <v>0</v>
      </c>
      <c r="C6512" s="13">
        <f>IFERROR(VLOOKUP(A6512,'VENTES ANNUELLES'!$A$5:$J$1200,3,FALSE),"")</f>
        <v>0</v>
      </c>
      <c r="D6512" s="13">
        <f>'VENTES ANNUELLES'!$M$18</f>
        <v>707100</v>
      </c>
      <c r="E6512" s="15"/>
      <c r="F6512" s="15">
        <f>VLOOKUP(A6512,'VENTES ANNUELLES'!$A$5:$J$1200,4,FALSE)</f>
        <v>0</v>
      </c>
    </row>
    <row r="6513" spans="1:6" x14ac:dyDescent="0.2">
      <c r="A6513" s="13">
        <f t="shared" ref="A6513" si="2231">A6512</f>
        <v>1086</v>
      </c>
      <c r="B6513" s="14">
        <f>IFERROR(VLOOKUP(A6513,'VENTES ANNUELLES'!$A$5:$J$1200,2,FALSE),"")</f>
        <v>0</v>
      </c>
      <c r="C6513" s="13">
        <f>IFERROR(VLOOKUP(A6513,'VENTES ANNUELLES'!$A$5:$J$1200,3,FALSE),"")</f>
        <v>0</v>
      </c>
      <c r="D6513" s="13">
        <f>'VENTES ANNUELLES'!$M$19</f>
        <v>707200</v>
      </c>
      <c r="E6513" s="15"/>
      <c r="F6513" s="15">
        <f>VLOOKUP(A6513,'VENTES ANNUELLES'!$A$5:$J$1200,5,FALSE)</f>
        <v>0</v>
      </c>
    </row>
    <row r="6514" spans="1:6" x14ac:dyDescent="0.2">
      <c r="A6514" s="13">
        <f t="shared" si="2209"/>
        <v>1086</v>
      </c>
      <c r="B6514" s="14">
        <f>IFERROR(VLOOKUP(A6514,'VENTES ANNUELLES'!$A$5:$J$1200,2,FALSE),"")</f>
        <v>0</v>
      </c>
      <c r="C6514" s="13">
        <f>IFERROR(VLOOKUP(A6514,'VENTES ANNUELLES'!$A$5:$J$1200,3,FALSE),"")</f>
        <v>0</v>
      </c>
      <c r="D6514" s="13">
        <f>'VENTES ANNUELLES'!$M$20</f>
        <v>707300</v>
      </c>
      <c r="E6514" s="15"/>
      <c r="F6514" s="15">
        <f>VLOOKUP(A6514,'VENTES ANNUELLES'!$A$5:$J$1200,6,FALSE)</f>
        <v>0</v>
      </c>
    </row>
    <row r="6515" spans="1:6" x14ac:dyDescent="0.2">
      <c r="A6515" s="13">
        <f t="shared" ref="A6515:A6577" si="2232">A6514</f>
        <v>1086</v>
      </c>
      <c r="B6515" s="14">
        <f>IFERROR(VLOOKUP(A6515,'VENTES ANNUELLES'!$A$5:$J$1200,2,FALSE),"")</f>
        <v>0</v>
      </c>
      <c r="C6515" s="13">
        <f>IFERROR(VLOOKUP(A6515,'VENTES ANNUELLES'!$A$5:$J$1200,3,FALSE),"")</f>
        <v>0</v>
      </c>
      <c r="D6515" s="13">
        <f>'VENTES ANNUELLES'!$M$21</f>
        <v>707400</v>
      </c>
      <c r="E6515" s="15"/>
      <c r="F6515" s="15">
        <f>VLOOKUP(A6515,'VENTES ANNUELLES'!$A$5:$J$1200,7,FALSE)</f>
        <v>0</v>
      </c>
    </row>
    <row r="6516" spans="1:6" x14ac:dyDescent="0.2">
      <c r="A6516" s="13">
        <f t="shared" si="2232"/>
        <v>1086</v>
      </c>
      <c r="B6516" s="14">
        <f>IFERROR(VLOOKUP(A6516,'VENTES ANNUELLES'!$A$5:$J$1200,2,FALSE),"")</f>
        <v>0</v>
      </c>
      <c r="C6516" s="13">
        <f>IFERROR(VLOOKUP(A6516,'VENTES ANNUELLES'!$A$5:$J$1200,3,FALSE),"")</f>
        <v>0</v>
      </c>
      <c r="D6516" s="13">
        <f>'VENTES ANNUELLES'!$M$22</f>
        <v>445710</v>
      </c>
      <c r="E6516" s="15"/>
      <c r="F6516" s="15">
        <f>VLOOKUP(A6516,'VENTES ANNUELLES'!$A$5:$J$1200,9,FALSE)</f>
        <v>0</v>
      </c>
    </row>
    <row r="6517" spans="1:6" x14ac:dyDescent="0.2">
      <c r="A6517" s="13">
        <f t="shared" si="2232"/>
        <v>1086</v>
      </c>
      <c r="B6517" s="14">
        <f>IFERROR(VLOOKUP(A6517,'VENTES ANNUELLES'!$A$5:$J$1200,2,FALSE),"")</f>
        <v>0</v>
      </c>
      <c r="C6517" s="13">
        <f>IFERROR(VLOOKUP(A6517,'VENTES ANNUELLES'!$A$5:$J$1200,3,FALSE),"")</f>
        <v>0</v>
      </c>
      <c r="D6517" s="13" t="str">
        <f>IFERROR(VLOOKUP(C6517,'VENTES ANNUELLES'!$L$5:$M$15,2,FALSE),"")</f>
        <v/>
      </c>
      <c r="E6517" s="15">
        <f>VLOOKUP(A6517,'VENTES ANNUELLES'!$A$5:$J$1200,10,FALSE)</f>
        <v>0</v>
      </c>
      <c r="F6517" s="15"/>
    </row>
    <row r="6518" spans="1:6" x14ac:dyDescent="0.2">
      <c r="A6518" s="13">
        <f t="shared" ref="A6518" si="2233">A6517+1</f>
        <v>1087</v>
      </c>
      <c r="B6518" s="14">
        <f>IFERROR(VLOOKUP(A6518,'VENTES ANNUELLES'!$A$5:$J$1200,2,FALSE),"")</f>
        <v>0</v>
      </c>
      <c r="C6518" s="13">
        <f>IFERROR(VLOOKUP(A6518,'VENTES ANNUELLES'!$A$5:$J$1200,3,FALSE),"")</f>
        <v>0</v>
      </c>
      <c r="D6518" s="13">
        <f>'VENTES ANNUELLES'!$M$18</f>
        <v>707100</v>
      </c>
      <c r="E6518" s="15"/>
      <c r="F6518" s="15">
        <f>VLOOKUP(A6518,'VENTES ANNUELLES'!$A$5:$J$1200,4,FALSE)</f>
        <v>0</v>
      </c>
    </row>
    <row r="6519" spans="1:6" x14ac:dyDescent="0.2">
      <c r="A6519" s="13">
        <f t="shared" ref="A6519" si="2234">A6518</f>
        <v>1087</v>
      </c>
      <c r="B6519" s="14">
        <f>IFERROR(VLOOKUP(A6519,'VENTES ANNUELLES'!$A$5:$J$1200,2,FALSE),"")</f>
        <v>0</v>
      </c>
      <c r="C6519" s="13">
        <f>IFERROR(VLOOKUP(A6519,'VENTES ANNUELLES'!$A$5:$J$1200,3,FALSE),"")</f>
        <v>0</v>
      </c>
      <c r="D6519" s="13">
        <f>'VENTES ANNUELLES'!$M$19</f>
        <v>707200</v>
      </c>
      <c r="E6519" s="15"/>
      <c r="F6519" s="15">
        <f>VLOOKUP(A6519,'VENTES ANNUELLES'!$A$5:$J$1200,5,FALSE)</f>
        <v>0</v>
      </c>
    </row>
    <row r="6520" spans="1:6" x14ac:dyDescent="0.2">
      <c r="A6520" s="13">
        <f t="shared" si="2232"/>
        <v>1087</v>
      </c>
      <c r="B6520" s="14">
        <f>IFERROR(VLOOKUP(A6520,'VENTES ANNUELLES'!$A$5:$J$1200,2,FALSE),"")</f>
        <v>0</v>
      </c>
      <c r="C6520" s="13">
        <f>IFERROR(VLOOKUP(A6520,'VENTES ANNUELLES'!$A$5:$J$1200,3,FALSE),"")</f>
        <v>0</v>
      </c>
      <c r="D6520" s="13">
        <f>'VENTES ANNUELLES'!$M$20</f>
        <v>707300</v>
      </c>
      <c r="E6520" s="15"/>
      <c r="F6520" s="15">
        <f>VLOOKUP(A6520,'VENTES ANNUELLES'!$A$5:$J$1200,6,FALSE)</f>
        <v>0</v>
      </c>
    </row>
    <row r="6521" spans="1:6" x14ac:dyDescent="0.2">
      <c r="A6521" s="13">
        <f t="shared" si="2232"/>
        <v>1087</v>
      </c>
      <c r="B6521" s="14">
        <f>IFERROR(VLOOKUP(A6521,'VENTES ANNUELLES'!$A$5:$J$1200,2,FALSE),"")</f>
        <v>0</v>
      </c>
      <c r="C6521" s="13">
        <f>IFERROR(VLOOKUP(A6521,'VENTES ANNUELLES'!$A$5:$J$1200,3,FALSE),"")</f>
        <v>0</v>
      </c>
      <c r="D6521" s="13">
        <f>'VENTES ANNUELLES'!$M$21</f>
        <v>707400</v>
      </c>
      <c r="E6521" s="15"/>
      <c r="F6521" s="15">
        <f>VLOOKUP(A6521,'VENTES ANNUELLES'!$A$5:$J$1200,7,FALSE)</f>
        <v>0</v>
      </c>
    </row>
    <row r="6522" spans="1:6" x14ac:dyDescent="0.2">
      <c r="A6522" s="13">
        <f t="shared" si="2232"/>
        <v>1087</v>
      </c>
      <c r="B6522" s="14">
        <f>IFERROR(VLOOKUP(A6522,'VENTES ANNUELLES'!$A$5:$J$1200,2,FALSE),"")</f>
        <v>0</v>
      </c>
      <c r="C6522" s="13">
        <f>IFERROR(VLOOKUP(A6522,'VENTES ANNUELLES'!$A$5:$J$1200,3,FALSE),"")</f>
        <v>0</v>
      </c>
      <c r="D6522" s="13">
        <f>'VENTES ANNUELLES'!$M$22</f>
        <v>445710</v>
      </c>
      <c r="E6522" s="15"/>
      <c r="F6522" s="15">
        <f>VLOOKUP(A6522,'VENTES ANNUELLES'!$A$5:$J$1200,9,FALSE)</f>
        <v>0</v>
      </c>
    </row>
    <row r="6523" spans="1:6" x14ac:dyDescent="0.2">
      <c r="A6523" s="13">
        <f t="shared" si="2232"/>
        <v>1087</v>
      </c>
      <c r="B6523" s="14">
        <f>IFERROR(VLOOKUP(A6523,'VENTES ANNUELLES'!$A$5:$J$1200,2,FALSE),"")</f>
        <v>0</v>
      </c>
      <c r="C6523" s="13">
        <f>IFERROR(VLOOKUP(A6523,'VENTES ANNUELLES'!$A$5:$J$1200,3,FALSE),"")</f>
        <v>0</v>
      </c>
      <c r="D6523" s="13" t="str">
        <f>IFERROR(VLOOKUP(C6523,'VENTES ANNUELLES'!$L$5:$M$15,2,FALSE),"")</f>
        <v/>
      </c>
      <c r="E6523" s="15">
        <f>VLOOKUP(A6523,'VENTES ANNUELLES'!$A$5:$J$1200,10,FALSE)</f>
        <v>0</v>
      </c>
      <c r="F6523" s="15"/>
    </row>
    <row r="6524" spans="1:6" x14ac:dyDescent="0.2">
      <c r="A6524" s="13">
        <f t="shared" ref="A6524" si="2235">A6523+1</f>
        <v>1088</v>
      </c>
      <c r="B6524" s="14">
        <f>IFERROR(VLOOKUP(A6524,'VENTES ANNUELLES'!$A$5:$J$1200,2,FALSE),"")</f>
        <v>0</v>
      </c>
      <c r="C6524" s="13">
        <f>IFERROR(VLOOKUP(A6524,'VENTES ANNUELLES'!$A$5:$J$1200,3,FALSE),"")</f>
        <v>0</v>
      </c>
      <c r="D6524" s="13">
        <f>'VENTES ANNUELLES'!$M$18</f>
        <v>707100</v>
      </c>
      <c r="E6524" s="15"/>
      <c r="F6524" s="15">
        <f>VLOOKUP(A6524,'VENTES ANNUELLES'!$A$5:$J$1200,4,FALSE)</f>
        <v>0</v>
      </c>
    </row>
    <row r="6525" spans="1:6" x14ac:dyDescent="0.2">
      <c r="A6525" s="13">
        <f t="shared" ref="A6525" si="2236">A6524</f>
        <v>1088</v>
      </c>
      <c r="B6525" s="14">
        <f>IFERROR(VLOOKUP(A6525,'VENTES ANNUELLES'!$A$5:$J$1200,2,FALSE),"")</f>
        <v>0</v>
      </c>
      <c r="C6525" s="13">
        <f>IFERROR(VLOOKUP(A6525,'VENTES ANNUELLES'!$A$5:$J$1200,3,FALSE),"")</f>
        <v>0</v>
      </c>
      <c r="D6525" s="13">
        <f>'VENTES ANNUELLES'!$M$19</f>
        <v>707200</v>
      </c>
      <c r="E6525" s="15"/>
      <c r="F6525" s="15">
        <f>VLOOKUP(A6525,'VENTES ANNUELLES'!$A$5:$J$1200,5,FALSE)</f>
        <v>0</v>
      </c>
    </row>
    <row r="6526" spans="1:6" x14ac:dyDescent="0.2">
      <c r="A6526" s="13">
        <f t="shared" si="2232"/>
        <v>1088</v>
      </c>
      <c r="B6526" s="14">
        <f>IFERROR(VLOOKUP(A6526,'VENTES ANNUELLES'!$A$5:$J$1200,2,FALSE),"")</f>
        <v>0</v>
      </c>
      <c r="C6526" s="13">
        <f>IFERROR(VLOOKUP(A6526,'VENTES ANNUELLES'!$A$5:$J$1200,3,FALSE),"")</f>
        <v>0</v>
      </c>
      <c r="D6526" s="13">
        <f>'VENTES ANNUELLES'!$M$20</f>
        <v>707300</v>
      </c>
      <c r="E6526" s="15"/>
      <c r="F6526" s="15">
        <f>VLOOKUP(A6526,'VENTES ANNUELLES'!$A$5:$J$1200,6,FALSE)</f>
        <v>0</v>
      </c>
    </row>
    <row r="6527" spans="1:6" x14ac:dyDescent="0.2">
      <c r="A6527" s="13">
        <f t="shared" si="2232"/>
        <v>1088</v>
      </c>
      <c r="B6527" s="14">
        <f>IFERROR(VLOOKUP(A6527,'VENTES ANNUELLES'!$A$5:$J$1200,2,FALSE),"")</f>
        <v>0</v>
      </c>
      <c r="C6527" s="13">
        <f>IFERROR(VLOOKUP(A6527,'VENTES ANNUELLES'!$A$5:$J$1200,3,FALSE),"")</f>
        <v>0</v>
      </c>
      <c r="D6527" s="13">
        <f>'VENTES ANNUELLES'!$M$21</f>
        <v>707400</v>
      </c>
      <c r="E6527" s="15"/>
      <c r="F6527" s="15">
        <f>VLOOKUP(A6527,'VENTES ANNUELLES'!$A$5:$J$1200,7,FALSE)</f>
        <v>0</v>
      </c>
    </row>
    <row r="6528" spans="1:6" x14ac:dyDescent="0.2">
      <c r="A6528" s="13">
        <f t="shared" si="2232"/>
        <v>1088</v>
      </c>
      <c r="B6528" s="14">
        <f>IFERROR(VLOOKUP(A6528,'VENTES ANNUELLES'!$A$5:$J$1200,2,FALSE),"")</f>
        <v>0</v>
      </c>
      <c r="C6528" s="13">
        <f>IFERROR(VLOOKUP(A6528,'VENTES ANNUELLES'!$A$5:$J$1200,3,FALSE),"")</f>
        <v>0</v>
      </c>
      <c r="D6528" s="13">
        <f>'VENTES ANNUELLES'!$M$22</f>
        <v>445710</v>
      </c>
      <c r="E6528" s="15"/>
      <c r="F6528" s="15">
        <f>VLOOKUP(A6528,'VENTES ANNUELLES'!$A$5:$J$1200,9,FALSE)</f>
        <v>0</v>
      </c>
    </row>
    <row r="6529" spans="1:6" x14ac:dyDescent="0.2">
      <c r="A6529" s="13">
        <f t="shared" si="2232"/>
        <v>1088</v>
      </c>
      <c r="B6529" s="14">
        <f>IFERROR(VLOOKUP(A6529,'VENTES ANNUELLES'!$A$5:$J$1200,2,FALSE),"")</f>
        <v>0</v>
      </c>
      <c r="C6529" s="13">
        <f>IFERROR(VLOOKUP(A6529,'VENTES ANNUELLES'!$A$5:$J$1200,3,FALSE),"")</f>
        <v>0</v>
      </c>
      <c r="D6529" s="13" t="str">
        <f>IFERROR(VLOOKUP(C6529,'VENTES ANNUELLES'!$L$5:$M$15,2,FALSE),"")</f>
        <v/>
      </c>
      <c r="E6529" s="15">
        <f>VLOOKUP(A6529,'VENTES ANNUELLES'!$A$5:$J$1200,10,FALSE)</f>
        <v>0</v>
      </c>
      <c r="F6529" s="15"/>
    </row>
    <row r="6530" spans="1:6" x14ac:dyDescent="0.2">
      <c r="A6530" s="13">
        <f t="shared" ref="A6530" si="2237">A6529+1</f>
        <v>1089</v>
      </c>
      <c r="B6530" s="14">
        <f>IFERROR(VLOOKUP(A6530,'VENTES ANNUELLES'!$A$5:$J$1200,2,FALSE),"")</f>
        <v>0</v>
      </c>
      <c r="C6530" s="13">
        <f>IFERROR(VLOOKUP(A6530,'VENTES ANNUELLES'!$A$5:$J$1200,3,FALSE),"")</f>
        <v>0</v>
      </c>
      <c r="D6530" s="13">
        <f>'VENTES ANNUELLES'!$M$18</f>
        <v>707100</v>
      </c>
      <c r="E6530" s="15"/>
      <c r="F6530" s="15">
        <f>VLOOKUP(A6530,'VENTES ANNUELLES'!$A$5:$J$1200,4,FALSE)</f>
        <v>0</v>
      </c>
    </row>
    <row r="6531" spans="1:6" x14ac:dyDescent="0.2">
      <c r="A6531" s="13">
        <f t="shared" ref="A6531" si="2238">A6530</f>
        <v>1089</v>
      </c>
      <c r="B6531" s="14">
        <f>IFERROR(VLOOKUP(A6531,'VENTES ANNUELLES'!$A$5:$J$1200,2,FALSE),"")</f>
        <v>0</v>
      </c>
      <c r="C6531" s="13">
        <f>IFERROR(VLOOKUP(A6531,'VENTES ANNUELLES'!$A$5:$J$1200,3,FALSE),"")</f>
        <v>0</v>
      </c>
      <c r="D6531" s="13">
        <f>'VENTES ANNUELLES'!$M$19</f>
        <v>707200</v>
      </c>
      <c r="E6531" s="15"/>
      <c r="F6531" s="15">
        <f>VLOOKUP(A6531,'VENTES ANNUELLES'!$A$5:$J$1200,5,FALSE)</f>
        <v>0</v>
      </c>
    </row>
    <row r="6532" spans="1:6" x14ac:dyDescent="0.2">
      <c r="A6532" s="13">
        <f t="shared" si="2232"/>
        <v>1089</v>
      </c>
      <c r="B6532" s="14">
        <f>IFERROR(VLOOKUP(A6532,'VENTES ANNUELLES'!$A$5:$J$1200,2,FALSE),"")</f>
        <v>0</v>
      </c>
      <c r="C6532" s="13">
        <f>IFERROR(VLOOKUP(A6532,'VENTES ANNUELLES'!$A$5:$J$1200,3,FALSE),"")</f>
        <v>0</v>
      </c>
      <c r="D6532" s="13">
        <f>'VENTES ANNUELLES'!$M$20</f>
        <v>707300</v>
      </c>
      <c r="E6532" s="15"/>
      <c r="F6532" s="15">
        <f>VLOOKUP(A6532,'VENTES ANNUELLES'!$A$5:$J$1200,6,FALSE)</f>
        <v>0</v>
      </c>
    </row>
    <row r="6533" spans="1:6" x14ac:dyDescent="0.2">
      <c r="A6533" s="13">
        <f t="shared" si="2232"/>
        <v>1089</v>
      </c>
      <c r="B6533" s="14">
        <f>IFERROR(VLOOKUP(A6533,'VENTES ANNUELLES'!$A$5:$J$1200,2,FALSE),"")</f>
        <v>0</v>
      </c>
      <c r="C6533" s="13">
        <f>IFERROR(VLOOKUP(A6533,'VENTES ANNUELLES'!$A$5:$J$1200,3,FALSE),"")</f>
        <v>0</v>
      </c>
      <c r="D6533" s="13">
        <f>'VENTES ANNUELLES'!$M$21</f>
        <v>707400</v>
      </c>
      <c r="E6533" s="15"/>
      <c r="F6533" s="15">
        <f>VLOOKUP(A6533,'VENTES ANNUELLES'!$A$5:$J$1200,7,FALSE)</f>
        <v>0</v>
      </c>
    </row>
    <row r="6534" spans="1:6" x14ac:dyDescent="0.2">
      <c r="A6534" s="13">
        <f t="shared" si="2232"/>
        <v>1089</v>
      </c>
      <c r="B6534" s="14">
        <f>IFERROR(VLOOKUP(A6534,'VENTES ANNUELLES'!$A$5:$J$1200,2,FALSE),"")</f>
        <v>0</v>
      </c>
      <c r="C6534" s="13">
        <f>IFERROR(VLOOKUP(A6534,'VENTES ANNUELLES'!$A$5:$J$1200,3,FALSE),"")</f>
        <v>0</v>
      </c>
      <c r="D6534" s="13">
        <f>'VENTES ANNUELLES'!$M$22</f>
        <v>445710</v>
      </c>
      <c r="E6534" s="15"/>
      <c r="F6534" s="15">
        <f>VLOOKUP(A6534,'VENTES ANNUELLES'!$A$5:$J$1200,9,FALSE)</f>
        <v>0</v>
      </c>
    </row>
    <row r="6535" spans="1:6" x14ac:dyDescent="0.2">
      <c r="A6535" s="13">
        <f t="shared" si="2232"/>
        <v>1089</v>
      </c>
      <c r="B6535" s="14">
        <f>IFERROR(VLOOKUP(A6535,'VENTES ANNUELLES'!$A$5:$J$1200,2,FALSE),"")</f>
        <v>0</v>
      </c>
      <c r="C6535" s="13">
        <f>IFERROR(VLOOKUP(A6535,'VENTES ANNUELLES'!$A$5:$J$1200,3,FALSE),"")</f>
        <v>0</v>
      </c>
      <c r="D6535" s="13" t="str">
        <f>IFERROR(VLOOKUP(C6535,'VENTES ANNUELLES'!$L$5:$M$15,2,FALSE),"")</f>
        <v/>
      </c>
      <c r="E6535" s="15">
        <f>VLOOKUP(A6535,'VENTES ANNUELLES'!$A$5:$J$1200,10,FALSE)</f>
        <v>0</v>
      </c>
      <c r="F6535" s="15"/>
    </row>
    <row r="6536" spans="1:6" x14ac:dyDescent="0.2">
      <c r="A6536" s="13">
        <f t="shared" ref="A6536" si="2239">A6535+1</f>
        <v>1090</v>
      </c>
      <c r="B6536" s="14">
        <f>IFERROR(VLOOKUP(A6536,'VENTES ANNUELLES'!$A$5:$J$1200,2,FALSE),"")</f>
        <v>0</v>
      </c>
      <c r="C6536" s="13">
        <f>IFERROR(VLOOKUP(A6536,'VENTES ANNUELLES'!$A$5:$J$1200,3,FALSE),"")</f>
        <v>0</v>
      </c>
      <c r="D6536" s="13">
        <f>'VENTES ANNUELLES'!$M$18</f>
        <v>707100</v>
      </c>
      <c r="E6536" s="15"/>
      <c r="F6536" s="15">
        <f>VLOOKUP(A6536,'VENTES ANNUELLES'!$A$5:$J$1200,4,FALSE)</f>
        <v>0</v>
      </c>
    </row>
    <row r="6537" spans="1:6" x14ac:dyDescent="0.2">
      <c r="A6537" s="13">
        <f t="shared" ref="A6537" si="2240">A6536</f>
        <v>1090</v>
      </c>
      <c r="B6537" s="14">
        <f>IFERROR(VLOOKUP(A6537,'VENTES ANNUELLES'!$A$5:$J$1200,2,FALSE),"")</f>
        <v>0</v>
      </c>
      <c r="C6537" s="13">
        <f>IFERROR(VLOOKUP(A6537,'VENTES ANNUELLES'!$A$5:$J$1200,3,FALSE),"")</f>
        <v>0</v>
      </c>
      <c r="D6537" s="13">
        <f>'VENTES ANNUELLES'!$M$19</f>
        <v>707200</v>
      </c>
      <c r="E6537" s="15"/>
      <c r="F6537" s="15">
        <f>VLOOKUP(A6537,'VENTES ANNUELLES'!$A$5:$J$1200,5,FALSE)</f>
        <v>0</v>
      </c>
    </row>
    <row r="6538" spans="1:6" x14ac:dyDescent="0.2">
      <c r="A6538" s="13">
        <f t="shared" si="2232"/>
        <v>1090</v>
      </c>
      <c r="B6538" s="14">
        <f>IFERROR(VLOOKUP(A6538,'VENTES ANNUELLES'!$A$5:$J$1200,2,FALSE),"")</f>
        <v>0</v>
      </c>
      <c r="C6538" s="13">
        <f>IFERROR(VLOOKUP(A6538,'VENTES ANNUELLES'!$A$5:$J$1200,3,FALSE),"")</f>
        <v>0</v>
      </c>
      <c r="D6538" s="13">
        <f>'VENTES ANNUELLES'!$M$20</f>
        <v>707300</v>
      </c>
      <c r="E6538" s="15"/>
      <c r="F6538" s="15">
        <f>VLOOKUP(A6538,'VENTES ANNUELLES'!$A$5:$J$1200,6,FALSE)</f>
        <v>0</v>
      </c>
    </row>
    <row r="6539" spans="1:6" x14ac:dyDescent="0.2">
      <c r="A6539" s="13">
        <f t="shared" si="2232"/>
        <v>1090</v>
      </c>
      <c r="B6539" s="14">
        <f>IFERROR(VLOOKUP(A6539,'VENTES ANNUELLES'!$A$5:$J$1200,2,FALSE),"")</f>
        <v>0</v>
      </c>
      <c r="C6539" s="13">
        <f>IFERROR(VLOOKUP(A6539,'VENTES ANNUELLES'!$A$5:$J$1200,3,FALSE),"")</f>
        <v>0</v>
      </c>
      <c r="D6539" s="13">
        <f>'VENTES ANNUELLES'!$M$21</f>
        <v>707400</v>
      </c>
      <c r="E6539" s="15"/>
      <c r="F6539" s="15">
        <f>VLOOKUP(A6539,'VENTES ANNUELLES'!$A$5:$J$1200,7,FALSE)</f>
        <v>0</v>
      </c>
    </row>
    <row r="6540" spans="1:6" x14ac:dyDescent="0.2">
      <c r="A6540" s="13">
        <f t="shared" si="2232"/>
        <v>1090</v>
      </c>
      <c r="B6540" s="14">
        <f>IFERROR(VLOOKUP(A6540,'VENTES ANNUELLES'!$A$5:$J$1200,2,FALSE),"")</f>
        <v>0</v>
      </c>
      <c r="C6540" s="13">
        <f>IFERROR(VLOOKUP(A6540,'VENTES ANNUELLES'!$A$5:$J$1200,3,FALSE),"")</f>
        <v>0</v>
      </c>
      <c r="D6540" s="13">
        <f>'VENTES ANNUELLES'!$M$22</f>
        <v>445710</v>
      </c>
      <c r="E6540" s="15"/>
      <c r="F6540" s="15">
        <f>VLOOKUP(A6540,'VENTES ANNUELLES'!$A$5:$J$1200,9,FALSE)</f>
        <v>0</v>
      </c>
    </row>
    <row r="6541" spans="1:6" x14ac:dyDescent="0.2">
      <c r="A6541" s="13">
        <f t="shared" si="2232"/>
        <v>1090</v>
      </c>
      <c r="B6541" s="14">
        <f>IFERROR(VLOOKUP(A6541,'VENTES ANNUELLES'!$A$5:$J$1200,2,FALSE),"")</f>
        <v>0</v>
      </c>
      <c r="C6541" s="13">
        <f>IFERROR(VLOOKUP(A6541,'VENTES ANNUELLES'!$A$5:$J$1200,3,FALSE),"")</f>
        <v>0</v>
      </c>
      <c r="D6541" s="13" t="str">
        <f>IFERROR(VLOOKUP(C6541,'VENTES ANNUELLES'!$L$5:$M$15,2,FALSE),"")</f>
        <v/>
      </c>
      <c r="E6541" s="15">
        <f>VLOOKUP(A6541,'VENTES ANNUELLES'!$A$5:$J$1200,10,FALSE)</f>
        <v>0</v>
      </c>
      <c r="F6541" s="15"/>
    </row>
    <row r="6542" spans="1:6" x14ac:dyDescent="0.2">
      <c r="A6542" s="13">
        <f t="shared" ref="A6542" si="2241">A6541+1</f>
        <v>1091</v>
      </c>
      <c r="B6542" s="14">
        <f>IFERROR(VLOOKUP(A6542,'VENTES ANNUELLES'!$A$5:$J$1200,2,FALSE),"")</f>
        <v>0</v>
      </c>
      <c r="C6542" s="13">
        <f>IFERROR(VLOOKUP(A6542,'VENTES ANNUELLES'!$A$5:$J$1200,3,FALSE),"")</f>
        <v>0</v>
      </c>
      <c r="D6542" s="13">
        <f>'VENTES ANNUELLES'!$M$18</f>
        <v>707100</v>
      </c>
      <c r="E6542" s="15"/>
      <c r="F6542" s="15">
        <f>VLOOKUP(A6542,'VENTES ANNUELLES'!$A$5:$J$1200,4,FALSE)</f>
        <v>0</v>
      </c>
    </row>
    <row r="6543" spans="1:6" x14ac:dyDescent="0.2">
      <c r="A6543" s="13">
        <f t="shared" ref="A6543" si="2242">A6542</f>
        <v>1091</v>
      </c>
      <c r="B6543" s="14">
        <f>IFERROR(VLOOKUP(A6543,'VENTES ANNUELLES'!$A$5:$J$1200,2,FALSE),"")</f>
        <v>0</v>
      </c>
      <c r="C6543" s="13">
        <f>IFERROR(VLOOKUP(A6543,'VENTES ANNUELLES'!$A$5:$J$1200,3,FALSE),"")</f>
        <v>0</v>
      </c>
      <c r="D6543" s="13">
        <f>'VENTES ANNUELLES'!$M$19</f>
        <v>707200</v>
      </c>
      <c r="E6543" s="15"/>
      <c r="F6543" s="15">
        <f>VLOOKUP(A6543,'VENTES ANNUELLES'!$A$5:$J$1200,5,FALSE)</f>
        <v>0</v>
      </c>
    </row>
    <row r="6544" spans="1:6" x14ac:dyDescent="0.2">
      <c r="A6544" s="13">
        <f t="shared" si="2232"/>
        <v>1091</v>
      </c>
      <c r="B6544" s="14">
        <f>IFERROR(VLOOKUP(A6544,'VENTES ANNUELLES'!$A$5:$J$1200,2,FALSE),"")</f>
        <v>0</v>
      </c>
      <c r="C6544" s="13">
        <f>IFERROR(VLOOKUP(A6544,'VENTES ANNUELLES'!$A$5:$J$1200,3,FALSE),"")</f>
        <v>0</v>
      </c>
      <c r="D6544" s="13">
        <f>'VENTES ANNUELLES'!$M$20</f>
        <v>707300</v>
      </c>
      <c r="E6544" s="15"/>
      <c r="F6544" s="15">
        <f>VLOOKUP(A6544,'VENTES ANNUELLES'!$A$5:$J$1200,6,FALSE)</f>
        <v>0</v>
      </c>
    </row>
    <row r="6545" spans="1:6" x14ac:dyDescent="0.2">
      <c r="A6545" s="13">
        <f t="shared" si="2232"/>
        <v>1091</v>
      </c>
      <c r="B6545" s="14">
        <f>IFERROR(VLOOKUP(A6545,'VENTES ANNUELLES'!$A$5:$J$1200,2,FALSE),"")</f>
        <v>0</v>
      </c>
      <c r="C6545" s="13">
        <f>IFERROR(VLOOKUP(A6545,'VENTES ANNUELLES'!$A$5:$J$1200,3,FALSE),"")</f>
        <v>0</v>
      </c>
      <c r="D6545" s="13">
        <f>'VENTES ANNUELLES'!$M$21</f>
        <v>707400</v>
      </c>
      <c r="E6545" s="15"/>
      <c r="F6545" s="15">
        <f>VLOOKUP(A6545,'VENTES ANNUELLES'!$A$5:$J$1200,7,FALSE)</f>
        <v>0</v>
      </c>
    </row>
    <row r="6546" spans="1:6" x14ac:dyDescent="0.2">
      <c r="A6546" s="13">
        <f t="shared" si="2232"/>
        <v>1091</v>
      </c>
      <c r="B6546" s="14">
        <f>IFERROR(VLOOKUP(A6546,'VENTES ANNUELLES'!$A$5:$J$1200,2,FALSE),"")</f>
        <v>0</v>
      </c>
      <c r="C6546" s="13">
        <f>IFERROR(VLOOKUP(A6546,'VENTES ANNUELLES'!$A$5:$J$1200,3,FALSE),"")</f>
        <v>0</v>
      </c>
      <c r="D6546" s="13">
        <f>'VENTES ANNUELLES'!$M$22</f>
        <v>445710</v>
      </c>
      <c r="E6546" s="15"/>
      <c r="F6546" s="15">
        <f>VLOOKUP(A6546,'VENTES ANNUELLES'!$A$5:$J$1200,9,FALSE)</f>
        <v>0</v>
      </c>
    </row>
    <row r="6547" spans="1:6" x14ac:dyDescent="0.2">
      <c r="A6547" s="13">
        <f t="shared" si="2232"/>
        <v>1091</v>
      </c>
      <c r="B6547" s="14">
        <f>IFERROR(VLOOKUP(A6547,'VENTES ANNUELLES'!$A$5:$J$1200,2,FALSE),"")</f>
        <v>0</v>
      </c>
      <c r="C6547" s="13">
        <f>IFERROR(VLOOKUP(A6547,'VENTES ANNUELLES'!$A$5:$J$1200,3,FALSE),"")</f>
        <v>0</v>
      </c>
      <c r="D6547" s="13" t="str">
        <f>IFERROR(VLOOKUP(C6547,'VENTES ANNUELLES'!$L$5:$M$15,2,FALSE),"")</f>
        <v/>
      </c>
      <c r="E6547" s="15">
        <f>VLOOKUP(A6547,'VENTES ANNUELLES'!$A$5:$J$1200,10,FALSE)</f>
        <v>0</v>
      </c>
      <c r="F6547" s="15"/>
    </row>
    <row r="6548" spans="1:6" x14ac:dyDescent="0.2">
      <c r="A6548" s="13">
        <f t="shared" ref="A6548" si="2243">A6547+1</f>
        <v>1092</v>
      </c>
      <c r="B6548" s="14">
        <f>IFERROR(VLOOKUP(A6548,'VENTES ANNUELLES'!$A$5:$J$1200,2,FALSE),"")</f>
        <v>0</v>
      </c>
      <c r="C6548" s="13">
        <f>IFERROR(VLOOKUP(A6548,'VENTES ANNUELLES'!$A$5:$J$1200,3,FALSE),"")</f>
        <v>0</v>
      </c>
      <c r="D6548" s="13">
        <f>'VENTES ANNUELLES'!$M$18</f>
        <v>707100</v>
      </c>
      <c r="E6548" s="15"/>
      <c r="F6548" s="15">
        <f>VLOOKUP(A6548,'VENTES ANNUELLES'!$A$5:$J$1200,4,FALSE)</f>
        <v>0</v>
      </c>
    </row>
    <row r="6549" spans="1:6" x14ac:dyDescent="0.2">
      <c r="A6549" s="13">
        <f t="shared" ref="A6549" si="2244">A6548</f>
        <v>1092</v>
      </c>
      <c r="B6549" s="14">
        <f>IFERROR(VLOOKUP(A6549,'VENTES ANNUELLES'!$A$5:$J$1200,2,FALSE),"")</f>
        <v>0</v>
      </c>
      <c r="C6549" s="13">
        <f>IFERROR(VLOOKUP(A6549,'VENTES ANNUELLES'!$A$5:$J$1200,3,FALSE),"")</f>
        <v>0</v>
      </c>
      <c r="D6549" s="13">
        <f>'VENTES ANNUELLES'!$M$19</f>
        <v>707200</v>
      </c>
      <c r="E6549" s="15"/>
      <c r="F6549" s="15">
        <f>VLOOKUP(A6549,'VENTES ANNUELLES'!$A$5:$J$1200,5,FALSE)</f>
        <v>0</v>
      </c>
    </row>
    <row r="6550" spans="1:6" x14ac:dyDescent="0.2">
      <c r="A6550" s="13">
        <f t="shared" si="2232"/>
        <v>1092</v>
      </c>
      <c r="B6550" s="14">
        <f>IFERROR(VLOOKUP(A6550,'VENTES ANNUELLES'!$A$5:$J$1200,2,FALSE),"")</f>
        <v>0</v>
      </c>
      <c r="C6550" s="13">
        <f>IFERROR(VLOOKUP(A6550,'VENTES ANNUELLES'!$A$5:$J$1200,3,FALSE),"")</f>
        <v>0</v>
      </c>
      <c r="D6550" s="13">
        <f>'VENTES ANNUELLES'!$M$20</f>
        <v>707300</v>
      </c>
      <c r="E6550" s="15"/>
      <c r="F6550" s="15">
        <f>VLOOKUP(A6550,'VENTES ANNUELLES'!$A$5:$J$1200,6,FALSE)</f>
        <v>0</v>
      </c>
    </row>
    <row r="6551" spans="1:6" x14ac:dyDescent="0.2">
      <c r="A6551" s="13">
        <f t="shared" si="2232"/>
        <v>1092</v>
      </c>
      <c r="B6551" s="14">
        <f>IFERROR(VLOOKUP(A6551,'VENTES ANNUELLES'!$A$5:$J$1200,2,FALSE),"")</f>
        <v>0</v>
      </c>
      <c r="C6551" s="13">
        <f>IFERROR(VLOOKUP(A6551,'VENTES ANNUELLES'!$A$5:$J$1200,3,FALSE),"")</f>
        <v>0</v>
      </c>
      <c r="D6551" s="13">
        <f>'VENTES ANNUELLES'!$M$21</f>
        <v>707400</v>
      </c>
      <c r="E6551" s="15"/>
      <c r="F6551" s="15">
        <f>VLOOKUP(A6551,'VENTES ANNUELLES'!$A$5:$J$1200,7,FALSE)</f>
        <v>0</v>
      </c>
    </row>
    <row r="6552" spans="1:6" x14ac:dyDescent="0.2">
      <c r="A6552" s="13">
        <f t="shared" si="2232"/>
        <v>1092</v>
      </c>
      <c r="B6552" s="14">
        <f>IFERROR(VLOOKUP(A6552,'VENTES ANNUELLES'!$A$5:$J$1200,2,FALSE),"")</f>
        <v>0</v>
      </c>
      <c r="C6552" s="13">
        <f>IFERROR(VLOOKUP(A6552,'VENTES ANNUELLES'!$A$5:$J$1200,3,FALSE),"")</f>
        <v>0</v>
      </c>
      <c r="D6552" s="13">
        <f>'VENTES ANNUELLES'!$M$22</f>
        <v>445710</v>
      </c>
      <c r="E6552" s="15"/>
      <c r="F6552" s="15">
        <f>VLOOKUP(A6552,'VENTES ANNUELLES'!$A$5:$J$1200,9,FALSE)</f>
        <v>0</v>
      </c>
    </row>
    <row r="6553" spans="1:6" x14ac:dyDescent="0.2">
      <c r="A6553" s="13">
        <f t="shared" si="2232"/>
        <v>1092</v>
      </c>
      <c r="B6553" s="14">
        <f>IFERROR(VLOOKUP(A6553,'VENTES ANNUELLES'!$A$5:$J$1200,2,FALSE),"")</f>
        <v>0</v>
      </c>
      <c r="C6553" s="13">
        <f>IFERROR(VLOOKUP(A6553,'VENTES ANNUELLES'!$A$5:$J$1200,3,FALSE),"")</f>
        <v>0</v>
      </c>
      <c r="D6553" s="13" t="str">
        <f>IFERROR(VLOOKUP(C6553,'VENTES ANNUELLES'!$L$5:$M$15,2,FALSE),"")</f>
        <v/>
      </c>
      <c r="E6553" s="15">
        <f>VLOOKUP(A6553,'VENTES ANNUELLES'!$A$5:$J$1200,10,FALSE)</f>
        <v>0</v>
      </c>
      <c r="F6553" s="15"/>
    </row>
    <row r="6554" spans="1:6" x14ac:dyDescent="0.2">
      <c r="A6554" s="13">
        <f t="shared" ref="A6554" si="2245">A6553+1</f>
        <v>1093</v>
      </c>
      <c r="B6554" s="14">
        <f>IFERROR(VLOOKUP(A6554,'VENTES ANNUELLES'!$A$5:$J$1200,2,FALSE),"")</f>
        <v>0</v>
      </c>
      <c r="C6554" s="13">
        <f>IFERROR(VLOOKUP(A6554,'VENTES ANNUELLES'!$A$5:$J$1200,3,FALSE),"")</f>
        <v>0</v>
      </c>
      <c r="D6554" s="13">
        <f>'VENTES ANNUELLES'!$M$18</f>
        <v>707100</v>
      </c>
      <c r="E6554" s="15"/>
      <c r="F6554" s="15">
        <f>VLOOKUP(A6554,'VENTES ANNUELLES'!$A$5:$J$1200,4,FALSE)</f>
        <v>0</v>
      </c>
    </row>
    <row r="6555" spans="1:6" x14ac:dyDescent="0.2">
      <c r="A6555" s="13">
        <f t="shared" ref="A6555" si="2246">A6554</f>
        <v>1093</v>
      </c>
      <c r="B6555" s="14">
        <f>IFERROR(VLOOKUP(A6555,'VENTES ANNUELLES'!$A$5:$J$1200,2,FALSE),"")</f>
        <v>0</v>
      </c>
      <c r="C6555" s="13">
        <f>IFERROR(VLOOKUP(A6555,'VENTES ANNUELLES'!$A$5:$J$1200,3,FALSE),"")</f>
        <v>0</v>
      </c>
      <c r="D6555" s="13">
        <f>'VENTES ANNUELLES'!$M$19</f>
        <v>707200</v>
      </c>
      <c r="E6555" s="15"/>
      <c r="F6555" s="15">
        <f>VLOOKUP(A6555,'VENTES ANNUELLES'!$A$5:$J$1200,5,FALSE)</f>
        <v>0</v>
      </c>
    </row>
    <row r="6556" spans="1:6" x14ac:dyDescent="0.2">
      <c r="A6556" s="13">
        <f t="shared" si="2232"/>
        <v>1093</v>
      </c>
      <c r="B6556" s="14">
        <f>IFERROR(VLOOKUP(A6556,'VENTES ANNUELLES'!$A$5:$J$1200,2,FALSE),"")</f>
        <v>0</v>
      </c>
      <c r="C6556" s="13">
        <f>IFERROR(VLOOKUP(A6556,'VENTES ANNUELLES'!$A$5:$J$1200,3,FALSE),"")</f>
        <v>0</v>
      </c>
      <c r="D6556" s="13">
        <f>'VENTES ANNUELLES'!$M$20</f>
        <v>707300</v>
      </c>
      <c r="E6556" s="15"/>
      <c r="F6556" s="15">
        <f>VLOOKUP(A6556,'VENTES ANNUELLES'!$A$5:$J$1200,6,FALSE)</f>
        <v>0</v>
      </c>
    </row>
    <row r="6557" spans="1:6" x14ac:dyDescent="0.2">
      <c r="A6557" s="13">
        <f t="shared" si="2232"/>
        <v>1093</v>
      </c>
      <c r="B6557" s="14">
        <f>IFERROR(VLOOKUP(A6557,'VENTES ANNUELLES'!$A$5:$J$1200,2,FALSE),"")</f>
        <v>0</v>
      </c>
      <c r="C6557" s="13">
        <f>IFERROR(VLOOKUP(A6557,'VENTES ANNUELLES'!$A$5:$J$1200,3,FALSE),"")</f>
        <v>0</v>
      </c>
      <c r="D6557" s="13">
        <f>'VENTES ANNUELLES'!$M$21</f>
        <v>707400</v>
      </c>
      <c r="E6557" s="15"/>
      <c r="F6557" s="15">
        <f>VLOOKUP(A6557,'VENTES ANNUELLES'!$A$5:$J$1200,7,FALSE)</f>
        <v>0</v>
      </c>
    </row>
    <row r="6558" spans="1:6" x14ac:dyDescent="0.2">
      <c r="A6558" s="13">
        <f t="shared" si="2232"/>
        <v>1093</v>
      </c>
      <c r="B6558" s="14">
        <f>IFERROR(VLOOKUP(A6558,'VENTES ANNUELLES'!$A$5:$J$1200,2,FALSE),"")</f>
        <v>0</v>
      </c>
      <c r="C6558" s="13">
        <f>IFERROR(VLOOKUP(A6558,'VENTES ANNUELLES'!$A$5:$J$1200,3,FALSE),"")</f>
        <v>0</v>
      </c>
      <c r="D6558" s="13">
        <f>'VENTES ANNUELLES'!$M$22</f>
        <v>445710</v>
      </c>
      <c r="E6558" s="15"/>
      <c r="F6558" s="15">
        <f>VLOOKUP(A6558,'VENTES ANNUELLES'!$A$5:$J$1200,9,FALSE)</f>
        <v>0</v>
      </c>
    </row>
    <row r="6559" spans="1:6" x14ac:dyDescent="0.2">
      <c r="A6559" s="13">
        <f t="shared" si="2232"/>
        <v>1093</v>
      </c>
      <c r="B6559" s="14">
        <f>IFERROR(VLOOKUP(A6559,'VENTES ANNUELLES'!$A$5:$J$1200,2,FALSE),"")</f>
        <v>0</v>
      </c>
      <c r="C6559" s="13">
        <f>IFERROR(VLOOKUP(A6559,'VENTES ANNUELLES'!$A$5:$J$1200,3,FALSE),"")</f>
        <v>0</v>
      </c>
      <c r="D6559" s="13" t="str">
        <f>IFERROR(VLOOKUP(C6559,'VENTES ANNUELLES'!$L$5:$M$15,2,FALSE),"")</f>
        <v/>
      </c>
      <c r="E6559" s="15">
        <f>VLOOKUP(A6559,'VENTES ANNUELLES'!$A$5:$J$1200,10,FALSE)</f>
        <v>0</v>
      </c>
      <c r="F6559" s="15"/>
    </row>
    <row r="6560" spans="1:6" x14ac:dyDescent="0.2">
      <c r="A6560" s="13">
        <f t="shared" ref="A6560" si="2247">A6559+1</f>
        <v>1094</v>
      </c>
      <c r="B6560" s="14">
        <f>IFERROR(VLOOKUP(A6560,'VENTES ANNUELLES'!$A$5:$J$1200,2,FALSE),"")</f>
        <v>0</v>
      </c>
      <c r="C6560" s="13">
        <f>IFERROR(VLOOKUP(A6560,'VENTES ANNUELLES'!$A$5:$J$1200,3,FALSE),"")</f>
        <v>0</v>
      </c>
      <c r="D6560" s="13">
        <f>'VENTES ANNUELLES'!$M$18</f>
        <v>707100</v>
      </c>
      <c r="E6560" s="15"/>
      <c r="F6560" s="15">
        <f>VLOOKUP(A6560,'VENTES ANNUELLES'!$A$5:$J$1200,4,FALSE)</f>
        <v>0</v>
      </c>
    </row>
    <row r="6561" spans="1:6" x14ac:dyDescent="0.2">
      <c r="A6561" s="13">
        <f t="shared" ref="A6561" si="2248">A6560</f>
        <v>1094</v>
      </c>
      <c r="B6561" s="14">
        <f>IFERROR(VLOOKUP(A6561,'VENTES ANNUELLES'!$A$5:$J$1200,2,FALSE),"")</f>
        <v>0</v>
      </c>
      <c r="C6561" s="13">
        <f>IFERROR(VLOOKUP(A6561,'VENTES ANNUELLES'!$A$5:$J$1200,3,FALSE),"")</f>
        <v>0</v>
      </c>
      <c r="D6561" s="13">
        <f>'VENTES ANNUELLES'!$M$19</f>
        <v>707200</v>
      </c>
      <c r="E6561" s="15"/>
      <c r="F6561" s="15">
        <f>VLOOKUP(A6561,'VENTES ANNUELLES'!$A$5:$J$1200,5,FALSE)</f>
        <v>0</v>
      </c>
    </row>
    <row r="6562" spans="1:6" x14ac:dyDescent="0.2">
      <c r="A6562" s="13">
        <f t="shared" si="2232"/>
        <v>1094</v>
      </c>
      <c r="B6562" s="14">
        <f>IFERROR(VLOOKUP(A6562,'VENTES ANNUELLES'!$A$5:$J$1200,2,FALSE),"")</f>
        <v>0</v>
      </c>
      <c r="C6562" s="13">
        <f>IFERROR(VLOOKUP(A6562,'VENTES ANNUELLES'!$A$5:$J$1200,3,FALSE),"")</f>
        <v>0</v>
      </c>
      <c r="D6562" s="13">
        <f>'VENTES ANNUELLES'!$M$20</f>
        <v>707300</v>
      </c>
      <c r="E6562" s="15"/>
      <c r="F6562" s="15">
        <f>VLOOKUP(A6562,'VENTES ANNUELLES'!$A$5:$J$1200,6,FALSE)</f>
        <v>0</v>
      </c>
    </row>
    <row r="6563" spans="1:6" x14ac:dyDescent="0.2">
      <c r="A6563" s="13">
        <f t="shared" si="2232"/>
        <v>1094</v>
      </c>
      <c r="B6563" s="14">
        <f>IFERROR(VLOOKUP(A6563,'VENTES ANNUELLES'!$A$5:$J$1200,2,FALSE),"")</f>
        <v>0</v>
      </c>
      <c r="C6563" s="13">
        <f>IFERROR(VLOOKUP(A6563,'VENTES ANNUELLES'!$A$5:$J$1200,3,FALSE),"")</f>
        <v>0</v>
      </c>
      <c r="D6563" s="13">
        <f>'VENTES ANNUELLES'!$M$21</f>
        <v>707400</v>
      </c>
      <c r="E6563" s="15"/>
      <c r="F6563" s="15">
        <f>VLOOKUP(A6563,'VENTES ANNUELLES'!$A$5:$J$1200,7,FALSE)</f>
        <v>0</v>
      </c>
    </row>
    <row r="6564" spans="1:6" x14ac:dyDescent="0.2">
      <c r="A6564" s="13">
        <f t="shared" si="2232"/>
        <v>1094</v>
      </c>
      <c r="B6564" s="14">
        <f>IFERROR(VLOOKUP(A6564,'VENTES ANNUELLES'!$A$5:$J$1200,2,FALSE),"")</f>
        <v>0</v>
      </c>
      <c r="C6564" s="13">
        <f>IFERROR(VLOOKUP(A6564,'VENTES ANNUELLES'!$A$5:$J$1200,3,FALSE),"")</f>
        <v>0</v>
      </c>
      <c r="D6564" s="13">
        <f>'VENTES ANNUELLES'!$M$22</f>
        <v>445710</v>
      </c>
      <c r="E6564" s="15"/>
      <c r="F6564" s="15">
        <f>VLOOKUP(A6564,'VENTES ANNUELLES'!$A$5:$J$1200,9,FALSE)</f>
        <v>0</v>
      </c>
    </row>
    <row r="6565" spans="1:6" x14ac:dyDescent="0.2">
      <c r="A6565" s="13">
        <f t="shared" si="2232"/>
        <v>1094</v>
      </c>
      <c r="B6565" s="14">
        <f>IFERROR(VLOOKUP(A6565,'VENTES ANNUELLES'!$A$5:$J$1200,2,FALSE),"")</f>
        <v>0</v>
      </c>
      <c r="C6565" s="13">
        <f>IFERROR(VLOOKUP(A6565,'VENTES ANNUELLES'!$A$5:$J$1200,3,FALSE),"")</f>
        <v>0</v>
      </c>
      <c r="D6565" s="13" t="str">
        <f>IFERROR(VLOOKUP(C6565,'VENTES ANNUELLES'!$L$5:$M$15,2,FALSE),"")</f>
        <v/>
      </c>
      <c r="E6565" s="15">
        <f>VLOOKUP(A6565,'VENTES ANNUELLES'!$A$5:$J$1200,10,FALSE)</f>
        <v>0</v>
      </c>
      <c r="F6565" s="15"/>
    </row>
    <row r="6566" spans="1:6" x14ac:dyDescent="0.2">
      <c r="A6566" s="13">
        <f t="shared" ref="A6566" si="2249">A6565+1</f>
        <v>1095</v>
      </c>
      <c r="B6566" s="14">
        <f>IFERROR(VLOOKUP(A6566,'VENTES ANNUELLES'!$A$5:$J$1200,2,FALSE),"")</f>
        <v>0</v>
      </c>
      <c r="C6566" s="13">
        <f>IFERROR(VLOOKUP(A6566,'VENTES ANNUELLES'!$A$5:$J$1200,3,FALSE),"")</f>
        <v>0</v>
      </c>
      <c r="D6566" s="13">
        <f>'VENTES ANNUELLES'!$M$18</f>
        <v>707100</v>
      </c>
      <c r="E6566" s="15"/>
      <c r="F6566" s="15">
        <f>VLOOKUP(A6566,'VENTES ANNUELLES'!$A$5:$J$1200,4,FALSE)</f>
        <v>0</v>
      </c>
    </row>
    <row r="6567" spans="1:6" x14ac:dyDescent="0.2">
      <c r="A6567" s="13">
        <f t="shared" ref="A6567" si="2250">A6566</f>
        <v>1095</v>
      </c>
      <c r="B6567" s="14">
        <f>IFERROR(VLOOKUP(A6567,'VENTES ANNUELLES'!$A$5:$J$1200,2,FALSE),"")</f>
        <v>0</v>
      </c>
      <c r="C6567" s="13">
        <f>IFERROR(VLOOKUP(A6567,'VENTES ANNUELLES'!$A$5:$J$1200,3,FALSE),"")</f>
        <v>0</v>
      </c>
      <c r="D6567" s="13">
        <f>'VENTES ANNUELLES'!$M$19</f>
        <v>707200</v>
      </c>
      <c r="E6567" s="15"/>
      <c r="F6567" s="15">
        <f>VLOOKUP(A6567,'VENTES ANNUELLES'!$A$5:$J$1200,5,FALSE)</f>
        <v>0</v>
      </c>
    </row>
    <row r="6568" spans="1:6" x14ac:dyDescent="0.2">
      <c r="A6568" s="13">
        <f t="shared" si="2232"/>
        <v>1095</v>
      </c>
      <c r="B6568" s="14">
        <f>IFERROR(VLOOKUP(A6568,'VENTES ANNUELLES'!$A$5:$J$1200,2,FALSE),"")</f>
        <v>0</v>
      </c>
      <c r="C6568" s="13">
        <f>IFERROR(VLOOKUP(A6568,'VENTES ANNUELLES'!$A$5:$J$1200,3,FALSE),"")</f>
        <v>0</v>
      </c>
      <c r="D6568" s="13">
        <f>'VENTES ANNUELLES'!$M$20</f>
        <v>707300</v>
      </c>
      <c r="E6568" s="15"/>
      <c r="F6568" s="15">
        <f>VLOOKUP(A6568,'VENTES ANNUELLES'!$A$5:$J$1200,6,FALSE)</f>
        <v>0</v>
      </c>
    </row>
    <row r="6569" spans="1:6" x14ac:dyDescent="0.2">
      <c r="A6569" s="13">
        <f t="shared" si="2232"/>
        <v>1095</v>
      </c>
      <c r="B6569" s="14">
        <f>IFERROR(VLOOKUP(A6569,'VENTES ANNUELLES'!$A$5:$J$1200,2,FALSE),"")</f>
        <v>0</v>
      </c>
      <c r="C6569" s="13">
        <f>IFERROR(VLOOKUP(A6569,'VENTES ANNUELLES'!$A$5:$J$1200,3,FALSE),"")</f>
        <v>0</v>
      </c>
      <c r="D6569" s="13">
        <f>'VENTES ANNUELLES'!$M$21</f>
        <v>707400</v>
      </c>
      <c r="E6569" s="15"/>
      <c r="F6569" s="15">
        <f>VLOOKUP(A6569,'VENTES ANNUELLES'!$A$5:$J$1200,7,FALSE)</f>
        <v>0</v>
      </c>
    </row>
    <row r="6570" spans="1:6" x14ac:dyDescent="0.2">
      <c r="A6570" s="13">
        <f t="shared" si="2232"/>
        <v>1095</v>
      </c>
      <c r="B6570" s="14">
        <f>IFERROR(VLOOKUP(A6570,'VENTES ANNUELLES'!$A$5:$J$1200,2,FALSE),"")</f>
        <v>0</v>
      </c>
      <c r="C6570" s="13">
        <f>IFERROR(VLOOKUP(A6570,'VENTES ANNUELLES'!$A$5:$J$1200,3,FALSE),"")</f>
        <v>0</v>
      </c>
      <c r="D6570" s="13">
        <f>'VENTES ANNUELLES'!$M$22</f>
        <v>445710</v>
      </c>
      <c r="E6570" s="15"/>
      <c r="F6570" s="15">
        <f>VLOOKUP(A6570,'VENTES ANNUELLES'!$A$5:$J$1200,9,FALSE)</f>
        <v>0</v>
      </c>
    </row>
    <row r="6571" spans="1:6" x14ac:dyDescent="0.2">
      <c r="A6571" s="13">
        <f t="shared" si="2232"/>
        <v>1095</v>
      </c>
      <c r="B6571" s="14">
        <f>IFERROR(VLOOKUP(A6571,'VENTES ANNUELLES'!$A$5:$J$1200,2,FALSE),"")</f>
        <v>0</v>
      </c>
      <c r="C6571" s="13">
        <f>IFERROR(VLOOKUP(A6571,'VENTES ANNUELLES'!$A$5:$J$1200,3,FALSE),"")</f>
        <v>0</v>
      </c>
      <c r="D6571" s="13" t="str">
        <f>IFERROR(VLOOKUP(C6571,'VENTES ANNUELLES'!$L$5:$M$15,2,FALSE),"")</f>
        <v/>
      </c>
      <c r="E6571" s="15">
        <f>VLOOKUP(A6571,'VENTES ANNUELLES'!$A$5:$J$1200,10,FALSE)</f>
        <v>0</v>
      </c>
      <c r="F6571" s="15"/>
    </row>
    <row r="6572" spans="1:6" x14ac:dyDescent="0.2">
      <c r="A6572" s="13">
        <f t="shared" ref="A6572" si="2251">A6571+1</f>
        <v>1096</v>
      </c>
      <c r="B6572" s="14">
        <f>IFERROR(VLOOKUP(A6572,'VENTES ANNUELLES'!$A$5:$J$1200,2,FALSE),"")</f>
        <v>0</v>
      </c>
      <c r="C6572" s="13">
        <f>IFERROR(VLOOKUP(A6572,'VENTES ANNUELLES'!$A$5:$J$1200,3,FALSE),"")</f>
        <v>0</v>
      </c>
      <c r="D6572" s="13">
        <f>'VENTES ANNUELLES'!$M$18</f>
        <v>707100</v>
      </c>
      <c r="E6572" s="15"/>
      <c r="F6572" s="15">
        <f>VLOOKUP(A6572,'VENTES ANNUELLES'!$A$5:$J$1200,4,FALSE)</f>
        <v>0</v>
      </c>
    </row>
    <row r="6573" spans="1:6" x14ac:dyDescent="0.2">
      <c r="A6573" s="13">
        <f t="shared" ref="A6573" si="2252">A6572</f>
        <v>1096</v>
      </c>
      <c r="B6573" s="14">
        <f>IFERROR(VLOOKUP(A6573,'VENTES ANNUELLES'!$A$5:$J$1200,2,FALSE),"")</f>
        <v>0</v>
      </c>
      <c r="C6573" s="13">
        <f>IFERROR(VLOOKUP(A6573,'VENTES ANNUELLES'!$A$5:$J$1200,3,FALSE),"")</f>
        <v>0</v>
      </c>
      <c r="D6573" s="13">
        <f>'VENTES ANNUELLES'!$M$19</f>
        <v>707200</v>
      </c>
      <c r="E6573" s="15"/>
      <c r="F6573" s="15">
        <f>VLOOKUP(A6573,'VENTES ANNUELLES'!$A$5:$J$1200,5,FALSE)</f>
        <v>0</v>
      </c>
    </row>
    <row r="6574" spans="1:6" x14ac:dyDescent="0.2">
      <c r="A6574" s="13">
        <f t="shared" si="2232"/>
        <v>1096</v>
      </c>
      <c r="B6574" s="14">
        <f>IFERROR(VLOOKUP(A6574,'VENTES ANNUELLES'!$A$5:$J$1200,2,FALSE),"")</f>
        <v>0</v>
      </c>
      <c r="C6574" s="13">
        <f>IFERROR(VLOOKUP(A6574,'VENTES ANNUELLES'!$A$5:$J$1200,3,FALSE),"")</f>
        <v>0</v>
      </c>
      <c r="D6574" s="13">
        <f>'VENTES ANNUELLES'!$M$20</f>
        <v>707300</v>
      </c>
      <c r="E6574" s="15"/>
      <c r="F6574" s="15">
        <f>VLOOKUP(A6574,'VENTES ANNUELLES'!$A$5:$J$1200,6,FALSE)</f>
        <v>0</v>
      </c>
    </row>
    <row r="6575" spans="1:6" x14ac:dyDescent="0.2">
      <c r="A6575" s="13">
        <f t="shared" si="2232"/>
        <v>1096</v>
      </c>
      <c r="B6575" s="14">
        <f>IFERROR(VLOOKUP(A6575,'VENTES ANNUELLES'!$A$5:$J$1200,2,FALSE),"")</f>
        <v>0</v>
      </c>
      <c r="C6575" s="13">
        <f>IFERROR(VLOOKUP(A6575,'VENTES ANNUELLES'!$A$5:$J$1200,3,FALSE),"")</f>
        <v>0</v>
      </c>
      <c r="D6575" s="13">
        <f>'VENTES ANNUELLES'!$M$21</f>
        <v>707400</v>
      </c>
      <c r="E6575" s="15"/>
      <c r="F6575" s="15">
        <f>VLOOKUP(A6575,'VENTES ANNUELLES'!$A$5:$J$1200,7,FALSE)</f>
        <v>0</v>
      </c>
    </row>
    <row r="6576" spans="1:6" x14ac:dyDescent="0.2">
      <c r="A6576" s="13">
        <f t="shared" si="2232"/>
        <v>1096</v>
      </c>
      <c r="B6576" s="14">
        <f>IFERROR(VLOOKUP(A6576,'VENTES ANNUELLES'!$A$5:$J$1200,2,FALSE),"")</f>
        <v>0</v>
      </c>
      <c r="C6576" s="13">
        <f>IFERROR(VLOOKUP(A6576,'VENTES ANNUELLES'!$A$5:$J$1200,3,FALSE),"")</f>
        <v>0</v>
      </c>
      <c r="D6576" s="13">
        <f>'VENTES ANNUELLES'!$M$22</f>
        <v>445710</v>
      </c>
      <c r="E6576" s="15"/>
      <c r="F6576" s="15">
        <f>VLOOKUP(A6576,'VENTES ANNUELLES'!$A$5:$J$1200,9,FALSE)</f>
        <v>0</v>
      </c>
    </row>
    <row r="6577" spans="1:6" x14ac:dyDescent="0.2">
      <c r="A6577" s="13">
        <f t="shared" si="2232"/>
        <v>1096</v>
      </c>
      <c r="B6577" s="14">
        <f>IFERROR(VLOOKUP(A6577,'VENTES ANNUELLES'!$A$5:$J$1200,2,FALSE),"")</f>
        <v>0</v>
      </c>
      <c r="C6577" s="13">
        <f>IFERROR(VLOOKUP(A6577,'VENTES ANNUELLES'!$A$5:$J$1200,3,FALSE),"")</f>
        <v>0</v>
      </c>
      <c r="D6577" s="13" t="str">
        <f>IFERROR(VLOOKUP(C6577,'VENTES ANNUELLES'!$L$5:$M$15,2,FALSE),"")</f>
        <v/>
      </c>
      <c r="E6577" s="15">
        <f>VLOOKUP(A6577,'VENTES ANNUELLES'!$A$5:$J$1200,10,FALSE)</f>
        <v>0</v>
      </c>
      <c r="F6577" s="15"/>
    </row>
    <row r="6578" spans="1:6" x14ac:dyDescent="0.2">
      <c r="A6578" s="13">
        <f t="shared" ref="A6578" si="2253">A6577+1</f>
        <v>1097</v>
      </c>
      <c r="B6578" s="14">
        <f>IFERROR(VLOOKUP(A6578,'VENTES ANNUELLES'!$A$5:$J$1200,2,FALSE),"")</f>
        <v>0</v>
      </c>
      <c r="C6578" s="13">
        <f>IFERROR(VLOOKUP(A6578,'VENTES ANNUELLES'!$A$5:$J$1200,3,FALSE),"")</f>
        <v>0</v>
      </c>
      <c r="D6578" s="13">
        <f>'VENTES ANNUELLES'!$M$18</f>
        <v>707100</v>
      </c>
      <c r="E6578" s="15"/>
      <c r="F6578" s="15">
        <f>VLOOKUP(A6578,'VENTES ANNUELLES'!$A$5:$J$1200,4,FALSE)</f>
        <v>0</v>
      </c>
    </row>
    <row r="6579" spans="1:6" x14ac:dyDescent="0.2">
      <c r="A6579" s="13">
        <f t="shared" ref="A6579:A6642" si="2254">A6578</f>
        <v>1097</v>
      </c>
      <c r="B6579" s="14">
        <f>IFERROR(VLOOKUP(A6579,'VENTES ANNUELLES'!$A$5:$J$1200,2,FALSE),"")</f>
        <v>0</v>
      </c>
      <c r="C6579" s="13">
        <f>IFERROR(VLOOKUP(A6579,'VENTES ANNUELLES'!$A$5:$J$1200,3,FALSE),"")</f>
        <v>0</v>
      </c>
      <c r="D6579" s="13">
        <f>'VENTES ANNUELLES'!$M$19</f>
        <v>707200</v>
      </c>
      <c r="E6579" s="15"/>
      <c r="F6579" s="15">
        <f>VLOOKUP(A6579,'VENTES ANNUELLES'!$A$5:$J$1200,5,FALSE)</f>
        <v>0</v>
      </c>
    </row>
    <row r="6580" spans="1:6" x14ac:dyDescent="0.2">
      <c r="A6580" s="13">
        <f t="shared" si="2254"/>
        <v>1097</v>
      </c>
      <c r="B6580" s="14">
        <f>IFERROR(VLOOKUP(A6580,'VENTES ANNUELLES'!$A$5:$J$1200,2,FALSE),"")</f>
        <v>0</v>
      </c>
      <c r="C6580" s="13">
        <f>IFERROR(VLOOKUP(A6580,'VENTES ANNUELLES'!$A$5:$J$1200,3,FALSE),"")</f>
        <v>0</v>
      </c>
      <c r="D6580" s="13">
        <f>'VENTES ANNUELLES'!$M$20</f>
        <v>707300</v>
      </c>
      <c r="E6580" s="15"/>
      <c r="F6580" s="15">
        <f>VLOOKUP(A6580,'VENTES ANNUELLES'!$A$5:$J$1200,6,FALSE)</f>
        <v>0</v>
      </c>
    </row>
    <row r="6581" spans="1:6" x14ac:dyDescent="0.2">
      <c r="A6581" s="13">
        <f t="shared" si="2254"/>
        <v>1097</v>
      </c>
      <c r="B6581" s="14">
        <f>IFERROR(VLOOKUP(A6581,'VENTES ANNUELLES'!$A$5:$J$1200,2,FALSE),"")</f>
        <v>0</v>
      </c>
      <c r="C6581" s="13">
        <f>IFERROR(VLOOKUP(A6581,'VENTES ANNUELLES'!$A$5:$J$1200,3,FALSE),"")</f>
        <v>0</v>
      </c>
      <c r="D6581" s="13">
        <f>'VENTES ANNUELLES'!$M$21</f>
        <v>707400</v>
      </c>
      <c r="E6581" s="15"/>
      <c r="F6581" s="15">
        <f>VLOOKUP(A6581,'VENTES ANNUELLES'!$A$5:$J$1200,7,FALSE)</f>
        <v>0</v>
      </c>
    </row>
    <row r="6582" spans="1:6" x14ac:dyDescent="0.2">
      <c r="A6582" s="13">
        <f t="shared" si="2254"/>
        <v>1097</v>
      </c>
      <c r="B6582" s="14">
        <f>IFERROR(VLOOKUP(A6582,'VENTES ANNUELLES'!$A$5:$J$1200,2,FALSE),"")</f>
        <v>0</v>
      </c>
      <c r="C6582" s="13">
        <f>IFERROR(VLOOKUP(A6582,'VENTES ANNUELLES'!$A$5:$J$1200,3,FALSE),"")</f>
        <v>0</v>
      </c>
      <c r="D6582" s="13">
        <f>'VENTES ANNUELLES'!$M$22</f>
        <v>445710</v>
      </c>
      <c r="E6582" s="15"/>
      <c r="F6582" s="15">
        <f>VLOOKUP(A6582,'VENTES ANNUELLES'!$A$5:$J$1200,9,FALSE)</f>
        <v>0</v>
      </c>
    </row>
    <row r="6583" spans="1:6" x14ac:dyDescent="0.2">
      <c r="A6583" s="13">
        <f t="shared" si="2254"/>
        <v>1097</v>
      </c>
      <c r="B6583" s="14">
        <f>IFERROR(VLOOKUP(A6583,'VENTES ANNUELLES'!$A$5:$J$1200,2,FALSE),"")</f>
        <v>0</v>
      </c>
      <c r="C6583" s="13">
        <f>IFERROR(VLOOKUP(A6583,'VENTES ANNUELLES'!$A$5:$J$1200,3,FALSE),"")</f>
        <v>0</v>
      </c>
      <c r="D6583" s="13" t="str">
        <f>IFERROR(VLOOKUP(C6583,'VENTES ANNUELLES'!$L$5:$M$15,2,FALSE),"")</f>
        <v/>
      </c>
      <c r="E6583" s="15">
        <f>VLOOKUP(A6583,'VENTES ANNUELLES'!$A$5:$J$1200,10,FALSE)</f>
        <v>0</v>
      </c>
      <c r="F6583" s="15"/>
    </row>
    <row r="6584" spans="1:6" x14ac:dyDescent="0.2">
      <c r="A6584" s="13">
        <f t="shared" ref="A6584" si="2255">A6583+1</f>
        <v>1098</v>
      </c>
      <c r="B6584" s="14">
        <f>IFERROR(VLOOKUP(A6584,'VENTES ANNUELLES'!$A$5:$J$1200,2,FALSE),"")</f>
        <v>0</v>
      </c>
      <c r="C6584" s="13">
        <f>IFERROR(VLOOKUP(A6584,'VENTES ANNUELLES'!$A$5:$J$1200,3,FALSE),"")</f>
        <v>0</v>
      </c>
      <c r="D6584" s="13">
        <f>'VENTES ANNUELLES'!$M$18</f>
        <v>707100</v>
      </c>
      <c r="E6584" s="15"/>
      <c r="F6584" s="15">
        <f>VLOOKUP(A6584,'VENTES ANNUELLES'!$A$5:$J$1200,4,FALSE)</f>
        <v>0</v>
      </c>
    </row>
    <row r="6585" spans="1:6" x14ac:dyDescent="0.2">
      <c r="A6585" s="13">
        <f t="shared" ref="A6585" si="2256">A6584</f>
        <v>1098</v>
      </c>
      <c r="B6585" s="14">
        <f>IFERROR(VLOOKUP(A6585,'VENTES ANNUELLES'!$A$5:$J$1200,2,FALSE),"")</f>
        <v>0</v>
      </c>
      <c r="C6585" s="13">
        <f>IFERROR(VLOOKUP(A6585,'VENTES ANNUELLES'!$A$5:$J$1200,3,FALSE),"")</f>
        <v>0</v>
      </c>
      <c r="D6585" s="13">
        <f>'VENTES ANNUELLES'!$M$19</f>
        <v>707200</v>
      </c>
      <c r="E6585" s="15"/>
      <c r="F6585" s="15">
        <f>VLOOKUP(A6585,'VENTES ANNUELLES'!$A$5:$J$1200,5,FALSE)</f>
        <v>0</v>
      </c>
    </row>
    <row r="6586" spans="1:6" x14ac:dyDescent="0.2">
      <c r="A6586" s="13">
        <f t="shared" si="2254"/>
        <v>1098</v>
      </c>
      <c r="B6586" s="14">
        <f>IFERROR(VLOOKUP(A6586,'VENTES ANNUELLES'!$A$5:$J$1200,2,FALSE),"")</f>
        <v>0</v>
      </c>
      <c r="C6586" s="13">
        <f>IFERROR(VLOOKUP(A6586,'VENTES ANNUELLES'!$A$5:$J$1200,3,FALSE),"")</f>
        <v>0</v>
      </c>
      <c r="D6586" s="13">
        <f>'VENTES ANNUELLES'!$M$20</f>
        <v>707300</v>
      </c>
      <c r="E6586" s="15"/>
      <c r="F6586" s="15">
        <f>VLOOKUP(A6586,'VENTES ANNUELLES'!$A$5:$J$1200,6,FALSE)</f>
        <v>0</v>
      </c>
    </row>
    <row r="6587" spans="1:6" x14ac:dyDescent="0.2">
      <c r="A6587" s="13">
        <f t="shared" si="2254"/>
        <v>1098</v>
      </c>
      <c r="B6587" s="14">
        <f>IFERROR(VLOOKUP(A6587,'VENTES ANNUELLES'!$A$5:$J$1200,2,FALSE),"")</f>
        <v>0</v>
      </c>
      <c r="C6587" s="13">
        <f>IFERROR(VLOOKUP(A6587,'VENTES ANNUELLES'!$A$5:$J$1200,3,FALSE),"")</f>
        <v>0</v>
      </c>
      <c r="D6587" s="13">
        <f>'VENTES ANNUELLES'!$M$21</f>
        <v>707400</v>
      </c>
      <c r="E6587" s="15"/>
      <c r="F6587" s="15">
        <f>VLOOKUP(A6587,'VENTES ANNUELLES'!$A$5:$J$1200,7,FALSE)</f>
        <v>0</v>
      </c>
    </row>
    <row r="6588" spans="1:6" x14ac:dyDescent="0.2">
      <c r="A6588" s="13">
        <f t="shared" si="2254"/>
        <v>1098</v>
      </c>
      <c r="B6588" s="14">
        <f>IFERROR(VLOOKUP(A6588,'VENTES ANNUELLES'!$A$5:$J$1200,2,FALSE),"")</f>
        <v>0</v>
      </c>
      <c r="C6588" s="13">
        <f>IFERROR(VLOOKUP(A6588,'VENTES ANNUELLES'!$A$5:$J$1200,3,FALSE),"")</f>
        <v>0</v>
      </c>
      <c r="D6588" s="13">
        <f>'VENTES ANNUELLES'!$M$22</f>
        <v>445710</v>
      </c>
      <c r="E6588" s="15"/>
      <c r="F6588" s="15">
        <f>VLOOKUP(A6588,'VENTES ANNUELLES'!$A$5:$J$1200,9,FALSE)</f>
        <v>0</v>
      </c>
    </row>
    <row r="6589" spans="1:6" x14ac:dyDescent="0.2">
      <c r="A6589" s="13">
        <f t="shared" si="2254"/>
        <v>1098</v>
      </c>
      <c r="B6589" s="14">
        <f>IFERROR(VLOOKUP(A6589,'VENTES ANNUELLES'!$A$5:$J$1200,2,FALSE),"")</f>
        <v>0</v>
      </c>
      <c r="C6589" s="13">
        <f>IFERROR(VLOOKUP(A6589,'VENTES ANNUELLES'!$A$5:$J$1200,3,FALSE),"")</f>
        <v>0</v>
      </c>
      <c r="D6589" s="13" t="str">
        <f>IFERROR(VLOOKUP(C6589,'VENTES ANNUELLES'!$L$5:$M$15,2,FALSE),"")</f>
        <v/>
      </c>
      <c r="E6589" s="15">
        <f>VLOOKUP(A6589,'VENTES ANNUELLES'!$A$5:$J$1200,10,FALSE)</f>
        <v>0</v>
      </c>
      <c r="F6589" s="15"/>
    </row>
    <row r="6590" spans="1:6" x14ac:dyDescent="0.2">
      <c r="A6590" s="13">
        <f t="shared" ref="A6590" si="2257">A6589+1</f>
        <v>1099</v>
      </c>
      <c r="B6590" s="14">
        <f>IFERROR(VLOOKUP(A6590,'VENTES ANNUELLES'!$A$5:$J$1200,2,FALSE),"")</f>
        <v>0</v>
      </c>
      <c r="C6590" s="13">
        <f>IFERROR(VLOOKUP(A6590,'VENTES ANNUELLES'!$A$5:$J$1200,3,FALSE),"")</f>
        <v>0</v>
      </c>
      <c r="D6590" s="13">
        <f>'VENTES ANNUELLES'!$M$18</f>
        <v>707100</v>
      </c>
      <c r="E6590" s="15"/>
      <c r="F6590" s="15">
        <f>VLOOKUP(A6590,'VENTES ANNUELLES'!$A$5:$J$1200,4,FALSE)</f>
        <v>0</v>
      </c>
    </row>
    <row r="6591" spans="1:6" x14ac:dyDescent="0.2">
      <c r="A6591" s="13">
        <f t="shared" ref="A6591" si="2258">A6590</f>
        <v>1099</v>
      </c>
      <c r="B6591" s="14">
        <f>IFERROR(VLOOKUP(A6591,'VENTES ANNUELLES'!$A$5:$J$1200,2,FALSE),"")</f>
        <v>0</v>
      </c>
      <c r="C6591" s="13">
        <f>IFERROR(VLOOKUP(A6591,'VENTES ANNUELLES'!$A$5:$J$1200,3,FALSE),"")</f>
        <v>0</v>
      </c>
      <c r="D6591" s="13">
        <f>'VENTES ANNUELLES'!$M$19</f>
        <v>707200</v>
      </c>
      <c r="E6591" s="15"/>
      <c r="F6591" s="15">
        <f>VLOOKUP(A6591,'VENTES ANNUELLES'!$A$5:$J$1200,5,FALSE)</f>
        <v>0</v>
      </c>
    </row>
    <row r="6592" spans="1:6" x14ac:dyDescent="0.2">
      <c r="A6592" s="13">
        <f t="shared" si="2254"/>
        <v>1099</v>
      </c>
      <c r="B6592" s="14">
        <f>IFERROR(VLOOKUP(A6592,'VENTES ANNUELLES'!$A$5:$J$1200,2,FALSE),"")</f>
        <v>0</v>
      </c>
      <c r="C6592" s="13">
        <f>IFERROR(VLOOKUP(A6592,'VENTES ANNUELLES'!$A$5:$J$1200,3,FALSE),"")</f>
        <v>0</v>
      </c>
      <c r="D6592" s="13">
        <f>'VENTES ANNUELLES'!$M$20</f>
        <v>707300</v>
      </c>
      <c r="E6592" s="15"/>
      <c r="F6592" s="15">
        <f>VLOOKUP(A6592,'VENTES ANNUELLES'!$A$5:$J$1200,6,FALSE)</f>
        <v>0</v>
      </c>
    </row>
    <row r="6593" spans="1:6" x14ac:dyDescent="0.2">
      <c r="A6593" s="13">
        <f t="shared" si="2254"/>
        <v>1099</v>
      </c>
      <c r="B6593" s="14">
        <f>IFERROR(VLOOKUP(A6593,'VENTES ANNUELLES'!$A$5:$J$1200,2,FALSE),"")</f>
        <v>0</v>
      </c>
      <c r="C6593" s="13">
        <f>IFERROR(VLOOKUP(A6593,'VENTES ANNUELLES'!$A$5:$J$1200,3,FALSE),"")</f>
        <v>0</v>
      </c>
      <c r="D6593" s="13">
        <f>'VENTES ANNUELLES'!$M$21</f>
        <v>707400</v>
      </c>
      <c r="E6593" s="15"/>
      <c r="F6593" s="15">
        <f>VLOOKUP(A6593,'VENTES ANNUELLES'!$A$5:$J$1200,7,FALSE)</f>
        <v>0</v>
      </c>
    </row>
    <row r="6594" spans="1:6" x14ac:dyDescent="0.2">
      <c r="A6594" s="13">
        <f t="shared" si="2254"/>
        <v>1099</v>
      </c>
      <c r="B6594" s="14">
        <f>IFERROR(VLOOKUP(A6594,'VENTES ANNUELLES'!$A$5:$J$1200,2,FALSE),"")</f>
        <v>0</v>
      </c>
      <c r="C6594" s="13">
        <f>IFERROR(VLOOKUP(A6594,'VENTES ANNUELLES'!$A$5:$J$1200,3,FALSE),"")</f>
        <v>0</v>
      </c>
      <c r="D6594" s="13">
        <f>'VENTES ANNUELLES'!$M$22</f>
        <v>445710</v>
      </c>
      <c r="E6594" s="15"/>
      <c r="F6594" s="15">
        <f>VLOOKUP(A6594,'VENTES ANNUELLES'!$A$5:$J$1200,9,FALSE)</f>
        <v>0</v>
      </c>
    </row>
    <row r="6595" spans="1:6" x14ac:dyDescent="0.2">
      <c r="A6595" s="13">
        <f t="shared" si="2254"/>
        <v>1099</v>
      </c>
      <c r="B6595" s="14">
        <f>IFERROR(VLOOKUP(A6595,'VENTES ANNUELLES'!$A$5:$J$1200,2,FALSE),"")</f>
        <v>0</v>
      </c>
      <c r="C6595" s="13">
        <f>IFERROR(VLOOKUP(A6595,'VENTES ANNUELLES'!$A$5:$J$1200,3,FALSE),"")</f>
        <v>0</v>
      </c>
      <c r="D6595" s="13" t="str">
        <f>IFERROR(VLOOKUP(C6595,'VENTES ANNUELLES'!$L$5:$M$15,2,FALSE),"")</f>
        <v/>
      </c>
      <c r="E6595" s="15">
        <f>VLOOKUP(A6595,'VENTES ANNUELLES'!$A$5:$J$1200,10,FALSE)</f>
        <v>0</v>
      </c>
      <c r="F6595" s="15"/>
    </row>
    <row r="6596" spans="1:6" x14ac:dyDescent="0.2">
      <c r="A6596" s="13">
        <f t="shared" ref="A6596" si="2259">A6595+1</f>
        <v>1100</v>
      </c>
      <c r="B6596" s="14">
        <f>IFERROR(VLOOKUP(A6596,'VENTES ANNUELLES'!$A$5:$J$1200,2,FALSE),"")</f>
        <v>0</v>
      </c>
      <c r="C6596" s="13">
        <f>IFERROR(VLOOKUP(A6596,'VENTES ANNUELLES'!$A$5:$J$1200,3,FALSE),"")</f>
        <v>0</v>
      </c>
      <c r="D6596" s="13">
        <f>'VENTES ANNUELLES'!$M$18</f>
        <v>707100</v>
      </c>
      <c r="E6596" s="15"/>
      <c r="F6596" s="15">
        <f>VLOOKUP(A6596,'VENTES ANNUELLES'!$A$5:$J$1200,4,FALSE)</f>
        <v>0</v>
      </c>
    </row>
    <row r="6597" spans="1:6" x14ac:dyDescent="0.2">
      <c r="A6597" s="13">
        <f t="shared" ref="A6597" si="2260">A6596</f>
        <v>1100</v>
      </c>
      <c r="B6597" s="14">
        <f>IFERROR(VLOOKUP(A6597,'VENTES ANNUELLES'!$A$5:$J$1200,2,FALSE),"")</f>
        <v>0</v>
      </c>
      <c r="C6597" s="13">
        <f>IFERROR(VLOOKUP(A6597,'VENTES ANNUELLES'!$A$5:$J$1200,3,FALSE),"")</f>
        <v>0</v>
      </c>
      <c r="D6597" s="13">
        <f>'VENTES ANNUELLES'!$M$19</f>
        <v>707200</v>
      </c>
      <c r="E6597" s="15"/>
      <c r="F6597" s="15">
        <f>VLOOKUP(A6597,'VENTES ANNUELLES'!$A$5:$J$1200,5,FALSE)</f>
        <v>0</v>
      </c>
    </row>
    <row r="6598" spans="1:6" x14ac:dyDescent="0.2">
      <c r="A6598" s="13">
        <f t="shared" si="2254"/>
        <v>1100</v>
      </c>
      <c r="B6598" s="14">
        <f>IFERROR(VLOOKUP(A6598,'VENTES ANNUELLES'!$A$5:$J$1200,2,FALSE),"")</f>
        <v>0</v>
      </c>
      <c r="C6598" s="13">
        <f>IFERROR(VLOOKUP(A6598,'VENTES ANNUELLES'!$A$5:$J$1200,3,FALSE),"")</f>
        <v>0</v>
      </c>
      <c r="D6598" s="13">
        <f>'VENTES ANNUELLES'!$M$20</f>
        <v>707300</v>
      </c>
      <c r="E6598" s="15"/>
      <c r="F6598" s="15">
        <f>VLOOKUP(A6598,'VENTES ANNUELLES'!$A$5:$J$1200,6,FALSE)</f>
        <v>0</v>
      </c>
    </row>
    <row r="6599" spans="1:6" x14ac:dyDescent="0.2">
      <c r="A6599" s="13">
        <f t="shared" si="2254"/>
        <v>1100</v>
      </c>
      <c r="B6599" s="14">
        <f>IFERROR(VLOOKUP(A6599,'VENTES ANNUELLES'!$A$5:$J$1200,2,FALSE),"")</f>
        <v>0</v>
      </c>
      <c r="C6599" s="13">
        <f>IFERROR(VLOOKUP(A6599,'VENTES ANNUELLES'!$A$5:$J$1200,3,FALSE),"")</f>
        <v>0</v>
      </c>
      <c r="D6599" s="13">
        <f>'VENTES ANNUELLES'!$M$21</f>
        <v>707400</v>
      </c>
      <c r="E6599" s="15"/>
      <c r="F6599" s="15">
        <f>VLOOKUP(A6599,'VENTES ANNUELLES'!$A$5:$J$1200,7,FALSE)</f>
        <v>0</v>
      </c>
    </row>
    <row r="6600" spans="1:6" x14ac:dyDescent="0.2">
      <c r="A6600" s="13">
        <f t="shared" si="2254"/>
        <v>1100</v>
      </c>
      <c r="B6600" s="14">
        <f>IFERROR(VLOOKUP(A6600,'VENTES ANNUELLES'!$A$5:$J$1200,2,FALSE),"")</f>
        <v>0</v>
      </c>
      <c r="C6600" s="13">
        <f>IFERROR(VLOOKUP(A6600,'VENTES ANNUELLES'!$A$5:$J$1200,3,FALSE),"")</f>
        <v>0</v>
      </c>
      <c r="D6600" s="13">
        <f>'VENTES ANNUELLES'!$M$22</f>
        <v>445710</v>
      </c>
      <c r="E6600" s="15"/>
      <c r="F6600" s="15">
        <f>VLOOKUP(A6600,'VENTES ANNUELLES'!$A$5:$J$1200,9,FALSE)</f>
        <v>0</v>
      </c>
    </row>
    <row r="6601" spans="1:6" x14ac:dyDescent="0.2">
      <c r="A6601" s="13">
        <f t="shared" si="2254"/>
        <v>1100</v>
      </c>
      <c r="B6601" s="14">
        <f>IFERROR(VLOOKUP(A6601,'VENTES ANNUELLES'!$A$5:$J$1200,2,FALSE),"")</f>
        <v>0</v>
      </c>
      <c r="C6601" s="13">
        <f>IFERROR(VLOOKUP(A6601,'VENTES ANNUELLES'!$A$5:$J$1200,3,FALSE),"")</f>
        <v>0</v>
      </c>
      <c r="D6601" s="13" t="str">
        <f>IFERROR(VLOOKUP(C6601,'VENTES ANNUELLES'!$L$5:$M$15,2,FALSE),"")</f>
        <v/>
      </c>
      <c r="E6601" s="15">
        <f>VLOOKUP(A6601,'VENTES ANNUELLES'!$A$5:$J$1200,10,FALSE)</f>
        <v>0</v>
      </c>
      <c r="F6601" s="15"/>
    </row>
    <row r="6602" spans="1:6" x14ac:dyDescent="0.2">
      <c r="A6602" s="13">
        <f t="shared" ref="A6602" si="2261">A6601+1</f>
        <v>1101</v>
      </c>
      <c r="B6602" s="14">
        <f>IFERROR(VLOOKUP(A6602,'VENTES ANNUELLES'!$A$5:$J$1200,2,FALSE),"")</f>
        <v>0</v>
      </c>
      <c r="C6602" s="13">
        <f>IFERROR(VLOOKUP(A6602,'VENTES ANNUELLES'!$A$5:$J$1200,3,FALSE),"")</f>
        <v>0</v>
      </c>
      <c r="D6602" s="13">
        <f>'VENTES ANNUELLES'!$M$18</f>
        <v>707100</v>
      </c>
      <c r="E6602" s="15"/>
      <c r="F6602" s="15">
        <f>VLOOKUP(A6602,'VENTES ANNUELLES'!$A$5:$J$1200,4,FALSE)</f>
        <v>0</v>
      </c>
    </row>
    <row r="6603" spans="1:6" x14ac:dyDescent="0.2">
      <c r="A6603" s="13">
        <f t="shared" ref="A6603" si="2262">A6602</f>
        <v>1101</v>
      </c>
      <c r="B6603" s="14">
        <f>IFERROR(VLOOKUP(A6603,'VENTES ANNUELLES'!$A$5:$J$1200,2,FALSE),"")</f>
        <v>0</v>
      </c>
      <c r="C6603" s="13">
        <f>IFERROR(VLOOKUP(A6603,'VENTES ANNUELLES'!$A$5:$J$1200,3,FALSE),"")</f>
        <v>0</v>
      </c>
      <c r="D6603" s="13">
        <f>'VENTES ANNUELLES'!$M$19</f>
        <v>707200</v>
      </c>
      <c r="E6603" s="15"/>
      <c r="F6603" s="15">
        <f>VLOOKUP(A6603,'VENTES ANNUELLES'!$A$5:$J$1200,5,FALSE)</f>
        <v>0</v>
      </c>
    </row>
    <row r="6604" spans="1:6" x14ac:dyDescent="0.2">
      <c r="A6604" s="13">
        <f t="shared" si="2254"/>
        <v>1101</v>
      </c>
      <c r="B6604" s="14">
        <f>IFERROR(VLOOKUP(A6604,'VENTES ANNUELLES'!$A$5:$J$1200,2,FALSE),"")</f>
        <v>0</v>
      </c>
      <c r="C6604" s="13">
        <f>IFERROR(VLOOKUP(A6604,'VENTES ANNUELLES'!$A$5:$J$1200,3,FALSE),"")</f>
        <v>0</v>
      </c>
      <c r="D6604" s="13">
        <f>'VENTES ANNUELLES'!$M$20</f>
        <v>707300</v>
      </c>
      <c r="E6604" s="15"/>
      <c r="F6604" s="15">
        <f>VLOOKUP(A6604,'VENTES ANNUELLES'!$A$5:$J$1200,6,FALSE)</f>
        <v>0</v>
      </c>
    </row>
    <row r="6605" spans="1:6" x14ac:dyDescent="0.2">
      <c r="A6605" s="13">
        <f t="shared" si="2254"/>
        <v>1101</v>
      </c>
      <c r="B6605" s="14">
        <f>IFERROR(VLOOKUP(A6605,'VENTES ANNUELLES'!$A$5:$J$1200,2,FALSE),"")</f>
        <v>0</v>
      </c>
      <c r="C6605" s="13">
        <f>IFERROR(VLOOKUP(A6605,'VENTES ANNUELLES'!$A$5:$J$1200,3,FALSE),"")</f>
        <v>0</v>
      </c>
      <c r="D6605" s="13">
        <f>'VENTES ANNUELLES'!$M$21</f>
        <v>707400</v>
      </c>
      <c r="E6605" s="15"/>
      <c r="F6605" s="15">
        <f>VLOOKUP(A6605,'VENTES ANNUELLES'!$A$5:$J$1200,7,FALSE)</f>
        <v>0</v>
      </c>
    </row>
    <row r="6606" spans="1:6" x14ac:dyDescent="0.2">
      <c r="A6606" s="13">
        <f t="shared" si="2254"/>
        <v>1101</v>
      </c>
      <c r="B6606" s="14">
        <f>IFERROR(VLOOKUP(A6606,'VENTES ANNUELLES'!$A$5:$J$1200,2,FALSE),"")</f>
        <v>0</v>
      </c>
      <c r="C6606" s="13">
        <f>IFERROR(VLOOKUP(A6606,'VENTES ANNUELLES'!$A$5:$J$1200,3,FALSE),"")</f>
        <v>0</v>
      </c>
      <c r="D6606" s="13">
        <f>'VENTES ANNUELLES'!$M$22</f>
        <v>445710</v>
      </c>
      <c r="E6606" s="15"/>
      <c r="F6606" s="15">
        <f>VLOOKUP(A6606,'VENTES ANNUELLES'!$A$5:$J$1200,9,FALSE)</f>
        <v>0</v>
      </c>
    </row>
    <row r="6607" spans="1:6" x14ac:dyDescent="0.2">
      <c r="A6607" s="13">
        <f t="shared" si="2254"/>
        <v>1101</v>
      </c>
      <c r="B6607" s="14">
        <f>IFERROR(VLOOKUP(A6607,'VENTES ANNUELLES'!$A$5:$J$1200,2,FALSE),"")</f>
        <v>0</v>
      </c>
      <c r="C6607" s="13">
        <f>IFERROR(VLOOKUP(A6607,'VENTES ANNUELLES'!$A$5:$J$1200,3,FALSE),"")</f>
        <v>0</v>
      </c>
      <c r="D6607" s="13" t="str">
        <f>IFERROR(VLOOKUP(C6607,'VENTES ANNUELLES'!$L$5:$M$15,2,FALSE),"")</f>
        <v/>
      </c>
      <c r="E6607" s="15">
        <f>VLOOKUP(A6607,'VENTES ANNUELLES'!$A$5:$J$1200,10,FALSE)</f>
        <v>0</v>
      </c>
      <c r="F6607" s="15"/>
    </row>
    <row r="6608" spans="1:6" x14ac:dyDescent="0.2">
      <c r="A6608" s="13">
        <f t="shared" ref="A6608" si="2263">A6607+1</f>
        <v>1102</v>
      </c>
      <c r="B6608" s="14">
        <f>IFERROR(VLOOKUP(A6608,'VENTES ANNUELLES'!$A$5:$J$1200,2,FALSE),"")</f>
        <v>0</v>
      </c>
      <c r="C6608" s="13">
        <f>IFERROR(VLOOKUP(A6608,'VENTES ANNUELLES'!$A$5:$J$1200,3,FALSE),"")</f>
        <v>0</v>
      </c>
      <c r="D6608" s="13">
        <f>'VENTES ANNUELLES'!$M$18</f>
        <v>707100</v>
      </c>
      <c r="E6608" s="15"/>
      <c r="F6608" s="15">
        <f>VLOOKUP(A6608,'VENTES ANNUELLES'!$A$5:$J$1200,4,FALSE)</f>
        <v>0</v>
      </c>
    </row>
    <row r="6609" spans="1:6" x14ac:dyDescent="0.2">
      <c r="A6609" s="13">
        <f t="shared" ref="A6609" si="2264">A6608</f>
        <v>1102</v>
      </c>
      <c r="B6609" s="14">
        <f>IFERROR(VLOOKUP(A6609,'VENTES ANNUELLES'!$A$5:$J$1200,2,FALSE),"")</f>
        <v>0</v>
      </c>
      <c r="C6609" s="13">
        <f>IFERROR(VLOOKUP(A6609,'VENTES ANNUELLES'!$A$5:$J$1200,3,FALSE),"")</f>
        <v>0</v>
      </c>
      <c r="D6609" s="13">
        <f>'VENTES ANNUELLES'!$M$19</f>
        <v>707200</v>
      </c>
      <c r="E6609" s="15"/>
      <c r="F6609" s="15">
        <f>VLOOKUP(A6609,'VENTES ANNUELLES'!$A$5:$J$1200,5,FALSE)</f>
        <v>0</v>
      </c>
    </row>
    <row r="6610" spans="1:6" x14ac:dyDescent="0.2">
      <c r="A6610" s="13">
        <f t="shared" si="2254"/>
        <v>1102</v>
      </c>
      <c r="B6610" s="14">
        <f>IFERROR(VLOOKUP(A6610,'VENTES ANNUELLES'!$A$5:$J$1200,2,FALSE),"")</f>
        <v>0</v>
      </c>
      <c r="C6610" s="13">
        <f>IFERROR(VLOOKUP(A6610,'VENTES ANNUELLES'!$A$5:$J$1200,3,FALSE),"")</f>
        <v>0</v>
      </c>
      <c r="D6610" s="13">
        <f>'VENTES ANNUELLES'!$M$20</f>
        <v>707300</v>
      </c>
      <c r="E6610" s="15"/>
      <c r="F6610" s="15">
        <f>VLOOKUP(A6610,'VENTES ANNUELLES'!$A$5:$J$1200,6,FALSE)</f>
        <v>0</v>
      </c>
    </row>
    <row r="6611" spans="1:6" x14ac:dyDescent="0.2">
      <c r="A6611" s="13">
        <f t="shared" si="2254"/>
        <v>1102</v>
      </c>
      <c r="B6611" s="14">
        <f>IFERROR(VLOOKUP(A6611,'VENTES ANNUELLES'!$A$5:$J$1200,2,FALSE),"")</f>
        <v>0</v>
      </c>
      <c r="C6611" s="13">
        <f>IFERROR(VLOOKUP(A6611,'VENTES ANNUELLES'!$A$5:$J$1200,3,FALSE),"")</f>
        <v>0</v>
      </c>
      <c r="D6611" s="13">
        <f>'VENTES ANNUELLES'!$M$21</f>
        <v>707400</v>
      </c>
      <c r="E6611" s="15"/>
      <c r="F6611" s="15">
        <f>VLOOKUP(A6611,'VENTES ANNUELLES'!$A$5:$J$1200,7,FALSE)</f>
        <v>0</v>
      </c>
    </row>
    <row r="6612" spans="1:6" x14ac:dyDescent="0.2">
      <c r="A6612" s="13">
        <f t="shared" si="2254"/>
        <v>1102</v>
      </c>
      <c r="B6612" s="14">
        <f>IFERROR(VLOOKUP(A6612,'VENTES ANNUELLES'!$A$5:$J$1200,2,FALSE),"")</f>
        <v>0</v>
      </c>
      <c r="C6612" s="13">
        <f>IFERROR(VLOOKUP(A6612,'VENTES ANNUELLES'!$A$5:$J$1200,3,FALSE),"")</f>
        <v>0</v>
      </c>
      <c r="D6612" s="13">
        <f>'VENTES ANNUELLES'!$M$22</f>
        <v>445710</v>
      </c>
      <c r="E6612" s="15"/>
      <c r="F6612" s="15">
        <f>VLOOKUP(A6612,'VENTES ANNUELLES'!$A$5:$J$1200,9,FALSE)</f>
        <v>0</v>
      </c>
    </row>
    <row r="6613" spans="1:6" x14ac:dyDescent="0.2">
      <c r="A6613" s="13">
        <f t="shared" si="2254"/>
        <v>1102</v>
      </c>
      <c r="B6613" s="14">
        <f>IFERROR(VLOOKUP(A6613,'VENTES ANNUELLES'!$A$5:$J$1200,2,FALSE),"")</f>
        <v>0</v>
      </c>
      <c r="C6613" s="13">
        <f>IFERROR(VLOOKUP(A6613,'VENTES ANNUELLES'!$A$5:$J$1200,3,FALSE),"")</f>
        <v>0</v>
      </c>
      <c r="D6613" s="13" t="str">
        <f>IFERROR(VLOOKUP(C6613,'VENTES ANNUELLES'!$L$5:$M$15,2,FALSE),"")</f>
        <v/>
      </c>
      <c r="E6613" s="15">
        <f>VLOOKUP(A6613,'VENTES ANNUELLES'!$A$5:$J$1200,10,FALSE)</f>
        <v>0</v>
      </c>
      <c r="F6613" s="15"/>
    </row>
    <row r="6614" spans="1:6" x14ac:dyDescent="0.2">
      <c r="A6614" s="13">
        <f t="shared" ref="A6614" si="2265">A6613+1</f>
        <v>1103</v>
      </c>
      <c r="B6614" s="14">
        <f>IFERROR(VLOOKUP(A6614,'VENTES ANNUELLES'!$A$5:$J$1200,2,FALSE),"")</f>
        <v>0</v>
      </c>
      <c r="C6614" s="13">
        <f>IFERROR(VLOOKUP(A6614,'VENTES ANNUELLES'!$A$5:$J$1200,3,FALSE),"")</f>
        <v>0</v>
      </c>
      <c r="D6614" s="13">
        <f>'VENTES ANNUELLES'!$M$18</f>
        <v>707100</v>
      </c>
      <c r="E6614" s="15"/>
      <c r="F6614" s="15">
        <f>VLOOKUP(A6614,'VENTES ANNUELLES'!$A$5:$J$1200,4,FALSE)</f>
        <v>0</v>
      </c>
    </row>
    <row r="6615" spans="1:6" x14ac:dyDescent="0.2">
      <c r="A6615" s="13">
        <f t="shared" ref="A6615" si="2266">A6614</f>
        <v>1103</v>
      </c>
      <c r="B6615" s="14">
        <f>IFERROR(VLOOKUP(A6615,'VENTES ANNUELLES'!$A$5:$J$1200,2,FALSE),"")</f>
        <v>0</v>
      </c>
      <c r="C6615" s="13">
        <f>IFERROR(VLOOKUP(A6615,'VENTES ANNUELLES'!$A$5:$J$1200,3,FALSE),"")</f>
        <v>0</v>
      </c>
      <c r="D6615" s="13">
        <f>'VENTES ANNUELLES'!$M$19</f>
        <v>707200</v>
      </c>
      <c r="E6615" s="15"/>
      <c r="F6615" s="15">
        <f>VLOOKUP(A6615,'VENTES ANNUELLES'!$A$5:$J$1200,5,FALSE)</f>
        <v>0</v>
      </c>
    </row>
    <row r="6616" spans="1:6" x14ac:dyDescent="0.2">
      <c r="A6616" s="13">
        <f t="shared" si="2254"/>
        <v>1103</v>
      </c>
      <c r="B6616" s="14">
        <f>IFERROR(VLOOKUP(A6616,'VENTES ANNUELLES'!$A$5:$J$1200,2,FALSE),"")</f>
        <v>0</v>
      </c>
      <c r="C6616" s="13">
        <f>IFERROR(VLOOKUP(A6616,'VENTES ANNUELLES'!$A$5:$J$1200,3,FALSE),"")</f>
        <v>0</v>
      </c>
      <c r="D6616" s="13">
        <f>'VENTES ANNUELLES'!$M$20</f>
        <v>707300</v>
      </c>
      <c r="E6616" s="15"/>
      <c r="F6616" s="15">
        <f>VLOOKUP(A6616,'VENTES ANNUELLES'!$A$5:$J$1200,6,FALSE)</f>
        <v>0</v>
      </c>
    </row>
    <row r="6617" spans="1:6" x14ac:dyDescent="0.2">
      <c r="A6617" s="13">
        <f t="shared" si="2254"/>
        <v>1103</v>
      </c>
      <c r="B6617" s="14">
        <f>IFERROR(VLOOKUP(A6617,'VENTES ANNUELLES'!$A$5:$J$1200,2,FALSE),"")</f>
        <v>0</v>
      </c>
      <c r="C6617" s="13">
        <f>IFERROR(VLOOKUP(A6617,'VENTES ANNUELLES'!$A$5:$J$1200,3,FALSE),"")</f>
        <v>0</v>
      </c>
      <c r="D6617" s="13">
        <f>'VENTES ANNUELLES'!$M$21</f>
        <v>707400</v>
      </c>
      <c r="E6617" s="15"/>
      <c r="F6617" s="15">
        <f>VLOOKUP(A6617,'VENTES ANNUELLES'!$A$5:$J$1200,7,FALSE)</f>
        <v>0</v>
      </c>
    </row>
    <row r="6618" spans="1:6" x14ac:dyDescent="0.2">
      <c r="A6618" s="13">
        <f t="shared" si="2254"/>
        <v>1103</v>
      </c>
      <c r="B6618" s="14">
        <f>IFERROR(VLOOKUP(A6618,'VENTES ANNUELLES'!$A$5:$J$1200,2,FALSE),"")</f>
        <v>0</v>
      </c>
      <c r="C6618" s="13">
        <f>IFERROR(VLOOKUP(A6618,'VENTES ANNUELLES'!$A$5:$J$1200,3,FALSE),"")</f>
        <v>0</v>
      </c>
      <c r="D6618" s="13">
        <f>'VENTES ANNUELLES'!$M$22</f>
        <v>445710</v>
      </c>
      <c r="E6618" s="15"/>
      <c r="F6618" s="15">
        <f>VLOOKUP(A6618,'VENTES ANNUELLES'!$A$5:$J$1200,9,FALSE)</f>
        <v>0</v>
      </c>
    </row>
    <row r="6619" spans="1:6" x14ac:dyDescent="0.2">
      <c r="A6619" s="13">
        <f t="shared" si="2254"/>
        <v>1103</v>
      </c>
      <c r="B6619" s="14">
        <f>IFERROR(VLOOKUP(A6619,'VENTES ANNUELLES'!$A$5:$J$1200,2,FALSE),"")</f>
        <v>0</v>
      </c>
      <c r="C6619" s="13">
        <f>IFERROR(VLOOKUP(A6619,'VENTES ANNUELLES'!$A$5:$J$1200,3,FALSE),"")</f>
        <v>0</v>
      </c>
      <c r="D6619" s="13" t="str">
        <f>IFERROR(VLOOKUP(C6619,'VENTES ANNUELLES'!$L$5:$M$15,2,FALSE),"")</f>
        <v/>
      </c>
      <c r="E6619" s="15">
        <f>VLOOKUP(A6619,'VENTES ANNUELLES'!$A$5:$J$1200,10,FALSE)</f>
        <v>0</v>
      </c>
      <c r="F6619" s="15"/>
    </row>
    <row r="6620" spans="1:6" x14ac:dyDescent="0.2">
      <c r="A6620" s="13">
        <f t="shared" ref="A6620" si="2267">A6619+1</f>
        <v>1104</v>
      </c>
      <c r="B6620" s="14">
        <f>IFERROR(VLOOKUP(A6620,'VENTES ANNUELLES'!$A$5:$J$1200,2,FALSE),"")</f>
        <v>0</v>
      </c>
      <c r="C6620" s="13">
        <f>IFERROR(VLOOKUP(A6620,'VENTES ANNUELLES'!$A$5:$J$1200,3,FALSE),"")</f>
        <v>0</v>
      </c>
      <c r="D6620" s="13">
        <f>'VENTES ANNUELLES'!$M$18</f>
        <v>707100</v>
      </c>
      <c r="E6620" s="15"/>
      <c r="F6620" s="15">
        <f>VLOOKUP(A6620,'VENTES ANNUELLES'!$A$5:$J$1200,4,FALSE)</f>
        <v>0</v>
      </c>
    </row>
    <row r="6621" spans="1:6" x14ac:dyDescent="0.2">
      <c r="A6621" s="13">
        <f t="shared" ref="A6621" si="2268">A6620</f>
        <v>1104</v>
      </c>
      <c r="B6621" s="14">
        <f>IFERROR(VLOOKUP(A6621,'VENTES ANNUELLES'!$A$5:$J$1200,2,FALSE),"")</f>
        <v>0</v>
      </c>
      <c r="C6621" s="13">
        <f>IFERROR(VLOOKUP(A6621,'VENTES ANNUELLES'!$A$5:$J$1200,3,FALSE),"")</f>
        <v>0</v>
      </c>
      <c r="D6621" s="13">
        <f>'VENTES ANNUELLES'!$M$19</f>
        <v>707200</v>
      </c>
      <c r="E6621" s="15"/>
      <c r="F6621" s="15">
        <f>VLOOKUP(A6621,'VENTES ANNUELLES'!$A$5:$J$1200,5,FALSE)</f>
        <v>0</v>
      </c>
    </row>
    <row r="6622" spans="1:6" x14ac:dyDescent="0.2">
      <c r="A6622" s="13">
        <f t="shared" si="2254"/>
        <v>1104</v>
      </c>
      <c r="B6622" s="14">
        <f>IFERROR(VLOOKUP(A6622,'VENTES ANNUELLES'!$A$5:$J$1200,2,FALSE),"")</f>
        <v>0</v>
      </c>
      <c r="C6622" s="13">
        <f>IFERROR(VLOOKUP(A6622,'VENTES ANNUELLES'!$A$5:$J$1200,3,FALSE),"")</f>
        <v>0</v>
      </c>
      <c r="D6622" s="13">
        <f>'VENTES ANNUELLES'!$M$20</f>
        <v>707300</v>
      </c>
      <c r="E6622" s="15"/>
      <c r="F6622" s="15">
        <f>VLOOKUP(A6622,'VENTES ANNUELLES'!$A$5:$J$1200,6,FALSE)</f>
        <v>0</v>
      </c>
    </row>
    <row r="6623" spans="1:6" x14ac:dyDescent="0.2">
      <c r="A6623" s="13">
        <f t="shared" si="2254"/>
        <v>1104</v>
      </c>
      <c r="B6623" s="14">
        <f>IFERROR(VLOOKUP(A6623,'VENTES ANNUELLES'!$A$5:$J$1200,2,FALSE),"")</f>
        <v>0</v>
      </c>
      <c r="C6623" s="13">
        <f>IFERROR(VLOOKUP(A6623,'VENTES ANNUELLES'!$A$5:$J$1200,3,FALSE),"")</f>
        <v>0</v>
      </c>
      <c r="D6623" s="13">
        <f>'VENTES ANNUELLES'!$M$21</f>
        <v>707400</v>
      </c>
      <c r="E6623" s="15"/>
      <c r="F6623" s="15">
        <f>VLOOKUP(A6623,'VENTES ANNUELLES'!$A$5:$J$1200,7,FALSE)</f>
        <v>0</v>
      </c>
    </row>
    <row r="6624" spans="1:6" x14ac:dyDescent="0.2">
      <c r="A6624" s="13">
        <f t="shared" si="2254"/>
        <v>1104</v>
      </c>
      <c r="B6624" s="14">
        <f>IFERROR(VLOOKUP(A6624,'VENTES ANNUELLES'!$A$5:$J$1200,2,FALSE),"")</f>
        <v>0</v>
      </c>
      <c r="C6624" s="13">
        <f>IFERROR(VLOOKUP(A6624,'VENTES ANNUELLES'!$A$5:$J$1200,3,FALSE),"")</f>
        <v>0</v>
      </c>
      <c r="D6624" s="13">
        <f>'VENTES ANNUELLES'!$M$22</f>
        <v>445710</v>
      </c>
      <c r="E6624" s="15"/>
      <c r="F6624" s="15">
        <f>VLOOKUP(A6624,'VENTES ANNUELLES'!$A$5:$J$1200,9,FALSE)</f>
        <v>0</v>
      </c>
    </row>
    <row r="6625" spans="1:6" x14ac:dyDescent="0.2">
      <c r="A6625" s="13">
        <f t="shared" si="2254"/>
        <v>1104</v>
      </c>
      <c r="B6625" s="14">
        <f>IFERROR(VLOOKUP(A6625,'VENTES ANNUELLES'!$A$5:$J$1200,2,FALSE),"")</f>
        <v>0</v>
      </c>
      <c r="C6625" s="13">
        <f>IFERROR(VLOOKUP(A6625,'VENTES ANNUELLES'!$A$5:$J$1200,3,FALSE),"")</f>
        <v>0</v>
      </c>
      <c r="D6625" s="13" t="str">
        <f>IFERROR(VLOOKUP(C6625,'VENTES ANNUELLES'!$L$5:$M$15,2,FALSE),"")</f>
        <v/>
      </c>
      <c r="E6625" s="15">
        <f>VLOOKUP(A6625,'VENTES ANNUELLES'!$A$5:$J$1200,10,FALSE)</f>
        <v>0</v>
      </c>
      <c r="F6625" s="15"/>
    </row>
    <row r="6626" spans="1:6" x14ac:dyDescent="0.2">
      <c r="A6626" s="13">
        <f t="shared" ref="A6626" si="2269">A6625+1</f>
        <v>1105</v>
      </c>
      <c r="B6626" s="14">
        <f>IFERROR(VLOOKUP(A6626,'VENTES ANNUELLES'!$A$5:$J$1200,2,FALSE),"")</f>
        <v>0</v>
      </c>
      <c r="C6626" s="13">
        <f>IFERROR(VLOOKUP(A6626,'VENTES ANNUELLES'!$A$5:$J$1200,3,FALSE),"")</f>
        <v>0</v>
      </c>
      <c r="D6626" s="13">
        <f>'VENTES ANNUELLES'!$M$18</f>
        <v>707100</v>
      </c>
      <c r="E6626" s="15"/>
      <c r="F6626" s="15">
        <f>VLOOKUP(A6626,'VENTES ANNUELLES'!$A$5:$J$1200,4,FALSE)</f>
        <v>0</v>
      </c>
    </row>
    <row r="6627" spans="1:6" x14ac:dyDescent="0.2">
      <c r="A6627" s="13">
        <f t="shared" ref="A6627" si="2270">A6626</f>
        <v>1105</v>
      </c>
      <c r="B6627" s="14">
        <f>IFERROR(VLOOKUP(A6627,'VENTES ANNUELLES'!$A$5:$J$1200,2,FALSE),"")</f>
        <v>0</v>
      </c>
      <c r="C6627" s="13">
        <f>IFERROR(VLOOKUP(A6627,'VENTES ANNUELLES'!$A$5:$J$1200,3,FALSE),"")</f>
        <v>0</v>
      </c>
      <c r="D6627" s="13">
        <f>'VENTES ANNUELLES'!$M$19</f>
        <v>707200</v>
      </c>
      <c r="E6627" s="15"/>
      <c r="F6627" s="15">
        <f>VLOOKUP(A6627,'VENTES ANNUELLES'!$A$5:$J$1200,5,FALSE)</f>
        <v>0</v>
      </c>
    </row>
    <row r="6628" spans="1:6" x14ac:dyDescent="0.2">
      <c r="A6628" s="13">
        <f t="shared" si="2254"/>
        <v>1105</v>
      </c>
      <c r="B6628" s="14">
        <f>IFERROR(VLOOKUP(A6628,'VENTES ANNUELLES'!$A$5:$J$1200,2,FALSE),"")</f>
        <v>0</v>
      </c>
      <c r="C6628" s="13">
        <f>IFERROR(VLOOKUP(A6628,'VENTES ANNUELLES'!$A$5:$J$1200,3,FALSE),"")</f>
        <v>0</v>
      </c>
      <c r="D6628" s="13">
        <f>'VENTES ANNUELLES'!$M$20</f>
        <v>707300</v>
      </c>
      <c r="E6628" s="15"/>
      <c r="F6628" s="15">
        <f>VLOOKUP(A6628,'VENTES ANNUELLES'!$A$5:$J$1200,6,FALSE)</f>
        <v>0</v>
      </c>
    </row>
    <row r="6629" spans="1:6" x14ac:dyDescent="0.2">
      <c r="A6629" s="13">
        <f t="shared" si="2254"/>
        <v>1105</v>
      </c>
      <c r="B6629" s="14">
        <f>IFERROR(VLOOKUP(A6629,'VENTES ANNUELLES'!$A$5:$J$1200,2,FALSE),"")</f>
        <v>0</v>
      </c>
      <c r="C6629" s="13">
        <f>IFERROR(VLOOKUP(A6629,'VENTES ANNUELLES'!$A$5:$J$1200,3,FALSE),"")</f>
        <v>0</v>
      </c>
      <c r="D6629" s="13">
        <f>'VENTES ANNUELLES'!$M$21</f>
        <v>707400</v>
      </c>
      <c r="E6629" s="15"/>
      <c r="F6629" s="15">
        <f>VLOOKUP(A6629,'VENTES ANNUELLES'!$A$5:$J$1200,7,FALSE)</f>
        <v>0</v>
      </c>
    </row>
    <row r="6630" spans="1:6" x14ac:dyDescent="0.2">
      <c r="A6630" s="13">
        <f t="shared" si="2254"/>
        <v>1105</v>
      </c>
      <c r="B6630" s="14">
        <f>IFERROR(VLOOKUP(A6630,'VENTES ANNUELLES'!$A$5:$J$1200,2,FALSE),"")</f>
        <v>0</v>
      </c>
      <c r="C6630" s="13">
        <f>IFERROR(VLOOKUP(A6630,'VENTES ANNUELLES'!$A$5:$J$1200,3,FALSE),"")</f>
        <v>0</v>
      </c>
      <c r="D6630" s="13">
        <f>'VENTES ANNUELLES'!$M$22</f>
        <v>445710</v>
      </c>
      <c r="E6630" s="15"/>
      <c r="F6630" s="15">
        <f>VLOOKUP(A6630,'VENTES ANNUELLES'!$A$5:$J$1200,9,FALSE)</f>
        <v>0</v>
      </c>
    </row>
    <row r="6631" spans="1:6" x14ac:dyDescent="0.2">
      <c r="A6631" s="13">
        <f t="shared" si="2254"/>
        <v>1105</v>
      </c>
      <c r="B6631" s="14">
        <f>IFERROR(VLOOKUP(A6631,'VENTES ANNUELLES'!$A$5:$J$1200,2,FALSE),"")</f>
        <v>0</v>
      </c>
      <c r="C6631" s="13">
        <f>IFERROR(VLOOKUP(A6631,'VENTES ANNUELLES'!$A$5:$J$1200,3,FALSE),"")</f>
        <v>0</v>
      </c>
      <c r="D6631" s="13" t="str">
        <f>IFERROR(VLOOKUP(C6631,'VENTES ANNUELLES'!$L$5:$M$15,2,FALSE),"")</f>
        <v/>
      </c>
      <c r="E6631" s="15">
        <f>VLOOKUP(A6631,'VENTES ANNUELLES'!$A$5:$J$1200,10,FALSE)</f>
        <v>0</v>
      </c>
      <c r="F6631" s="15"/>
    </row>
    <row r="6632" spans="1:6" x14ac:dyDescent="0.2">
      <c r="A6632" s="13">
        <f t="shared" ref="A6632" si="2271">A6631+1</f>
        <v>1106</v>
      </c>
      <c r="B6632" s="14">
        <f>IFERROR(VLOOKUP(A6632,'VENTES ANNUELLES'!$A$5:$J$1200,2,FALSE),"")</f>
        <v>0</v>
      </c>
      <c r="C6632" s="13">
        <f>IFERROR(VLOOKUP(A6632,'VENTES ANNUELLES'!$A$5:$J$1200,3,FALSE),"")</f>
        <v>0</v>
      </c>
      <c r="D6632" s="13">
        <f>'VENTES ANNUELLES'!$M$18</f>
        <v>707100</v>
      </c>
      <c r="E6632" s="15"/>
      <c r="F6632" s="15">
        <f>VLOOKUP(A6632,'VENTES ANNUELLES'!$A$5:$J$1200,4,FALSE)</f>
        <v>0</v>
      </c>
    </row>
    <row r="6633" spans="1:6" x14ac:dyDescent="0.2">
      <c r="A6633" s="13">
        <f t="shared" ref="A6633" si="2272">A6632</f>
        <v>1106</v>
      </c>
      <c r="B6633" s="14">
        <f>IFERROR(VLOOKUP(A6633,'VENTES ANNUELLES'!$A$5:$J$1200,2,FALSE),"")</f>
        <v>0</v>
      </c>
      <c r="C6633" s="13">
        <f>IFERROR(VLOOKUP(A6633,'VENTES ANNUELLES'!$A$5:$J$1200,3,FALSE),"")</f>
        <v>0</v>
      </c>
      <c r="D6633" s="13">
        <f>'VENTES ANNUELLES'!$M$19</f>
        <v>707200</v>
      </c>
      <c r="E6633" s="15"/>
      <c r="F6633" s="15">
        <f>VLOOKUP(A6633,'VENTES ANNUELLES'!$A$5:$J$1200,5,FALSE)</f>
        <v>0</v>
      </c>
    </row>
    <row r="6634" spans="1:6" x14ac:dyDescent="0.2">
      <c r="A6634" s="13">
        <f t="shared" si="2254"/>
        <v>1106</v>
      </c>
      <c r="B6634" s="14">
        <f>IFERROR(VLOOKUP(A6634,'VENTES ANNUELLES'!$A$5:$J$1200,2,FALSE),"")</f>
        <v>0</v>
      </c>
      <c r="C6634" s="13">
        <f>IFERROR(VLOOKUP(A6634,'VENTES ANNUELLES'!$A$5:$J$1200,3,FALSE),"")</f>
        <v>0</v>
      </c>
      <c r="D6634" s="13">
        <f>'VENTES ANNUELLES'!$M$20</f>
        <v>707300</v>
      </c>
      <c r="E6634" s="15"/>
      <c r="F6634" s="15">
        <f>VLOOKUP(A6634,'VENTES ANNUELLES'!$A$5:$J$1200,6,FALSE)</f>
        <v>0</v>
      </c>
    </row>
    <row r="6635" spans="1:6" x14ac:dyDescent="0.2">
      <c r="A6635" s="13">
        <f t="shared" si="2254"/>
        <v>1106</v>
      </c>
      <c r="B6635" s="14">
        <f>IFERROR(VLOOKUP(A6635,'VENTES ANNUELLES'!$A$5:$J$1200,2,FALSE),"")</f>
        <v>0</v>
      </c>
      <c r="C6635" s="13">
        <f>IFERROR(VLOOKUP(A6635,'VENTES ANNUELLES'!$A$5:$J$1200,3,FALSE),"")</f>
        <v>0</v>
      </c>
      <c r="D6635" s="13">
        <f>'VENTES ANNUELLES'!$M$21</f>
        <v>707400</v>
      </c>
      <c r="E6635" s="15"/>
      <c r="F6635" s="15">
        <f>VLOOKUP(A6635,'VENTES ANNUELLES'!$A$5:$J$1200,7,FALSE)</f>
        <v>0</v>
      </c>
    </row>
    <row r="6636" spans="1:6" x14ac:dyDescent="0.2">
      <c r="A6636" s="13">
        <f t="shared" si="2254"/>
        <v>1106</v>
      </c>
      <c r="B6636" s="14">
        <f>IFERROR(VLOOKUP(A6636,'VENTES ANNUELLES'!$A$5:$J$1200,2,FALSE),"")</f>
        <v>0</v>
      </c>
      <c r="C6636" s="13">
        <f>IFERROR(VLOOKUP(A6636,'VENTES ANNUELLES'!$A$5:$J$1200,3,FALSE),"")</f>
        <v>0</v>
      </c>
      <c r="D6636" s="13">
        <f>'VENTES ANNUELLES'!$M$22</f>
        <v>445710</v>
      </c>
      <c r="E6636" s="15"/>
      <c r="F6636" s="15">
        <f>VLOOKUP(A6636,'VENTES ANNUELLES'!$A$5:$J$1200,9,FALSE)</f>
        <v>0</v>
      </c>
    </row>
    <row r="6637" spans="1:6" x14ac:dyDescent="0.2">
      <c r="A6637" s="13">
        <f t="shared" si="2254"/>
        <v>1106</v>
      </c>
      <c r="B6637" s="14">
        <f>IFERROR(VLOOKUP(A6637,'VENTES ANNUELLES'!$A$5:$J$1200,2,FALSE),"")</f>
        <v>0</v>
      </c>
      <c r="C6637" s="13">
        <f>IFERROR(VLOOKUP(A6637,'VENTES ANNUELLES'!$A$5:$J$1200,3,FALSE),"")</f>
        <v>0</v>
      </c>
      <c r="D6637" s="13" t="str">
        <f>IFERROR(VLOOKUP(C6637,'VENTES ANNUELLES'!$L$5:$M$15,2,FALSE),"")</f>
        <v/>
      </c>
      <c r="E6637" s="15">
        <f>VLOOKUP(A6637,'VENTES ANNUELLES'!$A$5:$J$1200,10,FALSE)</f>
        <v>0</v>
      </c>
      <c r="F6637" s="15"/>
    </row>
    <row r="6638" spans="1:6" x14ac:dyDescent="0.2">
      <c r="A6638" s="13">
        <f t="shared" ref="A6638" si="2273">A6637+1</f>
        <v>1107</v>
      </c>
      <c r="B6638" s="14">
        <f>IFERROR(VLOOKUP(A6638,'VENTES ANNUELLES'!$A$5:$J$1200,2,FALSE),"")</f>
        <v>0</v>
      </c>
      <c r="C6638" s="13">
        <f>IFERROR(VLOOKUP(A6638,'VENTES ANNUELLES'!$A$5:$J$1200,3,FALSE),"")</f>
        <v>0</v>
      </c>
      <c r="D6638" s="13">
        <f>'VENTES ANNUELLES'!$M$18</f>
        <v>707100</v>
      </c>
      <c r="E6638" s="15"/>
      <c r="F6638" s="15">
        <f>VLOOKUP(A6638,'VENTES ANNUELLES'!$A$5:$J$1200,4,FALSE)</f>
        <v>0</v>
      </c>
    </row>
    <row r="6639" spans="1:6" x14ac:dyDescent="0.2">
      <c r="A6639" s="13">
        <f t="shared" ref="A6639" si="2274">A6638</f>
        <v>1107</v>
      </c>
      <c r="B6639" s="14">
        <f>IFERROR(VLOOKUP(A6639,'VENTES ANNUELLES'!$A$5:$J$1200,2,FALSE),"")</f>
        <v>0</v>
      </c>
      <c r="C6639" s="13">
        <f>IFERROR(VLOOKUP(A6639,'VENTES ANNUELLES'!$A$5:$J$1200,3,FALSE),"")</f>
        <v>0</v>
      </c>
      <c r="D6639" s="13">
        <f>'VENTES ANNUELLES'!$M$19</f>
        <v>707200</v>
      </c>
      <c r="E6639" s="15"/>
      <c r="F6639" s="15">
        <f>VLOOKUP(A6639,'VENTES ANNUELLES'!$A$5:$J$1200,5,FALSE)</f>
        <v>0</v>
      </c>
    </row>
    <row r="6640" spans="1:6" x14ac:dyDescent="0.2">
      <c r="A6640" s="13">
        <f t="shared" si="2254"/>
        <v>1107</v>
      </c>
      <c r="B6640" s="14">
        <f>IFERROR(VLOOKUP(A6640,'VENTES ANNUELLES'!$A$5:$J$1200,2,FALSE),"")</f>
        <v>0</v>
      </c>
      <c r="C6640" s="13">
        <f>IFERROR(VLOOKUP(A6640,'VENTES ANNUELLES'!$A$5:$J$1200,3,FALSE),"")</f>
        <v>0</v>
      </c>
      <c r="D6640" s="13">
        <f>'VENTES ANNUELLES'!$M$20</f>
        <v>707300</v>
      </c>
      <c r="E6640" s="15"/>
      <c r="F6640" s="15">
        <f>VLOOKUP(A6640,'VENTES ANNUELLES'!$A$5:$J$1200,6,FALSE)</f>
        <v>0</v>
      </c>
    </row>
    <row r="6641" spans="1:6" x14ac:dyDescent="0.2">
      <c r="A6641" s="13">
        <f t="shared" si="2254"/>
        <v>1107</v>
      </c>
      <c r="B6641" s="14">
        <f>IFERROR(VLOOKUP(A6641,'VENTES ANNUELLES'!$A$5:$J$1200,2,FALSE),"")</f>
        <v>0</v>
      </c>
      <c r="C6641" s="13">
        <f>IFERROR(VLOOKUP(A6641,'VENTES ANNUELLES'!$A$5:$J$1200,3,FALSE),"")</f>
        <v>0</v>
      </c>
      <c r="D6641" s="13">
        <f>'VENTES ANNUELLES'!$M$21</f>
        <v>707400</v>
      </c>
      <c r="E6641" s="15"/>
      <c r="F6641" s="15">
        <f>VLOOKUP(A6641,'VENTES ANNUELLES'!$A$5:$J$1200,7,FALSE)</f>
        <v>0</v>
      </c>
    </row>
    <row r="6642" spans="1:6" x14ac:dyDescent="0.2">
      <c r="A6642" s="13">
        <f t="shared" si="2254"/>
        <v>1107</v>
      </c>
      <c r="B6642" s="14">
        <f>IFERROR(VLOOKUP(A6642,'VENTES ANNUELLES'!$A$5:$J$1200,2,FALSE),"")</f>
        <v>0</v>
      </c>
      <c r="C6642" s="13">
        <f>IFERROR(VLOOKUP(A6642,'VENTES ANNUELLES'!$A$5:$J$1200,3,FALSE),"")</f>
        <v>0</v>
      </c>
      <c r="D6642" s="13">
        <f>'VENTES ANNUELLES'!$M$22</f>
        <v>445710</v>
      </c>
      <c r="E6642" s="15"/>
      <c r="F6642" s="15">
        <f>VLOOKUP(A6642,'VENTES ANNUELLES'!$A$5:$J$1200,9,FALSE)</f>
        <v>0</v>
      </c>
    </row>
    <row r="6643" spans="1:6" x14ac:dyDescent="0.2">
      <c r="A6643" s="13">
        <f t="shared" ref="A6643:A6706" si="2275">A6642</f>
        <v>1107</v>
      </c>
      <c r="B6643" s="14">
        <f>IFERROR(VLOOKUP(A6643,'VENTES ANNUELLES'!$A$5:$J$1200,2,FALSE),"")</f>
        <v>0</v>
      </c>
      <c r="C6643" s="13">
        <f>IFERROR(VLOOKUP(A6643,'VENTES ANNUELLES'!$A$5:$J$1200,3,FALSE),"")</f>
        <v>0</v>
      </c>
      <c r="D6643" s="13" t="str">
        <f>IFERROR(VLOOKUP(C6643,'VENTES ANNUELLES'!$L$5:$M$15,2,FALSE),"")</f>
        <v/>
      </c>
      <c r="E6643" s="15">
        <f>VLOOKUP(A6643,'VENTES ANNUELLES'!$A$5:$J$1200,10,FALSE)</f>
        <v>0</v>
      </c>
      <c r="F6643" s="15"/>
    </row>
    <row r="6644" spans="1:6" x14ac:dyDescent="0.2">
      <c r="A6644" s="13">
        <f t="shared" ref="A6644" si="2276">A6643+1</f>
        <v>1108</v>
      </c>
      <c r="B6644" s="14">
        <f>IFERROR(VLOOKUP(A6644,'VENTES ANNUELLES'!$A$5:$J$1200,2,FALSE),"")</f>
        <v>0</v>
      </c>
      <c r="C6644" s="13">
        <f>IFERROR(VLOOKUP(A6644,'VENTES ANNUELLES'!$A$5:$J$1200,3,FALSE),"")</f>
        <v>0</v>
      </c>
      <c r="D6644" s="13">
        <f>'VENTES ANNUELLES'!$M$18</f>
        <v>707100</v>
      </c>
      <c r="E6644" s="15"/>
      <c r="F6644" s="15">
        <f>VLOOKUP(A6644,'VENTES ANNUELLES'!$A$5:$J$1200,4,FALSE)</f>
        <v>0</v>
      </c>
    </row>
    <row r="6645" spans="1:6" x14ac:dyDescent="0.2">
      <c r="A6645" s="13">
        <f t="shared" ref="A6645" si="2277">A6644</f>
        <v>1108</v>
      </c>
      <c r="B6645" s="14">
        <f>IFERROR(VLOOKUP(A6645,'VENTES ANNUELLES'!$A$5:$J$1200,2,FALSE),"")</f>
        <v>0</v>
      </c>
      <c r="C6645" s="13">
        <f>IFERROR(VLOOKUP(A6645,'VENTES ANNUELLES'!$A$5:$J$1200,3,FALSE),"")</f>
        <v>0</v>
      </c>
      <c r="D6645" s="13">
        <f>'VENTES ANNUELLES'!$M$19</f>
        <v>707200</v>
      </c>
      <c r="E6645" s="15"/>
      <c r="F6645" s="15">
        <f>VLOOKUP(A6645,'VENTES ANNUELLES'!$A$5:$J$1200,5,FALSE)</f>
        <v>0</v>
      </c>
    </row>
    <row r="6646" spans="1:6" x14ac:dyDescent="0.2">
      <c r="A6646" s="13">
        <f t="shared" si="2275"/>
        <v>1108</v>
      </c>
      <c r="B6646" s="14">
        <f>IFERROR(VLOOKUP(A6646,'VENTES ANNUELLES'!$A$5:$J$1200,2,FALSE),"")</f>
        <v>0</v>
      </c>
      <c r="C6646" s="13">
        <f>IFERROR(VLOOKUP(A6646,'VENTES ANNUELLES'!$A$5:$J$1200,3,FALSE),"")</f>
        <v>0</v>
      </c>
      <c r="D6646" s="13">
        <f>'VENTES ANNUELLES'!$M$20</f>
        <v>707300</v>
      </c>
      <c r="E6646" s="15"/>
      <c r="F6646" s="15">
        <f>VLOOKUP(A6646,'VENTES ANNUELLES'!$A$5:$J$1200,6,FALSE)</f>
        <v>0</v>
      </c>
    </row>
    <row r="6647" spans="1:6" x14ac:dyDescent="0.2">
      <c r="A6647" s="13">
        <f t="shared" si="2275"/>
        <v>1108</v>
      </c>
      <c r="B6647" s="14">
        <f>IFERROR(VLOOKUP(A6647,'VENTES ANNUELLES'!$A$5:$J$1200,2,FALSE),"")</f>
        <v>0</v>
      </c>
      <c r="C6647" s="13">
        <f>IFERROR(VLOOKUP(A6647,'VENTES ANNUELLES'!$A$5:$J$1200,3,FALSE),"")</f>
        <v>0</v>
      </c>
      <c r="D6647" s="13">
        <f>'VENTES ANNUELLES'!$M$21</f>
        <v>707400</v>
      </c>
      <c r="E6647" s="15"/>
      <c r="F6647" s="15">
        <f>VLOOKUP(A6647,'VENTES ANNUELLES'!$A$5:$J$1200,7,FALSE)</f>
        <v>0</v>
      </c>
    </row>
    <row r="6648" spans="1:6" x14ac:dyDescent="0.2">
      <c r="A6648" s="13">
        <f t="shared" si="2275"/>
        <v>1108</v>
      </c>
      <c r="B6648" s="14">
        <f>IFERROR(VLOOKUP(A6648,'VENTES ANNUELLES'!$A$5:$J$1200,2,FALSE),"")</f>
        <v>0</v>
      </c>
      <c r="C6648" s="13">
        <f>IFERROR(VLOOKUP(A6648,'VENTES ANNUELLES'!$A$5:$J$1200,3,FALSE),"")</f>
        <v>0</v>
      </c>
      <c r="D6648" s="13">
        <f>'VENTES ANNUELLES'!$M$22</f>
        <v>445710</v>
      </c>
      <c r="E6648" s="15"/>
      <c r="F6648" s="15">
        <f>VLOOKUP(A6648,'VENTES ANNUELLES'!$A$5:$J$1200,9,FALSE)</f>
        <v>0</v>
      </c>
    </row>
    <row r="6649" spans="1:6" x14ac:dyDescent="0.2">
      <c r="A6649" s="13">
        <f t="shared" si="2275"/>
        <v>1108</v>
      </c>
      <c r="B6649" s="14">
        <f>IFERROR(VLOOKUP(A6649,'VENTES ANNUELLES'!$A$5:$J$1200,2,FALSE),"")</f>
        <v>0</v>
      </c>
      <c r="C6649" s="13">
        <f>IFERROR(VLOOKUP(A6649,'VENTES ANNUELLES'!$A$5:$J$1200,3,FALSE),"")</f>
        <v>0</v>
      </c>
      <c r="D6649" s="13" t="str">
        <f>IFERROR(VLOOKUP(C6649,'VENTES ANNUELLES'!$L$5:$M$15,2,FALSE),"")</f>
        <v/>
      </c>
      <c r="E6649" s="15">
        <f>VLOOKUP(A6649,'VENTES ANNUELLES'!$A$5:$J$1200,10,FALSE)</f>
        <v>0</v>
      </c>
      <c r="F6649" s="15"/>
    </row>
    <row r="6650" spans="1:6" x14ac:dyDescent="0.2">
      <c r="A6650" s="13">
        <f t="shared" ref="A6650" si="2278">A6649+1</f>
        <v>1109</v>
      </c>
      <c r="B6650" s="14">
        <f>IFERROR(VLOOKUP(A6650,'VENTES ANNUELLES'!$A$5:$J$1200,2,FALSE),"")</f>
        <v>0</v>
      </c>
      <c r="C6650" s="13">
        <f>IFERROR(VLOOKUP(A6650,'VENTES ANNUELLES'!$A$5:$J$1200,3,FALSE),"")</f>
        <v>0</v>
      </c>
      <c r="D6650" s="13">
        <f>'VENTES ANNUELLES'!$M$18</f>
        <v>707100</v>
      </c>
      <c r="E6650" s="15"/>
      <c r="F6650" s="15">
        <f>VLOOKUP(A6650,'VENTES ANNUELLES'!$A$5:$J$1200,4,FALSE)</f>
        <v>0</v>
      </c>
    </row>
    <row r="6651" spans="1:6" x14ac:dyDescent="0.2">
      <c r="A6651" s="13">
        <f t="shared" ref="A6651" si="2279">A6650</f>
        <v>1109</v>
      </c>
      <c r="B6651" s="14">
        <f>IFERROR(VLOOKUP(A6651,'VENTES ANNUELLES'!$A$5:$J$1200,2,FALSE),"")</f>
        <v>0</v>
      </c>
      <c r="C6651" s="13">
        <f>IFERROR(VLOOKUP(A6651,'VENTES ANNUELLES'!$A$5:$J$1200,3,FALSE),"")</f>
        <v>0</v>
      </c>
      <c r="D6651" s="13">
        <f>'VENTES ANNUELLES'!$M$19</f>
        <v>707200</v>
      </c>
      <c r="E6651" s="15"/>
      <c r="F6651" s="15">
        <f>VLOOKUP(A6651,'VENTES ANNUELLES'!$A$5:$J$1200,5,FALSE)</f>
        <v>0</v>
      </c>
    </row>
    <row r="6652" spans="1:6" x14ac:dyDescent="0.2">
      <c r="A6652" s="13">
        <f t="shared" si="2275"/>
        <v>1109</v>
      </c>
      <c r="B6652" s="14">
        <f>IFERROR(VLOOKUP(A6652,'VENTES ANNUELLES'!$A$5:$J$1200,2,FALSE),"")</f>
        <v>0</v>
      </c>
      <c r="C6652" s="13">
        <f>IFERROR(VLOOKUP(A6652,'VENTES ANNUELLES'!$A$5:$J$1200,3,FALSE),"")</f>
        <v>0</v>
      </c>
      <c r="D6652" s="13">
        <f>'VENTES ANNUELLES'!$M$20</f>
        <v>707300</v>
      </c>
      <c r="E6652" s="15"/>
      <c r="F6652" s="15">
        <f>VLOOKUP(A6652,'VENTES ANNUELLES'!$A$5:$J$1200,6,FALSE)</f>
        <v>0</v>
      </c>
    </row>
    <row r="6653" spans="1:6" x14ac:dyDescent="0.2">
      <c r="A6653" s="13">
        <f t="shared" si="2275"/>
        <v>1109</v>
      </c>
      <c r="B6653" s="14">
        <f>IFERROR(VLOOKUP(A6653,'VENTES ANNUELLES'!$A$5:$J$1200,2,FALSE),"")</f>
        <v>0</v>
      </c>
      <c r="C6653" s="13">
        <f>IFERROR(VLOOKUP(A6653,'VENTES ANNUELLES'!$A$5:$J$1200,3,FALSE),"")</f>
        <v>0</v>
      </c>
      <c r="D6653" s="13">
        <f>'VENTES ANNUELLES'!$M$21</f>
        <v>707400</v>
      </c>
      <c r="E6653" s="15"/>
      <c r="F6653" s="15">
        <f>VLOOKUP(A6653,'VENTES ANNUELLES'!$A$5:$J$1200,7,FALSE)</f>
        <v>0</v>
      </c>
    </row>
    <row r="6654" spans="1:6" x14ac:dyDescent="0.2">
      <c r="A6654" s="13">
        <f t="shared" si="2275"/>
        <v>1109</v>
      </c>
      <c r="B6654" s="14">
        <f>IFERROR(VLOOKUP(A6654,'VENTES ANNUELLES'!$A$5:$J$1200,2,FALSE),"")</f>
        <v>0</v>
      </c>
      <c r="C6654" s="13">
        <f>IFERROR(VLOOKUP(A6654,'VENTES ANNUELLES'!$A$5:$J$1200,3,FALSE),"")</f>
        <v>0</v>
      </c>
      <c r="D6654" s="13">
        <f>'VENTES ANNUELLES'!$M$22</f>
        <v>445710</v>
      </c>
      <c r="E6654" s="15"/>
      <c r="F6654" s="15">
        <f>VLOOKUP(A6654,'VENTES ANNUELLES'!$A$5:$J$1200,9,FALSE)</f>
        <v>0</v>
      </c>
    </row>
    <row r="6655" spans="1:6" x14ac:dyDescent="0.2">
      <c r="A6655" s="13">
        <f t="shared" si="2275"/>
        <v>1109</v>
      </c>
      <c r="B6655" s="14">
        <f>IFERROR(VLOOKUP(A6655,'VENTES ANNUELLES'!$A$5:$J$1200,2,FALSE),"")</f>
        <v>0</v>
      </c>
      <c r="C6655" s="13">
        <f>IFERROR(VLOOKUP(A6655,'VENTES ANNUELLES'!$A$5:$J$1200,3,FALSE),"")</f>
        <v>0</v>
      </c>
      <c r="D6655" s="13" t="str">
        <f>IFERROR(VLOOKUP(C6655,'VENTES ANNUELLES'!$L$5:$M$15,2,FALSE),"")</f>
        <v/>
      </c>
      <c r="E6655" s="15">
        <f>VLOOKUP(A6655,'VENTES ANNUELLES'!$A$5:$J$1200,10,FALSE)</f>
        <v>0</v>
      </c>
      <c r="F6655" s="15"/>
    </row>
    <row r="6656" spans="1:6" x14ac:dyDescent="0.2">
      <c r="A6656" s="13">
        <f t="shared" ref="A6656" si="2280">A6655+1</f>
        <v>1110</v>
      </c>
      <c r="B6656" s="14">
        <f>IFERROR(VLOOKUP(A6656,'VENTES ANNUELLES'!$A$5:$J$1200,2,FALSE),"")</f>
        <v>0</v>
      </c>
      <c r="C6656" s="13">
        <f>IFERROR(VLOOKUP(A6656,'VENTES ANNUELLES'!$A$5:$J$1200,3,FALSE),"")</f>
        <v>0</v>
      </c>
      <c r="D6656" s="13">
        <f>'VENTES ANNUELLES'!$M$18</f>
        <v>707100</v>
      </c>
      <c r="E6656" s="15"/>
      <c r="F6656" s="15">
        <f>VLOOKUP(A6656,'VENTES ANNUELLES'!$A$5:$J$1200,4,FALSE)</f>
        <v>0</v>
      </c>
    </row>
    <row r="6657" spans="1:6" x14ac:dyDescent="0.2">
      <c r="A6657" s="13">
        <f t="shared" ref="A6657" si="2281">A6656</f>
        <v>1110</v>
      </c>
      <c r="B6657" s="14">
        <f>IFERROR(VLOOKUP(A6657,'VENTES ANNUELLES'!$A$5:$J$1200,2,FALSE),"")</f>
        <v>0</v>
      </c>
      <c r="C6657" s="13">
        <f>IFERROR(VLOOKUP(A6657,'VENTES ANNUELLES'!$A$5:$J$1200,3,FALSE),"")</f>
        <v>0</v>
      </c>
      <c r="D6657" s="13">
        <f>'VENTES ANNUELLES'!$M$19</f>
        <v>707200</v>
      </c>
      <c r="E6657" s="15"/>
      <c r="F6657" s="15">
        <f>VLOOKUP(A6657,'VENTES ANNUELLES'!$A$5:$J$1200,5,FALSE)</f>
        <v>0</v>
      </c>
    </row>
    <row r="6658" spans="1:6" x14ac:dyDescent="0.2">
      <c r="A6658" s="13">
        <f t="shared" si="2275"/>
        <v>1110</v>
      </c>
      <c r="B6658" s="14">
        <f>IFERROR(VLOOKUP(A6658,'VENTES ANNUELLES'!$A$5:$J$1200,2,FALSE),"")</f>
        <v>0</v>
      </c>
      <c r="C6658" s="13">
        <f>IFERROR(VLOOKUP(A6658,'VENTES ANNUELLES'!$A$5:$J$1200,3,FALSE),"")</f>
        <v>0</v>
      </c>
      <c r="D6658" s="13">
        <f>'VENTES ANNUELLES'!$M$20</f>
        <v>707300</v>
      </c>
      <c r="E6658" s="15"/>
      <c r="F6658" s="15">
        <f>VLOOKUP(A6658,'VENTES ANNUELLES'!$A$5:$J$1200,6,FALSE)</f>
        <v>0</v>
      </c>
    </row>
    <row r="6659" spans="1:6" x14ac:dyDescent="0.2">
      <c r="A6659" s="13">
        <f t="shared" si="2275"/>
        <v>1110</v>
      </c>
      <c r="B6659" s="14">
        <f>IFERROR(VLOOKUP(A6659,'VENTES ANNUELLES'!$A$5:$J$1200,2,FALSE),"")</f>
        <v>0</v>
      </c>
      <c r="C6659" s="13">
        <f>IFERROR(VLOOKUP(A6659,'VENTES ANNUELLES'!$A$5:$J$1200,3,FALSE),"")</f>
        <v>0</v>
      </c>
      <c r="D6659" s="13">
        <f>'VENTES ANNUELLES'!$M$21</f>
        <v>707400</v>
      </c>
      <c r="E6659" s="15"/>
      <c r="F6659" s="15">
        <f>VLOOKUP(A6659,'VENTES ANNUELLES'!$A$5:$J$1200,7,FALSE)</f>
        <v>0</v>
      </c>
    </row>
    <row r="6660" spans="1:6" x14ac:dyDescent="0.2">
      <c r="A6660" s="13">
        <f t="shared" si="2275"/>
        <v>1110</v>
      </c>
      <c r="B6660" s="14">
        <f>IFERROR(VLOOKUP(A6660,'VENTES ANNUELLES'!$A$5:$J$1200,2,FALSE),"")</f>
        <v>0</v>
      </c>
      <c r="C6660" s="13">
        <f>IFERROR(VLOOKUP(A6660,'VENTES ANNUELLES'!$A$5:$J$1200,3,FALSE),"")</f>
        <v>0</v>
      </c>
      <c r="D6660" s="13">
        <f>'VENTES ANNUELLES'!$M$22</f>
        <v>445710</v>
      </c>
      <c r="E6660" s="15"/>
      <c r="F6660" s="15">
        <f>VLOOKUP(A6660,'VENTES ANNUELLES'!$A$5:$J$1200,9,FALSE)</f>
        <v>0</v>
      </c>
    </row>
    <row r="6661" spans="1:6" x14ac:dyDescent="0.2">
      <c r="A6661" s="13">
        <f t="shared" si="2275"/>
        <v>1110</v>
      </c>
      <c r="B6661" s="14">
        <f>IFERROR(VLOOKUP(A6661,'VENTES ANNUELLES'!$A$5:$J$1200,2,FALSE),"")</f>
        <v>0</v>
      </c>
      <c r="C6661" s="13">
        <f>IFERROR(VLOOKUP(A6661,'VENTES ANNUELLES'!$A$5:$J$1200,3,FALSE),"")</f>
        <v>0</v>
      </c>
      <c r="D6661" s="13" t="str">
        <f>IFERROR(VLOOKUP(C6661,'VENTES ANNUELLES'!$L$5:$M$15,2,FALSE),"")</f>
        <v/>
      </c>
      <c r="E6661" s="15">
        <f>VLOOKUP(A6661,'VENTES ANNUELLES'!$A$5:$J$1200,10,FALSE)</f>
        <v>0</v>
      </c>
      <c r="F6661" s="15"/>
    </row>
    <row r="6662" spans="1:6" x14ac:dyDescent="0.2">
      <c r="A6662" s="13">
        <f t="shared" ref="A6662" si="2282">A6661+1</f>
        <v>1111</v>
      </c>
      <c r="B6662" s="14">
        <f>IFERROR(VLOOKUP(A6662,'VENTES ANNUELLES'!$A$5:$J$1200,2,FALSE),"")</f>
        <v>0</v>
      </c>
      <c r="C6662" s="13">
        <f>IFERROR(VLOOKUP(A6662,'VENTES ANNUELLES'!$A$5:$J$1200,3,FALSE),"")</f>
        <v>0</v>
      </c>
      <c r="D6662" s="13">
        <f>'VENTES ANNUELLES'!$M$18</f>
        <v>707100</v>
      </c>
      <c r="E6662" s="15"/>
      <c r="F6662" s="15">
        <f>VLOOKUP(A6662,'VENTES ANNUELLES'!$A$5:$J$1200,4,FALSE)</f>
        <v>0</v>
      </c>
    </row>
    <row r="6663" spans="1:6" x14ac:dyDescent="0.2">
      <c r="A6663" s="13">
        <f t="shared" ref="A6663" si="2283">A6662</f>
        <v>1111</v>
      </c>
      <c r="B6663" s="14">
        <f>IFERROR(VLOOKUP(A6663,'VENTES ANNUELLES'!$A$5:$J$1200,2,FALSE),"")</f>
        <v>0</v>
      </c>
      <c r="C6663" s="13">
        <f>IFERROR(VLOOKUP(A6663,'VENTES ANNUELLES'!$A$5:$J$1200,3,FALSE),"")</f>
        <v>0</v>
      </c>
      <c r="D6663" s="13">
        <f>'VENTES ANNUELLES'!$M$19</f>
        <v>707200</v>
      </c>
      <c r="E6663" s="15"/>
      <c r="F6663" s="15">
        <f>VLOOKUP(A6663,'VENTES ANNUELLES'!$A$5:$J$1200,5,FALSE)</f>
        <v>0</v>
      </c>
    </row>
    <row r="6664" spans="1:6" x14ac:dyDescent="0.2">
      <c r="A6664" s="13">
        <f t="shared" si="2275"/>
        <v>1111</v>
      </c>
      <c r="B6664" s="14">
        <f>IFERROR(VLOOKUP(A6664,'VENTES ANNUELLES'!$A$5:$J$1200,2,FALSE),"")</f>
        <v>0</v>
      </c>
      <c r="C6664" s="13">
        <f>IFERROR(VLOOKUP(A6664,'VENTES ANNUELLES'!$A$5:$J$1200,3,FALSE),"")</f>
        <v>0</v>
      </c>
      <c r="D6664" s="13">
        <f>'VENTES ANNUELLES'!$M$20</f>
        <v>707300</v>
      </c>
      <c r="E6664" s="15"/>
      <c r="F6664" s="15">
        <f>VLOOKUP(A6664,'VENTES ANNUELLES'!$A$5:$J$1200,6,FALSE)</f>
        <v>0</v>
      </c>
    </row>
    <row r="6665" spans="1:6" x14ac:dyDescent="0.2">
      <c r="A6665" s="13">
        <f t="shared" si="2275"/>
        <v>1111</v>
      </c>
      <c r="B6665" s="14">
        <f>IFERROR(VLOOKUP(A6665,'VENTES ANNUELLES'!$A$5:$J$1200,2,FALSE),"")</f>
        <v>0</v>
      </c>
      <c r="C6665" s="13">
        <f>IFERROR(VLOOKUP(A6665,'VENTES ANNUELLES'!$A$5:$J$1200,3,FALSE),"")</f>
        <v>0</v>
      </c>
      <c r="D6665" s="13">
        <f>'VENTES ANNUELLES'!$M$21</f>
        <v>707400</v>
      </c>
      <c r="E6665" s="15"/>
      <c r="F6665" s="15">
        <f>VLOOKUP(A6665,'VENTES ANNUELLES'!$A$5:$J$1200,7,FALSE)</f>
        <v>0</v>
      </c>
    </row>
    <row r="6666" spans="1:6" x14ac:dyDescent="0.2">
      <c r="A6666" s="13">
        <f t="shared" si="2275"/>
        <v>1111</v>
      </c>
      <c r="B6666" s="14">
        <f>IFERROR(VLOOKUP(A6666,'VENTES ANNUELLES'!$A$5:$J$1200,2,FALSE),"")</f>
        <v>0</v>
      </c>
      <c r="C6666" s="13">
        <f>IFERROR(VLOOKUP(A6666,'VENTES ANNUELLES'!$A$5:$J$1200,3,FALSE),"")</f>
        <v>0</v>
      </c>
      <c r="D6666" s="13">
        <f>'VENTES ANNUELLES'!$M$22</f>
        <v>445710</v>
      </c>
      <c r="E6666" s="15"/>
      <c r="F6666" s="15">
        <f>VLOOKUP(A6666,'VENTES ANNUELLES'!$A$5:$J$1200,9,FALSE)</f>
        <v>0</v>
      </c>
    </row>
    <row r="6667" spans="1:6" x14ac:dyDescent="0.2">
      <c r="A6667" s="13">
        <f t="shared" si="2275"/>
        <v>1111</v>
      </c>
      <c r="B6667" s="14">
        <f>IFERROR(VLOOKUP(A6667,'VENTES ANNUELLES'!$A$5:$J$1200,2,FALSE),"")</f>
        <v>0</v>
      </c>
      <c r="C6667" s="13">
        <f>IFERROR(VLOOKUP(A6667,'VENTES ANNUELLES'!$A$5:$J$1200,3,FALSE),"")</f>
        <v>0</v>
      </c>
      <c r="D6667" s="13" t="str">
        <f>IFERROR(VLOOKUP(C6667,'VENTES ANNUELLES'!$L$5:$M$15,2,FALSE),"")</f>
        <v/>
      </c>
      <c r="E6667" s="15">
        <f>VLOOKUP(A6667,'VENTES ANNUELLES'!$A$5:$J$1200,10,FALSE)</f>
        <v>0</v>
      </c>
      <c r="F6667" s="15"/>
    </row>
    <row r="6668" spans="1:6" x14ac:dyDescent="0.2">
      <c r="A6668" s="13">
        <f t="shared" ref="A6668" si="2284">A6667+1</f>
        <v>1112</v>
      </c>
      <c r="B6668" s="14">
        <f>IFERROR(VLOOKUP(A6668,'VENTES ANNUELLES'!$A$5:$J$1200,2,FALSE),"")</f>
        <v>0</v>
      </c>
      <c r="C6668" s="13">
        <f>IFERROR(VLOOKUP(A6668,'VENTES ANNUELLES'!$A$5:$J$1200,3,FALSE),"")</f>
        <v>0</v>
      </c>
      <c r="D6668" s="13">
        <f>'VENTES ANNUELLES'!$M$18</f>
        <v>707100</v>
      </c>
      <c r="E6668" s="15"/>
      <c r="F6668" s="15">
        <f>VLOOKUP(A6668,'VENTES ANNUELLES'!$A$5:$J$1200,4,FALSE)</f>
        <v>0</v>
      </c>
    </row>
    <row r="6669" spans="1:6" x14ac:dyDescent="0.2">
      <c r="A6669" s="13">
        <f t="shared" ref="A6669" si="2285">A6668</f>
        <v>1112</v>
      </c>
      <c r="B6669" s="14">
        <f>IFERROR(VLOOKUP(A6669,'VENTES ANNUELLES'!$A$5:$J$1200,2,FALSE),"")</f>
        <v>0</v>
      </c>
      <c r="C6669" s="13">
        <f>IFERROR(VLOOKUP(A6669,'VENTES ANNUELLES'!$A$5:$J$1200,3,FALSE),"")</f>
        <v>0</v>
      </c>
      <c r="D6669" s="13">
        <f>'VENTES ANNUELLES'!$M$19</f>
        <v>707200</v>
      </c>
      <c r="E6669" s="15"/>
      <c r="F6669" s="15">
        <f>VLOOKUP(A6669,'VENTES ANNUELLES'!$A$5:$J$1200,5,FALSE)</f>
        <v>0</v>
      </c>
    </row>
    <row r="6670" spans="1:6" x14ac:dyDescent="0.2">
      <c r="A6670" s="13">
        <f t="shared" si="2275"/>
        <v>1112</v>
      </c>
      <c r="B6670" s="14">
        <f>IFERROR(VLOOKUP(A6670,'VENTES ANNUELLES'!$A$5:$J$1200,2,FALSE),"")</f>
        <v>0</v>
      </c>
      <c r="C6670" s="13">
        <f>IFERROR(VLOOKUP(A6670,'VENTES ANNUELLES'!$A$5:$J$1200,3,FALSE),"")</f>
        <v>0</v>
      </c>
      <c r="D6670" s="13">
        <f>'VENTES ANNUELLES'!$M$20</f>
        <v>707300</v>
      </c>
      <c r="E6670" s="15"/>
      <c r="F6670" s="15">
        <f>VLOOKUP(A6670,'VENTES ANNUELLES'!$A$5:$J$1200,6,FALSE)</f>
        <v>0</v>
      </c>
    </row>
    <row r="6671" spans="1:6" x14ac:dyDescent="0.2">
      <c r="A6671" s="13">
        <f t="shared" si="2275"/>
        <v>1112</v>
      </c>
      <c r="B6671" s="14">
        <f>IFERROR(VLOOKUP(A6671,'VENTES ANNUELLES'!$A$5:$J$1200,2,FALSE),"")</f>
        <v>0</v>
      </c>
      <c r="C6671" s="13">
        <f>IFERROR(VLOOKUP(A6671,'VENTES ANNUELLES'!$A$5:$J$1200,3,FALSE),"")</f>
        <v>0</v>
      </c>
      <c r="D6671" s="13">
        <f>'VENTES ANNUELLES'!$M$21</f>
        <v>707400</v>
      </c>
      <c r="E6671" s="15"/>
      <c r="F6671" s="15">
        <f>VLOOKUP(A6671,'VENTES ANNUELLES'!$A$5:$J$1200,7,FALSE)</f>
        <v>0</v>
      </c>
    </row>
    <row r="6672" spans="1:6" x14ac:dyDescent="0.2">
      <c r="A6672" s="13">
        <f t="shared" si="2275"/>
        <v>1112</v>
      </c>
      <c r="B6672" s="14">
        <f>IFERROR(VLOOKUP(A6672,'VENTES ANNUELLES'!$A$5:$J$1200,2,FALSE),"")</f>
        <v>0</v>
      </c>
      <c r="C6672" s="13">
        <f>IFERROR(VLOOKUP(A6672,'VENTES ANNUELLES'!$A$5:$J$1200,3,FALSE),"")</f>
        <v>0</v>
      </c>
      <c r="D6672" s="13">
        <f>'VENTES ANNUELLES'!$M$22</f>
        <v>445710</v>
      </c>
      <c r="E6672" s="15"/>
      <c r="F6672" s="15">
        <f>VLOOKUP(A6672,'VENTES ANNUELLES'!$A$5:$J$1200,9,FALSE)</f>
        <v>0</v>
      </c>
    </row>
    <row r="6673" spans="1:6" x14ac:dyDescent="0.2">
      <c r="A6673" s="13">
        <f t="shared" si="2275"/>
        <v>1112</v>
      </c>
      <c r="B6673" s="14">
        <f>IFERROR(VLOOKUP(A6673,'VENTES ANNUELLES'!$A$5:$J$1200,2,FALSE),"")</f>
        <v>0</v>
      </c>
      <c r="C6673" s="13">
        <f>IFERROR(VLOOKUP(A6673,'VENTES ANNUELLES'!$A$5:$J$1200,3,FALSE),"")</f>
        <v>0</v>
      </c>
      <c r="D6673" s="13" t="str">
        <f>IFERROR(VLOOKUP(C6673,'VENTES ANNUELLES'!$L$5:$M$15,2,FALSE),"")</f>
        <v/>
      </c>
      <c r="E6673" s="15">
        <f>VLOOKUP(A6673,'VENTES ANNUELLES'!$A$5:$J$1200,10,FALSE)</f>
        <v>0</v>
      </c>
      <c r="F6673" s="15"/>
    </row>
    <row r="6674" spans="1:6" x14ac:dyDescent="0.2">
      <c r="A6674" s="13">
        <f t="shared" ref="A6674" si="2286">A6673+1</f>
        <v>1113</v>
      </c>
      <c r="B6674" s="14">
        <f>IFERROR(VLOOKUP(A6674,'VENTES ANNUELLES'!$A$5:$J$1200,2,FALSE),"")</f>
        <v>0</v>
      </c>
      <c r="C6674" s="13">
        <f>IFERROR(VLOOKUP(A6674,'VENTES ANNUELLES'!$A$5:$J$1200,3,FALSE),"")</f>
        <v>0</v>
      </c>
      <c r="D6674" s="13">
        <f>'VENTES ANNUELLES'!$M$18</f>
        <v>707100</v>
      </c>
      <c r="E6674" s="15"/>
      <c r="F6674" s="15">
        <f>VLOOKUP(A6674,'VENTES ANNUELLES'!$A$5:$J$1200,4,FALSE)</f>
        <v>0</v>
      </c>
    </row>
    <row r="6675" spans="1:6" x14ac:dyDescent="0.2">
      <c r="A6675" s="13">
        <f t="shared" ref="A6675" si="2287">A6674</f>
        <v>1113</v>
      </c>
      <c r="B6675" s="14">
        <f>IFERROR(VLOOKUP(A6675,'VENTES ANNUELLES'!$A$5:$J$1200,2,FALSE),"")</f>
        <v>0</v>
      </c>
      <c r="C6675" s="13">
        <f>IFERROR(VLOOKUP(A6675,'VENTES ANNUELLES'!$A$5:$J$1200,3,FALSE),"")</f>
        <v>0</v>
      </c>
      <c r="D6675" s="13">
        <f>'VENTES ANNUELLES'!$M$19</f>
        <v>707200</v>
      </c>
      <c r="E6675" s="15"/>
      <c r="F6675" s="15">
        <f>VLOOKUP(A6675,'VENTES ANNUELLES'!$A$5:$J$1200,5,FALSE)</f>
        <v>0</v>
      </c>
    </row>
    <row r="6676" spans="1:6" x14ac:dyDescent="0.2">
      <c r="A6676" s="13">
        <f t="shared" si="2275"/>
        <v>1113</v>
      </c>
      <c r="B6676" s="14">
        <f>IFERROR(VLOOKUP(A6676,'VENTES ANNUELLES'!$A$5:$J$1200,2,FALSE),"")</f>
        <v>0</v>
      </c>
      <c r="C6676" s="13">
        <f>IFERROR(VLOOKUP(A6676,'VENTES ANNUELLES'!$A$5:$J$1200,3,FALSE),"")</f>
        <v>0</v>
      </c>
      <c r="D6676" s="13">
        <f>'VENTES ANNUELLES'!$M$20</f>
        <v>707300</v>
      </c>
      <c r="E6676" s="15"/>
      <c r="F6676" s="15">
        <f>VLOOKUP(A6676,'VENTES ANNUELLES'!$A$5:$J$1200,6,FALSE)</f>
        <v>0</v>
      </c>
    </row>
    <row r="6677" spans="1:6" x14ac:dyDescent="0.2">
      <c r="A6677" s="13">
        <f t="shared" si="2275"/>
        <v>1113</v>
      </c>
      <c r="B6677" s="14">
        <f>IFERROR(VLOOKUP(A6677,'VENTES ANNUELLES'!$A$5:$J$1200,2,FALSE),"")</f>
        <v>0</v>
      </c>
      <c r="C6677" s="13">
        <f>IFERROR(VLOOKUP(A6677,'VENTES ANNUELLES'!$A$5:$J$1200,3,FALSE),"")</f>
        <v>0</v>
      </c>
      <c r="D6677" s="13">
        <f>'VENTES ANNUELLES'!$M$21</f>
        <v>707400</v>
      </c>
      <c r="E6677" s="15"/>
      <c r="F6677" s="15">
        <f>VLOOKUP(A6677,'VENTES ANNUELLES'!$A$5:$J$1200,7,FALSE)</f>
        <v>0</v>
      </c>
    </row>
    <row r="6678" spans="1:6" x14ac:dyDescent="0.2">
      <c r="A6678" s="13">
        <f t="shared" si="2275"/>
        <v>1113</v>
      </c>
      <c r="B6678" s="14">
        <f>IFERROR(VLOOKUP(A6678,'VENTES ANNUELLES'!$A$5:$J$1200,2,FALSE),"")</f>
        <v>0</v>
      </c>
      <c r="C6678" s="13">
        <f>IFERROR(VLOOKUP(A6678,'VENTES ANNUELLES'!$A$5:$J$1200,3,FALSE),"")</f>
        <v>0</v>
      </c>
      <c r="D6678" s="13">
        <f>'VENTES ANNUELLES'!$M$22</f>
        <v>445710</v>
      </c>
      <c r="E6678" s="15"/>
      <c r="F6678" s="15">
        <f>VLOOKUP(A6678,'VENTES ANNUELLES'!$A$5:$J$1200,9,FALSE)</f>
        <v>0</v>
      </c>
    </row>
    <row r="6679" spans="1:6" x14ac:dyDescent="0.2">
      <c r="A6679" s="13">
        <f t="shared" si="2275"/>
        <v>1113</v>
      </c>
      <c r="B6679" s="14">
        <f>IFERROR(VLOOKUP(A6679,'VENTES ANNUELLES'!$A$5:$J$1200,2,FALSE),"")</f>
        <v>0</v>
      </c>
      <c r="C6679" s="13">
        <f>IFERROR(VLOOKUP(A6679,'VENTES ANNUELLES'!$A$5:$J$1200,3,FALSE),"")</f>
        <v>0</v>
      </c>
      <c r="D6679" s="13" t="str">
        <f>IFERROR(VLOOKUP(C6679,'VENTES ANNUELLES'!$L$5:$M$15,2,FALSE),"")</f>
        <v/>
      </c>
      <c r="E6679" s="15">
        <f>VLOOKUP(A6679,'VENTES ANNUELLES'!$A$5:$J$1200,10,FALSE)</f>
        <v>0</v>
      </c>
      <c r="F6679" s="15"/>
    </row>
    <row r="6680" spans="1:6" x14ac:dyDescent="0.2">
      <c r="A6680" s="13">
        <f t="shared" ref="A6680" si="2288">A6679+1</f>
        <v>1114</v>
      </c>
      <c r="B6680" s="14">
        <f>IFERROR(VLOOKUP(A6680,'VENTES ANNUELLES'!$A$5:$J$1200,2,FALSE),"")</f>
        <v>0</v>
      </c>
      <c r="C6680" s="13">
        <f>IFERROR(VLOOKUP(A6680,'VENTES ANNUELLES'!$A$5:$J$1200,3,FALSE),"")</f>
        <v>0</v>
      </c>
      <c r="D6680" s="13">
        <f>'VENTES ANNUELLES'!$M$18</f>
        <v>707100</v>
      </c>
      <c r="E6680" s="15"/>
      <c r="F6680" s="15">
        <f>VLOOKUP(A6680,'VENTES ANNUELLES'!$A$5:$J$1200,4,FALSE)</f>
        <v>0</v>
      </c>
    </row>
    <row r="6681" spans="1:6" x14ac:dyDescent="0.2">
      <c r="A6681" s="13">
        <f t="shared" ref="A6681" si="2289">A6680</f>
        <v>1114</v>
      </c>
      <c r="B6681" s="14">
        <f>IFERROR(VLOOKUP(A6681,'VENTES ANNUELLES'!$A$5:$J$1200,2,FALSE),"")</f>
        <v>0</v>
      </c>
      <c r="C6681" s="13">
        <f>IFERROR(VLOOKUP(A6681,'VENTES ANNUELLES'!$A$5:$J$1200,3,FALSE),"")</f>
        <v>0</v>
      </c>
      <c r="D6681" s="13">
        <f>'VENTES ANNUELLES'!$M$19</f>
        <v>707200</v>
      </c>
      <c r="E6681" s="15"/>
      <c r="F6681" s="15">
        <f>VLOOKUP(A6681,'VENTES ANNUELLES'!$A$5:$J$1200,5,FALSE)</f>
        <v>0</v>
      </c>
    </row>
    <row r="6682" spans="1:6" x14ac:dyDescent="0.2">
      <c r="A6682" s="13">
        <f t="shared" si="2275"/>
        <v>1114</v>
      </c>
      <c r="B6682" s="14">
        <f>IFERROR(VLOOKUP(A6682,'VENTES ANNUELLES'!$A$5:$J$1200,2,FALSE),"")</f>
        <v>0</v>
      </c>
      <c r="C6682" s="13">
        <f>IFERROR(VLOOKUP(A6682,'VENTES ANNUELLES'!$A$5:$J$1200,3,FALSE),"")</f>
        <v>0</v>
      </c>
      <c r="D6682" s="13">
        <f>'VENTES ANNUELLES'!$M$20</f>
        <v>707300</v>
      </c>
      <c r="E6682" s="15"/>
      <c r="F6682" s="15">
        <f>VLOOKUP(A6682,'VENTES ANNUELLES'!$A$5:$J$1200,6,FALSE)</f>
        <v>0</v>
      </c>
    </row>
    <row r="6683" spans="1:6" x14ac:dyDescent="0.2">
      <c r="A6683" s="13">
        <f t="shared" si="2275"/>
        <v>1114</v>
      </c>
      <c r="B6683" s="14">
        <f>IFERROR(VLOOKUP(A6683,'VENTES ANNUELLES'!$A$5:$J$1200,2,FALSE),"")</f>
        <v>0</v>
      </c>
      <c r="C6683" s="13">
        <f>IFERROR(VLOOKUP(A6683,'VENTES ANNUELLES'!$A$5:$J$1200,3,FALSE),"")</f>
        <v>0</v>
      </c>
      <c r="D6683" s="13">
        <f>'VENTES ANNUELLES'!$M$21</f>
        <v>707400</v>
      </c>
      <c r="E6683" s="15"/>
      <c r="F6683" s="15">
        <f>VLOOKUP(A6683,'VENTES ANNUELLES'!$A$5:$J$1200,7,FALSE)</f>
        <v>0</v>
      </c>
    </row>
    <row r="6684" spans="1:6" x14ac:dyDescent="0.2">
      <c r="A6684" s="13">
        <f t="shared" si="2275"/>
        <v>1114</v>
      </c>
      <c r="B6684" s="14">
        <f>IFERROR(VLOOKUP(A6684,'VENTES ANNUELLES'!$A$5:$J$1200,2,FALSE),"")</f>
        <v>0</v>
      </c>
      <c r="C6684" s="13">
        <f>IFERROR(VLOOKUP(A6684,'VENTES ANNUELLES'!$A$5:$J$1200,3,FALSE),"")</f>
        <v>0</v>
      </c>
      <c r="D6684" s="13">
        <f>'VENTES ANNUELLES'!$M$22</f>
        <v>445710</v>
      </c>
      <c r="E6684" s="15"/>
      <c r="F6684" s="15">
        <f>VLOOKUP(A6684,'VENTES ANNUELLES'!$A$5:$J$1200,9,FALSE)</f>
        <v>0</v>
      </c>
    </row>
    <row r="6685" spans="1:6" x14ac:dyDescent="0.2">
      <c r="A6685" s="13">
        <f t="shared" si="2275"/>
        <v>1114</v>
      </c>
      <c r="B6685" s="14">
        <f>IFERROR(VLOOKUP(A6685,'VENTES ANNUELLES'!$A$5:$J$1200,2,FALSE),"")</f>
        <v>0</v>
      </c>
      <c r="C6685" s="13">
        <f>IFERROR(VLOOKUP(A6685,'VENTES ANNUELLES'!$A$5:$J$1200,3,FALSE),"")</f>
        <v>0</v>
      </c>
      <c r="D6685" s="13" t="str">
        <f>IFERROR(VLOOKUP(C6685,'VENTES ANNUELLES'!$L$5:$M$15,2,FALSE),"")</f>
        <v/>
      </c>
      <c r="E6685" s="15">
        <f>VLOOKUP(A6685,'VENTES ANNUELLES'!$A$5:$J$1200,10,FALSE)</f>
        <v>0</v>
      </c>
      <c r="F6685" s="15"/>
    </row>
    <row r="6686" spans="1:6" x14ac:dyDescent="0.2">
      <c r="A6686" s="13">
        <f t="shared" ref="A6686" si="2290">A6685+1</f>
        <v>1115</v>
      </c>
      <c r="B6686" s="14">
        <f>IFERROR(VLOOKUP(A6686,'VENTES ANNUELLES'!$A$5:$J$1200,2,FALSE),"")</f>
        <v>0</v>
      </c>
      <c r="C6686" s="13">
        <f>IFERROR(VLOOKUP(A6686,'VENTES ANNUELLES'!$A$5:$J$1200,3,FALSE),"")</f>
        <v>0</v>
      </c>
      <c r="D6686" s="13">
        <f>'VENTES ANNUELLES'!$M$18</f>
        <v>707100</v>
      </c>
      <c r="E6686" s="15"/>
      <c r="F6686" s="15">
        <f>VLOOKUP(A6686,'VENTES ANNUELLES'!$A$5:$J$1200,4,FALSE)</f>
        <v>0</v>
      </c>
    </row>
    <row r="6687" spans="1:6" x14ac:dyDescent="0.2">
      <c r="A6687" s="13">
        <f t="shared" ref="A6687" si="2291">A6686</f>
        <v>1115</v>
      </c>
      <c r="B6687" s="14">
        <f>IFERROR(VLOOKUP(A6687,'VENTES ANNUELLES'!$A$5:$J$1200,2,FALSE),"")</f>
        <v>0</v>
      </c>
      <c r="C6687" s="13">
        <f>IFERROR(VLOOKUP(A6687,'VENTES ANNUELLES'!$A$5:$J$1200,3,FALSE),"")</f>
        <v>0</v>
      </c>
      <c r="D6687" s="13">
        <f>'VENTES ANNUELLES'!$M$19</f>
        <v>707200</v>
      </c>
      <c r="E6687" s="15"/>
      <c r="F6687" s="15">
        <f>VLOOKUP(A6687,'VENTES ANNUELLES'!$A$5:$J$1200,5,FALSE)</f>
        <v>0</v>
      </c>
    </row>
    <row r="6688" spans="1:6" x14ac:dyDescent="0.2">
      <c r="A6688" s="13">
        <f t="shared" si="2275"/>
        <v>1115</v>
      </c>
      <c r="B6688" s="14">
        <f>IFERROR(VLOOKUP(A6688,'VENTES ANNUELLES'!$A$5:$J$1200,2,FALSE),"")</f>
        <v>0</v>
      </c>
      <c r="C6688" s="13">
        <f>IFERROR(VLOOKUP(A6688,'VENTES ANNUELLES'!$A$5:$J$1200,3,FALSE),"")</f>
        <v>0</v>
      </c>
      <c r="D6688" s="13">
        <f>'VENTES ANNUELLES'!$M$20</f>
        <v>707300</v>
      </c>
      <c r="E6688" s="15"/>
      <c r="F6688" s="15">
        <f>VLOOKUP(A6688,'VENTES ANNUELLES'!$A$5:$J$1200,6,FALSE)</f>
        <v>0</v>
      </c>
    </row>
    <row r="6689" spans="1:6" x14ac:dyDescent="0.2">
      <c r="A6689" s="13">
        <f t="shared" si="2275"/>
        <v>1115</v>
      </c>
      <c r="B6689" s="14">
        <f>IFERROR(VLOOKUP(A6689,'VENTES ANNUELLES'!$A$5:$J$1200,2,FALSE),"")</f>
        <v>0</v>
      </c>
      <c r="C6689" s="13">
        <f>IFERROR(VLOOKUP(A6689,'VENTES ANNUELLES'!$A$5:$J$1200,3,FALSE),"")</f>
        <v>0</v>
      </c>
      <c r="D6689" s="13">
        <f>'VENTES ANNUELLES'!$M$21</f>
        <v>707400</v>
      </c>
      <c r="E6689" s="15"/>
      <c r="F6689" s="15">
        <f>VLOOKUP(A6689,'VENTES ANNUELLES'!$A$5:$J$1200,7,FALSE)</f>
        <v>0</v>
      </c>
    </row>
    <row r="6690" spans="1:6" x14ac:dyDescent="0.2">
      <c r="A6690" s="13">
        <f t="shared" si="2275"/>
        <v>1115</v>
      </c>
      <c r="B6690" s="14">
        <f>IFERROR(VLOOKUP(A6690,'VENTES ANNUELLES'!$A$5:$J$1200,2,FALSE),"")</f>
        <v>0</v>
      </c>
      <c r="C6690" s="13">
        <f>IFERROR(VLOOKUP(A6690,'VENTES ANNUELLES'!$A$5:$J$1200,3,FALSE),"")</f>
        <v>0</v>
      </c>
      <c r="D6690" s="13">
        <f>'VENTES ANNUELLES'!$M$22</f>
        <v>445710</v>
      </c>
      <c r="E6690" s="15"/>
      <c r="F6690" s="15">
        <f>VLOOKUP(A6690,'VENTES ANNUELLES'!$A$5:$J$1200,9,FALSE)</f>
        <v>0</v>
      </c>
    </row>
    <row r="6691" spans="1:6" x14ac:dyDescent="0.2">
      <c r="A6691" s="13">
        <f t="shared" si="2275"/>
        <v>1115</v>
      </c>
      <c r="B6691" s="14">
        <f>IFERROR(VLOOKUP(A6691,'VENTES ANNUELLES'!$A$5:$J$1200,2,FALSE),"")</f>
        <v>0</v>
      </c>
      <c r="C6691" s="13">
        <f>IFERROR(VLOOKUP(A6691,'VENTES ANNUELLES'!$A$5:$J$1200,3,FALSE),"")</f>
        <v>0</v>
      </c>
      <c r="D6691" s="13" t="str">
        <f>IFERROR(VLOOKUP(C6691,'VENTES ANNUELLES'!$L$5:$M$15,2,FALSE),"")</f>
        <v/>
      </c>
      <c r="E6691" s="15">
        <f>VLOOKUP(A6691,'VENTES ANNUELLES'!$A$5:$J$1200,10,FALSE)</f>
        <v>0</v>
      </c>
      <c r="F6691" s="15"/>
    </row>
    <row r="6692" spans="1:6" x14ac:dyDescent="0.2">
      <c r="A6692" s="13">
        <f t="shared" ref="A6692" si="2292">A6691+1</f>
        <v>1116</v>
      </c>
      <c r="B6692" s="14">
        <f>IFERROR(VLOOKUP(A6692,'VENTES ANNUELLES'!$A$5:$J$1200,2,FALSE),"")</f>
        <v>0</v>
      </c>
      <c r="C6692" s="13">
        <f>IFERROR(VLOOKUP(A6692,'VENTES ANNUELLES'!$A$5:$J$1200,3,FALSE),"")</f>
        <v>0</v>
      </c>
      <c r="D6692" s="13">
        <f>'VENTES ANNUELLES'!$M$18</f>
        <v>707100</v>
      </c>
      <c r="E6692" s="15"/>
      <c r="F6692" s="15">
        <f>VLOOKUP(A6692,'VENTES ANNUELLES'!$A$5:$J$1200,4,FALSE)</f>
        <v>0</v>
      </c>
    </row>
    <row r="6693" spans="1:6" x14ac:dyDescent="0.2">
      <c r="A6693" s="13">
        <f t="shared" ref="A6693" si="2293">A6692</f>
        <v>1116</v>
      </c>
      <c r="B6693" s="14">
        <f>IFERROR(VLOOKUP(A6693,'VENTES ANNUELLES'!$A$5:$J$1200,2,FALSE),"")</f>
        <v>0</v>
      </c>
      <c r="C6693" s="13">
        <f>IFERROR(VLOOKUP(A6693,'VENTES ANNUELLES'!$A$5:$J$1200,3,FALSE),"")</f>
        <v>0</v>
      </c>
      <c r="D6693" s="13">
        <f>'VENTES ANNUELLES'!$M$19</f>
        <v>707200</v>
      </c>
      <c r="E6693" s="15"/>
      <c r="F6693" s="15">
        <f>VLOOKUP(A6693,'VENTES ANNUELLES'!$A$5:$J$1200,5,FALSE)</f>
        <v>0</v>
      </c>
    </row>
    <row r="6694" spans="1:6" x14ac:dyDescent="0.2">
      <c r="A6694" s="13">
        <f t="shared" si="2275"/>
        <v>1116</v>
      </c>
      <c r="B6694" s="14">
        <f>IFERROR(VLOOKUP(A6694,'VENTES ANNUELLES'!$A$5:$J$1200,2,FALSE),"")</f>
        <v>0</v>
      </c>
      <c r="C6694" s="13">
        <f>IFERROR(VLOOKUP(A6694,'VENTES ANNUELLES'!$A$5:$J$1200,3,FALSE),"")</f>
        <v>0</v>
      </c>
      <c r="D6694" s="13">
        <f>'VENTES ANNUELLES'!$M$20</f>
        <v>707300</v>
      </c>
      <c r="E6694" s="15"/>
      <c r="F6694" s="15">
        <f>VLOOKUP(A6694,'VENTES ANNUELLES'!$A$5:$J$1200,6,FALSE)</f>
        <v>0</v>
      </c>
    </row>
    <row r="6695" spans="1:6" x14ac:dyDescent="0.2">
      <c r="A6695" s="13">
        <f t="shared" si="2275"/>
        <v>1116</v>
      </c>
      <c r="B6695" s="14">
        <f>IFERROR(VLOOKUP(A6695,'VENTES ANNUELLES'!$A$5:$J$1200,2,FALSE),"")</f>
        <v>0</v>
      </c>
      <c r="C6695" s="13">
        <f>IFERROR(VLOOKUP(A6695,'VENTES ANNUELLES'!$A$5:$J$1200,3,FALSE),"")</f>
        <v>0</v>
      </c>
      <c r="D6695" s="13">
        <f>'VENTES ANNUELLES'!$M$21</f>
        <v>707400</v>
      </c>
      <c r="E6695" s="15"/>
      <c r="F6695" s="15">
        <f>VLOOKUP(A6695,'VENTES ANNUELLES'!$A$5:$J$1200,7,FALSE)</f>
        <v>0</v>
      </c>
    </row>
    <row r="6696" spans="1:6" x14ac:dyDescent="0.2">
      <c r="A6696" s="13">
        <f t="shared" si="2275"/>
        <v>1116</v>
      </c>
      <c r="B6696" s="14">
        <f>IFERROR(VLOOKUP(A6696,'VENTES ANNUELLES'!$A$5:$J$1200,2,FALSE),"")</f>
        <v>0</v>
      </c>
      <c r="C6696" s="13">
        <f>IFERROR(VLOOKUP(A6696,'VENTES ANNUELLES'!$A$5:$J$1200,3,FALSE),"")</f>
        <v>0</v>
      </c>
      <c r="D6696" s="13">
        <f>'VENTES ANNUELLES'!$M$22</f>
        <v>445710</v>
      </c>
      <c r="E6696" s="15"/>
      <c r="F6696" s="15">
        <f>VLOOKUP(A6696,'VENTES ANNUELLES'!$A$5:$J$1200,9,FALSE)</f>
        <v>0</v>
      </c>
    </row>
    <row r="6697" spans="1:6" x14ac:dyDescent="0.2">
      <c r="A6697" s="13">
        <f t="shared" si="2275"/>
        <v>1116</v>
      </c>
      <c r="B6697" s="14">
        <f>IFERROR(VLOOKUP(A6697,'VENTES ANNUELLES'!$A$5:$J$1200,2,FALSE),"")</f>
        <v>0</v>
      </c>
      <c r="C6697" s="13">
        <f>IFERROR(VLOOKUP(A6697,'VENTES ANNUELLES'!$A$5:$J$1200,3,FALSE),"")</f>
        <v>0</v>
      </c>
      <c r="D6697" s="13" t="str">
        <f>IFERROR(VLOOKUP(C6697,'VENTES ANNUELLES'!$L$5:$M$15,2,FALSE),"")</f>
        <v/>
      </c>
      <c r="E6697" s="15">
        <f>VLOOKUP(A6697,'VENTES ANNUELLES'!$A$5:$J$1200,10,FALSE)</f>
        <v>0</v>
      </c>
      <c r="F6697" s="15"/>
    </row>
    <row r="6698" spans="1:6" x14ac:dyDescent="0.2">
      <c r="A6698" s="13">
        <f t="shared" ref="A6698" si="2294">A6697+1</f>
        <v>1117</v>
      </c>
      <c r="B6698" s="14">
        <f>IFERROR(VLOOKUP(A6698,'VENTES ANNUELLES'!$A$5:$J$1200,2,FALSE),"")</f>
        <v>0</v>
      </c>
      <c r="C6698" s="13">
        <f>IFERROR(VLOOKUP(A6698,'VENTES ANNUELLES'!$A$5:$J$1200,3,FALSE),"")</f>
        <v>0</v>
      </c>
      <c r="D6698" s="13">
        <f>'VENTES ANNUELLES'!$M$18</f>
        <v>707100</v>
      </c>
      <c r="E6698" s="15"/>
      <c r="F6698" s="15">
        <f>VLOOKUP(A6698,'VENTES ANNUELLES'!$A$5:$J$1200,4,FALSE)</f>
        <v>0</v>
      </c>
    </row>
    <row r="6699" spans="1:6" x14ac:dyDescent="0.2">
      <c r="A6699" s="13">
        <f t="shared" ref="A6699" si="2295">A6698</f>
        <v>1117</v>
      </c>
      <c r="B6699" s="14">
        <f>IFERROR(VLOOKUP(A6699,'VENTES ANNUELLES'!$A$5:$J$1200,2,FALSE),"")</f>
        <v>0</v>
      </c>
      <c r="C6699" s="13">
        <f>IFERROR(VLOOKUP(A6699,'VENTES ANNUELLES'!$A$5:$J$1200,3,FALSE),"")</f>
        <v>0</v>
      </c>
      <c r="D6699" s="13">
        <f>'VENTES ANNUELLES'!$M$19</f>
        <v>707200</v>
      </c>
      <c r="E6699" s="15"/>
      <c r="F6699" s="15">
        <f>VLOOKUP(A6699,'VENTES ANNUELLES'!$A$5:$J$1200,5,FALSE)</f>
        <v>0</v>
      </c>
    </row>
    <row r="6700" spans="1:6" x14ac:dyDescent="0.2">
      <c r="A6700" s="13">
        <f t="shared" si="2275"/>
        <v>1117</v>
      </c>
      <c r="B6700" s="14">
        <f>IFERROR(VLOOKUP(A6700,'VENTES ANNUELLES'!$A$5:$J$1200,2,FALSE),"")</f>
        <v>0</v>
      </c>
      <c r="C6700" s="13">
        <f>IFERROR(VLOOKUP(A6700,'VENTES ANNUELLES'!$A$5:$J$1200,3,FALSE),"")</f>
        <v>0</v>
      </c>
      <c r="D6700" s="13">
        <f>'VENTES ANNUELLES'!$M$20</f>
        <v>707300</v>
      </c>
      <c r="E6700" s="15"/>
      <c r="F6700" s="15">
        <f>VLOOKUP(A6700,'VENTES ANNUELLES'!$A$5:$J$1200,6,FALSE)</f>
        <v>0</v>
      </c>
    </row>
    <row r="6701" spans="1:6" x14ac:dyDescent="0.2">
      <c r="A6701" s="13">
        <f t="shared" si="2275"/>
        <v>1117</v>
      </c>
      <c r="B6701" s="14">
        <f>IFERROR(VLOOKUP(A6701,'VENTES ANNUELLES'!$A$5:$J$1200,2,FALSE),"")</f>
        <v>0</v>
      </c>
      <c r="C6701" s="13">
        <f>IFERROR(VLOOKUP(A6701,'VENTES ANNUELLES'!$A$5:$J$1200,3,FALSE),"")</f>
        <v>0</v>
      </c>
      <c r="D6701" s="13">
        <f>'VENTES ANNUELLES'!$M$21</f>
        <v>707400</v>
      </c>
      <c r="E6701" s="15"/>
      <c r="F6701" s="15">
        <f>VLOOKUP(A6701,'VENTES ANNUELLES'!$A$5:$J$1200,7,FALSE)</f>
        <v>0</v>
      </c>
    </row>
    <row r="6702" spans="1:6" x14ac:dyDescent="0.2">
      <c r="A6702" s="13">
        <f t="shared" si="2275"/>
        <v>1117</v>
      </c>
      <c r="B6702" s="14">
        <f>IFERROR(VLOOKUP(A6702,'VENTES ANNUELLES'!$A$5:$J$1200,2,FALSE),"")</f>
        <v>0</v>
      </c>
      <c r="C6702" s="13">
        <f>IFERROR(VLOOKUP(A6702,'VENTES ANNUELLES'!$A$5:$J$1200,3,FALSE),"")</f>
        <v>0</v>
      </c>
      <c r="D6702" s="13">
        <f>'VENTES ANNUELLES'!$M$22</f>
        <v>445710</v>
      </c>
      <c r="E6702" s="15"/>
      <c r="F6702" s="15">
        <f>VLOOKUP(A6702,'VENTES ANNUELLES'!$A$5:$J$1200,9,FALSE)</f>
        <v>0</v>
      </c>
    </row>
    <row r="6703" spans="1:6" x14ac:dyDescent="0.2">
      <c r="A6703" s="13">
        <f t="shared" si="2275"/>
        <v>1117</v>
      </c>
      <c r="B6703" s="14">
        <f>IFERROR(VLOOKUP(A6703,'VENTES ANNUELLES'!$A$5:$J$1200,2,FALSE),"")</f>
        <v>0</v>
      </c>
      <c r="C6703" s="13">
        <f>IFERROR(VLOOKUP(A6703,'VENTES ANNUELLES'!$A$5:$J$1200,3,FALSE),"")</f>
        <v>0</v>
      </c>
      <c r="D6703" s="13" t="str">
        <f>IFERROR(VLOOKUP(C6703,'VENTES ANNUELLES'!$L$5:$M$15,2,FALSE),"")</f>
        <v/>
      </c>
      <c r="E6703" s="15">
        <f>VLOOKUP(A6703,'VENTES ANNUELLES'!$A$5:$J$1200,10,FALSE)</f>
        <v>0</v>
      </c>
      <c r="F6703" s="15"/>
    </row>
    <row r="6704" spans="1:6" x14ac:dyDescent="0.2">
      <c r="A6704" s="13">
        <f t="shared" ref="A6704" si="2296">A6703+1</f>
        <v>1118</v>
      </c>
      <c r="B6704" s="14">
        <f>IFERROR(VLOOKUP(A6704,'VENTES ANNUELLES'!$A$5:$J$1200,2,FALSE),"")</f>
        <v>0</v>
      </c>
      <c r="C6704" s="13">
        <f>IFERROR(VLOOKUP(A6704,'VENTES ANNUELLES'!$A$5:$J$1200,3,FALSE),"")</f>
        <v>0</v>
      </c>
      <c r="D6704" s="13">
        <f>'VENTES ANNUELLES'!$M$18</f>
        <v>707100</v>
      </c>
      <c r="E6704" s="15"/>
      <c r="F6704" s="15">
        <f>VLOOKUP(A6704,'VENTES ANNUELLES'!$A$5:$J$1200,4,FALSE)</f>
        <v>0</v>
      </c>
    </row>
    <row r="6705" spans="1:6" x14ac:dyDescent="0.2">
      <c r="A6705" s="13">
        <f t="shared" ref="A6705" si="2297">A6704</f>
        <v>1118</v>
      </c>
      <c r="B6705" s="14">
        <f>IFERROR(VLOOKUP(A6705,'VENTES ANNUELLES'!$A$5:$J$1200,2,FALSE),"")</f>
        <v>0</v>
      </c>
      <c r="C6705" s="13">
        <f>IFERROR(VLOOKUP(A6705,'VENTES ANNUELLES'!$A$5:$J$1200,3,FALSE),"")</f>
        <v>0</v>
      </c>
      <c r="D6705" s="13">
        <f>'VENTES ANNUELLES'!$M$19</f>
        <v>707200</v>
      </c>
      <c r="E6705" s="15"/>
      <c r="F6705" s="15">
        <f>VLOOKUP(A6705,'VENTES ANNUELLES'!$A$5:$J$1200,5,FALSE)</f>
        <v>0</v>
      </c>
    </row>
    <row r="6706" spans="1:6" x14ac:dyDescent="0.2">
      <c r="A6706" s="13">
        <f t="shared" si="2275"/>
        <v>1118</v>
      </c>
      <c r="B6706" s="14">
        <f>IFERROR(VLOOKUP(A6706,'VENTES ANNUELLES'!$A$5:$J$1200,2,FALSE),"")</f>
        <v>0</v>
      </c>
      <c r="C6706" s="13">
        <f>IFERROR(VLOOKUP(A6706,'VENTES ANNUELLES'!$A$5:$J$1200,3,FALSE),"")</f>
        <v>0</v>
      </c>
      <c r="D6706" s="13">
        <f>'VENTES ANNUELLES'!$M$20</f>
        <v>707300</v>
      </c>
      <c r="E6706" s="15"/>
      <c r="F6706" s="15">
        <f>VLOOKUP(A6706,'VENTES ANNUELLES'!$A$5:$J$1200,6,FALSE)</f>
        <v>0</v>
      </c>
    </row>
    <row r="6707" spans="1:6" x14ac:dyDescent="0.2">
      <c r="A6707" s="13">
        <f t="shared" ref="A6707:A6769" si="2298">A6706</f>
        <v>1118</v>
      </c>
      <c r="B6707" s="14">
        <f>IFERROR(VLOOKUP(A6707,'VENTES ANNUELLES'!$A$5:$J$1200,2,FALSE),"")</f>
        <v>0</v>
      </c>
      <c r="C6707" s="13">
        <f>IFERROR(VLOOKUP(A6707,'VENTES ANNUELLES'!$A$5:$J$1200,3,FALSE),"")</f>
        <v>0</v>
      </c>
      <c r="D6707" s="13">
        <f>'VENTES ANNUELLES'!$M$21</f>
        <v>707400</v>
      </c>
      <c r="E6707" s="15"/>
      <c r="F6707" s="15">
        <f>VLOOKUP(A6707,'VENTES ANNUELLES'!$A$5:$J$1200,7,FALSE)</f>
        <v>0</v>
      </c>
    </row>
    <row r="6708" spans="1:6" x14ac:dyDescent="0.2">
      <c r="A6708" s="13">
        <f t="shared" si="2298"/>
        <v>1118</v>
      </c>
      <c r="B6708" s="14">
        <f>IFERROR(VLOOKUP(A6708,'VENTES ANNUELLES'!$A$5:$J$1200,2,FALSE),"")</f>
        <v>0</v>
      </c>
      <c r="C6708" s="13">
        <f>IFERROR(VLOOKUP(A6708,'VENTES ANNUELLES'!$A$5:$J$1200,3,FALSE),"")</f>
        <v>0</v>
      </c>
      <c r="D6708" s="13">
        <f>'VENTES ANNUELLES'!$M$22</f>
        <v>445710</v>
      </c>
      <c r="E6708" s="15"/>
      <c r="F6708" s="15">
        <f>VLOOKUP(A6708,'VENTES ANNUELLES'!$A$5:$J$1200,9,FALSE)</f>
        <v>0</v>
      </c>
    </row>
    <row r="6709" spans="1:6" x14ac:dyDescent="0.2">
      <c r="A6709" s="13">
        <f t="shared" si="2298"/>
        <v>1118</v>
      </c>
      <c r="B6709" s="14">
        <f>IFERROR(VLOOKUP(A6709,'VENTES ANNUELLES'!$A$5:$J$1200,2,FALSE),"")</f>
        <v>0</v>
      </c>
      <c r="C6709" s="13">
        <f>IFERROR(VLOOKUP(A6709,'VENTES ANNUELLES'!$A$5:$J$1200,3,FALSE),"")</f>
        <v>0</v>
      </c>
      <c r="D6709" s="13" t="str">
        <f>IFERROR(VLOOKUP(C6709,'VENTES ANNUELLES'!$L$5:$M$15,2,FALSE),"")</f>
        <v/>
      </c>
      <c r="E6709" s="15">
        <f>VLOOKUP(A6709,'VENTES ANNUELLES'!$A$5:$J$1200,10,FALSE)</f>
        <v>0</v>
      </c>
      <c r="F6709" s="15"/>
    </row>
    <row r="6710" spans="1:6" x14ac:dyDescent="0.2">
      <c r="A6710" s="13">
        <f t="shared" ref="A6710" si="2299">A6709+1</f>
        <v>1119</v>
      </c>
      <c r="B6710" s="14">
        <f>IFERROR(VLOOKUP(A6710,'VENTES ANNUELLES'!$A$5:$J$1200,2,FALSE),"")</f>
        <v>0</v>
      </c>
      <c r="C6710" s="13">
        <f>IFERROR(VLOOKUP(A6710,'VENTES ANNUELLES'!$A$5:$J$1200,3,FALSE),"")</f>
        <v>0</v>
      </c>
      <c r="D6710" s="13">
        <f>'VENTES ANNUELLES'!$M$18</f>
        <v>707100</v>
      </c>
      <c r="E6710" s="15"/>
      <c r="F6710" s="15">
        <f>VLOOKUP(A6710,'VENTES ANNUELLES'!$A$5:$J$1200,4,FALSE)</f>
        <v>0</v>
      </c>
    </row>
    <row r="6711" spans="1:6" x14ac:dyDescent="0.2">
      <c r="A6711" s="13">
        <f t="shared" ref="A6711" si="2300">A6710</f>
        <v>1119</v>
      </c>
      <c r="B6711" s="14">
        <f>IFERROR(VLOOKUP(A6711,'VENTES ANNUELLES'!$A$5:$J$1200,2,FALSE),"")</f>
        <v>0</v>
      </c>
      <c r="C6711" s="13">
        <f>IFERROR(VLOOKUP(A6711,'VENTES ANNUELLES'!$A$5:$J$1200,3,FALSE),"")</f>
        <v>0</v>
      </c>
      <c r="D6711" s="13">
        <f>'VENTES ANNUELLES'!$M$19</f>
        <v>707200</v>
      </c>
      <c r="E6711" s="15"/>
      <c r="F6711" s="15">
        <f>VLOOKUP(A6711,'VENTES ANNUELLES'!$A$5:$J$1200,5,FALSE)</f>
        <v>0</v>
      </c>
    </row>
    <row r="6712" spans="1:6" x14ac:dyDescent="0.2">
      <c r="A6712" s="13">
        <f t="shared" si="2298"/>
        <v>1119</v>
      </c>
      <c r="B6712" s="14">
        <f>IFERROR(VLOOKUP(A6712,'VENTES ANNUELLES'!$A$5:$J$1200,2,FALSE),"")</f>
        <v>0</v>
      </c>
      <c r="C6712" s="13">
        <f>IFERROR(VLOOKUP(A6712,'VENTES ANNUELLES'!$A$5:$J$1200,3,FALSE),"")</f>
        <v>0</v>
      </c>
      <c r="D6712" s="13">
        <f>'VENTES ANNUELLES'!$M$20</f>
        <v>707300</v>
      </c>
      <c r="E6712" s="15"/>
      <c r="F6712" s="15">
        <f>VLOOKUP(A6712,'VENTES ANNUELLES'!$A$5:$J$1200,6,FALSE)</f>
        <v>0</v>
      </c>
    </row>
    <row r="6713" spans="1:6" x14ac:dyDescent="0.2">
      <c r="A6713" s="13">
        <f t="shared" si="2298"/>
        <v>1119</v>
      </c>
      <c r="B6713" s="14">
        <f>IFERROR(VLOOKUP(A6713,'VENTES ANNUELLES'!$A$5:$J$1200,2,FALSE),"")</f>
        <v>0</v>
      </c>
      <c r="C6713" s="13">
        <f>IFERROR(VLOOKUP(A6713,'VENTES ANNUELLES'!$A$5:$J$1200,3,FALSE),"")</f>
        <v>0</v>
      </c>
      <c r="D6713" s="13">
        <f>'VENTES ANNUELLES'!$M$21</f>
        <v>707400</v>
      </c>
      <c r="E6713" s="15"/>
      <c r="F6713" s="15">
        <f>VLOOKUP(A6713,'VENTES ANNUELLES'!$A$5:$J$1200,7,FALSE)</f>
        <v>0</v>
      </c>
    </row>
    <row r="6714" spans="1:6" x14ac:dyDescent="0.2">
      <c r="A6714" s="13">
        <f t="shared" si="2298"/>
        <v>1119</v>
      </c>
      <c r="B6714" s="14">
        <f>IFERROR(VLOOKUP(A6714,'VENTES ANNUELLES'!$A$5:$J$1200,2,FALSE),"")</f>
        <v>0</v>
      </c>
      <c r="C6714" s="13">
        <f>IFERROR(VLOOKUP(A6714,'VENTES ANNUELLES'!$A$5:$J$1200,3,FALSE),"")</f>
        <v>0</v>
      </c>
      <c r="D6714" s="13">
        <f>'VENTES ANNUELLES'!$M$22</f>
        <v>445710</v>
      </c>
      <c r="E6714" s="15"/>
      <c r="F6714" s="15">
        <f>VLOOKUP(A6714,'VENTES ANNUELLES'!$A$5:$J$1200,9,FALSE)</f>
        <v>0</v>
      </c>
    </row>
    <row r="6715" spans="1:6" x14ac:dyDescent="0.2">
      <c r="A6715" s="13">
        <f t="shared" si="2298"/>
        <v>1119</v>
      </c>
      <c r="B6715" s="14">
        <f>IFERROR(VLOOKUP(A6715,'VENTES ANNUELLES'!$A$5:$J$1200,2,FALSE),"")</f>
        <v>0</v>
      </c>
      <c r="C6715" s="13">
        <f>IFERROR(VLOOKUP(A6715,'VENTES ANNUELLES'!$A$5:$J$1200,3,FALSE),"")</f>
        <v>0</v>
      </c>
      <c r="D6715" s="13" t="str">
        <f>IFERROR(VLOOKUP(C6715,'VENTES ANNUELLES'!$L$5:$M$15,2,FALSE),"")</f>
        <v/>
      </c>
      <c r="E6715" s="15">
        <f>VLOOKUP(A6715,'VENTES ANNUELLES'!$A$5:$J$1200,10,FALSE)</f>
        <v>0</v>
      </c>
      <c r="F6715" s="15"/>
    </row>
    <row r="6716" spans="1:6" x14ac:dyDescent="0.2">
      <c r="A6716" s="13">
        <f t="shared" ref="A6716" si="2301">A6715+1</f>
        <v>1120</v>
      </c>
      <c r="B6716" s="14">
        <f>IFERROR(VLOOKUP(A6716,'VENTES ANNUELLES'!$A$5:$J$1200,2,FALSE),"")</f>
        <v>0</v>
      </c>
      <c r="C6716" s="13">
        <f>IFERROR(VLOOKUP(A6716,'VENTES ANNUELLES'!$A$5:$J$1200,3,FALSE),"")</f>
        <v>0</v>
      </c>
      <c r="D6716" s="13">
        <f>'VENTES ANNUELLES'!$M$18</f>
        <v>707100</v>
      </c>
      <c r="E6716" s="15"/>
      <c r="F6716" s="15">
        <f>VLOOKUP(A6716,'VENTES ANNUELLES'!$A$5:$J$1200,4,FALSE)</f>
        <v>0</v>
      </c>
    </row>
    <row r="6717" spans="1:6" x14ac:dyDescent="0.2">
      <c r="A6717" s="13">
        <f t="shared" ref="A6717" si="2302">A6716</f>
        <v>1120</v>
      </c>
      <c r="B6717" s="14">
        <f>IFERROR(VLOOKUP(A6717,'VENTES ANNUELLES'!$A$5:$J$1200,2,FALSE),"")</f>
        <v>0</v>
      </c>
      <c r="C6717" s="13">
        <f>IFERROR(VLOOKUP(A6717,'VENTES ANNUELLES'!$A$5:$J$1200,3,FALSE),"")</f>
        <v>0</v>
      </c>
      <c r="D6717" s="13">
        <f>'VENTES ANNUELLES'!$M$19</f>
        <v>707200</v>
      </c>
      <c r="E6717" s="15"/>
      <c r="F6717" s="15">
        <f>VLOOKUP(A6717,'VENTES ANNUELLES'!$A$5:$J$1200,5,FALSE)</f>
        <v>0</v>
      </c>
    </row>
    <row r="6718" spans="1:6" x14ac:dyDescent="0.2">
      <c r="A6718" s="13">
        <f t="shared" si="2298"/>
        <v>1120</v>
      </c>
      <c r="B6718" s="14">
        <f>IFERROR(VLOOKUP(A6718,'VENTES ANNUELLES'!$A$5:$J$1200,2,FALSE),"")</f>
        <v>0</v>
      </c>
      <c r="C6718" s="13">
        <f>IFERROR(VLOOKUP(A6718,'VENTES ANNUELLES'!$A$5:$J$1200,3,FALSE),"")</f>
        <v>0</v>
      </c>
      <c r="D6718" s="13">
        <f>'VENTES ANNUELLES'!$M$20</f>
        <v>707300</v>
      </c>
      <c r="E6718" s="15"/>
      <c r="F6718" s="15">
        <f>VLOOKUP(A6718,'VENTES ANNUELLES'!$A$5:$J$1200,6,FALSE)</f>
        <v>0</v>
      </c>
    </row>
    <row r="6719" spans="1:6" x14ac:dyDescent="0.2">
      <c r="A6719" s="13">
        <f t="shared" si="2298"/>
        <v>1120</v>
      </c>
      <c r="B6719" s="14">
        <f>IFERROR(VLOOKUP(A6719,'VENTES ANNUELLES'!$A$5:$J$1200,2,FALSE),"")</f>
        <v>0</v>
      </c>
      <c r="C6719" s="13">
        <f>IFERROR(VLOOKUP(A6719,'VENTES ANNUELLES'!$A$5:$J$1200,3,FALSE),"")</f>
        <v>0</v>
      </c>
      <c r="D6719" s="13">
        <f>'VENTES ANNUELLES'!$M$21</f>
        <v>707400</v>
      </c>
      <c r="E6719" s="15"/>
      <c r="F6719" s="15">
        <f>VLOOKUP(A6719,'VENTES ANNUELLES'!$A$5:$J$1200,7,FALSE)</f>
        <v>0</v>
      </c>
    </row>
    <row r="6720" spans="1:6" x14ac:dyDescent="0.2">
      <c r="A6720" s="13">
        <f t="shared" si="2298"/>
        <v>1120</v>
      </c>
      <c r="B6720" s="14">
        <f>IFERROR(VLOOKUP(A6720,'VENTES ANNUELLES'!$A$5:$J$1200,2,FALSE),"")</f>
        <v>0</v>
      </c>
      <c r="C6720" s="13">
        <f>IFERROR(VLOOKUP(A6720,'VENTES ANNUELLES'!$A$5:$J$1200,3,FALSE),"")</f>
        <v>0</v>
      </c>
      <c r="D6720" s="13">
        <f>'VENTES ANNUELLES'!$M$22</f>
        <v>445710</v>
      </c>
      <c r="E6720" s="15"/>
      <c r="F6720" s="15">
        <f>VLOOKUP(A6720,'VENTES ANNUELLES'!$A$5:$J$1200,9,FALSE)</f>
        <v>0</v>
      </c>
    </row>
    <row r="6721" spans="1:6" x14ac:dyDescent="0.2">
      <c r="A6721" s="13">
        <f t="shared" si="2298"/>
        <v>1120</v>
      </c>
      <c r="B6721" s="14">
        <f>IFERROR(VLOOKUP(A6721,'VENTES ANNUELLES'!$A$5:$J$1200,2,FALSE),"")</f>
        <v>0</v>
      </c>
      <c r="C6721" s="13">
        <f>IFERROR(VLOOKUP(A6721,'VENTES ANNUELLES'!$A$5:$J$1200,3,FALSE),"")</f>
        <v>0</v>
      </c>
      <c r="D6721" s="13" t="str">
        <f>IFERROR(VLOOKUP(C6721,'VENTES ANNUELLES'!$L$5:$M$15,2,FALSE),"")</f>
        <v/>
      </c>
      <c r="E6721" s="15">
        <f>VLOOKUP(A6721,'VENTES ANNUELLES'!$A$5:$J$1200,10,FALSE)</f>
        <v>0</v>
      </c>
      <c r="F6721" s="15"/>
    </row>
    <row r="6722" spans="1:6" x14ac:dyDescent="0.2">
      <c r="A6722" s="13">
        <f t="shared" ref="A6722" si="2303">A6721+1</f>
        <v>1121</v>
      </c>
      <c r="B6722" s="14">
        <f>IFERROR(VLOOKUP(A6722,'VENTES ANNUELLES'!$A$5:$J$1200,2,FALSE),"")</f>
        <v>0</v>
      </c>
      <c r="C6722" s="13">
        <f>IFERROR(VLOOKUP(A6722,'VENTES ANNUELLES'!$A$5:$J$1200,3,FALSE),"")</f>
        <v>0</v>
      </c>
      <c r="D6722" s="13">
        <f>'VENTES ANNUELLES'!$M$18</f>
        <v>707100</v>
      </c>
      <c r="E6722" s="15"/>
      <c r="F6722" s="15">
        <f>VLOOKUP(A6722,'VENTES ANNUELLES'!$A$5:$J$1200,4,FALSE)</f>
        <v>0</v>
      </c>
    </row>
    <row r="6723" spans="1:6" x14ac:dyDescent="0.2">
      <c r="A6723" s="13">
        <f t="shared" ref="A6723" si="2304">A6722</f>
        <v>1121</v>
      </c>
      <c r="B6723" s="14">
        <f>IFERROR(VLOOKUP(A6723,'VENTES ANNUELLES'!$A$5:$J$1200,2,FALSE),"")</f>
        <v>0</v>
      </c>
      <c r="C6723" s="13">
        <f>IFERROR(VLOOKUP(A6723,'VENTES ANNUELLES'!$A$5:$J$1200,3,FALSE),"")</f>
        <v>0</v>
      </c>
      <c r="D6723" s="13">
        <f>'VENTES ANNUELLES'!$M$19</f>
        <v>707200</v>
      </c>
      <c r="E6723" s="15"/>
      <c r="F6723" s="15">
        <f>VLOOKUP(A6723,'VENTES ANNUELLES'!$A$5:$J$1200,5,FALSE)</f>
        <v>0</v>
      </c>
    </row>
    <row r="6724" spans="1:6" x14ac:dyDescent="0.2">
      <c r="A6724" s="13">
        <f t="shared" si="2298"/>
        <v>1121</v>
      </c>
      <c r="B6724" s="14">
        <f>IFERROR(VLOOKUP(A6724,'VENTES ANNUELLES'!$A$5:$J$1200,2,FALSE),"")</f>
        <v>0</v>
      </c>
      <c r="C6724" s="13">
        <f>IFERROR(VLOOKUP(A6724,'VENTES ANNUELLES'!$A$5:$J$1200,3,FALSE),"")</f>
        <v>0</v>
      </c>
      <c r="D6724" s="13">
        <f>'VENTES ANNUELLES'!$M$20</f>
        <v>707300</v>
      </c>
      <c r="E6724" s="15"/>
      <c r="F6724" s="15">
        <f>VLOOKUP(A6724,'VENTES ANNUELLES'!$A$5:$J$1200,6,FALSE)</f>
        <v>0</v>
      </c>
    </row>
    <row r="6725" spans="1:6" x14ac:dyDescent="0.2">
      <c r="A6725" s="13">
        <f t="shared" si="2298"/>
        <v>1121</v>
      </c>
      <c r="B6725" s="14">
        <f>IFERROR(VLOOKUP(A6725,'VENTES ANNUELLES'!$A$5:$J$1200,2,FALSE),"")</f>
        <v>0</v>
      </c>
      <c r="C6725" s="13">
        <f>IFERROR(VLOOKUP(A6725,'VENTES ANNUELLES'!$A$5:$J$1200,3,FALSE),"")</f>
        <v>0</v>
      </c>
      <c r="D6725" s="13">
        <f>'VENTES ANNUELLES'!$M$21</f>
        <v>707400</v>
      </c>
      <c r="E6725" s="15"/>
      <c r="F6725" s="15">
        <f>VLOOKUP(A6725,'VENTES ANNUELLES'!$A$5:$J$1200,7,FALSE)</f>
        <v>0</v>
      </c>
    </row>
    <row r="6726" spans="1:6" x14ac:dyDescent="0.2">
      <c r="A6726" s="13">
        <f t="shared" si="2298"/>
        <v>1121</v>
      </c>
      <c r="B6726" s="14">
        <f>IFERROR(VLOOKUP(A6726,'VENTES ANNUELLES'!$A$5:$J$1200,2,FALSE),"")</f>
        <v>0</v>
      </c>
      <c r="C6726" s="13">
        <f>IFERROR(VLOOKUP(A6726,'VENTES ANNUELLES'!$A$5:$J$1200,3,FALSE),"")</f>
        <v>0</v>
      </c>
      <c r="D6726" s="13">
        <f>'VENTES ANNUELLES'!$M$22</f>
        <v>445710</v>
      </c>
      <c r="E6726" s="15"/>
      <c r="F6726" s="15">
        <f>VLOOKUP(A6726,'VENTES ANNUELLES'!$A$5:$J$1200,9,FALSE)</f>
        <v>0</v>
      </c>
    </row>
    <row r="6727" spans="1:6" x14ac:dyDescent="0.2">
      <c r="A6727" s="13">
        <f t="shared" si="2298"/>
        <v>1121</v>
      </c>
      <c r="B6727" s="14">
        <f>IFERROR(VLOOKUP(A6727,'VENTES ANNUELLES'!$A$5:$J$1200,2,FALSE),"")</f>
        <v>0</v>
      </c>
      <c r="C6727" s="13">
        <f>IFERROR(VLOOKUP(A6727,'VENTES ANNUELLES'!$A$5:$J$1200,3,FALSE),"")</f>
        <v>0</v>
      </c>
      <c r="D6727" s="13" t="str">
        <f>IFERROR(VLOOKUP(C6727,'VENTES ANNUELLES'!$L$5:$M$15,2,FALSE),"")</f>
        <v/>
      </c>
      <c r="E6727" s="15">
        <f>VLOOKUP(A6727,'VENTES ANNUELLES'!$A$5:$J$1200,10,FALSE)</f>
        <v>0</v>
      </c>
      <c r="F6727" s="15"/>
    </row>
    <row r="6728" spans="1:6" x14ac:dyDescent="0.2">
      <c r="A6728" s="13">
        <f t="shared" ref="A6728" si="2305">A6727+1</f>
        <v>1122</v>
      </c>
      <c r="B6728" s="14">
        <f>IFERROR(VLOOKUP(A6728,'VENTES ANNUELLES'!$A$5:$J$1200,2,FALSE),"")</f>
        <v>0</v>
      </c>
      <c r="C6728" s="13">
        <f>IFERROR(VLOOKUP(A6728,'VENTES ANNUELLES'!$A$5:$J$1200,3,FALSE),"")</f>
        <v>0</v>
      </c>
      <c r="D6728" s="13">
        <f>'VENTES ANNUELLES'!$M$18</f>
        <v>707100</v>
      </c>
      <c r="E6728" s="15"/>
      <c r="F6728" s="15">
        <f>VLOOKUP(A6728,'VENTES ANNUELLES'!$A$5:$J$1200,4,FALSE)</f>
        <v>0</v>
      </c>
    </row>
    <row r="6729" spans="1:6" x14ac:dyDescent="0.2">
      <c r="A6729" s="13">
        <f t="shared" ref="A6729" si="2306">A6728</f>
        <v>1122</v>
      </c>
      <c r="B6729" s="14">
        <f>IFERROR(VLOOKUP(A6729,'VENTES ANNUELLES'!$A$5:$J$1200,2,FALSE),"")</f>
        <v>0</v>
      </c>
      <c r="C6729" s="13">
        <f>IFERROR(VLOOKUP(A6729,'VENTES ANNUELLES'!$A$5:$J$1200,3,FALSE),"")</f>
        <v>0</v>
      </c>
      <c r="D6729" s="13">
        <f>'VENTES ANNUELLES'!$M$19</f>
        <v>707200</v>
      </c>
      <c r="E6729" s="15"/>
      <c r="F6729" s="15">
        <f>VLOOKUP(A6729,'VENTES ANNUELLES'!$A$5:$J$1200,5,FALSE)</f>
        <v>0</v>
      </c>
    </row>
    <row r="6730" spans="1:6" x14ac:dyDescent="0.2">
      <c r="A6730" s="13">
        <f t="shared" si="2298"/>
        <v>1122</v>
      </c>
      <c r="B6730" s="14">
        <f>IFERROR(VLOOKUP(A6730,'VENTES ANNUELLES'!$A$5:$J$1200,2,FALSE),"")</f>
        <v>0</v>
      </c>
      <c r="C6730" s="13">
        <f>IFERROR(VLOOKUP(A6730,'VENTES ANNUELLES'!$A$5:$J$1200,3,FALSE),"")</f>
        <v>0</v>
      </c>
      <c r="D6730" s="13">
        <f>'VENTES ANNUELLES'!$M$20</f>
        <v>707300</v>
      </c>
      <c r="E6730" s="15"/>
      <c r="F6730" s="15">
        <f>VLOOKUP(A6730,'VENTES ANNUELLES'!$A$5:$J$1200,6,FALSE)</f>
        <v>0</v>
      </c>
    </row>
    <row r="6731" spans="1:6" x14ac:dyDescent="0.2">
      <c r="A6731" s="13">
        <f t="shared" si="2298"/>
        <v>1122</v>
      </c>
      <c r="B6731" s="14">
        <f>IFERROR(VLOOKUP(A6731,'VENTES ANNUELLES'!$A$5:$J$1200,2,FALSE),"")</f>
        <v>0</v>
      </c>
      <c r="C6731" s="13">
        <f>IFERROR(VLOOKUP(A6731,'VENTES ANNUELLES'!$A$5:$J$1200,3,FALSE),"")</f>
        <v>0</v>
      </c>
      <c r="D6731" s="13">
        <f>'VENTES ANNUELLES'!$M$21</f>
        <v>707400</v>
      </c>
      <c r="E6731" s="15"/>
      <c r="F6731" s="15">
        <f>VLOOKUP(A6731,'VENTES ANNUELLES'!$A$5:$J$1200,7,FALSE)</f>
        <v>0</v>
      </c>
    </row>
    <row r="6732" spans="1:6" x14ac:dyDescent="0.2">
      <c r="A6732" s="13">
        <f t="shared" si="2298"/>
        <v>1122</v>
      </c>
      <c r="B6732" s="14">
        <f>IFERROR(VLOOKUP(A6732,'VENTES ANNUELLES'!$A$5:$J$1200,2,FALSE),"")</f>
        <v>0</v>
      </c>
      <c r="C6732" s="13">
        <f>IFERROR(VLOOKUP(A6732,'VENTES ANNUELLES'!$A$5:$J$1200,3,FALSE),"")</f>
        <v>0</v>
      </c>
      <c r="D6732" s="13">
        <f>'VENTES ANNUELLES'!$M$22</f>
        <v>445710</v>
      </c>
      <c r="E6732" s="15"/>
      <c r="F6732" s="15">
        <f>VLOOKUP(A6732,'VENTES ANNUELLES'!$A$5:$J$1200,9,FALSE)</f>
        <v>0</v>
      </c>
    </row>
    <row r="6733" spans="1:6" x14ac:dyDescent="0.2">
      <c r="A6733" s="13">
        <f t="shared" si="2298"/>
        <v>1122</v>
      </c>
      <c r="B6733" s="14">
        <f>IFERROR(VLOOKUP(A6733,'VENTES ANNUELLES'!$A$5:$J$1200,2,FALSE),"")</f>
        <v>0</v>
      </c>
      <c r="C6733" s="13">
        <f>IFERROR(VLOOKUP(A6733,'VENTES ANNUELLES'!$A$5:$J$1200,3,FALSE),"")</f>
        <v>0</v>
      </c>
      <c r="D6733" s="13" t="str">
        <f>IFERROR(VLOOKUP(C6733,'VENTES ANNUELLES'!$L$5:$M$15,2,FALSE),"")</f>
        <v/>
      </c>
      <c r="E6733" s="15">
        <f>VLOOKUP(A6733,'VENTES ANNUELLES'!$A$5:$J$1200,10,FALSE)</f>
        <v>0</v>
      </c>
      <c r="F6733" s="15"/>
    </row>
    <row r="6734" spans="1:6" x14ac:dyDescent="0.2">
      <c r="A6734" s="13">
        <f t="shared" ref="A6734" si="2307">A6733+1</f>
        <v>1123</v>
      </c>
      <c r="B6734" s="14">
        <f>IFERROR(VLOOKUP(A6734,'VENTES ANNUELLES'!$A$5:$J$1200,2,FALSE),"")</f>
        <v>0</v>
      </c>
      <c r="C6734" s="13">
        <f>IFERROR(VLOOKUP(A6734,'VENTES ANNUELLES'!$A$5:$J$1200,3,FALSE),"")</f>
        <v>0</v>
      </c>
      <c r="D6734" s="13">
        <f>'VENTES ANNUELLES'!$M$18</f>
        <v>707100</v>
      </c>
      <c r="E6734" s="15"/>
      <c r="F6734" s="15">
        <f>VLOOKUP(A6734,'VENTES ANNUELLES'!$A$5:$J$1200,4,FALSE)</f>
        <v>0</v>
      </c>
    </row>
    <row r="6735" spans="1:6" x14ac:dyDescent="0.2">
      <c r="A6735" s="13">
        <f t="shared" ref="A6735" si="2308">A6734</f>
        <v>1123</v>
      </c>
      <c r="B6735" s="14">
        <f>IFERROR(VLOOKUP(A6735,'VENTES ANNUELLES'!$A$5:$J$1200,2,FALSE),"")</f>
        <v>0</v>
      </c>
      <c r="C6735" s="13">
        <f>IFERROR(VLOOKUP(A6735,'VENTES ANNUELLES'!$A$5:$J$1200,3,FALSE),"")</f>
        <v>0</v>
      </c>
      <c r="D6735" s="13">
        <f>'VENTES ANNUELLES'!$M$19</f>
        <v>707200</v>
      </c>
      <c r="E6735" s="15"/>
      <c r="F6735" s="15">
        <f>VLOOKUP(A6735,'VENTES ANNUELLES'!$A$5:$J$1200,5,FALSE)</f>
        <v>0</v>
      </c>
    </row>
    <row r="6736" spans="1:6" x14ac:dyDescent="0.2">
      <c r="A6736" s="13">
        <f t="shared" si="2298"/>
        <v>1123</v>
      </c>
      <c r="B6736" s="14">
        <f>IFERROR(VLOOKUP(A6736,'VENTES ANNUELLES'!$A$5:$J$1200,2,FALSE),"")</f>
        <v>0</v>
      </c>
      <c r="C6736" s="13">
        <f>IFERROR(VLOOKUP(A6736,'VENTES ANNUELLES'!$A$5:$J$1200,3,FALSE),"")</f>
        <v>0</v>
      </c>
      <c r="D6736" s="13">
        <f>'VENTES ANNUELLES'!$M$20</f>
        <v>707300</v>
      </c>
      <c r="E6736" s="15"/>
      <c r="F6736" s="15">
        <f>VLOOKUP(A6736,'VENTES ANNUELLES'!$A$5:$J$1200,6,FALSE)</f>
        <v>0</v>
      </c>
    </row>
    <row r="6737" spans="1:6" x14ac:dyDescent="0.2">
      <c r="A6737" s="13">
        <f t="shared" si="2298"/>
        <v>1123</v>
      </c>
      <c r="B6737" s="14">
        <f>IFERROR(VLOOKUP(A6737,'VENTES ANNUELLES'!$A$5:$J$1200,2,FALSE),"")</f>
        <v>0</v>
      </c>
      <c r="C6737" s="13">
        <f>IFERROR(VLOOKUP(A6737,'VENTES ANNUELLES'!$A$5:$J$1200,3,FALSE),"")</f>
        <v>0</v>
      </c>
      <c r="D6737" s="13">
        <f>'VENTES ANNUELLES'!$M$21</f>
        <v>707400</v>
      </c>
      <c r="E6737" s="15"/>
      <c r="F6737" s="15">
        <f>VLOOKUP(A6737,'VENTES ANNUELLES'!$A$5:$J$1200,7,FALSE)</f>
        <v>0</v>
      </c>
    </row>
    <row r="6738" spans="1:6" x14ac:dyDescent="0.2">
      <c r="A6738" s="13">
        <f t="shared" si="2298"/>
        <v>1123</v>
      </c>
      <c r="B6738" s="14">
        <f>IFERROR(VLOOKUP(A6738,'VENTES ANNUELLES'!$A$5:$J$1200,2,FALSE),"")</f>
        <v>0</v>
      </c>
      <c r="C6738" s="13">
        <f>IFERROR(VLOOKUP(A6738,'VENTES ANNUELLES'!$A$5:$J$1200,3,FALSE),"")</f>
        <v>0</v>
      </c>
      <c r="D6738" s="13">
        <f>'VENTES ANNUELLES'!$M$22</f>
        <v>445710</v>
      </c>
      <c r="E6738" s="15"/>
      <c r="F6738" s="15">
        <f>VLOOKUP(A6738,'VENTES ANNUELLES'!$A$5:$J$1200,9,FALSE)</f>
        <v>0</v>
      </c>
    </row>
    <row r="6739" spans="1:6" x14ac:dyDescent="0.2">
      <c r="A6739" s="13">
        <f t="shared" si="2298"/>
        <v>1123</v>
      </c>
      <c r="B6739" s="14">
        <f>IFERROR(VLOOKUP(A6739,'VENTES ANNUELLES'!$A$5:$J$1200,2,FALSE),"")</f>
        <v>0</v>
      </c>
      <c r="C6739" s="13">
        <f>IFERROR(VLOOKUP(A6739,'VENTES ANNUELLES'!$A$5:$J$1200,3,FALSE),"")</f>
        <v>0</v>
      </c>
      <c r="D6739" s="13" t="str">
        <f>IFERROR(VLOOKUP(C6739,'VENTES ANNUELLES'!$L$5:$M$15,2,FALSE),"")</f>
        <v/>
      </c>
      <c r="E6739" s="15">
        <f>VLOOKUP(A6739,'VENTES ANNUELLES'!$A$5:$J$1200,10,FALSE)</f>
        <v>0</v>
      </c>
      <c r="F6739" s="15"/>
    </row>
    <row r="6740" spans="1:6" x14ac:dyDescent="0.2">
      <c r="A6740" s="13">
        <f t="shared" ref="A6740" si="2309">A6739+1</f>
        <v>1124</v>
      </c>
      <c r="B6740" s="14">
        <f>IFERROR(VLOOKUP(A6740,'VENTES ANNUELLES'!$A$5:$J$1200,2,FALSE),"")</f>
        <v>0</v>
      </c>
      <c r="C6740" s="13">
        <f>IFERROR(VLOOKUP(A6740,'VENTES ANNUELLES'!$A$5:$J$1200,3,FALSE),"")</f>
        <v>0</v>
      </c>
      <c r="D6740" s="13">
        <f>'VENTES ANNUELLES'!$M$18</f>
        <v>707100</v>
      </c>
      <c r="E6740" s="15"/>
      <c r="F6740" s="15">
        <f>VLOOKUP(A6740,'VENTES ANNUELLES'!$A$5:$J$1200,4,FALSE)</f>
        <v>0</v>
      </c>
    </row>
    <row r="6741" spans="1:6" x14ac:dyDescent="0.2">
      <c r="A6741" s="13">
        <f t="shared" ref="A6741" si="2310">A6740</f>
        <v>1124</v>
      </c>
      <c r="B6741" s="14">
        <f>IFERROR(VLOOKUP(A6741,'VENTES ANNUELLES'!$A$5:$J$1200,2,FALSE),"")</f>
        <v>0</v>
      </c>
      <c r="C6741" s="13">
        <f>IFERROR(VLOOKUP(A6741,'VENTES ANNUELLES'!$A$5:$J$1200,3,FALSE),"")</f>
        <v>0</v>
      </c>
      <c r="D6741" s="13">
        <f>'VENTES ANNUELLES'!$M$19</f>
        <v>707200</v>
      </c>
      <c r="E6741" s="15"/>
      <c r="F6741" s="15">
        <f>VLOOKUP(A6741,'VENTES ANNUELLES'!$A$5:$J$1200,5,FALSE)</f>
        <v>0</v>
      </c>
    </row>
    <row r="6742" spans="1:6" x14ac:dyDescent="0.2">
      <c r="A6742" s="13">
        <f t="shared" si="2298"/>
        <v>1124</v>
      </c>
      <c r="B6742" s="14">
        <f>IFERROR(VLOOKUP(A6742,'VENTES ANNUELLES'!$A$5:$J$1200,2,FALSE),"")</f>
        <v>0</v>
      </c>
      <c r="C6742" s="13">
        <f>IFERROR(VLOOKUP(A6742,'VENTES ANNUELLES'!$A$5:$J$1200,3,FALSE),"")</f>
        <v>0</v>
      </c>
      <c r="D6742" s="13">
        <f>'VENTES ANNUELLES'!$M$20</f>
        <v>707300</v>
      </c>
      <c r="E6742" s="15"/>
      <c r="F6742" s="15">
        <f>VLOOKUP(A6742,'VENTES ANNUELLES'!$A$5:$J$1200,6,FALSE)</f>
        <v>0</v>
      </c>
    </row>
    <row r="6743" spans="1:6" x14ac:dyDescent="0.2">
      <c r="A6743" s="13">
        <f t="shared" si="2298"/>
        <v>1124</v>
      </c>
      <c r="B6743" s="14">
        <f>IFERROR(VLOOKUP(A6743,'VENTES ANNUELLES'!$A$5:$J$1200,2,FALSE),"")</f>
        <v>0</v>
      </c>
      <c r="C6743" s="13">
        <f>IFERROR(VLOOKUP(A6743,'VENTES ANNUELLES'!$A$5:$J$1200,3,FALSE),"")</f>
        <v>0</v>
      </c>
      <c r="D6743" s="13">
        <f>'VENTES ANNUELLES'!$M$21</f>
        <v>707400</v>
      </c>
      <c r="E6743" s="15"/>
      <c r="F6743" s="15">
        <f>VLOOKUP(A6743,'VENTES ANNUELLES'!$A$5:$J$1200,7,FALSE)</f>
        <v>0</v>
      </c>
    </row>
    <row r="6744" spans="1:6" x14ac:dyDescent="0.2">
      <c r="A6744" s="13">
        <f t="shared" si="2298"/>
        <v>1124</v>
      </c>
      <c r="B6744" s="14">
        <f>IFERROR(VLOOKUP(A6744,'VENTES ANNUELLES'!$A$5:$J$1200,2,FALSE),"")</f>
        <v>0</v>
      </c>
      <c r="C6744" s="13">
        <f>IFERROR(VLOOKUP(A6744,'VENTES ANNUELLES'!$A$5:$J$1200,3,FALSE),"")</f>
        <v>0</v>
      </c>
      <c r="D6744" s="13">
        <f>'VENTES ANNUELLES'!$M$22</f>
        <v>445710</v>
      </c>
      <c r="E6744" s="15"/>
      <c r="F6744" s="15">
        <f>VLOOKUP(A6744,'VENTES ANNUELLES'!$A$5:$J$1200,9,FALSE)</f>
        <v>0</v>
      </c>
    </row>
    <row r="6745" spans="1:6" x14ac:dyDescent="0.2">
      <c r="A6745" s="13">
        <f t="shared" si="2298"/>
        <v>1124</v>
      </c>
      <c r="B6745" s="14">
        <f>IFERROR(VLOOKUP(A6745,'VENTES ANNUELLES'!$A$5:$J$1200,2,FALSE),"")</f>
        <v>0</v>
      </c>
      <c r="C6745" s="13">
        <f>IFERROR(VLOOKUP(A6745,'VENTES ANNUELLES'!$A$5:$J$1200,3,FALSE),"")</f>
        <v>0</v>
      </c>
      <c r="D6745" s="13" t="str">
        <f>IFERROR(VLOOKUP(C6745,'VENTES ANNUELLES'!$L$5:$M$15,2,FALSE),"")</f>
        <v/>
      </c>
      <c r="E6745" s="15">
        <f>VLOOKUP(A6745,'VENTES ANNUELLES'!$A$5:$J$1200,10,FALSE)</f>
        <v>0</v>
      </c>
      <c r="F6745" s="15"/>
    </row>
    <row r="6746" spans="1:6" x14ac:dyDescent="0.2">
      <c r="A6746" s="13">
        <f t="shared" ref="A6746" si="2311">A6745+1</f>
        <v>1125</v>
      </c>
      <c r="B6746" s="14">
        <f>IFERROR(VLOOKUP(A6746,'VENTES ANNUELLES'!$A$5:$J$1200,2,FALSE),"")</f>
        <v>0</v>
      </c>
      <c r="C6746" s="13">
        <f>IFERROR(VLOOKUP(A6746,'VENTES ANNUELLES'!$A$5:$J$1200,3,FALSE),"")</f>
        <v>0</v>
      </c>
      <c r="D6746" s="13">
        <f>'VENTES ANNUELLES'!$M$18</f>
        <v>707100</v>
      </c>
      <c r="E6746" s="15"/>
      <c r="F6746" s="15">
        <f>VLOOKUP(A6746,'VENTES ANNUELLES'!$A$5:$J$1200,4,FALSE)</f>
        <v>0</v>
      </c>
    </row>
    <row r="6747" spans="1:6" x14ac:dyDescent="0.2">
      <c r="A6747" s="13">
        <f t="shared" ref="A6747" si="2312">A6746</f>
        <v>1125</v>
      </c>
      <c r="B6747" s="14">
        <f>IFERROR(VLOOKUP(A6747,'VENTES ANNUELLES'!$A$5:$J$1200,2,FALSE),"")</f>
        <v>0</v>
      </c>
      <c r="C6747" s="13">
        <f>IFERROR(VLOOKUP(A6747,'VENTES ANNUELLES'!$A$5:$J$1200,3,FALSE),"")</f>
        <v>0</v>
      </c>
      <c r="D6747" s="13">
        <f>'VENTES ANNUELLES'!$M$19</f>
        <v>707200</v>
      </c>
      <c r="E6747" s="15"/>
      <c r="F6747" s="15">
        <f>VLOOKUP(A6747,'VENTES ANNUELLES'!$A$5:$J$1200,5,FALSE)</f>
        <v>0</v>
      </c>
    </row>
    <row r="6748" spans="1:6" x14ac:dyDescent="0.2">
      <c r="A6748" s="13">
        <f t="shared" si="2298"/>
        <v>1125</v>
      </c>
      <c r="B6748" s="14">
        <f>IFERROR(VLOOKUP(A6748,'VENTES ANNUELLES'!$A$5:$J$1200,2,FALSE),"")</f>
        <v>0</v>
      </c>
      <c r="C6748" s="13">
        <f>IFERROR(VLOOKUP(A6748,'VENTES ANNUELLES'!$A$5:$J$1200,3,FALSE),"")</f>
        <v>0</v>
      </c>
      <c r="D6748" s="13">
        <f>'VENTES ANNUELLES'!$M$20</f>
        <v>707300</v>
      </c>
      <c r="E6748" s="15"/>
      <c r="F6748" s="15">
        <f>VLOOKUP(A6748,'VENTES ANNUELLES'!$A$5:$J$1200,6,FALSE)</f>
        <v>0</v>
      </c>
    </row>
    <row r="6749" spans="1:6" x14ac:dyDescent="0.2">
      <c r="A6749" s="13">
        <f t="shared" si="2298"/>
        <v>1125</v>
      </c>
      <c r="B6749" s="14">
        <f>IFERROR(VLOOKUP(A6749,'VENTES ANNUELLES'!$A$5:$J$1200,2,FALSE),"")</f>
        <v>0</v>
      </c>
      <c r="C6749" s="13">
        <f>IFERROR(VLOOKUP(A6749,'VENTES ANNUELLES'!$A$5:$J$1200,3,FALSE),"")</f>
        <v>0</v>
      </c>
      <c r="D6749" s="13">
        <f>'VENTES ANNUELLES'!$M$21</f>
        <v>707400</v>
      </c>
      <c r="E6749" s="15"/>
      <c r="F6749" s="15">
        <f>VLOOKUP(A6749,'VENTES ANNUELLES'!$A$5:$J$1200,7,FALSE)</f>
        <v>0</v>
      </c>
    </row>
    <row r="6750" spans="1:6" x14ac:dyDescent="0.2">
      <c r="A6750" s="13">
        <f t="shared" si="2298"/>
        <v>1125</v>
      </c>
      <c r="B6750" s="14">
        <f>IFERROR(VLOOKUP(A6750,'VENTES ANNUELLES'!$A$5:$J$1200,2,FALSE),"")</f>
        <v>0</v>
      </c>
      <c r="C6750" s="13">
        <f>IFERROR(VLOOKUP(A6750,'VENTES ANNUELLES'!$A$5:$J$1200,3,FALSE),"")</f>
        <v>0</v>
      </c>
      <c r="D6750" s="13">
        <f>'VENTES ANNUELLES'!$M$22</f>
        <v>445710</v>
      </c>
      <c r="E6750" s="15"/>
      <c r="F6750" s="15">
        <f>VLOOKUP(A6750,'VENTES ANNUELLES'!$A$5:$J$1200,9,FALSE)</f>
        <v>0</v>
      </c>
    </row>
    <row r="6751" spans="1:6" x14ac:dyDescent="0.2">
      <c r="A6751" s="13">
        <f t="shared" si="2298"/>
        <v>1125</v>
      </c>
      <c r="B6751" s="14">
        <f>IFERROR(VLOOKUP(A6751,'VENTES ANNUELLES'!$A$5:$J$1200,2,FALSE),"")</f>
        <v>0</v>
      </c>
      <c r="C6751" s="13">
        <f>IFERROR(VLOOKUP(A6751,'VENTES ANNUELLES'!$A$5:$J$1200,3,FALSE),"")</f>
        <v>0</v>
      </c>
      <c r="D6751" s="13" t="str">
        <f>IFERROR(VLOOKUP(C6751,'VENTES ANNUELLES'!$L$5:$M$15,2,FALSE),"")</f>
        <v/>
      </c>
      <c r="E6751" s="15">
        <f>VLOOKUP(A6751,'VENTES ANNUELLES'!$A$5:$J$1200,10,FALSE)</f>
        <v>0</v>
      </c>
      <c r="F6751" s="15"/>
    </row>
    <row r="6752" spans="1:6" x14ac:dyDescent="0.2">
      <c r="A6752" s="13">
        <f t="shared" ref="A6752" si="2313">A6751+1</f>
        <v>1126</v>
      </c>
      <c r="B6752" s="14">
        <f>IFERROR(VLOOKUP(A6752,'VENTES ANNUELLES'!$A$5:$J$1200,2,FALSE),"")</f>
        <v>0</v>
      </c>
      <c r="C6752" s="13">
        <f>IFERROR(VLOOKUP(A6752,'VENTES ANNUELLES'!$A$5:$J$1200,3,FALSE),"")</f>
        <v>0</v>
      </c>
      <c r="D6752" s="13">
        <f>'VENTES ANNUELLES'!$M$18</f>
        <v>707100</v>
      </c>
      <c r="E6752" s="15"/>
      <c r="F6752" s="15">
        <f>VLOOKUP(A6752,'VENTES ANNUELLES'!$A$5:$J$1200,4,FALSE)</f>
        <v>0</v>
      </c>
    </row>
    <row r="6753" spans="1:6" x14ac:dyDescent="0.2">
      <c r="A6753" s="13">
        <f t="shared" ref="A6753" si="2314">A6752</f>
        <v>1126</v>
      </c>
      <c r="B6753" s="14">
        <f>IFERROR(VLOOKUP(A6753,'VENTES ANNUELLES'!$A$5:$J$1200,2,FALSE),"")</f>
        <v>0</v>
      </c>
      <c r="C6753" s="13">
        <f>IFERROR(VLOOKUP(A6753,'VENTES ANNUELLES'!$A$5:$J$1200,3,FALSE),"")</f>
        <v>0</v>
      </c>
      <c r="D6753" s="13">
        <f>'VENTES ANNUELLES'!$M$19</f>
        <v>707200</v>
      </c>
      <c r="E6753" s="15"/>
      <c r="F6753" s="15">
        <f>VLOOKUP(A6753,'VENTES ANNUELLES'!$A$5:$J$1200,5,FALSE)</f>
        <v>0</v>
      </c>
    </row>
    <row r="6754" spans="1:6" x14ac:dyDescent="0.2">
      <c r="A6754" s="13">
        <f t="shared" si="2298"/>
        <v>1126</v>
      </c>
      <c r="B6754" s="14">
        <f>IFERROR(VLOOKUP(A6754,'VENTES ANNUELLES'!$A$5:$J$1200,2,FALSE),"")</f>
        <v>0</v>
      </c>
      <c r="C6754" s="13">
        <f>IFERROR(VLOOKUP(A6754,'VENTES ANNUELLES'!$A$5:$J$1200,3,FALSE),"")</f>
        <v>0</v>
      </c>
      <c r="D6754" s="13">
        <f>'VENTES ANNUELLES'!$M$20</f>
        <v>707300</v>
      </c>
      <c r="E6754" s="15"/>
      <c r="F6754" s="15">
        <f>VLOOKUP(A6754,'VENTES ANNUELLES'!$A$5:$J$1200,6,FALSE)</f>
        <v>0</v>
      </c>
    </row>
    <row r="6755" spans="1:6" x14ac:dyDescent="0.2">
      <c r="A6755" s="13">
        <f t="shared" si="2298"/>
        <v>1126</v>
      </c>
      <c r="B6755" s="14">
        <f>IFERROR(VLOOKUP(A6755,'VENTES ANNUELLES'!$A$5:$J$1200,2,FALSE),"")</f>
        <v>0</v>
      </c>
      <c r="C6755" s="13">
        <f>IFERROR(VLOOKUP(A6755,'VENTES ANNUELLES'!$A$5:$J$1200,3,FALSE),"")</f>
        <v>0</v>
      </c>
      <c r="D6755" s="13">
        <f>'VENTES ANNUELLES'!$M$21</f>
        <v>707400</v>
      </c>
      <c r="E6755" s="15"/>
      <c r="F6755" s="15">
        <f>VLOOKUP(A6755,'VENTES ANNUELLES'!$A$5:$J$1200,7,FALSE)</f>
        <v>0</v>
      </c>
    </row>
    <row r="6756" spans="1:6" x14ac:dyDescent="0.2">
      <c r="A6756" s="13">
        <f t="shared" si="2298"/>
        <v>1126</v>
      </c>
      <c r="B6756" s="14">
        <f>IFERROR(VLOOKUP(A6756,'VENTES ANNUELLES'!$A$5:$J$1200,2,FALSE),"")</f>
        <v>0</v>
      </c>
      <c r="C6756" s="13">
        <f>IFERROR(VLOOKUP(A6756,'VENTES ANNUELLES'!$A$5:$J$1200,3,FALSE),"")</f>
        <v>0</v>
      </c>
      <c r="D6756" s="13">
        <f>'VENTES ANNUELLES'!$M$22</f>
        <v>445710</v>
      </c>
      <c r="E6756" s="15"/>
      <c r="F6756" s="15">
        <f>VLOOKUP(A6756,'VENTES ANNUELLES'!$A$5:$J$1200,9,FALSE)</f>
        <v>0</v>
      </c>
    </row>
    <row r="6757" spans="1:6" x14ac:dyDescent="0.2">
      <c r="A6757" s="13">
        <f t="shared" si="2298"/>
        <v>1126</v>
      </c>
      <c r="B6757" s="14">
        <f>IFERROR(VLOOKUP(A6757,'VENTES ANNUELLES'!$A$5:$J$1200,2,FALSE),"")</f>
        <v>0</v>
      </c>
      <c r="C6757" s="13">
        <f>IFERROR(VLOOKUP(A6757,'VENTES ANNUELLES'!$A$5:$J$1200,3,FALSE),"")</f>
        <v>0</v>
      </c>
      <c r="D6757" s="13" t="str">
        <f>IFERROR(VLOOKUP(C6757,'VENTES ANNUELLES'!$L$5:$M$15,2,FALSE),"")</f>
        <v/>
      </c>
      <c r="E6757" s="15">
        <f>VLOOKUP(A6757,'VENTES ANNUELLES'!$A$5:$J$1200,10,FALSE)</f>
        <v>0</v>
      </c>
      <c r="F6757" s="15"/>
    </row>
    <row r="6758" spans="1:6" x14ac:dyDescent="0.2">
      <c r="A6758" s="13">
        <f t="shared" ref="A6758" si="2315">A6757+1</f>
        <v>1127</v>
      </c>
      <c r="B6758" s="14">
        <f>IFERROR(VLOOKUP(A6758,'VENTES ANNUELLES'!$A$5:$J$1200,2,FALSE),"")</f>
        <v>0</v>
      </c>
      <c r="C6758" s="13">
        <f>IFERROR(VLOOKUP(A6758,'VENTES ANNUELLES'!$A$5:$J$1200,3,FALSE),"")</f>
        <v>0</v>
      </c>
      <c r="D6758" s="13">
        <f>'VENTES ANNUELLES'!$M$18</f>
        <v>707100</v>
      </c>
      <c r="E6758" s="15"/>
      <c r="F6758" s="15">
        <f>VLOOKUP(A6758,'VENTES ANNUELLES'!$A$5:$J$1200,4,FALSE)</f>
        <v>0</v>
      </c>
    </row>
    <row r="6759" spans="1:6" x14ac:dyDescent="0.2">
      <c r="A6759" s="13">
        <f t="shared" ref="A6759" si="2316">A6758</f>
        <v>1127</v>
      </c>
      <c r="B6759" s="14">
        <f>IFERROR(VLOOKUP(A6759,'VENTES ANNUELLES'!$A$5:$J$1200,2,FALSE),"")</f>
        <v>0</v>
      </c>
      <c r="C6759" s="13">
        <f>IFERROR(VLOOKUP(A6759,'VENTES ANNUELLES'!$A$5:$J$1200,3,FALSE),"")</f>
        <v>0</v>
      </c>
      <c r="D6759" s="13">
        <f>'VENTES ANNUELLES'!$M$19</f>
        <v>707200</v>
      </c>
      <c r="E6759" s="15"/>
      <c r="F6759" s="15">
        <f>VLOOKUP(A6759,'VENTES ANNUELLES'!$A$5:$J$1200,5,FALSE)</f>
        <v>0</v>
      </c>
    </row>
    <row r="6760" spans="1:6" x14ac:dyDescent="0.2">
      <c r="A6760" s="13">
        <f t="shared" si="2298"/>
        <v>1127</v>
      </c>
      <c r="B6760" s="14">
        <f>IFERROR(VLOOKUP(A6760,'VENTES ANNUELLES'!$A$5:$J$1200,2,FALSE),"")</f>
        <v>0</v>
      </c>
      <c r="C6760" s="13">
        <f>IFERROR(VLOOKUP(A6760,'VENTES ANNUELLES'!$A$5:$J$1200,3,FALSE),"")</f>
        <v>0</v>
      </c>
      <c r="D6760" s="13">
        <f>'VENTES ANNUELLES'!$M$20</f>
        <v>707300</v>
      </c>
      <c r="E6760" s="15"/>
      <c r="F6760" s="15">
        <f>VLOOKUP(A6760,'VENTES ANNUELLES'!$A$5:$J$1200,6,FALSE)</f>
        <v>0</v>
      </c>
    </row>
    <row r="6761" spans="1:6" x14ac:dyDescent="0.2">
      <c r="A6761" s="13">
        <f t="shared" si="2298"/>
        <v>1127</v>
      </c>
      <c r="B6761" s="14">
        <f>IFERROR(VLOOKUP(A6761,'VENTES ANNUELLES'!$A$5:$J$1200,2,FALSE),"")</f>
        <v>0</v>
      </c>
      <c r="C6761" s="13">
        <f>IFERROR(VLOOKUP(A6761,'VENTES ANNUELLES'!$A$5:$J$1200,3,FALSE),"")</f>
        <v>0</v>
      </c>
      <c r="D6761" s="13">
        <f>'VENTES ANNUELLES'!$M$21</f>
        <v>707400</v>
      </c>
      <c r="E6761" s="15"/>
      <c r="F6761" s="15">
        <f>VLOOKUP(A6761,'VENTES ANNUELLES'!$A$5:$J$1200,7,FALSE)</f>
        <v>0</v>
      </c>
    </row>
    <row r="6762" spans="1:6" x14ac:dyDescent="0.2">
      <c r="A6762" s="13">
        <f t="shared" si="2298"/>
        <v>1127</v>
      </c>
      <c r="B6762" s="14">
        <f>IFERROR(VLOOKUP(A6762,'VENTES ANNUELLES'!$A$5:$J$1200,2,FALSE),"")</f>
        <v>0</v>
      </c>
      <c r="C6762" s="13">
        <f>IFERROR(VLOOKUP(A6762,'VENTES ANNUELLES'!$A$5:$J$1200,3,FALSE),"")</f>
        <v>0</v>
      </c>
      <c r="D6762" s="13">
        <f>'VENTES ANNUELLES'!$M$22</f>
        <v>445710</v>
      </c>
      <c r="E6762" s="15"/>
      <c r="F6762" s="15">
        <f>VLOOKUP(A6762,'VENTES ANNUELLES'!$A$5:$J$1200,9,FALSE)</f>
        <v>0</v>
      </c>
    </row>
    <row r="6763" spans="1:6" x14ac:dyDescent="0.2">
      <c r="A6763" s="13">
        <f t="shared" si="2298"/>
        <v>1127</v>
      </c>
      <c r="B6763" s="14">
        <f>IFERROR(VLOOKUP(A6763,'VENTES ANNUELLES'!$A$5:$J$1200,2,FALSE),"")</f>
        <v>0</v>
      </c>
      <c r="C6763" s="13">
        <f>IFERROR(VLOOKUP(A6763,'VENTES ANNUELLES'!$A$5:$J$1200,3,FALSE),"")</f>
        <v>0</v>
      </c>
      <c r="D6763" s="13" t="str">
        <f>IFERROR(VLOOKUP(C6763,'VENTES ANNUELLES'!$L$5:$M$15,2,FALSE),"")</f>
        <v/>
      </c>
      <c r="E6763" s="15">
        <f>VLOOKUP(A6763,'VENTES ANNUELLES'!$A$5:$J$1200,10,FALSE)</f>
        <v>0</v>
      </c>
      <c r="F6763" s="15"/>
    </row>
    <row r="6764" spans="1:6" x14ac:dyDescent="0.2">
      <c r="A6764" s="13">
        <f t="shared" ref="A6764" si="2317">A6763+1</f>
        <v>1128</v>
      </c>
      <c r="B6764" s="14">
        <f>IFERROR(VLOOKUP(A6764,'VENTES ANNUELLES'!$A$5:$J$1200,2,FALSE),"")</f>
        <v>0</v>
      </c>
      <c r="C6764" s="13">
        <f>IFERROR(VLOOKUP(A6764,'VENTES ANNUELLES'!$A$5:$J$1200,3,FALSE),"")</f>
        <v>0</v>
      </c>
      <c r="D6764" s="13">
        <f>'VENTES ANNUELLES'!$M$18</f>
        <v>707100</v>
      </c>
      <c r="E6764" s="15"/>
      <c r="F6764" s="15">
        <f>VLOOKUP(A6764,'VENTES ANNUELLES'!$A$5:$J$1200,4,FALSE)</f>
        <v>0</v>
      </c>
    </row>
    <row r="6765" spans="1:6" x14ac:dyDescent="0.2">
      <c r="A6765" s="13">
        <f t="shared" ref="A6765" si="2318">A6764</f>
        <v>1128</v>
      </c>
      <c r="B6765" s="14">
        <f>IFERROR(VLOOKUP(A6765,'VENTES ANNUELLES'!$A$5:$J$1200,2,FALSE),"")</f>
        <v>0</v>
      </c>
      <c r="C6765" s="13">
        <f>IFERROR(VLOOKUP(A6765,'VENTES ANNUELLES'!$A$5:$J$1200,3,FALSE),"")</f>
        <v>0</v>
      </c>
      <c r="D6765" s="13">
        <f>'VENTES ANNUELLES'!$M$19</f>
        <v>707200</v>
      </c>
      <c r="E6765" s="15"/>
      <c r="F6765" s="15">
        <f>VLOOKUP(A6765,'VENTES ANNUELLES'!$A$5:$J$1200,5,FALSE)</f>
        <v>0</v>
      </c>
    </row>
    <row r="6766" spans="1:6" x14ac:dyDescent="0.2">
      <c r="A6766" s="13">
        <f t="shared" si="2298"/>
        <v>1128</v>
      </c>
      <c r="B6766" s="14">
        <f>IFERROR(VLOOKUP(A6766,'VENTES ANNUELLES'!$A$5:$J$1200,2,FALSE),"")</f>
        <v>0</v>
      </c>
      <c r="C6766" s="13">
        <f>IFERROR(VLOOKUP(A6766,'VENTES ANNUELLES'!$A$5:$J$1200,3,FALSE),"")</f>
        <v>0</v>
      </c>
      <c r="D6766" s="13">
        <f>'VENTES ANNUELLES'!$M$20</f>
        <v>707300</v>
      </c>
      <c r="E6766" s="15"/>
      <c r="F6766" s="15">
        <f>VLOOKUP(A6766,'VENTES ANNUELLES'!$A$5:$J$1200,6,FALSE)</f>
        <v>0</v>
      </c>
    </row>
    <row r="6767" spans="1:6" x14ac:dyDescent="0.2">
      <c r="A6767" s="13">
        <f t="shared" si="2298"/>
        <v>1128</v>
      </c>
      <c r="B6767" s="14">
        <f>IFERROR(VLOOKUP(A6767,'VENTES ANNUELLES'!$A$5:$J$1200,2,FALSE),"")</f>
        <v>0</v>
      </c>
      <c r="C6767" s="13">
        <f>IFERROR(VLOOKUP(A6767,'VENTES ANNUELLES'!$A$5:$J$1200,3,FALSE),"")</f>
        <v>0</v>
      </c>
      <c r="D6767" s="13">
        <f>'VENTES ANNUELLES'!$M$21</f>
        <v>707400</v>
      </c>
      <c r="E6767" s="15"/>
      <c r="F6767" s="15">
        <f>VLOOKUP(A6767,'VENTES ANNUELLES'!$A$5:$J$1200,7,FALSE)</f>
        <v>0</v>
      </c>
    </row>
    <row r="6768" spans="1:6" x14ac:dyDescent="0.2">
      <c r="A6768" s="13">
        <f t="shared" si="2298"/>
        <v>1128</v>
      </c>
      <c r="B6768" s="14">
        <f>IFERROR(VLOOKUP(A6768,'VENTES ANNUELLES'!$A$5:$J$1200,2,FALSE),"")</f>
        <v>0</v>
      </c>
      <c r="C6768" s="13">
        <f>IFERROR(VLOOKUP(A6768,'VENTES ANNUELLES'!$A$5:$J$1200,3,FALSE),"")</f>
        <v>0</v>
      </c>
      <c r="D6768" s="13">
        <f>'VENTES ANNUELLES'!$M$22</f>
        <v>445710</v>
      </c>
      <c r="E6768" s="15"/>
      <c r="F6768" s="15">
        <f>VLOOKUP(A6768,'VENTES ANNUELLES'!$A$5:$J$1200,9,FALSE)</f>
        <v>0</v>
      </c>
    </row>
    <row r="6769" spans="1:6" x14ac:dyDescent="0.2">
      <c r="A6769" s="13">
        <f t="shared" si="2298"/>
        <v>1128</v>
      </c>
      <c r="B6769" s="14">
        <f>IFERROR(VLOOKUP(A6769,'VENTES ANNUELLES'!$A$5:$J$1200,2,FALSE),"")</f>
        <v>0</v>
      </c>
      <c r="C6769" s="13">
        <f>IFERROR(VLOOKUP(A6769,'VENTES ANNUELLES'!$A$5:$J$1200,3,FALSE),"")</f>
        <v>0</v>
      </c>
      <c r="D6769" s="13" t="str">
        <f>IFERROR(VLOOKUP(C6769,'VENTES ANNUELLES'!$L$5:$M$15,2,FALSE),"")</f>
        <v/>
      </c>
      <c r="E6769" s="15">
        <f>VLOOKUP(A6769,'VENTES ANNUELLES'!$A$5:$J$1200,10,FALSE)</f>
        <v>0</v>
      </c>
      <c r="F6769" s="15"/>
    </row>
    <row r="6770" spans="1:6" x14ac:dyDescent="0.2">
      <c r="A6770" s="13">
        <f t="shared" ref="A6770" si="2319">A6769+1</f>
        <v>1129</v>
      </c>
      <c r="B6770" s="14">
        <f>IFERROR(VLOOKUP(A6770,'VENTES ANNUELLES'!$A$5:$J$1200,2,FALSE),"")</f>
        <v>0</v>
      </c>
      <c r="C6770" s="13">
        <f>IFERROR(VLOOKUP(A6770,'VENTES ANNUELLES'!$A$5:$J$1200,3,FALSE),"")</f>
        <v>0</v>
      </c>
      <c r="D6770" s="13">
        <f>'VENTES ANNUELLES'!$M$18</f>
        <v>707100</v>
      </c>
      <c r="E6770" s="15"/>
      <c r="F6770" s="15">
        <f>VLOOKUP(A6770,'VENTES ANNUELLES'!$A$5:$J$1200,4,FALSE)</f>
        <v>0</v>
      </c>
    </row>
    <row r="6771" spans="1:6" x14ac:dyDescent="0.2">
      <c r="A6771" s="13">
        <f t="shared" ref="A6771:A6834" si="2320">A6770</f>
        <v>1129</v>
      </c>
      <c r="B6771" s="14">
        <f>IFERROR(VLOOKUP(A6771,'VENTES ANNUELLES'!$A$5:$J$1200,2,FALSE),"")</f>
        <v>0</v>
      </c>
      <c r="C6771" s="13">
        <f>IFERROR(VLOOKUP(A6771,'VENTES ANNUELLES'!$A$5:$J$1200,3,FALSE),"")</f>
        <v>0</v>
      </c>
      <c r="D6771" s="13">
        <f>'VENTES ANNUELLES'!$M$19</f>
        <v>707200</v>
      </c>
      <c r="E6771" s="15"/>
      <c r="F6771" s="15">
        <f>VLOOKUP(A6771,'VENTES ANNUELLES'!$A$5:$J$1200,5,FALSE)</f>
        <v>0</v>
      </c>
    </row>
    <row r="6772" spans="1:6" x14ac:dyDescent="0.2">
      <c r="A6772" s="13">
        <f t="shared" si="2320"/>
        <v>1129</v>
      </c>
      <c r="B6772" s="14">
        <f>IFERROR(VLOOKUP(A6772,'VENTES ANNUELLES'!$A$5:$J$1200,2,FALSE),"")</f>
        <v>0</v>
      </c>
      <c r="C6772" s="13">
        <f>IFERROR(VLOOKUP(A6772,'VENTES ANNUELLES'!$A$5:$J$1200,3,FALSE),"")</f>
        <v>0</v>
      </c>
      <c r="D6772" s="13">
        <f>'VENTES ANNUELLES'!$M$20</f>
        <v>707300</v>
      </c>
      <c r="E6772" s="15"/>
      <c r="F6772" s="15">
        <f>VLOOKUP(A6772,'VENTES ANNUELLES'!$A$5:$J$1200,6,FALSE)</f>
        <v>0</v>
      </c>
    </row>
    <row r="6773" spans="1:6" x14ac:dyDescent="0.2">
      <c r="A6773" s="13">
        <f t="shared" si="2320"/>
        <v>1129</v>
      </c>
      <c r="B6773" s="14">
        <f>IFERROR(VLOOKUP(A6773,'VENTES ANNUELLES'!$A$5:$J$1200,2,FALSE),"")</f>
        <v>0</v>
      </c>
      <c r="C6773" s="13">
        <f>IFERROR(VLOOKUP(A6773,'VENTES ANNUELLES'!$A$5:$J$1200,3,FALSE),"")</f>
        <v>0</v>
      </c>
      <c r="D6773" s="13">
        <f>'VENTES ANNUELLES'!$M$21</f>
        <v>707400</v>
      </c>
      <c r="E6773" s="15"/>
      <c r="F6773" s="15">
        <f>VLOOKUP(A6773,'VENTES ANNUELLES'!$A$5:$J$1200,7,FALSE)</f>
        <v>0</v>
      </c>
    </row>
    <row r="6774" spans="1:6" x14ac:dyDescent="0.2">
      <c r="A6774" s="13">
        <f t="shared" si="2320"/>
        <v>1129</v>
      </c>
      <c r="B6774" s="14">
        <f>IFERROR(VLOOKUP(A6774,'VENTES ANNUELLES'!$A$5:$J$1200,2,FALSE),"")</f>
        <v>0</v>
      </c>
      <c r="C6774" s="13">
        <f>IFERROR(VLOOKUP(A6774,'VENTES ANNUELLES'!$A$5:$J$1200,3,FALSE),"")</f>
        <v>0</v>
      </c>
      <c r="D6774" s="13">
        <f>'VENTES ANNUELLES'!$M$22</f>
        <v>445710</v>
      </c>
      <c r="E6774" s="15"/>
      <c r="F6774" s="15">
        <f>VLOOKUP(A6774,'VENTES ANNUELLES'!$A$5:$J$1200,9,FALSE)</f>
        <v>0</v>
      </c>
    </row>
    <row r="6775" spans="1:6" x14ac:dyDescent="0.2">
      <c r="A6775" s="13">
        <f t="shared" si="2320"/>
        <v>1129</v>
      </c>
      <c r="B6775" s="14">
        <f>IFERROR(VLOOKUP(A6775,'VENTES ANNUELLES'!$A$5:$J$1200,2,FALSE),"")</f>
        <v>0</v>
      </c>
      <c r="C6775" s="13">
        <f>IFERROR(VLOOKUP(A6775,'VENTES ANNUELLES'!$A$5:$J$1200,3,FALSE),"")</f>
        <v>0</v>
      </c>
      <c r="D6775" s="13" t="str">
        <f>IFERROR(VLOOKUP(C6775,'VENTES ANNUELLES'!$L$5:$M$15,2,FALSE),"")</f>
        <v/>
      </c>
      <c r="E6775" s="15">
        <f>VLOOKUP(A6775,'VENTES ANNUELLES'!$A$5:$J$1200,10,FALSE)</f>
        <v>0</v>
      </c>
      <c r="F6775" s="15"/>
    </row>
    <row r="6776" spans="1:6" x14ac:dyDescent="0.2">
      <c r="A6776" s="13">
        <f t="shared" ref="A6776" si="2321">A6775+1</f>
        <v>1130</v>
      </c>
      <c r="B6776" s="14">
        <f>IFERROR(VLOOKUP(A6776,'VENTES ANNUELLES'!$A$5:$J$1200,2,FALSE),"")</f>
        <v>0</v>
      </c>
      <c r="C6776" s="13">
        <f>IFERROR(VLOOKUP(A6776,'VENTES ANNUELLES'!$A$5:$J$1200,3,FALSE),"")</f>
        <v>0</v>
      </c>
      <c r="D6776" s="13">
        <f>'VENTES ANNUELLES'!$M$18</f>
        <v>707100</v>
      </c>
      <c r="E6776" s="15"/>
      <c r="F6776" s="15">
        <f>VLOOKUP(A6776,'VENTES ANNUELLES'!$A$5:$J$1200,4,FALSE)</f>
        <v>0</v>
      </c>
    </row>
    <row r="6777" spans="1:6" x14ac:dyDescent="0.2">
      <c r="A6777" s="13">
        <f t="shared" ref="A6777" si="2322">A6776</f>
        <v>1130</v>
      </c>
      <c r="B6777" s="14">
        <f>IFERROR(VLOOKUP(A6777,'VENTES ANNUELLES'!$A$5:$J$1200,2,FALSE),"")</f>
        <v>0</v>
      </c>
      <c r="C6777" s="13">
        <f>IFERROR(VLOOKUP(A6777,'VENTES ANNUELLES'!$A$5:$J$1200,3,FALSE),"")</f>
        <v>0</v>
      </c>
      <c r="D6777" s="13">
        <f>'VENTES ANNUELLES'!$M$19</f>
        <v>707200</v>
      </c>
      <c r="E6777" s="15"/>
      <c r="F6777" s="15">
        <f>VLOOKUP(A6777,'VENTES ANNUELLES'!$A$5:$J$1200,5,FALSE)</f>
        <v>0</v>
      </c>
    </row>
    <row r="6778" spans="1:6" x14ac:dyDescent="0.2">
      <c r="A6778" s="13">
        <f t="shared" si="2320"/>
        <v>1130</v>
      </c>
      <c r="B6778" s="14">
        <f>IFERROR(VLOOKUP(A6778,'VENTES ANNUELLES'!$A$5:$J$1200,2,FALSE),"")</f>
        <v>0</v>
      </c>
      <c r="C6778" s="13">
        <f>IFERROR(VLOOKUP(A6778,'VENTES ANNUELLES'!$A$5:$J$1200,3,FALSE),"")</f>
        <v>0</v>
      </c>
      <c r="D6778" s="13">
        <f>'VENTES ANNUELLES'!$M$20</f>
        <v>707300</v>
      </c>
      <c r="E6778" s="15"/>
      <c r="F6778" s="15">
        <f>VLOOKUP(A6778,'VENTES ANNUELLES'!$A$5:$J$1200,6,FALSE)</f>
        <v>0</v>
      </c>
    </row>
    <row r="6779" spans="1:6" x14ac:dyDescent="0.2">
      <c r="A6779" s="13">
        <f t="shared" si="2320"/>
        <v>1130</v>
      </c>
      <c r="B6779" s="14">
        <f>IFERROR(VLOOKUP(A6779,'VENTES ANNUELLES'!$A$5:$J$1200,2,FALSE),"")</f>
        <v>0</v>
      </c>
      <c r="C6779" s="13">
        <f>IFERROR(VLOOKUP(A6779,'VENTES ANNUELLES'!$A$5:$J$1200,3,FALSE),"")</f>
        <v>0</v>
      </c>
      <c r="D6779" s="13">
        <f>'VENTES ANNUELLES'!$M$21</f>
        <v>707400</v>
      </c>
      <c r="E6779" s="15"/>
      <c r="F6779" s="15">
        <f>VLOOKUP(A6779,'VENTES ANNUELLES'!$A$5:$J$1200,7,FALSE)</f>
        <v>0</v>
      </c>
    </row>
    <row r="6780" spans="1:6" x14ac:dyDescent="0.2">
      <c r="A6780" s="13">
        <f t="shared" si="2320"/>
        <v>1130</v>
      </c>
      <c r="B6780" s="14">
        <f>IFERROR(VLOOKUP(A6780,'VENTES ANNUELLES'!$A$5:$J$1200,2,FALSE),"")</f>
        <v>0</v>
      </c>
      <c r="C6780" s="13">
        <f>IFERROR(VLOOKUP(A6780,'VENTES ANNUELLES'!$A$5:$J$1200,3,FALSE),"")</f>
        <v>0</v>
      </c>
      <c r="D6780" s="13">
        <f>'VENTES ANNUELLES'!$M$22</f>
        <v>445710</v>
      </c>
      <c r="E6780" s="15"/>
      <c r="F6780" s="15">
        <f>VLOOKUP(A6780,'VENTES ANNUELLES'!$A$5:$J$1200,9,FALSE)</f>
        <v>0</v>
      </c>
    </row>
    <row r="6781" spans="1:6" x14ac:dyDescent="0.2">
      <c r="A6781" s="13">
        <f t="shared" si="2320"/>
        <v>1130</v>
      </c>
      <c r="B6781" s="14">
        <f>IFERROR(VLOOKUP(A6781,'VENTES ANNUELLES'!$A$5:$J$1200,2,FALSE),"")</f>
        <v>0</v>
      </c>
      <c r="C6781" s="13">
        <f>IFERROR(VLOOKUP(A6781,'VENTES ANNUELLES'!$A$5:$J$1200,3,FALSE),"")</f>
        <v>0</v>
      </c>
      <c r="D6781" s="13" t="str">
        <f>IFERROR(VLOOKUP(C6781,'VENTES ANNUELLES'!$L$5:$M$15,2,FALSE),"")</f>
        <v/>
      </c>
      <c r="E6781" s="15">
        <f>VLOOKUP(A6781,'VENTES ANNUELLES'!$A$5:$J$1200,10,FALSE)</f>
        <v>0</v>
      </c>
      <c r="F6781" s="15"/>
    </row>
    <row r="6782" spans="1:6" x14ac:dyDescent="0.2">
      <c r="A6782" s="13">
        <f t="shared" ref="A6782" si="2323">A6781+1</f>
        <v>1131</v>
      </c>
      <c r="B6782" s="14">
        <f>IFERROR(VLOOKUP(A6782,'VENTES ANNUELLES'!$A$5:$J$1200,2,FALSE),"")</f>
        <v>0</v>
      </c>
      <c r="C6782" s="13">
        <f>IFERROR(VLOOKUP(A6782,'VENTES ANNUELLES'!$A$5:$J$1200,3,FALSE),"")</f>
        <v>0</v>
      </c>
      <c r="D6782" s="13">
        <f>'VENTES ANNUELLES'!$M$18</f>
        <v>707100</v>
      </c>
      <c r="E6782" s="15"/>
      <c r="F6782" s="15">
        <f>VLOOKUP(A6782,'VENTES ANNUELLES'!$A$5:$J$1200,4,FALSE)</f>
        <v>0</v>
      </c>
    </row>
    <row r="6783" spans="1:6" x14ac:dyDescent="0.2">
      <c r="A6783" s="13">
        <f t="shared" ref="A6783" si="2324">A6782</f>
        <v>1131</v>
      </c>
      <c r="B6783" s="14">
        <f>IFERROR(VLOOKUP(A6783,'VENTES ANNUELLES'!$A$5:$J$1200,2,FALSE),"")</f>
        <v>0</v>
      </c>
      <c r="C6783" s="13">
        <f>IFERROR(VLOOKUP(A6783,'VENTES ANNUELLES'!$A$5:$J$1200,3,FALSE),"")</f>
        <v>0</v>
      </c>
      <c r="D6783" s="13">
        <f>'VENTES ANNUELLES'!$M$19</f>
        <v>707200</v>
      </c>
      <c r="E6783" s="15"/>
      <c r="F6783" s="15">
        <f>VLOOKUP(A6783,'VENTES ANNUELLES'!$A$5:$J$1200,5,FALSE)</f>
        <v>0</v>
      </c>
    </row>
    <row r="6784" spans="1:6" x14ac:dyDescent="0.2">
      <c r="A6784" s="13">
        <f t="shared" si="2320"/>
        <v>1131</v>
      </c>
      <c r="B6784" s="14">
        <f>IFERROR(VLOOKUP(A6784,'VENTES ANNUELLES'!$A$5:$J$1200,2,FALSE),"")</f>
        <v>0</v>
      </c>
      <c r="C6784" s="13">
        <f>IFERROR(VLOOKUP(A6784,'VENTES ANNUELLES'!$A$5:$J$1200,3,FALSE),"")</f>
        <v>0</v>
      </c>
      <c r="D6784" s="13">
        <f>'VENTES ANNUELLES'!$M$20</f>
        <v>707300</v>
      </c>
      <c r="E6784" s="15"/>
      <c r="F6784" s="15">
        <f>VLOOKUP(A6784,'VENTES ANNUELLES'!$A$5:$J$1200,6,FALSE)</f>
        <v>0</v>
      </c>
    </row>
    <row r="6785" spans="1:6" x14ac:dyDescent="0.2">
      <c r="A6785" s="13">
        <f t="shared" si="2320"/>
        <v>1131</v>
      </c>
      <c r="B6785" s="14">
        <f>IFERROR(VLOOKUP(A6785,'VENTES ANNUELLES'!$A$5:$J$1200,2,FALSE),"")</f>
        <v>0</v>
      </c>
      <c r="C6785" s="13">
        <f>IFERROR(VLOOKUP(A6785,'VENTES ANNUELLES'!$A$5:$J$1200,3,FALSE),"")</f>
        <v>0</v>
      </c>
      <c r="D6785" s="13">
        <f>'VENTES ANNUELLES'!$M$21</f>
        <v>707400</v>
      </c>
      <c r="E6785" s="15"/>
      <c r="F6785" s="15">
        <f>VLOOKUP(A6785,'VENTES ANNUELLES'!$A$5:$J$1200,7,FALSE)</f>
        <v>0</v>
      </c>
    </row>
    <row r="6786" spans="1:6" x14ac:dyDescent="0.2">
      <c r="A6786" s="13">
        <f t="shared" si="2320"/>
        <v>1131</v>
      </c>
      <c r="B6786" s="14">
        <f>IFERROR(VLOOKUP(A6786,'VENTES ANNUELLES'!$A$5:$J$1200,2,FALSE),"")</f>
        <v>0</v>
      </c>
      <c r="C6786" s="13">
        <f>IFERROR(VLOOKUP(A6786,'VENTES ANNUELLES'!$A$5:$J$1200,3,FALSE),"")</f>
        <v>0</v>
      </c>
      <c r="D6786" s="13">
        <f>'VENTES ANNUELLES'!$M$22</f>
        <v>445710</v>
      </c>
      <c r="E6786" s="15"/>
      <c r="F6786" s="15">
        <f>VLOOKUP(A6786,'VENTES ANNUELLES'!$A$5:$J$1200,9,FALSE)</f>
        <v>0</v>
      </c>
    </row>
    <row r="6787" spans="1:6" x14ac:dyDescent="0.2">
      <c r="A6787" s="13">
        <f t="shared" si="2320"/>
        <v>1131</v>
      </c>
      <c r="B6787" s="14">
        <f>IFERROR(VLOOKUP(A6787,'VENTES ANNUELLES'!$A$5:$J$1200,2,FALSE),"")</f>
        <v>0</v>
      </c>
      <c r="C6787" s="13">
        <f>IFERROR(VLOOKUP(A6787,'VENTES ANNUELLES'!$A$5:$J$1200,3,FALSE),"")</f>
        <v>0</v>
      </c>
      <c r="D6787" s="13" t="str">
        <f>IFERROR(VLOOKUP(C6787,'VENTES ANNUELLES'!$L$5:$M$15,2,FALSE),"")</f>
        <v/>
      </c>
      <c r="E6787" s="15">
        <f>VLOOKUP(A6787,'VENTES ANNUELLES'!$A$5:$J$1200,10,FALSE)</f>
        <v>0</v>
      </c>
      <c r="F6787" s="15"/>
    </row>
    <row r="6788" spans="1:6" x14ac:dyDescent="0.2">
      <c r="A6788" s="13">
        <f t="shared" ref="A6788" si="2325">A6787+1</f>
        <v>1132</v>
      </c>
      <c r="B6788" s="14">
        <f>IFERROR(VLOOKUP(A6788,'VENTES ANNUELLES'!$A$5:$J$1200,2,FALSE),"")</f>
        <v>0</v>
      </c>
      <c r="C6788" s="13">
        <f>IFERROR(VLOOKUP(A6788,'VENTES ANNUELLES'!$A$5:$J$1200,3,FALSE),"")</f>
        <v>0</v>
      </c>
      <c r="D6788" s="13">
        <f>'VENTES ANNUELLES'!$M$18</f>
        <v>707100</v>
      </c>
      <c r="E6788" s="15"/>
      <c r="F6788" s="15">
        <f>VLOOKUP(A6788,'VENTES ANNUELLES'!$A$5:$J$1200,4,FALSE)</f>
        <v>0</v>
      </c>
    </row>
    <row r="6789" spans="1:6" x14ac:dyDescent="0.2">
      <c r="A6789" s="13">
        <f t="shared" ref="A6789" si="2326">A6788</f>
        <v>1132</v>
      </c>
      <c r="B6789" s="14">
        <f>IFERROR(VLOOKUP(A6789,'VENTES ANNUELLES'!$A$5:$J$1200,2,FALSE),"")</f>
        <v>0</v>
      </c>
      <c r="C6789" s="13">
        <f>IFERROR(VLOOKUP(A6789,'VENTES ANNUELLES'!$A$5:$J$1200,3,FALSE),"")</f>
        <v>0</v>
      </c>
      <c r="D6789" s="13">
        <f>'VENTES ANNUELLES'!$M$19</f>
        <v>707200</v>
      </c>
      <c r="E6789" s="15"/>
      <c r="F6789" s="15">
        <f>VLOOKUP(A6789,'VENTES ANNUELLES'!$A$5:$J$1200,5,FALSE)</f>
        <v>0</v>
      </c>
    </row>
    <row r="6790" spans="1:6" x14ac:dyDescent="0.2">
      <c r="A6790" s="13">
        <f t="shared" si="2320"/>
        <v>1132</v>
      </c>
      <c r="B6790" s="14">
        <f>IFERROR(VLOOKUP(A6790,'VENTES ANNUELLES'!$A$5:$J$1200,2,FALSE),"")</f>
        <v>0</v>
      </c>
      <c r="C6790" s="13">
        <f>IFERROR(VLOOKUP(A6790,'VENTES ANNUELLES'!$A$5:$J$1200,3,FALSE),"")</f>
        <v>0</v>
      </c>
      <c r="D6790" s="13">
        <f>'VENTES ANNUELLES'!$M$20</f>
        <v>707300</v>
      </c>
      <c r="E6790" s="15"/>
      <c r="F6790" s="15">
        <f>VLOOKUP(A6790,'VENTES ANNUELLES'!$A$5:$J$1200,6,FALSE)</f>
        <v>0</v>
      </c>
    </row>
    <row r="6791" spans="1:6" x14ac:dyDescent="0.2">
      <c r="A6791" s="13">
        <f t="shared" si="2320"/>
        <v>1132</v>
      </c>
      <c r="B6791" s="14">
        <f>IFERROR(VLOOKUP(A6791,'VENTES ANNUELLES'!$A$5:$J$1200,2,FALSE),"")</f>
        <v>0</v>
      </c>
      <c r="C6791" s="13">
        <f>IFERROR(VLOOKUP(A6791,'VENTES ANNUELLES'!$A$5:$J$1200,3,FALSE),"")</f>
        <v>0</v>
      </c>
      <c r="D6791" s="13">
        <f>'VENTES ANNUELLES'!$M$21</f>
        <v>707400</v>
      </c>
      <c r="E6791" s="15"/>
      <c r="F6791" s="15">
        <f>VLOOKUP(A6791,'VENTES ANNUELLES'!$A$5:$J$1200,7,FALSE)</f>
        <v>0</v>
      </c>
    </row>
    <row r="6792" spans="1:6" x14ac:dyDescent="0.2">
      <c r="A6792" s="13">
        <f t="shared" si="2320"/>
        <v>1132</v>
      </c>
      <c r="B6792" s="14">
        <f>IFERROR(VLOOKUP(A6792,'VENTES ANNUELLES'!$A$5:$J$1200,2,FALSE),"")</f>
        <v>0</v>
      </c>
      <c r="C6792" s="13">
        <f>IFERROR(VLOOKUP(A6792,'VENTES ANNUELLES'!$A$5:$J$1200,3,FALSE),"")</f>
        <v>0</v>
      </c>
      <c r="D6792" s="13">
        <f>'VENTES ANNUELLES'!$M$22</f>
        <v>445710</v>
      </c>
      <c r="E6792" s="15"/>
      <c r="F6792" s="15">
        <f>VLOOKUP(A6792,'VENTES ANNUELLES'!$A$5:$J$1200,9,FALSE)</f>
        <v>0</v>
      </c>
    </row>
    <row r="6793" spans="1:6" x14ac:dyDescent="0.2">
      <c r="A6793" s="13">
        <f t="shared" si="2320"/>
        <v>1132</v>
      </c>
      <c r="B6793" s="14">
        <f>IFERROR(VLOOKUP(A6793,'VENTES ANNUELLES'!$A$5:$J$1200,2,FALSE),"")</f>
        <v>0</v>
      </c>
      <c r="C6793" s="13">
        <f>IFERROR(VLOOKUP(A6793,'VENTES ANNUELLES'!$A$5:$J$1200,3,FALSE),"")</f>
        <v>0</v>
      </c>
      <c r="D6793" s="13" t="str">
        <f>IFERROR(VLOOKUP(C6793,'VENTES ANNUELLES'!$L$5:$M$15,2,FALSE),"")</f>
        <v/>
      </c>
      <c r="E6793" s="15">
        <f>VLOOKUP(A6793,'VENTES ANNUELLES'!$A$5:$J$1200,10,FALSE)</f>
        <v>0</v>
      </c>
      <c r="F6793" s="15"/>
    </row>
    <row r="6794" spans="1:6" x14ac:dyDescent="0.2">
      <c r="A6794" s="13">
        <f t="shared" ref="A6794" si="2327">A6793+1</f>
        <v>1133</v>
      </c>
      <c r="B6794" s="14">
        <f>IFERROR(VLOOKUP(A6794,'VENTES ANNUELLES'!$A$5:$J$1200,2,FALSE),"")</f>
        <v>0</v>
      </c>
      <c r="C6794" s="13">
        <f>IFERROR(VLOOKUP(A6794,'VENTES ANNUELLES'!$A$5:$J$1200,3,FALSE),"")</f>
        <v>0</v>
      </c>
      <c r="D6794" s="13">
        <f>'VENTES ANNUELLES'!$M$18</f>
        <v>707100</v>
      </c>
      <c r="E6794" s="15"/>
      <c r="F6794" s="15">
        <f>VLOOKUP(A6794,'VENTES ANNUELLES'!$A$5:$J$1200,4,FALSE)</f>
        <v>0</v>
      </c>
    </row>
    <row r="6795" spans="1:6" x14ac:dyDescent="0.2">
      <c r="A6795" s="13">
        <f t="shared" ref="A6795" si="2328">A6794</f>
        <v>1133</v>
      </c>
      <c r="B6795" s="14">
        <f>IFERROR(VLOOKUP(A6795,'VENTES ANNUELLES'!$A$5:$J$1200,2,FALSE),"")</f>
        <v>0</v>
      </c>
      <c r="C6795" s="13">
        <f>IFERROR(VLOOKUP(A6795,'VENTES ANNUELLES'!$A$5:$J$1200,3,FALSE),"")</f>
        <v>0</v>
      </c>
      <c r="D6795" s="13">
        <f>'VENTES ANNUELLES'!$M$19</f>
        <v>707200</v>
      </c>
      <c r="E6795" s="15"/>
      <c r="F6795" s="15">
        <f>VLOOKUP(A6795,'VENTES ANNUELLES'!$A$5:$J$1200,5,FALSE)</f>
        <v>0</v>
      </c>
    </row>
    <row r="6796" spans="1:6" x14ac:dyDescent="0.2">
      <c r="A6796" s="13">
        <f t="shared" si="2320"/>
        <v>1133</v>
      </c>
      <c r="B6796" s="14">
        <f>IFERROR(VLOOKUP(A6796,'VENTES ANNUELLES'!$A$5:$J$1200,2,FALSE),"")</f>
        <v>0</v>
      </c>
      <c r="C6796" s="13">
        <f>IFERROR(VLOOKUP(A6796,'VENTES ANNUELLES'!$A$5:$J$1200,3,FALSE),"")</f>
        <v>0</v>
      </c>
      <c r="D6796" s="13">
        <f>'VENTES ANNUELLES'!$M$20</f>
        <v>707300</v>
      </c>
      <c r="E6796" s="15"/>
      <c r="F6796" s="15">
        <f>VLOOKUP(A6796,'VENTES ANNUELLES'!$A$5:$J$1200,6,FALSE)</f>
        <v>0</v>
      </c>
    </row>
    <row r="6797" spans="1:6" x14ac:dyDescent="0.2">
      <c r="A6797" s="13">
        <f t="shared" si="2320"/>
        <v>1133</v>
      </c>
      <c r="B6797" s="14">
        <f>IFERROR(VLOOKUP(A6797,'VENTES ANNUELLES'!$A$5:$J$1200,2,FALSE),"")</f>
        <v>0</v>
      </c>
      <c r="C6797" s="13">
        <f>IFERROR(VLOOKUP(A6797,'VENTES ANNUELLES'!$A$5:$J$1200,3,FALSE),"")</f>
        <v>0</v>
      </c>
      <c r="D6797" s="13">
        <f>'VENTES ANNUELLES'!$M$21</f>
        <v>707400</v>
      </c>
      <c r="E6797" s="15"/>
      <c r="F6797" s="15">
        <f>VLOOKUP(A6797,'VENTES ANNUELLES'!$A$5:$J$1200,7,FALSE)</f>
        <v>0</v>
      </c>
    </row>
    <row r="6798" spans="1:6" x14ac:dyDescent="0.2">
      <c r="A6798" s="13">
        <f t="shared" si="2320"/>
        <v>1133</v>
      </c>
      <c r="B6798" s="14">
        <f>IFERROR(VLOOKUP(A6798,'VENTES ANNUELLES'!$A$5:$J$1200,2,FALSE),"")</f>
        <v>0</v>
      </c>
      <c r="C6798" s="13">
        <f>IFERROR(VLOOKUP(A6798,'VENTES ANNUELLES'!$A$5:$J$1200,3,FALSE),"")</f>
        <v>0</v>
      </c>
      <c r="D6798" s="13">
        <f>'VENTES ANNUELLES'!$M$22</f>
        <v>445710</v>
      </c>
      <c r="E6798" s="15"/>
      <c r="F6798" s="15">
        <f>VLOOKUP(A6798,'VENTES ANNUELLES'!$A$5:$J$1200,9,FALSE)</f>
        <v>0</v>
      </c>
    </row>
    <row r="6799" spans="1:6" x14ac:dyDescent="0.2">
      <c r="A6799" s="13">
        <f t="shared" si="2320"/>
        <v>1133</v>
      </c>
      <c r="B6799" s="14">
        <f>IFERROR(VLOOKUP(A6799,'VENTES ANNUELLES'!$A$5:$J$1200,2,FALSE),"")</f>
        <v>0</v>
      </c>
      <c r="C6799" s="13">
        <f>IFERROR(VLOOKUP(A6799,'VENTES ANNUELLES'!$A$5:$J$1200,3,FALSE),"")</f>
        <v>0</v>
      </c>
      <c r="D6799" s="13" t="str">
        <f>IFERROR(VLOOKUP(C6799,'VENTES ANNUELLES'!$L$5:$M$15,2,FALSE),"")</f>
        <v/>
      </c>
      <c r="E6799" s="15">
        <f>VLOOKUP(A6799,'VENTES ANNUELLES'!$A$5:$J$1200,10,FALSE)</f>
        <v>0</v>
      </c>
      <c r="F6799" s="15"/>
    </row>
    <row r="6800" spans="1:6" x14ac:dyDescent="0.2">
      <c r="A6800" s="13">
        <f t="shared" ref="A6800" si="2329">A6799+1</f>
        <v>1134</v>
      </c>
      <c r="B6800" s="14">
        <f>IFERROR(VLOOKUP(A6800,'VENTES ANNUELLES'!$A$5:$J$1200,2,FALSE),"")</f>
        <v>0</v>
      </c>
      <c r="C6800" s="13">
        <f>IFERROR(VLOOKUP(A6800,'VENTES ANNUELLES'!$A$5:$J$1200,3,FALSE),"")</f>
        <v>0</v>
      </c>
      <c r="D6800" s="13">
        <f>'VENTES ANNUELLES'!$M$18</f>
        <v>707100</v>
      </c>
      <c r="E6800" s="15"/>
      <c r="F6800" s="15">
        <f>VLOOKUP(A6800,'VENTES ANNUELLES'!$A$5:$J$1200,4,FALSE)</f>
        <v>0</v>
      </c>
    </row>
    <row r="6801" spans="1:6" x14ac:dyDescent="0.2">
      <c r="A6801" s="13">
        <f t="shared" ref="A6801" si="2330">A6800</f>
        <v>1134</v>
      </c>
      <c r="B6801" s="14">
        <f>IFERROR(VLOOKUP(A6801,'VENTES ANNUELLES'!$A$5:$J$1200,2,FALSE),"")</f>
        <v>0</v>
      </c>
      <c r="C6801" s="13">
        <f>IFERROR(VLOOKUP(A6801,'VENTES ANNUELLES'!$A$5:$J$1200,3,FALSE),"")</f>
        <v>0</v>
      </c>
      <c r="D6801" s="13">
        <f>'VENTES ANNUELLES'!$M$19</f>
        <v>707200</v>
      </c>
      <c r="E6801" s="15"/>
      <c r="F6801" s="15">
        <f>VLOOKUP(A6801,'VENTES ANNUELLES'!$A$5:$J$1200,5,FALSE)</f>
        <v>0</v>
      </c>
    </row>
    <row r="6802" spans="1:6" x14ac:dyDescent="0.2">
      <c r="A6802" s="13">
        <f t="shared" si="2320"/>
        <v>1134</v>
      </c>
      <c r="B6802" s="14">
        <f>IFERROR(VLOOKUP(A6802,'VENTES ANNUELLES'!$A$5:$J$1200,2,FALSE),"")</f>
        <v>0</v>
      </c>
      <c r="C6802" s="13">
        <f>IFERROR(VLOOKUP(A6802,'VENTES ANNUELLES'!$A$5:$J$1200,3,FALSE),"")</f>
        <v>0</v>
      </c>
      <c r="D6802" s="13">
        <f>'VENTES ANNUELLES'!$M$20</f>
        <v>707300</v>
      </c>
      <c r="E6802" s="15"/>
      <c r="F6802" s="15">
        <f>VLOOKUP(A6802,'VENTES ANNUELLES'!$A$5:$J$1200,6,FALSE)</f>
        <v>0</v>
      </c>
    </row>
    <row r="6803" spans="1:6" x14ac:dyDescent="0.2">
      <c r="A6803" s="13">
        <f t="shared" si="2320"/>
        <v>1134</v>
      </c>
      <c r="B6803" s="14">
        <f>IFERROR(VLOOKUP(A6803,'VENTES ANNUELLES'!$A$5:$J$1200,2,FALSE),"")</f>
        <v>0</v>
      </c>
      <c r="C6803" s="13">
        <f>IFERROR(VLOOKUP(A6803,'VENTES ANNUELLES'!$A$5:$J$1200,3,FALSE),"")</f>
        <v>0</v>
      </c>
      <c r="D6803" s="13">
        <f>'VENTES ANNUELLES'!$M$21</f>
        <v>707400</v>
      </c>
      <c r="E6803" s="15"/>
      <c r="F6803" s="15">
        <f>VLOOKUP(A6803,'VENTES ANNUELLES'!$A$5:$J$1200,7,FALSE)</f>
        <v>0</v>
      </c>
    </row>
    <row r="6804" spans="1:6" x14ac:dyDescent="0.2">
      <c r="A6804" s="13">
        <f t="shared" si="2320"/>
        <v>1134</v>
      </c>
      <c r="B6804" s="14">
        <f>IFERROR(VLOOKUP(A6804,'VENTES ANNUELLES'!$A$5:$J$1200,2,FALSE),"")</f>
        <v>0</v>
      </c>
      <c r="C6804" s="13">
        <f>IFERROR(VLOOKUP(A6804,'VENTES ANNUELLES'!$A$5:$J$1200,3,FALSE),"")</f>
        <v>0</v>
      </c>
      <c r="D6804" s="13">
        <f>'VENTES ANNUELLES'!$M$22</f>
        <v>445710</v>
      </c>
      <c r="E6804" s="15"/>
      <c r="F6804" s="15">
        <f>VLOOKUP(A6804,'VENTES ANNUELLES'!$A$5:$J$1200,9,FALSE)</f>
        <v>0</v>
      </c>
    </row>
    <row r="6805" spans="1:6" x14ac:dyDescent="0.2">
      <c r="A6805" s="13">
        <f t="shared" si="2320"/>
        <v>1134</v>
      </c>
      <c r="B6805" s="14">
        <f>IFERROR(VLOOKUP(A6805,'VENTES ANNUELLES'!$A$5:$J$1200,2,FALSE),"")</f>
        <v>0</v>
      </c>
      <c r="C6805" s="13">
        <f>IFERROR(VLOOKUP(A6805,'VENTES ANNUELLES'!$A$5:$J$1200,3,FALSE),"")</f>
        <v>0</v>
      </c>
      <c r="D6805" s="13" t="str">
        <f>IFERROR(VLOOKUP(C6805,'VENTES ANNUELLES'!$L$5:$M$15,2,FALSE),"")</f>
        <v/>
      </c>
      <c r="E6805" s="15">
        <f>VLOOKUP(A6805,'VENTES ANNUELLES'!$A$5:$J$1200,10,FALSE)</f>
        <v>0</v>
      </c>
      <c r="F6805" s="15"/>
    </row>
    <row r="6806" spans="1:6" x14ac:dyDescent="0.2">
      <c r="A6806" s="13">
        <f t="shared" ref="A6806" si="2331">A6805+1</f>
        <v>1135</v>
      </c>
      <c r="B6806" s="14">
        <f>IFERROR(VLOOKUP(A6806,'VENTES ANNUELLES'!$A$5:$J$1200,2,FALSE),"")</f>
        <v>0</v>
      </c>
      <c r="C6806" s="13">
        <f>IFERROR(VLOOKUP(A6806,'VENTES ANNUELLES'!$A$5:$J$1200,3,FALSE),"")</f>
        <v>0</v>
      </c>
      <c r="D6806" s="13">
        <f>'VENTES ANNUELLES'!$M$18</f>
        <v>707100</v>
      </c>
      <c r="E6806" s="15"/>
      <c r="F6806" s="15">
        <f>VLOOKUP(A6806,'VENTES ANNUELLES'!$A$5:$J$1200,4,FALSE)</f>
        <v>0</v>
      </c>
    </row>
    <row r="6807" spans="1:6" x14ac:dyDescent="0.2">
      <c r="A6807" s="13">
        <f t="shared" ref="A6807" si="2332">A6806</f>
        <v>1135</v>
      </c>
      <c r="B6807" s="14">
        <f>IFERROR(VLOOKUP(A6807,'VENTES ANNUELLES'!$A$5:$J$1200,2,FALSE),"")</f>
        <v>0</v>
      </c>
      <c r="C6807" s="13">
        <f>IFERROR(VLOOKUP(A6807,'VENTES ANNUELLES'!$A$5:$J$1200,3,FALSE),"")</f>
        <v>0</v>
      </c>
      <c r="D6807" s="13">
        <f>'VENTES ANNUELLES'!$M$19</f>
        <v>707200</v>
      </c>
      <c r="E6807" s="15"/>
      <c r="F6807" s="15">
        <f>VLOOKUP(A6807,'VENTES ANNUELLES'!$A$5:$J$1200,5,FALSE)</f>
        <v>0</v>
      </c>
    </row>
    <row r="6808" spans="1:6" x14ac:dyDescent="0.2">
      <c r="A6808" s="13">
        <f t="shared" si="2320"/>
        <v>1135</v>
      </c>
      <c r="B6808" s="14">
        <f>IFERROR(VLOOKUP(A6808,'VENTES ANNUELLES'!$A$5:$J$1200,2,FALSE),"")</f>
        <v>0</v>
      </c>
      <c r="C6808" s="13">
        <f>IFERROR(VLOOKUP(A6808,'VENTES ANNUELLES'!$A$5:$J$1200,3,FALSE),"")</f>
        <v>0</v>
      </c>
      <c r="D6808" s="13">
        <f>'VENTES ANNUELLES'!$M$20</f>
        <v>707300</v>
      </c>
      <c r="E6808" s="15"/>
      <c r="F6808" s="15">
        <f>VLOOKUP(A6808,'VENTES ANNUELLES'!$A$5:$J$1200,6,FALSE)</f>
        <v>0</v>
      </c>
    </row>
    <row r="6809" spans="1:6" x14ac:dyDescent="0.2">
      <c r="A6809" s="13">
        <f t="shared" si="2320"/>
        <v>1135</v>
      </c>
      <c r="B6809" s="14">
        <f>IFERROR(VLOOKUP(A6809,'VENTES ANNUELLES'!$A$5:$J$1200,2,FALSE),"")</f>
        <v>0</v>
      </c>
      <c r="C6809" s="13">
        <f>IFERROR(VLOOKUP(A6809,'VENTES ANNUELLES'!$A$5:$J$1200,3,FALSE),"")</f>
        <v>0</v>
      </c>
      <c r="D6809" s="13">
        <f>'VENTES ANNUELLES'!$M$21</f>
        <v>707400</v>
      </c>
      <c r="E6809" s="15"/>
      <c r="F6809" s="15">
        <f>VLOOKUP(A6809,'VENTES ANNUELLES'!$A$5:$J$1200,7,FALSE)</f>
        <v>0</v>
      </c>
    </row>
    <row r="6810" spans="1:6" x14ac:dyDescent="0.2">
      <c r="A6810" s="13">
        <f t="shared" si="2320"/>
        <v>1135</v>
      </c>
      <c r="B6810" s="14">
        <f>IFERROR(VLOOKUP(A6810,'VENTES ANNUELLES'!$A$5:$J$1200,2,FALSE),"")</f>
        <v>0</v>
      </c>
      <c r="C6810" s="13">
        <f>IFERROR(VLOOKUP(A6810,'VENTES ANNUELLES'!$A$5:$J$1200,3,FALSE),"")</f>
        <v>0</v>
      </c>
      <c r="D6810" s="13">
        <f>'VENTES ANNUELLES'!$M$22</f>
        <v>445710</v>
      </c>
      <c r="E6810" s="15"/>
      <c r="F6810" s="15">
        <f>VLOOKUP(A6810,'VENTES ANNUELLES'!$A$5:$J$1200,9,FALSE)</f>
        <v>0</v>
      </c>
    </row>
    <row r="6811" spans="1:6" x14ac:dyDescent="0.2">
      <c r="A6811" s="13">
        <f t="shared" si="2320"/>
        <v>1135</v>
      </c>
      <c r="B6811" s="14">
        <f>IFERROR(VLOOKUP(A6811,'VENTES ANNUELLES'!$A$5:$J$1200,2,FALSE),"")</f>
        <v>0</v>
      </c>
      <c r="C6811" s="13">
        <f>IFERROR(VLOOKUP(A6811,'VENTES ANNUELLES'!$A$5:$J$1200,3,FALSE),"")</f>
        <v>0</v>
      </c>
      <c r="D6811" s="13" t="str">
        <f>IFERROR(VLOOKUP(C6811,'VENTES ANNUELLES'!$L$5:$M$15,2,FALSE),"")</f>
        <v/>
      </c>
      <c r="E6811" s="15">
        <f>VLOOKUP(A6811,'VENTES ANNUELLES'!$A$5:$J$1200,10,FALSE)</f>
        <v>0</v>
      </c>
      <c r="F6811" s="15"/>
    </row>
    <row r="6812" spans="1:6" x14ac:dyDescent="0.2">
      <c r="A6812" s="13">
        <f t="shared" ref="A6812" si="2333">A6811+1</f>
        <v>1136</v>
      </c>
      <c r="B6812" s="14">
        <f>IFERROR(VLOOKUP(A6812,'VENTES ANNUELLES'!$A$5:$J$1200,2,FALSE),"")</f>
        <v>0</v>
      </c>
      <c r="C6812" s="13">
        <f>IFERROR(VLOOKUP(A6812,'VENTES ANNUELLES'!$A$5:$J$1200,3,FALSE),"")</f>
        <v>0</v>
      </c>
      <c r="D6812" s="13">
        <f>'VENTES ANNUELLES'!$M$18</f>
        <v>707100</v>
      </c>
      <c r="E6812" s="15"/>
      <c r="F6812" s="15">
        <f>VLOOKUP(A6812,'VENTES ANNUELLES'!$A$5:$J$1200,4,FALSE)</f>
        <v>0</v>
      </c>
    </row>
    <row r="6813" spans="1:6" x14ac:dyDescent="0.2">
      <c r="A6813" s="13">
        <f t="shared" ref="A6813" si="2334">A6812</f>
        <v>1136</v>
      </c>
      <c r="B6813" s="14">
        <f>IFERROR(VLOOKUP(A6813,'VENTES ANNUELLES'!$A$5:$J$1200,2,FALSE),"")</f>
        <v>0</v>
      </c>
      <c r="C6813" s="13">
        <f>IFERROR(VLOOKUP(A6813,'VENTES ANNUELLES'!$A$5:$J$1200,3,FALSE),"")</f>
        <v>0</v>
      </c>
      <c r="D6813" s="13">
        <f>'VENTES ANNUELLES'!$M$19</f>
        <v>707200</v>
      </c>
      <c r="E6813" s="15"/>
      <c r="F6813" s="15">
        <f>VLOOKUP(A6813,'VENTES ANNUELLES'!$A$5:$J$1200,5,FALSE)</f>
        <v>0</v>
      </c>
    </row>
    <row r="6814" spans="1:6" x14ac:dyDescent="0.2">
      <c r="A6814" s="13">
        <f t="shared" si="2320"/>
        <v>1136</v>
      </c>
      <c r="B6814" s="14">
        <f>IFERROR(VLOOKUP(A6814,'VENTES ANNUELLES'!$A$5:$J$1200,2,FALSE),"")</f>
        <v>0</v>
      </c>
      <c r="C6814" s="13">
        <f>IFERROR(VLOOKUP(A6814,'VENTES ANNUELLES'!$A$5:$J$1200,3,FALSE),"")</f>
        <v>0</v>
      </c>
      <c r="D6814" s="13">
        <f>'VENTES ANNUELLES'!$M$20</f>
        <v>707300</v>
      </c>
      <c r="E6814" s="15"/>
      <c r="F6814" s="15">
        <f>VLOOKUP(A6814,'VENTES ANNUELLES'!$A$5:$J$1200,6,FALSE)</f>
        <v>0</v>
      </c>
    </row>
    <row r="6815" spans="1:6" x14ac:dyDescent="0.2">
      <c r="A6815" s="13">
        <f t="shared" si="2320"/>
        <v>1136</v>
      </c>
      <c r="B6815" s="14">
        <f>IFERROR(VLOOKUP(A6815,'VENTES ANNUELLES'!$A$5:$J$1200,2,FALSE),"")</f>
        <v>0</v>
      </c>
      <c r="C6815" s="13">
        <f>IFERROR(VLOOKUP(A6815,'VENTES ANNUELLES'!$A$5:$J$1200,3,FALSE),"")</f>
        <v>0</v>
      </c>
      <c r="D6815" s="13">
        <f>'VENTES ANNUELLES'!$M$21</f>
        <v>707400</v>
      </c>
      <c r="E6815" s="15"/>
      <c r="F6815" s="15">
        <f>VLOOKUP(A6815,'VENTES ANNUELLES'!$A$5:$J$1200,7,FALSE)</f>
        <v>0</v>
      </c>
    </row>
    <row r="6816" spans="1:6" x14ac:dyDescent="0.2">
      <c r="A6816" s="13">
        <f t="shared" si="2320"/>
        <v>1136</v>
      </c>
      <c r="B6816" s="14">
        <f>IFERROR(VLOOKUP(A6816,'VENTES ANNUELLES'!$A$5:$J$1200,2,FALSE),"")</f>
        <v>0</v>
      </c>
      <c r="C6816" s="13">
        <f>IFERROR(VLOOKUP(A6816,'VENTES ANNUELLES'!$A$5:$J$1200,3,FALSE),"")</f>
        <v>0</v>
      </c>
      <c r="D6816" s="13">
        <f>'VENTES ANNUELLES'!$M$22</f>
        <v>445710</v>
      </c>
      <c r="E6816" s="15"/>
      <c r="F6816" s="15">
        <f>VLOOKUP(A6816,'VENTES ANNUELLES'!$A$5:$J$1200,9,FALSE)</f>
        <v>0</v>
      </c>
    </row>
    <row r="6817" spans="1:6" x14ac:dyDescent="0.2">
      <c r="A6817" s="13">
        <f t="shared" si="2320"/>
        <v>1136</v>
      </c>
      <c r="B6817" s="14">
        <f>IFERROR(VLOOKUP(A6817,'VENTES ANNUELLES'!$A$5:$J$1200,2,FALSE),"")</f>
        <v>0</v>
      </c>
      <c r="C6817" s="13">
        <f>IFERROR(VLOOKUP(A6817,'VENTES ANNUELLES'!$A$5:$J$1200,3,FALSE),"")</f>
        <v>0</v>
      </c>
      <c r="D6817" s="13" t="str">
        <f>IFERROR(VLOOKUP(C6817,'VENTES ANNUELLES'!$L$5:$M$15,2,FALSE),"")</f>
        <v/>
      </c>
      <c r="E6817" s="15">
        <f>VLOOKUP(A6817,'VENTES ANNUELLES'!$A$5:$J$1200,10,FALSE)</f>
        <v>0</v>
      </c>
      <c r="F6817" s="15"/>
    </row>
    <row r="6818" spans="1:6" x14ac:dyDescent="0.2">
      <c r="A6818" s="13">
        <f t="shared" ref="A6818" si="2335">A6817+1</f>
        <v>1137</v>
      </c>
      <c r="B6818" s="14">
        <f>IFERROR(VLOOKUP(A6818,'VENTES ANNUELLES'!$A$5:$J$1200,2,FALSE),"")</f>
        <v>0</v>
      </c>
      <c r="C6818" s="13">
        <f>IFERROR(VLOOKUP(A6818,'VENTES ANNUELLES'!$A$5:$J$1200,3,FALSE),"")</f>
        <v>0</v>
      </c>
      <c r="D6818" s="13">
        <f>'VENTES ANNUELLES'!$M$18</f>
        <v>707100</v>
      </c>
      <c r="E6818" s="15"/>
      <c r="F6818" s="15">
        <f>VLOOKUP(A6818,'VENTES ANNUELLES'!$A$5:$J$1200,4,FALSE)</f>
        <v>0</v>
      </c>
    </row>
    <row r="6819" spans="1:6" x14ac:dyDescent="0.2">
      <c r="A6819" s="13">
        <f t="shared" ref="A6819" si="2336">A6818</f>
        <v>1137</v>
      </c>
      <c r="B6819" s="14">
        <f>IFERROR(VLOOKUP(A6819,'VENTES ANNUELLES'!$A$5:$J$1200,2,FALSE),"")</f>
        <v>0</v>
      </c>
      <c r="C6819" s="13">
        <f>IFERROR(VLOOKUP(A6819,'VENTES ANNUELLES'!$A$5:$J$1200,3,FALSE),"")</f>
        <v>0</v>
      </c>
      <c r="D6819" s="13">
        <f>'VENTES ANNUELLES'!$M$19</f>
        <v>707200</v>
      </c>
      <c r="E6819" s="15"/>
      <c r="F6819" s="15">
        <f>VLOOKUP(A6819,'VENTES ANNUELLES'!$A$5:$J$1200,5,FALSE)</f>
        <v>0</v>
      </c>
    </row>
    <row r="6820" spans="1:6" x14ac:dyDescent="0.2">
      <c r="A6820" s="13">
        <f t="shared" si="2320"/>
        <v>1137</v>
      </c>
      <c r="B6820" s="14">
        <f>IFERROR(VLOOKUP(A6820,'VENTES ANNUELLES'!$A$5:$J$1200,2,FALSE),"")</f>
        <v>0</v>
      </c>
      <c r="C6820" s="13">
        <f>IFERROR(VLOOKUP(A6820,'VENTES ANNUELLES'!$A$5:$J$1200,3,FALSE),"")</f>
        <v>0</v>
      </c>
      <c r="D6820" s="13">
        <f>'VENTES ANNUELLES'!$M$20</f>
        <v>707300</v>
      </c>
      <c r="E6820" s="15"/>
      <c r="F6820" s="15">
        <f>VLOOKUP(A6820,'VENTES ANNUELLES'!$A$5:$J$1200,6,FALSE)</f>
        <v>0</v>
      </c>
    </row>
    <row r="6821" spans="1:6" x14ac:dyDescent="0.2">
      <c r="A6821" s="13">
        <f t="shared" si="2320"/>
        <v>1137</v>
      </c>
      <c r="B6821" s="14">
        <f>IFERROR(VLOOKUP(A6821,'VENTES ANNUELLES'!$A$5:$J$1200,2,FALSE),"")</f>
        <v>0</v>
      </c>
      <c r="C6821" s="13">
        <f>IFERROR(VLOOKUP(A6821,'VENTES ANNUELLES'!$A$5:$J$1200,3,FALSE),"")</f>
        <v>0</v>
      </c>
      <c r="D6821" s="13">
        <f>'VENTES ANNUELLES'!$M$21</f>
        <v>707400</v>
      </c>
      <c r="E6821" s="15"/>
      <c r="F6821" s="15">
        <f>VLOOKUP(A6821,'VENTES ANNUELLES'!$A$5:$J$1200,7,FALSE)</f>
        <v>0</v>
      </c>
    </row>
    <row r="6822" spans="1:6" x14ac:dyDescent="0.2">
      <c r="A6822" s="13">
        <f t="shared" si="2320"/>
        <v>1137</v>
      </c>
      <c r="B6822" s="14">
        <f>IFERROR(VLOOKUP(A6822,'VENTES ANNUELLES'!$A$5:$J$1200,2,FALSE),"")</f>
        <v>0</v>
      </c>
      <c r="C6822" s="13">
        <f>IFERROR(VLOOKUP(A6822,'VENTES ANNUELLES'!$A$5:$J$1200,3,FALSE),"")</f>
        <v>0</v>
      </c>
      <c r="D6822" s="13">
        <f>'VENTES ANNUELLES'!$M$22</f>
        <v>445710</v>
      </c>
      <c r="E6822" s="15"/>
      <c r="F6822" s="15">
        <f>VLOOKUP(A6822,'VENTES ANNUELLES'!$A$5:$J$1200,9,FALSE)</f>
        <v>0</v>
      </c>
    </row>
    <row r="6823" spans="1:6" x14ac:dyDescent="0.2">
      <c r="A6823" s="13">
        <f t="shared" si="2320"/>
        <v>1137</v>
      </c>
      <c r="B6823" s="14">
        <f>IFERROR(VLOOKUP(A6823,'VENTES ANNUELLES'!$A$5:$J$1200,2,FALSE),"")</f>
        <v>0</v>
      </c>
      <c r="C6823" s="13">
        <f>IFERROR(VLOOKUP(A6823,'VENTES ANNUELLES'!$A$5:$J$1200,3,FALSE),"")</f>
        <v>0</v>
      </c>
      <c r="D6823" s="13" t="str">
        <f>IFERROR(VLOOKUP(C6823,'VENTES ANNUELLES'!$L$5:$M$15,2,FALSE),"")</f>
        <v/>
      </c>
      <c r="E6823" s="15">
        <f>VLOOKUP(A6823,'VENTES ANNUELLES'!$A$5:$J$1200,10,FALSE)</f>
        <v>0</v>
      </c>
      <c r="F6823" s="15"/>
    </row>
    <row r="6824" spans="1:6" x14ac:dyDescent="0.2">
      <c r="A6824" s="13">
        <f t="shared" ref="A6824" si="2337">A6823+1</f>
        <v>1138</v>
      </c>
      <c r="B6824" s="14">
        <f>IFERROR(VLOOKUP(A6824,'VENTES ANNUELLES'!$A$5:$J$1200,2,FALSE),"")</f>
        <v>0</v>
      </c>
      <c r="C6824" s="13">
        <f>IFERROR(VLOOKUP(A6824,'VENTES ANNUELLES'!$A$5:$J$1200,3,FALSE),"")</f>
        <v>0</v>
      </c>
      <c r="D6824" s="13">
        <f>'VENTES ANNUELLES'!$M$18</f>
        <v>707100</v>
      </c>
      <c r="E6824" s="15"/>
      <c r="F6824" s="15">
        <f>VLOOKUP(A6824,'VENTES ANNUELLES'!$A$5:$J$1200,4,FALSE)</f>
        <v>0</v>
      </c>
    </row>
    <row r="6825" spans="1:6" x14ac:dyDescent="0.2">
      <c r="A6825" s="13">
        <f t="shared" ref="A6825" si="2338">A6824</f>
        <v>1138</v>
      </c>
      <c r="B6825" s="14">
        <f>IFERROR(VLOOKUP(A6825,'VENTES ANNUELLES'!$A$5:$J$1200,2,FALSE),"")</f>
        <v>0</v>
      </c>
      <c r="C6825" s="13">
        <f>IFERROR(VLOOKUP(A6825,'VENTES ANNUELLES'!$A$5:$J$1200,3,FALSE),"")</f>
        <v>0</v>
      </c>
      <c r="D6825" s="13">
        <f>'VENTES ANNUELLES'!$M$19</f>
        <v>707200</v>
      </c>
      <c r="E6825" s="15"/>
      <c r="F6825" s="15">
        <f>VLOOKUP(A6825,'VENTES ANNUELLES'!$A$5:$J$1200,5,FALSE)</f>
        <v>0</v>
      </c>
    </row>
    <row r="6826" spans="1:6" x14ac:dyDescent="0.2">
      <c r="A6826" s="13">
        <f t="shared" si="2320"/>
        <v>1138</v>
      </c>
      <c r="B6826" s="14">
        <f>IFERROR(VLOOKUP(A6826,'VENTES ANNUELLES'!$A$5:$J$1200,2,FALSE),"")</f>
        <v>0</v>
      </c>
      <c r="C6826" s="13">
        <f>IFERROR(VLOOKUP(A6826,'VENTES ANNUELLES'!$A$5:$J$1200,3,FALSE),"")</f>
        <v>0</v>
      </c>
      <c r="D6826" s="13">
        <f>'VENTES ANNUELLES'!$M$20</f>
        <v>707300</v>
      </c>
      <c r="E6826" s="15"/>
      <c r="F6826" s="15">
        <f>VLOOKUP(A6826,'VENTES ANNUELLES'!$A$5:$J$1200,6,FALSE)</f>
        <v>0</v>
      </c>
    </row>
    <row r="6827" spans="1:6" x14ac:dyDescent="0.2">
      <c r="A6827" s="13">
        <f t="shared" si="2320"/>
        <v>1138</v>
      </c>
      <c r="B6827" s="14">
        <f>IFERROR(VLOOKUP(A6827,'VENTES ANNUELLES'!$A$5:$J$1200,2,FALSE),"")</f>
        <v>0</v>
      </c>
      <c r="C6827" s="13">
        <f>IFERROR(VLOOKUP(A6827,'VENTES ANNUELLES'!$A$5:$J$1200,3,FALSE),"")</f>
        <v>0</v>
      </c>
      <c r="D6827" s="13">
        <f>'VENTES ANNUELLES'!$M$21</f>
        <v>707400</v>
      </c>
      <c r="E6827" s="15"/>
      <c r="F6827" s="15">
        <f>VLOOKUP(A6827,'VENTES ANNUELLES'!$A$5:$J$1200,7,FALSE)</f>
        <v>0</v>
      </c>
    </row>
    <row r="6828" spans="1:6" x14ac:dyDescent="0.2">
      <c r="A6828" s="13">
        <f t="shared" si="2320"/>
        <v>1138</v>
      </c>
      <c r="B6828" s="14">
        <f>IFERROR(VLOOKUP(A6828,'VENTES ANNUELLES'!$A$5:$J$1200,2,FALSE),"")</f>
        <v>0</v>
      </c>
      <c r="C6828" s="13">
        <f>IFERROR(VLOOKUP(A6828,'VENTES ANNUELLES'!$A$5:$J$1200,3,FALSE),"")</f>
        <v>0</v>
      </c>
      <c r="D6828" s="13">
        <f>'VENTES ANNUELLES'!$M$22</f>
        <v>445710</v>
      </c>
      <c r="E6828" s="15"/>
      <c r="F6828" s="15">
        <f>VLOOKUP(A6828,'VENTES ANNUELLES'!$A$5:$J$1200,9,FALSE)</f>
        <v>0</v>
      </c>
    </row>
    <row r="6829" spans="1:6" x14ac:dyDescent="0.2">
      <c r="A6829" s="13">
        <f t="shared" si="2320"/>
        <v>1138</v>
      </c>
      <c r="B6829" s="14">
        <f>IFERROR(VLOOKUP(A6829,'VENTES ANNUELLES'!$A$5:$J$1200,2,FALSE),"")</f>
        <v>0</v>
      </c>
      <c r="C6829" s="13">
        <f>IFERROR(VLOOKUP(A6829,'VENTES ANNUELLES'!$A$5:$J$1200,3,FALSE),"")</f>
        <v>0</v>
      </c>
      <c r="D6829" s="13" t="str">
        <f>IFERROR(VLOOKUP(C6829,'VENTES ANNUELLES'!$L$5:$M$15,2,FALSE),"")</f>
        <v/>
      </c>
      <c r="E6829" s="15">
        <f>VLOOKUP(A6829,'VENTES ANNUELLES'!$A$5:$J$1200,10,FALSE)</f>
        <v>0</v>
      </c>
      <c r="F6829" s="15"/>
    </row>
    <row r="6830" spans="1:6" x14ac:dyDescent="0.2">
      <c r="A6830" s="13">
        <f t="shared" ref="A6830" si="2339">A6829+1</f>
        <v>1139</v>
      </c>
      <c r="B6830" s="14">
        <f>IFERROR(VLOOKUP(A6830,'VENTES ANNUELLES'!$A$5:$J$1200,2,FALSE),"")</f>
        <v>0</v>
      </c>
      <c r="C6830" s="13">
        <f>IFERROR(VLOOKUP(A6830,'VENTES ANNUELLES'!$A$5:$J$1200,3,FALSE),"")</f>
        <v>0</v>
      </c>
      <c r="D6830" s="13">
        <f>'VENTES ANNUELLES'!$M$18</f>
        <v>707100</v>
      </c>
      <c r="E6830" s="15"/>
      <c r="F6830" s="15">
        <f>VLOOKUP(A6830,'VENTES ANNUELLES'!$A$5:$J$1200,4,FALSE)</f>
        <v>0</v>
      </c>
    </row>
    <row r="6831" spans="1:6" x14ac:dyDescent="0.2">
      <c r="A6831" s="13">
        <f t="shared" ref="A6831" si="2340">A6830</f>
        <v>1139</v>
      </c>
      <c r="B6831" s="14">
        <f>IFERROR(VLOOKUP(A6831,'VENTES ANNUELLES'!$A$5:$J$1200,2,FALSE),"")</f>
        <v>0</v>
      </c>
      <c r="C6831" s="13">
        <f>IFERROR(VLOOKUP(A6831,'VENTES ANNUELLES'!$A$5:$J$1200,3,FALSE),"")</f>
        <v>0</v>
      </c>
      <c r="D6831" s="13">
        <f>'VENTES ANNUELLES'!$M$19</f>
        <v>707200</v>
      </c>
      <c r="E6831" s="15"/>
      <c r="F6831" s="15">
        <f>VLOOKUP(A6831,'VENTES ANNUELLES'!$A$5:$J$1200,5,FALSE)</f>
        <v>0</v>
      </c>
    </row>
    <row r="6832" spans="1:6" x14ac:dyDescent="0.2">
      <c r="A6832" s="13">
        <f t="shared" si="2320"/>
        <v>1139</v>
      </c>
      <c r="B6832" s="14">
        <f>IFERROR(VLOOKUP(A6832,'VENTES ANNUELLES'!$A$5:$J$1200,2,FALSE),"")</f>
        <v>0</v>
      </c>
      <c r="C6832" s="13">
        <f>IFERROR(VLOOKUP(A6832,'VENTES ANNUELLES'!$A$5:$J$1200,3,FALSE),"")</f>
        <v>0</v>
      </c>
      <c r="D6832" s="13">
        <f>'VENTES ANNUELLES'!$M$20</f>
        <v>707300</v>
      </c>
      <c r="E6832" s="15"/>
      <c r="F6832" s="15">
        <f>VLOOKUP(A6832,'VENTES ANNUELLES'!$A$5:$J$1200,6,FALSE)</f>
        <v>0</v>
      </c>
    </row>
    <row r="6833" spans="1:6" x14ac:dyDescent="0.2">
      <c r="A6833" s="13">
        <f t="shared" si="2320"/>
        <v>1139</v>
      </c>
      <c r="B6833" s="14">
        <f>IFERROR(VLOOKUP(A6833,'VENTES ANNUELLES'!$A$5:$J$1200,2,FALSE),"")</f>
        <v>0</v>
      </c>
      <c r="C6833" s="13">
        <f>IFERROR(VLOOKUP(A6833,'VENTES ANNUELLES'!$A$5:$J$1200,3,FALSE),"")</f>
        <v>0</v>
      </c>
      <c r="D6833" s="13">
        <f>'VENTES ANNUELLES'!$M$21</f>
        <v>707400</v>
      </c>
      <c r="E6833" s="15"/>
      <c r="F6833" s="15">
        <f>VLOOKUP(A6833,'VENTES ANNUELLES'!$A$5:$J$1200,7,FALSE)</f>
        <v>0</v>
      </c>
    </row>
    <row r="6834" spans="1:6" x14ac:dyDescent="0.2">
      <c r="A6834" s="13">
        <f t="shared" si="2320"/>
        <v>1139</v>
      </c>
      <c r="B6834" s="14">
        <f>IFERROR(VLOOKUP(A6834,'VENTES ANNUELLES'!$A$5:$J$1200,2,FALSE),"")</f>
        <v>0</v>
      </c>
      <c r="C6834" s="13">
        <f>IFERROR(VLOOKUP(A6834,'VENTES ANNUELLES'!$A$5:$J$1200,3,FALSE),"")</f>
        <v>0</v>
      </c>
      <c r="D6834" s="13">
        <f>'VENTES ANNUELLES'!$M$22</f>
        <v>445710</v>
      </c>
      <c r="E6834" s="15"/>
      <c r="F6834" s="15">
        <f>VLOOKUP(A6834,'VENTES ANNUELLES'!$A$5:$J$1200,9,FALSE)</f>
        <v>0</v>
      </c>
    </row>
    <row r="6835" spans="1:6" x14ac:dyDescent="0.2">
      <c r="A6835" s="13">
        <f t="shared" ref="A6835:A6898" si="2341">A6834</f>
        <v>1139</v>
      </c>
      <c r="B6835" s="14">
        <f>IFERROR(VLOOKUP(A6835,'VENTES ANNUELLES'!$A$5:$J$1200,2,FALSE),"")</f>
        <v>0</v>
      </c>
      <c r="C6835" s="13">
        <f>IFERROR(VLOOKUP(A6835,'VENTES ANNUELLES'!$A$5:$J$1200,3,FALSE),"")</f>
        <v>0</v>
      </c>
      <c r="D6835" s="13" t="str">
        <f>IFERROR(VLOOKUP(C6835,'VENTES ANNUELLES'!$L$5:$M$15,2,FALSE),"")</f>
        <v/>
      </c>
      <c r="E6835" s="15">
        <f>VLOOKUP(A6835,'VENTES ANNUELLES'!$A$5:$J$1200,10,FALSE)</f>
        <v>0</v>
      </c>
      <c r="F6835" s="15"/>
    </row>
    <row r="6836" spans="1:6" x14ac:dyDescent="0.2">
      <c r="A6836" s="13">
        <f t="shared" ref="A6836" si="2342">A6835+1</f>
        <v>1140</v>
      </c>
      <c r="B6836" s="14">
        <f>IFERROR(VLOOKUP(A6836,'VENTES ANNUELLES'!$A$5:$J$1200,2,FALSE),"")</f>
        <v>0</v>
      </c>
      <c r="C6836" s="13">
        <f>IFERROR(VLOOKUP(A6836,'VENTES ANNUELLES'!$A$5:$J$1200,3,FALSE),"")</f>
        <v>0</v>
      </c>
      <c r="D6836" s="13">
        <f>'VENTES ANNUELLES'!$M$18</f>
        <v>707100</v>
      </c>
      <c r="E6836" s="15"/>
      <c r="F6836" s="15">
        <f>VLOOKUP(A6836,'VENTES ANNUELLES'!$A$5:$J$1200,4,FALSE)</f>
        <v>0</v>
      </c>
    </row>
    <row r="6837" spans="1:6" x14ac:dyDescent="0.2">
      <c r="A6837" s="13">
        <f t="shared" ref="A6837" si="2343">A6836</f>
        <v>1140</v>
      </c>
      <c r="B6837" s="14">
        <f>IFERROR(VLOOKUP(A6837,'VENTES ANNUELLES'!$A$5:$J$1200,2,FALSE),"")</f>
        <v>0</v>
      </c>
      <c r="C6837" s="13">
        <f>IFERROR(VLOOKUP(A6837,'VENTES ANNUELLES'!$A$5:$J$1200,3,FALSE),"")</f>
        <v>0</v>
      </c>
      <c r="D6837" s="13">
        <f>'VENTES ANNUELLES'!$M$19</f>
        <v>707200</v>
      </c>
      <c r="E6837" s="15"/>
      <c r="F6837" s="15">
        <f>VLOOKUP(A6837,'VENTES ANNUELLES'!$A$5:$J$1200,5,FALSE)</f>
        <v>0</v>
      </c>
    </row>
    <row r="6838" spans="1:6" x14ac:dyDescent="0.2">
      <c r="A6838" s="13">
        <f t="shared" si="2341"/>
        <v>1140</v>
      </c>
      <c r="B6838" s="14">
        <f>IFERROR(VLOOKUP(A6838,'VENTES ANNUELLES'!$A$5:$J$1200,2,FALSE),"")</f>
        <v>0</v>
      </c>
      <c r="C6838" s="13">
        <f>IFERROR(VLOOKUP(A6838,'VENTES ANNUELLES'!$A$5:$J$1200,3,FALSE),"")</f>
        <v>0</v>
      </c>
      <c r="D6838" s="13">
        <f>'VENTES ANNUELLES'!$M$20</f>
        <v>707300</v>
      </c>
      <c r="E6838" s="15"/>
      <c r="F6838" s="15">
        <f>VLOOKUP(A6838,'VENTES ANNUELLES'!$A$5:$J$1200,6,FALSE)</f>
        <v>0</v>
      </c>
    </row>
    <row r="6839" spans="1:6" x14ac:dyDescent="0.2">
      <c r="A6839" s="13">
        <f t="shared" si="2341"/>
        <v>1140</v>
      </c>
      <c r="B6839" s="14">
        <f>IFERROR(VLOOKUP(A6839,'VENTES ANNUELLES'!$A$5:$J$1200,2,FALSE),"")</f>
        <v>0</v>
      </c>
      <c r="C6839" s="13">
        <f>IFERROR(VLOOKUP(A6839,'VENTES ANNUELLES'!$A$5:$J$1200,3,FALSE),"")</f>
        <v>0</v>
      </c>
      <c r="D6839" s="13">
        <f>'VENTES ANNUELLES'!$M$21</f>
        <v>707400</v>
      </c>
      <c r="E6839" s="15"/>
      <c r="F6839" s="15">
        <f>VLOOKUP(A6839,'VENTES ANNUELLES'!$A$5:$J$1200,7,FALSE)</f>
        <v>0</v>
      </c>
    </row>
    <row r="6840" spans="1:6" x14ac:dyDescent="0.2">
      <c r="A6840" s="13">
        <f t="shared" si="2341"/>
        <v>1140</v>
      </c>
      <c r="B6840" s="14">
        <f>IFERROR(VLOOKUP(A6840,'VENTES ANNUELLES'!$A$5:$J$1200,2,FALSE),"")</f>
        <v>0</v>
      </c>
      <c r="C6840" s="13">
        <f>IFERROR(VLOOKUP(A6840,'VENTES ANNUELLES'!$A$5:$J$1200,3,FALSE),"")</f>
        <v>0</v>
      </c>
      <c r="D6840" s="13">
        <f>'VENTES ANNUELLES'!$M$22</f>
        <v>445710</v>
      </c>
      <c r="E6840" s="15"/>
      <c r="F6840" s="15">
        <f>VLOOKUP(A6840,'VENTES ANNUELLES'!$A$5:$J$1200,9,FALSE)</f>
        <v>0</v>
      </c>
    </row>
    <row r="6841" spans="1:6" x14ac:dyDescent="0.2">
      <c r="A6841" s="13">
        <f t="shared" si="2341"/>
        <v>1140</v>
      </c>
      <c r="B6841" s="14">
        <f>IFERROR(VLOOKUP(A6841,'VENTES ANNUELLES'!$A$5:$J$1200,2,FALSE),"")</f>
        <v>0</v>
      </c>
      <c r="C6841" s="13">
        <f>IFERROR(VLOOKUP(A6841,'VENTES ANNUELLES'!$A$5:$J$1200,3,FALSE),"")</f>
        <v>0</v>
      </c>
      <c r="D6841" s="13" t="str">
        <f>IFERROR(VLOOKUP(C6841,'VENTES ANNUELLES'!$L$5:$M$15,2,FALSE),"")</f>
        <v/>
      </c>
      <c r="E6841" s="15">
        <f>VLOOKUP(A6841,'VENTES ANNUELLES'!$A$5:$J$1200,10,FALSE)</f>
        <v>0</v>
      </c>
      <c r="F6841" s="15"/>
    </row>
    <row r="6842" spans="1:6" x14ac:dyDescent="0.2">
      <c r="A6842" s="13">
        <f t="shared" ref="A6842" si="2344">A6841+1</f>
        <v>1141</v>
      </c>
      <c r="B6842" s="14">
        <f>IFERROR(VLOOKUP(A6842,'VENTES ANNUELLES'!$A$5:$J$1200,2,FALSE),"")</f>
        <v>0</v>
      </c>
      <c r="C6842" s="13">
        <f>IFERROR(VLOOKUP(A6842,'VENTES ANNUELLES'!$A$5:$J$1200,3,FALSE),"")</f>
        <v>0</v>
      </c>
      <c r="D6842" s="13">
        <f>'VENTES ANNUELLES'!$M$18</f>
        <v>707100</v>
      </c>
      <c r="E6842" s="15"/>
      <c r="F6842" s="15">
        <f>VLOOKUP(A6842,'VENTES ANNUELLES'!$A$5:$J$1200,4,FALSE)</f>
        <v>0</v>
      </c>
    </row>
    <row r="6843" spans="1:6" x14ac:dyDescent="0.2">
      <c r="A6843" s="13">
        <f t="shared" ref="A6843" si="2345">A6842</f>
        <v>1141</v>
      </c>
      <c r="B6843" s="14">
        <f>IFERROR(VLOOKUP(A6843,'VENTES ANNUELLES'!$A$5:$J$1200,2,FALSE),"")</f>
        <v>0</v>
      </c>
      <c r="C6843" s="13">
        <f>IFERROR(VLOOKUP(A6843,'VENTES ANNUELLES'!$A$5:$J$1200,3,FALSE),"")</f>
        <v>0</v>
      </c>
      <c r="D6843" s="13">
        <f>'VENTES ANNUELLES'!$M$19</f>
        <v>707200</v>
      </c>
      <c r="E6843" s="15"/>
      <c r="F6843" s="15">
        <f>VLOOKUP(A6843,'VENTES ANNUELLES'!$A$5:$J$1200,5,FALSE)</f>
        <v>0</v>
      </c>
    </row>
    <row r="6844" spans="1:6" x14ac:dyDescent="0.2">
      <c r="A6844" s="13">
        <f t="shared" si="2341"/>
        <v>1141</v>
      </c>
      <c r="B6844" s="14">
        <f>IFERROR(VLOOKUP(A6844,'VENTES ANNUELLES'!$A$5:$J$1200,2,FALSE),"")</f>
        <v>0</v>
      </c>
      <c r="C6844" s="13">
        <f>IFERROR(VLOOKUP(A6844,'VENTES ANNUELLES'!$A$5:$J$1200,3,FALSE),"")</f>
        <v>0</v>
      </c>
      <c r="D6844" s="13">
        <f>'VENTES ANNUELLES'!$M$20</f>
        <v>707300</v>
      </c>
      <c r="E6844" s="15"/>
      <c r="F6844" s="15">
        <f>VLOOKUP(A6844,'VENTES ANNUELLES'!$A$5:$J$1200,6,FALSE)</f>
        <v>0</v>
      </c>
    </row>
    <row r="6845" spans="1:6" x14ac:dyDescent="0.2">
      <c r="A6845" s="13">
        <f t="shared" si="2341"/>
        <v>1141</v>
      </c>
      <c r="B6845" s="14">
        <f>IFERROR(VLOOKUP(A6845,'VENTES ANNUELLES'!$A$5:$J$1200,2,FALSE),"")</f>
        <v>0</v>
      </c>
      <c r="C6845" s="13">
        <f>IFERROR(VLOOKUP(A6845,'VENTES ANNUELLES'!$A$5:$J$1200,3,FALSE),"")</f>
        <v>0</v>
      </c>
      <c r="D6845" s="13">
        <f>'VENTES ANNUELLES'!$M$21</f>
        <v>707400</v>
      </c>
      <c r="E6845" s="15"/>
      <c r="F6845" s="15">
        <f>VLOOKUP(A6845,'VENTES ANNUELLES'!$A$5:$J$1200,7,FALSE)</f>
        <v>0</v>
      </c>
    </row>
    <row r="6846" spans="1:6" x14ac:dyDescent="0.2">
      <c r="A6846" s="13">
        <f t="shared" si="2341"/>
        <v>1141</v>
      </c>
      <c r="B6846" s="14">
        <f>IFERROR(VLOOKUP(A6846,'VENTES ANNUELLES'!$A$5:$J$1200,2,FALSE),"")</f>
        <v>0</v>
      </c>
      <c r="C6846" s="13">
        <f>IFERROR(VLOOKUP(A6846,'VENTES ANNUELLES'!$A$5:$J$1200,3,FALSE),"")</f>
        <v>0</v>
      </c>
      <c r="D6846" s="13">
        <f>'VENTES ANNUELLES'!$M$22</f>
        <v>445710</v>
      </c>
      <c r="E6846" s="15"/>
      <c r="F6846" s="15">
        <f>VLOOKUP(A6846,'VENTES ANNUELLES'!$A$5:$J$1200,9,FALSE)</f>
        <v>0</v>
      </c>
    </row>
    <row r="6847" spans="1:6" x14ac:dyDescent="0.2">
      <c r="A6847" s="13">
        <f t="shared" si="2341"/>
        <v>1141</v>
      </c>
      <c r="B6847" s="14">
        <f>IFERROR(VLOOKUP(A6847,'VENTES ANNUELLES'!$A$5:$J$1200,2,FALSE),"")</f>
        <v>0</v>
      </c>
      <c r="C6847" s="13">
        <f>IFERROR(VLOOKUP(A6847,'VENTES ANNUELLES'!$A$5:$J$1200,3,FALSE),"")</f>
        <v>0</v>
      </c>
      <c r="D6847" s="13" t="str">
        <f>IFERROR(VLOOKUP(C6847,'VENTES ANNUELLES'!$L$5:$M$15,2,FALSE),"")</f>
        <v/>
      </c>
      <c r="E6847" s="15">
        <f>VLOOKUP(A6847,'VENTES ANNUELLES'!$A$5:$J$1200,10,FALSE)</f>
        <v>0</v>
      </c>
      <c r="F6847" s="15"/>
    </row>
    <row r="6848" spans="1:6" x14ac:dyDescent="0.2">
      <c r="A6848" s="13">
        <f t="shared" ref="A6848" si="2346">A6847+1</f>
        <v>1142</v>
      </c>
      <c r="B6848" s="14">
        <f>IFERROR(VLOOKUP(A6848,'VENTES ANNUELLES'!$A$5:$J$1200,2,FALSE),"")</f>
        <v>0</v>
      </c>
      <c r="C6848" s="13">
        <f>IFERROR(VLOOKUP(A6848,'VENTES ANNUELLES'!$A$5:$J$1200,3,FALSE),"")</f>
        <v>0</v>
      </c>
      <c r="D6848" s="13">
        <f>'VENTES ANNUELLES'!$M$18</f>
        <v>707100</v>
      </c>
      <c r="E6848" s="15"/>
      <c r="F6848" s="15">
        <f>VLOOKUP(A6848,'VENTES ANNUELLES'!$A$5:$J$1200,4,FALSE)</f>
        <v>0</v>
      </c>
    </row>
    <row r="6849" spans="1:6" x14ac:dyDescent="0.2">
      <c r="A6849" s="13">
        <f t="shared" ref="A6849" si="2347">A6848</f>
        <v>1142</v>
      </c>
      <c r="B6849" s="14">
        <f>IFERROR(VLOOKUP(A6849,'VENTES ANNUELLES'!$A$5:$J$1200,2,FALSE),"")</f>
        <v>0</v>
      </c>
      <c r="C6849" s="13">
        <f>IFERROR(VLOOKUP(A6849,'VENTES ANNUELLES'!$A$5:$J$1200,3,FALSE),"")</f>
        <v>0</v>
      </c>
      <c r="D6849" s="13">
        <f>'VENTES ANNUELLES'!$M$19</f>
        <v>707200</v>
      </c>
      <c r="E6849" s="15"/>
      <c r="F6849" s="15">
        <f>VLOOKUP(A6849,'VENTES ANNUELLES'!$A$5:$J$1200,5,FALSE)</f>
        <v>0</v>
      </c>
    </row>
    <row r="6850" spans="1:6" x14ac:dyDescent="0.2">
      <c r="A6850" s="13">
        <f t="shared" si="2341"/>
        <v>1142</v>
      </c>
      <c r="B6850" s="14">
        <f>IFERROR(VLOOKUP(A6850,'VENTES ANNUELLES'!$A$5:$J$1200,2,FALSE),"")</f>
        <v>0</v>
      </c>
      <c r="C6850" s="13">
        <f>IFERROR(VLOOKUP(A6850,'VENTES ANNUELLES'!$A$5:$J$1200,3,FALSE),"")</f>
        <v>0</v>
      </c>
      <c r="D6850" s="13">
        <f>'VENTES ANNUELLES'!$M$20</f>
        <v>707300</v>
      </c>
      <c r="E6850" s="15"/>
      <c r="F6850" s="15">
        <f>VLOOKUP(A6850,'VENTES ANNUELLES'!$A$5:$J$1200,6,FALSE)</f>
        <v>0</v>
      </c>
    </row>
    <row r="6851" spans="1:6" x14ac:dyDescent="0.2">
      <c r="A6851" s="13">
        <f t="shared" si="2341"/>
        <v>1142</v>
      </c>
      <c r="B6851" s="14">
        <f>IFERROR(VLOOKUP(A6851,'VENTES ANNUELLES'!$A$5:$J$1200,2,FALSE),"")</f>
        <v>0</v>
      </c>
      <c r="C6851" s="13">
        <f>IFERROR(VLOOKUP(A6851,'VENTES ANNUELLES'!$A$5:$J$1200,3,FALSE),"")</f>
        <v>0</v>
      </c>
      <c r="D6851" s="13">
        <f>'VENTES ANNUELLES'!$M$21</f>
        <v>707400</v>
      </c>
      <c r="E6851" s="15"/>
      <c r="F6851" s="15">
        <f>VLOOKUP(A6851,'VENTES ANNUELLES'!$A$5:$J$1200,7,FALSE)</f>
        <v>0</v>
      </c>
    </row>
    <row r="6852" spans="1:6" x14ac:dyDescent="0.2">
      <c r="A6852" s="13">
        <f t="shared" si="2341"/>
        <v>1142</v>
      </c>
      <c r="B6852" s="14">
        <f>IFERROR(VLOOKUP(A6852,'VENTES ANNUELLES'!$A$5:$J$1200,2,FALSE),"")</f>
        <v>0</v>
      </c>
      <c r="C6852" s="13">
        <f>IFERROR(VLOOKUP(A6852,'VENTES ANNUELLES'!$A$5:$J$1200,3,FALSE),"")</f>
        <v>0</v>
      </c>
      <c r="D6852" s="13">
        <f>'VENTES ANNUELLES'!$M$22</f>
        <v>445710</v>
      </c>
      <c r="E6852" s="15"/>
      <c r="F6852" s="15">
        <f>VLOOKUP(A6852,'VENTES ANNUELLES'!$A$5:$J$1200,9,FALSE)</f>
        <v>0</v>
      </c>
    </row>
    <row r="6853" spans="1:6" x14ac:dyDescent="0.2">
      <c r="A6853" s="13">
        <f t="shared" si="2341"/>
        <v>1142</v>
      </c>
      <c r="B6853" s="14">
        <f>IFERROR(VLOOKUP(A6853,'VENTES ANNUELLES'!$A$5:$J$1200,2,FALSE),"")</f>
        <v>0</v>
      </c>
      <c r="C6853" s="13">
        <f>IFERROR(VLOOKUP(A6853,'VENTES ANNUELLES'!$A$5:$J$1200,3,FALSE),"")</f>
        <v>0</v>
      </c>
      <c r="D6853" s="13" t="str">
        <f>IFERROR(VLOOKUP(C6853,'VENTES ANNUELLES'!$L$5:$M$15,2,FALSE),"")</f>
        <v/>
      </c>
      <c r="E6853" s="15">
        <f>VLOOKUP(A6853,'VENTES ANNUELLES'!$A$5:$J$1200,10,FALSE)</f>
        <v>0</v>
      </c>
      <c r="F6853" s="15"/>
    </row>
    <row r="6854" spans="1:6" x14ac:dyDescent="0.2">
      <c r="A6854" s="13">
        <f t="shared" ref="A6854" si="2348">A6853+1</f>
        <v>1143</v>
      </c>
      <c r="B6854" s="14">
        <f>IFERROR(VLOOKUP(A6854,'VENTES ANNUELLES'!$A$5:$J$1200,2,FALSE),"")</f>
        <v>0</v>
      </c>
      <c r="C6854" s="13">
        <f>IFERROR(VLOOKUP(A6854,'VENTES ANNUELLES'!$A$5:$J$1200,3,FALSE),"")</f>
        <v>0</v>
      </c>
      <c r="D6854" s="13">
        <f>'VENTES ANNUELLES'!$M$18</f>
        <v>707100</v>
      </c>
      <c r="E6854" s="15"/>
      <c r="F6854" s="15">
        <f>VLOOKUP(A6854,'VENTES ANNUELLES'!$A$5:$J$1200,4,FALSE)</f>
        <v>0</v>
      </c>
    </row>
    <row r="6855" spans="1:6" x14ac:dyDescent="0.2">
      <c r="A6855" s="13">
        <f t="shared" ref="A6855" si="2349">A6854</f>
        <v>1143</v>
      </c>
      <c r="B6855" s="14">
        <f>IFERROR(VLOOKUP(A6855,'VENTES ANNUELLES'!$A$5:$J$1200,2,FALSE),"")</f>
        <v>0</v>
      </c>
      <c r="C6855" s="13">
        <f>IFERROR(VLOOKUP(A6855,'VENTES ANNUELLES'!$A$5:$J$1200,3,FALSE),"")</f>
        <v>0</v>
      </c>
      <c r="D6855" s="13">
        <f>'VENTES ANNUELLES'!$M$19</f>
        <v>707200</v>
      </c>
      <c r="E6855" s="15"/>
      <c r="F6855" s="15">
        <f>VLOOKUP(A6855,'VENTES ANNUELLES'!$A$5:$J$1200,5,FALSE)</f>
        <v>0</v>
      </c>
    </row>
    <row r="6856" spans="1:6" x14ac:dyDescent="0.2">
      <c r="A6856" s="13">
        <f t="shared" si="2341"/>
        <v>1143</v>
      </c>
      <c r="B6856" s="14">
        <f>IFERROR(VLOOKUP(A6856,'VENTES ANNUELLES'!$A$5:$J$1200,2,FALSE),"")</f>
        <v>0</v>
      </c>
      <c r="C6856" s="13">
        <f>IFERROR(VLOOKUP(A6856,'VENTES ANNUELLES'!$A$5:$J$1200,3,FALSE),"")</f>
        <v>0</v>
      </c>
      <c r="D6856" s="13">
        <f>'VENTES ANNUELLES'!$M$20</f>
        <v>707300</v>
      </c>
      <c r="E6856" s="15"/>
      <c r="F6856" s="15">
        <f>VLOOKUP(A6856,'VENTES ANNUELLES'!$A$5:$J$1200,6,FALSE)</f>
        <v>0</v>
      </c>
    </row>
    <row r="6857" spans="1:6" x14ac:dyDescent="0.2">
      <c r="A6857" s="13">
        <f t="shared" si="2341"/>
        <v>1143</v>
      </c>
      <c r="B6857" s="14">
        <f>IFERROR(VLOOKUP(A6857,'VENTES ANNUELLES'!$A$5:$J$1200,2,FALSE),"")</f>
        <v>0</v>
      </c>
      <c r="C6857" s="13">
        <f>IFERROR(VLOOKUP(A6857,'VENTES ANNUELLES'!$A$5:$J$1200,3,FALSE),"")</f>
        <v>0</v>
      </c>
      <c r="D6857" s="13">
        <f>'VENTES ANNUELLES'!$M$21</f>
        <v>707400</v>
      </c>
      <c r="E6857" s="15"/>
      <c r="F6857" s="15">
        <f>VLOOKUP(A6857,'VENTES ANNUELLES'!$A$5:$J$1200,7,FALSE)</f>
        <v>0</v>
      </c>
    </row>
    <row r="6858" spans="1:6" x14ac:dyDescent="0.2">
      <c r="A6858" s="13">
        <f t="shared" si="2341"/>
        <v>1143</v>
      </c>
      <c r="B6858" s="14">
        <f>IFERROR(VLOOKUP(A6858,'VENTES ANNUELLES'!$A$5:$J$1200,2,FALSE),"")</f>
        <v>0</v>
      </c>
      <c r="C6858" s="13">
        <f>IFERROR(VLOOKUP(A6858,'VENTES ANNUELLES'!$A$5:$J$1200,3,FALSE),"")</f>
        <v>0</v>
      </c>
      <c r="D6858" s="13">
        <f>'VENTES ANNUELLES'!$M$22</f>
        <v>445710</v>
      </c>
      <c r="E6858" s="15"/>
      <c r="F6858" s="15">
        <f>VLOOKUP(A6858,'VENTES ANNUELLES'!$A$5:$J$1200,9,FALSE)</f>
        <v>0</v>
      </c>
    </row>
    <row r="6859" spans="1:6" x14ac:dyDescent="0.2">
      <c r="A6859" s="13">
        <f t="shared" si="2341"/>
        <v>1143</v>
      </c>
      <c r="B6859" s="14">
        <f>IFERROR(VLOOKUP(A6859,'VENTES ANNUELLES'!$A$5:$J$1200,2,FALSE),"")</f>
        <v>0</v>
      </c>
      <c r="C6859" s="13">
        <f>IFERROR(VLOOKUP(A6859,'VENTES ANNUELLES'!$A$5:$J$1200,3,FALSE),"")</f>
        <v>0</v>
      </c>
      <c r="D6859" s="13" t="str">
        <f>IFERROR(VLOOKUP(C6859,'VENTES ANNUELLES'!$L$5:$M$15,2,FALSE),"")</f>
        <v/>
      </c>
      <c r="E6859" s="15">
        <f>VLOOKUP(A6859,'VENTES ANNUELLES'!$A$5:$J$1200,10,FALSE)</f>
        <v>0</v>
      </c>
      <c r="F6859" s="15"/>
    </row>
    <row r="6860" spans="1:6" x14ac:dyDescent="0.2">
      <c r="A6860" s="13">
        <f t="shared" ref="A6860" si="2350">A6859+1</f>
        <v>1144</v>
      </c>
      <c r="B6860" s="14">
        <f>IFERROR(VLOOKUP(A6860,'VENTES ANNUELLES'!$A$5:$J$1200,2,FALSE),"")</f>
        <v>0</v>
      </c>
      <c r="C6860" s="13">
        <f>IFERROR(VLOOKUP(A6860,'VENTES ANNUELLES'!$A$5:$J$1200,3,FALSE),"")</f>
        <v>0</v>
      </c>
      <c r="D6860" s="13">
        <f>'VENTES ANNUELLES'!$M$18</f>
        <v>707100</v>
      </c>
      <c r="E6860" s="15"/>
      <c r="F6860" s="15">
        <f>VLOOKUP(A6860,'VENTES ANNUELLES'!$A$5:$J$1200,4,FALSE)</f>
        <v>0</v>
      </c>
    </row>
    <row r="6861" spans="1:6" x14ac:dyDescent="0.2">
      <c r="A6861" s="13">
        <f t="shared" ref="A6861" si="2351">A6860</f>
        <v>1144</v>
      </c>
      <c r="B6861" s="14">
        <f>IFERROR(VLOOKUP(A6861,'VENTES ANNUELLES'!$A$5:$J$1200,2,FALSE),"")</f>
        <v>0</v>
      </c>
      <c r="C6861" s="13">
        <f>IFERROR(VLOOKUP(A6861,'VENTES ANNUELLES'!$A$5:$J$1200,3,FALSE),"")</f>
        <v>0</v>
      </c>
      <c r="D6861" s="13">
        <f>'VENTES ANNUELLES'!$M$19</f>
        <v>707200</v>
      </c>
      <c r="E6861" s="15"/>
      <c r="F6861" s="15">
        <f>VLOOKUP(A6861,'VENTES ANNUELLES'!$A$5:$J$1200,5,FALSE)</f>
        <v>0</v>
      </c>
    </row>
    <row r="6862" spans="1:6" x14ac:dyDescent="0.2">
      <c r="A6862" s="13">
        <f t="shared" si="2341"/>
        <v>1144</v>
      </c>
      <c r="B6862" s="14">
        <f>IFERROR(VLOOKUP(A6862,'VENTES ANNUELLES'!$A$5:$J$1200,2,FALSE),"")</f>
        <v>0</v>
      </c>
      <c r="C6862" s="13">
        <f>IFERROR(VLOOKUP(A6862,'VENTES ANNUELLES'!$A$5:$J$1200,3,FALSE),"")</f>
        <v>0</v>
      </c>
      <c r="D6862" s="13">
        <f>'VENTES ANNUELLES'!$M$20</f>
        <v>707300</v>
      </c>
      <c r="E6862" s="15"/>
      <c r="F6862" s="15">
        <f>VLOOKUP(A6862,'VENTES ANNUELLES'!$A$5:$J$1200,6,FALSE)</f>
        <v>0</v>
      </c>
    </row>
    <row r="6863" spans="1:6" x14ac:dyDescent="0.2">
      <c r="A6863" s="13">
        <f t="shared" si="2341"/>
        <v>1144</v>
      </c>
      <c r="B6863" s="14">
        <f>IFERROR(VLOOKUP(A6863,'VENTES ANNUELLES'!$A$5:$J$1200,2,FALSE),"")</f>
        <v>0</v>
      </c>
      <c r="C6863" s="13">
        <f>IFERROR(VLOOKUP(A6863,'VENTES ANNUELLES'!$A$5:$J$1200,3,FALSE),"")</f>
        <v>0</v>
      </c>
      <c r="D6863" s="13">
        <f>'VENTES ANNUELLES'!$M$21</f>
        <v>707400</v>
      </c>
      <c r="E6863" s="15"/>
      <c r="F6863" s="15">
        <f>VLOOKUP(A6863,'VENTES ANNUELLES'!$A$5:$J$1200,7,FALSE)</f>
        <v>0</v>
      </c>
    </row>
    <row r="6864" spans="1:6" x14ac:dyDescent="0.2">
      <c r="A6864" s="13">
        <f t="shared" si="2341"/>
        <v>1144</v>
      </c>
      <c r="B6864" s="14">
        <f>IFERROR(VLOOKUP(A6864,'VENTES ANNUELLES'!$A$5:$J$1200,2,FALSE),"")</f>
        <v>0</v>
      </c>
      <c r="C6864" s="13">
        <f>IFERROR(VLOOKUP(A6864,'VENTES ANNUELLES'!$A$5:$J$1200,3,FALSE),"")</f>
        <v>0</v>
      </c>
      <c r="D6864" s="13">
        <f>'VENTES ANNUELLES'!$M$22</f>
        <v>445710</v>
      </c>
      <c r="E6864" s="15"/>
      <c r="F6864" s="15">
        <f>VLOOKUP(A6864,'VENTES ANNUELLES'!$A$5:$J$1200,9,FALSE)</f>
        <v>0</v>
      </c>
    </row>
    <row r="6865" spans="1:6" x14ac:dyDescent="0.2">
      <c r="A6865" s="13">
        <f t="shared" si="2341"/>
        <v>1144</v>
      </c>
      <c r="B6865" s="14">
        <f>IFERROR(VLOOKUP(A6865,'VENTES ANNUELLES'!$A$5:$J$1200,2,FALSE),"")</f>
        <v>0</v>
      </c>
      <c r="C6865" s="13">
        <f>IFERROR(VLOOKUP(A6865,'VENTES ANNUELLES'!$A$5:$J$1200,3,FALSE),"")</f>
        <v>0</v>
      </c>
      <c r="D6865" s="13" t="str">
        <f>IFERROR(VLOOKUP(C6865,'VENTES ANNUELLES'!$L$5:$M$15,2,FALSE),"")</f>
        <v/>
      </c>
      <c r="E6865" s="15">
        <f>VLOOKUP(A6865,'VENTES ANNUELLES'!$A$5:$J$1200,10,FALSE)</f>
        <v>0</v>
      </c>
      <c r="F6865" s="15"/>
    </row>
    <row r="6866" spans="1:6" x14ac:dyDescent="0.2">
      <c r="A6866" s="13">
        <f t="shared" ref="A6866" si="2352">A6865+1</f>
        <v>1145</v>
      </c>
      <c r="B6866" s="14">
        <f>IFERROR(VLOOKUP(A6866,'VENTES ANNUELLES'!$A$5:$J$1200,2,FALSE),"")</f>
        <v>0</v>
      </c>
      <c r="C6866" s="13">
        <f>IFERROR(VLOOKUP(A6866,'VENTES ANNUELLES'!$A$5:$J$1200,3,FALSE),"")</f>
        <v>0</v>
      </c>
      <c r="D6866" s="13">
        <f>'VENTES ANNUELLES'!$M$18</f>
        <v>707100</v>
      </c>
      <c r="E6866" s="15"/>
      <c r="F6866" s="15">
        <f>VLOOKUP(A6866,'VENTES ANNUELLES'!$A$5:$J$1200,4,FALSE)</f>
        <v>0</v>
      </c>
    </row>
    <row r="6867" spans="1:6" x14ac:dyDescent="0.2">
      <c r="A6867" s="13">
        <f t="shared" ref="A6867" si="2353">A6866</f>
        <v>1145</v>
      </c>
      <c r="B6867" s="14">
        <f>IFERROR(VLOOKUP(A6867,'VENTES ANNUELLES'!$A$5:$J$1200,2,FALSE),"")</f>
        <v>0</v>
      </c>
      <c r="C6867" s="13">
        <f>IFERROR(VLOOKUP(A6867,'VENTES ANNUELLES'!$A$5:$J$1200,3,FALSE),"")</f>
        <v>0</v>
      </c>
      <c r="D6867" s="13">
        <f>'VENTES ANNUELLES'!$M$19</f>
        <v>707200</v>
      </c>
      <c r="E6867" s="15"/>
      <c r="F6867" s="15">
        <f>VLOOKUP(A6867,'VENTES ANNUELLES'!$A$5:$J$1200,5,FALSE)</f>
        <v>0</v>
      </c>
    </row>
    <row r="6868" spans="1:6" x14ac:dyDescent="0.2">
      <c r="A6868" s="13">
        <f t="shared" si="2341"/>
        <v>1145</v>
      </c>
      <c r="B6868" s="14">
        <f>IFERROR(VLOOKUP(A6868,'VENTES ANNUELLES'!$A$5:$J$1200,2,FALSE),"")</f>
        <v>0</v>
      </c>
      <c r="C6868" s="13">
        <f>IFERROR(VLOOKUP(A6868,'VENTES ANNUELLES'!$A$5:$J$1200,3,FALSE),"")</f>
        <v>0</v>
      </c>
      <c r="D6868" s="13">
        <f>'VENTES ANNUELLES'!$M$20</f>
        <v>707300</v>
      </c>
      <c r="E6868" s="15"/>
      <c r="F6868" s="15">
        <f>VLOOKUP(A6868,'VENTES ANNUELLES'!$A$5:$J$1200,6,FALSE)</f>
        <v>0</v>
      </c>
    </row>
    <row r="6869" spans="1:6" x14ac:dyDescent="0.2">
      <c r="A6869" s="13">
        <f t="shared" si="2341"/>
        <v>1145</v>
      </c>
      <c r="B6869" s="14">
        <f>IFERROR(VLOOKUP(A6869,'VENTES ANNUELLES'!$A$5:$J$1200,2,FALSE),"")</f>
        <v>0</v>
      </c>
      <c r="C6869" s="13">
        <f>IFERROR(VLOOKUP(A6869,'VENTES ANNUELLES'!$A$5:$J$1200,3,FALSE),"")</f>
        <v>0</v>
      </c>
      <c r="D6869" s="13">
        <f>'VENTES ANNUELLES'!$M$21</f>
        <v>707400</v>
      </c>
      <c r="E6869" s="15"/>
      <c r="F6869" s="15">
        <f>VLOOKUP(A6869,'VENTES ANNUELLES'!$A$5:$J$1200,7,FALSE)</f>
        <v>0</v>
      </c>
    </row>
    <row r="6870" spans="1:6" x14ac:dyDescent="0.2">
      <c r="A6870" s="13">
        <f t="shared" si="2341"/>
        <v>1145</v>
      </c>
      <c r="B6870" s="14">
        <f>IFERROR(VLOOKUP(A6870,'VENTES ANNUELLES'!$A$5:$J$1200,2,FALSE),"")</f>
        <v>0</v>
      </c>
      <c r="C6870" s="13">
        <f>IFERROR(VLOOKUP(A6870,'VENTES ANNUELLES'!$A$5:$J$1200,3,FALSE),"")</f>
        <v>0</v>
      </c>
      <c r="D6870" s="13">
        <f>'VENTES ANNUELLES'!$M$22</f>
        <v>445710</v>
      </c>
      <c r="E6870" s="15"/>
      <c r="F6870" s="15">
        <f>VLOOKUP(A6870,'VENTES ANNUELLES'!$A$5:$J$1200,9,FALSE)</f>
        <v>0</v>
      </c>
    </row>
    <row r="6871" spans="1:6" x14ac:dyDescent="0.2">
      <c r="A6871" s="13">
        <f t="shared" si="2341"/>
        <v>1145</v>
      </c>
      <c r="B6871" s="14">
        <f>IFERROR(VLOOKUP(A6871,'VENTES ANNUELLES'!$A$5:$J$1200,2,FALSE),"")</f>
        <v>0</v>
      </c>
      <c r="C6871" s="13">
        <f>IFERROR(VLOOKUP(A6871,'VENTES ANNUELLES'!$A$5:$J$1200,3,FALSE),"")</f>
        <v>0</v>
      </c>
      <c r="D6871" s="13" t="str">
        <f>IFERROR(VLOOKUP(C6871,'VENTES ANNUELLES'!$L$5:$M$15,2,FALSE),"")</f>
        <v/>
      </c>
      <c r="E6871" s="15">
        <f>VLOOKUP(A6871,'VENTES ANNUELLES'!$A$5:$J$1200,10,FALSE)</f>
        <v>0</v>
      </c>
      <c r="F6871" s="15"/>
    </row>
    <row r="6872" spans="1:6" x14ac:dyDescent="0.2">
      <c r="A6872" s="13">
        <f t="shared" ref="A6872" si="2354">A6871+1</f>
        <v>1146</v>
      </c>
      <c r="B6872" s="14">
        <f>IFERROR(VLOOKUP(A6872,'VENTES ANNUELLES'!$A$5:$J$1200,2,FALSE),"")</f>
        <v>0</v>
      </c>
      <c r="C6872" s="13">
        <f>IFERROR(VLOOKUP(A6872,'VENTES ANNUELLES'!$A$5:$J$1200,3,FALSE),"")</f>
        <v>0</v>
      </c>
      <c r="D6872" s="13">
        <f>'VENTES ANNUELLES'!$M$18</f>
        <v>707100</v>
      </c>
      <c r="E6872" s="15"/>
      <c r="F6872" s="15">
        <f>VLOOKUP(A6872,'VENTES ANNUELLES'!$A$5:$J$1200,4,FALSE)</f>
        <v>0</v>
      </c>
    </row>
    <row r="6873" spans="1:6" x14ac:dyDescent="0.2">
      <c r="A6873" s="13">
        <f t="shared" ref="A6873" si="2355">A6872</f>
        <v>1146</v>
      </c>
      <c r="B6873" s="14">
        <f>IFERROR(VLOOKUP(A6873,'VENTES ANNUELLES'!$A$5:$J$1200,2,FALSE),"")</f>
        <v>0</v>
      </c>
      <c r="C6873" s="13">
        <f>IFERROR(VLOOKUP(A6873,'VENTES ANNUELLES'!$A$5:$J$1200,3,FALSE),"")</f>
        <v>0</v>
      </c>
      <c r="D6873" s="13">
        <f>'VENTES ANNUELLES'!$M$19</f>
        <v>707200</v>
      </c>
      <c r="E6873" s="15"/>
      <c r="F6873" s="15">
        <f>VLOOKUP(A6873,'VENTES ANNUELLES'!$A$5:$J$1200,5,FALSE)</f>
        <v>0</v>
      </c>
    </row>
    <row r="6874" spans="1:6" x14ac:dyDescent="0.2">
      <c r="A6874" s="13">
        <f t="shared" si="2341"/>
        <v>1146</v>
      </c>
      <c r="B6874" s="14">
        <f>IFERROR(VLOOKUP(A6874,'VENTES ANNUELLES'!$A$5:$J$1200,2,FALSE),"")</f>
        <v>0</v>
      </c>
      <c r="C6874" s="13">
        <f>IFERROR(VLOOKUP(A6874,'VENTES ANNUELLES'!$A$5:$J$1200,3,FALSE),"")</f>
        <v>0</v>
      </c>
      <c r="D6874" s="13">
        <f>'VENTES ANNUELLES'!$M$20</f>
        <v>707300</v>
      </c>
      <c r="E6874" s="15"/>
      <c r="F6874" s="15">
        <f>VLOOKUP(A6874,'VENTES ANNUELLES'!$A$5:$J$1200,6,FALSE)</f>
        <v>0</v>
      </c>
    </row>
    <row r="6875" spans="1:6" x14ac:dyDescent="0.2">
      <c r="A6875" s="13">
        <f t="shared" si="2341"/>
        <v>1146</v>
      </c>
      <c r="B6875" s="14">
        <f>IFERROR(VLOOKUP(A6875,'VENTES ANNUELLES'!$A$5:$J$1200,2,FALSE),"")</f>
        <v>0</v>
      </c>
      <c r="C6875" s="13">
        <f>IFERROR(VLOOKUP(A6875,'VENTES ANNUELLES'!$A$5:$J$1200,3,FALSE),"")</f>
        <v>0</v>
      </c>
      <c r="D6875" s="13">
        <f>'VENTES ANNUELLES'!$M$21</f>
        <v>707400</v>
      </c>
      <c r="E6875" s="15"/>
      <c r="F6875" s="15">
        <f>VLOOKUP(A6875,'VENTES ANNUELLES'!$A$5:$J$1200,7,FALSE)</f>
        <v>0</v>
      </c>
    </row>
    <row r="6876" spans="1:6" x14ac:dyDescent="0.2">
      <c r="A6876" s="13">
        <f t="shared" si="2341"/>
        <v>1146</v>
      </c>
      <c r="B6876" s="14">
        <f>IFERROR(VLOOKUP(A6876,'VENTES ANNUELLES'!$A$5:$J$1200,2,FALSE),"")</f>
        <v>0</v>
      </c>
      <c r="C6876" s="13">
        <f>IFERROR(VLOOKUP(A6876,'VENTES ANNUELLES'!$A$5:$J$1200,3,FALSE),"")</f>
        <v>0</v>
      </c>
      <c r="D6876" s="13">
        <f>'VENTES ANNUELLES'!$M$22</f>
        <v>445710</v>
      </c>
      <c r="E6876" s="15"/>
      <c r="F6876" s="15">
        <f>VLOOKUP(A6876,'VENTES ANNUELLES'!$A$5:$J$1200,9,FALSE)</f>
        <v>0</v>
      </c>
    </row>
    <row r="6877" spans="1:6" x14ac:dyDescent="0.2">
      <c r="A6877" s="13">
        <f t="shared" si="2341"/>
        <v>1146</v>
      </c>
      <c r="B6877" s="14">
        <f>IFERROR(VLOOKUP(A6877,'VENTES ANNUELLES'!$A$5:$J$1200,2,FALSE),"")</f>
        <v>0</v>
      </c>
      <c r="C6877" s="13">
        <f>IFERROR(VLOOKUP(A6877,'VENTES ANNUELLES'!$A$5:$J$1200,3,FALSE),"")</f>
        <v>0</v>
      </c>
      <c r="D6877" s="13" t="str">
        <f>IFERROR(VLOOKUP(C6877,'VENTES ANNUELLES'!$L$5:$M$15,2,FALSE),"")</f>
        <v/>
      </c>
      <c r="E6877" s="15">
        <f>VLOOKUP(A6877,'VENTES ANNUELLES'!$A$5:$J$1200,10,FALSE)</f>
        <v>0</v>
      </c>
      <c r="F6877" s="15"/>
    </row>
    <row r="6878" spans="1:6" x14ac:dyDescent="0.2">
      <c r="A6878" s="13">
        <f t="shared" ref="A6878" si="2356">A6877+1</f>
        <v>1147</v>
      </c>
      <c r="B6878" s="14">
        <f>IFERROR(VLOOKUP(A6878,'VENTES ANNUELLES'!$A$5:$J$1200,2,FALSE),"")</f>
        <v>0</v>
      </c>
      <c r="C6878" s="13">
        <f>IFERROR(VLOOKUP(A6878,'VENTES ANNUELLES'!$A$5:$J$1200,3,FALSE),"")</f>
        <v>0</v>
      </c>
      <c r="D6878" s="13">
        <f>'VENTES ANNUELLES'!$M$18</f>
        <v>707100</v>
      </c>
      <c r="E6878" s="15"/>
      <c r="F6878" s="15">
        <f>VLOOKUP(A6878,'VENTES ANNUELLES'!$A$5:$J$1200,4,FALSE)</f>
        <v>0</v>
      </c>
    </row>
    <row r="6879" spans="1:6" x14ac:dyDescent="0.2">
      <c r="A6879" s="13">
        <f t="shared" ref="A6879" si="2357">A6878</f>
        <v>1147</v>
      </c>
      <c r="B6879" s="14">
        <f>IFERROR(VLOOKUP(A6879,'VENTES ANNUELLES'!$A$5:$J$1200,2,FALSE),"")</f>
        <v>0</v>
      </c>
      <c r="C6879" s="13">
        <f>IFERROR(VLOOKUP(A6879,'VENTES ANNUELLES'!$A$5:$J$1200,3,FALSE),"")</f>
        <v>0</v>
      </c>
      <c r="D6879" s="13">
        <f>'VENTES ANNUELLES'!$M$19</f>
        <v>707200</v>
      </c>
      <c r="E6879" s="15"/>
      <c r="F6879" s="15">
        <f>VLOOKUP(A6879,'VENTES ANNUELLES'!$A$5:$J$1200,5,FALSE)</f>
        <v>0</v>
      </c>
    </row>
    <row r="6880" spans="1:6" x14ac:dyDescent="0.2">
      <c r="A6880" s="13">
        <f t="shared" si="2341"/>
        <v>1147</v>
      </c>
      <c r="B6880" s="14">
        <f>IFERROR(VLOOKUP(A6880,'VENTES ANNUELLES'!$A$5:$J$1200,2,FALSE),"")</f>
        <v>0</v>
      </c>
      <c r="C6880" s="13">
        <f>IFERROR(VLOOKUP(A6880,'VENTES ANNUELLES'!$A$5:$J$1200,3,FALSE),"")</f>
        <v>0</v>
      </c>
      <c r="D6880" s="13">
        <f>'VENTES ANNUELLES'!$M$20</f>
        <v>707300</v>
      </c>
      <c r="E6880" s="15"/>
      <c r="F6880" s="15">
        <f>VLOOKUP(A6880,'VENTES ANNUELLES'!$A$5:$J$1200,6,FALSE)</f>
        <v>0</v>
      </c>
    </row>
    <row r="6881" spans="1:6" x14ac:dyDescent="0.2">
      <c r="A6881" s="13">
        <f t="shared" si="2341"/>
        <v>1147</v>
      </c>
      <c r="B6881" s="14">
        <f>IFERROR(VLOOKUP(A6881,'VENTES ANNUELLES'!$A$5:$J$1200,2,FALSE),"")</f>
        <v>0</v>
      </c>
      <c r="C6881" s="13">
        <f>IFERROR(VLOOKUP(A6881,'VENTES ANNUELLES'!$A$5:$J$1200,3,FALSE),"")</f>
        <v>0</v>
      </c>
      <c r="D6881" s="13">
        <f>'VENTES ANNUELLES'!$M$21</f>
        <v>707400</v>
      </c>
      <c r="E6881" s="15"/>
      <c r="F6881" s="15">
        <f>VLOOKUP(A6881,'VENTES ANNUELLES'!$A$5:$J$1200,7,FALSE)</f>
        <v>0</v>
      </c>
    </row>
    <row r="6882" spans="1:6" x14ac:dyDescent="0.2">
      <c r="A6882" s="13">
        <f t="shared" si="2341"/>
        <v>1147</v>
      </c>
      <c r="B6882" s="14">
        <f>IFERROR(VLOOKUP(A6882,'VENTES ANNUELLES'!$A$5:$J$1200,2,FALSE),"")</f>
        <v>0</v>
      </c>
      <c r="C6882" s="13">
        <f>IFERROR(VLOOKUP(A6882,'VENTES ANNUELLES'!$A$5:$J$1200,3,FALSE),"")</f>
        <v>0</v>
      </c>
      <c r="D6882" s="13">
        <f>'VENTES ANNUELLES'!$M$22</f>
        <v>445710</v>
      </c>
      <c r="E6882" s="15"/>
      <c r="F6882" s="15">
        <f>VLOOKUP(A6882,'VENTES ANNUELLES'!$A$5:$J$1200,9,FALSE)</f>
        <v>0</v>
      </c>
    </row>
    <row r="6883" spans="1:6" x14ac:dyDescent="0.2">
      <c r="A6883" s="13">
        <f t="shared" si="2341"/>
        <v>1147</v>
      </c>
      <c r="B6883" s="14">
        <f>IFERROR(VLOOKUP(A6883,'VENTES ANNUELLES'!$A$5:$J$1200,2,FALSE),"")</f>
        <v>0</v>
      </c>
      <c r="C6883" s="13">
        <f>IFERROR(VLOOKUP(A6883,'VENTES ANNUELLES'!$A$5:$J$1200,3,FALSE),"")</f>
        <v>0</v>
      </c>
      <c r="D6883" s="13" t="str">
        <f>IFERROR(VLOOKUP(C6883,'VENTES ANNUELLES'!$L$5:$M$15,2,FALSE),"")</f>
        <v/>
      </c>
      <c r="E6883" s="15">
        <f>VLOOKUP(A6883,'VENTES ANNUELLES'!$A$5:$J$1200,10,FALSE)</f>
        <v>0</v>
      </c>
      <c r="F6883" s="15"/>
    </row>
    <row r="6884" spans="1:6" x14ac:dyDescent="0.2">
      <c r="A6884" s="13">
        <f t="shared" ref="A6884" si="2358">A6883+1</f>
        <v>1148</v>
      </c>
      <c r="B6884" s="14">
        <f>IFERROR(VLOOKUP(A6884,'VENTES ANNUELLES'!$A$5:$J$1200,2,FALSE),"")</f>
        <v>0</v>
      </c>
      <c r="C6884" s="13">
        <f>IFERROR(VLOOKUP(A6884,'VENTES ANNUELLES'!$A$5:$J$1200,3,FALSE),"")</f>
        <v>0</v>
      </c>
      <c r="D6884" s="13">
        <f>'VENTES ANNUELLES'!$M$18</f>
        <v>707100</v>
      </c>
      <c r="E6884" s="15"/>
      <c r="F6884" s="15">
        <f>VLOOKUP(A6884,'VENTES ANNUELLES'!$A$5:$J$1200,4,FALSE)</f>
        <v>0</v>
      </c>
    </row>
    <row r="6885" spans="1:6" x14ac:dyDescent="0.2">
      <c r="A6885" s="13">
        <f t="shared" ref="A6885" si="2359">A6884</f>
        <v>1148</v>
      </c>
      <c r="B6885" s="14">
        <f>IFERROR(VLOOKUP(A6885,'VENTES ANNUELLES'!$A$5:$J$1200,2,FALSE),"")</f>
        <v>0</v>
      </c>
      <c r="C6885" s="13">
        <f>IFERROR(VLOOKUP(A6885,'VENTES ANNUELLES'!$A$5:$J$1200,3,FALSE),"")</f>
        <v>0</v>
      </c>
      <c r="D6885" s="13">
        <f>'VENTES ANNUELLES'!$M$19</f>
        <v>707200</v>
      </c>
      <c r="E6885" s="15"/>
      <c r="F6885" s="15">
        <f>VLOOKUP(A6885,'VENTES ANNUELLES'!$A$5:$J$1200,5,FALSE)</f>
        <v>0</v>
      </c>
    </row>
    <row r="6886" spans="1:6" x14ac:dyDescent="0.2">
      <c r="A6886" s="13">
        <f t="shared" si="2341"/>
        <v>1148</v>
      </c>
      <c r="B6886" s="14">
        <f>IFERROR(VLOOKUP(A6886,'VENTES ANNUELLES'!$A$5:$J$1200,2,FALSE),"")</f>
        <v>0</v>
      </c>
      <c r="C6886" s="13">
        <f>IFERROR(VLOOKUP(A6886,'VENTES ANNUELLES'!$A$5:$J$1200,3,FALSE),"")</f>
        <v>0</v>
      </c>
      <c r="D6886" s="13">
        <f>'VENTES ANNUELLES'!$M$20</f>
        <v>707300</v>
      </c>
      <c r="E6886" s="15"/>
      <c r="F6886" s="15">
        <f>VLOOKUP(A6886,'VENTES ANNUELLES'!$A$5:$J$1200,6,FALSE)</f>
        <v>0</v>
      </c>
    </row>
    <row r="6887" spans="1:6" x14ac:dyDescent="0.2">
      <c r="A6887" s="13">
        <f t="shared" si="2341"/>
        <v>1148</v>
      </c>
      <c r="B6887" s="14">
        <f>IFERROR(VLOOKUP(A6887,'VENTES ANNUELLES'!$A$5:$J$1200,2,FALSE),"")</f>
        <v>0</v>
      </c>
      <c r="C6887" s="13">
        <f>IFERROR(VLOOKUP(A6887,'VENTES ANNUELLES'!$A$5:$J$1200,3,FALSE),"")</f>
        <v>0</v>
      </c>
      <c r="D6887" s="13">
        <f>'VENTES ANNUELLES'!$M$21</f>
        <v>707400</v>
      </c>
      <c r="E6887" s="15"/>
      <c r="F6887" s="15">
        <f>VLOOKUP(A6887,'VENTES ANNUELLES'!$A$5:$J$1200,7,FALSE)</f>
        <v>0</v>
      </c>
    </row>
    <row r="6888" spans="1:6" x14ac:dyDescent="0.2">
      <c r="A6888" s="13">
        <f t="shared" si="2341"/>
        <v>1148</v>
      </c>
      <c r="B6888" s="14">
        <f>IFERROR(VLOOKUP(A6888,'VENTES ANNUELLES'!$A$5:$J$1200,2,FALSE),"")</f>
        <v>0</v>
      </c>
      <c r="C6888" s="13">
        <f>IFERROR(VLOOKUP(A6888,'VENTES ANNUELLES'!$A$5:$J$1200,3,FALSE),"")</f>
        <v>0</v>
      </c>
      <c r="D6888" s="13">
        <f>'VENTES ANNUELLES'!$M$22</f>
        <v>445710</v>
      </c>
      <c r="E6888" s="15"/>
      <c r="F6888" s="15">
        <f>VLOOKUP(A6888,'VENTES ANNUELLES'!$A$5:$J$1200,9,FALSE)</f>
        <v>0</v>
      </c>
    </row>
    <row r="6889" spans="1:6" x14ac:dyDescent="0.2">
      <c r="A6889" s="13">
        <f t="shared" si="2341"/>
        <v>1148</v>
      </c>
      <c r="B6889" s="14">
        <f>IFERROR(VLOOKUP(A6889,'VENTES ANNUELLES'!$A$5:$J$1200,2,FALSE),"")</f>
        <v>0</v>
      </c>
      <c r="C6889" s="13">
        <f>IFERROR(VLOOKUP(A6889,'VENTES ANNUELLES'!$A$5:$J$1200,3,FALSE),"")</f>
        <v>0</v>
      </c>
      <c r="D6889" s="13" t="str">
        <f>IFERROR(VLOOKUP(C6889,'VENTES ANNUELLES'!$L$5:$M$15,2,FALSE),"")</f>
        <v/>
      </c>
      <c r="E6889" s="15">
        <f>VLOOKUP(A6889,'VENTES ANNUELLES'!$A$5:$J$1200,10,FALSE)</f>
        <v>0</v>
      </c>
      <c r="F6889" s="15"/>
    </row>
    <row r="6890" spans="1:6" x14ac:dyDescent="0.2">
      <c r="A6890" s="13">
        <f t="shared" ref="A6890" si="2360">A6889+1</f>
        <v>1149</v>
      </c>
      <c r="B6890" s="14">
        <f>IFERROR(VLOOKUP(A6890,'VENTES ANNUELLES'!$A$5:$J$1200,2,FALSE),"")</f>
        <v>0</v>
      </c>
      <c r="C6890" s="13">
        <f>IFERROR(VLOOKUP(A6890,'VENTES ANNUELLES'!$A$5:$J$1200,3,FALSE),"")</f>
        <v>0</v>
      </c>
      <c r="D6890" s="13">
        <f>'VENTES ANNUELLES'!$M$18</f>
        <v>707100</v>
      </c>
      <c r="E6890" s="15"/>
      <c r="F6890" s="15">
        <f>VLOOKUP(A6890,'VENTES ANNUELLES'!$A$5:$J$1200,4,FALSE)</f>
        <v>0</v>
      </c>
    </row>
    <row r="6891" spans="1:6" x14ac:dyDescent="0.2">
      <c r="A6891" s="13">
        <f t="shared" ref="A6891" si="2361">A6890</f>
        <v>1149</v>
      </c>
      <c r="B6891" s="14">
        <f>IFERROR(VLOOKUP(A6891,'VENTES ANNUELLES'!$A$5:$J$1200,2,FALSE),"")</f>
        <v>0</v>
      </c>
      <c r="C6891" s="13">
        <f>IFERROR(VLOOKUP(A6891,'VENTES ANNUELLES'!$A$5:$J$1200,3,FALSE),"")</f>
        <v>0</v>
      </c>
      <c r="D6891" s="13">
        <f>'VENTES ANNUELLES'!$M$19</f>
        <v>707200</v>
      </c>
      <c r="E6891" s="15"/>
      <c r="F6891" s="15">
        <f>VLOOKUP(A6891,'VENTES ANNUELLES'!$A$5:$J$1200,5,FALSE)</f>
        <v>0</v>
      </c>
    </row>
    <row r="6892" spans="1:6" x14ac:dyDescent="0.2">
      <c r="A6892" s="13">
        <f t="shared" si="2341"/>
        <v>1149</v>
      </c>
      <c r="B6892" s="14">
        <f>IFERROR(VLOOKUP(A6892,'VENTES ANNUELLES'!$A$5:$J$1200,2,FALSE),"")</f>
        <v>0</v>
      </c>
      <c r="C6892" s="13">
        <f>IFERROR(VLOOKUP(A6892,'VENTES ANNUELLES'!$A$5:$J$1200,3,FALSE),"")</f>
        <v>0</v>
      </c>
      <c r="D6892" s="13">
        <f>'VENTES ANNUELLES'!$M$20</f>
        <v>707300</v>
      </c>
      <c r="E6892" s="15"/>
      <c r="F6892" s="15">
        <f>VLOOKUP(A6892,'VENTES ANNUELLES'!$A$5:$J$1200,6,FALSE)</f>
        <v>0</v>
      </c>
    </row>
    <row r="6893" spans="1:6" x14ac:dyDescent="0.2">
      <c r="A6893" s="13">
        <f t="shared" si="2341"/>
        <v>1149</v>
      </c>
      <c r="B6893" s="14">
        <f>IFERROR(VLOOKUP(A6893,'VENTES ANNUELLES'!$A$5:$J$1200,2,FALSE),"")</f>
        <v>0</v>
      </c>
      <c r="C6893" s="13">
        <f>IFERROR(VLOOKUP(A6893,'VENTES ANNUELLES'!$A$5:$J$1200,3,FALSE),"")</f>
        <v>0</v>
      </c>
      <c r="D6893" s="13">
        <f>'VENTES ANNUELLES'!$M$21</f>
        <v>707400</v>
      </c>
      <c r="E6893" s="15"/>
      <c r="F6893" s="15">
        <f>VLOOKUP(A6893,'VENTES ANNUELLES'!$A$5:$J$1200,7,FALSE)</f>
        <v>0</v>
      </c>
    </row>
    <row r="6894" spans="1:6" x14ac:dyDescent="0.2">
      <c r="A6894" s="13">
        <f t="shared" si="2341"/>
        <v>1149</v>
      </c>
      <c r="B6894" s="14">
        <f>IFERROR(VLOOKUP(A6894,'VENTES ANNUELLES'!$A$5:$J$1200,2,FALSE),"")</f>
        <v>0</v>
      </c>
      <c r="C6894" s="13">
        <f>IFERROR(VLOOKUP(A6894,'VENTES ANNUELLES'!$A$5:$J$1200,3,FALSE),"")</f>
        <v>0</v>
      </c>
      <c r="D6894" s="13">
        <f>'VENTES ANNUELLES'!$M$22</f>
        <v>445710</v>
      </c>
      <c r="E6894" s="15"/>
      <c r="F6894" s="15">
        <f>VLOOKUP(A6894,'VENTES ANNUELLES'!$A$5:$J$1200,9,FALSE)</f>
        <v>0</v>
      </c>
    </row>
    <row r="6895" spans="1:6" x14ac:dyDescent="0.2">
      <c r="A6895" s="13">
        <f t="shared" si="2341"/>
        <v>1149</v>
      </c>
      <c r="B6895" s="14">
        <f>IFERROR(VLOOKUP(A6895,'VENTES ANNUELLES'!$A$5:$J$1200,2,FALSE),"")</f>
        <v>0</v>
      </c>
      <c r="C6895" s="13">
        <f>IFERROR(VLOOKUP(A6895,'VENTES ANNUELLES'!$A$5:$J$1200,3,FALSE),"")</f>
        <v>0</v>
      </c>
      <c r="D6895" s="13" t="str">
        <f>IFERROR(VLOOKUP(C6895,'VENTES ANNUELLES'!$L$5:$M$15,2,FALSE),"")</f>
        <v/>
      </c>
      <c r="E6895" s="15">
        <f>VLOOKUP(A6895,'VENTES ANNUELLES'!$A$5:$J$1200,10,FALSE)</f>
        <v>0</v>
      </c>
      <c r="F6895" s="15"/>
    </row>
    <row r="6896" spans="1:6" x14ac:dyDescent="0.2">
      <c r="A6896" s="13">
        <f t="shared" ref="A6896" si="2362">A6895+1</f>
        <v>1150</v>
      </c>
      <c r="B6896" s="14">
        <f>IFERROR(VLOOKUP(A6896,'VENTES ANNUELLES'!$A$5:$J$1200,2,FALSE),"")</f>
        <v>0</v>
      </c>
      <c r="C6896" s="13">
        <f>IFERROR(VLOOKUP(A6896,'VENTES ANNUELLES'!$A$5:$J$1200,3,FALSE),"")</f>
        <v>0</v>
      </c>
      <c r="D6896" s="13">
        <f>'VENTES ANNUELLES'!$M$18</f>
        <v>707100</v>
      </c>
      <c r="E6896" s="15"/>
      <c r="F6896" s="15">
        <f>VLOOKUP(A6896,'VENTES ANNUELLES'!$A$5:$J$1200,4,FALSE)</f>
        <v>0</v>
      </c>
    </row>
    <row r="6897" spans="1:6" x14ac:dyDescent="0.2">
      <c r="A6897" s="13">
        <f t="shared" ref="A6897" si="2363">A6896</f>
        <v>1150</v>
      </c>
      <c r="B6897" s="14">
        <f>IFERROR(VLOOKUP(A6897,'VENTES ANNUELLES'!$A$5:$J$1200,2,FALSE),"")</f>
        <v>0</v>
      </c>
      <c r="C6897" s="13">
        <f>IFERROR(VLOOKUP(A6897,'VENTES ANNUELLES'!$A$5:$J$1200,3,FALSE),"")</f>
        <v>0</v>
      </c>
      <c r="D6897" s="13">
        <f>'VENTES ANNUELLES'!$M$19</f>
        <v>707200</v>
      </c>
      <c r="E6897" s="15"/>
      <c r="F6897" s="15">
        <f>VLOOKUP(A6897,'VENTES ANNUELLES'!$A$5:$J$1200,5,FALSE)</f>
        <v>0</v>
      </c>
    </row>
    <row r="6898" spans="1:6" x14ac:dyDescent="0.2">
      <c r="A6898" s="13">
        <f t="shared" si="2341"/>
        <v>1150</v>
      </c>
      <c r="B6898" s="14">
        <f>IFERROR(VLOOKUP(A6898,'VENTES ANNUELLES'!$A$5:$J$1200,2,FALSE),"")</f>
        <v>0</v>
      </c>
      <c r="C6898" s="13">
        <f>IFERROR(VLOOKUP(A6898,'VENTES ANNUELLES'!$A$5:$J$1200,3,FALSE),"")</f>
        <v>0</v>
      </c>
      <c r="D6898" s="13">
        <f>'VENTES ANNUELLES'!$M$20</f>
        <v>707300</v>
      </c>
      <c r="E6898" s="15"/>
      <c r="F6898" s="15">
        <f>VLOOKUP(A6898,'VENTES ANNUELLES'!$A$5:$J$1200,6,FALSE)</f>
        <v>0</v>
      </c>
    </row>
    <row r="6899" spans="1:6" x14ac:dyDescent="0.2">
      <c r="A6899" s="13">
        <f t="shared" ref="A6899:A6961" si="2364">A6898</f>
        <v>1150</v>
      </c>
      <c r="B6899" s="14">
        <f>IFERROR(VLOOKUP(A6899,'VENTES ANNUELLES'!$A$5:$J$1200,2,FALSE),"")</f>
        <v>0</v>
      </c>
      <c r="C6899" s="13">
        <f>IFERROR(VLOOKUP(A6899,'VENTES ANNUELLES'!$A$5:$J$1200,3,FALSE),"")</f>
        <v>0</v>
      </c>
      <c r="D6899" s="13">
        <f>'VENTES ANNUELLES'!$M$21</f>
        <v>707400</v>
      </c>
      <c r="E6899" s="15"/>
      <c r="F6899" s="15">
        <f>VLOOKUP(A6899,'VENTES ANNUELLES'!$A$5:$J$1200,7,FALSE)</f>
        <v>0</v>
      </c>
    </row>
    <row r="6900" spans="1:6" x14ac:dyDescent="0.2">
      <c r="A6900" s="13">
        <f t="shared" si="2364"/>
        <v>1150</v>
      </c>
      <c r="B6900" s="14">
        <f>IFERROR(VLOOKUP(A6900,'VENTES ANNUELLES'!$A$5:$J$1200,2,FALSE),"")</f>
        <v>0</v>
      </c>
      <c r="C6900" s="13">
        <f>IFERROR(VLOOKUP(A6900,'VENTES ANNUELLES'!$A$5:$J$1200,3,FALSE),"")</f>
        <v>0</v>
      </c>
      <c r="D6900" s="13">
        <f>'VENTES ANNUELLES'!$M$22</f>
        <v>445710</v>
      </c>
      <c r="E6900" s="15"/>
      <c r="F6900" s="15">
        <f>VLOOKUP(A6900,'VENTES ANNUELLES'!$A$5:$J$1200,9,FALSE)</f>
        <v>0</v>
      </c>
    </row>
    <row r="6901" spans="1:6" x14ac:dyDescent="0.2">
      <c r="A6901" s="13">
        <f t="shared" si="2364"/>
        <v>1150</v>
      </c>
      <c r="B6901" s="14">
        <f>IFERROR(VLOOKUP(A6901,'VENTES ANNUELLES'!$A$5:$J$1200,2,FALSE),"")</f>
        <v>0</v>
      </c>
      <c r="C6901" s="13">
        <f>IFERROR(VLOOKUP(A6901,'VENTES ANNUELLES'!$A$5:$J$1200,3,FALSE),"")</f>
        <v>0</v>
      </c>
      <c r="D6901" s="13" t="str">
        <f>IFERROR(VLOOKUP(C6901,'VENTES ANNUELLES'!$L$5:$M$15,2,FALSE),"")</f>
        <v/>
      </c>
      <c r="E6901" s="15">
        <f>VLOOKUP(A6901,'VENTES ANNUELLES'!$A$5:$J$1200,10,FALSE)</f>
        <v>0</v>
      </c>
      <c r="F6901" s="15"/>
    </row>
    <row r="6902" spans="1:6" x14ac:dyDescent="0.2">
      <c r="A6902" s="13">
        <f t="shared" ref="A6902" si="2365">A6901+1</f>
        <v>1151</v>
      </c>
      <c r="B6902" s="14">
        <f>IFERROR(VLOOKUP(A6902,'VENTES ANNUELLES'!$A$5:$J$1200,2,FALSE),"")</f>
        <v>0</v>
      </c>
      <c r="C6902" s="13">
        <f>IFERROR(VLOOKUP(A6902,'VENTES ANNUELLES'!$A$5:$J$1200,3,FALSE),"")</f>
        <v>0</v>
      </c>
      <c r="D6902" s="13">
        <f>'VENTES ANNUELLES'!$M$18</f>
        <v>707100</v>
      </c>
      <c r="E6902" s="15"/>
      <c r="F6902" s="15">
        <f>VLOOKUP(A6902,'VENTES ANNUELLES'!$A$5:$J$1200,4,FALSE)</f>
        <v>0</v>
      </c>
    </row>
    <row r="6903" spans="1:6" x14ac:dyDescent="0.2">
      <c r="A6903" s="13">
        <f t="shared" ref="A6903" si="2366">A6902</f>
        <v>1151</v>
      </c>
      <c r="B6903" s="14">
        <f>IFERROR(VLOOKUP(A6903,'VENTES ANNUELLES'!$A$5:$J$1200,2,FALSE),"")</f>
        <v>0</v>
      </c>
      <c r="C6903" s="13">
        <f>IFERROR(VLOOKUP(A6903,'VENTES ANNUELLES'!$A$5:$J$1200,3,FALSE),"")</f>
        <v>0</v>
      </c>
      <c r="D6903" s="13">
        <f>'VENTES ANNUELLES'!$M$19</f>
        <v>707200</v>
      </c>
      <c r="E6903" s="15"/>
      <c r="F6903" s="15">
        <f>VLOOKUP(A6903,'VENTES ANNUELLES'!$A$5:$J$1200,5,FALSE)</f>
        <v>0</v>
      </c>
    </row>
    <row r="6904" spans="1:6" x14ac:dyDescent="0.2">
      <c r="A6904" s="13">
        <f t="shared" si="2364"/>
        <v>1151</v>
      </c>
      <c r="B6904" s="14">
        <f>IFERROR(VLOOKUP(A6904,'VENTES ANNUELLES'!$A$5:$J$1200,2,FALSE),"")</f>
        <v>0</v>
      </c>
      <c r="C6904" s="13">
        <f>IFERROR(VLOOKUP(A6904,'VENTES ANNUELLES'!$A$5:$J$1200,3,FALSE),"")</f>
        <v>0</v>
      </c>
      <c r="D6904" s="13">
        <f>'VENTES ANNUELLES'!$M$20</f>
        <v>707300</v>
      </c>
      <c r="E6904" s="15"/>
      <c r="F6904" s="15">
        <f>VLOOKUP(A6904,'VENTES ANNUELLES'!$A$5:$J$1200,6,FALSE)</f>
        <v>0</v>
      </c>
    </row>
    <row r="6905" spans="1:6" x14ac:dyDescent="0.2">
      <c r="A6905" s="13">
        <f t="shared" si="2364"/>
        <v>1151</v>
      </c>
      <c r="B6905" s="14">
        <f>IFERROR(VLOOKUP(A6905,'VENTES ANNUELLES'!$A$5:$J$1200,2,FALSE),"")</f>
        <v>0</v>
      </c>
      <c r="C6905" s="13">
        <f>IFERROR(VLOOKUP(A6905,'VENTES ANNUELLES'!$A$5:$J$1200,3,FALSE),"")</f>
        <v>0</v>
      </c>
      <c r="D6905" s="13">
        <f>'VENTES ANNUELLES'!$M$21</f>
        <v>707400</v>
      </c>
      <c r="E6905" s="15"/>
      <c r="F6905" s="15">
        <f>VLOOKUP(A6905,'VENTES ANNUELLES'!$A$5:$J$1200,7,FALSE)</f>
        <v>0</v>
      </c>
    </row>
    <row r="6906" spans="1:6" x14ac:dyDescent="0.2">
      <c r="A6906" s="13">
        <f t="shared" si="2364"/>
        <v>1151</v>
      </c>
      <c r="B6906" s="14">
        <f>IFERROR(VLOOKUP(A6906,'VENTES ANNUELLES'!$A$5:$J$1200,2,FALSE),"")</f>
        <v>0</v>
      </c>
      <c r="C6906" s="13">
        <f>IFERROR(VLOOKUP(A6906,'VENTES ANNUELLES'!$A$5:$J$1200,3,FALSE),"")</f>
        <v>0</v>
      </c>
      <c r="D6906" s="13">
        <f>'VENTES ANNUELLES'!$M$22</f>
        <v>445710</v>
      </c>
      <c r="E6906" s="15"/>
      <c r="F6906" s="15">
        <f>VLOOKUP(A6906,'VENTES ANNUELLES'!$A$5:$J$1200,9,FALSE)</f>
        <v>0</v>
      </c>
    </row>
    <row r="6907" spans="1:6" x14ac:dyDescent="0.2">
      <c r="A6907" s="13">
        <f t="shared" si="2364"/>
        <v>1151</v>
      </c>
      <c r="B6907" s="14">
        <f>IFERROR(VLOOKUP(A6907,'VENTES ANNUELLES'!$A$5:$J$1200,2,FALSE),"")</f>
        <v>0</v>
      </c>
      <c r="C6907" s="13">
        <f>IFERROR(VLOOKUP(A6907,'VENTES ANNUELLES'!$A$5:$J$1200,3,FALSE),"")</f>
        <v>0</v>
      </c>
      <c r="D6907" s="13" t="str">
        <f>IFERROR(VLOOKUP(C6907,'VENTES ANNUELLES'!$L$5:$M$15,2,FALSE),"")</f>
        <v/>
      </c>
      <c r="E6907" s="15">
        <f>VLOOKUP(A6907,'VENTES ANNUELLES'!$A$5:$J$1200,10,FALSE)</f>
        <v>0</v>
      </c>
      <c r="F6907" s="15"/>
    </row>
    <row r="6908" spans="1:6" x14ac:dyDescent="0.2">
      <c r="A6908" s="13">
        <f t="shared" ref="A6908" si="2367">A6907+1</f>
        <v>1152</v>
      </c>
      <c r="B6908" s="14">
        <f>IFERROR(VLOOKUP(A6908,'VENTES ANNUELLES'!$A$5:$J$1200,2,FALSE),"")</f>
        <v>0</v>
      </c>
      <c r="C6908" s="13">
        <f>IFERROR(VLOOKUP(A6908,'VENTES ANNUELLES'!$A$5:$J$1200,3,FALSE),"")</f>
        <v>0</v>
      </c>
      <c r="D6908" s="13">
        <f>'VENTES ANNUELLES'!$M$18</f>
        <v>707100</v>
      </c>
      <c r="E6908" s="15"/>
      <c r="F6908" s="15">
        <f>VLOOKUP(A6908,'VENTES ANNUELLES'!$A$5:$J$1200,4,FALSE)</f>
        <v>0</v>
      </c>
    </row>
    <row r="6909" spans="1:6" x14ac:dyDescent="0.2">
      <c r="A6909" s="13">
        <f t="shared" ref="A6909" si="2368">A6908</f>
        <v>1152</v>
      </c>
      <c r="B6909" s="14">
        <f>IFERROR(VLOOKUP(A6909,'VENTES ANNUELLES'!$A$5:$J$1200,2,FALSE),"")</f>
        <v>0</v>
      </c>
      <c r="C6909" s="13">
        <f>IFERROR(VLOOKUP(A6909,'VENTES ANNUELLES'!$A$5:$J$1200,3,FALSE),"")</f>
        <v>0</v>
      </c>
      <c r="D6909" s="13">
        <f>'VENTES ANNUELLES'!$M$19</f>
        <v>707200</v>
      </c>
      <c r="E6909" s="15"/>
      <c r="F6909" s="15">
        <f>VLOOKUP(A6909,'VENTES ANNUELLES'!$A$5:$J$1200,5,FALSE)</f>
        <v>0</v>
      </c>
    </row>
    <row r="6910" spans="1:6" x14ac:dyDescent="0.2">
      <c r="A6910" s="13">
        <f t="shared" si="2364"/>
        <v>1152</v>
      </c>
      <c r="B6910" s="14">
        <f>IFERROR(VLOOKUP(A6910,'VENTES ANNUELLES'!$A$5:$J$1200,2,FALSE),"")</f>
        <v>0</v>
      </c>
      <c r="C6910" s="13">
        <f>IFERROR(VLOOKUP(A6910,'VENTES ANNUELLES'!$A$5:$J$1200,3,FALSE),"")</f>
        <v>0</v>
      </c>
      <c r="D6910" s="13">
        <f>'VENTES ANNUELLES'!$M$20</f>
        <v>707300</v>
      </c>
      <c r="E6910" s="15"/>
      <c r="F6910" s="15">
        <f>VLOOKUP(A6910,'VENTES ANNUELLES'!$A$5:$J$1200,6,FALSE)</f>
        <v>0</v>
      </c>
    </row>
    <row r="6911" spans="1:6" x14ac:dyDescent="0.2">
      <c r="A6911" s="13">
        <f t="shared" si="2364"/>
        <v>1152</v>
      </c>
      <c r="B6911" s="14">
        <f>IFERROR(VLOOKUP(A6911,'VENTES ANNUELLES'!$A$5:$J$1200,2,FALSE),"")</f>
        <v>0</v>
      </c>
      <c r="C6911" s="13">
        <f>IFERROR(VLOOKUP(A6911,'VENTES ANNUELLES'!$A$5:$J$1200,3,FALSE),"")</f>
        <v>0</v>
      </c>
      <c r="D6911" s="13">
        <f>'VENTES ANNUELLES'!$M$21</f>
        <v>707400</v>
      </c>
      <c r="E6911" s="15"/>
      <c r="F6911" s="15">
        <f>VLOOKUP(A6911,'VENTES ANNUELLES'!$A$5:$J$1200,7,FALSE)</f>
        <v>0</v>
      </c>
    </row>
    <row r="6912" spans="1:6" x14ac:dyDescent="0.2">
      <c r="A6912" s="13">
        <f t="shared" si="2364"/>
        <v>1152</v>
      </c>
      <c r="B6912" s="14">
        <f>IFERROR(VLOOKUP(A6912,'VENTES ANNUELLES'!$A$5:$J$1200,2,FALSE),"")</f>
        <v>0</v>
      </c>
      <c r="C6912" s="13">
        <f>IFERROR(VLOOKUP(A6912,'VENTES ANNUELLES'!$A$5:$J$1200,3,FALSE),"")</f>
        <v>0</v>
      </c>
      <c r="D6912" s="13">
        <f>'VENTES ANNUELLES'!$M$22</f>
        <v>445710</v>
      </c>
      <c r="E6912" s="15"/>
      <c r="F6912" s="15">
        <f>VLOOKUP(A6912,'VENTES ANNUELLES'!$A$5:$J$1200,9,FALSE)</f>
        <v>0</v>
      </c>
    </row>
    <row r="6913" spans="1:6" x14ac:dyDescent="0.2">
      <c r="A6913" s="13">
        <f t="shared" si="2364"/>
        <v>1152</v>
      </c>
      <c r="B6913" s="14">
        <f>IFERROR(VLOOKUP(A6913,'VENTES ANNUELLES'!$A$5:$J$1200,2,FALSE),"")</f>
        <v>0</v>
      </c>
      <c r="C6913" s="13">
        <f>IFERROR(VLOOKUP(A6913,'VENTES ANNUELLES'!$A$5:$J$1200,3,FALSE),"")</f>
        <v>0</v>
      </c>
      <c r="D6913" s="13" t="str">
        <f>IFERROR(VLOOKUP(C6913,'VENTES ANNUELLES'!$L$5:$M$15,2,FALSE),"")</f>
        <v/>
      </c>
      <c r="E6913" s="15">
        <f>VLOOKUP(A6913,'VENTES ANNUELLES'!$A$5:$J$1200,10,FALSE)</f>
        <v>0</v>
      </c>
      <c r="F6913" s="15"/>
    </row>
    <row r="6914" spans="1:6" x14ac:dyDescent="0.2">
      <c r="A6914" s="13">
        <f t="shared" ref="A6914" si="2369">A6913+1</f>
        <v>1153</v>
      </c>
      <c r="B6914" s="14">
        <f>IFERROR(VLOOKUP(A6914,'VENTES ANNUELLES'!$A$5:$J$1200,2,FALSE),"")</f>
        <v>0</v>
      </c>
      <c r="C6914" s="13">
        <f>IFERROR(VLOOKUP(A6914,'VENTES ANNUELLES'!$A$5:$J$1200,3,FALSE),"")</f>
        <v>0</v>
      </c>
      <c r="D6914" s="13">
        <f>'VENTES ANNUELLES'!$M$18</f>
        <v>707100</v>
      </c>
      <c r="E6914" s="15"/>
      <c r="F6914" s="15">
        <f>VLOOKUP(A6914,'VENTES ANNUELLES'!$A$5:$J$1200,4,FALSE)</f>
        <v>0</v>
      </c>
    </row>
    <row r="6915" spans="1:6" x14ac:dyDescent="0.2">
      <c r="A6915" s="13">
        <f t="shared" ref="A6915" si="2370">A6914</f>
        <v>1153</v>
      </c>
      <c r="B6915" s="14">
        <f>IFERROR(VLOOKUP(A6915,'VENTES ANNUELLES'!$A$5:$J$1200,2,FALSE),"")</f>
        <v>0</v>
      </c>
      <c r="C6915" s="13">
        <f>IFERROR(VLOOKUP(A6915,'VENTES ANNUELLES'!$A$5:$J$1200,3,FALSE),"")</f>
        <v>0</v>
      </c>
      <c r="D6915" s="13">
        <f>'VENTES ANNUELLES'!$M$19</f>
        <v>707200</v>
      </c>
      <c r="E6915" s="15"/>
      <c r="F6915" s="15">
        <f>VLOOKUP(A6915,'VENTES ANNUELLES'!$A$5:$J$1200,5,FALSE)</f>
        <v>0</v>
      </c>
    </row>
    <row r="6916" spans="1:6" x14ac:dyDescent="0.2">
      <c r="A6916" s="13">
        <f t="shared" si="2364"/>
        <v>1153</v>
      </c>
      <c r="B6916" s="14">
        <f>IFERROR(VLOOKUP(A6916,'VENTES ANNUELLES'!$A$5:$J$1200,2,FALSE),"")</f>
        <v>0</v>
      </c>
      <c r="C6916" s="13">
        <f>IFERROR(VLOOKUP(A6916,'VENTES ANNUELLES'!$A$5:$J$1200,3,FALSE),"")</f>
        <v>0</v>
      </c>
      <c r="D6916" s="13">
        <f>'VENTES ANNUELLES'!$M$20</f>
        <v>707300</v>
      </c>
      <c r="E6916" s="15"/>
      <c r="F6916" s="15">
        <f>VLOOKUP(A6916,'VENTES ANNUELLES'!$A$5:$J$1200,6,FALSE)</f>
        <v>0</v>
      </c>
    </row>
    <row r="6917" spans="1:6" x14ac:dyDescent="0.2">
      <c r="A6917" s="13">
        <f t="shared" si="2364"/>
        <v>1153</v>
      </c>
      <c r="B6917" s="14">
        <f>IFERROR(VLOOKUP(A6917,'VENTES ANNUELLES'!$A$5:$J$1200,2,FALSE),"")</f>
        <v>0</v>
      </c>
      <c r="C6917" s="13">
        <f>IFERROR(VLOOKUP(A6917,'VENTES ANNUELLES'!$A$5:$J$1200,3,FALSE),"")</f>
        <v>0</v>
      </c>
      <c r="D6917" s="13">
        <f>'VENTES ANNUELLES'!$M$21</f>
        <v>707400</v>
      </c>
      <c r="E6917" s="15"/>
      <c r="F6917" s="15">
        <f>VLOOKUP(A6917,'VENTES ANNUELLES'!$A$5:$J$1200,7,FALSE)</f>
        <v>0</v>
      </c>
    </row>
    <row r="6918" spans="1:6" x14ac:dyDescent="0.2">
      <c r="A6918" s="13">
        <f t="shared" si="2364"/>
        <v>1153</v>
      </c>
      <c r="B6918" s="14">
        <f>IFERROR(VLOOKUP(A6918,'VENTES ANNUELLES'!$A$5:$J$1200,2,FALSE),"")</f>
        <v>0</v>
      </c>
      <c r="C6918" s="13">
        <f>IFERROR(VLOOKUP(A6918,'VENTES ANNUELLES'!$A$5:$J$1200,3,FALSE),"")</f>
        <v>0</v>
      </c>
      <c r="D6918" s="13">
        <f>'VENTES ANNUELLES'!$M$22</f>
        <v>445710</v>
      </c>
      <c r="E6918" s="15"/>
      <c r="F6918" s="15">
        <f>VLOOKUP(A6918,'VENTES ANNUELLES'!$A$5:$J$1200,9,FALSE)</f>
        <v>0</v>
      </c>
    </row>
    <row r="6919" spans="1:6" x14ac:dyDescent="0.2">
      <c r="A6919" s="13">
        <f t="shared" si="2364"/>
        <v>1153</v>
      </c>
      <c r="B6919" s="14">
        <f>IFERROR(VLOOKUP(A6919,'VENTES ANNUELLES'!$A$5:$J$1200,2,FALSE),"")</f>
        <v>0</v>
      </c>
      <c r="C6919" s="13">
        <f>IFERROR(VLOOKUP(A6919,'VENTES ANNUELLES'!$A$5:$J$1200,3,FALSE),"")</f>
        <v>0</v>
      </c>
      <c r="D6919" s="13" t="str">
        <f>IFERROR(VLOOKUP(C6919,'VENTES ANNUELLES'!$L$5:$M$15,2,FALSE),"")</f>
        <v/>
      </c>
      <c r="E6919" s="15">
        <f>VLOOKUP(A6919,'VENTES ANNUELLES'!$A$5:$J$1200,10,FALSE)</f>
        <v>0</v>
      </c>
      <c r="F6919" s="15"/>
    </row>
    <row r="6920" spans="1:6" x14ac:dyDescent="0.2">
      <c r="A6920" s="13">
        <f t="shared" ref="A6920" si="2371">A6919+1</f>
        <v>1154</v>
      </c>
      <c r="B6920" s="14">
        <f>IFERROR(VLOOKUP(A6920,'VENTES ANNUELLES'!$A$5:$J$1200,2,FALSE),"")</f>
        <v>0</v>
      </c>
      <c r="C6920" s="13">
        <f>IFERROR(VLOOKUP(A6920,'VENTES ANNUELLES'!$A$5:$J$1200,3,FALSE),"")</f>
        <v>0</v>
      </c>
      <c r="D6920" s="13">
        <f>'VENTES ANNUELLES'!$M$18</f>
        <v>707100</v>
      </c>
      <c r="E6920" s="15"/>
      <c r="F6920" s="15">
        <f>VLOOKUP(A6920,'VENTES ANNUELLES'!$A$5:$J$1200,4,FALSE)</f>
        <v>0</v>
      </c>
    </row>
    <row r="6921" spans="1:6" x14ac:dyDescent="0.2">
      <c r="A6921" s="13">
        <f t="shared" ref="A6921" si="2372">A6920</f>
        <v>1154</v>
      </c>
      <c r="B6921" s="14">
        <f>IFERROR(VLOOKUP(A6921,'VENTES ANNUELLES'!$A$5:$J$1200,2,FALSE),"")</f>
        <v>0</v>
      </c>
      <c r="C6921" s="13">
        <f>IFERROR(VLOOKUP(A6921,'VENTES ANNUELLES'!$A$5:$J$1200,3,FALSE),"")</f>
        <v>0</v>
      </c>
      <c r="D6921" s="13">
        <f>'VENTES ANNUELLES'!$M$19</f>
        <v>707200</v>
      </c>
      <c r="E6921" s="15"/>
      <c r="F6921" s="15">
        <f>VLOOKUP(A6921,'VENTES ANNUELLES'!$A$5:$J$1200,5,FALSE)</f>
        <v>0</v>
      </c>
    </row>
    <row r="6922" spans="1:6" x14ac:dyDescent="0.2">
      <c r="A6922" s="13">
        <f t="shared" si="2364"/>
        <v>1154</v>
      </c>
      <c r="B6922" s="14">
        <f>IFERROR(VLOOKUP(A6922,'VENTES ANNUELLES'!$A$5:$J$1200,2,FALSE),"")</f>
        <v>0</v>
      </c>
      <c r="C6922" s="13">
        <f>IFERROR(VLOOKUP(A6922,'VENTES ANNUELLES'!$A$5:$J$1200,3,FALSE),"")</f>
        <v>0</v>
      </c>
      <c r="D6922" s="13">
        <f>'VENTES ANNUELLES'!$M$20</f>
        <v>707300</v>
      </c>
      <c r="E6922" s="15"/>
      <c r="F6922" s="15">
        <f>VLOOKUP(A6922,'VENTES ANNUELLES'!$A$5:$J$1200,6,FALSE)</f>
        <v>0</v>
      </c>
    </row>
    <row r="6923" spans="1:6" x14ac:dyDescent="0.2">
      <c r="A6923" s="13">
        <f t="shared" si="2364"/>
        <v>1154</v>
      </c>
      <c r="B6923" s="14">
        <f>IFERROR(VLOOKUP(A6923,'VENTES ANNUELLES'!$A$5:$J$1200,2,FALSE),"")</f>
        <v>0</v>
      </c>
      <c r="C6923" s="13">
        <f>IFERROR(VLOOKUP(A6923,'VENTES ANNUELLES'!$A$5:$J$1200,3,FALSE),"")</f>
        <v>0</v>
      </c>
      <c r="D6923" s="13">
        <f>'VENTES ANNUELLES'!$M$21</f>
        <v>707400</v>
      </c>
      <c r="E6923" s="15"/>
      <c r="F6923" s="15">
        <f>VLOOKUP(A6923,'VENTES ANNUELLES'!$A$5:$J$1200,7,FALSE)</f>
        <v>0</v>
      </c>
    </row>
    <row r="6924" spans="1:6" x14ac:dyDescent="0.2">
      <c r="A6924" s="13">
        <f t="shared" si="2364"/>
        <v>1154</v>
      </c>
      <c r="B6924" s="14">
        <f>IFERROR(VLOOKUP(A6924,'VENTES ANNUELLES'!$A$5:$J$1200,2,FALSE),"")</f>
        <v>0</v>
      </c>
      <c r="C6924" s="13">
        <f>IFERROR(VLOOKUP(A6924,'VENTES ANNUELLES'!$A$5:$J$1200,3,FALSE),"")</f>
        <v>0</v>
      </c>
      <c r="D6924" s="13">
        <f>'VENTES ANNUELLES'!$M$22</f>
        <v>445710</v>
      </c>
      <c r="E6924" s="15"/>
      <c r="F6924" s="15">
        <f>VLOOKUP(A6924,'VENTES ANNUELLES'!$A$5:$J$1200,9,FALSE)</f>
        <v>0</v>
      </c>
    </row>
    <row r="6925" spans="1:6" x14ac:dyDescent="0.2">
      <c r="A6925" s="13">
        <f t="shared" si="2364"/>
        <v>1154</v>
      </c>
      <c r="B6925" s="14">
        <f>IFERROR(VLOOKUP(A6925,'VENTES ANNUELLES'!$A$5:$J$1200,2,FALSE),"")</f>
        <v>0</v>
      </c>
      <c r="C6925" s="13">
        <f>IFERROR(VLOOKUP(A6925,'VENTES ANNUELLES'!$A$5:$J$1200,3,FALSE),"")</f>
        <v>0</v>
      </c>
      <c r="D6925" s="13" t="str">
        <f>IFERROR(VLOOKUP(C6925,'VENTES ANNUELLES'!$L$5:$M$15,2,FALSE),"")</f>
        <v/>
      </c>
      <c r="E6925" s="15">
        <f>VLOOKUP(A6925,'VENTES ANNUELLES'!$A$5:$J$1200,10,FALSE)</f>
        <v>0</v>
      </c>
      <c r="F6925" s="15"/>
    </row>
    <row r="6926" spans="1:6" x14ac:dyDescent="0.2">
      <c r="A6926" s="13">
        <f t="shared" ref="A6926" si="2373">A6925+1</f>
        <v>1155</v>
      </c>
      <c r="B6926" s="14">
        <f>IFERROR(VLOOKUP(A6926,'VENTES ANNUELLES'!$A$5:$J$1200,2,FALSE),"")</f>
        <v>0</v>
      </c>
      <c r="C6926" s="13">
        <f>IFERROR(VLOOKUP(A6926,'VENTES ANNUELLES'!$A$5:$J$1200,3,FALSE),"")</f>
        <v>0</v>
      </c>
      <c r="D6926" s="13">
        <f>'VENTES ANNUELLES'!$M$18</f>
        <v>707100</v>
      </c>
      <c r="E6926" s="15"/>
      <c r="F6926" s="15">
        <f>VLOOKUP(A6926,'VENTES ANNUELLES'!$A$5:$J$1200,4,FALSE)</f>
        <v>0</v>
      </c>
    </row>
    <row r="6927" spans="1:6" x14ac:dyDescent="0.2">
      <c r="A6927" s="13">
        <f t="shared" ref="A6927" si="2374">A6926</f>
        <v>1155</v>
      </c>
      <c r="B6927" s="14">
        <f>IFERROR(VLOOKUP(A6927,'VENTES ANNUELLES'!$A$5:$J$1200,2,FALSE),"")</f>
        <v>0</v>
      </c>
      <c r="C6927" s="13">
        <f>IFERROR(VLOOKUP(A6927,'VENTES ANNUELLES'!$A$5:$J$1200,3,FALSE),"")</f>
        <v>0</v>
      </c>
      <c r="D6927" s="13">
        <f>'VENTES ANNUELLES'!$M$19</f>
        <v>707200</v>
      </c>
      <c r="E6927" s="15"/>
      <c r="F6927" s="15">
        <f>VLOOKUP(A6927,'VENTES ANNUELLES'!$A$5:$J$1200,5,FALSE)</f>
        <v>0</v>
      </c>
    </row>
    <row r="6928" spans="1:6" x14ac:dyDescent="0.2">
      <c r="A6928" s="13">
        <f t="shared" si="2364"/>
        <v>1155</v>
      </c>
      <c r="B6928" s="14">
        <f>IFERROR(VLOOKUP(A6928,'VENTES ANNUELLES'!$A$5:$J$1200,2,FALSE),"")</f>
        <v>0</v>
      </c>
      <c r="C6928" s="13">
        <f>IFERROR(VLOOKUP(A6928,'VENTES ANNUELLES'!$A$5:$J$1200,3,FALSE),"")</f>
        <v>0</v>
      </c>
      <c r="D6928" s="13">
        <f>'VENTES ANNUELLES'!$M$20</f>
        <v>707300</v>
      </c>
      <c r="E6928" s="15"/>
      <c r="F6928" s="15">
        <f>VLOOKUP(A6928,'VENTES ANNUELLES'!$A$5:$J$1200,6,FALSE)</f>
        <v>0</v>
      </c>
    </row>
    <row r="6929" spans="1:6" x14ac:dyDescent="0.2">
      <c r="A6929" s="13">
        <f t="shared" si="2364"/>
        <v>1155</v>
      </c>
      <c r="B6929" s="14">
        <f>IFERROR(VLOOKUP(A6929,'VENTES ANNUELLES'!$A$5:$J$1200,2,FALSE),"")</f>
        <v>0</v>
      </c>
      <c r="C6929" s="13">
        <f>IFERROR(VLOOKUP(A6929,'VENTES ANNUELLES'!$A$5:$J$1200,3,FALSE),"")</f>
        <v>0</v>
      </c>
      <c r="D6929" s="13">
        <f>'VENTES ANNUELLES'!$M$21</f>
        <v>707400</v>
      </c>
      <c r="E6929" s="15"/>
      <c r="F6929" s="15">
        <f>VLOOKUP(A6929,'VENTES ANNUELLES'!$A$5:$J$1200,7,FALSE)</f>
        <v>0</v>
      </c>
    </row>
    <row r="6930" spans="1:6" x14ac:dyDescent="0.2">
      <c r="A6930" s="13">
        <f t="shared" si="2364"/>
        <v>1155</v>
      </c>
      <c r="B6930" s="14">
        <f>IFERROR(VLOOKUP(A6930,'VENTES ANNUELLES'!$A$5:$J$1200,2,FALSE),"")</f>
        <v>0</v>
      </c>
      <c r="C6930" s="13">
        <f>IFERROR(VLOOKUP(A6930,'VENTES ANNUELLES'!$A$5:$J$1200,3,FALSE),"")</f>
        <v>0</v>
      </c>
      <c r="D6930" s="13">
        <f>'VENTES ANNUELLES'!$M$22</f>
        <v>445710</v>
      </c>
      <c r="E6930" s="15"/>
      <c r="F6930" s="15">
        <f>VLOOKUP(A6930,'VENTES ANNUELLES'!$A$5:$J$1200,9,FALSE)</f>
        <v>0</v>
      </c>
    </row>
    <row r="6931" spans="1:6" x14ac:dyDescent="0.2">
      <c r="A6931" s="13">
        <f t="shared" si="2364"/>
        <v>1155</v>
      </c>
      <c r="B6931" s="14">
        <f>IFERROR(VLOOKUP(A6931,'VENTES ANNUELLES'!$A$5:$J$1200,2,FALSE),"")</f>
        <v>0</v>
      </c>
      <c r="C6931" s="13">
        <f>IFERROR(VLOOKUP(A6931,'VENTES ANNUELLES'!$A$5:$J$1200,3,FALSE),"")</f>
        <v>0</v>
      </c>
      <c r="D6931" s="13" t="str">
        <f>IFERROR(VLOOKUP(C6931,'VENTES ANNUELLES'!$L$5:$M$15,2,FALSE),"")</f>
        <v/>
      </c>
      <c r="E6931" s="15">
        <f>VLOOKUP(A6931,'VENTES ANNUELLES'!$A$5:$J$1200,10,FALSE)</f>
        <v>0</v>
      </c>
      <c r="F6931" s="15"/>
    </row>
    <row r="6932" spans="1:6" x14ac:dyDescent="0.2">
      <c r="A6932" s="13">
        <f t="shared" ref="A6932" si="2375">A6931+1</f>
        <v>1156</v>
      </c>
      <c r="B6932" s="14">
        <f>IFERROR(VLOOKUP(A6932,'VENTES ANNUELLES'!$A$5:$J$1200,2,FALSE),"")</f>
        <v>0</v>
      </c>
      <c r="C6932" s="13">
        <f>IFERROR(VLOOKUP(A6932,'VENTES ANNUELLES'!$A$5:$J$1200,3,FALSE),"")</f>
        <v>0</v>
      </c>
      <c r="D6932" s="13">
        <f>'VENTES ANNUELLES'!$M$18</f>
        <v>707100</v>
      </c>
      <c r="E6932" s="15"/>
      <c r="F6932" s="15">
        <f>VLOOKUP(A6932,'VENTES ANNUELLES'!$A$5:$J$1200,4,FALSE)</f>
        <v>0</v>
      </c>
    </row>
    <row r="6933" spans="1:6" x14ac:dyDescent="0.2">
      <c r="A6933" s="13">
        <f t="shared" ref="A6933" si="2376">A6932</f>
        <v>1156</v>
      </c>
      <c r="B6933" s="14">
        <f>IFERROR(VLOOKUP(A6933,'VENTES ANNUELLES'!$A$5:$J$1200,2,FALSE),"")</f>
        <v>0</v>
      </c>
      <c r="C6933" s="13">
        <f>IFERROR(VLOOKUP(A6933,'VENTES ANNUELLES'!$A$5:$J$1200,3,FALSE),"")</f>
        <v>0</v>
      </c>
      <c r="D6933" s="13">
        <f>'VENTES ANNUELLES'!$M$19</f>
        <v>707200</v>
      </c>
      <c r="E6933" s="15"/>
      <c r="F6933" s="15">
        <f>VLOOKUP(A6933,'VENTES ANNUELLES'!$A$5:$J$1200,5,FALSE)</f>
        <v>0</v>
      </c>
    </row>
    <row r="6934" spans="1:6" x14ac:dyDescent="0.2">
      <c r="A6934" s="13">
        <f t="shared" si="2364"/>
        <v>1156</v>
      </c>
      <c r="B6934" s="14">
        <f>IFERROR(VLOOKUP(A6934,'VENTES ANNUELLES'!$A$5:$J$1200,2,FALSE),"")</f>
        <v>0</v>
      </c>
      <c r="C6934" s="13">
        <f>IFERROR(VLOOKUP(A6934,'VENTES ANNUELLES'!$A$5:$J$1200,3,FALSE),"")</f>
        <v>0</v>
      </c>
      <c r="D6934" s="13">
        <f>'VENTES ANNUELLES'!$M$20</f>
        <v>707300</v>
      </c>
      <c r="E6934" s="15"/>
      <c r="F6934" s="15">
        <f>VLOOKUP(A6934,'VENTES ANNUELLES'!$A$5:$J$1200,6,FALSE)</f>
        <v>0</v>
      </c>
    </row>
    <row r="6935" spans="1:6" x14ac:dyDescent="0.2">
      <c r="A6935" s="13">
        <f t="shared" si="2364"/>
        <v>1156</v>
      </c>
      <c r="B6935" s="14">
        <f>IFERROR(VLOOKUP(A6935,'VENTES ANNUELLES'!$A$5:$J$1200,2,FALSE),"")</f>
        <v>0</v>
      </c>
      <c r="C6935" s="13">
        <f>IFERROR(VLOOKUP(A6935,'VENTES ANNUELLES'!$A$5:$J$1200,3,FALSE),"")</f>
        <v>0</v>
      </c>
      <c r="D6935" s="13">
        <f>'VENTES ANNUELLES'!$M$21</f>
        <v>707400</v>
      </c>
      <c r="E6935" s="15"/>
      <c r="F6935" s="15">
        <f>VLOOKUP(A6935,'VENTES ANNUELLES'!$A$5:$J$1200,7,FALSE)</f>
        <v>0</v>
      </c>
    </row>
    <row r="6936" spans="1:6" x14ac:dyDescent="0.2">
      <c r="A6936" s="13">
        <f t="shared" si="2364"/>
        <v>1156</v>
      </c>
      <c r="B6936" s="14">
        <f>IFERROR(VLOOKUP(A6936,'VENTES ANNUELLES'!$A$5:$J$1200,2,FALSE),"")</f>
        <v>0</v>
      </c>
      <c r="C6936" s="13">
        <f>IFERROR(VLOOKUP(A6936,'VENTES ANNUELLES'!$A$5:$J$1200,3,FALSE),"")</f>
        <v>0</v>
      </c>
      <c r="D6936" s="13">
        <f>'VENTES ANNUELLES'!$M$22</f>
        <v>445710</v>
      </c>
      <c r="E6936" s="15"/>
      <c r="F6936" s="15">
        <f>VLOOKUP(A6936,'VENTES ANNUELLES'!$A$5:$J$1200,9,FALSE)</f>
        <v>0</v>
      </c>
    </row>
    <row r="6937" spans="1:6" x14ac:dyDescent="0.2">
      <c r="A6937" s="13">
        <f t="shared" si="2364"/>
        <v>1156</v>
      </c>
      <c r="B6937" s="14">
        <f>IFERROR(VLOOKUP(A6937,'VENTES ANNUELLES'!$A$5:$J$1200,2,FALSE),"")</f>
        <v>0</v>
      </c>
      <c r="C6937" s="13">
        <f>IFERROR(VLOOKUP(A6937,'VENTES ANNUELLES'!$A$5:$J$1200,3,FALSE),"")</f>
        <v>0</v>
      </c>
      <c r="D6937" s="13" t="str">
        <f>IFERROR(VLOOKUP(C6937,'VENTES ANNUELLES'!$L$5:$M$15,2,FALSE),"")</f>
        <v/>
      </c>
      <c r="E6937" s="15">
        <f>VLOOKUP(A6937,'VENTES ANNUELLES'!$A$5:$J$1200,10,FALSE)</f>
        <v>0</v>
      </c>
      <c r="F6937" s="15"/>
    </row>
    <row r="6938" spans="1:6" x14ac:dyDescent="0.2">
      <c r="A6938" s="13">
        <f t="shared" ref="A6938" si="2377">A6937+1</f>
        <v>1157</v>
      </c>
      <c r="B6938" s="14">
        <f>IFERROR(VLOOKUP(A6938,'VENTES ANNUELLES'!$A$5:$J$1200,2,FALSE),"")</f>
        <v>0</v>
      </c>
      <c r="C6938" s="13">
        <f>IFERROR(VLOOKUP(A6938,'VENTES ANNUELLES'!$A$5:$J$1200,3,FALSE),"")</f>
        <v>0</v>
      </c>
      <c r="D6938" s="13">
        <f>'VENTES ANNUELLES'!$M$18</f>
        <v>707100</v>
      </c>
      <c r="E6938" s="15"/>
      <c r="F6938" s="15">
        <f>VLOOKUP(A6938,'VENTES ANNUELLES'!$A$5:$J$1200,4,FALSE)</f>
        <v>0</v>
      </c>
    </row>
    <row r="6939" spans="1:6" x14ac:dyDescent="0.2">
      <c r="A6939" s="13">
        <f t="shared" ref="A6939" si="2378">A6938</f>
        <v>1157</v>
      </c>
      <c r="B6939" s="14">
        <f>IFERROR(VLOOKUP(A6939,'VENTES ANNUELLES'!$A$5:$J$1200,2,FALSE),"")</f>
        <v>0</v>
      </c>
      <c r="C6939" s="13">
        <f>IFERROR(VLOOKUP(A6939,'VENTES ANNUELLES'!$A$5:$J$1200,3,FALSE),"")</f>
        <v>0</v>
      </c>
      <c r="D6939" s="13">
        <f>'VENTES ANNUELLES'!$M$19</f>
        <v>707200</v>
      </c>
      <c r="E6939" s="15"/>
      <c r="F6939" s="15">
        <f>VLOOKUP(A6939,'VENTES ANNUELLES'!$A$5:$J$1200,5,FALSE)</f>
        <v>0</v>
      </c>
    </row>
    <row r="6940" spans="1:6" x14ac:dyDescent="0.2">
      <c r="A6940" s="13">
        <f t="shared" si="2364"/>
        <v>1157</v>
      </c>
      <c r="B6940" s="14">
        <f>IFERROR(VLOOKUP(A6940,'VENTES ANNUELLES'!$A$5:$J$1200,2,FALSE),"")</f>
        <v>0</v>
      </c>
      <c r="C6940" s="13">
        <f>IFERROR(VLOOKUP(A6940,'VENTES ANNUELLES'!$A$5:$J$1200,3,FALSE),"")</f>
        <v>0</v>
      </c>
      <c r="D6940" s="13">
        <f>'VENTES ANNUELLES'!$M$20</f>
        <v>707300</v>
      </c>
      <c r="E6940" s="15"/>
      <c r="F6940" s="15">
        <f>VLOOKUP(A6940,'VENTES ANNUELLES'!$A$5:$J$1200,6,FALSE)</f>
        <v>0</v>
      </c>
    </row>
    <row r="6941" spans="1:6" x14ac:dyDescent="0.2">
      <c r="A6941" s="13">
        <f t="shared" si="2364"/>
        <v>1157</v>
      </c>
      <c r="B6941" s="14">
        <f>IFERROR(VLOOKUP(A6941,'VENTES ANNUELLES'!$A$5:$J$1200,2,FALSE),"")</f>
        <v>0</v>
      </c>
      <c r="C6941" s="13">
        <f>IFERROR(VLOOKUP(A6941,'VENTES ANNUELLES'!$A$5:$J$1200,3,FALSE),"")</f>
        <v>0</v>
      </c>
      <c r="D6941" s="13">
        <f>'VENTES ANNUELLES'!$M$21</f>
        <v>707400</v>
      </c>
      <c r="E6941" s="15"/>
      <c r="F6941" s="15">
        <f>VLOOKUP(A6941,'VENTES ANNUELLES'!$A$5:$J$1200,7,FALSE)</f>
        <v>0</v>
      </c>
    </row>
    <row r="6942" spans="1:6" x14ac:dyDescent="0.2">
      <c r="A6942" s="13">
        <f t="shared" si="2364"/>
        <v>1157</v>
      </c>
      <c r="B6942" s="14">
        <f>IFERROR(VLOOKUP(A6942,'VENTES ANNUELLES'!$A$5:$J$1200,2,FALSE),"")</f>
        <v>0</v>
      </c>
      <c r="C6942" s="13">
        <f>IFERROR(VLOOKUP(A6942,'VENTES ANNUELLES'!$A$5:$J$1200,3,FALSE),"")</f>
        <v>0</v>
      </c>
      <c r="D6942" s="13">
        <f>'VENTES ANNUELLES'!$M$22</f>
        <v>445710</v>
      </c>
      <c r="E6942" s="15"/>
      <c r="F6942" s="15">
        <f>VLOOKUP(A6942,'VENTES ANNUELLES'!$A$5:$J$1200,9,FALSE)</f>
        <v>0</v>
      </c>
    </row>
    <row r="6943" spans="1:6" x14ac:dyDescent="0.2">
      <c r="A6943" s="13">
        <f t="shared" si="2364"/>
        <v>1157</v>
      </c>
      <c r="B6943" s="14">
        <f>IFERROR(VLOOKUP(A6943,'VENTES ANNUELLES'!$A$5:$J$1200,2,FALSE),"")</f>
        <v>0</v>
      </c>
      <c r="C6943" s="13">
        <f>IFERROR(VLOOKUP(A6943,'VENTES ANNUELLES'!$A$5:$J$1200,3,FALSE),"")</f>
        <v>0</v>
      </c>
      <c r="D6943" s="13" t="str">
        <f>IFERROR(VLOOKUP(C6943,'VENTES ANNUELLES'!$L$5:$M$15,2,FALSE),"")</f>
        <v/>
      </c>
      <c r="E6943" s="15">
        <f>VLOOKUP(A6943,'VENTES ANNUELLES'!$A$5:$J$1200,10,FALSE)</f>
        <v>0</v>
      </c>
      <c r="F6943" s="15"/>
    </row>
    <row r="6944" spans="1:6" x14ac:dyDescent="0.2">
      <c r="A6944" s="13">
        <f t="shared" ref="A6944" si="2379">A6943+1</f>
        <v>1158</v>
      </c>
      <c r="B6944" s="14">
        <f>IFERROR(VLOOKUP(A6944,'VENTES ANNUELLES'!$A$5:$J$1200,2,FALSE),"")</f>
        <v>0</v>
      </c>
      <c r="C6944" s="13">
        <f>IFERROR(VLOOKUP(A6944,'VENTES ANNUELLES'!$A$5:$J$1200,3,FALSE),"")</f>
        <v>0</v>
      </c>
      <c r="D6944" s="13">
        <f>'VENTES ANNUELLES'!$M$18</f>
        <v>707100</v>
      </c>
      <c r="E6944" s="15"/>
      <c r="F6944" s="15">
        <f>VLOOKUP(A6944,'VENTES ANNUELLES'!$A$5:$J$1200,4,FALSE)</f>
        <v>0</v>
      </c>
    </row>
    <row r="6945" spans="1:6" x14ac:dyDescent="0.2">
      <c r="A6945" s="13">
        <f t="shared" ref="A6945" si="2380">A6944</f>
        <v>1158</v>
      </c>
      <c r="B6945" s="14">
        <f>IFERROR(VLOOKUP(A6945,'VENTES ANNUELLES'!$A$5:$J$1200,2,FALSE),"")</f>
        <v>0</v>
      </c>
      <c r="C6945" s="13">
        <f>IFERROR(VLOOKUP(A6945,'VENTES ANNUELLES'!$A$5:$J$1200,3,FALSE),"")</f>
        <v>0</v>
      </c>
      <c r="D6945" s="13">
        <f>'VENTES ANNUELLES'!$M$19</f>
        <v>707200</v>
      </c>
      <c r="E6945" s="15"/>
      <c r="F6945" s="15">
        <f>VLOOKUP(A6945,'VENTES ANNUELLES'!$A$5:$J$1200,5,FALSE)</f>
        <v>0</v>
      </c>
    </row>
    <row r="6946" spans="1:6" x14ac:dyDescent="0.2">
      <c r="A6946" s="13">
        <f t="shared" si="2364"/>
        <v>1158</v>
      </c>
      <c r="B6946" s="14">
        <f>IFERROR(VLOOKUP(A6946,'VENTES ANNUELLES'!$A$5:$J$1200,2,FALSE),"")</f>
        <v>0</v>
      </c>
      <c r="C6946" s="13">
        <f>IFERROR(VLOOKUP(A6946,'VENTES ANNUELLES'!$A$5:$J$1200,3,FALSE),"")</f>
        <v>0</v>
      </c>
      <c r="D6946" s="13">
        <f>'VENTES ANNUELLES'!$M$20</f>
        <v>707300</v>
      </c>
      <c r="E6946" s="15"/>
      <c r="F6946" s="15">
        <f>VLOOKUP(A6946,'VENTES ANNUELLES'!$A$5:$J$1200,6,FALSE)</f>
        <v>0</v>
      </c>
    </row>
    <row r="6947" spans="1:6" x14ac:dyDescent="0.2">
      <c r="A6947" s="13">
        <f t="shared" si="2364"/>
        <v>1158</v>
      </c>
      <c r="B6947" s="14">
        <f>IFERROR(VLOOKUP(A6947,'VENTES ANNUELLES'!$A$5:$J$1200,2,FALSE),"")</f>
        <v>0</v>
      </c>
      <c r="C6947" s="13">
        <f>IFERROR(VLOOKUP(A6947,'VENTES ANNUELLES'!$A$5:$J$1200,3,FALSE),"")</f>
        <v>0</v>
      </c>
      <c r="D6947" s="13">
        <f>'VENTES ANNUELLES'!$M$21</f>
        <v>707400</v>
      </c>
      <c r="E6947" s="15"/>
      <c r="F6947" s="15">
        <f>VLOOKUP(A6947,'VENTES ANNUELLES'!$A$5:$J$1200,7,FALSE)</f>
        <v>0</v>
      </c>
    </row>
    <row r="6948" spans="1:6" x14ac:dyDescent="0.2">
      <c r="A6948" s="13">
        <f t="shared" si="2364"/>
        <v>1158</v>
      </c>
      <c r="B6948" s="14">
        <f>IFERROR(VLOOKUP(A6948,'VENTES ANNUELLES'!$A$5:$J$1200,2,FALSE),"")</f>
        <v>0</v>
      </c>
      <c r="C6948" s="13">
        <f>IFERROR(VLOOKUP(A6948,'VENTES ANNUELLES'!$A$5:$J$1200,3,FALSE),"")</f>
        <v>0</v>
      </c>
      <c r="D6948" s="13">
        <f>'VENTES ANNUELLES'!$M$22</f>
        <v>445710</v>
      </c>
      <c r="E6948" s="15"/>
      <c r="F6948" s="15">
        <f>VLOOKUP(A6948,'VENTES ANNUELLES'!$A$5:$J$1200,9,FALSE)</f>
        <v>0</v>
      </c>
    </row>
    <row r="6949" spans="1:6" x14ac:dyDescent="0.2">
      <c r="A6949" s="13">
        <f t="shared" si="2364"/>
        <v>1158</v>
      </c>
      <c r="B6949" s="14">
        <f>IFERROR(VLOOKUP(A6949,'VENTES ANNUELLES'!$A$5:$J$1200,2,FALSE),"")</f>
        <v>0</v>
      </c>
      <c r="C6949" s="13">
        <f>IFERROR(VLOOKUP(A6949,'VENTES ANNUELLES'!$A$5:$J$1200,3,FALSE),"")</f>
        <v>0</v>
      </c>
      <c r="D6949" s="13" t="str">
        <f>IFERROR(VLOOKUP(C6949,'VENTES ANNUELLES'!$L$5:$M$15,2,FALSE),"")</f>
        <v/>
      </c>
      <c r="E6949" s="15">
        <f>VLOOKUP(A6949,'VENTES ANNUELLES'!$A$5:$J$1200,10,FALSE)</f>
        <v>0</v>
      </c>
      <c r="F6949" s="15"/>
    </row>
    <row r="6950" spans="1:6" x14ac:dyDescent="0.2">
      <c r="A6950" s="13">
        <f t="shared" ref="A6950" si="2381">A6949+1</f>
        <v>1159</v>
      </c>
      <c r="B6950" s="14">
        <f>IFERROR(VLOOKUP(A6950,'VENTES ANNUELLES'!$A$5:$J$1200,2,FALSE),"")</f>
        <v>0</v>
      </c>
      <c r="C6950" s="13">
        <f>IFERROR(VLOOKUP(A6950,'VENTES ANNUELLES'!$A$5:$J$1200,3,FALSE),"")</f>
        <v>0</v>
      </c>
      <c r="D6950" s="13">
        <f>'VENTES ANNUELLES'!$M$18</f>
        <v>707100</v>
      </c>
      <c r="E6950" s="15"/>
      <c r="F6950" s="15">
        <f>VLOOKUP(A6950,'VENTES ANNUELLES'!$A$5:$J$1200,4,FALSE)</f>
        <v>0</v>
      </c>
    </row>
    <row r="6951" spans="1:6" x14ac:dyDescent="0.2">
      <c r="A6951" s="13">
        <f t="shared" ref="A6951" si="2382">A6950</f>
        <v>1159</v>
      </c>
      <c r="B6951" s="14">
        <f>IFERROR(VLOOKUP(A6951,'VENTES ANNUELLES'!$A$5:$J$1200,2,FALSE),"")</f>
        <v>0</v>
      </c>
      <c r="C6951" s="13">
        <f>IFERROR(VLOOKUP(A6951,'VENTES ANNUELLES'!$A$5:$J$1200,3,FALSE),"")</f>
        <v>0</v>
      </c>
      <c r="D6951" s="13">
        <f>'VENTES ANNUELLES'!$M$19</f>
        <v>707200</v>
      </c>
      <c r="E6951" s="15"/>
      <c r="F6951" s="15">
        <f>VLOOKUP(A6951,'VENTES ANNUELLES'!$A$5:$J$1200,5,FALSE)</f>
        <v>0</v>
      </c>
    </row>
    <row r="6952" spans="1:6" x14ac:dyDescent="0.2">
      <c r="A6952" s="13">
        <f t="shared" si="2364"/>
        <v>1159</v>
      </c>
      <c r="B6952" s="14">
        <f>IFERROR(VLOOKUP(A6952,'VENTES ANNUELLES'!$A$5:$J$1200,2,FALSE),"")</f>
        <v>0</v>
      </c>
      <c r="C6952" s="13">
        <f>IFERROR(VLOOKUP(A6952,'VENTES ANNUELLES'!$A$5:$J$1200,3,FALSE),"")</f>
        <v>0</v>
      </c>
      <c r="D6952" s="13">
        <f>'VENTES ANNUELLES'!$M$20</f>
        <v>707300</v>
      </c>
      <c r="E6952" s="15"/>
      <c r="F6952" s="15">
        <f>VLOOKUP(A6952,'VENTES ANNUELLES'!$A$5:$J$1200,6,FALSE)</f>
        <v>0</v>
      </c>
    </row>
    <row r="6953" spans="1:6" x14ac:dyDescent="0.2">
      <c r="A6953" s="13">
        <f t="shared" si="2364"/>
        <v>1159</v>
      </c>
      <c r="B6953" s="14">
        <f>IFERROR(VLOOKUP(A6953,'VENTES ANNUELLES'!$A$5:$J$1200,2,FALSE),"")</f>
        <v>0</v>
      </c>
      <c r="C6953" s="13">
        <f>IFERROR(VLOOKUP(A6953,'VENTES ANNUELLES'!$A$5:$J$1200,3,FALSE),"")</f>
        <v>0</v>
      </c>
      <c r="D6953" s="13">
        <f>'VENTES ANNUELLES'!$M$21</f>
        <v>707400</v>
      </c>
      <c r="E6953" s="15"/>
      <c r="F6953" s="15">
        <f>VLOOKUP(A6953,'VENTES ANNUELLES'!$A$5:$J$1200,7,FALSE)</f>
        <v>0</v>
      </c>
    </row>
    <row r="6954" spans="1:6" x14ac:dyDescent="0.2">
      <c r="A6954" s="13">
        <f t="shared" si="2364"/>
        <v>1159</v>
      </c>
      <c r="B6954" s="14">
        <f>IFERROR(VLOOKUP(A6954,'VENTES ANNUELLES'!$A$5:$J$1200,2,FALSE),"")</f>
        <v>0</v>
      </c>
      <c r="C6954" s="13">
        <f>IFERROR(VLOOKUP(A6954,'VENTES ANNUELLES'!$A$5:$J$1200,3,FALSE),"")</f>
        <v>0</v>
      </c>
      <c r="D6954" s="13">
        <f>'VENTES ANNUELLES'!$M$22</f>
        <v>445710</v>
      </c>
      <c r="E6954" s="15"/>
      <c r="F6954" s="15">
        <f>VLOOKUP(A6954,'VENTES ANNUELLES'!$A$5:$J$1200,9,FALSE)</f>
        <v>0</v>
      </c>
    </row>
    <row r="6955" spans="1:6" x14ac:dyDescent="0.2">
      <c r="A6955" s="13">
        <f t="shared" si="2364"/>
        <v>1159</v>
      </c>
      <c r="B6955" s="14">
        <f>IFERROR(VLOOKUP(A6955,'VENTES ANNUELLES'!$A$5:$J$1200,2,FALSE),"")</f>
        <v>0</v>
      </c>
      <c r="C6955" s="13">
        <f>IFERROR(VLOOKUP(A6955,'VENTES ANNUELLES'!$A$5:$J$1200,3,FALSE),"")</f>
        <v>0</v>
      </c>
      <c r="D6955" s="13" t="str">
        <f>IFERROR(VLOOKUP(C6955,'VENTES ANNUELLES'!$L$5:$M$15,2,FALSE),"")</f>
        <v/>
      </c>
      <c r="E6955" s="15">
        <f>VLOOKUP(A6955,'VENTES ANNUELLES'!$A$5:$J$1200,10,FALSE)</f>
        <v>0</v>
      </c>
      <c r="F6955" s="15"/>
    </row>
    <row r="6956" spans="1:6" x14ac:dyDescent="0.2">
      <c r="A6956" s="13">
        <f t="shared" ref="A6956" si="2383">A6955+1</f>
        <v>1160</v>
      </c>
      <c r="B6956" s="14">
        <f>IFERROR(VLOOKUP(A6956,'VENTES ANNUELLES'!$A$5:$J$1200,2,FALSE),"")</f>
        <v>0</v>
      </c>
      <c r="C6956" s="13">
        <f>IFERROR(VLOOKUP(A6956,'VENTES ANNUELLES'!$A$5:$J$1200,3,FALSE),"")</f>
        <v>0</v>
      </c>
      <c r="D6956" s="13">
        <f>'VENTES ANNUELLES'!$M$18</f>
        <v>707100</v>
      </c>
      <c r="E6956" s="15"/>
      <c r="F6956" s="15">
        <f>VLOOKUP(A6956,'VENTES ANNUELLES'!$A$5:$J$1200,4,FALSE)</f>
        <v>0</v>
      </c>
    </row>
    <row r="6957" spans="1:6" x14ac:dyDescent="0.2">
      <c r="A6957" s="13">
        <f t="shared" ref="A6957" si="2384">A6956</f>
        <v>1160</v>
      </c>
      <c r="B6957" s="14">
        <f>IFERROR(VLOOKUP(A6957,'VENTES ANNUELLES'!$A$5:$J$1200,2,FALSE),"")</f>
        <v>0</v>
      </c>
      <c r="C6957" s="13">
        <f>IFERROR(VLOOKUP(A6957,'VENTES ANNUELLES'!$A$5:$J$1200,3,FALSE),"")</f>
        <v>0</v>
      </c>
      <c r="D6957" s="13">
        <f>'VENTES ANNUELLES'!$M$19</f>
        <v>707200</v>
      </c>
      <c r="E6957" s="15"/>
      <c r="F6957" s="15">
        <f>VLOOKUP(A6957,'VENTES ANNUELLES'!$A$5:$J$1200,5,FALSE)</f>
        <v>0</v>
      </c>
    </row>
    <row r="6958" spans="1:6" x14ac:dyDescent="0.2">
      <c r="A6958" s="13">
        <f t="shared" si="2364"/>
        <v>1160</v>
      </c>
      <c r="B6958" s="14">
        <f>IFERROR(VLOOKUP(A6958,'VENTES ANNUELLES'!$A$5:$J$1200,2,FALSE),"")</f>
        <v>0</v>
      </c>
      <c r="C6958" s="13">
        <f>IFERROR(VLOOKUP(A6958,'VENTES ANNUELLES'!$A$5:$J$1200,3,FALSE),"")</f>
        <v>0</v>
      </c>
      <c r="D6958" s="13">
        <f>'VENTES ANNUELLES'!$M$20</f>
        <v>707300</v>
      </c>
      <c r="E6958" s="15"/>
      <c r="F6958" s="15">
        <f>VLOOKUP(A6958,'VENTES ANNUELLES'!$A$5:$J$1200,6,FALSE)</f>
        <v>0</v>
      </c>
    </row>
    <row r="6959" spans="1:6" x14ac:dyDescent="0.2">
      <c r="A6959" s="13">
        <f t="shared" si="2364"/>
        <v>1160</v>
      </c>
      <c r="B6959" s="14">
        <f>IFERROR(VLOOKUP(A6959,'VENTES ANNUELLES'!$A$5:$J$1200,2,FALSE),"")</f>
        <v>0</v>
      </c>
      <c r="C6959" s="13">
        <f>IFERROR(VLOOKUP(A6959,'VENTES ANNUELLES'!$A$5:$J$1200,3,FALSE),"")</f>
        <v>0</v>
      </c>
      <c r="D6959" s="13">
        <f>'VENTES ANNUELLES'!$M$21</f>
        <v>707400</v>
      </c>
      <c r="E6959" s="15"/>
      <c r="F6959" s="15">
        <f>VLOOKUP(A6959,'VENTES ANNUELLES'!$A$5:$J$1200,7,FALSE)</f>
        <v>0</v>
      </c>
    </row>
    <row r="6960" spans="1:6" x14ac:dyDescent="0.2">
      <c r="A6960" s="13">
        <f t="shared" si="2364"/>
        <v>1160</v>
      </c>
      <c r="B6960" s="14">
        <f>IFERROR(VLOOKUP(A6960,'VENTES ANNUELLES'!$A$5:$J$1200,2,FALSE),"")</f>
        <v>0</v>
      </c>
      <c r="C6960" s="13">
        <f>IFERROR(VLOOKUP(A6960,'VENTES ANNUELLES'!$A$5:$J$1200,3,FALSE),"")</f>
        <v>0</v>
      </c>
      <c r="D6960" s="13">
        <f>'VENTES ANNUELLES'!$M$22</f>
        <v>445710</v>
      </c>
      <c r="E6960" s="15"/>
      <c r="F6960" s="15">
        <f>VLOOKUP(A6960,'VENTES ANNUELLES'!$A$5:$J$1200,9,FALSE)</f>
        <v>0</v>
      </c>
    </row>
    <row r="6961" spans="1:6" x14ac:dyDescent="0.2">
      <c r="A6961" s="13">
        <f t="shared" si="2364"/>
        <v>1160</v>
      </c>
      <c r="B6961" s="14">
        <f>IFERROR(VLOOKUP(A6961,'VENTES ANNUELLES'!$A$5:$J$1200,2,FALSE),"")</f>
        <v>0</v>
      </c>
      <c r="C6961" s="13">
        <f>IFERROR(VLOOKUP(A6961,'VENTES ANNUELLES'!$A$5:$J$1200,3,FALSE),"")</f>
        <v>0</v>
      </c>
      <c r="D6961" s="13" t="str">
        <f>IFERROR(VLOOKUP(C6961,'VENTES ANNUELLES'!$L$5:$M$15,2,FALSE),"")</f>
        <v/>
      </c>
      <c r="E6961" s="15">
        <f>VLOOKUP(A6961,'VENTES ANNUELLES'!$A$5:$J$1200,10,FALSE)</f>
        <v>0</v>
      </c>
      <c r="F6961" s="15"/>
    </row>
    <row r="6962" spans="1:6" x14ac:dyDescent="0.2">
      <c r="A6962" s="13">
        <f t="shared" ref="A6962" si="2385">A6961+1</f>
        <v>1161</v>
      </c>
      <c r="B6962" s="14">
        <f>IFERROR(VLOOKUP(A6962,'VENTES ANNUELLES'!$A$5:$J$1200,2,FALSE),"")</f>
        <v>0</v>
      </c>
      <c r="C6962" s="13">
        <f>IFERROR(VLOOKUP(A6962,'VENTES ANNUELLES'!$A$5:$J$1200,3,FALSE),"")</f>
        <v>0</v>
      </c>
      <c r="D6962" s="13">
        <f>'VENTES ANNUELLES'!$M$18</f>
        <v>707100</v>
      </c>
      <c r="E6962" s="15"/>
      <c r="F6962" s="15">
        <f>VLOOKUP(A6962,'VENTES ANNUELLES'!$A$5:$J$1200,4,FALSE)</f>
        <v>0</v>
      </c>
    </row>
    <row r="6963" spans="1:6" x14ac:dyDescent="0.2">
      <c r="A6963" s="13">
        <f t="shared" ref="A6963:A7026" si="2386">A6962</f>
        <v>1161</v>
      </c>
      <c r="B6963" s="14">
        <f>IFERROR(VLOOKUP(A6963,'VENTES ANNUELLES'!$A$5:$J$1200,2,FALSE),"")</f>
        <v>0</v>
      </c>
      <c r="C6963" s="13">
        <f>IFERROR(VLOOKUP(A6963,'VENTES ANNUELLES'!$A$5:$J$1200,3,FALSE),"")</f>
        <v>0</v>
      </c>
      <c r="D6963" s="13">
        <f>'VENTES ANNUELLES'!$M$19</f>
        <v>707200</v>
      </c>
      <c r="E6963" s="15"/>
      <c r="F6963" s="15">
        <f>VLOOKUP(A6963,'VENTES ANNUELLES'!$A$5:$J$1200,5,FALSE)</f>
        <v>0</v>
      </c>
    </row>
    <row r="6964" spans="1:6" x14ac:dyDescent="0.2">
      <c r="A6964" s="13">
        <f t="shared" si="2386"/>
        <v>1161</v>
      </c>
      <c r="B6964" s="14">
        <f>IFERROR(VLOOKUP(A6964,'VENTES ANNUELLES'!$A$5:$J$1200,2,FALSE),"")</f>
        <v>0</v>
      </c>
      <c r="C6964" s="13">
        <f>IFERROR(VLOOKUP(A6964,'VENTES ANNUELLES'!$A$5:$J$1200,3,FALSE),"")</f>
        <v>0</v>
      </c>
      <c r="D6964" s="13">
        <f>'VENTES ANNUELLES'!$M$20</f>
        <v>707300</v>
      </c>
      <c r="E6964" s="15"/>
      <c r="F6964" s="15">
        <f>VLOOKUP(A6964,'VENTES ANNUELLES'!$A$5:$J$1200,6,FALSE)</f>
        <v>0</v>
      </c>
    </row>
    <row r="6965" spans="1:6" x14ac:dyDescent="0.2">
      <c r="A6965" s="13">
        <f t="shared" si="2386"/>
        <v>1161</v>
      </c>
      <c r="B6965" s="14">
        <f>IFERROR(VLOOKUP(A6965,'VENTES ANNUELLES'!$A$5:$J$1200,2,FALSE),"")</f>
        <v>0</v>
      </c>
      <c r="C6965" s="13">
        <f>IFERROR(VLOOKUP(A6965,'VENTES ANNUELLES'!$A$5:$J$1200,3,FALSE),"")</f>
        <v>0</v>
      </c>
      <c r="D6965" s="13">
        <f>'VENTES ANNUELLES'!$M$21</f>
        <v>707400</v>
      </c>
      <c r="E6965" s="15"/>
      <c r="F6965" s="15">
        <f>VLOOKUP(A6965,'VENTES ANNUELLES'!$A$5:$J$1200,7,FALSE)</f>
        <v>0</v>
      </c>
    </row>
    <row r="6966" spans="1:6" x14ac:dyDescent="0.2">
      <c r="A6966" s="13">
        <f t="shared" si="2386"/>
        <v>1161</v>
      </c>
      <c r="B6966" s="14">
        <f>IFERROR(VLOOKUP(A6966,'VENTES ANNUELLES'!$A$5:$J$1200,2,FALSE),"")</f>
        <v>0</v>
      </c>
      <c r="C6966" s="13">
        <f>IFERROR(VLOOKUP(A6966,'VENTES ANNUELLES'!$A$5:$J$1200,3,FALSE),"")</f>
        <v>0</v>
      </c>
      <c r="D6966" s="13">
        <f>'VENTES ANNUELLES'!$M$22</f>
        <v>445710</v>
      </c>
      <c r="E6966" s="15"/>
      <c r="F6966" s="15">
        <f>VLOOKUP(A6966,'VENTES ANNUELLES'!$A$5:$J$1200,9,FALSE)</f>
        <v>0</v>
      </c>
    </row>
    <row r="6967" spans="1:6" x14ac:dyDescent="0.2">
      <c r="A6967" s="13">
        <f t="shared" si="2386"/>
        <v>1161</v>
      </c>
      <c r="B6967" s="14">
        <f>IFERROR(VLOOKUP(A6967,'VENTES ANNUELLES'!$A$5:$J$1200,2,FALSE),"")</f>
        <v>0</v>
      </c>
      <c r="C6967" s="13">
        <f>IFERROR(VLOOKUP(A6967,'VENTES ANNUELLES'!$A$5:$J$1200,3,FALSE),"")</f>
        <v>0</v>
      </c>
      <c r="D6967" s="13" t="str">
        <f>IFERROR(VLOOKUP(C6967,'VENTES ANNUELLES'!$L$5:$M$15,2,FALSE),"")</f>
        <v/>
      </c>
      <c r="E6967" s="15">
        <f>VLOOKUP(A6967,'VENTES ANNUELLES'!$A$5:$J$1200,10,FALSE)</f>
        <v>0</v>
      </c>
      <c r="F6967" s="15"/>
    </row>
    <row r="6968" spans="1:6" x14ac:dyDescent="0.2">
      <c r="A6968" s="13">
        <f t="shared" ref="A6968" si="2387">A6967+1</f>
        <v>1162</v>
      </c>
      <c r="B6968" s="14">
        <f>IFERROR(VLOOKUP(A6968,'VENTES ANNUELLES'!$A$5:$J$1200,2,FALSE),"")</f>
        <v>0</v>
      </c>
      <c r="C6968" s="13">
        <f>IFERROR(VLOOKUP(A6968,'VENTES ANNUELLES'!$A$5:$J$1200,3,FALSE),"")</f>
        <v>0</v>
      </c>
      <c r="D6968" s="13">
        <f>'VENTES ANNUELLES'!$M$18</f>
        <v>707100</v>
      </c>
      <c r="E6968" s="15"/>
      <c r="F6968" s="15">
        <f>VLOOKUP(A6968,'VENTES ANNUELLES'!$A$5:$J$1200,4,FALSE)</f>
        <v>0</v>
      </c>
    </row>
    <row r="6969" spans="1:6" x14ac:dyDescent="0.2">
      <c r="A6969" s="13">
        <f t="shared" ref="A6969" si="2388">A6968</f>
        <v>1162</v>
      </c>
      <c r="B6969" s="14">
        <f>IFERROR(VLOOKUP(A6969,'VENTES ANNUELLES'!$A$5:$J$1200,2,FALSE),"")</f>
        <v>0</v>
      </c>
      <c r="C6969" s="13">
        <f>IFERROR(VLOOKUP(A6969,'VENTES ANNUELLES'!$A$5:$J$1200,3,FALSE),"")</f>
        <v>0</v>
      </c>
      <c r="D6969" s="13">
        <f>'VENTES ANNUELLES'!$M$19</f>
        <v>707200</v>
      </c>
      <c r="E6969" s="15"/>
      <c r="F6969" s="15">
        <f>VLOOKUP(A6969,'VENTES ANNUELLES'!$A$5:$J$1200,5,FALSE)</f>
        <v>0</v>
      </c>
    </row>
    <row r="6970" spans="1:6" x14ac:dyDescent="0.2">
      <c r="A6970" s="13">
        <f t="shared" si="2386"/>
        <v>1162</v>
      </c>
      <c r="B6970" s="14">
        <f>IFERROR(VLOOKUP(A6970,'VENTES ANNUELLES'!$A$5:$J$1200,2,FALSE),"")</f>
        <v>0</v>
      </c>
      <c r="C6970" s="13">
        <f>IFERROR(VLOOKUP(A6970,'VENTES ANNUELLES'!$A$5:$J$1200,3,FALSE),"")</f>
        <v>0</v>
      </c>
      <c r="D6970" s="13">
        <f>'VENTES ANNUELLES'!$M$20</f>
        <v>707300</v>
      </c>
      <c r="E6970" s="15"/>
      <c r="F6970" s="15">
        <f>VLOOKUP(A6970,'VENTES ANNUELLES'!$A$5:$J$1200,6,FALSE)</f>
        <v>0</v>
      </c>
    </row>
    <row r="6971" spans="1:6" x14ac:dyDescent="0.2">
      <c r="A6971" s="13">
        <f t="shared" si="2386"/>
        <v>1162</v>
      </c>
      <c r="B6971" s="14">
        <f>IFERROR(VLOOKUP(A6971,'VENTES ANNUELLES'!$A$5:$J$1200,2,FALSE),"")</f>
        <v>0</v>
      </c>
      <c r="C6971" s="13">
        <f>IFERROR(VLOOKUP(A6971,'VENTES ANNUELLES'!$A$5:$J$1200,3,FALSE),"")</f>
        <v>0</v>
      </c>
      <c r="D6971" s="13">
        <f>'VENTES ANNUELLES'!$M$21</f>
        <v>707400</v>
      </c>
      <c r="E6971" s="15"/>
      <c r="F6971" s="15">
        <f>VLOOKUP(A6971,'VENTES ANNUELLES'!$A$5:$J$1200,7,FALSE)</f>
        <v>0</v>
      </c>
    </row>
    <row r="6972" spans="1:6" x14ac:dyDescent="0.2">
      <c r="A6972" s="13">
        <f t="shared" si="2386"/>
        <v>1162</v>
      </c>
      <c r="B6972" s="14">
        <f>IFERROR(VLOOKUP(A6972,'VENTES ANNUELLES'!$A$5:$J$1200,2,FALSE),"")</f>
        <v>0</v>
      </c>
      <c r="C6972" s="13">
        <f>IFERROR(VLOOKUP(A6972,'VENTES ANNUELLES'!$A$5:$J$1200,3,FALSE),"")</f>
        <v>0</v>
      </c>
      <c r="D6972" s="13">
        <f>'VENTES ANNUELLES'!$M$22</f>
        <v>445710</v>
      </c>
      <c r="E6972" s="15"/>
      <c r="F6972" s="15">
        <f>VLOOKUP(A6972,'VENTES ANNUELLES'!$A$5:$J$1200,9,FALSE)</f>
        <v>0</v>
      </c>
    </row>
    <row r="6973" spans="1:6" x14ac:dyDescent="0.2">
      <c r="A6973" s="13">
        <f t="shared" si="2386"/>
        <v>1162</v>
      </c>
      <c r="B6973" s="14">
        <f>IFERROR(VLOOKUP(A6973,'VENTES ANNUELLES'!$A$5:$J$1200,2,FALSE),"")</f>
        <v>0</v>
      </c>
      <c r="C6973" s="13">
        <f>IFERROR(VLOOKUP(A6973,'VENTES ANNUELLES'!$A$5:$J$1200,3,FALSE),"")</f>
        <v>0</v>
      </c>
      <c r="D6973" s="13" t="str">
        <f>IFERROR(VLOOKUP(C6973,'VENTES ANNUELLES'!$L$5:$M$15,2,FALSE),"")</f>
        <v/>
      </c>
      <c r="E6973" s="15">
        <f>VLOOKUP(A6973,'VENTES ANNUELLES'!$A$5:$J$1200,10,FALSE)</f>
        <v>0</v>
      </c>
      <c r="F6973" s="15"/>
    </row>
    <row r="6974" spans="1:6" x14ac:dyDescent="0.2">
      <c r="A6974" s="13">
        <f t="shared" ref="A6974" si="2389">A6973+1</f>
        <v>1163</v>
      </c>
      <c r="B6974" s="14">
        <f>IFERROR(VLOOKUP(A6974,'VENTES ANNUELLES'!$A$5:$J$1200,2,FALSE),"")</f>
        <v>0</v>
      </c>
      <c r="C6974" s="13">
        <f>IFERROR(VLOOKUP(A6974,'VENTES ANNUELLES'!$A$5:$J$1200,3,FALSE),"")</f>
        <v>0</v>
      </c>
      <c r="D6974" s="13">
        <f>'VENTES ANNUELLES'!$M$18</f>
        <v>707100</v>
      </c>
      <c r="E6974" s="15"/>
      <c r="F6974" s="15">
        <f>VLOOKUP(A6974,'VENTES ANNUELLES'!$A$5:$J$1200,4,FALSE)</f>
        <v>0</v>
      </c>
    </row>
    <row r="6975" spans="1:6" x14ac:dyDescent="0.2">
      <c r="A6975" s="13">
        <f t="shared" ref="A6975" si="2390">A6974</f>
        <v>1163</v>
      </c>
      <c r="B6975" s="14">
        <f>IFERROR(VLOOKUP(A6975,'VENTES ANNUELLES'!$A$5:$J$1200,2,FALSE),"")</f>
        <v>0</v>
      </c>
      <c r="C6975" s="13">
        <f>IFERROR(VLOOKUP(A6975,'VENTES ANNUELLES'!$A$5:$J$1200,3,FALSE),"")</f>
        <v>0</v>
      </c>
      <c r="D6975" s="13">
        <f>'VENTES ANNUELLES'!$M$19</f>
        <v>707200</v>
      </c>
      <c r="E6975" s="15"/>
      <c r="F6975" s="15">
        <f>VLOOKUP(A6975,'VENTES ANNUELLES'!$A$5:$J$1200,5,FALSE)</f>
        <v>0</v>
      </c>
    </row>
    <row r="6976" spans="1:6" x14ac:dyDescent="0.2">
      <c r="A6976" s="13">
        <f t="shared" si="2386"/>
        <v>1163</v>
      </c>
      <c r="B6976" s="14">
        <f>IFERROR(VLOOKUP(A6976,'VENTES ANNUELLES'!$A$5:$J$1200,2,FALSE),"")</f>
        <v>0</v>
      </c>
      <c r="C6976" s="13">
        <f>IFERROR(VLOOKUP(A6976,'VENTES ANNUELLES'!$A$5:$J$1200,3,FALSE),"")</f>
        <v>0</v>
      </c>
      <c r="D6976" s="13">
        <f>'VENTES ANNUELLES'!$M$20</f>
        <v>707300</v>
      </c>
      <c r="E6976" s="15"/>
      <c r="F6976" s="15">
        <f>VLOOKUP(A6976,'VENTES ANNUELLES'!$A$5:$J$1200,6,FALSE)</f>
        <v>0</v>
      </c>
    </row>
    <row r="6977" spans="1:6" x14ac:dyDescent="0.2">
      <c r="A6977" s="13">
        <f t="shared" si="2386"/>
        <v>1163</v>
      </c>
      <c r="B6977" s="14">
        <f>IFERROR(VLOOKUP(A6977,'VENTES ANNUELLES'!$A$5:$J$1200,2,FALSE),"")</f>
        <v>0</v>
      </c>
      <c r="C6977" s="13">
        <f>IFERROR(VLOOKUP(A6977,'VENTES ANNUELLES'!$A$5:$J$1200,3,FALSE),"")</f>
        <v>0</v>
      </c>
      <c r="D6977" s="13">
        <f>'VENTES ANNUELLES'!$M$21</f>
        <v>707400</v>
      </c>
      <c r="E6977" s="15"/>
      <c r="F6977" s="15">
        <f>VLOOKUP(A6977,'VENTES ANNUELLES'!$A$5:$J$1200,7,FALSE)</f>
        <v>0</v>
      </c>
    </row>
    <row r="6978" spans="1:6" x14ac:dyDescent="0.2">
      <c r="A6978" s="13">
        <f t="shared" si="2386"/>
        <v>1163</v>
      </c>
      <c r="B6978" s="14">
        <f>IFERROR(VLOOKUP(A6978,'VENTES ANNUELLES'!$A$5:$J$1200,2,FALSE),"")</f>
        <v>0</v>
      </c>
      <c r="C6978" s="13">
        <f>IFERROR(VLOOKUP(A6978,'VENTES ANNUELLES'!$A$5:$J$1200,3,FALSE),"")</f>
        <v>0</v>
      </c>
      <c r="D6978" s="13">
        <f>'VENTES ANNUELLES'!$M$22</f>
        <v>445710</v>
      </c>
      <c r="E6978" s="15"/>
      <c r="F6978" s="15">
        <f>VLOOKUP(A6978,'VENTES ANNUELLES'!$A$5:$J$1200,9,FALSE)</f>
        <v>0</v>
      </c>
    </row>
    <row r="6979" spans="1:6" x14ac:dyDescent="0.2">
      <c r="A6979" s="13">
        <f t="shared" si="2386"/>
        <v>1163</v>
      </c>
      <c r="B6979" s="14">
        <f>IFERROR(VLOOKUP(A6979,'VENTES ANNUELLES'!$A$5:$J$1200,2,FALSE),"")</f>
        <v>0</v>
      </c>
      <c r="C6979" s="13">
        <f>IFERROR(VLOOKUP(A6979,'VENTES ANNUELLES'!$A$5:$J$1200,3,FALSE),"")</f>
        <v>0</v>
      </c>
      <c r="D6979" s="13" t="str">
        <f>IFERROR(VLOOKUP(C6979,'VENTES ANNUELLES'!$L$5:$M$15,2,FALSE),"")</f>
        <v/>
      </c>
      <c r="E6979" s="15">
        <f>VLOOKUP(A6979,'VENTES ANNUELLES'!$A$5:$J$1200,10,FALSE)</f>
        <v>0</v>
      </c>
      <c r="F6979" s="15"/>
    </row>
    <row r="6980" spans="1:6" x14ac:dyDescent="0.2">
      <c r="A6980" s="13">
        <f t="shared" ref="A6980" si="2391">A6979+1</f>
        <v>1164</v>
      </c>
      <c r="B6980" s="14">
        <f>IFERROR(VLOOKUP(A6980,'VENTES ANNUELLES'!$A$5:$J$1200,2,FALSE),"")</f>
        <v>0</v>
      </c>
      <c r="C6980" s="13">
        <f>IFERROR(VLOOKUP(A6980,'VENTES ANNUELLES'!$A$5:$J$1200,3,FALSE),"")</f>
        <v>0</v>
      </c>
      <c r="D6980" s="13">
        <f>'VENTES ANNUELLES'!$M$18</f>
        <v>707100</v>
      </c>
      <c r="E6980" s="15"/>
      <c r="F6980" s="15">
        <f>VLOOKUP(A6980,'VENTES ANNUELLES'!$A$5:$J$1200,4,FALSE)</f>
        <v>0</v>
      </c>
    </row>
    <row r="6981" spans="1:6" x14ac:dyDescent="0.2">
      <c r="A6981" s="13">
        <f t="shared" ref="A6981" si="2392">A6980</f>
        <v>1164</v>
      </c>
      <c r="B6981" s="14">
        <f>IFERROR(VLOOKUP(A6981,'VENTES ANNUELLES'!$A$5:$J$1200,2,FALSE),"")</f>
        <v>0</v>
      </c>
      <c r="C6981" s="13">
        <f>IFERROR(VLOOKUP(A6981,'VENTES ANNUELLES'!$A$5:$J$1200,3,FALSE),"")</f>
        <v>0</v>
      </c>
      <c r="D6981" s="13">
        <f>'VENTES ANNUELLES'!$M$19</f>
        <v>707200</v>
      </c>
      <c r="E6981" s="15"/>
      <c r="F6981" s="15">
        <f>VLOOKUP(A6981,'VENTES ANNUELLES'!$A$5:$J$1200,5,FALSE)</f>
        <v>0</v>
      </c>
    </row>
    <row r="6982" spans="1:6" x14ac:dyDescent="0.2">
      <c r="A6982" s="13">
        <f t="shared" si="2386"/>
        <v>1164</v>
      </c>
      <c r="B6982" s="14">
        <f>IFERROR(VLOOKUP(A6982,'VENTES ANNUELLES'!$A$5:$J$1200,2,FALSE),"")</f>
        <v>0</v>
      </c>
      <c r="C6982" s="13">
        <f>IFERROR(VLOOKUP(A6982,'VENTES ANNUELLES'!$A$5:$J$1200,3,FALSE),"")</f>
        <v>0</v>
      </c>
      <c r="D6982" s="13">
        <f>'VENTES ANNUELLES'!$M$20</f>
        <v>707300</v>
      </c>
      <c r="E6982" s="15"/>
      <c r="F6982" s="15">
        <f>VLOOKUP(A6982,'VENTES ANNUELLES'!$A$5:$J$1200,6,FALSE)</f>
        <v>0</v>
      </c>
    </row>
    <row r="6983" spans="1:6" x14ac:dyDescent="0.2">
      <c r="A6983" s="13">
        <f t="shared" si="2386"/>
        <v>1164</v>
      </c>
      <c r="B6983" s="14">
        <f>IFERROR(VLOOKUP(A6983,'VENTES ANNUELLES'!$A$5:$J$1200,2,FALSE),"")</f>
        <v>0</v>
      </c>
      <c r="C6983" s="13">
        <f>IFERROR(VLOOKUP(A6983,'VENTES ANNUELLES'!$A$5:$J$1200,3,FALSE),"")</f>
        <v>0</v>
      </c>
      <c r="D6983" s="13">
        <f>'VENTES ANNUELLES'!$M$21</f>
        <v>707400</v>
      </c>
      <c r="E6983" s="15"/>
      <c r="F6983" s="15">
        <f>VLOOKUP(A6983,'VENTES ANNUELLES'!$A$5:$J$1200,7,FALSE)</f>
        <v>0</v>
      </c>
    </row>
    <row r="6984" spans="1:6" x14ac:dyDescent="0.2">
      <c r="A6984" s="13">
        <f t="shared" si="2386"/>
        <v>1164</v>
      </c>
      <c r="B6984" s="14">
        <f>IFERROR(VLOOKUP(A6984,'VENTES ANNUELLES'!$A$5:$J$1200,2,FALSE),"")</f>
        <v>0</v>
      </c>
      <c r="C6984" s="13">
        <f>IFERROR(VLOOKUP(A6984,'VENTES ANNUELLES'!$A$5:$J$1200,3,FALSE),"")</f>
        <v>0</v>
      </c>
      <c r="D6984" s="13">
        <f>'VENTES ANNUELLES'!$M$22</f>
        <v>445710</v>
      </c>
      <c r="E6984" s="15"/>
      <c r="F6984" s="15">
        <f>VLOOKUP(A6984,'VENTES ANNUELLES'!$A$5:$J$1200,9,FALSE)</f>
        <v>0</v>
      </c>
    </row>
    <row r="6985" spans="1:6" x14ac:dyDescent="0.2">
      <c r="A6985" s="13">
        <f t="shared" si="2386"/>
        <v>1164</v>
      </c>
      <c r="B6985" s="14">
        <f>IFERROR(VLOOKUP(A6985,'VENTES ANNUELLES'!$A$5:$J$1200,2,FALSE),"")</f>
        <v>0</v>
      </c>
      <c r="C6985" s="13">
        <f>IFERROR(VLOOKUP(A6985,'VENTES ANNUELLES'!$A$5:$J$1200,3,FALSE),"")</f>
        <v>0</v>
      </c>
      <c r="D6985" s="13" t="str">
        <f>IFERROR(VLOOKUP(C6985,'VENTES ANNUELLES'!$L$5:$M$15,2,FALSE),"")</f>
        <v/>
      </c>
      <c r="E6985" s="15">
        <f>VLOOKUP(A6985,'VENTES ANNUELLES'!$A$5:$J$1200,10,FALSE)</f>
        <v>0</v>
      </c>
      <c r="F6985" s="15"/>
    </row>
    <row r="6986" spans="1:6" x14ac:dyDescent="0.2">
      <c r="A6986" s="13">
        <f t="shared" ref="A6986" si="2393">A6985+1</f>
        <v>1165</v>
      </c>
      <c r="B6986" s="14">
        <f>IFERROR(VLOOKUP(A6986,'VENTES ANNUELLES'!$A$5:$J$1200,2,FALSE),"")</f>
        <v>0</v>
      </c>
      <c r="C6986" s="13">
        <f>IFERROR(VLOOKUP(A6986,'VENTES ANNUELLES'!$A$5:$J$1200,3,FALSE),"")</f>
        <v>0</v>
      </c>
      <c r="D6986" s="13">
        <f>'VENTES ANNUELLES'!$M$18</f>
        <v>707100</v>
      </c>
      <c r="E6986" s="15"/>
      <c r="F6986" s="15">
        <f>VLOOKUP(A6986,'VENTES ANNUELLES'!$A$5:$J$1200,4,FALSE)</f>
        <v>0</v>
      </c>
    </row>
    <row r="6987" spans="1:6" x14ac:dyDescent="0.2">
      <c r="A6987" s="13">
        <f t="shared" ref="A6987" si="2394">A6986</f>
        <v>1165</v>
      </c>
      <c r="B6987" s="14">
        <f>IFERROR(VLOOKUP(A6987,'VENTES ANNUELLES'!$A$5:$J$1200,2,FALSE),"")</f>
        <v>0</v>
      </c>
      <c r="C6987" s="13">
        <f>IFERROR(VLOOKUP(A6987,'VENTES ANNUELLES'!$A$5:$J$1200,3,FALSE),"")</f>
        <v>0</v>
      </c>
      <c r="D6987" s="13">
        <f>'VENTES ANNUELLES'!$M$19</f>
        <v>707200</v>
      </c>
      <c r="E6987" s="15"/>
      <c r="F6987" s="15">
        <f>VLOOKUP(A6987,'VENTES ANNUELLES'!$A$5:$J$1200,5,FALSE)</f>
        <v>0</v>
      </c>
    </row>
    <row r="6988" spans="1:6" x14ac:dyDescent="0.2">
      <c r="A6988" s="13">
        <f t="shared" si="2386"/>
        <v>1165</v>
      </c>
      <c r="B6988" s="14">
        <f>IFERROR(VLOOKUP(A6988,'VENTES ANNUELLES'!$A$5:$J$1200,2,FALSE),"")</f>
        <v>0</v>
      </c>
      <c r="C6988" s="13">
        <f>IFERROR(VLOOKUP(A6988,'VENTES ANNUELLES'!$A$5:$J$1200,3,FALSE),"")</f>
        <v>0</v>
      </c>
      <c r="D6988" s="13">
        <f>'VENTES ANNUELLES'!$M$20</f>
        <v>707300</v>
      </c>
      <c r="E6988" s="15"/>
      <c r="F6988" s="15">
        <f>VLOOKUP(A6988,'VENTES ANNUELLES'!$A$5:$J$1200,6,FALSE)</f>
        <v>0</v>
      </c>
    </row>
    <row r="6989" spans="1:6" x14ac:dyDescent="0.2">
      <c r="A6989" s="13">
        <f t="shared" si="2386"/>
        <v>1165</v>
      </c>
      <c r="B6989" s="14">
        <f>IFERROR(VLOOKUP(A6989,'VENTES ANNUELLES'!$A$5:$J$1200,2,FALSE),"")</f>
        <v>0</v>
      </c>
      <c r="C6989" s="13">
        <f>IFERROR(VLOOKUP(A6989,'VENTES ANNUELLES'!$A$5:$J$1200,3,FALSE),"")</f>
        <v>0</v>
      </c>
      <c r="D6989" s="13">
        <f>'VENTES ANNUELLES'!$M$21</f>
        <v>707400</v>
      </c>
      <c r="E6989" s="15"/>
      <c r="F6989" s="15">
        <f>VLOOKUP(A6989,'VENTES ANNUELLES'!$A$5:$J$1200,7,FALSE)</f>
        <v>0</v>
      </c>
    </row>
    <row r="6990" spans="1:6" x14ac:dyDescent="0.2">
      <c r="A6990" s="13">
        <f t="shared" si="2386"/>
        <v>1165</v>
      </c>
      <c r="B6990" s="14">
        <f>IFERROR(VLOOKUP(A6990,'VENTES ANNUELLES'!$A$5:$J$1200,2,FALSE),"")</f>
        <v>0</v>
      </c>
      <c r="C6990" s="13">
        <f>IFERROR(VLOOKUP(A6990,'VENTES ANNUELLES'!$A$5:$J$1200,3,FALSE),"")</f>
        <v>0</v>
      </c>
      <c r="D6990" s="13">
        <f>'VENTES ANNUELLES'!$M$22</f>
        <v>445710</v>
      </c>
      <c r="E6990" s="15"/>
      <c r="F6990" s="15">
        <f>VLOOKUP(A6990,'VENTES ANNUELLES'!$A$5:$J$1200,9,FALSE)</f>
        <v>0</v>
      </c>
    </row>
    <row r="6991" spans="1:6" x14ac:dyDescent="0.2">
      <c r="A6991" s="13">
        <f t="shared" si="2386"/>
        <v>1165</v>
      </c>
      <c r="B6991" s="14">
        <f>IFERROR(VLOOKUP(A6991,'VENTES ANNUELLES'!$A$5:$J$1200,2,FALSE),"")</f>
        <v>0</v>
      </c>
      <c r="C6991" s="13">
        <f>IFERROR(VLOOKUP(A6991,'VENTES ANNUELLES'!$A$5:$J$1200,3,FALSE),"")</f>
        <v>0</v>
      </c>
      <c r="D6991" s="13" t="str">
        <f>IFERROR(VLOOKUP(C6991,'VENTES ANNUELLES'!$L$5:$M$15,2,FALSE),"")</f>
        <v/>
      </c>
      <c r="E6991" s="15">
        <f>VLOOKUP(A6991,'VENTES ANNUELLES'!$A$5:$J$1200,10,FALSE)</f>
        <v>0</v>
      </c>
      <c r="F6991" s="15"/>
    </row>
    <row r="6992" spans="1:6" x14ac:dyDescent="0.2">
      <c r="A6992" s="13">
        <f t="shared" ref="A6992" si="2395">A6991+1</f>
        <v>1166</v>
      </c>
      <c r="B6992" s="14">
        <f>IFERROR(VLOOKUP(A6992,'VENTES ANNUELLES'!$A$5:$J$1200,2,FALSE),"")</f>
        <v>0</v>
      </c>
      <c r="C6992" s="13">
        <f>IFERROR(VLOOKUP(A6992,'VENTES ANNUELLES'!$A$5:$J$1200,3,FALSE),"")</f>
        <v>0</v>
      </c>
      <c r="D6992" s="13">
        <f>'VENTES ANNUELLES'!$M$18</f>
        <v>707100</v>
      </c>
      <c r="E6992" s="15"/>
      <c r="F6992" s="15">
        <f>VLOOKUP(A6992,'VENTES ANNUELLES'!$A$5:$J$1200,4,FALSE)</f>
        <v>0</v>
      </c>
    </row>
    <row r="6993" spans="1:6" x14ac:dyDescent="0.2">
      <c r="A6993" s="13">
        <f t="shared" ref="A6993" si="2396">A6992</f>
        <v>1166</v>
      </c>
      <c r="B6993" s="14">
        <f>IFERROR(VLOOKUP(A6993,'VENTES ANNUELLES'!$A$5:$J$1200,2,FALSE),"")</f>
        <v>0</v>
      </c>
      <c r="C6993" s="13">
        <f>IFERROR(VLOOKUP(A6993,'VENTES ANNUELLES'!$A$5:$J$1200,3,FALSE),"")</f>
        <v>0</v>
      </c>
      <c r="D6993" s="13">
        <f>'VENTES ANNUELLES'!$M$19</f>
        <v>707200</v>
      </c>
      <c r="E6993" s="15"/>
      <c r="F6993" s="15">
        <f>VLOOKUP(A6993,'VENTES ANNUELLES'!$A$5:$J$1200,5,FALSE)</f>
        <v>0</v>
      </c>
    </row>
    <row r="6994" spans="1:6" x14ac:dyDescent="0.2">
      <c r="A6994" s="13">
        <f t="shared" si="2386"/>
        <v>1166</v>
      </c>
      <c r="B6994" s="14">
        <f>IFERROR(VLOOKUP(A6994,'VENTES ANNUELLES'!$A$5:$J$1200,2,FALSE),"")</f>
        <v>0</v>
      </c>
      <c r="C6994" s="13">
        <f>IFERROR(VLOOKUP(A6994,'VENTES ANNUELLES'!$A$5:$J$1200,3,FALSE),"")</f>
        <v>0</v>
      </c>
      <c r="D6994" s="13">
        <f>'VENTES ANNUELLES'!$M$20</f>
        <v>707300</v>
      </c>
      <c r="E6994" s="15"/>
      <c r="F6994" s="15">
        <f>VLOOKUP(A6994,'VENTES ANNUELLES'!$A$5:$J$1200,6,FALSE)</f>
        <v>0</v>
      </c>
    </row>
    <row r="6995" spans="1:6" x14ac:dyDescent="0.2">
      <c r="A6995" s="13">
        <f t="shared" si="2386"/>
        <v>1166</v>
      </c>
      <c r="B6995" s="14">
        <f>IFERROR(VLOOKUP(A6995,'VENTES ANNUELLES'!$A$5:$J$1200,2,FALSE),"")</f>
        <v>0</v>
      </c>
      <c r="C6995" s="13">
        <f>IFERROR(VLOOKUP(A6995,'VENTES ANNUELLES'!$A$5:$J$1200,3,FALSE),"")</f>
        <v>0</v>
      </c>
      <c r="D6995" s="13">
        <f>'VENTES ANNUELLES'!$M$21</f>
        <v>707400</v>
      </c>
      <c r="E6995" s="15"/>
      <c r="F6995" s="15">
        <f>VLOOKUP(A6995,'VENTES ANNUELLES'!$A$5:$J$1200,7,FALSE)</f>
        <v>0</v>
      </c>
    </row>
    <row r="6996" spans="1:6" x14ac:dyDescent="0.2">
      <c r="A6996" s="13">
        <f t="shared" si="2386"/>
        <v>1166</v>
      </c>
      <c r="B6996" s="14">
        <f>IFERROR(VLOOKUP(A6996,'VENTES ANNUELLES'!$A$5:$J$1200,2,FALSE),"")</f>
        <v>0</v>
      </c>
      <c r="C6996" s="13">
        <f>IFERROR(VLOOKUP(A6996,'VENTES ANNUELLES'!$A$5:$J$1200,3,FALSE),"")</f>
        <v>0</v>
      </c>
      <c r="D6996" s="13">
        <f>'VENTES ANNUELLES'!$M$22</f>
        <v>445710</v>
      </c>
      <c r="E6996" s="15"/>
      <c r="F6996" s="15">
        <f>VLOOKUP(A6996,'VENTES ANNUELLES'!$A$5:$J$1200,9,FALSE)</f>
        <v>0</v>
      </c>
    </row>
    <row r="6997" spans="1:6" x14ac:dyDescent="0.2">
      <c r="A6997" s="13">
        <f t="shared" si="2386"/>
        <v>1166</v>
      </c>
      <c r="B6997" s="14">
        <f>IFERROR(VLOOKUP(A6997,'VENTES ANNUELLES'!$A$5:$J$1200,2,FALSE),"")</f>
        <v>0</v>
      </c>
      <c r="C6997" s="13">
        <f>IFERROR(VLOOKUP(A6997,'VENTES ANNUELLES'!$A$5:$J$1200,3,FALSE),"")</f>
        <v>0</v>
      </c>
      <c r="D6997" s="13" t="str">
        <f>IFERROR(VLOOKUP(C6997,'VENTES ANNUELLES'!$L$5:$M$15,2,FALSE),"")</f>
        <v/>
      </c>
      <c r="E6997" s="15">
        <f>VLOOKUP(A6997,'VENTES ANNUELLES'!$A$5:$J$1200,10,FALSE)</f>
        <v>0</v>
      </c>
      <c r="F6997" s="15"/>
    </row>
    <row r="6998" spans="1:6" x14ac:dyDescent="0.2">
      <c r="A6998" s="13">
        <f t="shared" ref="A6998" si="2397">A6997+1</f>
        <v>1167</v>
      </c>
      <c r="B6998" s="14">
        <f>IFERROR(VLOOKUP(A6998,'VENTES ANNUELLES'!$A$5:$J$1200,2,FALSE),"")</f>
        <v>0</v>
      </c>
      <c r="C6998" s="13">
        <f>IFERROR(VLOOKUP(A6998,'VENTES ANNUELLES'!$A$5:$J$1200,3,FALSE),"")</f>
        <v>0</v>
      </c>
      <c r="D6998" s="13">
        <f>'VENTES ANNUELLES'!$M$18</f>
        <v>707100</v>
      </c>
      <c r="E6998" s="15"/>
      <c r="F6998" s="15">
        <f>VLOOKUP(A6998,'VENTES ANNUELLES'!$A$5:$J$1200,4,FALSE)</f>
        <v>0</v>
      </c>
    </row>
    <row r="6999" spans="1:6" x14ac:dyDescent="0.2">
      <c r="A6999" s="13">
        <f t="shared" ref="A6999" si="2398">A6998</f>
        <v>1167</v>
      </c>
      <c r="B6999" s="14">
        <f>IFERROR(VLOOKUP(A6999,'VENTES ANNUELLES'!$A$5:$J$1200,2,FALSE),"")</f>
        <v>0</v>
      </c>
      <c r="C6999" s="13">
        <f>IFERROR(VLOOKUP(A6999,'VENTES ANNUELLES'!$A$5:$J$1200,3,FALSE),"")</f>
        <v>0</v>
      </c>
      <c r="D6999" s="13">
        <f>'VENTES ANNUELLES'!$M$19</f>
        <v>707200</v>
      </c>
      <c r="E6999" s="15"/>
      <c r="F6999" s="15">
        <f>VLOOKUP(A6999,'VENTES ANNUELLES'!$A$5:$J$1200,5,FALSE)</f>
        <v>0</v>
      </c>
    </row>
    <row r="7000" spans="1:6" x14ac:dyDescent="0.2">
      <c r="A7000" s="13">
        <f t="shared" si="2386"/>
        <v>1167</v>
      </c>
      <c r="B7000" s="14">
        <f>IFERROR(VLOOKUP(A7000,'VENTES ANNUELLES'!$A$5:$J$1200,2,FALSE),"")</f>
        <v>0</v>
      </c>
      <c r="C7000" s="13">
        <f>IFERROR(VLOOKUP(A7000,'VENTES ANNUELLES'!$A$5:$J$1200,3,FALSE),"")</f>
        <v>0</v>
      </c>
      <c r="D7000" s="13">
        <f>'VENTES ANNUELLES'!$M$20</f>
        <v>707300</v>
      </c>
      <c r="E7000" s="15"/>
      <c r="F7000" s="15">
        <f>VLOOKUP(A7000,'VENTES ANNUELLES'!$A$5:$J$1200,6,FALSE)</f>
        <v>0</v>
      </c>
    </row>
    <row r="7001" spans="1:6" x14ac:dyDescent="0.2">
      <c r="A7001" s="13">
        <f t="shared" si="2386"/>
        <v>1167</v>
      </c>
      <c r="B7001" s="14">
        <f>IFERROR(VLOOKUP(A7001,'VENTES ANNUELLES'!$A$5:$J$1200,2,FALSE),"")</f>
        <v>0</v>
      </c>
      <c r="C7001" s="13">
        <f>IFERROR(VLOOKUP(A7001,'VENTES ANNUELLES'!$A$5:$J$1200,3,FALSE),"")</f>
        <v>0</v>
      </c>
      <c r="D7001" s="13">
        <f>'VENTES ANNUELLES'!$M$21</f>
        <v>707400</v>
      </c>
      <c r="E7001" s="15"/>
      <c r="F7001" s="15">
        <f>VLOOKUP(A7001,'VENTES ANNUELLES'!$A$5:$J$1200,7,FALSE)</f>
        <v>0</v>
      </c>
    </row>
    <row r="7002" spans="1:6" x14ac:dyDescent="0.2">
      <c r="A7002" s="13">
        <f t="shared" si="2386"/>
        <v>1167</v>
      </c>
      <c r="B7002" s="14">
        <f>IFERROR(VLOOKUP(A7002,'VENTES ANNUELLES'!$A$5:$J$1200,2,FALSE),"")</f>
        <v>0</v>
      </c>
      <c r="C7002" s="13">
        <f>IFERROR(VLOOKUP(A7002,'VENTES ANNUELLES'!$A$5:$J$1200,3,FALSE),"")</f>
        <v>0</v>
      </c>
      <c r="D7002" s="13">
        <f>'VENTES ANNUELLES'!$M$22</f>
        <v>445710</v>
      </c>
      <c r="E7002" s="15"/>
      <c r="F7002" s="15">
        <f>VLOOKUP(A7002,'VENTES ANNUELLES'!$A$5:$J$1200,9,FALSE)</f>
        <v>0</v>
      </c>
    </row>
    <row r="7003" spans="1:6" x14ac:dyDescent="0.2">
      <c r="A7003" s="13">
        <f t="shared" si="2386"/>
        <v>1167</v>
      </c>
      <c r="B7003" s="14">
        <f>IFERROR(VLOOKUP(A7003,'VENTES ANNUELLES'!$A$5:$J$1200,2,FALSE),"")</f>
        <v>0</v>
      </c>
      <c r="C7003" s="13">
        <f>IFERROR(VLOOKUP(A7003,'VENTES ANNUELLES'!$A$5:$J$1200,3,FALSE),"")</f>
        <v>0</v>
      </c>
      <c r="D7003" s="13" t="str">
        <f>IFERROR(VLOOKUP(C7003,'VENTES ANNUELLES'!$L$5:$M$15,2,FALSE),"")</f>
        <v/>
      </c>
      <c r="E7003" s="15">
        <f>VLOOKUP(A7003,'VENTES ANNUELLES'!$A$5:$J$1200,10,FALSE)</f>
        <v>0</v>
      </c>
      <c r="F7003" s="15"/>
    </row>
    <row r="7004" spans="1:6" x14ac:dyDescent="0.2">
      <c r="A7004" s="13">
        <f t="shared" ref="A7004" si="2399">A7003+1</f>
        <v>1168</v>
      </c>
      <c r="B7004" s="14">
        <f>IFERROR(VLOOKUP(A7004,'VENTES ANNUELLES'!$A$5:$J$1200,2,FALSE),"")</f>
        <v>0</v>
      </c>
      <c r="C7004" s="13">
        <f>IFERROR(VLOOKUP(A7004,'VENTES ANNUELLES'!$A$5:$J$1200,3,FALSE),"")</f>
        <v>0</v>
      </c>
      <c r="D7004" s="13">
        <f>'VENTES ANNUELLES'!$M$18</f>
        <v>707100</v>
      </c>
      <c r="E7004" s="15"/>
      <c r="F7004" s="15">
        <f>VLOOKUP(A7004,'VENTES ANNUELLES'!$A$5:$J$1200,4,FALSE)</f>
        <v>0</v>
      </c>
    </row>
    <row r="7005" spans="1:6" x14ac:dyDescent="0.2">
      <c r="A7005" s="13">
        <f t="shared" ref="A7005" si="2400">A7004</f>
        <v>1168</v>
      </c>
      <c r="B7005" s="14">
        <f>IFERROR(VLOOKUP(A7005,'VENTES ANNUELLES'!$A$5:$J$1200,2,FALSE),"")</f>
        <v>0</v>
      </c>
      <c r="C7005" s="13">
        <f>IFERROR(VLOOKUP(A7005,'VENTES ANNUELLES'!$A$5:$J$1200,3,FALSE),"")</f>
        <v>0</v>
      </c>
      <c r="D7005" s="13">
        <f>'VENTES ANNUELLES'!$M$19</f>
        <v>707200</v>
      </c>
      <c r="E7005" s="15"/>
      <c r="F7005" s="15">
        <f>VLOOKUP(A7005,'VENTES ANNUELLES'!$A$5:$J$1200,5,FALSE)</f>
        <v>0</v>
      </c>
    </row>
    <row r="7006" spans="1:6" x14ac:dyDescent="0.2">
      <c r="A7006" s="13">
        <f t="shared" si="2386"/>
        <v>1168</v>
      </c>
      <c r="B7006" s="14">
        <f>IFERROR(VLOOKUP(A7006,'VENTES ANNUELLES'!$A$5:$J$1200,2,FALSE),"")</f>
        <v>0</v>
      </c>
      <c r="C7006" s="13">
        <f>IFERROR(VLOOKUP(A7006,'VENTES ANNUELLES'!$A$5:$J$1200,3,FALSE),"")</f>
        <v>0</v>
      </c>
      <c r="D7006" s="13">
        <f>'VENTES ANNUELLES'!$M$20</f>
        <v>707300</v>
      </c>
      <c r="E7006" s="15"/>
      <c r="F7006" s="15">
        <f>VLOOKUP(A7006,'VENTES ANNUELLES'!$A$5:$J$1200,6,FALSE)</f>
        <v>0</v>
      </c>
    </row>
    <row r="7007" spans="1:6" x14ac:dyDescent="0.2">
      <c r="A7007" s="13">
        <f t="shared" si="2386"/>
        <v>1168</v>
      </c>
      <c r="B7007" s="14">
        <f>IFERROR(VLOOKUP(A7007,'VENTES ANNUELLES'!$A$5:$J$1200,2,FALSE),"")</f>
        <v>0</v>
      </c>
      <c r="C7007" s="13">
        <f>IFERROR(VLOOKUP(A7007,'VENTES ANNUELLES'!$A$5:$J$1200,3,FALSE),"")</f>
        <v>0</v>
      </c>
      <c r="D7007" s="13">
        <f>'VENTES ANNUELLES'!$M$21</f>
        <v>707400</v>
      </c>
      <c r="E7007" s="15"/>
      <c r="F7007" s="15">
        <f>VLOOKUP(A7007,'VENTES ANNUELLES'!$A$5:$J$1200,7,FALSE)</f>
        <v>0</v>
      </c>
    </row>
    <row r="7008" spans="1:6" x14ac:dyDescent="0.2">
      <c r="A7008" s="13">
        <f t="shared" si="2386"/>
        <v>1168</v>
      </c>
      <c r="B7008" s="14">
        <f>IFERROR(VLOOKUP(A7008,'VENTES ANNUELLES'!$A$5:$J$1200,2,FALSE),"")</f>
        <v>0</v>
      </c>
      <c r="C7008" s="13">
        <f>IFERROR(VLOOKUP(A7008,'VENTES ANNUELLES'!$A$5:$J$1200,3,FALSE),"")</f>
        <v>0</v>
      </c>
      <c r="D7008" s="13">
        <f>'VENTES ANNUELLES'!$M$22</f>
        <v>445710</v>
      </c>
      <c r="E7008" s="15"/>
      <c r="F7008" s="15">
        <f>VLOOKUP(A7008,'VENTES ANNUELLES'!$A$5:$J$1200,9,FALSE)</f>
        <v>0</v>
      </c>
    </row>
    <row r="7009" spans="1:6" x14ac:dyDescent="0.2">
      <c r="A7009" s="13">
        <f t="shared" si="2386"/>
        <v>1168</v>
      </c>
      <c r="B7009" s="14">
        <f>IFERROR(VLOOKUP(A7009,'VENTES ANNUELLES'!$A$5:$J$1200,2,FALSE),"")</f>
        <v>0</v>
      </c>
      <c r="C7009" s="13">
        <f>IFERROR(VLOOKUP(A7009,'VENTES ANNUELLES'!$A$5:$J$1200,3,FALSE),"")</f>
        <v>0</v>
      </c>
      <c r="D7009" s="13" t="str">
        <f>IFERROR(VLOOKUP(C7009,'VENTES ANNUELLES'!$L$5:$M$15,2,FALSE),"")</f>
        <v/>
      </c>
      <c r="E7009" s="15">
        <f>VLOOKUP(A7009,'VENTES ANNUELLES'!$A$5:$J$1200,10,FALSE)</f>
        <v>0</v>
      </c>
      <c r="F7009" s="15"/>
    </row>
    <row r="7010" spans="1:6" x14ac:dyDescent="0.2">
      <c r="A7010" s="13">
        <f t="shared" ref="A7010" si="2401">A7009+1</f>
        <v>1169</v>
      </c>
      <c r="B7010" s="14">
        <f>IFERROR(VLOOKUP(A7010,'VENTES ANNUELLES'!$A$5:$J$1200,2,FALSE),"")</f>
        <v>0</v>
      </c>
      <c r="C7010" s="13">
        <f>IFERROR(VLOOKUP(A7010,'VENTES ANNUELLES'!$A$5:$J$1200,3,FALSE),"")</f>
        <v>0</v>
      </c>
      <c r="D7010" s="13">
        <f>'VENTES ANNUELLES'!$M$18</f>
        <v>707100</v>
      </c>
      <c r="E7010" s="15"/>
      <c r="F7010" s="15">
        <f>VLOOKUP(A7010,'VENTES ANNUELLES'!$A$5:$J$1200,4,FALSE)</f>
        <v>0</v>
      </c>
    </row>
    <row r="7011" spans="1:6" x14ac:dyDescent="0.2">
      <c r="A7011" s="13">
        <f t="shared" ref="A7011" si="2402">A7010</f>
        <v>1169</v>
      </c>
      <c r="B7011" s="14">
        <f>IFERROR(VLOOKUP(A7011,'VENTES ANNUELLES'!$A$5:$J$1200,2,FALSE),"")</f>
        <v>0</v>
      </c>
      <c r="C7011" s="13">
        <f>IFERROR(VLOOKUP(A7011,'VENTES ANNUELLES'!$A$5:$J$1200,3,FALSE),"")</f>
        <v>0</v>
      </c>
      <c r="D7011" s="13">
        <f>'VENTES ANNUELLES'!$M$19</f>
        <v>707200</v>
      </c>
      <c r="E7011" s="15"/>
      <c r="F7011" s="15">
        <f>VLOOKUP(A7011,'VENTES ANNUELLES'!$A$5:$J$1200,5,FALSE)</f>
        <v>0</v>
      </c>
    </row>
    <row r="7012" spans="1:6" x14ac:dyDescent="0.2">
      <c r="A7012" s="13">
        <f t="shared" si="2386"/>
        <v>1169</v>
      </c>
      <c r="B7012" s="14">
        <f>IFERROR(VLOOKUP(A7012,'VENTES ANNUELLES'!$A$5:$J$1200,2,FALSE),"")</f>
        <v>0</v>
      </c>
      <c r="C7012" s="13">
        <f>IFERROR(VLOOKUP(A7012,'VENTES ANNUELLES'!$A$5:$J$1200,3,FALSE),"")</f>
        <v>0</v>
      </c>
      <c r="D7012" s="13">
        <f>'VENTES ANNUELLES'!$M$20</f>
        <v>707300</v>
      </c>
      <c r="E7012" s="15"/>
      <c r="F7012" s="15">
        <f>VLOOKUP(A7012,'VENTES ANNUELLES'!$A$5:$J$1200,6,FALSE)</f>
        <v>0</v>
      </c>
    </row>
    <row r="7013" spans="1:6" x14ac:dyDescent="0.2">
      <c r="A7013" s="13">
        <f t="shared" si="2386"/>
        <v>1169</v>
      </c>
      <c r="B7013" s="14">
        <f>IFERROR(VLOOKUP(A7013,'VENTES ANNUELLES'!$A$5:$J$1200,2,FALSE),"")</f>
        <v>0</v>
      </c>
      <c r="C7013" s="13">
        <f>IFERROR(VLOOKUP(A7013,'VENTES ANNUELLES'!$A$5:$J$1200,3,FALSE),"")</f>
        <v>0</v>
      </c>
      <c r="D7013" s="13">
        <f>'VENTES ANNUELLES'!$M$21</f>
        <v>707400</v>
      </c>
      <c r="E7013" s="15"/>
      <c r="F7013" s="15">
        <f>VLOOKUP(A7013,'VENTES ANNUELLES'!$A$5:$J$1200,7,FALSE)</f>
        <v>0</v>
      </c>
    </row>
    <row r="7014" spans="1:6" x14ac:dyDescent="0.2">
      <c r="A7014" s="13">
        <f t="shared" si="2386"/>
        <v>1169</v>
      </c>
      <c r="B7014" s="14">
        <f>IFERROR(VLOOKUP(A7014,'VENTES ANNUELLES'!$A$5:$J$1200,2,FALSE),"")</f>
        <v>0</v>
      </c>
      <c r="C7014" s="13">
        <f>IFERROR(VLOOKUP(A7014,'VENTES ANNUELLES'!$A$5:$J$1200,3,FALSE),"")</f>
        <v>0</v>
      </c>
      <c r="D7014" s="13">
        <f>'VENTES ANNUELLES'!$M$22</f>
        <v>445710</v>
      </c>
      <c r="E7014" s="15"/>
      <c r="F7014" s="15">
        <f>VLOOKUP(A7014,'VENTES ANNUELLES'!$A$5:$J$1200,9,FALSE)</f>
        <v>0</v>
      </c>
    </row>
    <row r="7015" spans="1:6" x14ac:dyDescent="0.2">
      <c r="A7015" s="13">
        <f t="shared" si="2386"/>
        <v>1169</v>
      </c>
      <c r="B7015" s="14">
        <f>IFERROR(VLOOKUP(A7015,'VENTES ANNUELLES'!$A$5:$J$1200,2,FALSE),"")</f>
        <v>0</v>
      </c>
      <c r="C7015" s="13">
        <f>IFERROR(VLOOKUP(A7015,'VENTES ANNUELLES'!$A$5:$J$1200,3,FALSE),"")</f>
        <v>0</v>
      </c>
      <c r="D7015" s="13" t="str">
        <f>IFERROR(VLOOKUP(C7015,'VENTES ANNUELLES'!$L$5:$M$15,2,FALSE),"")</f>
        <v/>
      </c>
      <c r="E7015" s="15">
        <f>VLOOKUP(A7015,'VENTES ANNUELLES'!$A$5:$J$1200,10,FALSE)</f>
        <v>0</v>
      </c>
      <c r="F7015" s="15"/>
    </row>
    <row r="7016" spans="1:6" x14ac:dyDescent="0.2">
      <c r="A7016" s="13">
        <f t="shared" ref="A7016" si="2403">A7015+1</f>
        <v>1170</v>
      </c>
      <c r="B7016" s="14">
        <f>IFERROR(VLOOKUP(A7016,'VENTES ANNUELLES'!$A$5:$J$1200,2,FALSE),"")</f>
        <v>0</v>
      </c>
      <c r="C7016" s="13">
        <f>IFERROR(VLOOKUP(A7016,'VENTES ANNUELLES'!$A$5:$J$1200,3,FALSE),"")</f>
        <v>0</v>
      </c>
      <c r="D7016" s="13">
        <f>'VENTES ANNUELLES'!$M$18</f>
        <v>707100</v>
      </c>
      <c r="E7016" s="15"/>
      <c r="F7016" s="15">
        <f>VLOOKUP(A7016,'VENTES ANNUELLES'!$A$5:$J$1200,4,FALSE)</f>
        <v>0</v>
      </c>
    </row>
    <row r="7017" spans="1:6" x14ac:dyDescent="0.2">
      <c r="A7017" s="13">
        <f t="shared" ref="A7017" si="2404">A7016</f>
        <v>1170</v>
      </c>
      <c r="B7017" s="14">
        <f>IFERROR(VLOOKUP(A7017,'VENTES ANNUELLES'!$A$5:$J$1200,2,FALSE),"")</f>
        <v>0</v>
      </c>
      <c r="C7017" s="13">
        <f>IFERROR(VLOOKUP(A7017,'VENTES ANNUELLES'!$A$5:$J$1200,3,FALSE),"")</f>
        <v>0</v>
      </c>
      <c r="D7017" s="13">
        <f>'VENTES ANNUELLES'!$M$19</f>
        <v>707200</v>
      </c>
      <c r="E7017" s="15"/>
      <c r="F7017" s="15">
        <f>VLOOKUP(A7017,'VENTES ANNUELLES'!$A$5:$J$1200,5,FALSE)</f>
        <v>0</v>
      </c>
    </row>
    <row r="7018" spans="1:6" x14ac:dyDescent="0.2">
      <c r="A7018" s="13">
        <f t="shared" si="2386"/>
        <v>1170</v>
      </c>
      <c r="B7018" s="14">
        <f>IFERROR(VLOOKUP(A7018,'VENTES ANNUELLES'!$A$5:$J$1200,2,FALSE),"")</f>
        <v>0</v>
      </c>
      <c r="C7018" s="13">
        <f>IFERROR(VLOOKUP(A7018,'VENTES ANNUELLES'!$A$5:$J$1200,3,FALSE),"")</f>
        <v>0</v>
      </c>
      <c r="D7018" s="13">
        <f>'VENTES ANNUELLES'!$M$20</f>
        <v>707300</v>
      </c>
      <c r="E7018" s="15"/>
      <c r="F7018" s="15">
        <f>VLOOKUP(A7018,'VENTES ANNUELLES'!$A$5:$J$1200,6,FALSE)</f>
        <v>0</v>
      </c>
    </row>
    <row r="7019" spans="1:6" x14ac:dyDescent="0.2">
      <c r="A7019" s="13">
        <f t="shared" si="2386"/>
        <v>1170</v>
      </c>
      <c r="B7019" s="14">
        <f>IFERROR(VLOOKUP(A7019,'VENTES ANNUELLES'!$A$5:$J$1200,2,FALSE),"")</f>
        <v>0</v>
      </c>
      <c r="C7019" s="13">
        <f>IFERROR(VLOOKUP(A7019,'VENTES ANNUELLES'!$A$5:$J$1200,3,FALSE),"")</f>
        <v>0</v>
      </c>
      <c r="D7019" s="13">
        <f>'VENTES ANNUELLES'!$M$21</f>
        <v>707400</v>
      </c>
      <c r="E7019" s="15"/>
      <c r="F7019" s="15">
        <f>VLOOKUP(A7019,'VENTES ANNUELLES'!$A$5:$J$1200,7,FALSE)</f>
        <v>0</v>
      </c>
    </row>
    <row r="7020" spans="1:6" x14ac:dyDescent="0.2">
      <c r="A7020" s="13">
        <f t="shared" si="2386"/>
        <v>1170</v>
      </c>
      <c r="B7020" s="14">
        <f>IFERROR(VLOOKUP(A7020,'VENTES ANNUELLES'!$A$5:$J$1200,2,FALSE),"")</f>
        <v>0</v>
      </c>
      <c r="C7020" s="13">
        <f>IFERROR(VLOOKUP(A7020,'VENTES ANNUELLES'!$A$5:$J$1200,3,FALSE),"")</f>
        <v>0</v>
      </c>
      <c r="D7020" s="13">
        <f>'VENTES ANNUELLES'!$M$22</f>
        <v>445710</v>
      </c>
      <c r="E7020" s="15"/>
      <c r="F7020" s="15">
        <f>VLOOKUP(A7020,'VENTES ANNUELLES'!$A$5:$J$1200,9,FALSE)</f>
        <v>0</v>
      </c>
    </row>
    <row r="7021" spans="1:6" x14ac:dyDescent="0.2">
      <c r="A7021" s="13">
        <f t="shared" si="2386"/>
        <v>1170</v>
      </c>
      <c r="B7021" s="14">
        <f>IFERROR(VLOOKUP(A7021,'VENTES ANNUELLES'!$A$5:$J$1200,2,FALSE),"")</f>
        <v>0</v>
      </c>
      <c r="C7021" s="13">
        <f>IFERROR(VLOOKUP(A7021,'VENTES ANNUELLES'!$A$5:$J$1200,3,FALSE),"")</f>
        <v>0</v>
      </c>
      <c r="D7021" s="13" t="str">
        <f>IFERROR(VLOOKUP(C7021,'VENTES ANNUELLES'!$L$5:$M$15,2,FALSE),"")</f>
        <v/>
      </c>
      <c r="E7021" s="15">
        <f>VLOOKUP(A7021,'VENTES ANNUELLES'!$A$5:$J$1200,10,FALSE)</f>
        <v>0</v>
      </c>
      <c r="F7021" s="15"/>
    </row>
    <row r="7022" spans="1:6" x14ac:dyDescent="0.2">
      <c r="A7022" s="13">
        <f t="shared" ref="A7022" si="2405">A7021+1</f>
        <v>1171</v>
      </c>
      <c r="B7022" s="14">
        <f>IFERROR(VLOOKUP(A7022,'VENTES ANNUELLES'!$A$5:$J$1200,2,FALSE),"")</f>
        <v>0</v>
      </c>
      <c r="C7022" s="13">
        <f>IFERROR(VLOOKUP(A7022,'VENTES ANNUELLES'!$A$5:$J$1200,3,FALSE),"")</f>
        <v>0</v>
      </c>
      <c r="D7022" s="13">
        <f>'VENTES ANNUELLES'!$M$18</f>
        <v>707100</v>
      </c>
      <c r="E7022" s="15"/>
      <c r="F7022" s="15">
        <f>VLOOKUP(A7022,'VENTES ANNUELLES'!$A$5:$J$1200,4,FALSE)</f>
        <v>0</v>
      </c>
    </row>
    <row r="7023" spans="1:6" x14ac:dyDescent="0.2">
      <c r="A7023" s="13">
        <f t="shared" ref="A7023" si="2406">A7022</f>
        <v>1171</v>
      </c>
      <c r="B7023" s="14">
        <f>IFERROR(VLOOKUP(A7023,'VENTES ANNUELLES'!$A$5:$J$1200,2,FALSE),"")</f>
        <v>0</v>
      </c>
      <c r="C7023" s="13">
        <f>IFERROR(VLOOKUP(A7023,'VENTES ANNUELLES'!$A$5:$J$1200,3,FALSE),"")</f>
        <v>0</v>
      </c>
      <c r="D7023" s="13">
        <f>'VENTES ANNUELLES'!$M$19</f>
        <v>707200</v>
      </c>
      <c r="E7023" s="15"/>
      <c r="F7023" s="15">
        <f>VLOOKUP(A7023,'VENTES ANNUELLES'!$A$5:$J$1200,5,FALSE)</f>
        <v>0</v>
      </c>
    </row>
    <row r="7024" spans="1:6" x14ac:dyDescent="0.2">
      <c r="A7024" s="13">
        <f t="shared" si="2386"/>
        <v>1171</v>
      </c>
      <c r="B7024" s="14">
        <f>IFERROR(VLOOKUP(A7024,'VENTES ANNUELLES'!$A$5:$J$1200,2,FALSE),"")</f>
        <v>0</v>
      </c>
      <c r="C7024" s="13">
        <f>IFERROR(VLOOKUP(A7024,'VENTES ANNUELLES'!$A$5:$J$1200,3,FALSE),"")</f>
        <v>0</v>
      </c>
      <c r="D7024" s="13">
        <f>'VENTES ANNUELLES'!$M$20</f>
        <v>707300</v>
      </c>
      <c r="E7024" s="15"/>
      <c r="F7024" s="15">
        <f>VLOOKUP(A7024,'VENTES ANNUELLES'!$A$5:$J$1200,6,FALSE)</f>
        <v>0</v>
      </c>
    </row>
    <row r="7025" spans="1:6" x14ac:dyDescent="0.2">
      <c r="A7025" s="13">
        <f t="shared" si="2386"/>
        <v>1171</v>
      </c>
      <c r="B7025" s="14">
        <f>IFERROR(VLOOKUP(A7025,'VENTES ANNUELLES'!$A$5:$J$1200,2,FALSE),"")</f>
        <v>0</v>
      </c>
      <c r="C7025" s="13">
        <f>IFERROR(VLOOKUP(A7025,'VENTES ANNUELLES'!$A$5:$J$1200,3,FALSE),"")</f>
        <v>0</v>
      </c>
      <c r="D7025" s="13">
        <f>'VENTES ANNUELLES'!$M$21</f>
        <v>707400</v>
      </c>
      <c r="E7025" s="15"/>
      <c r="F7025" s="15">
        <f>VLOOKUP(A7025,'VENTES ANNUELLES'!$A$5:$J$1200,7,FALSE)</f>
        <v>0</v>
      </c>
    </row>
    <row r="7026" spans="1:6" x14ac:dyDescent="0.2">
      <c r="A7026" s="13">
        <f t="shared" si="2386"/>
        <v>1171</v>
      </c>
      <c r="B7026" s="14">
        <f>IFERROR(VLOOKUP(A7026,'VENTES ANNUELLES'!$A$5:$J$1200,2,FALSE),"")</f>
        <v>0</v>
      </c>
      <c r="C7026" s="13">
        <f>IFERROR(VLOOKUP(A7026,'VENTES ANNUELLES'!$A$5:$J$1200,3,FALSE),"")</f>
        <v>0</v>
      </c>
      <c r="D7026" s="13">
        <f>'VENTES ANNUELLES'!$M$22</f>
        <v>445710</v>
      </c>
      <c r="E7026" s="15"/>
      <c r="F7026" s="15">
        <f>VLOOKUP(A7026,'VENTES ANNUELLES'!$A$5:$J$1200,9,FALSE)</f>
        <v>0</v>
      </c>
    </row>
    <row r="7027" spans="1:6" x14ac:dyDescent="0.2">
      <c r="A7027" s="13">
        <f t="shared" ref="A7027:A7090" si="2407">A7026</f>
        <v>1171</v>
      </c>
      <c r="B7027" s="14">
        <f>IFERROR(VLOOKUP(A7027,'VENTES ANNUELLES'!$A$5:$J$1200,2,FALSE),"")</f>
        <v>0</v>
      </c>
      <c r="C7027" s="13">
        <f>IFERROR(VLOOKUP(A7027,'VENTES ANNUELLES'!$A$5:$J$1200,3,FALSE),"")</f>
        <v>0</v>
      </c>
      <c r="D7027" s="13" t="str">
        <f>IFERROR(VLOOKUP(C7027,'VENTES ANNUELLES'!$L$5:$M$15,2,FALSE),"")</f>
        <v/>
      </c>
      <c r="E7027" s="15">
        <f>VLOOKUP(A7027,'VENTES ANNUELLES'!$A$5:$J$1200,10,FALSE)</f>
        <v>0</v>
      </c>
      <c r="F7027" s="15"/>
    </row>
    <row r="7028" spans="1:6" x14ac:dyDescent="0.2">
      <c r="A7028" s="13">
        <f t="shared" ref="A7028" si="2408">A7027+1</f>
        <v>1172</v>
      </c>
      <c r="B7028" s="14">
        <f>IFERROR(VLOOKUP(A7028,'VENTES ANNUELLES'!$A$5:$J$1200,2,FALSE),"")</f>
        <v>0</v>
      </c>
      <c r="C7028" s="13">
        <f>IFERROR(VLOOKUP(A7028,'VENTES ANNUELLES'!$A$5:$J$1200,3,FALSE),"")</f>
        <v>0</v>
      </c>
      <c r="D7028" s="13">
        <f>'VENTES ANNUELLES'!$M$18</f>
        <v>707100</v>
      </c>
      <c r="E7028" s="15"/>
      <c r="F7028" s="15">
        <f>VLOOKUP(A7028,'VENTES ANNUELLES'!$A$5:$J$1200,4,FALSE)</f>
        <v>0</v>
      </c>
    </row>
    <row r="7029" spans="1:6" x14ac:dyDescent="0.2">
      <c r="A7029" s="13">
        <f t="shared" ref="A7029" si="2409">A7028</f>
        <v>1172</v>
      </c>
      <c r="B7029" s="14">
        <f>IFERROR(VLOOKUP(A7029,'VENTES ANNUELLES'!$A$5:$J$1200,2,FALSE),"")</f>
        <v>0</v>
      </c>
      <c r="C7029" s="13">
        <f>IFERROR(VLOOKUP(A7029,'VENTES ANNUELLES'!$A$5:$J$1200,3,FALSE),"")</f>
        <v>0</v>
      </c>
      <c r="D7029" s="13">
        <f>'VENTES ANNUELLES'!$M$19</f>
        <v>707200</v>
      </c>
      <c r="E7029" s="15"/>
      <c r="F7029" s="15">
        <f>VLOOKUP(A7029,'VENTES ANNUELLES'!$A$5:$J$1200,5,FALSE)</f>
        <v>0</v>
      </c>
    </row>
    <row r="7030" spans="1:6" x14ac:dyDescent="0.2">
      <c r="A7030" s="13">
        <f t="shared" si="2407"/>
        <v>1172</v>
      </c>
      <c r="B7030" s="14">
        <f>IFERROR(VLOOKUP(A7030,'VENTES ANNUELLES'!$A$5:$J$1200,2,FALSE),"")</f>
        <v>0</v>
      </c>
      <c r="C7030" s="13">
        <f>IFERROR(VLOOKUP(A7030,'VENTES ANNUELLES'!$A$5:$J$1200,3,FALSE),"")</f>
        <v>0</v>
      </c>
      <c r="D7030" s="13">
        <f>'VENTES ANNUELLES'!$M$20</f>
        <v>707300</v>
      </c>
      <c r="E7030" s="15"/>
      <c r="F7030" s="15">
        <f>VLOOKUP(A7030,'VENTES ANNUELLES'!$A$5:$J$1200,6,FALSE)</f>
        <v>0</v>
      </c>
    </row>
    <row r="7031" spans="1:6" x14ac:dyDescent="0.2">
      <c r="A7031" s="13">
        <f t="shared" si="2407"/>
        <v>1172</v>
      </c>
      <c r="B7031" s="14">
        <f>IFERROR(VLOOKUP(A7031,'VENTES ANNUELLES'!$A$5:$J$1200,2,FALSE),"")</f>
        <v>0</v>
      </c>
      <c r="C7031" s="13">
        <f>IFERROR(VLOOKUP(A7031,'VENTES ANNUELLES'!$A$5:$J$1200,3,FALSE),"")</f>
        <v>0</v>
      </c>
      <c r="D7031" s="13">
        <f>'VENTES ANNUELLES'!$M$21</f>
        <v>707400</v>
      </c>
      <c r="E7031" s="15"/>
      <c r="F7031" s="15">
        <f>VLOOKUP(A7031,'VENTES ANNUELLES'!$A$5:$J$1200,7,FALSE)</f>
        <v>0</v>
      </c>
    </row>
    <row r="7032" spans="1:6" x14ac:dyDescent="0.2">
      <c r="A7032" s="13">
        <f t="shared" si="2407"/>
        <v>1172</v>
      </c>
      <c r="B7032" s="14">
        <f>IFERROR(VLOOKUP(A7032,'VENTES ANNUELLES'!$A$5:$J$1200,2,FALSE),"")</f>
        <v>0</v>
      </c>
      <c r="C7032" s="13">
        <f>IFERROR(VLOOKUP(A7032,'VENTES ANNUELLES'!$A$5:$J$1200,3,FALSE),"")</f>
        <v>0</v>
      </c>
      <c r="D7032" s="13">
        <f>'VENTES ANNUELLES'!$M$22</f>
        <v>445710</v>
      </c>
      <c r="E7032" s="15"/>
      <c r="F7032" s="15">
        <f>VLOOKUP(A7032,'VENTES ANNUELLES'!$A$5:$J$1200,9,FALSE)</f>
        <v>0</v>
      </c>
    </row>
    <row r="7033" spans="1:6" x14ac:dyDescent="0.2">
      <c r="A7033" s="13">
        <f t="shared" si="2407"/>
        <v>1172</v>
      </c>
      <c r="B7033" s="14">
        <f>IFERROR(VLOOKUP(A7033,'VENTES ANNUELLES'!$A$5:$J$1200,2,FALSE),"")</f>
        <v>0</v>
      </c>
      <c r="C7033" s="13">
        <f>IFERROR(VLOOKUP(A7033,'VENTES ANNUELLES'!$A$5:$J$1200,3,FALSE),"")</f>
        <v>0</v>
      </c>
      <c r="D7033" s="13" t="str">
        <f>IFERROR(VLOOKUP(C7033,'VENTES ANNUELLES'!$L$5:$M$15,2,FALSE),"")</f>
        <v/>
      </c>
      <c r="E7033" s="15">
        <f>VLOOKUP(A7033,'VENTES ANNUELLES'!$A$5:$J$1200,10,FALSE)</f>
        <v>0</v>
      </c>
      <c r="F7033" s="15"/>
    </row>
    <row r="7034" spans="1:6" x14ac:dyDescent="0.2">
      <c r="A7034" s="13">
        <f t="shared" ref="A7034" si="2410">A7033+1</f>
        <v>1173</v>
      </c>
      <c r="B7034" s="14">
        <f>IFERROR(VLOOKUP(A7034,'VENTES ANNUELLES'!$A$5:$J$1200,2,FALSE),"")</f>
        <v>0</v>
      </c>
      <c r="C7034" s="13">
        <f>IFERROR(VLOOKUP(A7034,'VENTES ANNUELLES'!$A$5:$J$1200,3,FALSE),"")</f>
        <v>0</v>
      </c>
      <c r="D7034" s="13">
        <f>'VENTES ANNUELLES'!$M$18</f>
        <v>707100</v>
      </c>
      <c r="E7034" s="15"/>
      <c r="F7034" s="15">
        <f>VLOOKUP(A7034,'VENTES ANNUELLES'!$A$5:$J$1200,4,FALSE)</f>
        <v>0</v>
      </c>
    </row>
    <row r="7035" spans="1:6" x14ac:dyDescent="0.2">
      <c r="A7035" s="13">
        <f t="shared" ref="A7035" si="2411">A7034</f>
        <v>1173</v>
      </c>
      <c r="B7035" s="14">
        <f>IFERROR(VLOOKUP(A7035,'VENTES ANNUELLES'!$A$5:$J$1200,2,FALSE),"")</f>
        <v>0</v>
      </c>
      <c r="C7035" s="13">
        <f>IFERROR(VLOOKUP(A7035,'VENTES ANNUELLES'!$A$5:$J$1200,3,FALSE),"")</f>
        <v>0</v>
      </c>
      <c r="D7035" s="13">
        <f>'VENTES ANNUELLES'!$M$19</f>
        <v>707200</v>
      </c>
      <c r="E7035" s="15"/>
      <c r="F7035" s="15">
        <f>VLOOKUP(A7035,'VENTES ANNUELLES'!$A$5:$J$1200,5,FALSE)</f>
        <v>0</v>
      </c>
    </row>
    <row r="7036" spans="1:6" x14ac:dyDescent="0.2">
      <c r="A7036" s="13">
        <f t="shared" si="2407"/>
        <v>1173</v>
      </c>
      <c r="B7036" s="14">
        <f>IFERROR(VLOOKUP(A7036,'VENTES ANNUELLES'!$A$5:$J$1200,2,FALSE),"")</f>
        <v>0</v>
      </c>
      <c r="C7036" s="13">
        <f>IFERROR(VLOOKUP(A7036,'VENTES ANNUELLES'!$A$5:$J$1200,3,FALSE),"")</f>
        <v>0</v>
      </c>
      <c r="D7036" s="13">
        <f>'VENTES ANNUELLES'!$M$20</f>
        <v>707300</v>
      </c>
      <c r="E7036" s="15"/>
      <c r="F7036" s="15">
        <f>VLOOKUP(A7036,'VENTES ANNUELLES'!$A$5:$J$1200,6,FALSE)</f>
        <v>0</v>
      </c>
    </row>
    <row r="7037" spans="1:6" x14ac:dyDescent="0.2">
      <c r="A7037" s="13">
        <f t="shared" si="2407"/>
        <v>1173</v>
      </c>
      <c r="B7037" s="14">
        <f>IFERROR(VLOOKUP(A7037,'VENTES ANNUELLES'!$A$5:$J$1200,2,FALSE),"")</f>
        <v>0</v>
      </c>
      <c r="C7037" s="13">
        <f>IFERROR(VLOOKUP(A7037,'VENTES ANNUELLES'!$A$5:$J$1200,3,FALSE),"")</f>
        <v>0</v>
      </c>
      <c r="D7037" s="13">
        <f>'VENTES ANNUELLES'!$M$21</f>
        <v>707400</v>
      </c>
      <c r="E7037" s="15"/>
      <c r="F7037" s="15">
        <f>VLOOKUP(A7037,'VENTES ANNUELLES'!$A$5:$J$1200,7,FALSE)</f>
        <v>0</v>
      </c>
    </row>
    <row r="7038" spans="1:6" x14ac:dyDescent="0.2">
      <c r="A7038" s="13">
        <f t="shared" si="2407"/>
        <v>1173</v>
      </c>
      <c r="B7038" s="14">
        <f>IFERROR(VLOOKUP(A7038,'VENTES ANNUELLES'!$A$5:$J$1200,2,FALSE),"")</f>
        <v>0</v>
      </c>
      <c r="C7038" s="13">
        <f>IFERROR(VLOOKUP(A7038,'VENTES ANNUELLES'!$A$5:$J$1200,3,FALSE),"")</f>
        <v>0</v>
      </c>
      <c r="D7038" s="13">
        <f>'VENTES ANNUELLES'!$M$22</f>
        <v>445710</v>
      </c>
      <c r="E7038" s="15"/>
      <c r="F7038" s="15">
        <f>VLOOKUP(A7038,'VENTES ANNUELLES'!$A$5:$J$1200,9,FALSE)</f>
        <v>0</v>
      </c>
    </row>
    <row r="7039" spans="1:6" x14ac:dyDescent="0.2">
      <c r="A7039" s="13">
        <f t="shared" si="2407"/>
        <v>1173</v>
      </c>
      <c r="B7039" s="14">
        <f>IFERROR(VLOOKUP(A7039,'VENTES ANNUELLES'!$A$5:$J$1200,2,FALSE),"")</f>
        <v>0</v>
      </c>
      <c r="C7039" s="13">
        <f>IFERROR(VLOOKUP(A7039,'VENTES ANNUELLES'!$A$5:$J$1200,3,FALSE),"")</f>
        <v>0</v>
      </c>
      <c r="D7039" s="13" t="str">
        <f>IFERROR(VLOOKUP(C7039,'VENTES ANNUELLES'!$L$5:$M$15,2,FALSE),"")</f>
        <v/>
      </c>
      <c r="E7039" s="15">
        <f>VLOOKUP(A7039,'VENTES ANNUELLES'!$A$5:$J$1200,10,FALSE)</f>
        <v>0</v>
      </c>
      <c r="F7039" s="15"/>
    </row>
    <row r="7040" spans="1:6" x14ac:dyDescent="0.2">
      <c r="A7040" s="13">
        <f t="shared" ref="A7040" si="2412">A7039+1</f>
        <v>1174</v>
      </c>
      <c r="B7040" s="14">
        <f>IFERROR(VLOOKUP(A7040,'VENTES ANNUELLES'!$A$5:$J$1200,2,FALSE),"")</f>
        <v>0</v>
      </c>
      <c r="C7040" s="13">
        <f>IFERROR(VLOOKUP(A7040,'VENTES ANNUELLES'!$A$5:$J$1200,3,FALSE),"")</f>
        <v>0</v>
      </c>
      <c r="D7040" s="13">
        <f>'VENTES ANNUELLES'!$M$18</f>
        <v>707100</v>
      </c>
      <c r="E7040" s="15"/>
      <c r="F7040" s="15">
        <f>VLOOKUP(A7040,'VENTES ANNUELLES'!$A$5:$J$1200,4,FALSE)</f>
        <v>0</v>
      </c>
    </row>
    <row r="7041" spans="1:6" x14ac:dyDescent="0.2">
      <c r="A7041" s="13">
        <f t="shared" ref="A7041" si="2413">A7040</f>
        <v>1174</v>
      </c>
      <c r="B7041" s="14">
        <f>IFERROR(VLOOKUP(A7041,'VENTES ANNUELLES'!$A$5:$J$1200,2,FALSE),"")</f>
        <v>0</v>
      </c>
      <c r="C7041" s="13">
        <f>IFERROR(VLOOKUP(A7041,'VENTES ANNUELLES'!$A$5:$J$1200,3,FALSE),"")</f>
        <v>0</v>
      </c>
      <c r="D7041" s="13">
        <f>'VENTES ANNUELLES'!$M$19</f>
        <v>707200</v>
      </c>
      <c r="E7041" s="15"/>
      <c r="F7041" s="15">
        <f>VLOOKUP(A7041,'VENTES ANNUELLES'!$A$5:$J$1200,5,FALSE)</f>
        <v>0</v>
      </c>
    </row>
    <row r="7042" spans="1:6" x14ac:dyDescent="0.2">
      <c r="A7042" s="13">
        <f t="shared" si="2407"/>
        <v>1174</v>
      </c>
      <c r="B7042" s="14">
        <f>IFERROR(VLOOKUP(A7042,'VENTES ANNUELLES'!$A$5:$J$1200,2,FALSE),"")</f>
        <v>0</v>
      </c>
      <c r="C7042" s="13">
        <f>IFERROR(VLOOKUP(A7042,'VENTES ANNUELLES'!$A$5:$J$1200,3,FALSE),"")</f>
        <v>0</v>
      </c>
      <c r="D7042" s="13">
        <f>'VENTES ANNUELLES'!$M$20</f>
        <v>707300</v>
      </c>
      <c r="E7042" s="15"/>
      <c r="F7042" s="15">
        <f>VLOOKUP(A7042,'VENTES ANNUELLES'!$A$5:$J$1200,6,FALSE)</f>
        <v>0</v>
      </c>
    </row>
    <row r="7043" spans="1:6" x14ac:dyDescent="0.2">
      <c r="A7043" s="13">
        <f t="shared" si="2407"/>
        <v>1174</v>
      </c>
      <c r="B7043" s="14">
        <f>IFERROR(VLOOKUP(A7043,'VENTES ANNUELLES'!$A$5:$J$1200,2,FALSE),"")</f>
        <v>0</v>
      </c>
      <c r="C7043" s="13">
        <f>IFERROR(VLOOKUP(A7043,'VENTES ANNUELLES'!$A$5:$J$1200,3,FALSE),"")</f>
        <v>0</v>
      </c>
      <c r="D7043" s="13">
        <f>'VENTES ANNUELLES'!$M$21</f>
        <v>707400</v>
      </c>
      <c r="E7043" s="15"/>
      <c r="F7043" s="15">
        <f>VLOOKUP(A7043,'VENTES ANNUELLES'!$A$5:$J$1200,7,FALSE)</f>
        <v>0</v>
      </c>
    </row>
    <row r="7044" spans="1:6" x14ac:dyDescent="0.2">
      <c r="A7044" s="13">
        <f t="shared" si="2407"/>
        <v>1174</v>
      </c>
      <c r="B7044" s="14">
        <f>IFERROR(VLOOKUP(A7044,'VENTES ANNUELLES'!$A$5:$J$1200,2,FALSE),"")</f>
        <v>0</v>
      </c>
      <c r="C7044" s="13">
        <f>IFERROR(VLOOKUP(A7044,'VENTES ANNUELLES'!$A$5:$J$1200,3,FALSE),"")</f>
        <v>0</v>
      </c>
      <c r="D7044" s="13">
        <f>'VENTES ANNUELLES'!$M$22</f>
        <v>445710</v>
      </c>
      <c r="E7044" s="15"/>
      <c r="F7044" s="15">
        <f>VLOOKUP(A7044,'VENTES ANNUELLES'!$A$5:$J$1200,9,FALSE)</f>
        <v>0</v>
      </c>
    </row>
    <row r="7045" spans="1:6" x14ac:dyDescent="0.2">
      <c r="A7045" s="13">
        <f t="shared" si="2407"/>
        <v>1174</v>
      </c>
      <c r="B7045" s="14">
        <f>IFERROR(VLOOKUP(A7045,'VENTES ANNUELLES'!$A$5:$J$1200,2,FALSE),"")</f>
        <v>0</v>
      </c>
      <c r="C7045" s="13">
        <f>IFERROR(VLOOKUP(A7045,'VENTES ANNUELLES'!$A$5:$J$1200,3,FALSE),"")</f>
        <v>0</v>
      </c>
      <c r="D7045" s="13" t="str">
        <f>IFERROR(VLOOKUP(C7045,'VENTES ANNUELLES'!$L$5:$M$15,2,FALSE),"")</f>
        <v/>
      </c>
      <c r="E7045" s="15">
        <f>VLOOKUP(A7045,'VENTES ANNUELLES'!$A$5:$J$1200,10,FALSE)</f>
        <v>0</v>
      </c>
      <c r="F7045" s="15"/>
    </row>
    <row r="7046" spans="1:6" x14ac:dyDescent="0.2">
      <c r="A7046" s="13">
        <f t="shared" ref="A7046" si="2414">A7045+1</f>
        <v>1175</v>
      </c>
      <c r="B7046" s="14">
        <f>IFERROR(VLOOKUP(A7046,'VENTES ANNUELLES'!$A$5:$J$1200,2,FALSE),"")</f>
        <v>0</v>
      </c>
      <c r="C7046" s="13">
        <f>IFERROR(VLOOKUP(A7046,'VENTES ANNUELLES'!$A$5:$J$1200,3,FALSE),"")</f>
        <v>0</v>
      </c>
      <c r="D7046" s="13">
        <f>'VENTES ANNUELLES'!$M$18</f>
        <v>707100</v>
      </c>
      <c r="E7046" s="15"/>
      <c r="F7046" s="15">
        <f>VLOOKUP(A7046,'VENTES ANNUELLES'!$A$5:$J$1200,4,FALSE)</f>
        <v>0</v>
      </c>
    </row>
    <row r="7047" spans="1:6" x14ac:dyDescent="0.2">
      <c r="A7047" s="13">
        <f t="shared" ref="A7047" si="2415">A7046</f>
        <v>1175</v>
      </c>
      <c r="B7047" s="14">
        <f>IFERROR(VLOOKUP(A7047,'VENTES ANNUELLES'!$A$5:$J$1200,2,FALSE),"")</f>
        <v>0</v>
      </c>
      <c r="C7047" s="13">
        <f>IFERROR(VLOOKUP(A7047,'VENTES ANNUELLES'!$A$5:$J$1200,3,FALSE),"")</f>
        <v>0</v>
      </c>
      <c r="D7047" s="13">
        <f>'VENTES ANNUELLES'!$M$19</f>
        <v>707200</v>
      </c>
      <c r="E7047" s="15"/>
      <c r="F7047" s="15">
        <f>VLOOKUP(A7047,'VENTES ANNUELLES'!$A$5:$J$1200,5,FALSE)</f>
        <v>0</v>
      </c>
    </row>
    <row r="7048" spans="1:6" x14ac:dyDescent="0.2">
      <c r="A7048" s="13">
        <f t="shared" si="2407"/>
        <v>1175</v>
      </c>
      <c r="B7048" s="14">
        <f>IFERROR(VLOOKUP(A7048,'VENTES ANNUELLES'!$A$5:$J$1200,2,FALSE),"")</f>
        <v>0</v>
      </c>
      <c r="C7048" s="13">
        <f>IFERROR(VLOOKUP(A7048,'VENTES ANNUELLES'!$A$5:$J$1200,3,FALSE),"")</f>
        <v>0</v>
      </c>
      <c r="D7048" s="13">
        <f>'VENTES ANNUELLES'!$M$20</f>
        <v>707300</v>
      </c>
      <c r="E7048" s="15"/>
      <c r="F7048" s="15">
        <f>VLOOKUP(A7048,'VENTES ANNUELLES'!$A$5:$J$1200,6,FALSE)</f>
        <v>0</v>
      </c>
    </row>
    <row r="7049" spans="1:6" x14ac:dyDescent="0.2">
      <c r="A7049" s="13">
        <f t="shared" si="2407"/>
        <v>1175</v>
      </c>
      <c r="B7049" s="14">
        <f>IFERROR(VLOOKUP(A7049,'VENTES ANNUELLES'!$A$5:$J$1200,2,FALSE),"")</f>
        <v>0</v>
      </c>
      <c r="C7049" s="13">
        <f>IFERROR(VLOOKUP(A7049,'VENTES ANNUELLES'!$A$5:$J$1200,3,FALSE),"")</f>
        <v>0</v>
      </c>
      <c r="D7049" s="13">
        <f>'VENTES ANNUELLES'!$M$21</f>
        <v>707400</v>
      </c>
      <c r="E7049" s="15"/>
      <c r="F7049" s="15">
        <f>VLOOKUP(A7049,'VENTES ANNUELLES'!$A$5:$J$1200,7,FALSE)</f>
        <v>0</v>
      </c>
    </row>
    <row r="7050" spans="1:6" x14ac:dyDescent="0.2">
      <c r="A7050" s="13">
        <f t="shared" si="2407"/>
        <v>1175</v>
      </c>
      <c r="B7050" s="14">
        <f>IFERROR(VLOOKUP(A7050,'VENTES ANNUELLES'!$A$5:$J$1200,2,FALSE),"")</f>
        <v>0</v>
      </c>
      <c r="C7050" s="13">
        <f>IFERROR(VLOOKUP(A7050,'VENTES ANNUELLES'!$A$5:$J$1200,3,FALSE),"")</f>
        <v>0</v>
      </c>
      <c r="D7050" s="13">
        <f>'VENTES ANNUELLES'!$M$22</f>
        <v>445710</v>
      </c>
      <c r="E7050" s="15"/>
      <c r="F7050" s="15">
        <f>VLOOKUP(A7050,'VENTES ANNUELLES'!$A$5:$J$1200,9,FALSE)</f>
        <v>0</v>
      </c>
    </row>
    <row r="7051" spans="1:6" x14ac:dyDescent="0.2">
      <c r="A7051" s="13">
        <f t="shared" si="2407"/>
        <v>1175</v>
      </c>
      <c r="B7051" s="14">
        <f>IFERROR(VLOOKUP(A7051,'VENTES ANNUELLES'!$A$5:$J$1200,2,FALSE),"")</f>
        <v>0</v>
      </c>
      <c r="C7051" s="13">
        <f>IFERROR(VLOOKUP(A7051,'VENTES ANNUELLES'!$A$5:$J$1200,3,FALSE),"")</f>
        <v>0</v>
      </c>
      <c r="D7051" s="13" t="str">
        <f>IFERROR(VLOOKUP(C7051,'VENTES ANNUELLES'!$L$5:$M$15,2,FALSE),"")</f>
        <v/>
      </c>
      <c r="E7051" s="15">
        <f>VLOOKUP(A7051,'VENTES ANNUELLES'!$A$5:$J$1200,10,FALSE)</f>
        <v>0</v>
      </c>
      <c r="F7051" s="15"/>
    </row>
    <row r="7052" spans="1:6" x14ac:dyDescent="0.2">
      <c r="A7052" s="13">
        <f t="shared" ref="A7052" si="2416">A7051+1</f>
        <v>1176</v>
      </c>
      <c r="B7052" s="14">
        <f>IFERROR(VLOOKUP(A7052,'VENTES ANNUELLES'!$A$5:$J$1200,2,FALSE),"")</f>
        <v>0</v>
      </c>
      <c r="C7052" s="13">
        <f>IFERROR(VLOOKUP(A7052,'VENTES ANNUELLES'!$A$5:$J$1200,3,FALSE),"")</f>
        <v>0</v>
      </c>
      <c r="D7052" s="13">
        <f>'VENTES ANNUELLES'!$M$18</f>
        <v>707100</v>
      </c>
      <c r="E7052" s="15"/>
      <c r="F7052" s="15">
        <f>VLOOKUP(A7052,'VENTES ANNUELLES'!$A$5:$J$1200,4,FALSE)</f>
        <v>0</v>
      </c>
    </row>
    <row r="7053" spans="1:6" x14ac:dyDescent="0.2">
      <c r="A7053" s="13">
        <f t="shared" ref="A7053" si="2417">A7052</f>
        <v>1176</v>
      </c>
      <c r="B7053" s="14">
        <f>IFERROR(VLOOKUP(A7053,'VENTES ANNUELLES'!$A$5:$J$1200,2,FALSE),"")</f>
        <v>0</v>
      </c>
      <c r="C7053" s="13">
        <f>IFERROR(VLOOKUP(A7053,'VENTES ANNUELLES'!$A$5:$J$1200,3,FALSE),"")</f>
        <v>0</v>
      </c>
      <c r="D7053" s="13">
        <f>'VENTES ANNUELLES'!$M$19</f>
        <v>707200</v>
      </c>
      <c r="E7053" s="15"/>
      <c r="F7053" s="15">
        <f>VLOOKUP(A7053,'VENTES ANNUELLES'!$A$5:$J$1200,5,FALSE)</f>
        <v>0</v>
      </c>
    </row>
    <row r="7054" spans="1:6" x14ac:dyDescent="0.2">
      <c r="A7054" s="13">
        <f t="shared" si="2407"/>
        <v>1176</v>
      </c>
      <c r="B7054" s="14">
        <f>IFERROR(VLOOKUP(A7054,'VENTES ANNUELLES'!$A$5:$J$1200,2,FALSE),"")</f>
        <v>0</v>
      </c>
      <c r="C7054" s="13">
        <f>IFERROR(VLOOKUP(A7054,'VENTES ANNUELLES'!$A$5:$J$1200,3,FALSE),"")</f>
        <v>0</v>
      </c>
      <c r="D7054" s="13">
        <f>'VENTES ANNUELLES'!$M$20</f>
        <v>707300</v>
      </c>
      <c r="E7054" s="15"/>
      <c r="F7054" s="15">
        <f>VLOOKUP(A7054,'VENTES ANNUELLES'!$A$5:$J$1200,6,FALSE)</f>
        <v>0</v>
      </c>
    </row>
    <row r="7055" spans="1:6" x14ac:dyDescent="0.2">
      <c r="A7055" s="13">
        <f t="shared" si="2407"/>
        <v>1176</v>
      </c>
      <c r="B7055" s="14">
        <f>IFERROR(VLOOKUP(A7055,'VENTES ANNUELLES'!$A$5:$J$1200,2,FALSE),"")</f>
        <v>0</v>
      </c>
      <c r="C7055" s="13">
        <f>IFERROR(VLOOKUP(A7055,'VENTES ANNUELLES'!$A$5:$J$1200,3,FALSE),"")</f>
        <v>0</v>
      </c>
      <c r="D7055" s="13">
        <f>'VENTES ANNUELLES'!$M$21</f>
        <v>707400</v>
      </c>
      <c r="E7055" s="15"/>
      <c r="F7055" s="15">
        <f>VLOOKUP(A7055,'VENTES ANNUELLES'!$A$5:$J$1200,7,FALSE)</f>
        <v>0</v>
      </c>
    </row>
    <row r="7056" spans="1:6" x14ac:dyDescent="0.2">
      <c r="A7056" s="13">
        <f t="shared" si="2407"/>
        <v>1176</v>
      </c>
      <c r="B7056" s="14">
        <f>IFERROR(VLOOKUP(A7056,'VENTES ANNUELLES'!$A$5:$J$1200,2,FALSE),"")</f>
        <v>0</v>
      </c>
      <c r="C7056" s="13">
        <f>IFERROR(VLOOKUP(A7056,'VENTES ANNUELLES'!$A$5:$J$1200,3,FALSE),"")</f>
        <v>0</v>
      </c>
      <c r="D7056" s="13">
        <f>'VENTES ANNUELLES'!$M$22</f>
        <v>445710</v>
      </c>
      <c r="E7056" s="15"/>
      <c r="F7056" s="15">
        <f>VLOOKUP(A7056,'VENTES ANNUELLES'!$A$5:$J$1200,9,FALSE)</f>
        <v>0</v>
      </c>
    </row>
    <row r="7057" spans="1:6" x14ac:dyDescent="0.2">
      <c r="A7057" s="13">
        <f t="shared" si="2407"/>
        <v>1176</v>
      </c>
      <c r="B7057" s="14">
        <f>IFERROR(VLOOKUP(A7057,'VENTES ANNUELLES'!$A$5:$J$1200,2,FALSE),"")</f>
        <v>0</v>
      </c>
      <c r="C7057" s="13">
        <f>IFERROR(VLOOKUP(A7057,'VENTES ANNUELLES'!$A$5:$J$1200,3,FALSE),"")</f>
        <v>0</v>
      </c>
      <c r="D7057" s="13" t="str">
        <f>IFERROR(VLOOKUP(C7057,'VENTES ANNUELLES'!$L$5:$M$15,2,FALSE),"")</f>
        <v/>
      </c>
      <c r="E7057" s="15">
        <f>VLOOKUP(A7057,'VENTES ANNUELLES'!$A$5:$J$1200,10,FALSE)</f>
        <v>0</v>
      </c>
      <c r="F7057" s="15"/>
    </row>
    <row r="7058" spans="1:6" x14ac:dyDescent="0.2">
      <c r="A7058" s="13">
        <f t="shared" ref="A7058" si="2418">A7057+1</f>
        <v>1177</v>
      </c>
      <c r="B7058" s="14">
        <f>IFERROR(VLOOKUP(A7058,'VENTES ANNUELLES'!$A$5:$J$1200,2,FALSE),"")</f>
        <v>0</v>
      </c>
      <c r="C7058" s="13">
        <f>IFERROR(VLOOKUP(A7058,'VENTES ANNUELLES'!$A$5:$J$1200,3,FALSE),"")</f>
        <v>0</v>
      </c>
      <c r="D7058" s="13">
        <f>'VENTES ANNUELLES'!$M$18</f>
        <v>707100</v>
      </c>
      <c r="E7058" s="15"/>
      <c r="F7058" s="15">
        <f>VLOOKUP(A7058,'VENTES ANNUELLES'!$A$5:$J$1200,4,FALSE)</f>
        <v>0</v>
      </c>
    </row>
    <row r="7059" spans="1:6" x14ac:dyDescent="0.2">
      <c r="A7059" s="13">
        <f t="shared" ref="A7059" si="2419">A7058</f>
        <v>1177</v>
      </c>
      <c r="B7059" s="14">
        <f>IFERROR(VLOOKUP(A7059,'VENTES ANNUELLES'!$A$5:$J$1200,2,FALSE),"")</f>
        <v>0</v>
      </c>
      <c r="C7059" s="13">
        <f>IFERROR(VLOOKUP(A7059,'VENTES ANNUELLES'!$A$5:$J$1200,3,FALSE),"")</f>
        <v>0</v>
      </c>
      <c r="D7059" s="13">
        <f>'VENTES ANNUELLES'!$M$19</f>
        <v>707200</v>
      </c>
      <c r="E7059" s="15"/>
      <c r="F7059" s="15">
        <f>VLOOKUP(A7059,'VENTES ANNUELLES'!$A$5:$J$1200,5,FALSE)</f>
        <v>0</v>
      </c>
    </row>
    <row r="7060" spans="1:6" x14ac:dyDescent="0.2">
      <c r="A7060" s="13">
        <f t="shared" si="2407"/>
        <v>1177</v>
      </c>
      <c r="B7060" s="14">
        <f>IFERROR(VLOOKUP(A7060,'VENTES ANNUELLES'!$A$5:$J$1200,2,FALSE),"")</f>
        <v>0</v>
      </c>
      <c r="C7060" s="13">
        <f>IFERROR(VLOOKUP(A7060,'VENTES ANNUELLES'!$A$5:$J$1200,3,FALSE),"")</f>
        <v>0</v>
      </c>
      <c r="D7060" s="13">
        <f>'VENTES ANNUELLES'!$M$20</f>
        <v>707300</v>
      </c>
      <c r="E7060" s="15"/>
      <c r="F7060" s="15">
        <f>VLOOKUP(A7060,'VENTES ANNUELLES'!$A$5:$J$1200,6,FALSE)</f>
        <v>0</v>
      </c>
    </row>
    <row r="7061" spans="1:6" x14ac:dyDescent="0.2">
      <c r="A7061" s="13">
        <f t="shared" si="2407"/>
        <v>1177</v>
      </c>
      <c r="B7061" s="14">
        <f>IFERROR(VLOOKUP(A7061,'VENTES ANNUELLES'!$A$5:$J$1200,2,FALSE),"")</f>
        <v>0</v>
      </c>
      <c r="C7061" s="13">
        <f>IFERROR(VLOOKUP(A7061,'VENTES ANNUELLES'!$A$5:$J$1200,3,FALSE),"")</f>
        <v>0</v>
      </c>
      <c r="D7061" s="13">
        <f>'VENTES ANNUELLES'!$M$21</f>
        <v>707400</v>
      </c>
      <c r="E7061" s="15"/>
      <c r="F7061" s="15">
        <f>VLOOKUP(A7061,'VENTES ANNUELLES'!$A$5:$J$1200,7,FALSE)</f>
        <v>0</v>
      </c>
    </row>
    <row r="7062" spans="1:6" x14ac:dyDescent="0.2">
      <c r="A7062" s="13">
        <f t="shared" si="2407"/>
        <v>1177</v>
      </c>
      <c r="B7062" s="14">
        <f>IFERROR(VLOOKUP(A7062,'VENTES ANNUELLES'!$A$5:$J$1200,2,FALSE),"")</f>
        <v>0</v>
      </c>
      <c r="C7062" s="13">
        <f>IFERROR(VLOOKUP(A7062,'VENTES ANNUELLES'!$A$5:$J$1200,3,FALSE),"")</f>
        <v>0</v>
      </c>
      <c r="D7062" s="13">
        <f>'VENTES ANNUELLES'!$M$22</f>
        <v>445710</v>
      </c>
      <c r="E7062" s="15"/>
      <c r="F7062" s="15">
        <f>VLOOKUP(A7062,'VENTES ANNUELLES'!$A$5:$J$1200,9,FALSE)</f>
        <v>0</v>
      </c>
    </row>
    <row r="7063" spans="1:6" x14ac:dyDescent="0.2">
      <c r="A7063" s="13">
        <f t="shared" si="2407"/>
        <v>1177</v>
      </c>
      <c r="B7063" s="14">
        <f>IFERROR(VLOOKUP(A7063,'VENTES ANNUELLES'!$A$5:$J$1200,2,FALSE),"")</f>
        <v>0</v>
      </c>
      <c r="C7063" s="13">
        <f>IFERROR(VLOOKUP(A7063,'VENTES ANNUELLES'!$A$5:$J$1200,3,FALSE),"")</f>
        <v>0</v>
      </c>
      <c r="D7063" s="13" t="str">
        <f>IFERROR(VLOOKUP(C7063,'VENTES ANNUELLES'!$L$5:$M$15,2,FALSE),"")</f>
        <v/>
      </c>
      <c r="E7063" s="15">
        <f>VLOOKUP(A7063,'VENTES ANNUELLES'!$A$5:$J$1200,10,FALSE)</f>
        <v>0</v>
      </c>
      <c r="F7063" s="15"/>
    </row>
    <row r="7064" spans="1:6" x14ac:dyDescent="0.2">
      <c r="A7064" s="13">
        <f t="shared" ref="A7064" si="2420">A7063+1</f>
        <v>1178</v>
      </c>
      <c r="B7064" s="14">
        <f>IFERROR(VLOOKUP(A7064,'VENTES ANNUELLES'!$A$5:$J$1200,2,FALSE),"")</f>
        <v>0</v>
      </c>
      <c r="C7064" s="13">
        <f>IFERROR(VLOOKUP(A7064,'VENTES ANNUELLES'!$A$5:$J$1200,3,FALSE),"")</f>
        <v>0</v>
      </c>
      <c r="D7064" s="13">
        <f>'VENTES ANNUELLES'!$M$18</f>
        <v>707100</v>
      </c>
      <c r="E7064" s="15"/>
      <c r="F7064" s="15">
        <f>VLOOKUP(A7064,'VENTES ANNUELLES'!$A$5:$J$1200,4,FALSE)</f>
        <v>0</v>
      </c>
    </row>
    <row r="7065" spans="1:6" x14ac:dyDescent="0.2">
      <c r="A7065" s="13">
        <f t="shared" ref="A7065" si="2421">A7064</f>
        <v>1178</v>
      </c>
      <c r="B7065" s="14">
        <f>IFERROR(VLOOKUP(A7065,'VENTES ANNUELLES'!$A$5:$J$1200,2,FALSE),"")</f>
        <v>0</v>
      </c>
      <c r="C7065" s="13">
        <f>IFERROR(VLOOKUP(A7065,'VENTES ANNUELLES'!$A$5:$J$1200,3,FALSE),"")</f>
        <v>0</v>
      </c>
      <c r="D7065" s="13">
        <f>'VENTES ANNUELLES'!$M$19</f>
        <v>707200</v>
      </c>
      <c r="E7065" s="15"/>
      <c r="F7065" s="15">
        <f>VLOOKUP(A7065,'VENTES ANNUELLES'!$A$5:$J$1200,5,FALSE)</f>
        <v>0</v>
      </c>
    </row>
    <row r="7066" spans="1:6" x14ac:dyDescent="0.2">
      <c r="A7066" s="13">
        <f t="shared" si="2407"/>
        <v>1178</v>
      </c>
      <c r="B7066" s="14">
        <f>IFERROR(VLOOKUP(A7066,'VENTES ANNUELLES'!$A$5:$J$1200,2,FALSE),"")</f>
        <v>0</v>
      </c>
      <c r="C7066" s="13">
        <f>IFERROR(VLOOKUP(A7066,'VENTES ANNUELLES'!$A$5:$J$1200,3,FALSE),"")</f>
        <v>0</v>
      </c>
      <c r="D7066" s="13">
        <f>'VENTES ANNUELLES'!$M$20</f>
        <v>707300</v>
      </c>
      <c r="E7066" s="15"/>
      <c r="F7066" s="15">
        <f>VLOOKUP(A7066,'VENTES ANNUELLES'!$A$5:$J$1200,6,FALSE)</f>
        <v>0</v>
      </c>
    </row>
    <row r="7067" spans="1:6" x14ac:dyDescent="0.2">
      <c r="A7067" s="13">
        <f t="shared" si="2407"/>
        <v>1178</v>
      </c>
      <c r="B7067" s="14">
        <f>IFERROR(VLOOKUP(A7067,'VENTES ANNUELLES'!$A$5:$J$1200,2,FALSE),"")</f>
        <v>0</v>
      </c>
      <c r="C7067" s="13">
        <f>IFERROR(VLOOKUP(A7067,'VENTES ANNUELLES'!$A$5:$J$1200,3,FALSE),"")</f>
        <v>0</v>
      </c>
      <c r="D7067" s="13">
        <f>'VENTES ANNUELLES'!$M$21</f>
        <v>707400</v>
      </c>
      <c r="E7067" s="15"/>
      <c r="F7067" s="15">
        <f>VLOOKUP(A7067,'VENTES ANNUELLES'!$A$5:$J$1200,7,FALSE)</f>
        <v>0</v>
      </c>
    </row>
    <row r="7068" spans="1:6" x14ac:dyDescent="0.2">
      <c r="A7068" s="13">
        <f t="shared" si="2407"/>
        <v>1178</v>
      </c>
      <c r="B7068" s="14">
        <f>IFERROR(VLOOKUP(A7068,'VENTES ANNUELLES'!$A$5:$J$1200,2,FALSE),"")</f>
        <v>0</v>
      </c>
      <c r="C7068" s="13">
        <f>IFERROR(VLOOKUP(A7068,'VENTES ANNUELLES'!$A$5:$J$1200,3,FALSE),"")</f>
        <v>0</v>
      </c>
      <c r="D7068" s="13">
        <f>'VENTES ANNUELLES'!$M$22</f>
        <v>445710</v>
      </c>
      <c r="E7068" s="15"/>
      <c r="F7068" s="15">
        <f>VLOOKUP(A7068,'VENTES ANNUELLES'!$A$5:$J$1200,9,FALSE)</f>
        <v>0</v>
      </c>
    </row>
    <row r="7069" spans="1:6" x14ac:dyDescent="0.2">
      <c r="A7069" s="13">
        <f t="shared" si="2407"/>
        <v>1178</v>
      </c>
      <c r="B7069" s="14">
        <f>IFERROR(VLOOKUP(A7069,'VENTES ANNUELLES'!$A$5:$J$1200,2,FALSE),"")</f>
        <v>0</v>
      </c>
      <c r="C7069" s="13">
        <f>IFERROR(VLOOKUP(A7069,'VENTES ANNUELLES'!$A$5:$J$1200,3,FALSE),"")</f>
        <v>0</v>
      </c>
      <c r="D7069" s="13" t="str">
        <f>IFERROR(VLOOKUP(C7069,'VENTES ANNUELLES'!$L$5:$M$15,2,FALSE),"")</f>
        <v/>
      </c>
      <c r="E7069" s="15">
        <f>VLOOKUP(A7069,'VENTES ANNUELLES'!$A$5:$J$1200,10,FALSE)</f>
        <v>0</v>
      </c>
      <c r="F7069" s="15"/>
    </row>
    <row r="7070" spans="1:6" x14ac:dyDescent="0.2">
      <c r="A7070" s="13">
        <f t="shared" ref="A7070" si="2422">A7069+1</f>
        <v>1179</v>
      </c>
      <c r="B7070" s="14">
        <f>IFERROR(VLOOKUP(A7070,'VENTES ANNUELLES'!$A$5:$J$1200,2,FALSE),"")</f>
        <v>0</v>
      </c>
      <c r="C7070" s="13">
        <f>IFERROR(VLOOKUP(A7070,'VENTES ANNUELLES'!$A$5:$J$1200,3,FALSE),"")</f>
        <v>0</v>
      </c>
      <c r="D7070" s="13">
        <f>'VENTES ANNUELLES'!$M$18</f>
        <v>707100</v>
      </c>
      <c r="E7070" s="15"/>
      <c r="F7070" s="15">
        <f>VLOOKUP(A7070,'VENTES ANNUELLES'!$A$5:$J$1200,4,FALSE)</f>
        <v>0</v>
      </c>
    </row>
    <row r="7071" spans="1:6" x14ac:dyDescent="0.2">
      <c r="A7071" s="13">
        <f t="shared" ref="A7071" si="2423">A7070</f>
        <v>1179</v>
      </c>
      <c r="B7071" s="14">
        <f>IFERROR(VLOOKUP(A7071,'VENTES ANNUELLES'!$A$5:$J$1200,2,FALSE),"")</f>
        <v>0</v>
      </c>
      <c r="C7071" s="13">
        <f>IFERROR(VLOOKUP(A7071,'VENTES ANNUELLES'!$A$5:$J$1200,3,FALSE),"")</f>
        <v>0</v>
      </c>
      <c r="D7071" s="13">
        <f>'VENTES ANNUELLES'!$M$19</f>
        <v>707200</v>
      </c>
      <c r="E7071" s="15"/>
      <c r="F7071" s="15">
        <f>VLOOKUP(A7071,'VENTES ANNUELLES'!$A$5:$J$1200,5,FALSE)</f>
        <v>0</v>
      </c>
    </row>
    <row r="7072" spans="1:6" x14ac:dyDescent="0.2">
      <c r="A7072" s="13">
        <f t="shared" si="2407"/>
        <v>1179</v>
      </c>
      <c r="B7072" s="14">
        <f>IFERROR(VLOOKUP(A7072,'VENTES ANNUELLES'!$A$5:$J$1200,2,FALSE),"")</f>
        <v>0</v>
      </c>
      <c r="C7072" s="13">
        <f>IFERROR(VLOOKUP(A7072,'VENTES ANNUELLES'!$A$5:$J$1200,3,FALSE),"")</f>
        <v>0</v>
      </c>
      <c r="D7072" s="13">
        <f>'VENTES ANNUELLES'!$M$20</f>
        <v>707300</v>
      </c>
      <c r="E7072" s="15"/>
      <c r="F7072" s="15">
        <f>VLOOKUP(A7072,'VENTES ANNUELLES'!$A$5:$J$1200,6,FALSE)</f>
        <v>0</v>
      </c>
    </row>
    <row r="7073" spans="1:6" x14ac:dyDescent="0.2">
      <c r="A7073" s="13">
        <f t="shared" si="2407"/>
        <v>1179</v>
      </c>
      <c r="B7073" s="14">
        <f>IFERROR(VLOOKUP(A7073,'VENTES ANNUELLES'!$A$5:$J$1200,2,FALSE),"")</f>
        <v>0</v>
      </c>
      <c r="C7073" s="13">
        <f>IFERROR(VLOOKUP(A7073,'VENTES ANNUELLES'!$A$5:$J$1200,3,FALSE),"")</f>
        <v>0</v>
      </c>
      <c r="D7073" s="13">
        <f>'VENTES ANNUELLES'!$M$21</f>
        <v>707400</v>
      </c>
      <c r="E7073" s="15"/>
      <c r="F7073" s="15">
        <f>VLOOKUP(A7073,'VENTES ANNUELLES'!$A$5:$J$1200,7,FALSE)</f>
        <v>0</v>
      </c>
    </row>
    <row r="7074" spans="1:6" x14ac:dyDescent="0.2">
      <c r="A7074" s="13">
        <f t="shared" si="2407"/>
        <v>1179</v>
      </c>
      <c r="B7074" s="14">
        <f>IFERROR(VLOOKUP(A7074,'VENTES ANNUELLES'!$A$5:$J$1200,2,FALSE),"")</f>
        <v>0</v>
      </c>
      <c r="C7074" s="13">
        <f>IFERROR(VLOOKUP(A7074,'VENTES ANNUELLES'!$A$5:$J$1200,3,FALSE),"")</f>
        <v>0</v>
      </c>
      <c r="D7074" s="13">
        <f>'VENTES ANNUELLES'!$M$22</f>
        <v>445710</v>
      </c>
      <c r="E7074" s="15"/>
      <c r="F7074" s="15">
        <f>VLOOKUP(A7074,'VENTES ANNUELLES'!$A$5:$J$1200,9,FALSE)</f>
        <v>0</v>
      </c>
    </row>
    <row r="7075" spans="1:6" x14ac:dyDescent="0.2">
      <c r="A7075" s="13">
        <f t="shared" si="2407"/>
        <v>1179</v>
      </c>
      <c r="B7075" s="14">
        <f>IFERROR(VLOOKUP(A7075,'VENTES ANNUELLES'!$A$5:$J$1200,2,FALSE),"")</f>
        <v>0</v>
      </c>
      <c r="C7075" s="13">
        <f>IFERROR(VLOOKUP(A7075,'VENTES ANNUELLES'!$A$5:$J$1200,3,FALSE),"")</f>
        <v>0</v>
      </c>
      <c r="D7075" s="13" t="str">
        <f>IFERROR(VLOOKUP(C7075,'VENTES ANNUELLES'!$L$5:$M$15,2,FALSE),"")</f>
        <v/>
      </c>
      <c r="E7075" s="15">
        <f>VLOOKUP(A7075,'VENTES ANNUELLES'!$A$5:$J$1200,10,FALSE)</f>
        <v>0</v>
      </c>
      <c r="F7075" s="15"/>
    </row>
    <row r="7076" spans="1:6" x14ac:dyDescent="0.2">
      <c r="A7076" s="13">
        <f t="shared" ref="A7076" si="2424">A7075+1</f>
        <v>1180</v>
      </c>
      <c r="B7076" s="14">
        <f>IFERROR(VLOOKUP(A7076,'VENTES ANNUELLES'!$A$5:$J$1200,2,FALSE),"")</f>
        <v>0</v>
      </c>
      <c r="C7076" s="13">
        <f>IFERROR(VLOOKUP(A7076,'VENTES ANNUELLES'!$A$5:$J$1200,3,FALSE),"")</f>
        <v>0</v>
      </c>
      <c r="D7076" s="13">
        <f>'VENTES ANNUELLES'!$M$18</f>
        <v>707100</v>
      </c>
      <c r="E7076" s="15"/>
      <c r="F7076" s="15">
        <f>VLOOKUP(A7076,'VENTES ANNUELLES'!$A$5:$J$1200,4,FALSE)</f>
        <v>0</v>
      </c>
    </row>
    <row r="7077" spans="1:6" x14ac:dyDescent="0.2">
      <c r="A7077" s="13">
        <f t="shared" ref="A7077" si="2425">A7076</f>
        <v>1180</v>
      </c>
      <c r="B7077" s="14">
        <f>IFERROR(VLOOKUP(A7077,'VENTES ANNUELLES'!$A$5:$J$1200,2,FALSE),"")</f>
        <v>0</v>
      </c>
      <c r="C7077" s="13">
        <f>IFERROR(VLOOKUP(A7077,'VENTES ANNUELLES'!$A$5:$J$1200,3,FALSE),"")</f>
        <v>0</v>
      </c>
      <c r="D7077" s="13">
        <f>'VENTES ANNUELLES'!$M$19</f>
        <v>707200</v>
      </c>
      <c r="E7077" s="15"/>
      <c r="F7077" s="15">
        <f>VLOOKUP(A7077,'VENTES ANNUELLES'!$A$5:$J$1200,5,FALSE)</f>
        <v>0</v>
      </c>
    </row>
    <row r="7078" spans="1:6" x14ac:dyDescent="0.2">
      <c r="A7078" s="13">
        <f t="shared" si="2407"/>
        <v>1180</v>
      </c>
      <c r="B7078" s="14">
        <f>IFERROR(VLOOKUP(A7078,'VENTES ANNUELLES'!$A$5:$J$1200,2,FALSE),"")</f>
        <v>0</v>
      </c>
      <c r="C7078" s="13">
        <f>IFERROR(VLOOKUP(A7078,'VENTES ANNUELLES'!$A$5:$J$1200,3,FALSE),"")</f>
        <v>0</v>
      </c>
      <c r="D7078" s="13">
        <f>'VENTES ANNUELLES'!$M$20</f>
        <v>707300</v>
      </c>
      <c r="E7078" s="15"/>
      <c r="F7078" s="15">
        <f>VLOOKUP(A7078,'VENTES ANNUELLES'!$A$5:$J$1200,6,FALSE)</f>
        <v>0</v>
      </c>
    </row>
    <row r="7079" spans="1:6" x14ac:dyDescent="0.2">
      <c r="A7079" s="13">
        <f t="shared" si="2407"/>
        <v>1180</v>
      </c>
      <c r="B7079" s="14">
        <f>IFERROR(VLOOKUP(A7079,'VENTES ANNUELLES'!$A$5:$J$1200,2,FALSE),"")</f>
        <v>0</v>
      </c>
      <c r="C7079" s="13">
        <f>IFERROR(VLOOKUP(A7079,'VENTES ANNUELLES'!$A$5:$J$1200,3,FALSE),"")</f>
        <v>0</v>
      </c>
      <c r="D7079" s="13">
        <f>'VENTES ANNUELLES'!$M$21</f>
        <v>707400</v>
      </c>
      <c r="E7079" s="15"/>
      <c r="F7079" s="15">
        <f>VLOOKUP(A7079,'VENTES ANNUELLES'!$A$5:$J$1200,7,FALSE)</f>
        <v>0</v>
      </c>
    </row>
    <row r="7080" spans="1:6" x14ac:dyDescent="0.2">
      <c r="A7080" s="13">
        <f t="shared" si="2407"/>
        <v>1180</v>
      </c>
      <c r="B7080" s="14">
        <f>IFERROR(VLOOKUP(A7080,'VENTES ANNUELLES'!$A$5:$J$1200,2,FALSE),"")</f>
        <v>0</v>
      </c>
      <c r="C7080" s="13">
        <f>IFERROR(VLOOKUP(A7080,'VENTES ANNUELLES'!$A$5:$J$1200,3,FALSE),"")</f>
        <v>0</v>
      </c>
      <c r="D7080" s="13">
        <f>'VENTES ANNUELLES'!$M$22</f>
        <v>445710</v>
      </c>
      <c r="E7080" s="15"/>
      <c r="F7080" s="15">
        <f>VLOOKUP(A7080,'VENTES ANNUELLES'!$A$5:$J$1200,9,FALSE)</f>
        <v>0</v>
      </c>
    </row>
    <row r="7081" spans="1:6" x14ac:dyDescent="0.2">
      <c r="A7081" s="13">
        <f t="shared" si="2407"/>
        <v>1180</v>
      </c>
      <c r="B7081" s="14">
        <f>IFERROR(VLOOKUP(A7081,'VENTES ANNUELLES'!$A$5:$J$1200,2,FALSE),"")</f>
        <v>0</v>
      </c>
      <c r="C7081" s="13">
        <f>IFERROR(VLOOKUP(A7081,'VENTES ANNUELLES'!$A$5:$J$1200,3,FALSE),"")</f>
        <v>0</v>
      </c>
      <c r="D7081" s="13" t="str">
        <f>IFERROR(VLOOKUP(C7081,'VENTES ANNUELLES'!$L$5:$M$15,2,FALSE),"")</f>
        <v/>
      </c>
      <c r="E7081" s="15">
        <f>VLOOKUP(A7081,'VENTES ANNUELLES'!$A$5:$J$1200,10,FALSE)</f>
        <v>0</v>
      </c>
      <c r="F7081" s="15"/>
    </row>
    <row r="7082" spans="1:6" x14ac:dyDescent="0.2">
      <c r="A7082" s="13">
        <f t="shared" ref="A7082" si="2426">A7081+1</f>
        <v>1181</v>
      </c>
      <c r="B7082" s="14">
        <f>IFERROR(VLOOKUP(A7082,'VENTES ANNUELLES'!$A$5:$J$1200,2,FALSE),"")</f>
        <v>0</v>
      </c>
      <c r="C7082" s="13">
        <f>IFERROR(VLOOKUP(A7082,'VENTES ANNUELLES'!$A$5:$J$1200,3,FALSE),"")</f>
        <v>0</v>
      </c>
      <c r="D7082" s="13">
        <f>'VENTES ANNUELLES'!$M$18</f>
        <v>707100</v>
      </c>
      <c r="E7082" s="15"/>
      <c r="F7082" s="15">
        <f>VLOOKUP(A7082,'VENTES ANNUELLES'!$A$5:$J$1200,4,FALSE)</f>
        <v>0</v>
      </c>
    </row>
    <row r="7083" spans="1:6" x14ac:dyDescent="0.2">
      <c r="A7083" s="13">
        <f t="shared" ref="A7083" si="2427">A7082</f>
        <v>1181</v>
      </c>
      <c r="B7083" s="14">
        <f>IFERROR(VLOOKUP(A7083,'VENTES ANNUELLES'!$A$5:$J$1200,2,FALSE),"")</f>
        <v>0</v>
      </c>
      <c r="C7083" s="13">
        <f>IFERROR(VLOOKUP(A7083,'VENTES ANNUELLES'!$A$5:$J$1200,3,FALSE),"")</f>
        <v>0</v>
      </c>
      <c r="D7083" s="13">
        <f>'VENTES ANNUELLES'!$M$19</f>
        <v>707200</v>
      </c>
      <c r="E7083" s="15"/>
      <c r="F7083" s="15">
        <f>VLOOKUP(A7083,'VENTES ANNUELLES'!$A$5:$J$1200,5,FALSE)</f>
        <v>0</v>
      </c>
    </row>
    <row r="7084" spans="1:6" x14ac:dyDescent="0.2">
      <c r="A7084" s="13">
        <f t="shared" si="2407"/>
        <v>1181</v>
      </c>
      <c r="B7084" s="14">
        <f>IFERROR(VLOOKUP(A7084,'VENTES ANNUELLES'!$A$5:$J$1200,2,FALSE),"")</f>
        <v>0</v>
      </c>
      <c r="C7084" s="13">
        <f>IFERROR(VLOOKUP(A7084,'VENTES ANNUELLES'!$A$5:$J$1200,3,FALSE),"")</f>
        <v>0</v>
      </c>
      <c r="D7084" s="13">
        <f>'VENTES ANNUELLES'!$M$20</f>
        <v>707300</v>
      </c>
      <c r="E7084" s="15"/>
      <c r="F7084" s="15">
        <f>VLOOKUP(A7084,'VENTES ANNUELLES'!$A$5:$J$1200,6,FALSE)</f>
        <v>0</v>
      </c>
    </row>
    <row r="7085" spans="1:6" x14ac:dyDescent="0.2">
      <c r="A7085" s="13">
        <f t="shared" si="2407"/>
        <v>1181</v>
      </c>
      <c r="B7085" s="14">
        <f>IFERROR(VLOOKUP(A7085,'VENTES ANNUELLES'!$A$5:$J$1200,2,FALSE),"")</f>
        <v>0</v>
      </c>
      <c r="C7085" s="13">
        <f>IFERROR(VLOOKUP(A7085,'VENTES ANNUELLES'!$A$5:$J$1200,3,FALSE),"")</f>
        <v>0</v>
      </c>
      <c r="D7085" s="13">
        <f>'VENTES ANNUELLES'!$M$21</f>
        <v>707400</v>
      </c>
      <c r="E7085" s="15"/>
      <c r="F7085" s="15">
        <f>VLOOKUP(A7085,'VENTES ANNUELLES'!$A$5:$J$1200,7,FALSE)</f>
        <v>0</v>
      </c>
    </row>
    <row r="7086" spans="1:6" x14ac:dyDescent="0.2">
      <c r="A7086" s="13">
        <f t="shared" si="2407"/>
        <v>1181</v>
      </c>
      <c r="B7086" s="14">
        <f>IFERROR(VLOOKUP(A7086,'VENTES ANNUELLES'!$A$5:$J$1200,2,FALSE),"")</f>
        <v>0</v>
      </c>
      <c r="C7086" s="13">
        <f>IFERROR(VLOOKUP(A7086,'VENTES ANNUELLES'!$A$5:$J$1200,3,FALSE),"")</f>
        <v>0</v>
      </c>
      <c r="D7086" s="13">
        <f>'VENTES ANNUELLES'!$M$22</f>
        <v>445710</v>
      </c>
      <c r="E7086" s="15"/>
      <c r="F7086" s="15">
        <f>VLOOKUP(A7086,'VENTES ANNUELLES'!$A$5:$J$1200,9,FALSE)</f>
        <v>0</v>
      </c>
    </row>
    <row r="7087" spans="1:6" x14ac:dyDescent="0.2">
      <c r="A7087" s="13">
        <f t="shared" si="2407"/>
        <v>1181</v>
      </c>
      <c r="B7087" s="14">
        <f>IFERROR(VLOOKUP(A7087,'VENTES ANNUELLES'!$A$5:$J$1200,2,FALSE),"")</f>
        <v>0</v>
      </c>
      <c r="C7087" s="13">
        <f>IFERROR(VLOOKUP(A7087,'VENTES ANNUELLES'!$A$5:$J$1200,3,FALSE),"")</f>
        <v>0</v>
      </c>
      <c r="D7087" s="13" t="str">
        <f>IFERROR(VLOOKUP(C7087,'VENTES ANNUELLES'!$L$5:$M$15,2,FALSE),"")</f>
        <v/>
      </c>
      <c r="E7087" s="15">
        <f>VLOOKUP(A7087,'VENTES ANNUELLES'!$A$5:$J$1200,10,FALSE)</f>
        <v>0</v>
      </c>
      <c r="F7087" s="15"/>
    </row>
    <row r="7088" spans="1:6" x14ac:dyDescent="0.2">
      <c r="A7088" s="13">
        <f t="shared" ref="A7088" si="2428">A7087+1</f>
        <v>1182</v>
      </c>
      <c r="B7088" s="14">
        <f>IFERROR(VLOOKUP(A7088,'VENTES ANNUELLES'!$A$5:$J$1200,2,FALSE),"")</f>
        <v>0</v>
      </c>
      <c r="C7088" s="13">
        <f>IFERROR(VLOOKUP(A7088,'VENTES ANNUELLES'!$A$5:$J$1200,3,FALSE),"")</f>
        <v>0</v>
      </c>
      <c r="D7088" s="13">
        <f>'VENTES ANNUELLES'!$M$18</f>
        <v>707100</v>
      </c>
      <c r="E7088" s="15"/>
      <c r="F7088" s="15">
        <f>VLOOKUP(A7088,'VENTES ANNUELLES'!$A$5:$J$1200,4,FALSE)</f>
        <v>0</v>
      </c>
    </row>
    <row r="7089" spans="1:6" x14ac:dyDescent="0.2">
      <c r="A7089" s="13">
        <f t="shared" ref="A7089" si="2429">A7088</f>
        <v>1182</v>
      </c>
      <c r="B7089" s="14">
        <f>IFERROR(VLOOKUP(A7089,'VENTES ANNUELLES'!$A$5:$J$1200,2,FALSE),"")</f>
        <v>0</v>
      </c>
      <c r="C7089" s="13">
        <f>IFERROR(VLOOKUP(A7089,'VENTES ANNUELLES'!$A$5:$J$1200,3,FALSE),"")</f>
        <v>0</v>
      </c>
      <c r="D7089" s="13">
        <f>'VENTES ANNUELLES'!$M$19</f>
        <v>707200</v>
      </c>
      <c r="E7089" s="15"/>
      <c r="F7089" s="15">
        <f>VLOOKUP(A7089,'VENTES ANNUELLES'!$A$5:$J$1200,5,FALSE)</f>
        <v>0</v>
      </c>
    </row>
    <row r="7090" spans="1:6" x14ac:dyDescent="0.2">
      <c r="A7090" s="13">
        <f t="shared" si="2407"/>
        <v>1182</v>
      </c>
      <c r="B7090" s="14">
        <f>IFERROR(VLOOKUP(A7090,'VENTES ANNUELLES'!$A$5:$J$1200,2,FALSE),"")</f>
        <v>0</v>
      </c>
      <c r="C7090" s="13">
        <f>IFERROR(VLOOKUP(A7090,'VENTES ANNUELLES'!$A$5:$J$1200,3,FALSE),"")</f>
        <v>0</v>
      </c>
      <c r="D7090" s="13">
        <f>'VENTES ANNUELLES'!$M$20</f>
        <v>707300</v>
      </c>
      <c r="E7090" s="15"/>
      <c r="F7090" s="15">
        <f>VLOOKUP(A7090,'VENTES ANNUELLES'!$A$5:$J$1200,6,FALSE)</f>
        <v>0</v>
      </c>
    </row>
    <row r="7091" spans="1:6" x14ac:dyDescent="0.2">
      <c r="A7091" s="13">
        <f t="shared" ref="A7091:A7153" si="2430">A7090</f>
        <v>1182</v>
      </c>
      <c r="B7091" s="14">
        <f>IFERROR(VLOOKUP(A7091,'VENTES ANNUELLES'!$A$5:$J$1200,2,FALSE),"")</f>
        <v>0</v>
      </c>
      <c r="C7091" s="13">
        <f>IFERROR(VLOOKUP(A7091,'VENTES ANNUELLES'!$A$5:$J$1200,3,FALSE),"")</f>
        <v>0</v>
      </c>
      <c r="D7091" s="13">
        <f>'VENTES ANNUELLES'!$M$21</f>
        <v>707400</v>
      </c>
      <c r="E7091" s="15"/>
      <c r="F7091" s="15">
        <f>VLOOKUP(A7091,'VENTES ANNUELLES'!$A$5:$J$1200,7,FALSE)</f>
        <v>0</v>
      </c>
    </row>
    <row r="7092" spans="1:6" x14ac:dyDescent="0.2">
      <c r="A7092" s="13">
        <f t="shared" si="2430"/>
        <v>1182</v>
      </c>
      <c r="B7092" s="14">
        <f>IFERROR(VLOOKUP(A7092,'VENTES ANNUELLES'!$A$5:$J$1200,2,FALSE),"")</f>
        <v>0</v>
      </c>
      <c r="C7092" s="13">
        <f>IFERROR(VLOOKUP(A7092,'VENTES ANNUELLES'!$A$5:$J$1200,3,FALSE),"")</f>
        <v>0</v>
      </c>
      <c r="D7092" s="13">
        <f>'VENTES ANNUELLES'!$M$22</f>
        <v>445710</v>
      </c>
      <c r="E7092" s="15"/>
      <c r="F7092" s="15">
        <f>VLOOKUP(A7092,'VENTES ANNUELLES'!$A$5:$J$1200,9,FALSE)</f>
        <v>0</v>
      </c>
    </row>
    <row r="7093" spans="1:6" x14ac:dyDescent="0.2">
      <c r="A7093" s="13">
        <f t="shared" si="2430"/>
        <v>1182</v>
      </c>
      <c r="B7093" s="14">
        <f>IFERROR(VLOOKUP(A7093,'VENTES ANNUELLES'!$A$5:$J$1200,2,FALSE),"")</f>
        <v>0</v>
      </c>
      <c r="C7093" s="13">
        <f>IFERROR(VLOOKUP(A7093,'VENTES ANNUELLES'!$A$5:$J$1200,3,FALSE),"")</f>
        <v>0</v>
      </c>
      <c r="D7093" s="13" t="str">
        <f>IFERROR(VLOOKUP(C7093,'VENTES ANNUELLES'!$L$5:$M$15,2,FALSE),"")</f>
        <v/>
      </c>
      <c r="E7093" s="15">
        <f>VLOOKUP(A7093,'VENTES ANNUELLES'!$A$5:$J$1200,10,FALSE)</f>
        <v>0</v>
      </c>
      <c r="F7093" s="15"/>
    </row>
    <row r="7094" spans="1:6" x14ac:dyDescent="0.2">
      <c r="A7094" s="13">
        <f t="shared" ref="A7094" si="2431">A7093+1</f>
        <v>1183</v>
      </c>
      <c r="B7094" s="14">
        <f>IFERROR(VLOOKUP(A7094,'VENTES ANNUELLES'!$A$5:$J$1200,2,FALSE),"")</f>
        <v>0</v>
      </c>
      <c r="C7094" s="13">
        <f>IFERROR(VLOOKUP(A7094,'VENTES ANNUELLES'!$A$5:$J$1200,3,FALSE),"")</f>
        <v>0</v>
      </c>
      <c r="D7094" s="13">
        <f>'VENTES ANNUELLES'!$M$18</f>
        <v>707100</v>
      </c>
      <c r="E7094" s="15"/>
      <c r="F7094" s="15">
        <f>VLOOKUP(A7094,'VENTES ANNUELLES'!$A$5:$J$1200,4,FALSE)</f>
        <v>0</v>
      </c>
    </row>
    <row r="7095" spans="1:6" x14ac:dyDescent="0.2">
      <c r="A7095" s="13">
        <f t="shared" ref="A7095" si="2432">A7094</f>
        <v>1183</v>
      </c>
      <c r="B7095" s="14">
        <f>IFERROR(VLOOKUP(A7095,'VENTES ANNUELLES'!$A$5:$J$1200,2,FALSE),"")</f>
        <v>0</v>
      </c>
      <c r="C7095" s="13">
        <f>IFERROR(VLOOKUP(A7095,'VENTES ANNUELLES'!$A$5:$J$1200,3,FALSE),"")</f>
        <v>0</v>
      </c>
      <c r="D7095" s="13">
        <f>'VENTES ANNUELLES'!$M$19</f>
        <v>707200</v>
      </c>
      <c r="E7095" s="15"/>
      <c r="F7095" s="15">
        <f>VLOOKUP(A7095,'VENTES ANNUELLES'!$A$5:$J$1200,5,FALSE)</f>
        <v>0</v>
      </c>
    </row>
    <row r="7096" spans="1:6" x14ac:dyDescent="0.2">
      <c r="A7096" s="13">
        <f t="shared" si="2430"/>
        <v>1183</v>
      </c>
      <c r="B7096" s="14">
        <f>IFERROR(VLOOKUP(A7096,'VENTES ANNUELLES'!$A$5:$J$1200,2,FALSE),"")</f>
        <v>0</v>
      </c>
      <c r="C7096" s="13">
        <f>IFERROR(VLOOKUP(A7096,'VENTES ANNUELLES'!$A$5:$J$1200,3,FALSE),"")</f>
        <v>0</v>
      </c>
      <c r="D7096" s="13">
        <f>'VENTES ANNUELLES'!$M$20</f>
        <v>707300</v>
      </c>
      <c r="E7096" s="15"/>
      <c r="F7096" s="15">
        <f>VLOOKUP(A7096,'VENTES ANNUELLES'!$A$5:$J$1200,6,FALSE)</f>
        <v>0</v>
      </c>
    </row>
    <row r="7097" spans="1:6" x14ac:dyDescent="0.2">
      <c r="A7097" s="13">
        <f t="shared" si="2430"/>
        <v>1183</v>
      </c>
      <c r="B7097" s="14">
        <f>IFERROR(VLOOKUP(A7097,'VENTES ANNUELLES'!$A$5:$J$1200,2,FALSE),"")</f>
        <v>0</v>
      </c>
      <c r="C7097" s="13">
        <f>IFERROR(VLOOKUP(A7097,'VENTES ANNUELLES'!$A$5:$J$1200,3,FALSE),"")</f>
        <v>0</v>
      </c>
      <c r="D7097" s="13">
        <f>'VENTES ANNUELLES'!$M$21</f>
        <v>707400</v>
      </c>
      <c r="E7097" s="15"/>
      <c r="F7097" s="15">
        <f>VLOOKUP(A7097,'VENTES ANNUELLES'!$A$5:$J$1200,7,FALSE)</f>
        <v>0</v>
      </c>
    </row>
    <row r="7098" spans="1:6" x14ac:dyDescent="0.2">
      <c r="A7098" s="13">
        <f t="shared" si="2430"/>
        <v>1183</v>
      </c>
      <c r="B7098" s="14">
        <f>IFERROR(VLOOKUP(A7098,'VENTES ANNUELLES'!$A$5:$J$1200,2,FALSE),"")</f>
        <v>0</v>
      </c>
      <c r="C7098" s="13">
        <f>IFERROR(VLOOKUP(A7098,'VENTES ANNUELLES'!$A$5:$J$1200,3,FALSE),"")</f>
        <v>0</v>
      </c>
      <c r="D7098" s="13">
        <f>'VENTES ANNUELLES'!$M$22</f>
        <v>445710</v>
      </c>
      <c r="E7098" s="15"/>
      <c r="F7098" s="15">
        <f>VLOOKUP(A7098,'VENTES ANNUELLES'!$A$5:$J$1200,9,FALSE)</f>
        <v>0</v>
      </c>
    </row>
    <row r="7099" spans="1:6" x14ac:dyDescent="0.2">
      <c r="A7099" s="13">
        <f t="shared" si="2430"/>
        <v>1183</v>
      </c>
      <c r="B7099" s="14">
        <f>IFERROR(VLOOKUP(A7099,'VENTES ANNUELLES'!$A$5:$J$1200,2,FALSE),"")</f>
        <v>0</v>
      </c>
      <c r="C7099" s="13">
        <f>IFERROR(VLOOKUP(A7099,'VENTES ANNUELLES'!$A$5:$J$1200,3,FALSE),"")</f>
        <v>0</v>
      </c>
      <c r="D7099" s="13" t="str">
        <f>IFERROR(VLOOKUP(C7099,'VENTES ANNUELLES'!$L$5:$M$15,2,FALSE),"")</f>
        <v/>
      </c>
      <c r="E7099" s="15">
        <f>VLOOKUP(A7099,'VENTES ANNUELLES'!$A$5:$J$1200,10,FALSE)</f>
        <v>0</v>
      </c>
      <c r="F7099" s="15"/>
    </row>
    <row r="7100" spans="1:6" x14ac:dyDescent="0.2">
      <c r="A7100" s="13">
        <f t="shared" ref="A7100" si="2433">A7099+1</f>
        <v>1184</v>
      </c>
      <c r="B7100" s="14">
        <f>IFERROR(VLOOKUP(A7100,'VENTES ANNUELLES'!$A$5:$J$1200,2,FALSE),"")</f>
        <v>0</v>
      </c>
      <c r="C7100" s="13">
        <f>IFERROR(VLOOKUP(A7100,'VENTES ANNUELLES'!$A$5:$J$1200,3,FALSE),"")</f>
        <v>0</v>
      </c>
      <c r="D7100" s="13">
        <f>'VENTES ANNUELLES'!$M$18</f>
        <v>707100</v>
      </c>
      <c r="E7100" s="15"/>
      <c r="F7100" s="15">
        <f>VLOOKUP(A7100,'VENTES ANNUELLES'!$A$5:$J$1200,4,FALSE)</f>
        <v>0</v>
      </c>
    </row>
    <row r="7101" spans="1:6" x14ac:dyDescent="0.2">
      <c r="A7101" s="13">
        <f t="shared" ref="A7101" si="2434">A7100</f>
        <v>1184</v>
      </c>
      <c r="B7101" s="14">
        <f>IFERROR(VLOOKUP(A7101,'VENTES ANNUELLES'!$A$5:$J$1200,2,FALSE),"")</f>
        <v>0</v>
      </c>
      <c r="C7101" s="13">
        <f>IFERROR(VLOOKUP(A7101,'VENTES ANNUELLES'!$A$5:$J$1200,3,FALSE),"")</f>
        <v>0</v>
      </c>
      <c r="D7101" s="13">
        <f>'VENTES ANNUELLES'!$M$19</f>
        <v>707200</v>
      </c>
      <c r="E7101" s="15"/>
      <c r="F7101" s="15">
        <f>VLOOKUP(A7101,'VENTES ANNUELLES'!$A$5:$J$1200,5,FALSE)</f>
        <v>0</v>
      </c>
    </row>
    <row r="7102" spans="1:6" x14ac:dyDescent="0.2">
      <c r="A7102" s="13">
        <f t="shared" si="2430"/>
        <v>1184</v>
      </c>
      <c r="B7102" s="14">
        <f>IFERROR(VLOOKUP(A7102,'VENTES ANNUELLES'!$A$5:$J$1200,2,FALSE),"")</f>
        <v>0</v>
      </c>
      <c r="C7102" s="13">
        <f>IFERROR(VLOOKUP(A7102,'VENTES ANNUELLES'!$A$5:$J$1200,3,FALSE),"")</f>
        <v>0</v>
      </c>
      <c r="D7102" s="13">
        <f>'VENTES ANNUELLES'!$M$20</f>
        <v>707300</v>
      </c>
      <c r="E7102" s="15"/>
      <c r="F7102" s="15">
        <f>VLOOKUP(A7102,'VENTES ANNUELLES'!$A$5:$J$1200,6,FALSE)</f>
        <v>0</v>
      </c>
    </row>
    <row r="7103" spans="1:6" x14ac:dyDescent="0.2">
      <c r="A7103" s="13">
        <f t="shared" si="2430"/>
        <v>1184</v>
      </c>
      <c r="B7103" s="14">
        <f>IFERROR(VLOOKUP(A7103,'VENTES ANNUELLES'!$A$5:$J$1200,2,FALSE),"")</f>
        <v>0</v>
      </c>
      <c r="C7103" s="13">
        <f>IFERROR(VLOOKUP(A7103,'VENTES ANNUELLES'!$A$5:$J$1200,3,FALSE),"")</f>
        <v>0</v>
      </c>
      <c r="D7103" s="13">
        <f>'VENTES ANNUELLES'!$M$21</f>
        <v>707400</v>
      </c>
      <c r="E7103" s="15"/>
      <c r="F7103" s="15">
        <f>VLOOKUP(A7103,'VENTES ANNUELLES'!$A$5:$J$1200,7,FALSE)</f>
        <v>0</v>
      </c>
    </row>
    <row r="7104" spans="1:6" x14ac:dyDescent="0.2">
      <c r="A7104" s="13">
        <f t="shared" si="2430"/>
        <v>1184</v>
      </c>
      <c r="B7104" s="14">
        <f>IFERROR(VLOOKUP(A7104,'VENTES ANNUELLES'!$A$5:$J$1200,2,FALSE),"")</f>
        <v>0</v>
      </c>
      <c r="C7104" s="13">
        <f>IFERROR(VLOOKUP(A7104,'VENTES ANNUELLES'!$A$5:$J$1200,3,FALSE),"")</f>
        <v>0</v>
      </c>
      <c r="D7104" s="13">
        <f>'VENTES ANNUELLES'!$M$22</f>
        <v>445710</v>
      </c>
      <c r="E7104" s="15"/>
      <c r="F7104" s="15">
        <f>VLOOKUP(A7104,'VENTES ANNUELLES'!$A$5:$J$1200,9,FALSE)</f>
        <v>0</v>
      </c>
    </row>
    <row r="7105" spans="1:6" x14ac:dyDescent="0.2">
      <c r="A7105" s="13">
        <f t="shared" si="2430"/>
        <v>1184</v>
      </c>
      <c r="B7105" s="14">
        <f>IFERROR(VLOOKUP(A7105,'VENTES ANNUELLES'!$A$5:$J$1200,2,FALSE),"")</f>
        <v>0</v>
      </c>
      <c r="C7105" s="13">
        <f>IFERROR(VLOOKUP(A7105,'VENTES ANNUELLES'!$A$5:$J$1200,3,FALSE),"")</f>
        <v>0</v>
      </c>
      <c r="D7105" s="13" t="str">
        <f>IFERROR(VLOOKUP(C7105,'VENTES ANNUELLES'!$L$5:$M$15,2,FALSE),"")</f>
        <v/>
      </c>
      <c r="E7105" s="15">
        <f>VLOOKUP(A7105,'VENTES ANNUELLES'!$A$5:$J$1200,10,FALSE)</f>
        <v>0</v>
      </c>
      <c r="F7105" s="15"/>
    </row>
    <row r="7106" spans="1:6" x14ac:dyDescent="0.2">
      <c r="A7106" s="13">
        <f t="shared" ref="A7106" si="2435">A7105+1</f>
        <v>1185</v>
      </c>
      <c r="B7106" s="14">
        <f>IFERROR(VLOOKUP(A7106,'VENTES ANNUELLES'!$A$5:$J$1200,2,FALSE),"")</f>
        <v>0</v>
      </c>
      <c r="C7106" s="13">
        <f>IFERROR(VLOOKUP(A7106,'VENTES ANNUELLES'!$A$5:$J$1200,3,FALSE),"")</f>
        <v>0</v>
      </c>
      <c r="D7106" s="13">
        <f>'VENTES ANNUELLES'!$M$18</f>
        <v>707100</v>
      </c>
      <c r="E7106" s="15"/>
      <c r="F7106" s="15">
        <f>VLOOKUP(A7106,'VENTES ANNUELLES'!$A$5:$J$1200,4,FALSE)</f>
        <v>0</v>
      </c>
    </row>
    <row r="7107" spans="1:6" x14ac:dyDescent="0.2">
      <c r="A7107" s="13">
        <f t="shared" ref="A7107" si="2436">A7106</f>
        <v>1185</v>
      </c>
      <c r="B7107" s="14">
        <f>IFERROR(VLOOKUP(A7107,'VENTES ANNUELLES'!$A$5:$J$1200,2,FALSE),"")</f>
        <v>0</v>
      </c>
      <c r="C7107" s="13">
        <f>IFERROR(VLOOKUP(A7107,'VENTES ANNUELLES'!$A$5:$J$1200,3,FALSE),"")</f>
        <v>0</v>
      </c>
      <c r="D7107" s="13">
        <f>'VENTES ANNUELLES'!$M$19</f>
        <v>707200</v>
      </c>
      <c r="E7107" s="15"/>
      <c r="F7107" s="15">
        <f>VLOOKUP(A7107,'VENTES ANNUELLES'!$A$5:$J$1200,5,FALSE)</f>
        <v>0</v>
      </c>
    </row>
    <row r="7108" spans="1:6" x14ac:dyDescent="0.2">
      <c r="A7108" s="13">
        <f t="shared" si="2430"/>
        <v>1185</v>
      </c>
      <c r="B7108" s="14">
        <f>IFERROR(VLOOKUP(A7108,'VENTES ANNUELLES'!$A$5:$J$1200,2,FALSE),"")</f>
        <v>0</v>
      </c>
      <c r="C7108" s="13">
        <f>IFERROR(VLOOKUP(A7108,'VENTES ANNUELLES'!$A$5:$J$1200,3,FALSE),"")</f>
        <v>0</v>
      </c>
      <c r="D7108" s="13">
        <f>'VENTES ANNUELLES'!$M$20</f>
        <v>707300</v>
      </c>
      <c r="E7108" s="15"/>
      <c r="F7108" s="15">
        <f>VLOOKUP(A7108,'VENTES ANNUELLES'!$A$5:$J$1200,6,FALSE)</f>
        <v>0</v>
      </c>
    </row>
    <row r="7109" spans="1:6" x14ac:dyDescent="0.2">
      <c r="A7109" s="13">
        <f t="shared" si="2430"/>
        <v>1185</v>
      </c>
      <c r="B7109" s="14">
        <f>IFERROR(VLOOKUP(A7109,'VENTES ANNUELLES'!$A$5:$J$1200,2,FALSE),"")</f>
        <v>0</v>
      </c>
      <c r="C7109" s="13">
        <f>IFERROR(VLOOKUP(A7109,'VENTES ANNUELLES'!$A$5:$J$1200,3,FALSE),"")</f>
        <v>0</v>
      </c>
      <c r="D7109" s="13">
        <f>'VENTES ANNUELLES'!$M$21</f>
        <v>707400</v>
      </c>
      <c r="E7109" s="15"/>
      <c r="F7109" s="15">
        <f>VLOOKUP(A7109,'VENTES ANNUELLES'!$A$5:$J$1200,7,FALSE)</f>
        <v>0</v>
      </c>
    </row>
    <row r="7110" spans="1:6" x14ac:dyDescent="0.2">
      <c r="A7110" s="13">
        <f t="shared" si="2430"/>
        <v>1185</v>
      </c>
      <c r="B7110" s="14">
        <f>IFERROR(VLOOKUP(A7110,'VENTES ANNUELLES'!$A$5:$J$1200,2,FALSE),"")</f>
        <v>0</v>
      </c>
      <c r="C7110" s="13">
        <f>IFERROR(VLOOKUP(A7110,'VENTES ANNUELLES'!$A$5:$J$1200,3,FALSE),"")</f>
        <v>0</v>
      </c>
      <c r="D7110" s="13">
        <f>'VENTES ANNUELLES'!$M$22</f>
        <v>445710</v>
      </c>
      <c r="E7110" s="15"/>
      <c r="F7110" s="15">
        <f>VLOOKUP(A7110,'VENTES ANNUELLES'!$A$5:$J$1200,9,FALSE)</f>
        <v>0</v>
      </c>
    </row>
    <row r="7111" spans="1:6" x14ac:dyDescent="0.2">
      <c r="A7111" s="13">
        <f t="shared" si="2430"/>
        <v>1185</v>
      </c>
      <c r="B7111" s="14">
        <f>IFERROR(VLOOKUP(A7111,'VENTES ANNUELLES'!$A$5:$J$1200,2,FALSE),"")</f>
        <v>0</v>
      </c>
      <c r="C7111" s="13">
        <f>IFERROR(VLOOKUP(A7111,'VENTES ANNUELLES'!$A$5:$J$1200,3,FALSE),"")</f>
        <v>0</v>
      </c>
      <c r="D7111" s="13" t="str">
        <f>IFERROR(VLOOKUP(C7111,'VENTES ANNUELLES'!$L$5:$M$15,2,FALSE),"")</f>
        <v/>
      </c>
      <c r="E7111" s="15">
        <f>VLOOKUP(A7111,'VENTES ANNUELLES'!$A$5:$J$1200,10,FALSE)</f>
        <v>0</v>
      </c>
      <c r="F7111" s="15"/>
    </row>
    <row r="7112" spans="1:6" x14ac:dyDescent="0.2">
      <c r="A7112" s="13">
        <f t="shared" ref="A7112" si="2437">A7111+1</f>
        <v>1186</v>
      </c>
      <c r="B7112" s="14">
        <f>IFERROR(VLOOKUP(A7112,'VENTES ANNUELLES'!$A$5:$J$1200,2,FALSE),"")</f>
        <v>0</v>
      </c>
      <c r="C7112" s="13">
        <f>IFERROR(VLOOKUP(A7112,'VENTES ANNUELLES'!$A$5:$J$1200,3,FALSE),"")</f>
        <v>0</v>
      </c>
      <c r="D7112" s="13">
        <f>'VENTES ANNUELLES'!$M$18</f>
        <v>707100</v>
      </c>
      <c r="E7112" s="15"/>
      <c r="F7112" s="15">
        <f>VLOOKUP(A7112,'VENTES ANNUELLES'!$A$5:$J$1200,4,FALSE)</f>
        <v>0</v>
      </c>
    </row>
    <row r="7113" spans="1:6" x14ac:dyDescent="0.2">
      <c r="A7113" s="13">
        <f t="shared" ref="A7113" si="2438">A7112</f>
        <v>1186</v>
      </c>
      <c r="B7113" s="14">
        <f>IFERROR(VLOOKUP(A7113,'VENTES ANNUELLES'!$A$5:$J$1200,2,FALSE),"")</f>
        <v>0</v>
      </c>
      <c r="C7113" s="13">
        <f>IFERROR(VLOOKUP(A7113,'VENTES ANNUELLES'!$A$5:$J$1200,3,FALSE),"")</f>
        <v>0</v>
      </c>
      <c r="D7113" s="13">
        <f>'VENTES ANNUELLES'!$M$19</f>
        <v>707200</v>
      </c>
      <c r="E7113" s="15"/>
      <c r="F7113" s="15">
        <f>VLOOKUP(A7113,'VENTES ANNUELLES'!$A$5:$J$1200,5,FALSE)</f>
        <v>0</v>
      </c>
    </row>
    <row r="7114" spans="1:6" x14ac:dyDescent="0.2">
      <c r="A7114" s="13">
        <f t="shared" si="2430"/>
        <v>1186</v>
      </c>
      <c r="B7114" s="14">
        <f>IFERROR(VLOOKUP(A7114,'VENTES ANNUELLES'!$A$5:$J$1200,2,FALSE),"")</f>
        <v>0</v>
      </c>
      <c r="C7114" s="13">
        <f>IFERROR(VLOOKUP(A7114,'VENTES ANNUELLES'!$A$5:$J$1200,3,FALSE),"")</f>
        <v>0</v>
      </c>
      <c r="D7114" s="13">
        <f>'VENTES ANNUELLES'!$M$20</f>
        <v>707300</v>
      </c>
      <c r="E7114" s="15"/>
      <c r="F7114" s="15">
        <f>VLOOKUP(A7114,'VENTES ANNUELLES'!$A$5:$J$1200,6,FALSE)</f>
        <v>0</v>
      </c>
    </row>
    <row r="7115" spans="1:6" x14ac:dyDescent="0.2">
      <c r="A7115" s="13">
        <f t="shared" si="2430"/>
        <v>1186</v>
      </c>
      <c r="B7115" s="14">
        <f>IFERROR(VLOOKUP(A7115,'VENTES ANNUELLES'!$A$5:$J$1200,2,FALSE),"")</f>
        <v>0</v>
      </c>
      <c r="C7115" s="13">
        <f>IFERROR(VLOOKUP(A7115,'VENTES ANNUELLES'!$A$5:$J$1200,3,FALSE),"")</f>
        <v>0</v>
      </c>
      <c r="D7115" s="13">
        <f>'VENTES ANNUELLES'!$M$21</f>
        <v>707400</v>
      </c>
      <c r="E7115" s="15"/>
      <c r="F7115" s="15">
        <f>VLOOKUP(A7115,'VENTES ANNUELLES'!$A$5:$J$1200,7,FALSE)</f>
        <v>0</v>
      </c>
    </row>
    <row r="7116" spans="1:6" x14ac:dyDescent="0.2">
      <c r="A7116" s="13">
        <f t="shared" si="2430"/>
        <v>1186</v>
      </c>
      <c r="B7116" s="14">
        <f>IFERROR(VLOOKUP(A7116,'VENTES ANNUELLES'!$A$5:$J$1200,2,FALSE),"")</f>
        <v>0</v>
      </c>
      <c r="C7116" s="13">
        <f>IFERROR(VLOOKUP(A7116,'VENTES ANNUELLES'!$A$5:$J$1200,3,FALSE),"")</f>
        <v>0</v>
      </c>
      <c r="D7116" s="13">
        <f>'VENTES ANNUELLES'!$M$22</f>
        <v>445710</v>
      </c>
      <c r="E7116" s="15"/>
      <c r="F7116" s="15">
        <f>VLOOKUP(A7116,'VENTES ANNUELLES'!$A$5:$J$1200,9,FALSE)</f>
        <v>0</v>
      </c>
    </row>
    <row r="7117" spans="1:6" x14ac:dyDescent="0.2">
      <c r="A7117" s="13">
        <f t="shared" si="2430"/>
        <v>1186</v>
      </c>
      <c r="B7117" s="14">
        <f>IFERROR(VLOOKUP(A7117,'VENTES ANNUELLES'!$A$5:$J$1200,2,FALSE),"")</f>
        <v>0</v>
      </c>
      <c r="C7117" s="13">
        <f>IFERROR(VLOOKUP(A7117,'VENTES ANNUELLES'!$A$5:$J$1200,3,FALSE),"")</f>
        <v>0</v>
      </c>
      <c r="D7117" s="13" t="str">
        <f>IFERROR(VLOOKUP(C7117,'VENTES ANNUELLES'!$L$5:$M$15,2,FALSE),"")</f>
        <v/>
      </c>
      <c r="E7117" s="15">
        <f>VLOOKUP(A7117,'VENTES ANNUELLES'!$A$5:$J$1200,10,FALSE)</f>
        <v>0</v>
      </c>
      <c r="F7117" s="15"/>
    </row>
    <row r="7118" spans="1:6" x14ac:dyDescent="0.2">
      <c r="A7118" s="13">
        <f t="shared" ref="A7118" si="2439">A7117+1</f>
        <v>1187</v>
      </c>
      <c r="B7118" s="14">
        <f>IFERROR(VLOOKUP(A7118,'VENTES ANNUELLES'!$A$5:$J$1200,2,FALSE),"")</f>
        <v>0</v>
      </c>
      <c r="C7118" s="13">
        <f>IFERROR(VLOOKUP(A7118,'VENTES ANNUELLES'!$A$5:$J$1200,3,FALSE),"")</f>
        <v>0</v>
      </c>
      <c r="D7118" s="13">
        <f>'VENTES ANNUELLES'!$M$18</f>
        <v>707100</v>
      </c>
      <c r="E7118" s="15"/>
      <c r="F7118" s="15">
        <f>VLOOKUP(A7118,'VENTES ANNUELLES'!$A$5:$J$1200,4,FALSE)</f>
        <v>0</v>
      </c>
    </row>
    <row r="7119" spans="1:6" x14ac:dyDescent="0.2">
      <c r="A7119" s="13">
        <f t="shared" ref="A7119" si="2440">A7118</f>
        <v>1187</v>
      </c>
      <c r="B7119" s="14">
        <f>IFERROR(VLOOKUP(A7119,'VENTES ANNUELLES'!$A$5:$J$1200,2,FALSE),"")</f>
        <v>0</v>
      </c>
      <c r="C7119" s="13">
        <f>IFERROR(VLOOKUP(A7119,'VENTES ANNUELLES'!$A$5:$J$1200,3,FALSE),"")</f>
        <v>0</v>
      </c>
      <c r="D7119" s="13">
        <f>'VENTES ANNUELLES'!$M$19</f>
        <v>707200</v>
      </c>
      <c r="E7119" s="15"/>
      <c r="F7119" s="15">
        <f>VLOOKUP(A7119,'VENTES ANNUELLES'!$A$5:$J$1200,5,FALSE)</f>
        <v>0</v>
      </c>
    </row>
    <row r="7120" spans="1:6" x14ac:dyDescent="0.2">
      <c r="A7120" s="13">
        <f t="shared" si="2430"/>
        <v>1187</v>
      </c>
      <c r="B7120" s="14">
        <f>IFERROR(VLOOKUP(A7120,'VENTES ANNUELLES'!$A$5:$J$1200,2,FALSE),"")</f>
        <v>0</v>
      </c>
      <c r="C7120" s="13">
        <f>IFERROR(VLOOKUP(A7120,'VENTES ANNUELLES'!$A$5:$J$1200,3,FALSE),"")</f>
        <v>0</v>
      </c>
      <c r="D7120" s="13">
        <f>'VENTES ANNUELLES'!$M$20</f>
        <v>707300</v>
      </c>
      <c r="E7120" s="15"/>
      <c r="F7120" s="15">
        <f>VLOOKUP(A7120,'VENTES ANNUELLES'!$A$5:$J$1200,6,FALSE)</f>
        <v>0</v>
      </c>
    </row>
    <row r="7121" spans="1:6" x14ac:dyDescent="0.2">
      <c r="A7121" s="13">
        <f t="shared" si="2430"/>
        <v>1187</v>
      </c>
      <c r="B7121" s="14">
        <f>IFERROR(VLOOKUP(A7121,'VENTES ANNUELLES'!$A$5:$J$1200,2,FALSE),"")</f>
        <v>0</v>
      </c>
      <c r="C7121" s="13">
        <f>IFERROR(VLOOKUP(A7121,'VENTES ANNUELLES'!$A$5:$J$1200,3,FALSE),"")</f>
        <v>0</v>
      </c>
      <c r="D7121" s="13">
        <f>'VENTES ANNUELLES'!$M$21</f>
        <v>707400</v>
      </c>
      <c r="E7121" s="15"/>
      <c r="F7121" s="15">
        <f>VLOOKUP(A7121,'VENTES ANNUELLES'!$A$5:$J$1200,7,FALSE)</f>
        <v>0</v>
      </c>
    </row>
    <row r="7122" spans="1:6" x14ac:dyDescent="0.2">
      <c r="A7122" s="13">
        <f t="shared" si="2430"/>
        <v>1187</v>
      </c>
      <c r="B7122" s="14">
        <f>IFERROR(VLOOKUP(A7122,'VENTES ANNUELLES'!$A$5:$J$1200,2,FALSE),"")</f>
        <v>0</v>
      </c>
      <c r="C7122" s="13">
        <f>IFERROR(VLOOKUP(A7122,'VENTES ANNUELLES'!$A$5:$J$1200,3,FALSE),"")</f>
        <v>0</v>
      </c>
      <c r="D7122" s="13">
        <f>'VENTES ANNUELLES'!$M$22</f>
        <v>445710</v>
      </c>
      <c r="E7122" s="15"/>
      <c r="F7122" s="15">
        <f>VLOOKUP(A7122,'VENTES ANNUELLES'!$A$5:$J$1200,9,FALSE)</f>
        <v>0</v>
      </c>
    </row>
    <row r="7123" spans="1:6" x14ac:dyDescent="0.2">
      <c r="A7123" s="13">
        <f t="shared" si="2430"/>
        <v>1187</v>
      </c>
      <c r="B7123" s="14">
        <f>IFERROR(VLOOKUP(A7123,'VENTES ANNUELLES'!$A$5:$J$1200,2,FALSE),"")</f>
        <v>0</v>
      </c>
      <c r="C7123" s="13">
        <f>IFERROR(VLOOKUP(A7123,'VENTES ANNUELLES'!$A$5:$J$1200,3,FALSE),"")</f>
        <v>0</v>
      </c>
      <c r="D7123" s="13" t="str">
        <f>IFERROR(VLOOKUP(C7123,'VENTES ANNUELLES'!$L$5:$M$15,2,FALSE),"")</f>
        <v/>
      </c>
      <c r="E7123" s="15">
        <f>VLOOKUP(A7123,'VENTES ANNUELLES'!$A$5:$J$1200,10,FALSE)</f>
        <v>0</v>
      </c>
      <c r="F7123" s="15"/>
    </row>
    <row r="7124" spans="1:6" x14ac:dyDescent="0.2">
      <c r="A7124" s="13">
        <f t="shared" ref="A7124" si="2441">A7123+1</f>
        <v>1188</v>
      </c>
      <c r="B7124" s="14">
        <f>IFERROR(VLOOKUP(A7124,'VENTES ANNUELLES'!$A$5:$J$1200,2,FALSE),"")</f>
        <v>0</v>
      </c>
      <c r="C7124" s="13">
        <f>IFERROR(VLOOKUP(A7124,'VENTES ANNUELLES'!$A$5:$J$1200,3,FALSE),"")</f>
        <v>0</v>
      </c>
      <c r="D7124" s="13">
        <f>'VENTES ANNUELLES'!$M$18</f>
        <v>707100</v>
      </c>
      <c r="E7124" s="15"/>
      <c r="F7124" s="15">
        <f>VLOOKUP(A7124,'VENTES ANNUELLES'!$A$5:$J$1200,4,FALSE)</f>
        <v>0</v>
      </c>
    </row>
    <row r="7125" spans="1:6" x14ac:dyDescent="0.2">
      <c r="A7125" s="13">
        <f t="shared" ref="A7125" si="2442">A7124</f>
        <v>1188</v>
      </c>
      <c r="B7125" s="14">
        <f>IFERROR(VLOOKUP(A7125,'VENTES ANNUELLES'!$A$5:$J$1200,2,FALSE),"")</f>
        <v>0</v>
      </c>
      <c r="C7125" s="13">
        <f>IFERROR(VLOOKUP(A7125,'VENTES ANNUELLES'!$A$5:$J$1200,3,FALSE),"")</f>
        <v>0</v>
      </c>
      <c r="D7125" s="13">
        <f>'VENTES ANNUELLES'!$M$19</f>
        <v>707200</v>
      </c>
      <c r="E7125" s="15"/>
      <c r="F7125" s="15">
        <f>VLOOKUP(A7125,'VENTES ANNUELLES'!$A$5:$J$1200,5,FALSE)</f>
        <v>0</v>
      </c>
    </row>
    <row r="7126" spans="1:6" x14ac:dyDescent="0.2">
      <c r="A7126" s="13">
        <f t="shared" si="2430"/>
        <v>1188</v>
      </c>
      <c r="B7126" s="14">
        <f>IFERROR(VLOOKUP(A7126,'VENTES ANNUELLES'!$A$5:$J$1200,2,FALSE),"")</f>
        <v>0</v>
      </c>
      <c r="C7126" s="13">
        <f>IFERROR(VLOOKUP(A7126,'VENTES ANNUELLES'!$A$5:$J$1200,3,FALSE),"")</f>
        <v>0</v>
      </c>
      <c r="D7126" s="13">
        <f>'VENTES ANNUELLES'!$M$20</f>
        <v>707300</v>
      </c>
      <c r="E7126" s="15"/>
      <c r="F7126" s="15">
        <f>VLOOKUP(A7126,'VENTES ANNUELLES'!$A$5:$J$1200,6,FALSE)</f>
        <v>0</v>
      </c>
    </row>
    <row r="7127" spans="1:6" x14ac:dyDescent="0.2">
      <c r="A7127" s="13">
        <f t="shared" si="2430"/>
        <v>1188</v>
      </c>
      <c r="B7127" s="14">
        <f>IFERROR(VLOOKUP(A7127,'VENTES ANNUELLES'!$A$5:$J$1200,2,FALSE),"")</f>
        <v>0</v>
      </c>
      <c r="C7127" s="13">
        <f>IFERROR(VLOOKUP(A7127,'VENTES ANNUELLES'!$A$5:$J$1200,3,FALSE),"")</f>
        <v>0</v>
      </c>
      <c r="D7127" s="13">
        <f>'VENTES ANNUELLES'!$M$21</f>
        <v>707400</v>
      </c>
      <c r="E7127" s="15"/>
      <c r="F7127" s="15">
        <f>VLOOKUP(A7127,'VENTES ANNUELLES'!$A$5:$J$1200,7,FALSE)</f>
        <v>0</v>
      </c>
    </row>
    <row r="7128" spans="1:6" x14ac:dyDescent="0.2">
      <c r="A7128" s="13">
        <f t="shared" si="2430"/>
        <v>1188</v>
      </c>
      <c r="B7128" s="14">
        <f>IFERROR(VLOOKUP(A7128,'VENTES ANNUELLES'!$A$5:$J$1200,2,FALSE),"")</f>
        <v>0</v>
      </c>
      <c r="C7128" s="13">
        <f>IFERROR(VLOOKUP(A7128,'VENTES ANNUELLES'!$A$5:$J$1200,3,FALSE),"")</f>
        <v>0</v>
      </c>
      <c r="D7128" s="13">
        <f>'VENTES ANNUELLES'!$M$22</f>
        <v>445710</v>
      </c>
      <c r="E7128" s="15"/>
      <c r="F7128" s="15">
        <f>VLOOKUP(A7128,'VENTES ANNUELLES'!$A$5:$J$1200,9,FALSE)</f>
        <v>0</v>
      </c>
    </row>
    <row r="7129" spans="1:6" x14ac:dyDescent="0.2">
      <c r="A7129" s="13">
        <f t="shared" si="2430"/>
        <v>1188</v>
      </c>
      <c r="B7129" s="14">
        <f>IFERROR(VLOOKUP(A7129,'VENTES ANNUELLES'!$A$5:$J$1200,2,FALSE),"")</f>
        <v>0</v>
      </c>
      <c r="C7129" s="13">
        <f>IFERROR(VLOOKUP(A7129,'VENTES ANNUELLES'!$A$5:$J$1200,3,FALSE),"")</f>
        <v>0</v>
      </c>
      <c r="D7129" s="13" t="str">
        <f>IFERROR(VLOOKUP(C7129,'VENTES ANNUELLES'!$L$5:$M$15,2,FALSE),"")</f>
        <v/>
      </c>
      <c r="E7129" s="15">
        <f>VLOOKUP(A7129,'VENTES ANNUELLES'!$A$5:$J$1200,10,FALSE)</f>
        <v>0</v>
      </c>
      <c r="F7129" s="15"/>
    </row>
    <row r="7130" spans="1:6" x14ac:dyDescent="0.2">
      <c r="A7130" s="13">
        <f t="shared" ref="A7130" si="2443">A7129+1</f>
        <v>1189</v>
      </c>
      <c r="B7130" s="14">
        <f>IFERROR(VLOOKUP(A7130,'VENTES ANNUELLES'!$A$5:$J$1200,2,FALSE),"")</f>
        <v>0</v>
      </c>
      <c r="C7130" s="13">
        <f>IFERROR(VLOOKUP(A7130,'VENTES ANNUELLES'!$A$5:$J$1200,3,FALSE),"")</f>
        <v>0</v>
      </c>
      <c r="D7130" s="13">
        <f>'VENTES ANNUELLES'!$M$18</f>
        <v>707100</v>
      </c>
      <c r="E7130" s="15"/>
      <c r="F7130" s="15">
        <f>VLOOKUP(A7130,'VENTES ANNUELLES'!$A$5:$J$1200,4,FALSE)</f>
        <v>0</v>
      </c>
    </row>
    <row r="7131" spans="1:6" x14ac:dyDescent="0.2">
      <c r="A7131" s="13">
        <f t="shared" ref="A7131" si="2444">A7130</f>
        <v>1189</v>
      </c>
      <c r="B7131" s="14">
        <f>IFERROR(VLOOKUP(A7131,'VENTES ANNUELLES'!$A$5:$J$1200,2,FALSE),"")</f>
        <v>0</v>
      </c>
      <c r="C7131" s="13">
        <f>IFERROR(VLOOKUP(A7131,'VENTES ANNUELLES'!$A$5:$J$1200,3,FALSE),"")</f>
        <v>0</v>
      </c>
      <c r="D7131" s="13">
        <f>'VENTES ANNUELLES'!$M$19</f>
        <v>707200</v>
      </c>
      <c r="E7131" s="15"/>
      <c r="F7131" s="15">
        <f>VLOOKUP(A7131,'VENTES ANNUELLES'!$A$5:$J$1200,5,FALSE)</f>
        <v>0</v>
      </c>
    </row>
    <row r="7132" spans="1:6" x14ac:dyDescent="0.2">
      <c r="A7132" s="13">
        <f t="shared" si="2430"/>
        <v>1189</v>
      </c>
      <c r="B7132" s="14">
        <f>IFERROR(VLOOKUP(A7132,'VENTES ANNUELLES'!$A$5:$J$1200,2,FALSE),"")</f>
        <v>0</v>
      </c>
      <c r="C7132" s="13">
        <f>IFERROR(VLOOKUP(A7132,'VENTES ANNUELLES'!$A$5:$J$1200,3,FALSE),"")</f>
        <v>0</v>
      </c>
      <c r="D7132" s="13">
        <f>'VENTES ANNUELLES'!$M$20</f>
        <v>707300</v>
      </c>
      <c r="E7132" s="15"/>
      <c r="F7132" s="15">
        <f>VLOOKUP(A7132,'VENTES ANNUELLES'!$A$5:$J$1200,6,FALSE)</f>
        <v>0</v>
      </c>
    </row>
    <row r="7133" spans="1:6" x14ac:dyDescent="0.2">
      <c r="A7133" s="13">
        <f t="shared" si="2430"/>
        <v>1189</v>
      </c>
      <c r="B7133" s="14">
        <f>IFERROR(VLOOKUP(A7133,'VENTES ANNUELLES'!$A$5:$J$1200,2,FALSE),"")</f>
        <v>0</v>
      </c>
      <c r="C7133" s="13">
        <f>IFERROR(VLOOKUP(A7133,'VENTES ANNUELLES'!$A$5:$J$1200,3,FALSE),"")</f>
        <v>0</v>
      </c>
      <c r="D7133" s="13">
        <f>'VENTES ANNUELLES'!$M$21</f>
        <v>707400</v>
      </c>
      <c r="E7133" s="15"/>
      <c r="F7133" s="15">
        <f>VLOOKUP(A7133,'VENTES ANNUELLES'!$A$5:$J$1200,7,FALSE)</f>
        <v>0</v>
      </c>
    </row>
    <row r="7134" spans="1:6" x14ac:dyDescent="0.2">
      <c r="A7134" s="13">
        <f t="shared" si="2430"/>
        <v>1189</v>
      </c>
      <c r="B7134" s="14">
        <f>IFERROR(VLOOKUP(A7134,'VENTES ANNUELLES'!$A$5:$J$1200,2,FALSE),"")</f>
        <v>0</v>
      </c>
      <c r="C7134" s="13">
        <f>IFERROR(VLOOKUP(A7134,'VENTES ANNUELLES'!$A$5:$J$1200,3,FALSE),"")</f>
        <v>0</v>
      </c>
      <c r="D7134" s="13">
        <f>'VENTES ANNUELLES'!$M$22</f>
        <v>445710</v>
      </c>
      <c r="E7134" s="15"/>
      <c r="F7134" s="15">
        <f>VLOOKUP(A7134,'VENTES ANNUELLES'!$A$5:$J$1200,9,FALSE)</f>
        <v>0</v>
      </c>
    </row>
    <row r="7135" spans="1:6" x14ac:dyDescent="0.2">
      <c r="A7135" s="13">
        <f t="shared" si="2430"/>
        <v>1189</v>
      </c>
      <c r="B7135" s="14">
        <f>IFERROR(VLOOKUP(A7135,'VENTES ANNUELLES'!$A$5:$J$1200,2,FALSE),"")</f>
        <v>0</v>
      </c>
      <c r="C7135" s="13">
        <f>IFERROR(VLOOKUP(A7135,'VENTES ANNUELLES'!$A$5:$J$1200,3,FALSE),"")</f>
        <v>0</v>
      </c>
      <c r="D7135" s="13" t="str">
        <f>IFERROR(VLOOKUP(C7135,'VENTES ANNUELLES'!$L$5:$M$15,2,FALSE),"")</f>
        <v/>
      </c>
      <c r="E7135" s="15">
        <f>VLOOKUP(A7135,'VENTES ANNUELLES'!$A$5:$J$1200,10,FALSE)</f>
        <v>0</v>
      </c>
      <c r="F7135" s="15"/>
    </row>
    <row r="7136" spans="1:6" x14ac:dyDescent="0.2">
      <c r="A7136" s="13">
        <f t="shared" ref="A7136" si="2445">A7135+1</f>
        <v>1190</v>
      </c>
      <c r="B7136" s="14">
        <f>IFERROR(VLOOKUP(A7136,'VENTES ANNUELLES'!$A$5:$J$1200,2,FALSE),"")</f>
        <v>0</v>
      </c>
      <c r="C7136" s="13">
        <f>IFERROR(VLOOKUP(A7136,'VENTES ANNUELLES'!$A$5:$J$1200,3,FALSE),"")</f>
        <v>0</v>
      </c>
      <c r="D7136" s="13">
        <f>'VENTES ANNUELLES'!$M$18</f>
        <v>707100</v>
      </c>
      <c r="E7136" s="15"/>
      <c r="F7136" s="15">
        <f>VLOOKUP(A7136,'VENTES ANNUELLES'!$A$5:$J$1200,4,FALSE)</f>
        <v>0</v>
      </c>
    </row>
    <row r="7137" spans="1:6" x14ac:dyDescent="0.2">
      <c r="A7137" s="13">
        <f t="shared" ref="A7137" si="2446">A7136</f>
        <v>1190</v>
      </c>
      <c r="B7137" s="14">
        <f>IFERROR(VLOOKUP(A7137,'VENTES ANNUELLES'!$A$5:$J$1200,2,FALSE),"")</f>
        <v>0</v>
      </c>
      <c r="C7137" s="13">
        <f>IFERROR(VLOOKUP(A7137,'VENTES ANNUELLES'!$A$5:$J$1200,3,FALSE),"")</f>
        <v>0</v>
      </c>
      <c r="D7137" s="13">
        <f>'VENTES ANNUELLES'!$M$19</f>
        <v>707200</v>
      </c>
      <c r="E7137" s="15"/>
      <c r="F7137" s="15">
        <f>VLOOKUP(A7137,'VENTES ANNUELLES'!$A$5:$J$1200,5,FALSE)</f>
        <v>0</v>
      </c>
    </row>
    <row r="7138" spans="1:6" x14ac:dyDescent="0.2">
      <c r="A7138" s="13">
        <f t="shared" si="2430"/>
        <v>1190</v>
      </c>
      <c r="B7138" s="14">
        <f>IFERROR(VLOOKUP(A7138,'VENTES ANNUELLES'!$A$5:$J$1200,2,FALSE),"")</f>
        <v>0</v>
      </c>
      <c r="C7138" s="13">
        <f>IFERROR(VLOOKUP(A7138,'VENTES ANNUELLES'!$A$5:$J$1200,3,FALSE),"")</f>
        <v>0</v>
      </c>
      <c r="D7138" s="13">
        <f>'VENTES ANNUELLES'!$M$20</f>
        <v>707300</v>
      </c>
      <c r="E7138" s="15"/>
      <c r="F7138" s="15">
        <f>VLOOKUP(A7138,'VENTES ANNUELLES'!$A$5:$J$1200,6,FALSE)</f>
        <v>0</v>
      </c>
    </row>
    <row r="7139" spans="1:6" x14ac:dyDescent="0.2">
      <c r="A7139" s="13">
        <f t="shared" si="2430"/>
        <v>1190</v>
      </c>
      <c r="B7139" s="14">
        <f>IFERROR(VLOOKUP(A7139,'VENTES ANNUELLES'!$A$5:$J$1200,2,FALSE),"")</f>
        <v>0</v>
      </c>
      <c r="C7139" s="13">
        <f>IFERROR(VLOOKUP(A7139,'VENTES ANNUELLES'!$A$5:$J$1200,3,FALSE),"")</f>
        <v>0</v>
      </c>
      <c r="D7139" s="13">
        <f>'VENTES ANNUELLES'!$M$21</f>
        <v>707400</v>
      </c>
      <c r="E7139" s="15"/>
      <c r="F7139" s="15">
        <f>VLOOKUP(A7139,'VENTES ANNUELLES'!$A$5:$J$1200,7,FALSE)</f>
        <v>0</v>
      </c>
    </row>
    <row r="7140" spans="1:6" x14ac:dyDescent="0.2">
      <c r="A7140" s="13">
        <f t="shared" si="2430"/>
        <v>1190</v>
      </c>
      <c r="B7140" s="14">
        <f>IFERROR(VLOOKUP(A7140,'VENTES ANNUELLES'!$A$5:$J$1200,2,FALSE),"")</f>
        <v>0</v>
      </c>
      <c r="C7140" s="13">
        <f>IFERROR(VLOOKUP(A7140,'VENTES ANNUELLES'!$A$5:$J$1200,3,FALSE),"")</f>
        <v>0</v>
      </c>
      <c r="D7140" s="13">
        <f>'VENTES ANNUELLES'!$M$22</f>
        <v>445710</v>
      </c>
      <c r="E7140" s="15"/>
      <c r="F7140" s="15">
        <f>VLOOKUP(A7140,'VENTES ANNUELLES'!$A$5:$J$1200,9,FALSE)</f>
        <v>0</v>
      </c>
    </row>
    <row r="7141" spans="1:6" x14ac:dyDescent="0.2">
      <c r="A7141" s="13">
        <f t="shared" si="2430"/>
        <v>1190</v>
      </c>
      <c r="B7141" s="14">
        <f>IFERROR(VLOOKUP(A7141,'VENTES ANNUELLES'!$A$5:$J$1200,2,FALSE),"")</f>
        <v>0</v>
      </c>
      <c r="C7141" s="13">
        <f>IFERROR(VLOOKUP(A7141,'VENTES ANNUELLES'!$A$5:$J$1200,3,FALSE),"")</f>
        <v>0</v>
      </c>
      <c r="D7141" s="13" t="str">
        <f>IFERROR(VLOOKUP(C7141,'VENTES ANNUELLES'!$L$5:$M$15,2,FALSE),"")</f>
        <v/>
      </c>
      <c r="E7141" s="15">
        <f>VLOOKUP(A7141,'VENTES ANNUELLES'!$A$5:$J$1200,10,FALSE)</f>
        <v>0</v>
      </c>
      <c r="F7141" s="15"/>
    </row>
    <row r="7142" spans="1:6" x14ac:dyDescent="0.2">
      <c r="A7142" s="13">
        <f t="shared" ref="A7142" si="2447">A7141+1</f>
        <v>1191</v>
      </c>
      <c r="B7142" s="14">
        <f>IFERROR(VLOOKUP(A7142,'VENTES ANNUELLES'!$A$5:$J$1200,2,FALSE),"")</f>
        <v>0</v>
      </c>
      <c r="C7142" s="13">
        <f>IFERROR(VLOOKUP(A7142,'VENTES ANNUELLES'!$A$5:$J$1200,3,FALSE),"")</f>
        <v>0</v>
      </c>
      <c r="D7142" s="13">
        <f>'VENTES ANNUELLES'!$M$18</f>
        <v>707100</v>
      </c>
      <c r="E7142" s="15"/>
      <c r="F7142" s="15">
        <f>VLOOKUP(A7142,'VENTES ANNUELLES'!$A$5:$J$1200,4,FALSE)</f>
        <v>0</v>
      </c>
    </row>
    <row r="7143" spans="1:6" x14ac:dyDescent="0.2">
      <c r="A7143" s="13">
        <f t="shared" ref="A7143" si="2448">A7142</f>
        <v>1191</v>
      </c>
      <c r="B7143" s="14">
        <f>IFERROR(VLOOKUP(A7143,'VENTES ANNUELLES'!$A$5:$J$1200,2,FALSE),"")</f>
        <v>0</v>
      </c>
      <c r="C7143" s="13">
        <f>IFERROR(VLOOKUP(A7143,'VENTES ANNUELLES'!$A$5:$J$1200,3,FALSE),"")</f>
        <v>0</v>
      </c>
      <c r="D7143" s="13">
        <f>'VENTES ANNUELLES'!$M$19</f>
        <v>707200</v>
      </c>
      <c r="E7143" s="15"/>
      <c r="F7143" s="15">
        <f>VLOOKUP(A7143,'VENTES ANNUELLES'!$A$5:$J$1200,5,FALSE)</f>
        <v>0</v>
      </c>
    </row>
    <row r="7144" spans="1:6" x14ac:dyDescent="0.2">
      <c r="A7144" s="13">
        <f t="shared" si="2430"/>
        <v>1191</v>
      </c>
      <c r="B7144" s="14">
        <f>IFERROR(VLOOKUP(A7144,'VENTES ANNUELLES'!$A$5:$J$1200,2,FALSE),"")</f>
        <v>0</v>
      </c>
      <c r="C7144" s="13">
        <f>IFERROR(VLOOKUP(A7144,'VENTES ANNUELLES'!$A$5:$J$1200,3,FALSE),"")</f>
        <v>0</v>
      </c>
      <c r="D7144" s="13">
        <f>'VENTES ANNUELLES'!$M$20</f>
        <v>707300</v>
      </c>
      <c r="E7144" s="15"/>
      <c r="F7144" s="15">
        <f>VLOOKUP(A7144,'VENTES ANNUELLES'!$A$5:$J$1200,6,FALSE)</f>
        <v>0</v>
      </c>
    </row>
    <row r="7145" spans="1:6" x14ac:dyDescent="0.2">
      <c r="A7145" s="13">
        <f t="shared" si="2430"/>
        <v>1191</v>
      </c>
      <c r="B7145" s="14">
        <f>IFERROR(VLOOKUP(A7145,'VENTES ANNUELLES'!$A$5:$J$1200,2,FALSE),"")</f>
        <v>0</v>
      </c>
      <c r="C7145" s="13">
        <f>IFERROR(VLOOKUP(A7145,'VENTES ANNUELLES'!$A$5:$J$1200,3,FALSE),"")</f>
        <v>0</v>
      </c>
      <c r="D7145" s="13">
        <f>'VENTES ANNUELLES'!$M$21</f>
        <v>707400</v>
      </c>
      <c r="E7145" s="15"/>
      <c r="F7145" s="15">
        <f>VLOOKUP(A7145,'VENTES ANNUELLES'!$A$5:$J$1200,7,FALSE)</f>
        <v>0</v>
      </c>
    </row>
    <row r="7146" spans="1:6" x14ac:dyDescent="0.2">
      <c r="A7146" s="13">
        <f t="shared" si="2430"/>
        <v>1191</v>
      </c>
      <c r="B7146" s="14">
        <f>IFERROR(VLOOKUP(A7146,'VENTES ANNUELLES'!$A$5:$J$1200,2,FALSE),"")</f>
        <v>0</v>
      </c>
      <c r="C7146" s="13">
        <f>IFERROR(VLOOKUP(A7146,'VENTES ANNUELLES'!$A$5:$J$1200,3,FALSE),"")</f>
        <v>0</v>
      </c>
      <c r="D7146" s="13">
        <f>'VENTES ANNUELLES'!$M$22</f>
        <v>445710</v>
      </c>
      <c r="E7146" s="15"/>
      <c r="F7146" s="15">
        <f>VLOOKUP(A7146,'VENTES ANNUELLES'!$A$5:$J$1200,9,FALSE)</f>
        <v>0</v>
      </c>
    </row>
    <row r="7147" spans="1:6" x14ac:dyDescent="0.2">
      <c r="A7147" s="13">
        <f t="shared" si="2430"/>
        <v>1191</v>
      </c>
      <c r="B7147" s="14">
        <f>IFERROR(VLOOKUP(A7147,'VENTES ANNUELLES'!$A$5:$J$1200,2,FALSE),"")</f>
        <v>0</v>
      </c>
      <c r="C7147" s="13">
        <f>IFERROR(VLOOKUP(A7147,'VENTES ANNUELLES'!$A$5:$J$1200,3,FALSE),"")</f>
        <v>0</v>
      </c>
      <c r="D7147" s="13" t="str">
        <f>IFERROR(VLOOKUP(C7147,'VENTES ANNUELLES'!$L$5:$M$15,2,FALSE),"")</f>
        <v/>
      </c>
      <c r="E7147" s="15">
        <f>VLOOKUP(A7147,'VENTES ANNUELLES'!$A$5:$J$1200,10,FALSE)</f>
        <v>0</v>
      </c>
      <c r="F7147" s="15"/>
    </row>
    <row r="7148" spans="1:6" x14ac:dyDescent="0.2">
      <c r="A7148" s="13">
        <f t="shared" ref="A7148" si="2449">A7147+1</f>
        <v>1192</v>
      </c>
      <c r="B7148" s="14">
        <f>IFERROR(VLOOKUP(A7148,'VENTES ANNUELLES'!$A$5:$J$1200,2,FALSE),"")</f>
        <v>0</v>
      </c>
      <c r="C7148" s="13">
        <f>IFERROR(VLOOKUP(A7148,'VENTES ANNUELLES'!$A$5:$J$1200,3,FALSE),"")</f>
        <v>0</v>
      </c>
      <c r="D7148" s="13">
        <f>'VENTES ANNUELLES'!$M$18</f>
        <v>707100</v>
      </c>
      <c r="E7148" s="15"/>
      <c r="F7148" s="15">
        <f>VLOOKUP(A7148,'VENTES ANNUELLES'!$A$5:$J$1200,4,FALSE)</f>
        <v>0</v>
      </c>
    </row>
    <row r="7149" spans="1:6" x14ac:dyDescent="0.2">
      <c r="A7149" s="13">
        <f t="shared" ref="A7149" si="2450">A7148</f>
        <v>1192</v>
      </c>
      <c r="B7149" s="14">
        <f>IFERROR(VLOOKUP(A7149,'VENTES ANNUELLES'!$A$5:$J$1200,2,FALSE),"")</f>
        <v>0</v>
      </c>
      <c r="C7149" s="13">
        <f>IFERROR(VLOOKUP(A7149,'VENTES ANNUELLES'!$A$5:$J$1200,3,FALSE),"")</f>
        <v>0</v>
      </c>
      <c r="D7149" s="13">
        <f>'VENTES ANNUELLES'!$M$19</f>
        <v>707200</v>
      </c>
      <c r="E7149" s="15"/>
      <c r="F7149" s="15">
        <f>VLOOKUP(A7149,'VENTES ANNUELLES'!$A$5:$J$1200,5,FALSE)</f>
        <v>0</v>
      </c>
    </row>
    <row r="7150" spans="1:6" x14ac:dyDescent="0.2">
      <c r="A7150" s="13">
        <f t="shared" si="2430"/>
        <v>1192</v>
      </c>
      <c r="B7150" s="14">
        <f>IFERROR(VLOOKUP(A7150,'VENTES ANNUELLES'!$A$5:$J$1200,2,FALSE),"")</f>
        <v>0</v>
      </c>
      <c r="C7150" s="13">
        <f>IFERROR(VLOOKUP(A7150,'VENTES ANNUELLES'!$A$5:$J$1200,3,FALSE),"")</f>
        <v>0</v>
      </c>
      <c r="D7150" s="13">
        <f>'VENTES ANNUELLES'!$M$20</f>
        <v>707300</v>
      </c>
      <c r="E7150" s="15"/>
      <c r="F7150" s="15">
        <f>VLOOKUP(A7150,'VENTES ANNUELLES'!$A$5:$J$1200,6,FALSE)</f>
        <v>0</v>
      </c>
    </row>
    <row r="7151" spans="1:6" x14ac:dyDescent="0.2">
      <c r="A7151" s="13">
        <f t="shared" si="2430"/>
        <v>1192</v>
      </c>
      <c r="B7151" s="14">
        <f>IFERROR(VLOOKUP(A7151,'VENTES ANNUELLES'!$A$5:$J$1200,2,FALSE),"")</f>
        <v>0</v>
      </c>
      <c r="C7151" s="13">
        <f>IFERROR(VLOOKUP(A7151,'VENTES ANNUELLES'!$A$5:$J$1200,3,FALSE),"")</f>
        <v>0</v>
      </c>
      <c r="D7151" s="13">
        <f>'VENTES ANNUELLES'!$M$21</f>
        <v>707400</v>
      </c>
      <c r="E7151" s="15"/>
      <c r="F7151" s="15">
        <f>VLOOKUP(A7151,'VENTES ANNUELLES'!$A$5:$J$1200,7,FALSE)</f>
        <v>0</v>
      </c>
    </row>
    <row r="7152" spans="1:6" x14ac:dyDescent="0.2">
      <c r="A7152" s="13">
        <f t="shared" si="2430"/>
        <v>1192</v>
      </c>
      <c r="B7152" s="14">
        <f>IFERROR(VLOOKUP(A7152,'VENTES ANNUELLES'!$A$5:$J$1200,2,FALSE),"")</f>
        <v>0</v>
      </c>
      <c r="C7152" s="13">
        <f>IFERROR(VLOOKUP(A7152,'VENTES ANNUELLES'!$A$5:$J$1200,3,FALSE),"")</f>
        <v>0</v>
      </c>
      <c r="D7152" s="13">
        <f>'VENTES ANNUELLES'!$M$22</f>
        <v>445710</v>
      </c>
      <c r="E7152" s="15"/>
      <c r="F7152" s="15">
        <f>VLOOKUP(A7152,'VENTES ANNUELLES'!$A$5:$J$1200,9,FALSE)</f>
        <v>0</v>
      </c>
    </row>
    <row r="7153" spans="1:6" x14ac:dyDescent="0.2">
      <c r="A7153" s="13">
        <f t="shared" si="2430"/>
        <v>1192</v>
      </c>
      <c r="B7153" s="14">
        <f>IFERROR(VLOOKUP(A7153,'VENTES ANNUELLES'!$A$5:$J$1200,2,FALSE),"")</f>
        <v>0</v>
      </c>
      <c r="C7153" s="13">
        <f>IFERROR(VLOOKUP(A7153,'VENTES ANNUELLES'!$A$5:$J$1200,3,FALSE),"")</f>
        <v>0</v>
      </c>
      <c r="D7153" s="13" t="str">
        <f>IFERROR(VLOOKUP(C7153,'VENTES ANNUELLES'!$L$5:$M$15,2,FALSE),"")</f>
        <v/>
      </c>
      <c r="E7153" s="15">
        <f>VLOOKUP(A7153,'VENTES ANNUELLES'!$A$5:$J$1200,10,FALSE)</f>
        <v>0</v>
      </c>
      <c r="F7153" s="15"/>
    </row>
    <row r="7154" spans="1:6" x14ac:dyDescent="0.2">
      <c r="A7154" s="13">
        <f t="shared" ref="A7154" si="2451">A7153+1</f>
        <v>1193</v>
      </c>
      <c r="B7154" s="14">
        <f>IFERROR(VLOOKUP(A7154,'VENTES ANNUELLES'!$A$5:$J$1200,2,FALSE),"")</f>
        <v>0</v>
      </c>
      <c r="C7154" s="13">
        <f>IFERROR(VLOOKUP(A7154,'VENTES ANNUELLES'!$A$5:$J$1200,3,FALSE),"")</f>
        <v>0</v>
      </c>
      <c r="D7154" s="13">
        <f>'VENTES ANNUELLES'!$M$18</f>
        <v>707100</v>
      </c>
      <c r="E7154" s="15"/>
      <c r="F7154" s="15">
        <f>VLOOKUP(A7154,'VENTES ANNUELLES'!$A$5:$J$1200,4,FALSE)</f>
        <v>0</v>
      </c>
    </row>
    <row r="7155" spans="1:6" x14ac:dyDescent="0.2">
      <c r="A7155" s="13">
        <f t="shared" ref="A7155:A7177" si="2452">A7154</f>
        <v>1193</v>
      </c>
      <c r="B7155" s="14">
        <f>IFERROR(VLOOKUP(A7155,'VENTES ANNUELLES'!$A$5:$J$1200,2,FALSE),"")</f>
        <v>0</v>
      </c>
      <c r="C7155" s="13">
        <f>IFERROR(VLOOKUP(A7155,'VENTES ANNUELLES'!$A$5:$J$1200,3,FALSE),"")</f>
        <v>0</v>
      </c>
      <c r="D7155" s="13">
        <f>'VENTES ANNUELLES'!$M$19</f>
        <v>707200</v>
      </c>
      <c r="E7155" s="15"/>
      <c r="F7155" s="15">
        <f>VLOOKUP(A7155,'VENTES ANNUELLES'!$A$5:$J$1200,5,FALSE)</f>
        <v>0</v>
      </c>
    </row>
    <row r="7156" spans="1:6" x14ac:dyDescent="0.2">
      <c r="A7156" s="13">
        <f t="shared" si="2452"/>
        <v>1193</v>
      </c>
      <c r="B7156" s="14">
        <f>IFERROR(VLOOKUP(A7156,'VENTES ANNUELLES'!$A$5:$J$1200,2,FALSE),"")</f>
        <v>0</v>
      </c>
      <c r="C7156" s="13">
        <f>IFERROR(VLOOKUP(A7156,'VENTES ANNUELLES'!$A$5:$J$1200,3,FALSE),"")</f>
        <v>0</v>
      </c>
      <c r="D7156" s="13">
        <f>'VENTES ANNUELLES'!$M$20</f>
        <v>707300</v>
      </c>
      <c r="E7156" s="15"/>
      <c r="F7156" s="15">
        <f>VLOOKUP(A7156,'VENTES ANNUELLES'!$A$5:$J$1200,6,FALSE)</f>
        <v>0</v>
      </c>
    </row>
    <row r="7157" spans="1:6" x14ac:dyDescent="0.2">
      <c r="A7157" s="13">
        <f t="shared" si="2452"/>
        <v>1193</v>
      </c>
      <c r="B7157" s="14">
        <f>IFERROR(VLOOKUP(A7157,'VENTES ANNUELLES'!$A$5:$J$1200,2,FALSE),"")</f>
        <v>0</v>
      </c>
      <c r="C7157" s="13">
        <f>IFERROR(VLOOKUP(A7157,'VENTES ANNUELLES'!$A$5:$J$1200,3,FALSE),"")</f>
        <v>0</v>
      </c>
      <c r="D7157" s="13">
        <f>'VENTES ANNUELLES'!$M$21</f>
        <v>707400</v>
      </c>
      <c r="E7157" s="15"/>
      <c r="F7157" s="15">
        <f>VLOOKUP(A7157,'VENTES ANNUELLES'!$A$5:$J$1200,7,FALSE)</f>
        <v>0</v>
      </c>
    </row>
    <row r="7158" spans="1:6" x14ac:dyDescent="0.2">
      <c r="A7158" s="13">
        <f t="shared" si="2452"/>
        <v>1193</v>
      </c>
      <c r="B7158" s="14">
        <f>IFERROR(VLOOKUP(A7158,'VENTES ANNUELLES'!$A$5:$J$1200,2,FALSE),"")</f>
        <v>0</v>
      </c>
      <c r="C7158" s="13">
        <f>IFERROR(VLOOKUP(A7158,'VENTES ANNUELLES'!$A$5:$J$1200,3,FALSE),"")</f>
        <v>0</v>
      </c>
      <c r="D7158" s="13">
        <f>'VENTES ANNUELLES'!$M$22</f>
        <v>445710</v>
      </c>
      <c r="E7158" s="15"/>
      <c r="F7158" s="15">
        <f>VLOOKUP(A7158,'VENTES ANNUELLES'!$A$5:$J$1200,9,FALSE)</f>
        <v>0</v>
      </c>
    </row>
    <row r="7159" spans="1:6" x14ac:dyDescent="0.2">
      <c r="A7159" s="13">
        <f t="shared" si="2452"/>
        <v>1193</v>
      </c>
      <c r="B7159" s="14">
        <f>IFERROR(VLOOKUP(A7159,'VENTES ANNUELLES'!$A$5:$J$1200,2,FALSE),"")</f>
        <v>0</v>
      </c>
      <c r="C7159" s="13">
        <f>IFERROR(VLOOKUP(A7159,'VENTES ANNUELLES'!$A$5:$J$1200,3,FALSE),"")</f>
        <v>0</v>
      </c>
      <c r="D7159" s="13" t="str">
        <f>IFERROR(VLOOKUP(C7159,'VENTES ANNUELLES'!$L$5:$M$15,2,FALSE),"")</f>
        <v/>
      </c>
      <c r="E7159" s="15">
        <f>VLOOKUP(A7159,'VENTES ANNUELLES'!$A$5:$J$1200,10,FALSE)</f>
        <v>0</v>
      </c>
      <c r="F7159" s="15"/>
    </row>
    <row r="7160" spans="1:6" x14ac:dyDescent="0.2">
      <c r="A7160" s="13">
        <f t="shared" ref="A7160" si="2453">A7159+1</f>
        <v>1194</v>
      </c>
      <c r="B7160" s="14">
        <f>IFERROR(VLOOKUP(A7160,'VENTES ANNUELLES'!$A$5:$J$1200,2,FALSE),"")</f>
        <v>0</v>
      </c>
      <c r="C7160" s="13">
        <f>IFERROR(VLOOKUP(A7160,'VENTES ANNUELLES'!$A$5:$J$1200,3,FALSE),"")</f>
        <v>0</v>
      </c>
      <c r="D7160" s="13">
        <f>'VENTES ANNUELLES'!$M$18</f>
        <v>707100</v>
      </c>
      <c r="E7160" s="15"/>
      <c r="F7160" s="15">
        <f>VLOOKUP(A7160,'VENTES ANNUELLES'!$A$5:$J$1200,4,FALSE)</f>
        <v>0</v>
      </c>
    </row>
    <row r="7161" spans="1:6" x14ac:dyDescent="0.2">
      <c r="A7161" s="13">
        <f t="shared" ref="A7161" si="2454">A7160</f>
        <v>1194</v>
      </c>
      <c r="B7161" s="14">
        <f>IFERROR(VLOOKUP(A7161,'VENTES ANNUELLES'!$A$5:$J$1200,2,FALSE),"")</f>
        <v>0</v>
      </c>
      <c r="C7161" s="13">
        <f>IFERROR(VLOOKUP(A7161,'VENTES ANNUELLES'!$A$5:$J$1200,3,FALSE),"")</f>
        <v>0</v>
      </c>
      <c r="D7161" s="13">
        <f>'VENTES ANNUELLES'!$M$19</f>
        <v>707200</v>
      </c>
      <c r="E7161" s="15"/>
      <c r="F7161" s="15">
        <f>VLOOKUP(A7161,'VENTES ANNUELLES'!$A$5:$J$1200,5,FALSE)</f>
        <v>0</v>
      </c>
    </row>
    <row r="7162" spans="1:6" x14ac:dyDescent="0.2">
      <c r="A7162" s="13">
        <f t="shared" si="2452"/>
        <v>1194</v>
      </c>
      <c r="B7162" s="14">
        <f>IFERROR(VLOOKUP(A7162,'VENTES ANNUELLES'!$A$5:$J$1200,2,FALSE),"")</f>
        <v>0</v>
      </c>
      <c r="C7162" s="13">
        <f>IFERROR(VLOOKUP(A7162,'VENTES ANNUELLES'!$A$5:$J$1200,3,FALSE),"")</f>
        <v>0</v>
      </c>
      <c r="D7162" s="13">
        <f>'VENTES ANNUELLES'!$M$20</f>
        <v>707300</v>
      </c>
      <c r="E7162" s="15"/>
      <c r="F7162" s="15">
        <f>VLOOKUP(A7162,'VENTES ANNUELLES'!$A$5:$J$1200,6,FALSE)</f>
        <v>0</v>
      </c>
    </row>
    <row r="7163" spans="1:6" x14ac:dyDescent="0.2">
      <c r="A7163" s="13">
        <f t="shared" si="2452"/>
        <v>1194</v>
      </c>
      <c r="B7163" s="14">
        <f>IFERROR(VLOOKUP(A7163,'VENTES ANNUELLES'!$A$5:$J$1200,2,FALSE),"")</f>
        <v>0</v>
      </c>
      <c r="C7163" s="13">
        <f>IFERROR(VLOOKUP(A7163,'VENTES ANNUELLES'!$A$5:$J$1200,3,FALSE),"")</f>
        <v>0</v>
      </c>
      <c r="D7163" s="13">
        <f>'VENTES ANNUELLES'!$M$21</f>
        <v>707400</v>
      </c>
      <c r="E7163" s="15"/>
      <c r="F7163" s="15">
        <f>VLOOKUP(A7163,'VENTES ANNUELLES'!$A$5:$J$1200,7,FALSE)</f>
        <v>0</v>
      </c>
    </row>
    <row r="7164" spans="1:6" x14ac:dyDescent="0.2">
      <c r="A7164" s="13">
        <f t="shared" si="2452"/>
        <v>1194</v>
      </c>
      <c r="B7164" s="14">
        <f>IFERROR(VLOOKUP(A7164,'VENTES ANNUELLES'!$A$5:$J$1200,2,FALSE),"")</f>
        <v>0</v>
      </c>
      <c r="C7164" s="13">
        <f>IFERROR(VLOOKUP(A7164,'VENTES ANNUELLES'!$A$5:$J$1200,3,FALSE),"")</f>
        <v>0</v>
      </c>
      <c r="D7164" s="13">
        <f>'VENTES ANNUELLES'!$M$22</f>
        <v>445710</v>
      </c>
      <c r="E7164" s="15"/>
      <c r="F7164" s="15">
        <f>VLOOKUP(A7164,'VENTES ANNUELLES'!$A$5:$J$1200,9,FALSE)</f>
        <v>0</v>
      </c>
    </row>
    <row r="7165" spans="1:6" x14ac:dyDescent="0.2">
      <c r="A7165" s="13">
        <f t="shared" si="2452"/>
        <v>1194</v>
      </c>
      <c r="B7165" s="14">
        <f>IFERROR(VLOOKUP(A7165,'VENTES ANNUELLES'!$A$5:$J$1200,2,FALSE),"")</f>
        <v>0</v>
      </c>
      <c r="C7165" s="13">
        <f>IFERROR(VLOOKUP(A7165,'VENTES ANNUELLES'!$A$5:$J$1200,3,FALSE),"")</f>
        <v>0</v>
      </c>
      <c r="D7165" s="13" t="str">
        <f>IFERROR(VLOOKUP(C7165,'VENTES ANNUELLES'!$L$5:$M$15,2,FALSE),"")</f>
        <v/>
      </c>
      <c r="E7165" s="15">
        <f>VLOOKUP(A7165,'VENTES ANNUELLES'!$A$5:$J$1200,10,FALSE)</f>
        <v>0</v>
      </c>
      <c r="F7165" s="15"/>
    </row>
    <row r="7166" spans="1:6" x14ac:dyDescent="0.2">
      <c r="A7166" s="13">
        <f t="shared" ref="A7166" si="2455">A7165+1</f>
        <v>1195</v>
      </c>
      <c r="B7166" s="14">
        <f>IFERROR(VLOOKUP(A7166,'VENTES ANNUELLES'!$A$5:$J$1200,2,FALSE),"")</f>
        <v>0</v>
      </c>
      <c r="C7166" s="13">
        <f>IFERROR(VLOOKUP(A7166,'VENTES ANNUELLES'!$A$5:$J$1200,3,FALSE),"")</f>
        <v>0</v>
      </c>
      <c r="D7166" s="13">
        <f>'VENTES ANNUELLES'!$M$18</f>
        <v>707100</v>
      </c>
      <c r="E7166" s="15"/>
      <c r="F7166" s="15">
        <f>VLOOKUP(A7166,'VENTES ANNUELLES'!$A$5:$J$1200,4,FALSE)</f>
        <v>0</v>
      </c>
    </row>
    <row r="7167" spans="1:6" x14ac:dyDescent="0.2">
      <c r="A7167" s="13">
        <f t="shared" ref="A7167" si="2456">A7166</f>
        <v>1195</v>
      </c>
      <c r="B7167" s="14">
        <f>IFERROR(VLOOKUP(A7167,'VENTES ANNUELLES'!$A$5:$J$1200,2,FALSE),"")</f>
        <v>0</v>
      </c>
      <c r="C7167" s="13">
        <f>IFERROR(VLOOKUP(A7167,'VENTES ANNUELLES'!$A$5:$J$1200,3,FALSE),"")</f>
        <v>0</v>
      </c>
      <c r="D7167" s="13">
        <f>'VENTES ANNUELLES'!$M$19</f>
        <v>707200</v>
      </c>
      <c r="E7167" s="15"/>
      <c r="F7167" s="15">
        <f>VLOOKUP(A7167,'VENTES ANNUELLES'!$A$5:$J$1200,5,FALSE)</f>
        <v>0</v>
      </c>
    </row>
    <row r="7168" spans="1:6" x14ac:dyDescent="0.2">
      <c r="A7168" s="13">
        <f t="shared" si="2452"/>
        <v>1195</v>
      </c>
      <c r="B7168" s="14">
        <f>IFERROR(VLOOKUP(A7168,'VENTES ANNUELLES'!$A$5:$J$1200,2,FALSE),"")</f>
        <v>0</v>
      </c>
      <c r="C7168" s="13">
        <f>IFERROR(VLOOKUP(A7168,'VENTES ANNUELLES'!$A$5:$J$1200,3,FALSE),"")</f>
        <v>0</v>
      </c>
      <c r="D7168" s="13">
        <f>'VENTES ANNUELLES'!$M$20</f>
        <v>707300</v>
      </c>
      <c r="E7168" s="15"/>
      <c r="F7168" s="15">
        <f>VLOOKUP(A7168,'VENTES ANNUELLES'!$A$5:$J$1200,6,FALSE)</f>
        <v>0</v>
      </c>
    </row>
    <row r="7169" spans="1:6" x14ac:dyDescent="0.2">
      <c r="A7169" s="13">
        <f t="shared" si="2452"/>
        <v>1195</v>
      </c>
      <c r="B7169" s="14">
        <f>IFERROR(VLOOKUP(A7169,'VENTES ANNUELLES'!$A$5:$J$1200,2,FALSE),"")</f>
        <v>0</v>
      </c>
      <c r="C7169" s="13">
        <f>IFERROR(VLOOKUP(A7169,'VENTES ANNUELLES'!$A$5:$J$1200,3,FALSE),"")</f>
        <v>0</v>
      </c>
      <c r="D7169" s="13">
        <f>'VENTES ANNUELLES'!$M$21</f>
        <v>707400</v>
      </c>
      <c r="E7169" s="15"/>
      <c r="F7169" s="15">
        <f>VLOOKUP(A7169,'VENTES ANNUELLES'!$A$5:$J$1200,7,FALSE)</f>
        <v>0</v>
      </c>
    </row>
    <row r="7170" spans="1:6" x14ac:dyDescent="0.2">
      <c r="A7170" s="13">
        <f t="shared" si="2452"/>
        <v>1195</v>
      </c>
      <c r="B7170" s="14">
        <f>IFERROR(VLOOKUP(A7170,'VENTES ANNUELLES'!$A$5:$J$1200,2,FALSE),"")</f>
        <v>0</v>
      </c>
      <c r="C7170" s="13">
        <f>IFERROR(VLOOKUP(A7170,'VENTES ANNUELLES'!$A$5:$J$1200,3,FALSE),"")</f>
        <v>0</v>
      </c>
      <c r="D7170" s="13">
        <f>'VENTES ANNUELLES'!$M$22</f>
        <v>445710</v>
      </c>
      <c r="E7170" s="15"/>
      <c r="F7170" s="15">
        <f>VLOOKUP(A7170,'VENTES ANNUELLES'!$A$5:$J$1200,9,FALSE)</f>
        <v>0</v>
      </c>
    </row>
    <row r="7171" spans="1:6" x14ac:dyDescent="0.2">
      <c r="A7171" s="13">
        <f t="shared" si="2452"/>
        <v>1195</v>
      </c>
      <c r="B7171" s="14">
        <f>IFERROR(VLOOKUP(A7171,'VENTES ANNUELLES'!$A$5:$J$1200,2,FALSE),"")</f>
        <v>0</v>
      </c>
      <c r="C7171" s="13">
        <f>IFERROR(VLOOKUP(A7171,'VENTES ANNUELLES'!$A$5:$J$1200,3,FALSE),"")</f>
        <v>0</v>
      </c>
      <c r="D7171" s="13" t="str">
        <f>IFERROR(VLOOKUP(C7171,'VENTES ANNUELLES'!$L$5:$M$15,2,FALSE),"")</f>
        <v/>
      </c>
      <c r="E7171" s="15">
        <f>VLOOKUP(A7171,'VENTES ANNUELLES'!$A$5:$J$1200,10,FALSE)</f>
        <v>0</v>
      </c>
      <c r="F7171" s="15"/>
    </row>
    <row r="7172" spans="1:6" x14ac:dyDescent="0.2">
      <c r="A7172" s="13">
        <f t="shared" ref="A7172" si="2457">A7171+1</f>
        <v>1196</v>
      </c>
      <c r="B7172" s="14">
        <f>IFERROR(VLOOKUP(A7172,'VENTES ANNUELLES'!$A$5:$J$1200,2,FALSE),"")</f>
        <v>0</v>
      </c>
      <c r="C7172" s="13">
        <f>IFERROR(VLOOKUP(A7172,'VENTES ANNUELLES'!$A$5:$J$1200,3,FALSE),"")</f>
        <v>0</v>
      </c>
      <c r="D7172" s="13">
        <f>'VENTES ANNUELLES'!$M$18</f>
        <v>707100</v>
      </c>
      <c r="E7172" s="15"/>
      <c r="F7172" s="15">
        <f>VLOOKUP(A7172,'VENTES ANNUELLES'!$A$5:$J$1200,4,FALSE)</f>
        <v>0</v>
      </c>
    </row>
    <row r="7173" spans="1:6" x14ac:dyDescent="0.2">
      <c r="A7173" s="13">
        <f t="shared" ref="A7173" si="2458">A7172</f>
        <v>1196</v>
      </c>
      <c r="B7173" s="14">
        <f>IFERROR(VLOOKUP(A7173,'VENTES ANNUELLES'!$A$5:$J$1200,2,FALSE),"")</f>
        <v>0</v>
      </c>
      <c r="C7173" s="13">
        <f>IFERROR(VLOOKUP(A7173,'VENTES ANNUELLES'!$A$5:$J$1200,3,FALSE),"")</f>
        <v>0</v>
      </c>
      <c r="D7173" s="13">
        <f>'VENTES ANNUELLES'!$M$19</f>
        <v>707200</v>
      </c>
      <c r="E7173" s="15"/>
      <c r="F7173" s="15">
        <f>VLOOKUP(A7173,'VENTES ANNUELLES'!$A$5:$J$1200,5,FALSE)</f>
        <v>0</v>
      </c>
    </row>
    <row r="7174" spans="1:6" x14ac:dyDescent="0.2">
      <c r="A7174" s="13">
        <f t="shared" si="2452"/>
        <v>1196</v>
      </c>
      <c r="B7174" s="14">
        <f>IFERROR(VLOOKUP(A7174,'VENTES ANNUELLES'!$A$5:$J$1200,2,FALSE),"")</f>
        <v>0</v>
      </c>
      <c r="C7174" s="13">
        <f>IFERROR(VLOOKUP(A7174,'VENTES ANNUELLES'!$A$5:$J$1200,3,FALSE),"")</f>
        <v>0</v>
      </c>
      <c r="D7174" s="13">
        <f>'VENTES ANNUELLES'!$M$20</f>
        <v>707300</v>
      </c>
      <c r="E7174" s="15"/>
      <c r="F7174" s="15">
        <f>VLOOKUP(A7174,'VENTES ANNUELLES'!$A$5:$J$1200,6,FALSE)</f>
        <v>0</v>
      </c>
    </row>
    <row r="7175" spans="1:6" x14ac:dyDescent="0.2">
      <c r="A7175" s="13">
        <f t="shared" si="2452"/>
        <v>1196</v>
      </c>
      <c r="B7175" s="14">
        <f>IFERROR(VLOOKUP(A7175,'VENTES ANNUELLES'!$A$5:$J$1200,2,FALSE),"")</f>
        <v>0</v>
      </c>
      <c r="C7175" s="13">
        <f>IFERROR(VLOOKUP(A7175,'VENTES ANNUELLES'!$A$5:$J$1200,3,FALSE),"")</f>
        <v>0</v>
      </c>
      <c r="D7175" s="13">
        <f>'VENTES ANNUELLES'!$M$21</f>
        <v>707400</v>
      </c>
      <c r="E7175" s="15"/>
      <c r="F7175" s="15">
        <f>VLOOKUP(A7175,'VENTES ANNUELLES'!$A$5:$J$1200,7,FALSE)</f>
        <v>0</v>
      </c>
    </row>
    <row r="7176" spans="1:6" x14ac:dyDescent="0.2">
      <c r="A7176" s="13">
        <f t="shared" si="2452"/>
        <v>1196</v>
      </c>
      <c r="B7176" s="14">
        <f>IFERROR(VLOOKUP(A7176,'VENTES ANNUELLES'!$A$5:$J$1200,2,FALSE),"")</f>
        <v>0</v>
      </c>
      <c r="C7176" s="13">
        <f>IFERROR(VLOOKUP(A7176,'VENTES ANNUELLES'!$A$5:$J$1200,3,FALSE),"")</f>
        <v>0</v>
      </c>
      <c r="D7176" s="13">
        <f>'VENTES ANNUELLES'!$M$22</f>
        <v>445710</v>
      </c>
      <c r="E7176" s="15"/>
      <c r="F7176" s="15">
        <f>VLOOKUP(A7176,'VENTES ANNUELLES'!$A$5:$J$1200,9,FALSE)</f>
        <v>0</v>
      </c>
    </row>
    <row r="7177" spans="1:6" x14ac:dyDescent="0.2">
      <c r="A7177" s="13">
        <f t="shared" si="2452"/>
        <v>1196</v>
      </c>
      <c r="B7177" s="14">
        <f>IFERROR(VLOOKUP(A7177,'VENTES ANNUELLES'!$A$5:$J$1200,2,FALSE),"")</f>
        <v>0</v>
      </c>
      <c r="C7177" s="13">
        <f>IFERROR(VLOOKUP(A7177,'VENTES ANNUELLES'!$A$5:$J$1200,3,FALSE),"")</f>
        <v>0</v>
      </c>
      <c r="D7177" s="13" t="str">
        <f>IFERROR(VLOOKUP(C7177,'VENTES ANNUELLES'!$L$5:$M$15,2,FALSE),"")</f>
        <v/>
      </c>
      <c r="E7177" s="15">
        <f>VLOOKUP(A7177,'VENTES ANNUELLES'!$A$5:$J$1200,10,FALSE)</f>
        <v>0</v>
      </c>
      <c r="F7177" s="15"/>
    </row>
    <row r="7178" spans="1:6" x14ac:dyDescent="0.2">
      <c r="B7178"/>
      <c r="C7178"/>
    </row>
    <row r="7179" spans="1:6" x14ac:dyDescent="0.2">
      <c r="B7179"/>
      <c r="C7179"/>
    </row>
    <row r="7180" spans="1:6" x14ac:dyDescent="0.2">
      <c r="B7180"/>
      <c r="C7180"/>
    </row>
    <row r="7181" spans="1:6" x14ac:dyDescent="0.2">
      <c r="B7181"/>
      <c r="C7181"/>
    </row>
    <row r="7182" spans="1:6" x14ac:dyDescent="0.2">
      <c r="B7182"/>
      <c r="C7182"/>
    </row>
    <row r="7183" spans="1:6" x14ac:dyDescent="0.2">
      <c r="B7183"/>
      <c r="C7183"/>
    </row>
    <row r="7184" spans="1:6" x14ac:dyDescent="0.2">
      <c r="B7184"/>
      <c r="C7184"/>
    </row>
    <row r="7185" spans="2:3" x14ac:dyDescent="0.2">
      <c r="B7185"/>
      <c r="C7185"/>
    </row>
    <row r="7186" spans="2:3" x14ac:dyDescent="0.2">
      <c r="B7186"/>
      <c r="C7186"/>
    </row>
    <row r="7187" spans="2:3" x14ac:dyDescent="0.2">
      <c r="B7187"/>
      <c r="C7187"/>
    </row>
    <row r="7188" spans="2:3" x14ac:dyDescent="0.2">
      <c r="B7188"/>
      <c r="C7188"/>
    </row>
    <row r="7189" spans="2:3" x14ac:dyDescent="0.2">
      <c r="B7189"/>
      <c r="C7189"/>
    </row>
    <row r="7190" spans="2:3" x14ac:dyDescent="0.2">
      <c r="B7190"/>
      <c r="C7190"/>
    </row>
    <row r="7191" spans="2:3" x14ac:dyDescent="0.2">
      <c r="B7191"/>
      <c r="C7191"/>
    </row>
    <row r="7192" spans="2:3" x14ac:dyDescent="0.2">
      <c r="B7192"/>
      <c r="C7192"/>
    </row>
    <row r="7193" spans="2:3" x14ac:dyDescent="0.2">
      <c r="B7193"/>
      <c r="C7193"/>
    </row>
    <row r="7194" spans="2:3" x14ac:dyDescent="0.2">
      <c r="B7194"/>
      <c r="C7194"/>
    </row>
    <row r="7195" spans="2:3" x14ac:dyDescent="0.2">
      <c r="B7195"/>
      <c r="C7195"/>
    </row>
    <row r="7196" spans="2:3" x14ac:dyDescent="0.2">
      <c r="B7196"/>
      <c r="C7196"/>
    </row>
    <row r="7197" spans="2:3" x14ac:dyDescent="0.2">
      <c r="B7197"/>
      <c r="C7197"/>
    </row>
    <row r="7198" spans="2:3" x14ac:dyDescent="0.2">
      <c r="B7198"/>
      <c r="C7198"/>
    </row>
    <row r="7199" spans="2:3" x14ac:dyDescent="0.2">
      <c r="B7199"/>
      <c r="C7199"/>
    </row>
    <row r="7200" spans="2:3" x14ac:dyDescent="0.2">
      <c r="B7200"/>
      <c r="C7200"/>
    </row>
    <row r="7201" spans="2:3" x14ac:dyDescent="0.2">
      <c r="B7201"/>
      <c r="C7201"/>
    </row>
  </sheetData>
  <pageMargins left="0.78740157480314965" right="0.83" top="0.98425196850393704" bottom="0.63" header="0.51181102362204722" footer="0.51181102362204722"/>
  <pageSetup paperSize="9" fitToHeight="0" orientation="landscape" r:id="rId1"/>
  <headerFooter alignWithMargins="0">
    <oddHeader>&amp;C&amp;G</oddHead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F7201"/>
  <sheetViews>
    <sheetView zoomScale="115" zoomScaleNormal="115" workbookViewId="0">
      <selection activeCell="A8" sqref="A8"/>
    </sheetView>
  </sheetViews>
  <sheetFormatPr baseColWidth="10" defaultRowHeight="12.75" x14ac:dyDescent="0.2"/>
  <cols>
    <col min="1" max="1" width="10.140625" bestFit="1" customWidth="1"/>
    <col min="2" max="2" width="19" style="2" bestFit="1" customWidth="1"/>
    <col min="3" max="3" width="14.7109375" style="3" bestFit="1" customWidth="1"/>
    <col min="4" max="6" width="21.28515625" customWidth="1"/>
  </cols>
  <sheetData>
    <row r="1" spans="1:6" ht="24.75" customHeight="1" x14ac:dyDescent="0.2">
      <c r="A1" s="7" t="s">
        <v>1</v>
      </c>
      <c r="B1" s="12" t="s">
        <v>2</v>
      </c>
      <c r="C1" s="7" t="s">
        <v>3</v>
      </c>
      <c r="D1" s="8" t="s">
        <v>7</v>
      </c>
      <c r="E1" s="8" t="s">
        <v>8</v>
      </c>
      <c r="F1" s="7" t="s">
        <v>9</v>
      </c>
    </row>
    <row r="2" spans="1:6" x14ac:dyDescent="0.2">
      <c r="A2" s="13">
        <f>'VENTES ANNUELLES'!A5</f>
        <v>1</v>
      </c>
      <c r="B2" s="14">
        <f>IFERROR(VLOOKUP(A2,'VENTES ANNUELLES'!$A$5:$J$1200,2,FALSE),"")</f>
        <v>43367</v>
      </c>
      <c r="C2" s="19" t="str">
        <f>IFERROR(VLOOKUP(A2,'VENTES ANNUELLES'!$A$5:$J$1200,3,FALSE),"")</f>
        <v>AUCHAN</v>
      </c>
      <c r="D2" s="13">
        <f>'VENTES ANNUELLES'!$M$18</f>
        <v>707100</v>
      </c>
      <c r="E2" s="15"/>
      <c r="F2" s="15">
        <f>VLOOKUP(A2,'VENTES ANNUELLES'!$A$5:$J$1200,4,FALSE)</f>
        <v>25</v>
      </c>
    </row>
    <row r="3" spans="1:6" x14ac:dyDescent="0.2">
      <c r="A3" s="13">
        <f>A2</f>
        <v>1</v>
      </c>
      <c r="B3" s="14">
        <f>IFERROR(VLOOKUP(A3,'VENTES ANNUELLES'!$A$5:$J$1200,2,FALSE),"")</f>
        <v>43367</v>
      </c>
      <c r="C3" s="19" t="str">
        <f>IFERROR(VLOOKUP(A3,'VENTES ANNUELLES'!$A$5:$J$1200,3,FALSE),"")</f>
        <v>AUCHAN</v>
      </c>
      <c r="D3" s="13">
        <f>'VENTES ANNUELLES'!$M$19</f>
        <v>707200</v>
      </c>
      <c r="E3" s="15"/>
      <c r="F3" s="15">
        <f>VLOOKUP(A3,'VENTES ANNUELLES'!$A$5:$J$1200,5,FALSE)</f>
        <v>0</v>
      </c>
    </row>
    <row r="4" spans="1:6" x14ac:dyDescent="0.2">
      <c r="A4" s="13">
        <f t="shared" ref="A4:A7" si="0">A3</f>
        <v>1</v>
      </c>
      <c r="B4" s="14">
        <f>IFERROR(VLOOKUP(A4,'VENTES ANNUELLES'!$A$5:$J$1200,2,FALSE),"")</f>
        <v>43367</v>
      </c>
      <c r="C4" s="19" t="str">
        <f>IFERROR(VLOOKUP(A4,'VENTES ANNUELLES'!$A$5:$J$1200,3,FALSE),"")</f>
        <v>AUCHAN</v>
      </c>
      <c r="D4" s="13">
        <f>'VENTES ANNUELLES'!$M$20</f>
        <v>707300</v>
      </c>
      <c r="E4" s="15"/>
      <c r="F4" s="15">
        <f>VLOOKUP(A4,'VENTES ANNUELLES'!$A$5:$J$1200,6,FALSE)</f>
        <v>50</v>
      </c>
    </row>
    <row r="5" spans="1:6" x14ac:dyDescent="0.2">
      <c r="A5" s="13">
        <f t="shared" si="0"/>
        <v>1</v>
      </c>
      <c r="B5" s="14">
        <f>IFERROR(VLOOKUP(A5,'VENTES ANNUELLES'!$A$5:$J$1200,2,FALSE),"")</f>
        <v>43367</v>
      </c>
      <c r="C5" s="19" t="str">
        <f>IFERROR(VLOOKUP(A5,'VENTES ANNUELLES'!$A$5:$J$1200,3,FALSE),"")</f>
        <v>AUCHAN</v>
      </c>
      <c r="D5" s="13">
        <f>'VENTES ANNUELLES'!$M$21</f>
        <v>707400</v>
      </c>
      <c r="E5" s="15"/>
      <c r="F5" s="15">
        <f>VLOOKUP(A5,'VENTES ANNUELLES'!$A$5:$J$1200,7,FALSE)</f>
        <v>0</v>
      </c>
    </row>
    <row r="6" spans="1:6" x14ac:dyDescent="0.2">
      <c r="A6" s="13">
        <f t="shared" si="0"/>
        <v>1</v>
      </c>
      <c r="B6" s="14">
        <f>IFERROR(VLOOKUP(A6,'VENTES ANNUELLES'!$A$5:$J$1200,2,FALSE),"")</f>
        <v>43367</v>
      </c>
      <c r="C6" s="19" t="str">
        <f>IFERROR(VLOOKUP(A6,'VENTES ANNUELLES'!$A$5:$J$1200,3,FALSE),"")</f>
        <v>AUCHAN</v>
      </c>
      <c r="D6" s="13">
        <f>'VENTES ANNUELLES'!$M$22</f>
        <v>445710</v>
      </c>
      <c r="E6" s="15"/>
      <c r="F6" s="15">
        <f>VLOOKUP(A6,'VENTES ANNUELLES'!$A$5:$J$1200,9,FALSE)</f>
        <v>15</v>
      </c>
    </row>
    <row r="7" spans="1:6" x14ac:dyDescent="0.2">
      <c r="A7" s="13">
        <f t="shared" si="0"/>
        <v>1</v>
      </c>
      <c r="B7" s="14">
        <f>IFERROR(VLOOKUP(A7,'VENTES ANNUELLES'!$A$5:$J$1200,2,FALSE),"")</f>
        <v>43367</v>
      </c>
      <c r="C7" s="19" t="str">
        <f>IFERROR(VLOOKUP(A7,'VENTES ANNUELLES'!$A$5:$J$1200,3,FALSE),"")</f>
        <v>AUCHAN</v>
      </c>
      <c r="D7" s="13">
        <f>IFERROR(VLOOKUP(C7,'VENTES ANNUELLES'!$L$5:$M$15,2,FALSE),"")</f>
        <v>900001</v>
      </c>
      <c r="E7" s="15">
        <f>VLOOKUP(A7,'VENTES ANNUELLES'!$A$5:$J$1200,10,FALSE)</f>
        <v>90</v>
      </c>
      <c r="F7" s="15"/>
    </row>
    <row r="8" spans="1:6" ht="15" customHeight="1" x14ac:dyDescent="0.2">
      <c r="A8" s="13">
        <v>2</v>
      </c>
      <c r="B8" s="14">
        <f>IFERROR(VLOOKUP(A8,'VENTES ANNUELLES'!$A$5:$J$1200,2,FALSE),"")</f>
        <v>43369</v>
      </c>
      <c r="C8" s="19" t="str">
        <f>IFERROR(VLOOKUP(A8,'VENTES ANNUELLES'!$A$5:$J$1200,3,FALSE),"")</f>
        <v>CHRONOPOST</v>
      </c>
      <c r="D8" s="13">
        <f>'VENTES ANNUELLES'!$M$18</f>
        <v>707100</v>
      </c>
      <c r="E8" s="15"/>
      <c r="F8" s="15">
        <f>VLOOKUP(A8,'VENTES ANNUELLES'!$A$5:$J$1200,4,FALSE)</f>
        <v>0</v>
      </c>
    </row>
    <row r="9" spans="1:6" x14ac:dyDescent="0.2">
      <c r="A9" s="13">
        <v>2</v>
      </c>
      <c r="B9" s="14">
        <f>IFERROR(VLOOKUP(A9,'VENTES ANNUELLES'!$A$5:$J$1200,2,FALSE),"")</f>
        <v>43369</v>
      </c>
      <c r="C9" s="19" t="str">
        <f>IFERROR(VLOOKUP(A9,'VENTES ANNUELLES'!$A$5:$J$1200,3,FALSE),"")</f>
        <v>CHRONOPOST</v>
      </c>
      <c r="D9" s="13">
        <f>'VENTES ANNUELLES'!$M$19</f>
        <v>707200</v>
      </c>
      <c r="E9" s="15"/>
      <c r="F9" s="15">
        <f>VLOOKUP(A9,'VENTES ANNUELLES'!$A$5:$J$1200,5,FALSE)</f>
        <v>52</v>
      </c>
    </row>
    <row r="10" spans="1:6" x14ac:dyDescent="0.2">
      <c r="A10" s="13">
        <v>2</v>
      </c>
      <c r="B10" s="14">
        <f>IFERROR(VLOOKUP(A10,'VENTES ANNUELLES'!$A$5:$J$1200,2,FALSE),"")</f>
        <v>43369</v>
      </c>
      <c r="C10" s="19" t="str">
        <f>IFERROR(VLOOKUP(A10,'VENTES ANNUELLES'!$A$5:$J$1200,3,FALSE),"")</f>
        <v>CHRONOPOST</v>
      </c>
      <c r="D10" s="13">
        <f>'VENTES ANNUELLES'!$M$20</f>
        <v>707300</v>
      </c>
      <c r="E10" s="15"/>
      <c r="F10" s="15">
        <f>VLOOKUP(A10,'VENTES ANNUELLES'!$A$5:$J$1200,6,FALSE)</f>
        <v>0</v>
      </c>
    </row>
    <row r="11" spans="1:6" x14ac:dyDescent="0.2">
      <c r="A11" s="13">
        <f t="shared" ref="A10:A13" si="1">A10</f>
        <v>2</v>
      </c>
      <c r="B11" s="14">
        <f>IFERROR(VLOOKUP(A11,'VENTES ANNUELLES'!$A$5:$J$1200,2,FALSE),"")</f>
        <v>43369</v>
      </c>
      <c r="C11" s="19" t="str">
        <f>IFERROR(VLOOKUP(A11,'VENTES ANNUELLES'!$A$5:$J$1200,3,FALSE),"")</f>
        <v>CHRONOPOST</v>
      </c>
      <c r="D11" s="13">
        <f>'VENTES ANNUELLES'!$M$21</f>
        <v>707400</v>
      </c>
      <c r="E11" s="15"/>
      <c r="F11" s="15">
        <f>VLOOKUP(A11,'VENTES ANNUELLES'!$A$5:$J$1200,7,FALSE)</f>
        <v>120</v>
      </c>
    </row>
    <row r="12" spans="1:6" x14ac:dyDescent="0.2">
      <c r="A12" s="13">
        <v>2</v>
      </c>
      <c r="B12" s="14">
        <f>IFERROR(VLOOKUP(A12,'VENTES ANNUELLES'!$A$5:$J$1200,2,FALSE),"")</f>
        <v>43369</v>
      </c>
      <c r="C12" s="19" t="str">
        <f>IFERROR(VLOOKUP(A12,'VENTES ANNUELLES'!$A$5:$J$1200,3,FALSE),"")</f>
        <v>CHRONOPOST</v>
      </c>
      <c r="D12" s="13">
        <f>'VENTES ANNUELLES'!$M$22</f>
        <v>445710</v>
      </c>
      <c r="E12" s="15"/>
      <c r="F12" s="15">
        <f>VLOOKUP(A12,'VENTES ANNUELLES'!$A$5:$J$1200,9,FALSE)</f>
        <v>34.4</v>
      </c>
    </row>
    <row r="13" spans="1:6" x14ac:dyDescent="0.2">
      <c r="A13" s="13">
        <v>2</v>
      </c>
      <c r="B13" s="14">
        <f>IFERROR(VLOOKUP(A13,'VENTES ANNUELLES'!$A$5:$J$1200,2,FALSE),"")</f>
        <v>43369</v>
      </c>
      <c r="C13" s="19" t="str">
        <f>IFERROR(VLOOKUP(A13,'VENTES ANNUELLES'!$A$5:$J$1200,3,FALSE),"")</f>
        <v>CHRONOPOST</v>
      </c>
      <c r="D13" s="13">
        <f>IFERROR(VLOOKUP(C13,'VENTES ANNUELLES'!$L$5:$M$15,2,FALSE),"")</f>
        <v>900005</v>
      </c>
      <c r="E13" s="15">
        <f>VLOOKUP(A13,'VENTES ANNUELLES'!$A$5:$J$1200,10,FALSE)</f>
        <v>206.4</v>
      </c>
      <c r="F13" s="15"/>
    </row>
    <row r="14" spans="1:6" x14ac:dyDescent="0.2">
      <c r="A14" s="13">
        <v>3</v>
      </c>
      <c r="B14" s="14">
        <f>IFERROR(VLOOKUP(A14,'VENTES ANNUELLES'!$A$5:$J$1200,2,FALSE),"")</f>
        <v>43374</v>
      </c>
      <c r="C14" s="13" t="str">
        <f>IFERROR(VLOOKUP(A14,'VENTES ANNUELLES'!$A$5:$J$1200,3,FALSE),"")</f>
        <v>AMAZON</v>
      </c>
      <c r="D14" s="13">
        <f>'VENTES ANNUELLES'!$M$18</f>
        <v>707100</v>
      </c>
      <c r="E14" s="15"/>
      <c r="F14" s="15">
        <f>VLOOKUP(A14,'VENTES ANNUELLES'!$A$5:$J$1200,4,FALSE)</f>
        <v>250</v>
      </c>
    </row>
    <row r="15" spans="1:6" x14ac:dyDescent="0.2">
      <c r="A15" s="13">
        <v>3</v>
      </c>
      <c r="B15" s="14">
        <f>IFERROR(VLOOKUP(A15,'VENTES ANNUELLES'!$A$5:$J$1200,2,FALSE),"")</f>
        <v>43374</v>
      </c>
      <c r="C15" s="13" t="str">
        <f>IFERROR(VLOOKUP(A15,'VENTES ANNUELLES'!$A$5:$J$1200,3,FALSE),"")</f>
        <v>AMAZON</v>
      </c>
      <c r="D15" s="13">
        <f>'VENTES ANNUELLES'!$M$19</f>
        <v>707200</v>
      </c>
      <c r="E15" s="15"/>
      <c r="F15" s="15">
        <f>VLOOKUP(A15,'VENTES ANNUELLES'!$A$5:$J$1200,5,FALSE)</f>
        <v>568</v>
      </c>
    </row>
    <row r="16" spans="1:6" x14ac:dyDescent="0.2">
      <c r="A16" s="13">
        <f t="shared" ref="A16:A19" si="2">A15</f>
        <v>3</v>
      </c>
      <c r="B16" s="14">
        <f>IFERROR(VLOOKUP(A16,'VENTES ANNUELLES'!$A$5:$J$1200,2,FALSE),"")</f>
        <v>43374</v>
      </c>
      <c r="C16" s="13" t="str">
        <f>IFERROR(VLOOKUP(A16,'VENTES ANNUELLES'!$A$5:$J$1200,3,FALSE),"")</f>
        <v>AMAZON</v>
      </c>
      <c r="D16" s="13">
        <f>'VENTES ANNUELLES'!$M$20</f>
        <v>707300</v>
      </c>
      <c r="E16" s="15"/>
      <c r="F16" s="15">
        <f>VLOOKUP(A16,'VENTES ANNUELLES'!$A$5:$J$1200,6,FALSE)</f>
        <v>578</v>
      </c>
    </row>
    <row r="17" spans="1:6" x14ac:dyDescent="0.2">
      <c r="A17" s="13">
        <f t="shared" si="2"/>
        <v>3</v>
      </c>
      <c r="B17" s="14">
        <f>IFERROR(VLOOKUP(A17,'VENTES ANNUELLES'!$A$5:$J$1200,2,FALSE),"")</f>
        <v>43374</v>
      </c>
      <c r="C17" s="13" t="str">
        <f>IFERROR(VLOOKUP(A17,'VENTES ANNUELLES'!$A$5:$J$1200,3,FALSE),"")</f>
        <v>AMAZON</v>
      </c>
      <c r="D17" s="13">
        <f>'VENTES ANNUELLES'!$M$21</f>
        <v>707400</v>
      </c>
      <c r="E17" s="15"/>
      <c r="F17" s="15">
        <f>VLOOKUP(A17,'VENTES ANNUELLES'!$A$5:$J$1200,7,FALSE)</f>
        <v>2</v>
      </c>
    </row>
    <row r="18" spans="1:6" x14ac:dyDescent="0.2">
      <c r="A18" s="13">
        <f t="shared" si="2"/>
        <v>3</v>
      </c>
      <c r="B18" s="14">
        <f>IFERROR(VLOOKUP(A18,'VENTES ANNUELLES'!$A$5:$J$1200,2,FALSE),"")</f>
        <v>43374</v>
      </c>
      <c r="C18" s="13" t="str">
        <f>IFERROR(VLOOKUP(A18,'VENTES ANNUELLES'!$A$5:$J$1200,3,FALSE),"")</f>
        <v>AMAZON</v>
      </c>
      <c r="D18" s="13">
        <f>'VENTES ANNUELLES'!$M$22</f>
        <v>445710</v>
      </c>
      <c r="E18" s="15"/>
      <c r="F18" s="15">
        <f>VLOOKUP(A18,'VENTES ANNUELLES'!$A$5:$J$1200,9,FALSE)</f>
        <v>279.60000000000002</v>
      </c>
    </row>
    <row r="19" spans="1:6" x14ac:dyDescent="0.2">
      <c r="A19" s="13">
        <f t="shared" si="2"/>
        <v>3</v>
      </c>
      <c r="B19" s="14">
        <f>IFERROR(VLOOKUP(A19,'VENTES ANNUELLES'!$A$5:$J$1200,2,FALSE),"")</f>
        <v>43374</v>
      </c>
      <c r="C19" s="13" t="str">
        <f>IFERROR(VLOOKUP(A19,'VENTES ANNUELLES'!$A$5:$J$1200,3,FALSE),"")</f>
        <v>AMAZON</v>
      </c>
      <c r="D19" s="13">
        <f>IFERROR(VLOOKUP(C19,'VENTES ANNUELLES'!$L$5:$M$15,2,FALSE),"")</f>
        <v>900010</v>
      </c>
      <c r="E19" s="15">
        <f>VLOOKUP(A19,'VENTES ANNUELLES'!$A$5:$J$1200,10,FALSE)</f>
        <v>1677.6</v>
      </c>
      <c r="F19" s="15"/>
    </row>
    <row r="20" spans="1:6" x14ac:dyDescent="0.2">
      <c r="A20" s="13">
        <f>A19+1</f>
        <v>4</v>
      </c>
      <c r="B20" s="14">
        <f>IFERROR(VLOOKUP(A20,'VENTES ANNUELLES'!$A$5:$J$1200,2,FALSE),"")</f>
        <v>0</v>
      </c>
      <c r="C20" s="13">
        <f>IFERROR(VLOOKUP(A20,'VENTES ANNUELLES'!$A$5:$J$1200,3,FALSE),"")</f>
        <v>0</v>
      </c>
      <c r="D20" s="13">
        <f>'VENTES ANNUELLES'!$M$18</f>
        <v>707100</v>
      </c>
      <c r="E20" s="15"/>
      <c r="F20" s="15">
        <f>VLOOKUP(A20,'VENTES ANNUELLES'!$A$5:$J$1200,4,FALSE)</f>
        <v>0</v>
      </c>
    </row>
    <row r="21" spans="1:6" x14ac:dyDescent="0.2">
      <c r="A21" s="13">
        <f>A20</f>
        <v>4</v>
      </c>
      <c r="B21" s="14">
        <f>IFERROR(VLOOKUP(A21,'VENTES ANNUELLES'!$A$5:$J$1200,2,FALSE),"")</f>
        <v>0</v>
      </c>
      <c r="C21" s="13">
        <f>IFERROR(VLOOKUP(A21,'VENTES ANNUELLES'!$A$5:$J$1200,3,FALSE),"")</f>
        <v>0</v>
      </c>
      <c r="D21" s="13">
        <f>'VENTES ANNUELLES'!$M$19</f>
        <v>707200</v>
      </c>
      <c r="E21" s="15"/>
      <c r="F21" s="15">
        <f>VLOOKUP(A21,'VENTES ANNUELLES'!$A$5:$J$1200,5,FALSE)</f>
        <v>0</v>
      </c>
    </row>
    <row r="22" spans="1:6" x14ac:dyDescent="0.2">
      <c r="A22" s="13">
        <f t="shared" ref="A22:A25" si="3">A21</f>
        <v>4</v>
      </c>
      <c r="B22" s="14">
        <f>IFERROR(VLOOKUP(A22,'VENTES ANNUELLES'!$A$5:$J$1200,2,FALSE),"")</f>
        <v>0</v>
      </c>
      <c r="C22" s="13">
        <f>IFERROR(VLOOKUP(A22,'VENTES ANNUELLES'!$A$5:$J$1200,3,FALSE),"")</f>
        <v>0</v>
      </c>
      <c r="D22" s="13">
        <f>'VENTES ANNUELLES'!$M$20</f>
        <v>707300</v>
      </c>
      <c r="E22" s="15"/>
      <c r="F22" s="15">
        <f>VLOOKUP(A22,'VENTES ANNUELLES'!$A$5:$J$1200,6,FALSE)</f>
        <v>0</v>
      </c>
    </row>
    <row r="23" spans="1:6" x14ac:dyDescent="0.2">
      <c r="A23" s="13">
        <f t="shared" si="3"/>
        <v>4</v>
      </c>
      <c r="B23" s="14">
        <f>IFERROR(VLOOKUP(A23,'VENTES ANNUELLES'!$A$5:$J$1200,2,FALSE),"")</f>
        <v>0</v>
      </c>
      <c r="C23" s="13">
        <f>IFERROR(VLOOKUP(A23,'VENTES ANNUELLES'!$A$5:$J$1200,3,FALSE),"")</f>
        <v>0</v>
      </c>
      <c r="D23" s="13">
        <f>'VENTES ANNUELLES'!$M$21</f>
        <v>707400</v>
      </c>
      <c r="E23" s="15"/>
      <c r="F23" s="15">
        <f>VLOOKUP(A23,'VENTES ANNUELLES'!$A$5:$J$1200,7,FALSE)</f>
        <v>0</v>
      </c>
    </row>
    <row r="24" spans="1:6" x14ac:dyDescent="0.2">
      <c r="A24" s="13">
        <f t="shared" si="3"/>
        <v>4</v>
      </c>
      <c r="B24" s="14">
        <f>IFERROR(VLOOKUP(A24,'VENTES ANNUELLES'!$A$5:$J$1200,2,FALSE),"")</f>
        <v>0</v>
      </c>
      <c r="C24" s="13">
        <f>IFERROR(VLOOKUP(A24,'VENTES ANNUELLES'!$A$5:$J$1200,3,FALSE),"")</f>
        <v>0</v>
      </c>
      <c r="D24" s="13">
        <f>'VENTES ANNUELLES'!$M$22</f>
        <v>445710</v>
      </c>
      <c r="E24" s="15"/>
      <c r="F24" s="15">
        <f>VLOOKUP(A24,'VENTES ANNUELLES'!$A$5:$J$1200,9,FALSE)</f>
        <v>0</v>
      </c>
    </row>
    <row r="25" spans="1:6" x14ac:dyDescent="0.2">
      <c r="A25" s="13">
        <f t="shared" si="3"/>
        <v>4</v>
      </c>
      <c r="B25" s="14">
        <f>IFERROR(VLOOKUP(A25,'VENTES ANNUELLES'!$A$5:$J$1200,2,FALSE),"")</f>
        <v>0</v>
      </c>
      <c r="C25" s="13">
        <f>IFERROR(VLOOKUP(A25,'VENTES ANNUELLES'!$A$5:$J$1200,3,FALSE),"")</f>
        <v>0</v>
      </c>
      <c r="D25" s="13" t="str">
        <f>IFERROR(VLOOKUP(C25,'VENTES ANNUELLES'!$L$5:$M$15,2,FALSE),"")</f>
        <v/>
      </c>
      <c r="E25" s="15">
        <f>VLOOKUP(A25,'VENTES ANNUELLES'!$A$5:$J$1200,10,FALSE)</f>
        <v>0</v>
      </c>
      <c r="F25" s="15"/>
    </row>
    <row r="26" spans="1:6" x14ac:dyDescent="0.2">
      <c r="A26" s="13">
        <f>A25+1</f>
        <v>5</v>
      </c>
      <c r="B26" s="14">
        <f>IFERROR(VLOOKUP(A26,'VENTES ANNUELLES'!$A$5:$J$1200,2,FALSE),"")</f>
        <v>0</v>
      </c>
      <c r="C26" s="13">
        <f>IFERROR(VLOOKUP(A26,'VENTES ANNUELLES'!$A$5:$J$1200,3,FALSE),"")</f>
        <v>0</v>
      </c>
      <c r="D26" s="13">
        <f>'VENTES ANNUELLES'!$M$18</f>
        <v>707100</v>
      </c>
      <c r="E26" s="15"/>
      <c r="F26" s="15">
        <f>VLOOKUP(A26,'VENTES ANNUELLES'!$A$5:$J$1200,4,FALSE)</f>
        <v>0</v>
      </c>
    </row>
    <row r="27" spans="1:6" x14ac:dyDescent="0.2">
      <c r="A27" s="13">
        <f>A26</f>
        <v>5</v>
      </c>
      <c r="B27" s="14">
        <f>IFERROR(VLOOKUP(A27,'VENTES ANNUELLES'!$A$5:$J$1200,2,FALSE),"")</f>
        <v>0</v>
      </c>
      <c r="C27" s="13">
        <f>IFERROR(VLOOKUP(A27,'VENTES ANNUELLES'!$A$5:$J$1200,3,FALSE),"")</f>
        <v>0</v>
      </c>
      <c r="D27" s="13">
        <f>'VENTES ANNUELLES'!$M$19</f>
        <v>707200</v>
      </c>
      <c r="E27" s="15"/>
      <c r="F27" s="15">
        <f>VLOOKUP(A27,'VENTES ANNUELLES'!$A$5:$J$1200,5,FALSE)</f>
        <v>0</v>
      </c>
    </row>
    <row r="28" spans="1:6" x14ac:dyDescent="0.2">
      <c r="A28" s="13">
        <f t="shared" ref="A28:A31" si="4">A27</f>
        <v>5</v>
      </c>
      <c r="B28" s="14">
        <f>IFERROR(VLOOKUP(A28,'VENTES ANNUELLES'!$A$5:$J$1200,2,FALSE),"")</f>
        <v>0</v>
      </c>
      <c r="C28" s="13">
        <f>IFERROR(VLOOKUP(A28,'VENTES ANNUELLES'!$A$5:$J$1200,3,FALSE),"")</f>
        <v>0</v>
      </c>
      <c r="D28" s="13">
        <f>'VENTES ANNUELLES'!$M$20</f>
        <v>707300</v>
      </c>
      <c r="E28" s="15"/>
      <c r="F28" s="15">
        <f>VLOOKUP(A28,'VENTES ANNUELLES'!$A$5:$J$1200,6,FALSE)</f>
        <v>0</v>
      </c>
    </row>
    <row r="29" spans="1:6" x14ac:dyDescent="0.2">
      <c r="A29" s="13">
        <f t="shared" si="4"/>
        <v>5</v>
      </c>
      <c r="B29" s="14">
        <f>IFERROR(VLOOKUP(A29,'VENTES ANNUELLES'!$A$5:$J$1200,2,FALSE),"")</f>
        <v>0</v>
      </c>
      <c r="C29" s="13">
        <f>IFERROR(VLOOKUP(A29,'VENTES ANNUELLES'!$A$5:$J$1200,3,FALSE),"")</f>
        <v>0</v>
      </c>
      <c r="D29" s="13">
        <f>'VENTES ANNUELLES'!$M$21</f>
        <v>707400</v>
      </c>
      <c r="E29" s="15"/>
      <c r="F29" s="15">
        <f>VLOOKUP(A29,'VENTES ANNUELLES'!$A$5:$J$1200,7,FALSE)</f>
        <v>0</v>
      </c>
    </row>
    <row r="30" spans="1:6" x14ac:dyDescent="0.2">
      <c r="A30" s="13">
        <f t="shared" si="4"/>
        <v>5</v>
      </c>
      <c r="B30" s="14">
        <f>IFERROR(VLOOKUP(A30,'VENTES ANNUELLES'!$A$5:$J$1200,2,FALSE),"")</f>
        <v>0</v>
      </c>
      <c r="C30" s="13">
        <f>IFERROR(VLOOKUP(A30,'VENTES ANNUELLES'!$A$5:$J$1200,3,FALSE),"")</f>
        <v>0</v>
      </c>
      <c r="D30" s="13">
        <f>'VENTES ANNUELLES'!$M$22</f>
        <v>445710</v>
      </c>
      <c r="E30" s="15"/>
      <c r="F30" s="15">
        <f>VLOOKUP(A30,'VENTES ANNUELLES'!$A$5:$J$1200,9,FALSE)</f>
        <v>0</v>
      </c>
    </row>
    <row r="31" spans="1:6" x14ac:dyDescent="0.2">
      <c r="A31" s="13">
        <f t="shared" si="4"/>
        <v>5</v>
      </c>
      <c r="B31" s="14">
        <f>IFERROR(VLOOKUP(A31,'VENTES ANNUELLES'!$A$5:$J$1200,2,FALSE),"")</f>
        <v>0</v>
      </c>
      <c r="C31" s="13">
        <f>IFERROR(VLOOKUP(A31,'VENTES ANNUELLES'!$A$5:$J$1200,3,FALSE),"")</f>
        <v>0</v>
      </c>
      <c r="D31" s="13" t="str">
        <f>IFERROR(VLOOKUP(C31,'VENTES ANNUELLES'!$L$5:$M$15,2,FALSE),"")</f>
        <v/>
      </c>
      <c r="E31" s="15">
        <f>VLOOKUP(A31,'VENTES ANNUELLES'!$A$5:$J$1200,10,FALSE)</f>
        <v>0</v>
      </c>
      <c r="F31" s="15"/>
    </row>
    <row r="32" spans="1:6" x14ac:dyDescent="0.2">
      <c r="A32" s="13">
        <f>A31+1</f>
        <v>6</v>
      </c>
      <c r="B32" s="14">
        <f>IFERROR(VLOOKUP(A32,'VENTES ANNUELLES'!$A$5:$J$1200,2,FALSE),"")</f>
        <v>0</v>
      </c>
      <c r="C32" s="13">
        <f>IFERROR(VLOOKUP(A32,'VENTES ANNUELLES'!$A$5:$J$1200,3,FALSE),"")</f>
        <v>0</v>
      </c>
      <c r="D32" s="13">
        <f>'VENTES ANNUELLES'!$M$18</f>
        <v>707100</v>
      </c>
      <c r="E32" s="15"/>
      <c r="F32" s="15">
        <f>VLOOKUP(A32,'VENTES ANNUELLES'!$A$5:$J$1200,4,FALSE)</f>
        <v>0</v>
      </c>
    </row>
    <row r="33" spans="1:6" x14ac:dyDescent="0.2">
      <c r="A33" s="13">
        <f t="shared" ref="A33:A37" si="5">A32</f>
        <v>6</v>
      </c>
      <c r="B33" s="14">
        <f>IFERROR(VLOOKUP(A33,'VENTES ANNUELLES'!$A$5:$J$1200,2,FALSE),"")</f>
        <v>0</v>
      </c>
      <c r="C33" s="13">
        <f>IFERROR(VLOOKUP(A33,'VENTES ANNUELLES'!$A$5:$J$1200,3,FALSE),"")</f>
        <v>0</v>
      </c>
      <c r="D33" s="13">
        <f>'VENTES ANNUELLES'!$M$19</f>
        <v>707200</v>
      </c>
      <c r="E33" s="15"/>
      <c r="F33" s="15">
        <f>VLOOKUP(A33,'VENTES ANNUELLES'!$A$5:$J$1200,5,FALSE)</f>
        <v>0</v>
      </c>
    </row>
    <row r="34" spans="1:6" x14ac:dyDescent="0.2">
      <c r="A34" s="13">
        <f t="shared" si="5"/>
        <v>6</v>
      </c>
      <c r="B34" s="14">
        <f>IFERROR(VLOOKUP(A34,'VENTES ANNUELLES'!$A$5:$J$1200,2,FALSE),"")</f>
        <v>0</v>
      </c>
      <c r="C34" s="13">
        <f>IFERROR(VLOOKUP(A34,'VENTES ANNUELLES'!$A$5:$J$1200,3,FALSE),"")</f>
        <v>0</v>
      </c>
      <c r="D34" s="13">
        <f>'VENTES ANNUELLES'!$M$20</f>
        <v>707300</v>
      </c>
      <c r="E34" s="15"/>
      <c r="F34" s="15">
        <f>VLOOKUP(A34,'VENTES ANNUELLES'!$A$5:$J$1200,6,FALSE)</f>
        <v>0</v>
      </c>
    </row>
    <row r="35" spans="1:6" x14ac:dyDescent="0.2">
      <c r="A35" s="13">
        <f t="shared" si="5"/>
        <v>6</v>
      </c>
      <c r="B35" s="14">
        <f>IFERROR(VLOOKUP(A35,'VENTES ANNUELLES'!$A$5:$J$1200,2,FALSE),"")</f>
        <v>0</v>
      </c>
      <c r="C35" s="13">
        <f>IFERROR(VLOOKUP(A35,'VENTES ANNUELLES'!$A$5:$J$1200,3,FALSE),"")</f>
        <v>0</v>
      </c>
      <c r="D35" s="13">
        <f>'VENTES ANNUELLES'!$M$21</f>
        <v>707400</v>
      </c>
      <c r="E35" s="15"/>
      <c r="F35" s="15">
        <f>VLOOKUP(A35,'VENTES ANNUELLES'!$A$5:$J$1200,7,FALSE)</f>
        <v>0</v>
      </c>
    </row>
    <row r="36" spans="1:6" x14ac:dyDescent="0.2">
      <c r="A36" s="13">
        <f t="shared" si="5"/>
        <v>6</v>
      </c>
      <c r="B36" s="14">
        <f>IFERROR(VLOOKUP(A36,'VENTES ANNUELLES'!$A$5:$J$1200,2,FALSE),"")</f>
        <v>0</v>
      </c>
      <c r="C36" s="13">
        <f>IFERROR(VLOOKUP(A36,'VENTES ANNUELLES'!$A$5:$J$1200,3,FALSE),"")</f>
        <v>0</v>
      </c>
      <c r="D36" s="13">
        <f>'VENTES ANNUELLES'!$M$22</f>
        <v>445710</v>
      </c>
      <c r="E36" s="15"/>
      <c r="F36" s="15">
        <f>VLOOKUP(A36,'VENTES ANNUELLES'!$A$5:$J$1200,9,FALSE)</f>
        <v>0</v>
      </c>
    </row>
    <row r="37" spans="1:6" x14ac:dyDescent="0.2">
      <c r="A37" s="13">
        <f t="shared" si="5"/>
        <v>6</v>
      </c>
      <c r="B37" s="14">
        <f>IFERROR(VLOOKUP(A37,'VENTES ANNUELLES'!$A$5:$J$1200,2,FALSE),"")</f>
        <v>0</v>
      </c>
      <c r="C37" s="13">
        <f>IFERROR(VLOOKUP(A37,'VENTES ANNUELLES'!$A$5:$J$1200,3,FALSE),"")</f>
        <v>0</v>
      </c>
      <c r="D37" s="13" t="str">
        <f>IFERROR(VLOOKUP(C37,'VENTES ANNUELLES'!$L$5:$M$15,2,FALSE),"")</f>
        <v/>
      </c>
      <c r="E37" s="15">
        <f>VLOOKUP(A37,'VENTES ANNUELLES'!$A$5:$J$1200,10,FALSE)</f>
        <v>0</v>
      </c>
      <c r="F37" s="15"/>
    </row>
    <row r="38" spans="1:6" x14ac:dyDescent="0.2">
      <c r="A38" s="13">
        <f t="shared" ref="A38" si="6">A37+1</f>
        <v>7</v>
      </c>
      <c r="B38" s="14">
        <f>IFERROR(VLOOKUP(A38,'VENTES ANNUELLES'!$A$5:$J$1200,2,FALSE),"")</f>
        <v>0</v>
      </c>
      <c r="C38" s="13">
        <f>IFERROR(VLOOKUP(A38,'VENTES ANNUELLES'!$A$5:$J$1200,3,FALSE),"")</f>
        <v>0</v>
      </c>
      <c r="D38" s="13">
        <f>'VENTES ANNUELLES'!$M$18</f>
        <v>707100</v>
      </c>
      <c r="E38" s="15"/>
      <c r="F38" s="15">
        <f>VLOOKUP(A38,'VENTES ANNUELLES'!$A$5:$J$1200,4,FALSE)</f>
        <v>0</v>
      </c>
    </row>
    <row r="39" spans="1:6" x14ac:dyDescent="0.2">
      <c r="A39" s="13">
        <f t="shared" ref="A39:A43" si="7">A38</f>
        <v>7</v>
      </c>
      <c r="B39" s="14">
        <f>IFERROR(VLOOKUP(A39,'VENTES ANNUELLES'!$A$5:$J$1200,2,FALSE),"")</f>
        <v>0</v>
      </c>
      <c r="C39" s="13">
        <f>IFERROR(VLOOKUP(A39,'VENTES ANNUELLES'!$A$5:$J$1200,3,FALSE),"")</f>
        <v>0</v>
      </c>
      <c r="D39" s="13">
        <f>'VENTES ANNUELLES'!$M$19</f>
        <v>707200</v>
      </c>
      <c r="E39" s="15"/>
      <c r="F39" s="15">
        <f>VLOOKUP(A39,'VENTES ANNUELLES'!$A$5:$J$1200,5,FALSE)</f>
        <v>0</v>
      </c>
    </row>
    <row r="40" spans="1:6" x14ac:dyDescent="0.2">
      <c r="A40" s="13">
        <f t="shared" si="7"/>
        <v>7</v>
      </c>
      <c r="B40" s="14">
        <f>IFERROR(VLOOKUP(A40,'VENTES ANNUELLES'!$A$5:$J$1200,2,FALSE),"")</f>
        <v>0</v>
      </c>
      <c r="C40" s="13">
        <f>IFERROR(VLOOKUP(A40,'VENTES ANNUELLES'!$A$5:$J$1200,3,FALSE),"")</f>
        <v>0</v>
      </c>
      <c r="D40" s="13">
        <f>'VENTES ANNUELLES'!$M$20</f>
        <v>707300</v>
      </c>
      <c r="E40" s="15"/>
      <c r="F40" s="15">
        <f>VLOOKUP(A40,'VENTES ANNUELLES'!$A$5:$J$1200,6,FALSE)</f>
        <v>0</v>
      </c>
    </row>
    <row r="41" spans="1:6" x14ac:dyDescent="0.2">
      <c r="A41" s="13">
        <f t="shared" si="7"/>
        <v>7</v>
      </c>
      <c r="B41" s="14">
        <f>IFERROR(VLOOKUP(A41,'VENTES ANNUELLES'!$A$5:$J$1200,2,FALSE),"")</f>
        <v>0</v>
      </c>
      <c r="C41" s="13">
        <f>IFERROR(VLOOKUP(A41,'VENTES ANNUELLES'!$A$5:$J$1200,3,FALSE),"")</f>
        <v>0</v>
      </c>
      <c r="D41" s="13">
        <f>'VENTES ANNUELLES'!$M$21</f>
        <v>707400</v>
      </c>
      <c r="E41" s="15"/>
      <c r="F41" s="15">
        <f>VLOOKUP(A41,'VENTES ANNUELLES'!$A$5:$J$1200,7,FALSE)</f>
        <v>0</v>
      </c>
    </row>
    <row r="42" spans="1:6" x14ac:dyDescent="0.2">
      <c r="A42" s="13">
        <f t="shared" si="7"/>
        <v>7</v>
      </c>
      <c r="B42" s="14">
        <f>IFERROR(VLOOKUP(A42,'VENTES ANNUELLES'!$A$5:$J$1200,2,FALSE),"")</f>
        <v>0</v>
      </c>
      <c r="C42" s="13">
        <f>IFERROR(VLOOKUP(A42,'VENTES ANNUELLES'!$A$5:$J$1200,3,FALSE),"")</f>
        <v>0</v>
      </c>
      <c r="D42" s="13">
        <f>'VENTES ANNUELLES'!$M$22</f>
        <v>445710</v>
      </c>
      <c r="E42" s="15"/>
      <c r="F42" s="15">
        <f>VLOOKUP(A42,'VENTES ANNUELLES'!$A$5:$J$1200,9,FALSE)</f>
        <v>0</v>
      </c>
    </row>
    <row r="43" spans="1:6" x14ac:dyDescent="0.2">
      <c r="A43" s="13">
        <f t="shared" si="7"/>
        <v>7</v>
      </c>
      <c r="B43" s="14">
        <f>IFERROR(VLOOKUP(A43,'VENTES ANNUELLES'!$A$5:$J$1200,2,FALSE),"")</f>
        <v>0</v>
      </c>
      <c r="C43" s="13">
        <f>IFERROR(VLOOKUP(A43,'VENTES ANNUELLES'!$A$5:$J$1200,3,FALSE),"")</f>
        <v>0</v>
      </c>
      <c r="D43" s="13" t="str">
        <f>IFERROR(VLOOKUP(C43,'VENTES ANNUELLES'!$L$5:$M$15,2,FALSE),"")</f>
        <v/>
      </c>
      <c r="E43" s="15">
        <f>VLOOKUP(A43,'VENTES ANNUELLES'!$A$5:$J$1200,10,FALSE)</f>
        <v>0</v>
      </c>
      <c r="F43" s="15"/>
    </row>
    <row r="44" spans="1:6" x14ac:dyDescent="0.2">
      <c r="A44" s="13">
        <f>A43+1</f>
        <v>8</v>
      </c>
      <c r="B44" s="14">
        <f>IFERROR(VLOOKUP(A44,'VENTES ANNUELLES'!$A$5:$J$1200,2,FALSE),"")</f>
        <v>0</v>
      </c>
      <c r="C44" s="13">
        <f>IFERROR(VLOOKUP(A44,'VENTES ANNUELLES'!$A$5:$J$1200,3,FALSE),"")</f>
        <v>0</v>
      </c>
      <c r="D44" s="13">
        <f>'VENTES ANNUELLES'!$M$18</f>
        <v>707100</v>
      </c>
      <c r="E44" s="15"/>
      <c r="F44" s="15">
        <f>VLOOKUP(A44,'VENTES ANNUELLES'!$A$5:$J$1200,4,FALSE)</f>
        <v>0</v>
      </c>
    </row>
    <row r="45" spans="1:6" x14ac:dyDescent="0.2">
      <c r="A45" s="13">
        <f>A44</f>
        <v>8</v>
      </c>
      <c r="B45" s="14">
        <f>IFERROR(VLOOKUP(A45,'VENTES ANNUELLES'!$A$5:$J$1200,2,FALSE),"")</f>
        <v>0</v>
      </c>
      <c r="C45" s="13">
        <f>IFERROR(VLOOKUP(A45,'VENTES ANNUELLES'!$A$5:$J$1200,3,FALSE),"")</f>
        <v>0</v>
      </c>
      <c r="D45" s="13">
        <f>'VENTES ANNUELLES'!$M$19</f>
        <v>707200</v>
      </c>
      <c r="E45" s="15"/>
      <c r="F45" s="15">
        <f>VLOOKUP(A45,'VENTES ANNUELLES'!$A$5:$J$1200,5,FALSE)</f>
        <v>0</v>
      </c>
    </row>
    <row r="46" spans="1:6" x14ac:dyDescent="0.2">
      <c r="A46" s="13">
        <f t="shared" ref="A46:A49" si="8">A45</f>
        <v>8</v>
      </c>
      <c r="B46" s="14">
        <f>IFERROR(VLOOKUP(A46,'VENTES ANNUELLES'!$A$5:$J$1200,2,FALSE),"")</f>
        <v>0</v>
      </c>
      <c r="C46" s="13">
        <f>IFERROR(VLOOKUP(A46,'VENTES ANNUELLES'!$A$5:$J$1200,3,FALSE),"")</f>
        <v>0</v>
      </c>
      <c r="D46" s="13">
        <f>'VENTES ANNUELLES'!$M$20</f>
        <v>707300</v>
      </c>
      <c r="E46" s="15"/>
      <c r="F46" s="15">
        <f>VLOOKUP(A46,'VENTES ANNUELLES'!$A$5:$J$1200,6,FALSE)</f>
        <v>0</v>
      </c>
    </row>
    <row r="47" spans="1:6" x14ac:dyDescent="0.2">
      <c r="A47" s="13">
        <f t="shared" si="8"/>
        <v>8</v>
      </c>
      <c r="B47" s="14">
        <f>IFERROR(VLOOKUP(A47,'VENTES ANNUELLES'!$A$5:$J$1200,2,FALSE),"")</f>
        <v>0</v>
      </c>
      <c r="C47" s="13">
        <f>IFERROR(VLOOKUP(A47,'VENTES ANNUELLES'!$A$5:$J$1200,3,FALSE),"")</f>
        <v>0</v>
      </c>
      <c r="D47" s="13">
        <f>'VENTES ANNUELLES'!$M$21</f>
        <v>707400</v>
      </c>
      <c r="E47" s="15"/>
      <c r="F47" s="15">
        <f>VLOOKUP(A47,'VENTES ANNUELLES'!$A$5:$J$1200,7,FALSE)</f>
        <v>0</v>
      </c>
    </row>
    <row r="48" spans="1:6" x14ac:dyDescent="0.2">
      <c r="A48" s="13">
        <f t="shared" si="8"/>
        <v>8</v>
      </c>
      <c r="B48" s="14">
        <f>IFERROR(VLOOKUP(A48,'VENTES ANNUELLES'!$A$5:$J$1200,2,FALSE),"")</f>
        <v>0</v>
      </c>
      <c r="C48" s="13">
        <f>IFERROR(VLOOKUP(A48,'VENTES ANNUELLES'!$A$5:$J$1200,3,FALSE),"")</f>
        <v>0</v>
      </c>
      <c r="D48" s="13">
        <f>'VENTES ANNUELLES'!$M$22</f>
        <v>445710</v>
      </c>
      <c r="E48" s="15"/>
      <c r="F48" s="15">
        <f>VLOOKUP(A48,'VENTES ANNUELLES'!$A$5:$J$1200,9,FALSE)</f>
        <v>0</v>
      </c>
    </row>
    <row r="49" spans="1:6" x14ac:dyDescent="0.2">
      <c r="A49" s="13">
        <f t="shared" si="8"/>
        <v>8</v>
      </c>
      <c r="B49" s="14">
        <f>IFERROR(VLOOKUP(A49,'VENTES ANNUELLES'!$A$5:$J$1200,2,FALSE),"")</f>
        <v>0</v>
      </c>
      <c r="C49" s="13">
        <f>IFERROR(VLOOKUP(A49,'VENTES ANNUELLES'!$A$5:$J$1200,3,FALSE),"")</f>
        <v>0</v>
      </c>
      <c r="D49" s="13" t="str">
        <f>IFERROR(VLOOKUP(C49,'VENTES ANNUELLES'!$L$5:$M$15,2,FALSE),"")</f>
        <v/>
      </c>
      <c r="E49" s="15">
        <f>VLOOKUP(A49,'VENTES ANNUELLES'!$A$5:$J$1200,10,FALSE)</f>
        <v>0</v>
      </c>
      <c r="F49" s="15"/>
    </row>
    <row r="50" spans="1:6" x14ac:dyDescent="0.2">
      <c r="A50" s="13">
        <f t="shared" ref="A50" si="9">A49+1</f>
        <v>9</v>
      </c>
      <c r="B50" s="14">
        <f>IFERROR(VLOOKUP(A50,'VENTES ANNUELLES'!$A$5:$J$1200,2,FALSE),"")</f>
        <v>0</v>
      </c>
      <c r="C50" s="13">
        <f>IFERROR(VLOOKUP(A50,'VENTES ANNUELLES'!$A$5:$J$1200,3,FALSE),"")</f>
        <v>0</v>
      </c>
      <c r="D50" s="13">
        <f>'VENTES ANNUELLES'!$M$18</f>
        <v>707100</v>
      </c>
      <c r="E50" s="15"/>
      <c r="F50" s="15">
        <f>VLOOKUP(A50,'VENTES ANNUELLES'!$A$5:$J$1200,4,FALSE)</f>
        <v>0</v>
      </c>
    </row>
    <row r="51" spans="1:6" x14ac:dyDescent="0.2">
      <c r="A51" s="13">
        <f t="shared" ref="A51:A114" si="10">A50</f>
        <v>9</v>
      </c>
      <c r="B51" s="14">
        <f>IFERROR(VLOOKUP(A51,'VENTES ANNUELLES'!$A$5:$J$1200,2,FALSE),"")</f>
        <v>0</v>
      </c>
      <c r="C51" s="13">
        <f>IFERROR(VLOOKUP(A51,'VENTES ANNUELLES'!$A$5:$J$1200,3,FALSE),"")</f>
        <v>0</v>
      </c>
      <c r="D51" s="13">
        <f>'VENTES ANNUELLES'!$M$19</f>
        <v>707200</v>
      </c>
      <c r="E51" s="15"/>
      <c r="F51" s="15">
        <f>VLOOKUP(A51,'VENTES ANNUELLES'!$A$5:$J$1200,5,FALSE)</f>
        <v>0</v>
      </c>
    </row>
    <row r="52" spans="1:6" x14ac:dyDescent="0.2">
      <c r="A52" s="13">
        <f t="shared" si="10"/>
        <v>9</v>
      </c>
      <c r="B52" s="14">
        <f>IFERROR(VLOOKUP(A52,'VENTES ANNUELLES'!$A$5:$J$1200,2,FALSE),"")</f>
        <v>0</v>
      </c>
      <c r="C52" s="13">
        <f>IFERROR(VLOOKUP(A52,'VENTES ANNUELLES'!$A$5:$J$1200,3,FALSE),"")</f>
        <v>0</v>
      </c>
      <c r="D52" s="13">
        <f>'VENTES ANNUELLES'!$M$20</f>
        <v>707300</v>
      </c>
      <c r="E52" s="15"/>
      <c r="F52" s="15">
        <f>VLOOKUP(A52,'VENTES ANNUELLES'!$A$5:$J$1200,6,FALSE)</f>
        <v>0</v>
      </c>
    </row>
    <row r="53" spans="1:6" x14ac:dyDescent="0.2">
      <c r="A53" s="13">
        <f t="shared" si="10"/>
        <v>9</v>
      </c>
      <c r="B53" s="14">
        <f>IFERROR(VLOOKUP(A53,'VENTES ANNUELLES'!$A$5:$J$1200,2,FALSE),"")</f>
        <v>0</v>
      </c>
      <c r="C53" s="13">
        <f>IFERROR(VLOOKUP(A53,'VENTES ANNUELLES'!$A$5:$J$1200,3,FALSE),"")</f>
        <v>0</v>
      </c>
      <c r="D53" s="13">
        <f>'VENTES ANNUELLES'!$M$21</f>
        <v>707400</v>
      </c>
      <c r="E53" s="15"/>
      <c r="F53" s="15">
        <f>VLOOKUP(A53,'VENTES ANNUELLES'!$A$5:$J$1200,7,FALSE)</f>
        <v>0</v>
      </c>
    </row>
    <row r="54" spans="1:6" x14ac:dyDescent="0.2">
      <c r="A54" s="13">
        <f t="shared" si="10"/>
        <v>9</v>
      </c>
      <c r="B54" s="14">
        <f>IFERROR(VLOOKUP(A54,'VENTES ANNUELLES'!$A$5:$J$1200,2,FALSE),"")</f>
        <v>0</v>
      </c>
      <c r="C54" s="13">
        <f>IFERROR(VLOOKUP(A54,'VENTES ANNUELLES'!$A$5:$J$1200,3,FALSE),"")</f>
        <v>0</v>
      </c>
      <c r="D54" s="13">
        <f>'VENTES ANNUELLES'!$M$22</f>
        <v>445710</v>
      </c>
      <c r="E54" s="15"/>
      <c r="F54" s="15">
        <f>VLOOKUP(A54,'VENTES ANNUELLES'!$A$5:$J$1200,9,FALSE)</f>
        <v>0</v>
      </c>
    </row>
    <row r="55" spans="1:6" x14ac:dyDescent="0.2">
      <c r="A55" s="13">
        <f t="shared" si="10"/>
        <v>9</v>
      </c>
      <c r="B55" s="14">
        <f>IFERROR(VLOOKUP(A55,'VENTES ANNUELLES'!$A$5:$J$1200,2,FALSE),"")</f>
        <v>0</v>
      </c>
      <c r="C55" s="13">
        <f>IFERROR(VLOOKUP(A55,'VENTES ANNUELLES'!$A$5:$J$1200,3,FALSE),"")</f>
        <v>0</v>
      </c>
      <c r="D55" s="13" t="str">
        <f>IFERROR(VLOOKUP(C55,'VENTES ANNUELLES'!$L$5:$M$15,2,FALSE),"")</f>
        <v/>
      </c>
      <c r="E55" s="15">
        <f>VLOOKUP(A55,'VENTES ANNUELLES'!$A$5:$J$1200,10,FALSE)</f>
        <v>0</v>
      </c>
      <c r="F55" s="15"/>
    </row>
    <row r="56" spans="1:6" x14ac:dyDescent="0.2">
      <c r="A56" s="13">
        <f t="shared" ref="A56" si="11">A55+1</f>
        <v>10</v>
      </c>
      <c r="B56" s="14">
        <f>IFERROR(VLOOKUP(A56,'VENTES ANNUELLES'!$A$5:$J$1200,2,FALSE),"")</f>
        <v>0</v>
      </c>
      <c r="C56" s="13">
        <f>IFERROR(VLOOKUP(A56,'VENTES ANNUELLES'!$A$5:$J$1200,3,FALSE),"")</f>
        <v>0</v>
      </c>
      <c r="D56" s="13">
        <f>'VENTES ANNUELLES'!$M$18</f>
        <v>707100</v>
      </c>
      <c r="E56" s="15"/>
      <c r="F56" s="15">
        <f>VLOOKUP(A56,'VENTES ANNUELLES'!$A$5:$J$1200,4,FALSE)</f>
        <v>0</v>
      </c>
    </row>
    <row r="57" spans="1:6" x14ac:dyDescent="0.2">
      <c r="A57" s="13">
        <f t="shared" ref="A57" si="12">A56</f>
        <v>10</v>
      </c>
      <c r="B57" s="14">
        <f>IFERROR(VLOOKUP(A57,'VENTES ANNUELLES'!$A$5:$J$1200,2,FALSE),"")</f>
        <v>0</v>
      </c>
      <c r="C57" s="13">
        <f>IFERROR(VLOOKUP(A57,'VENTES ANNUELLES'!$A$5:$J$1200,3,FALSE),"")</f>
        <v>0</v>
      </c>
      <c r="D57" s="13">
        <f>'VENTES ANNUELLES'!$M$19</f>
        <v>707200</v>
      </c>
      <c r="E57" s="15"/>
      <c r="F57" s="15">
        <f>VLOOKUP(A57,'VENTES ANNUELLES'!$A$5:$J$1200,5,FALSE)</f>
        <v>0</v>
      </c>
    </row>
    <row r="58" spans="1:6" x14ac:dyDescent="0.2">
      <c r="A58" s="13">
        <f t="shared" si="10"/>
        <v>10</v>
      </c>
      <c r="B58" s="14">
        <f>IFERROR(VLOOKUP(A58,'VENTES ANNUELLES'!$A$5:$J$1200,2,FALSE),"")</f>
        <v>0</v>
      </c>
      <c r="C58" s="13">
        <f>IFERROR(VLOOKUP(A58,'VENTES ANNUELLES'!$A$5:$J$1200,3,FALSE),"")</f>
        <v>0</v>
      </c>
      <c r="D58" s="13">
        <f>'VENTES ANNUELLES'!$M$20</f>
        <v>707300</v>
      </c>
      <c r="E58" s="15"/>
      <c r="F58" s="15">
        <f>VLOOKUP(A58,'VENTES ANNUELLES'!$A$5:$J$1200,6,FALSE)</f>
        <v>0</v>
      </c>
    </row>
    <row r="59" spans="1:6" x14ac:dyDescent="0.2">
      <c r="A59" s="13">
        <f t="shared" si="10"/>
        <v>10</v>
      </c>
      <c r="B59" s="14">
        <f>IFERROR(VLOOKUP(A59,'VENTES ANNUELLES'!$A$5:$J$1200,2,FALSE),"")</f>
        <v>0</v>
      </c>
      <c r="C59" s="13">
        <f>IFERROR(VLOOKUP(A59,'VENTES ANNUELLES'!$A$5:$J$1200,3,FALSE),"")</f>
        <v>0</v>
      </c>
      <c r="D59" s="13">
        <f>'VENTES ANNUELLES'!$M$21</f>
        <v>707400</v>
      </c>
      <c r="E59" s="15"/>
      <c r="F59" s="15">
        <f>VLOOKUP(A59,'VENTES ANNUELLES'!$A$5:$J$1200,7,FALSE)</f>
        <v>0</v>
      </c>
    </row>
    <row r="60" spans="1:6" x14ac:dyDescent="0.2">
      <c r="A60" s="13">
        <f t="shared" si="10"/>
        <v>10</v>
      </c>
      <c r="B60" s="14">
        <f>IFERROR(VLOOKUP(A60,'VENTES ANNUELLES'!$A$5:$J$1200,2,FALSE),"")</f>
        <v>0</v>
      </c>
      <c r="C60" s="13">
        <f>IFERROR(VLOOKUP(A60,'VENTES ANNUELLES'!$A$5:$J$1200,3,FALSE),"")</f>
        <v>0</v>
      </c>
      <c r="D60" s="13">
        <f>'VENTES ANNUELLES'!$M$22</f>
        <v>445710</v>
      </c>
      <c r="E60" s="15"/>
      <c r="F60" s="15">
        <f>VLOOKUP(A60,'VENTES ANNUELLES'!$A$5:$J$1200,9,FALSE)</f>
        <v>0</v>
      </c>
    </row>
    <row r="61" spans="1:6" x14ac:dyDescent="0.2">
      <c r="A61" s="13">
        <f t="shared" si="10"/>
        <v>10</v>
      </c>
      <c r="B61" s="14">
        <f>IFERROR(VLOOKUP(A61,'VENTES ANNUELLES'!$A$5:$J$1200,2,FALSE),"")</f>
        <v>0</v>
      </c>
      <c r="C61" s="13">
        <f>IFERROR(VLOOKUP(A61,'VENTES ANNUELLES'!$A$5:$J$1200,3,FALSE),"")</f>
        <v>0</v>
      </c>
      <c r="D61" s="13" t="str">
        <f>IFERROR(VLOOKUP(C61,'VENTES ANNUELLES'!$L$5:$M$15,2,FALSE),"")</f>
        <v/>
      </c>
      <c r="E61" s="15">
        <f>VLOOKUP(A61,'VENTES ANNUELLES'!$A$5:$J$1200,10,FALSE)</f>
        <v>0</v>
      </c>
      <c r="F61" s="15"/>
    </row>
    <row r="62" spans="1:6" x14ac:dyDescent="0.2">
      <c r="A62" s="13">
        <f t="shared" ref="A62" si="13">A61+1</f>
        <v>11</v>
      </c>
      <c r="B62" s="14">
        <f>IFERROR(VLOOKUP(A62,'VENTES ANNUELLES'!$A$5:$J$1200,2,FALSE),"")</f>
        <v>0</v>
      </c>
      <c r="C62" s="13">
        <f>IFERROR(VLOOKUP(A62,'VENTES ANNUELLES'!$A$5:$J$1200,3,FALSE),"")</f>
        <v>0</v>
      </c>
      <c r="D62" s="13">
        <f>'VENTES ANNUELLES'!$M$18</f>
        <v>707100</v>
      </c>
      <c r="E62" s="15"/>
      <c r="F62" s="15">
        <f>VLOOKUP(A62,'VENTES ANNUELLES'!$A$5:$J$1200,4,FALSE)</f>
        <v>0</v>
      </c>
    </row>
    <row r="63" spans="1:6" x14ac:dyDescent="0.2">
      <c r="A63" s="13">
        <f t="shared" ref="A63" si="14">A62</f>
        <v>11</v>
      </c>
      <c r="B63" s="14">
        <f>IFERROR(VLOOKUP(A63,'VENTES ANNUELLES'!$A$5:$J$1200,2,FALSE),"")</f>
        <v>0</v>
      </c>
      <c r="C63" s="13">
        <f>IFERROR(VLOOKUP(A63,'VENTES ANNUELLES'!$A$5:$J$1200,3,FALSE),"")</f>
        <v>0</v>
      </c>
      <c r="D63" s="13">
        <f>'VENTES ANNUELLES'!$M$19</f>
        <v>707200</v>
      </c>
      <c r="E63" s="15"/>
      <c r="F63" s="15">
        <f>VLOOKUP(A63,'VENTES ANNUELLES'!$A$5:$J$1200,5,FALSE)</f>
        <v>0</v>
      </c>
    </row>
    <row r="64" spans="1:6" x14ac:dyDescent="0.2">
      <c r="A64" s="13">
        <f t="shared" si="10"/>
        <v>11</v>
      </c>
      <c r="B64" s="14">
        <f>IFERROR(VLOOKUP(A64,'VENTES ANNUELLES'!$A$5:$J$1200,2,FALSE),"")</f>
        <v>0</v>
      </c>
      <c r="C64" s="13">
        <f>IFERROR(VLOOKUP(A64,'VENTES ANNUELLES'!$A$5:$J$1200,3,FALSE),"")</f>
        <v>0</v>
      </c>
      <c r="D64" s="13">
        <f>'VENTES ANNUELLES'!$M$20</f>
        <v>707300</v>
      </c>
      <c r="E64" s="15"/>
      <c r="F64" s="15">
        <f>VLOOKUP(A64,'VENTES ANNUELLES'!$A$5:$J$1200,6,FALSE)</f>
        <v>0</v>
      </c>
    </row>
    <row r="65" spans="1:6" x14ac:dyDescent="0.2">
      <c r="A65" s="13">
        <f t="shared" si="10"/>
        <v>11</v>
      </c>
      <c r="B65" s="14">
        <f>IFERROR(VLOOKUP(A65,'VENTES ANNUELLES'!$A$5:$J$1200,2,FALSE),"")</f>
        <v>0</v>
      </c>
      <c r="C65" s="13">
        <f>IFERROR(VLOOKUP(A65,'VENTES ANNUELLES'!$A$5:$J$1200,3,FALSE),"")</f>
        <v>0</v>
      </c>
      <c r="D65" s="13">
        <f>'VENTES ANNUELLES'!$M$21</f>
        <v>707400</v>
      </c>
      <c r="E65" s="15"/>
      <c r="F65" s="15">
        <f>VLOOKUP(A65,'VENTES ANNUELLES'!$A$5:$J$1200,7,FALSE)</f>
        <v>0</v>
      </c>
    </row>
    <row r="66" spans="1:6" x14ac:dyDescent="0.2">
      <c r="A66" s="13">
        <f t="shared" si="10"/>
        <v>11</v>
      </c>
      <c r="B66" s="14">
        <f>IFERROR(VLOOKUP(A66,'VENTES ANNUELLES'!$A$5:$J$1200,2,FALSE),"")</f>
        <v>0</v>
      </c>
      <c r="C66" s="13">
        <f>IFERROR(VLOOKUP(A66,'VENTES ANNUELLES'!$A$5:$J$1200,3,FALSE),"")</f>
        <v>0</v>
      </c>
      <c r="D66" s="13">
        <f>'VENTES ANNUELLES'!$M$22</f>
        <v>445710</v>
      </c>
      <c r="E66" s="15"/>
      <c r="F66" s="15">
        <f>VLOOKUP(A66,'VENTES ANNUELLES'!$A$5:$J$1200,9,FALSE)</f>
        <v>0</v>
      </c>
    </row>
    <row r="67" spans="1:6" x14ac:dyDescent="0.2">
      <c r="A67" s="13">
        <f t="shared" si="10"/>
        <v>11</v>
      </c>
      <c r="B67" s="14">
        <f>IFERROR(VLOOKUP(A67,'VENTES ANNUELLES'!$A$5:$J$1200,2,FALSE),"")</f>
        <v>0</v>
      </c>
      <c r="C67" s="13">
        <f>IFERROR(VLOOKUP(A67,'VENTES ANNUELLES'!$A$5:$J$1200,3,FALSE),"")</f>
        <v>0</v>
      </c>
      <c r="D67" s="13" t="str">
        <f>IFERROR(VLOOKUP(C67,'VENTES ANNUELLES'!$L$5:$M$15,2,FALSE),"")</f>
        <v/>
      </c>
      <c r="E67" s="15">
        <f>VLOOKUP(A67,'VENTES ANNUELLES'!$A$5:$J$1200,10,FALSE)</f>
        <v>0</v>
      </c>
      <c r="F67" s="15"/>
    </row>
    <row r="68" spans="1:6" x14ac:dyDescent="0.2">
      <c r="A68" s="13">
        <f t="shared" ref="A68" si="15">A67+1</f>
        <v>12</v>
      </c>
      <c r="B68" s="14">
        <f>IFERROR(VLOOKUP(A68,'VENTES ANNUELLES'!$A$5:$J$1200,2,FALSE),"")</f>
        <v>0</v>
      </c>
      <c r="C68" s="13">
        <f>IFERROR(VLOOKUP(A68,'VENTES ANNUELLES'!$A$5:$J$1200,3,FALSE),"")</f>
        <v>0</v>
      </c>
      <c r="D68" s="13">
        <f>'VENTES ANNUELLES'!$M$18</f>
        <v>707100</v>
      </c>
      <c r="E68" s="15"/>
      <c r="F68" s="15">
        <f>VLOOKUP(A68,'VENTES ANNUELLES'!$A$5:$J$1200,4,FALSE)</f>
        <v>0</v>
      </c>
    </row>
    <row r="69" spans="1:6" x14ac:dyDescent="0.2">
      <c r="A69" s="13">
        <f t="shared" ref="A69" si="16">A68</f>
        <v>12</v>
      </c>
      <c r="B69" s="14">
        <f>IFERROR(VLOOKUP(A69,'VENTES ANNUELLES'!$A$5:$J$1200,2,FALSE),"")</f>
        <v>0</v>
      </c>
      <c r="C69" s="13">
        <f>IFERROR(VLOOKUP(A69,'VENTES ANNUELLES'!$A$5:$J$1200,3,FALSE),"")</f>
        <v>0</v>
      </c>
      <c r="D69" s="13">
        <f>'VENTES ANNUELLES'!$M$19</f>
        <v>707200</v>
      </c>
      <c r="E69" s="15"/>
      <c r="F69" s="15">
        <f>VLOOKUP(A69,'VENTES ANNUELLES'!$A$5:$J$1200,5,FALSE)</f>
        <v>0</v>
      </c>
    </row>
    <row r="70" spans="1:6" x14ac:dyDescent="0.2">
      <c r="A70" s="13">
        <f t="shared" si="10"/>
        <v>12</v>
      </c>
      <c r="B70" s="14">
        <f>IFERROR(VLOOKUP(A70,'VENTES ANNUELLES'!$A$5:$J$1200,2,FALSE),"")</f>
        <v>0</v>
      </c>
      <c r="C70" s="13">
        <f>IFERROR(VLOOKUP(A70,'VENTES ANNUELLES'!$A$5:$J$1200,3,FALSE),"")</f>
        <v>0</v>
      </c>
      <c r="D70" s="13">
        <f>'VENTES ANNUELLES'!$M$20</f>
        <v>707300</v>
      </c>
      <c r="E70" s="15"/>
      <c r="F70" s="15">
        <f>VLOOKUP(A70,'VENTES ANNUELLES'!$A$5:$J$1200,6,FALSE)</f>
        <v>0</v>
      </c>
    </row>
    <row r="71" spans="1:6" x14ac:dyDescent="0.2">
      <c r="A71" s="13">
        <f t="shared" si="10"/>
        <v>12</v>
      </c>
      <c r="B71" s="14">
        <f>IFERROR(VLOOKUP(A71,'VENTES ANNUELLES'!$A$5:$J$1200,2,FALSE),"")</f>
        <v>0</v>
      </c>
      <c r="C71" s="13">
        <f>IFERROR(VLOOKUP(A71,'VENTES ANNUELLES'!$A$5:$J$1200,3,FALSE),"")</f>
        <v>0</v>
      </c>
      <c r="D71" s="13">
        <f>'VENTES ANNUELLES'!$M$21</f>
        <v>707400</v>
      </c>
      <c r="E71" s="15"/>
      <c r="F71" s="15">
        <f>VLOOKUP(A71,'VENTES ANNUELLES'!$A$5:$J$1200,7,FALSE)</f>
        <v>0</v>
      </c>
    </row>
    <row r="72" spans="1:6" x14ac:dyDescent="0.2">
      <c r="A72" s="13">
        <f t="shared" si="10"/>
        <v>12</v>
      </c>
      <c r="B72" s="14">
        <f>IFERROR(VLOOKUP(A72,'VENTES ANNUELLES'!$A$5:$J$1200,2,FALSE),"")</f>
        <v>0</v>
      </c>
      <c r="C72" s="13">
        <f>IFERROR(VLOOKUP(A72,'VENTES ANNUELLES'!$A$5:$J$1200,3,FALSE),"")</f>
        <v>0</v>
      </c>
      <c r="D72" s="13">
        <f>'VENTES ANNUELLES'!$M$22</f>
        <v>445710</v>
      </c>
      <c r="E72" s="15"/>
      <c r="F72" s="15">
        <f>VLOOKUP(A72,'VENTES ANNUELLES'!$A$5:$J$1200,9,FALSE)</f>
        <v>0</v>
      </c>
    </row>
    <row r="73" spans="1:6" x14ac:dyDescent="0.2">
      <c r="A73" s="13">
        <f t="shared" si="10"/>
        <v>12</v>
      </c>
      <c r="B73" s="14">
        <f>IFERROR(VLOOKUP(A73,'VENTES ANNUELLES'!$A$5:$J$1200,2,FALSE),"")</f>
        <v>0</v>
      </c>
      <c r="C73" s="13">
        <f>IFERROR(VLOOKUP(A73,'VENTES ANNUELLES'!$A$5:$J$1200,3,FALSE),"")</f>
        <v>0</v>
      </c>
      <c r="D73" s="13" t="str">
        <f>IFERROR(VLOOKUP(C73,'VENTES ANNUELLES'!$L$5:$M$15,2,FALSE),"")</f>
        <v/>
      </c>
      <c r="E73" s="15">
        <f>VLOOKUP(A73,'VENTES ANNUELLES'!$A$5:$J$1200,10,FALSE)</f>
        <v>0</v>
      </c>
      <c r="F73" s="15"/>
    </row>
    <row r="74" spans="1:6" x14ac:dyDescent="0.2">
      <c r="A74" s="13">
        <f t="shared" ref="A74" si="17">A73+1</f>
        <v>13</v>
      </c>
      <c r="B74" s="14">
        <f>IFERROR(VLOOKUP(A74,'VENTES ANNUELLES'!$A$5:$J$1200,2,FALSE),"")</f>
        <v>0</v>
      </c>
      <c r="C74" s="13">
        <f>IFERROR(VLOOKUP(A74,'VENTES ANNUELLES'!$A$5:$J$1200,3,FALSE),"")</f>
        <v>0</v>
      </c>
      <c r="D74" s="13">
        <f>'VENTES ANNUELLES'!$M$18</f>
        <v>707100</v>
      </c>
      <c r="E74" s="15"/>
      <c r="F74" s="15">
        <f>VLOOKUP(A74,'VENTES ANNUELLES'!$A$5:$J$1200,4,FALSE)</f>
        <v>0</v>
      </c>
    </row>
    <row r="75" spans="1:6" x14ac:dyDescent="0.2">
      <c r="A75" s="13">
        <f t="shared" ref="A75" si="18">A74</f>
        <v>13</v>
      </c>
      <c r="B75" s="14">
        <f>IFERROR(VLOOKUP(A75,'VENTES ANNUELLES'!$A$5:$J$1200,2,FALSE),"")</f>
        <v>0</v>
      </c>
      <c r="C75" s="13">
        <f>IFERROR(VLOOKUP(A75,'VENTES ANNUELLES'!$A$5:$J$1200,3,FALSE),"")</f>
        <v>0</v>
      </c>
      <c r="D75" s="13">
        <f>'VENTES ANNUELLES'!$M$19</f>
        <v>707200</v>
      </c>
      <c r="E75" s="15"/>
      <c r="F75" s="15">
        <f>VLOOKUP(A75,'VENTES ANNUELLES'!$A$5:$J$1200,5,FALSE)</f>
        <v>0</v>
      </c>
    </row>
    <row r="76" spans="1:6" x14ac:dyDescent="0.2">
      <c r="A76" s="13">
        <f t="shared" si="10"/>
        <v>13</v>
      </c>
      <c r="B76" s="14">
        <f>IFERROR(VLOOKUP(A76,'VENTES ANNUELLES'!$A$5:$J$1200,2,FALSE),"")</f>
        <v>0</v>
      </c>
      <c r="C76" s="13">
        <f>IFERROR(VLOOKUP(A76,'VENTES ANNUELLES'!$A$5:$J$1200,3,FALSE),"")</f>
        <v>0</v>
      </c>
      <c r="D76" s="13">
        <f>'VENTES ANNUELLES'!$M$20</f>
        <v>707300</v>
      </c>
      <c r="E76" s="15"/>
      <c r="F76" s="15">
        <f>VLOOKUP(A76,'VENTES ANNUELLES'!$A$5:$J$1200,6,FALSE)</f>
        <v>0</v>
      </c>
    </row>
    <row r="77" spans="1:6" x14ac:dyDescent="0.2">
      <c r="A77" s="13">
        <f t="shared" si="10"/>
        <v>13</v>
      </c>
      <c r="B77" s="14">
        <f>IFERROR(VLOOKUP(A77,'VENTES ANNUELLES'!$A$5:$J$1200,2,FALSE),"")</f>
        <v>0</v>
      </c>
      <c r="C77" s="13">
        <f>IFERROR(VLOOKUP(A77,'VENTES ANNUELLES'!$A$5:$J$1200,3,FALSE),"")</f>
        <v>0</v>
      </c>
      <c r="D77" s="13">
        <f>'VENTES ANNUELLES'!$M$21</f>
        <v>707400</v>
      </c>
      <c r="E77" s="15"/>
      <c r="F77" s="15">
        <f>VLOOKUP(A77,'VENTES ANNUELLES'!$A$5:$J$1200,7,FALSE)</f>
        <v>0</v>
      </c>
    </row>
    <row r="78" spans="1:6" x14ac:dyDescent="0.2">
      <c r="A78" s="13">
        <f t="shared" si="10"/>
        <v>13</v>
      </c>
      <c r="B78" s="14">
        <f>IFERROR(VLOOKUP(A78,'VENTES ANNUELLES'!$A$5:$J$1200,2,FALSE),"")</f>
        <v>0</v>
      </c>
      <c r="C78" s="13">
        <f>IFERROR(VLOOKUP(A78,'VENTES ANNUELLES'!$A$5:$J$1200,3,FALSE),"")</f>
        <v>0</v>
      </c>
      <c r="D78" s="13">
        <f>'VENTES ANNUELLES'!$M$22</f>
        <v>445710</v>
      </c>
      <c r="E78" s="15"/>
      <c r="F78" s="15">
        <f>VLOOKUP(A78,'VENTES ANNUELLES'!$A$5:$J$1200,9,FALSE)</f>
        <v>0</v>
      </c>
    </row>
    <row r="79" spans="1:6" x14ac:dyDescent="0.2">
      <c r="A79" s="13">
        <f t="shared" si="10"/>
        <v>13</v>
      </c>
      <c r="B79" s="14">
        <f>IFERROR(VLOOKUP(A79,'VENTES ANNUELLES'!$A$5:$J$1200,2,FALSE),"")</f>
        <v>0</v>
      </c>
      <c r="C79" s="13">
        <f>IFERROR(VLOOKUP(A79,'VENTES ANNUELLES'!$A$5:$J$1200,3,FALSE),"")</f>
        <v>0</v>
      </c>
      <c r="D79" s="13" t="str">
        <f>IFERROR(VLOOKUP(C79,'VENTES ANNUELLES'!$L$5:$M$15,2,FALSE),"")</f>
        <v/>
      </c>
      <c r="E79" s="15">
        <f>VLOOKUP(A79,'VENTES ANNUELLES'!$A$5:$J$1200,10,FALSE)</f>
        <v>0</v>
      </c>
      <c r="F79" s="15"/>
    </row>
    <row r="80" spans="1:6" x14ac:dyDescent="0.2">
      <c r="A80" s="13">
        <f t="shared" ref="A80" si="19">A79+1</f>
        <v>14</v>
      </c>
      <c r="B80" s="14">
        <f>IFERROR(VLOOKUP(A80,'VENTES ANNUELLES'!$A$5:$J$1200,2,FALSE),"")</f>
        <v>0</v>
      </c>
      <c r="C80" s="13">
        <f>IFERROR(VLOOKUP(A80,'VENTES ANNUELLES'!$A$5:$J$1200,3,FALSE),"")</f>
        <v>0</v>
      </c>
      <c r="D80" s="13">
        <f>'VENTES ANNUELLES'!$M$18</f>
        <v>707100</v>
      </c>
      <c r="E80" s="15"/>
      <c r="F80" s="15">
        <f>VLOOKUP(A80,'VENTES ANNUELLES'!$A$5:$J$1200,4,FALSE)</f>
        <v>0</v>
      </c>
    </row>
    <row r="81" spans="1:6" x14ac:dyDescent="0.2">
      <c r="A81" s="13">
        <f t="shared" ref="A81" si="20">A80</f>
        <v>14</v>
      </c>
      <c r="B81" s="14">
        <f>IFERROR(VLOOKUP(A81,'VENTES ANNUELLES'!$A$5:$J$1200,2,FALSE),"")</f>
        <v>0</v>
      </c>
      <c r="C81" s="13">
        <f>IFERROR(VLOOKUP(A81,'VENTES ANNUELLES'!$A$5:$J$1200,3,FALSE),"")</f>
        <v>0</v>
      </c>
      <c r="D81" s="13">
        <f>'VENTES ANNUELLES'!$M$19</f>
        <v>707200</v>
      </c>
      <c r="E81" s="15"/>
      <c r="F81" s="15">
        <f>VLOOKUP(A81,'VENTES ANNUELLES'!$A$5:$J$1200,5,FALSE)</f>
        <v>0</v>
      </c>
    </row>
    <row r="82" spans="1:6" x14ac:dyDescent="0.2">
      <c r="A82" s="13">
        <f t="shared" si="10"/>
        <v>14</v>
      </c>
      <c r="B82" s="14">
        <f>IFERROR(VLOOKUP(A82,'VENTES ANNUELLES'!$A$5:$J$1200,2,FALSE),"")</f>
        <v>0</v>
      </c>
      <c r="C82" s="13">
        <f>IFERROR(VLOOKUP(A82,'VENTES ANNUELLES'!$A$5:$J$1200,3,FALSE),"")</f>
        <v>0</v>
      </c>
      <c r="D82" s="13">
        <f>'VENTES ANNUELLES'!$M$20</f>
        <v>707300</v>
      </c>
      <c r="E82" s="15"/>
      <c r="F82" s="15">
        <f>VLOOKUP(A82,'VENTES ANNUELLES'!$A$5:$J$1200,6,FALSE)</f>
        <v>0</v>
      </c>
    </row>
    <row r="83" spans="1:6" x14ac:dyDescent="0.2">
      <c r="A83" s="13">
        <f t="shared" si="10"/>
        <v>14</v>
      </c>
      <c r="B83" s="14">
        <f>IFERROR(VLOOKUP(A83,'VENTES ANNUELLES'!$A$5:$J$1200,2,FALSE),"")</f>
        <v>0</v>
      </c>
      <c r="C83" s="13">
        <f>IFERROR(VLOOKUP(A83,'VENTES ANNUELLES'!$A$5:$J$1200,3,FALSE),"")</f>
        <v>0</v>
      </c>
      <c r="D83" s="13">
        <f>'VENTES ANNUELLES'!$M$21</f>
        <v>707400</v>
      </c>
      <c r="E83" s="15"/>
      <c r="F83" s="15">
        <f>VLOOKUP(A83,'VENTES ANNUELLES'!$A$5:$J$1200,7,FALSE)</f>
        <v>0</v>
      </c>
    </row>
    <row r="84" spans="1:6" x14ac:dyDescent="0.2">
      <c r="A84" s="13">
        <f t="shared" si="10"/>
        <v>14</v>
      </c>
      <c r="B84" s="14">
        <f>IFERROR(VLOOKUP(A84,'VENTES ANNUELLES'!$A$5:$J$1200,2,FALSE),"")</f>
        <v>0</v>
      </c>
      <c r="C84" s="13">
        <f>IFERROR(VLOOKUP(A84,'VENTES ANNUELLES'!$A$5:$J$1200,3,FALSE),"")</f>
        <v>0</v>
      </c>
      <c r="D84" s="13">
        <f>'VENTES ANNUELLES'!$M$22</f>
        <v>445710</v>
      </c>
      <c r="E84" s="15"/>
      <c r="F84" s="15">
        <f>VLOOKUP(A84,'VENTES ANNUELLES'!$A$5:$J$1200,9,FALSE)</f>
        <v>0</v>
      </c>
    </row>
    <row r="85" spans="1:6" x14ac:dyDescent="0.2">
      <c r="A85" s="13">
        <f t="shared" si="10"/>
        <v>14</v>
      </c>
      <c r="B85" s="14">
        <f>IFERROR(VLOOKUP(A85,'VENTES ANNUELLES'!$A$5:$J$1200,2,FALSE),"")</f>
        <v>0</v>
      </c>
      <c r="C85" s="13">
        <f>IFERROR(VLOOKUP(A85,'VENTES ANNUELLES'!$A$5:$J$1200,3,FALSE),"")</f>
        <v>0</v>
      </c>
      <c r="D85" s="13" t="str">
        <f>IFERROR(VLOOKUP(C85,'VENTES ANNUELLES'!$L$5:$M$15,2,FALSE),"")</f>
        <v/>
      </c>
      <c r="E85" s="15">
        <f>VLOOKUP(A85,'VENTES ANNUELLES'!$A$5:$J$1200,10,FALSE)</f>
        <v>0</v>
      </c>
      <c r="F85" s="15"/>
    </row>
    <row r="86" spans="1:6" x14ac:dyDescent="0.2">
      <c r="A86" s="13">
        <f t="shared" ref="A86" si="21">A85+1</f>
        <v>15</v>
      </c>
      <c r="B86" s="14">
        <f>IFERROR(VLOOKUP(A86,'VENTES ANNUELLES'!$A$5:$J$1200,2,FALSE),"")</f>
        <v>0</v>
      </c>
      <c r="C86" s="13">
        <f>IFERROR(VLOOKUP(A86,'VENTES ANNUELLES'!$A$5:$J$1200,3,FALSE),"")</f>
        <v>0</v>
      </c>
      <c r="D86" s="13">
        <f>'VENTES ANNUELLES'!$M$18</f>
        <v>707100</v>
      </c>
      <c r="E86" s="15"/>
      <c r="F86" s="15">
        <f>VLOOKUP(A86,'VENTES ANNUELLES'!$A$5:$J$1200,4,FALSE)</f>
        <v>0</v>
      </c>
    </row>
    <row r="87" spans="1:6" x14ac:dyDescent="0.2">
      <c r="A87" s="13">
        <f t="shared" ref="A87" si="22">A86</f>
        <v>15</v>
      </c>
      <c r="B87" s="14">
        <f>IFERROR(VLOOKUP(A87,'VENTES ANNUELLES'!$A$5:$J$1200,2,FALSE),"")</f>
        <v>0</v>
      </c>
      <c r="C87" s="13">
        <f>IFERROR(VLOOKUP(A87,'VENTES ANNUELLES'!$A$5:$J$1200,3,FALSE),"")</f>
        <v>0</v>
      </c>
      <c r="D87" s="13">
        <f>'VENTES ANNUELLES'!$M$19</f>
        <v>707200</v>
      </c>
      <c r="E87" s="15"/>
      <c r="F87" s="15">
        <f>VLOOKUP(A87,'VENTES ANNUELLES'!$A$5:$J$1200,5,FALSE)</f>
        <v>0</v>
      </c>
    </row>
    <row r="88" spans="1:6" x14ac:dyDescent="0.2">
      <c r="A88" s="13">
        <f t="shared" si="10"/>
        <v>15</v>
      </c>
      <c r="B88" s="14">
        <f>IFERROR(VLOOKUP(A88,'VENTES ANNUELLES'!$A$5:$J$1200,2,FALSE),"")</f>
        <v>0</v>
      </c>
      <c r="C88" s="13">
        <f>IFERROR(VLOOKUP(A88,'VENTES ANNUELLES'!$A$5:$J$1200,3,FALSE),"")</f>
        <v>0</v>
      </c>
      <c r="D88" s="13">
        <f>'VENTES ANNUELLES'!$M$20</f>
        <v>707300</v>
      </c>
      <c r="E88" s="15"/>
      <c r="F88" s="15">
        <f>VLOOKUP(A88,'VENTES ANNUELLES'!$A$5:$J$1200,6,FALSE)</f>
        <v>0</v>
      </c>
    </row>
    <row r="89" spans="1:6" x14ac:dyDescent="0.2">
      <c r="A89" s="13">
        <f t="shared" si="10"/>
        <v>15</v>
      </c>
      <c r="B89" s="14">
        <f>IFERROR(VLOOKUP(A89,'VENTES ANNUELLES'!$A$5:$J$1200,2,FALSE),"")</f>
        <v>0</v>
      </c>
      <c r="C89" s="13">
        <f>IFERROR(VLOOKUP(A89,'VENTES ANNUELLES'!$A$5:$J$1200,3,FALSE),"")</f>
        <v>0</v>
      </c>
      <c r="D89" s="13">
        <f>'VENTES ANNUELLES'!$M$21</f>
        <v>707400</v>
      </c>
      <c r="E89" s="15"/>
      <c r="F89" s="15">
        <f>VLOOKUP(A89,'VENTES ANNUELLES'!$A$5:$J$1200,7,FALSE)</f>
        <v>0</v>
      </c>
    </row>
    <row r="90" spans="1:6" x14ac:dyDescent="0.2">
      <c r="A90" s="13">
        <f t="shared" si="10"/>
        <v>15</v>
      </c>
      <c r="B90" s="14">
        <f>IFERROR(VLOOKUP(A90,'VENTES ANNUELLES'!$A$5:$J$1200,2,FALSE),"")</f>
        <v>0</v>
      </c>
      <c r="C90" s="13">
        <f>IFERROR(VLOOKUP(A90,'VENTES ANNUELLES'!$A$5:$J$1200,3,FALSE),"")</f>
        <v>0</v>
      </c>
      <c r="D90" s="13">
        <f>'VENTES ANNUELLES'!$M$22</f>
        <v>445710</v>
      </c>
      <c r="E90" s="15"/>
      <c r="F90" s="15">
        <f>VLOOKUP(A90,'VENTES ANNUELLES'!$A$5:$J$1200,9,FALSE)</f>
        <v>0</v>
      </c>
    </row>
    <row r="91" spans="1:6" x14ac:dyDescent="0.2">
      <c r="A91" s="13">
        <f t="shared" si="10"/>
        <v>15</v>
      </c>
      <c r="B91" s="14">
        <f>IFERROR(VLOOKUP(A91,'VENTES ANNUELLES'!$A$5:$J$1200,2,FALSE),"")</f>
        <v>0</v>
      </c>
      <c r="C91" s="13">
        <f>IFERROR(VLOOKUP(A91,'VENTES ANNUELLES'!$A$5:$J$1200,3,FALSE),"")</f>
        <v>0</v>
      </c>
      <c r="D91" s="13" t="str">
        <f>IFERROR(VLOOKUP(C91,'VENTES ANNUELLES'!$L$5:$M$15,2,FALSE),"")</f>
        <v/>
      </c>
      <c r="E91" s="15">
        <f>VLOOKUP(A91,'VENTES ANNUELLES'!$A$5:$J$1200,10,FALSE)</f>
        <v>0</v>
      </c>
      <c r="F91" s="15"/>
    </row>
    <row r="92" spans="1:6" x14ac:dyDescent="0.2">
      <c r="A92" s="13">
        <f t="shared" ref="A92" si="23">A91+1</f>
        <v>16</v>
      </c>
      <c r="B92" s="14">
        <f>IFERROR(VLOOKUP(A92,'VENTES ANNUELLES'!$A$5:$J$1200,2,FALSE),"")</f>
        <v>0</v>
      </c>
      <c r="C92" s="13">
        <f>IFERROR(VLOOKUP(A92,'VENTES ANNUELLES'!$A$5:$J$1200,3,FALSE),"")</f>
        <v>0</v>
      </c>
      <c r="D92" s="13">
        <f>'VENTES ANNUELLES'!$M$18</f>
        <v>707100</v>
      </c>
      <c r="E92" s="15"/>
      <c r="F92" s="15">
        <f>VLOOKUP(A92,'VENTES ANNUELLES'!$A$5:$J$1200,4,FALSE)</f>
        <v>0</v>
      </c>
    </row>
    <row r="93" spans="1:6" x14ac:dyDescent="0.2">
      <c r="A93" s="13">
        <f t="shared" ref="A93" si="24">A92</f>
        <v>16</v>
      </c>
      <c r="B93" s="14">
        <f>IFERROR(VLOOKUP(A93,'VENTES ANNUELLES'!$A$5:$J$1200,2,FALSE),"")</f>
        <v>0</v>
      </c>
      <c r="C93" s="13">
        <f>IFERROR(VLOOKUP(A93,'VENTES ANNUELLES'!$A$5:$J$1200,3,FALSE),"")</f>
        <v>0</v>
      </c>
      <c r="D93" s="13">
        <f>'VENTES ANNUELLES'!$M$19</f>
        <v>707200</v>
      </c>
      <c r="E93" s="15"/>
      <c r="F93" s="15">
        <f>VLOOKUP(A93,'VENTES ANNUELLES'!$A$5:$J$1200,5,FALSE)</f>
        <v>0</v>
      </c>
    </row>
    <row r="94" spans="1:6" x14ac:dyDescent="0.2">
      <c r="A94" s="13">
        <f t="shared" si="10"/>
        <v>16</v>
      </c>
      <c r="B94" s="14">
        <f>IFERROR(VLOOKUP(A94,'VENTES ANNUELLES'!$A$5:$J$1200,2,FALSE),"")</f>
        <v>0</v>
      </c>
      <c r="C94" s="13">
        <f>IFERROR(VLOOKUP(A94,'VENTES ANNUELLES'!$A$5:$J$1200,3,FALSE),"")</f>
        <v>0</v>
      </c>
      <c r="D94" s="13">
        <f>'VENTES ANNUELLES'!$M$20</f>
        <v>707300</v>
      </c>
      <c r="E94" s="15"/>
      <c r="F94" s="15">
        <f>VLOOKUP(A94,'VENTES ANNUELLES'!$A$5:$J$1200,6,FALSE)</f>
        <v>0</v>
      </c>
    </row>
    <row r="95" spans="1:6" x14ac:dyDescent="0.2">
      <c r="A95" s="13">
        <f t="shared" si="10"/>
        <v>16</v>
      </c>
      <c r="B95" s="14">
        <f>IFERROR(VLOOKUP(A95,'VENTES ANNUELLES'!$A$5:$J$1200,2,FALSE),"")</f>
        <v>0</v>
      </c>
      <c r="C95" s="13">
        <f>IFERROR(VLOOKUP(A95,'VENTES ANNUELLES'!$A$5:$J$1200,3,FALSE),"")</f>
        <v>0</v>
      </c>
      <c r="D95" s="13">
        <f>'VENTES ANNUELLES'!$M$21</f>
        <v>707400</v>
      </c>
      <c r="E95" s="15"/>
      <c r="F95" s="15">
        <f>VLOOKUP(A95,'VENTES ANNUELLES'!$A$5:$J$1200,7,FALSE)</f>
        <v>0</v>
      </c>
    </row>
    <row r="96" spans="1:6" x14ac:dyDescent="0.2">
      <c r="A96" s="13">
        <f t="shared" si="10"/>
        <v>16</v>
      </c>
      <c r="B96" s="14">
        <f>IFERROR(VLOOKUP(A96,'VENTES ANNUELLES'!$A$5:$J$1200,2,FALSE),"")</f>
        <v>0</v>
      </c>
      <c r="C96" s="13">
        <f>IFERROR(VLOOKUP(A96,'VENTES ANNUELLES'!$A$5:$J$1200,3,FALSE),"")</f>
        <v>0</v>
      </c>
      <c r="D96" s="13">
        <f>'VENTES ANNUELLES'!$M$22</f>
        <v>445710</v>
      </c>
      <c r="E96" s="15"/>
      <c r="F96" s="15">
        <f>VLOOKUP(A96,'VENTES ANNUELLES'!$A$5:$J$1200,9,FALSE)</f>
        <v>0</v>
      </c>
    </row>
    <row r="97" spans="1:6" x14ac:dyDescent="0.2">
      <c r="A97" s="13">
        <f t="shared" si="10"/>
        <v>16</v>
      </c>
      <c r="B97" s="14">
        <f>IFERROR(VLOOKUP(A97,'VENTES ANNUELLES'!$A$5:$J$1200,2,FALSE),"")</f>
        <v>0</v>
      </c>
      <c r="C97" s="13">
        <f>IFERROR(VLOOKUP(A97,'VENTES ANNUELLES'!$A$5:$J$1200,3,FALSE),"")</f>
        <v>0</v>
      </c>
      <c r="D97" s="13" t="str">
        <f>IFERROR(VLOOKUP(C97,'VENTES ANNUELLES'!$L$5:$M$15,2,FALSE),"")</f>
        <v/>
      </c>
      <c r="E97" s="15">
        <f>VLOOKUP(A97,'VENTES ANNUELLES'!$A$5:$J$1200,10,FALSE)</f>
        <v>0</v>
      </c>
      <c r="F97" s="15"/>
    </row>
    <row r="98" spans="1:6" x14ac:dyDescent="0.2">
      <c r="A98" s="13">
        <f t="shared" ref="A98" si="25">A97+1</f>
        <v>17</v>
      </c>
      <c r="B98" s="14">
        <f>IFERROR(VLOOKUP(A98,'VENTES ANNUELLES'!$A$5:$J$1200,2,FALSE),"")</f>
        <v>0</v>
      </c>
      <c r="C98" s="13">
        <f>IFERROR(VLOOKUP(A98,'VENTES ANNUELLES'!$A$5:$J$1200,3,FALSE),"")</f>
        <v>0</v>
      </c>
      <c r="D98" s="13">
        <f>'VENTES ANNUELLES'!$M$18</f>
        <v>707100</v>
      </c>
      <c r="E98" s="15"/>
      <c r="F98" s="15">
        <f>VLOOKUP(A98,'VENTES ANNUELLES'!$A$5:$J$1200,4,FALSE)</f>
        <v>0</v>
      </c>
    </row>
    <row r="99" spans="1:6" x14ac:dyDescent="0.2">
      <c r="A99" s="13">
        <f t="shared" ref="A99" si="26">A98</f>
        <v>17</v>
      </c>
      <c r="B99" s="14">
        <f>IFERROR(VLOOKUP(A99,'VENTES ANNUELLES'!$A$5:$J$1200,2,FALSE),"")</f>
        <v>0</v>
      </c>
      <c r="C99" s="13">
        <f>IFERROR(VLOOKUP(A99,'VENTES ANNUELLES'!$A$5:$J$1200,3,FALSE),"")</f>
        <v>0</v>
      </c>
      <c r="D99" s="13">
        <f>'VENTES ANNUELLES'!$M$19</f>
        <v>707200</v>
      </c>
      <c r="E99" s="15"/>
      <c r="F99" s="15">
        <f>VLOOKUP(A99,'VENTES ANNUELLES'!$A$5:$J$1200,5,FALSE)</f>
        <v>0</v>
      </c>
    </row>
    <row r="100" spans="1:6" x14ac:dyDescent="0.2">
      <c r="A100" s="13">
        <f t="shared" si="10"/>
        <v>17</v>
      </c>
      <c r="B100" s="14">
        <f>IFERROR(VLOOKUP(A100,'VENTES ANNUELLES'!$A$5:$J$1200,2,FALSE),"")</f>
        <v>0</v>
      </c>
      <c r="C100" s="13">
        <f>IFERROR(VLOOKUP(A100,'VENTES ANNUELLES'!$A$5:$J$1200,3,FALSE),"")</f>
        <v>0</v>
      </c>
      <c r="D100" s="13">
        <f>'VENTES ANNUELLES'!$M$20</f>
        <v>707300</v>
      </c>
      <c r="E100" s="15"/>
      <c r="F100" s="15">
        <f>VLOOKUP(A100,'VENTES ANNUELLES'!$A$5:$J$1200,6,FALSE)</f>
        <v>0</v>
      </c>
    </row>
    <row r="101" spans="1:6" x14ac:dyDescent="0.2">
      <c r="A101" s="13">
        <f t="shared" si="10"/>
        <v>17</v>
      </c>
      <c r="B101" s="14">
        <f>IFERROR(VLOOKUP(A101,'VENTES ANNUELLES'!$A$5:$J$1200,2,FALSE),"")</f>
        <v>0</v>
      </c>
      <c r="C101" s="13">
        <f>IFERROR(VLOOKUP(A101,'VENTES ANNUELLES'!$A$5:$J$1200,3,FALSE),"")</f>
        <v>0</v>
      </c>
      <c r="D101" s="13">
        <f>'VENTES ANNUELLES'!$M$21</f>
        <v>707400</v>
      </c>
      <c r="E101" s="15"/>
      <c r="F101" s="15">
        <f>VLOOKUP(A101,'VENTES ANNUELLES'!$A$5:$J$1200,7,FALSE)</f>
        <v>0</v>
      </c>
    </row>
    <row r="102" spans="1:6" x14ac:dyDescent="0.2">
      <c r="A102" s="13">
        <f t="shared" si="10"/>
        <v>17</v>
      </c>
      <c r="B102" s="14">
        <f>IFERROR(VLOOKUP(A102,'VENTES ANNUELLES'!$A$5:$J$1200,2,FALSE),"")</f>
        <v>0</v>
      </c>
      <c r="C102" s="13">
        <f>IFERROR(VLOOKUP(A102,'VENTES ANNUELLES'!$A$5:$J$1200,3,FALSE),"")</f>
        <v>0</v>
      </c>
      <c r="D102" s="13">
        <f>'VENTES ANNUELLES'!$M$22</f>
        <v>445710</v>
      </c>
      <c r="E102" s="15"/>
      <c r="F102" s="15">
        <f>VLOOKUP(A102,'VENTES ANNUELLES'!$A$5:$J$1200,9,FALSE)</f>
        <v>0</v>
      </c>
    </row>
    <row r="103" spans="1:6" x14ac:dyDescent="0.2">
      <c r="A103" s="13">
        <f t="shared" si="10"/>
        <v>17</v>
      </c>
      <c r="B103" s="14">
        <f>IFERROR(VLOOKUP(A103,'VENTES ANNUELLES'!$A$5:$J$1200,2,FALSE),"")</f>
        <v>0</v>
      </c>
      <c r="C103" s="13">
        <f>IFERROR(VLOOKUP(A103,'VENTES ANNUELLES'!$A$5:$J$1200,3,FALSE),"")</f>
        <v>0</v>
      </c>
      <c r="D103" s="13" t="str">
        <f>IFERROR(VLOOKUP(C103,'VENTES ANNUELLES'!$L$5:$M$15,2,FALSE),"")</f>
        <v/>
      </c>
      <c r="E103" s="15">
        <f>VLOOKUP(A103,'VENTES ANNUELLES'!$A$5:$J$1200,10,FALSE)</f>
        <v>0</v>
      </c>
      <c r="F103" s="15"/>
    </row>
    <row r="104" spans="1:6" x14ac:dyDescent="0.2">
      <c r="A104" s="13">
        <f t="shared" ref="A104" si="27">A103+1</f>
        <v>18</v>
      </c>
      <c r="B104" s="14">
        <f>IFERROR(VLOOKUP(A104,'VENTES ANNUELLES'!$A$5:$J$1200,2,FALSE),"")</f>
        <v>0</v>
      </c>
      <c r="C104" s="13">
        <f>IFERROR(VLOOKUP(A104,'VENTES ANNUELLES'!$A$5:$J$1200,3,FALSE),"")</f>
        <v>0</v>
      </c>
      <c r="D104" s="13">
        <f>'VENTES ANNUELLES'!$M$18</f>
        <v>707100</v>
      </c>
      <c r="E104" s="15"/>
      <c r="F104" s="15">
        <f>VLOOKUP(A104,'VENTES ANNUELLES'!$A$5:$J$1200,4,FALSE)</f>
        <v>0</v>
      </c>
    </row>
    <row r="105" spans="1:6" x14ac:dyDescent="0.2">
      <c r="A105" s="13">
        <f t="shared" ref="A105" si="28">A104</f>
        <v>18</v>
      </c>
      <c r="B105" s="14">
        <f>IFERROR(VLOOKUP(A105,'VENTES ANNUELLES'!$A$5:$J$1200,2,FALSE),"")</f>
        <v>0</v>
      </c>
      <c r="C105" s="13">
        <f>IFERROR(VLOOKUP(A105,'VENTES ANNUELLES'!$A$5:$J$1200,3,FALSE),"")</f>
        <v>0</v>
      </c>
      <c r="D105" s="13">
        <f>'VENTES ANNUELLES'!$M$19</f>
        <v>707200</v>
      </c>
      <c r="E105" s="15"/>
      <c r="F105" s="15">
        <f>VLOOKUP(A105,'VENTES ANNUELLES'!$A$5:$J$1200,5,FALSE)</f>
        <v>0</v>
      </c>
    </row>
    <row r="106" spans="1:6" x14ac:dyDescent="0.2">
      <c r="A106" s="13">
        <f t="shared" si="10"/>
        <v>18</v>
      </c>
      <c r="B106" s="14">
        <f>IFERROR(VLOOKUP(A106,'VENTES ANNUELLES'!$A$5:$J$1200,2,FALSE),"")</f>
        <v>0</v>
      </c>
      <c r="C106" s="13">
        <f>IFERROR(VLOOKUP(A106,'VENTES ANNUELLES'!$A$5:$J$1200,3,FALSE),"")</f>
        <v>0</v>
      </c>
      <c r="D106" s="13">
        <f>'VENTES ANNUELLES'!$M$20</f>
        <v>707300</v>
      </c>
      <c r="E106" s="15"/>
      <c r="F106" s="15">
        <f>VLOOKUP(A106,'VENTES ANNUELLES'!$A$5:$J$1200,6,FALSE)</f>
        <v>0</v>
      </c>
    </row>
    <row r="107" spans="1:6" x14ac:dyDescent="0.2">
      <c r="A107" s="13">
        <f t="shared" si="10"/>
        <v>18</v>
      </c>
      <c r="B107" s="14">
        <f>IFERROR(VLOOKUP(A107,'VENTES ANNUELLES'!$A$5:$J$1200,2,FALSE),"")</f>
        <v>0</v>
      </c>
      <c r="C107" s="13">
        <f>IFERROR(VLOOKUP(A107,'VENTES ANNUELLES'!$A$5:$J$1200,3,FALSE),"")</f>
        <v>0</v>
      </c>
      <c r="D107" s="13">
        <f>'VENTES ANNUELLES'!$M$21</f>
        <v>707400</v>
      </c>
      <c r="E107" s="15"/>
      <c r="F107" s="15">
        <f>VLOOKUP(A107,'VENTES ANNUELLES'!$A$5:$J$1200,7,FALSE)</f>
        <v>0</v>
      </c>
    </row>
    <row r="108" spans="1:6" x14ac:dyDescent="0.2">
      <c r="A108" s="13">
        <f t="shared" si="10"/>
        <v>18</v>
      </c>
      <c r="B108" s="14">
        <f>IFERROR(VLOOKUP(A108,'VENTES ANNUELLES'!$A$5:$J$1200,2,FALSE),"")</f>
        <v>0</v>
      </c>
      <c r="C108" s="13">
        <f>IFERROR(VLOOKUP(A108,'VENTES ANNUELLES'!$A$5:$J$1200,3,FALSE),"")</f>
        <v>0</v>
      </c>
      <c r="D108" s="13">
        <f>'VENTES ANNUELLES'!$M$22</f>
        <v>445710</v>
      </c>
      <c r="E108" s="15"/>
      <c r="F108" s="15">
        <f>VLOOKUP(A108,'VENTES ANNUELLES'!$A$5:$J$1200,9,FALSE)</f>
        <v>0</v>
      </c>
    </row>
    <row r="109" spans="1:6" x14ac:dyDescent="0.2">
      <c r="A109" s="13">
        <f t="shared" si="10"/>
        <v>18</v>
      </c>
      <c r="B109" s="14">
        <f>IFERROR(VLOOKUP(A109,'VENTES ANNUELLES'!$A$5:$J$1200,2,FALSE),"")</f>
        <v>0</v>
      </c>
      <c r="C109" s="13">
        <f>IFERROR(VLOOKUP(A109,'VENTES ANNUELLES'!$A$5:$J$1200,3,FALSE),"")</f>
        <v>0</v>
      </c>
      <c r="D109" s="13" t="str">
        <f>IFERROR(VLOOKUP(C109,'VENTES ANNUELLES'!$L$5:$M$15,2,FALSE),"")</f>
        <v/>
      </c>
      <c r="E109" s="15">
        <f>VLOOKUP(A109,'VENTES ANNUELLES'!$A$5:$J$1200,10,FALSE)</f>
        <v>0</v>
      </c>
      <c r="F109" s="15"/>
    </row>
    <row r="110" spans="1:6" x14ac:dyDescent="0.2">
      <c r="A110" s="13">
        <f t="shared" ref="A110" si="29">A109+1</f>
        <v>19</v>
      </c>
      <c r="B110" s="14">
        <f>IFERROR(VLOOKUP(A110,'VENTES ANNUELLES'!$A$5:$J$1200,2,FALSE),"")</f>
        <v>0</v>
      </c>
      <c r="C110" s="13">
        <f>IFERROR(VLOOKUP(A110,'VENTES ANNUELLES'!$A$5:$J$1200,3,FALSE),"")</f>
        <v>0</v>
      </c>
      <c r="D110" s="13">
        <f>'VENTES ANNUELLES'!$M$18</f>
        <v>707100</v>
      </c>
      <c r="E110" s="15"/>
      <c r="F110" s="15">
        <f>VLOOKUP(A110,'VENTES ANNUELLES'!$A$5:$J$1200,4,FALSE)</f>
        <v>0</v>
      </c>
    </row>
    <row r="111" spans="1:6" x14ac:dyDescent="0.2">
      <c r="A111" s="13">
        <f t="shared" ref="A111" si="30">A110</f>
        <v>19</v>
      </c>
      <c r="B111" s="14">
        <f>IFERROR(VLOOKUP(A111,'VENTES ANNUELLES'!$A$5:$J$1200,2,FALSE),"")</f>
        <v>0</v>
      </c>
      <c r="C111" s="13">
        <f>IFERROR(VLOOKUP(A111,'VENTES ANNUELLES'!$A$5:$J$1200,3,FALSE),"")</f>
        <v>0</v>
      </c>
      <c r="D111" s="13">
        <f>'VENTES ANNUELLES'!$M$19</f>
        <v>707200</v>
      </c>
      <c r="E111" s="15"/>
      <c r="F111" s="15">
        <f>VLOOKUP(A111,'VENTES ANNUELLES'!$A$5:$J$1200,5,FALSE)</f>
        <v>0</v>
      </c>
    </row>
    <row r="112" spans="1:6" x14ac:dyDescent="0.2">
      <c r="A112" s="13">
        <f t="shared" si="10"/>
        <v>19</v>
      </c>
      <c r="B112" s="14">
        <f>IFERROR(VLOOKUP(A112,'VENTES ANNUELLES'!$A$5:$J$1200,2,FALSE),"")</f>
        <v>0</v>
      </c>
      <c r="C112" s="13">
        <f>IFERROR(VLOOKUP(A112,'VENTES ANNUELLES'!$A$5:$J$1200,3,FALSE),"")</f>
        <v>0</v>
      </c>
      <c r="D112" s="13">
        <f>'VENTES ANNUELLES'!$M$20</f>
        <v>707300</v>
      </c>
      <c r="E112" s="15"/>
      <c r="F112" s="15">
        <f>VLOOKUP(A112,'VENTES ANNUELLES'!$A$5:$J$1200,6,FALSE)</f>
        <v>0</v>
      </c>
    </row>
    <row r="113" spans="1:6" x14ac:dyDescent="0.2">
      <c r="A113" s="13">
        <f t="shared" si="10"/>
        <v>19</v>
      </c>
      <c r="B113" s="14">
        <f>IFERROR(VLOOKUP(A113,'VENTES ANNUELLES'!$A$5:$J$1200,2,FALSE),"")</f>
        <v>0</v>
      </c>
      <c r="C113" s="13">
        <f>IFERROR(VLOOKUP(A113,'VENTES ANNUELLES'!$A$5:$J$1200,3,FALSE),"")</f>
        <v>0</v>
      </c>
      <c r="D113" s="13">
        <f>'VENTES ANNUELLES'!$M$21</f>
        <v>707400</v>
      </c>
      <c r="E113" s="15"/>
      <c r="F113" s="15">
        <f>VLOOKUP(A113,'VENTES ANNUELLES'!$A$5:$J$1200,7,FALSE)</f>
        <v>0</v>
      </c>
    </row>
    <row r="114" spans="1:6" x14ac:dyDescent="0.2">
      <c r="A114" s="13">
        <f t="shared" si="10"/>
        <v>19</v>
      </c>
      <c r="B114" s="14">
        <f>IFERROR(VLOOKUP(A114,'VENTES ANNUELLES'!$A$5:$J$1200,2,FALSE),"")</f>
        <v>0</v>
      </c>
      <c r="C114" s="13">
        <f>IFERROR(VLOOKUP(A114,'VENTES ANNUELLES'!$A$5:$J$1200,3,FALSE),"")</f>
        <v>0</v>
      </c>
      <c r="D114" s="13">
        <f>'VENTES ANNUELLES'!$M$22</f>
        <v>445710</v>
      </c>
      <c r="E114" s="15"/>
      <c r="F114" s="15">
        <f>VLOOKUP(A114,'VENTES ANNUELLES'!$A$5:$J$1200,9,FALSE)</f>
        <v>0</v>
      </c>
    </row>
    <row r="115" spans="1:6" x14ac:dyDescent="0.2">
      <c r="A115" s="13">
        <f t="shared" ref="A115:A178" si="31">A114</f>
        <v>19</v>
      </c>
      <c r="B115" s="14">
        <f>IFERROR(VLOOKUP(A115,'VENTES ANNUELLES'!$A$5:$J$1200,2,FALSE),"")</f>
        <v>0</v>
      </c>
      <c r="C115" s="13">
        <f>IFERROR(VLOOKUP(A115,'VENTES ANNUELLES'!$A$5:$J$1200,3,FALSE),"")</f>
        <v>0</v>
      </c>
      <c r="D115" s="13" t="str">
        <f>IFERROR(VLOOKUP(C115,'VENTES ANNUELLES'!$L$5:$M$15,2,FALSE),"")</f>
        <v/>
      </c>
      <c r="E115" s="15">
        <f>VLOOKUP(A115,'VENTES ANNUELLES'!$A$5:$J$1200,10,FALSE)</f>
        <v>0</v>
      </c>
      <c r="F115" s="15"/>
    </row>
    <row r="116" spans="1:6" x14ac:dyDescent="0.2">
      <c r="A116" s="13">
        <f t="shared" ref="A116" si="32">A115+1</f>
        <v>20</v>
      </c>
      <c r="B116" s="14">
        <f>IFERROR(VLOOKUP(A116,'VENTES ANNUELLES'!$A$5:$J$1200,2,FALSE),"")</f>
        <v>0</v>
      </c>
      <c r="C116" s="13">
        <f>IFERROR(VLOOKUP(A116,'VENTES ANNUELLES'!$A$5:$J$1200,3,FALSE),"")</f>
        <v>0</v>
      </c>
      <c r="D116" s="13">
        <f>'VENTES ANNUELLES'!$M$18</f>
        <v>707100</v>
      </c>
      <c r="E116" s="15"/>
      <c r="F116" s="15">
        <f>VLOOKUP(A116,'VENTES ANNUELLES'!$A$5:$J$1200,4,FALSE)</f>
        <v>0</v>
      </c>
    </row>
    <row r="117" spans="1:6" x14ac:dyDescent="0.2">
      <c r="A117" s="13">
        <f t="shared" ref="A117" si="33">A116</f>
        <v>20</v>
      </c>
      <c r="B117" s="14">
        <f>IFERROR(VLOOKUP(A117,'VENTES ANNUELLES'!$A$5:$J$1200,2,FALSE),"")</f>
        <v>0</v>
      </c>
      <c r="C117" s="13">
        <f>IFERROR(VLOOKUP(A117,'VENTES ANNUELLES'!$A$5:$J$1200,3,FALSE),"")</f>
        <v>0</v>
      </c>
      <c r="D117" s="13">
        <f>'VENTES ANNUELLES'!$M$19</f>
        <v>707200</v>
      </c>
      <c r="E117" s="15"/>
      <c r="F117" s="15">
        <f>VLOOKUP(A117,'VENTES ANNUELLES'!$A$5:$J$1200,5,FALSE)</f>
        <v>0</v>
      </c>
    </row>
    <row r="118" spans="1:6" x14ac:dyDescent="0.2">
      <c r="A118" s="13">
        <f t="shared" si="31"/>
        <v>20</v>
      </c>
      <c r="B118" s="14">
        <f>IFERROR(VLOOKUP(A118,'VENTES ANNUELLES'!$A$5:$J$1200,2,FALSE),"")</f>
        <v>0</v>
      </c>
      <c r="C118" s="13">
        <f>IFERROR(VLOOKUP(A118,'VENTES ANNUELLES'!$A$5:$J$1200,3,FALSE),"")</f>
        <v>0</v>
      </c>
      <c r="D118" s="13">
        <f>'VENTES ANNUELLES'!$M$20</f>
        <v>707300</v>
      </c>
      <c r="E118" s="15"/>
      <c r="F118" s="15">
        <f>VLOOKUP(A118,'VENTES ANNUELLES'!$A$5:$J$1200,6,FALSE)</f>
        <v>0</v>
      </c>
    </row>
    <row r="119" spans="1:6" x14ac:dyDescent="0.2">
      <c r="A119" s="13">
        <f t="shared" si="31"/>
        <v>20</v>
      </c>
      <c r="B119" s="14">
        <f>IFERROR(VLOOKUP(A119,'VENTES ANNUELLES'!$A$5:$J$1200,2,FALSE),"")</f>
        <v>0</v>
      </c>
      <c r="C119" s="13">
        <f>IFERROR(VLOOKUP(A119,'VENTES ANNUELLES'!$A$5:$J$1200,3,FALSE),"")</f>
        <v>0</v>
      </c>
      <c r="D119" s="13">
        <f>'VENTES ANNUELLES'!$M$21</f>
        <v>707400</v>
      </c>
      <c r="E119" s="15"/>
      <c r="F119" s="15">
        <f>VLOOKUP(A119,'VENTES ANNUELLES'!$A$5:$J$1200,7,FALSE)</f>
        <v>0</v>
      </c>
    </row>
    <row r="120" spans="1:6" x14ac:dyDescent="0.2">
      <c r="A120" s="13">
        <f t="shared" si="31"/>
        <v>20</v>
      </c>
      <c r="B120" s="14">
        <f>IFERROR(VLOOKUP(A120,'VENTES ANNUELLES'!$A$5:$J$1200,2,FALSE),"")</f>
        <v>0</v>
      </c>
      <c r="C120" s="13">
        <f>IFERROR(VLOOKUP(A120,'VENTES ANNUELLES'!$A$5:$J$1200,3,FALSE),"")</f>
        <v>0</v>
      </c>
      <c r="D120" s="13">
        <f>'VENTES ANNUELLES'!$M$22</f>
        <v>445710</v>
      </c>
      <c r="E120" s="15"/>
      <c r="F120" s="15">
        <f>VLOOKUP(A120,'VENTES ANNUELLES'!$A$5:$J$1200,9,FALSE)</f>
        <v>0</v>
      </c>
    </row>
    <row r="121" spans="1:6" x14ac:dyDescent="0.2">
      <c r="A121" s="13">
        <f t="shared" si="31"/>
        <v>20</v>
      </c>
      <c r="B121" s="14">
        <f>IFERROR(VLOOKUP(A121,'VENTES ANNUELLES'!$A$5:$J$1200,2,FALSE),"")</f>
        <v>0</v>
      </c>
      <c r="C121" s="13">
        <f>IFERROR(VLOOKUP(A121,'VENTES ANNUELLES'!$A$5:$J$1200,3,FALSE),"")</f>
        <v>0</v>
      </c>
      <c r="D121" s="13" t="str">
        <f>IFERROR(VLOOKUP(C121,'VENTES ANNUELLES'!$L$5:$M$15,2,FALSE),"")</f>
        <v/>
      </c>
      <c r="E121" s="15">
        <f>VLOOKUP(A121,'VENTES ANNUELLES'!$A$5:$J$1200,10,FALSE)</f>
        <v>0</v>
      </c>
      <c r="F121" s="15"/>
    </row>
    <row r="122" spans="1:6" x14ac:dyDescent="0.2">
      <c r="A122" s="13">
        <f t="shared" ref="A122" si="34">A121+1</f>
        <v>21</v>
      </c>
      <c r="B122" s="14">
        <f>IFERROR(VLOOKUP(A122,'VENTES ANNUELLES'!$A$5:$J$1200,2,FALSE),"")</f>
        <v>0</v>
      </c>
      <c r="C122" s="13">
        <f>IFERROR(VLOOKUP(A122,'VENTES ANNUELLES'!$A$5:$J$1200,3,FALSE),"")</f>
        <v>0</v>
      </c>
      <c r="D122" s="13">
        <f>'VENTES ANNUELLES'!$M$18</f>
        <v>707100</v>
      </c>
      <c r="E122" s="15"/>
      <c r="F122" s="15">
        <f>VLOOKUP(A122,'VENTES ANNUELLES'!$A$5:$J$1200,4,FALSE)</f>
        <v>0</v>
      </c>
    </row>
    <row r="123" spans="1:6" x14ac:dyDescent="0.2">
      <c r="A123" s="13">
        <f t="shared" ref="A123" si="35">A122</f>
        <v>21</v>
      </c>
      <c r="B123" s="14">
        <f>IFERROR(VLOOKUP(A123,'VENTES ANNUELLES'!$A$5:$J$1200,2,FALSE),"")</f>
        <v>0</v>
      </c>
      <c r="C123" s="13">
        <f>IFERROR(VLOOKUP(A123,'VENTES ANNUELLES'!$A$5:$J$1200,3,FALSE),"")</f>
        <v>0</v>
      </c>
      <c r="D123" s="13">
        <f>'VENTES ANNUELLES'!$M$19</f>
        <v>707200</v>
      </c>
      <c r="E123" s="15"/>
      <c r="F123" s="15">
        <f>VLOOKUP(A123,'VENTES ANNUELLES'!$A$5:$J$1200,5,FALSE)</f>
        <v>0</v>
      </c>
    </row>
    <row r="124" spans="1:6" x14ac:dyDescent="0.2">
      <c r="A124" s="13">
        <f t="shared" si="31"/>
        <v>21</v>
      </c>
      <c r="B124" s="14">
        <f>IFERROR(VLOOKUP(A124,'VENTES ANNUELLES'!$A$5:$J$1200,2,FALSE),"")</f>
        <v>0</v>
      </c>
      <c r="C124" s="13">
        <f>IFERROR(VLOOKUP(A124,'VENTES ANNUELLES'!$A$5:$J$1200,3,FALSE),"")</f>
        <v>0</v>
      </c>
      <c r="D124" s="13">
        <f>'VENTES ANNUELLES'!$M$20</f>
        <v>707300</v>
      </c>
      <c r="E124" s="15"/>
      <c r="F124" s="15">
        <f>VLOOKUP(A124,'VENTES ANNUELLES'!$A$5:$J$1200,6,FALSE)</f>
        <v>0</v>
      </c>
    </row>
    <row r="125" spans="1:6" x14ac:dyDescent="0.2">
      <c r="A125" s="13">
        <f t="shared" si="31"/>
        <v>21</v>
      </c>
      <c r="B125" s="14">
        <f>IFERROR(VLOOKUP(A125,'VENTES ANNUELLES'!$A$5:$J$1200,2,FALSE),"")</f>
        <v>0</v>
      </c>
      <c r="C125" s="13">
        <f>IFERROR(VLOOKUP(A125,'VENTES ANNUELLES'!$A$5:$J$1200,3,FALSE),"")</f>
        <v>0</v>
      </c>
      <c r="D125" s="13">
        <f>'VENTES ANNUELLES'!$M$21</f>
        <v>707400</v>
      </c>
      <c r="E125" s="15"/>
      <c r="F125" s="15">
        <f>VLOOKUP(A125,'VENTES ANNUELLES'!$A$5:$J$1200,7,FALSE)</f>
        <v>0</v>
      </c>
    </row>
    <row r="126" spans="1:6" x14ac:dyDescent="0.2">
      <c r="A126" s="13">
        <f t="shared" si="31"/>
        <v>21</v>
      </c>
      <c r="B126" s="14">
        <f>IFERROR(VLOOKUP(A126,'VENTES ANNUELLES'!$A$5:$J$1200,2,FALSE),"")</f>
        <v>0</v>
      </c>
      <c r="C126" s="13">
        <f>IFERROR(VLOOKUP(A126,'VENTES ANNUELLES'!$A$5:$J$1200,3,FALSE),"")</f>
        <v>0</v>
      </c>
      <c r="D126" s="13">
        <f>'VENTES ANNUELLES'!$M$22</f>
        <v>445710</v>
      </c>
      <c r="E126" s="15"/>
      <c r="F126" s="15">
        <f>VLOOKUP(A126,'VENTES ANNUELLES'!$A$5:$J$1200,9,FALSE)</f>
        <v>0</v>
      </c>
    </row>
    <row r="127" spans="1:6" x14ac:dyDescent="0.2">
      <c r="A127" s="13">
        <f t="shared" si="31"/>
        <v>21</v>
      </c>
      <c r="B127" s="14">
        <f>IFERROR(VLOOKUP(A127,'VENTES ANNUELLES'!$A$5:$J$1200,2,FALSE),"")</f>
        <v>0</v>
      </c>
      <c r="C127" s="13">
        <f>IFERROR(VLOOKUP(A127,'VENTES ANNUELLES'!$A$5:$J$1200,3,FALSE),"")</f>
        <v>0</v>
      </c>
      <c r="D127" s="13" t="str">
        <f>IFERROR(VLOOKUP(C127,'VENTES ANNUELLES'!$L$5:$M$15,2,FALSE),"")</f>
        <v/>
      </c>
      <c r="E127" s="15">
        <f>VLOOKUP(A127,'VENTES ANNUELLES'!$A$5:$J$1200,10,FALSE)</f>
        <v>0</v>
      </c>
      <c r="F127" s="15"/>
    </row>
    <row r="128" spans="1:6" x14ac:dyDescent="0.2">
      <c r="A128" s="13">
        <f t="shared" ref="A128" si="36">A127+1</f>
        <v>22</v>
      </c>
      <c r="B128" s="14">
        <f>IFERROR(VLOOKUP(A128,'VENTES ANNUELLES'!$A$5:$J$1200,2,FALSE),"")</f>
        <v>0</v>
      </c>
      <c r="C128" s="13">
        <f>IFERROR(VLOOKUP(A128,'VENTES ANNUELLES'!$A$5:$J$1200,3,FALSE),"")</f>
        <v>0</v>
      </c>
      <c r="D128" s="13">
        <f>'VENTES ANNUELLES'!$M$18</f>
        <v>707100</v>
      </c>
      <c r="E128" s="15"/>
      <c r="F128" s="15">
        <f>VLOOKUP(A128,'VENTES ANNUELLES'!$A$5:$J$1200,4,FALSE)</f>
        <v>0</v>
      </c>
    </row>
    <row r="129" spans="1:6" x14ac:dyDescent="0.2">
      <c r="A129" s="13">
        <f t="shared" ref="A129" si="37">A128</f>
        <v>22</v>
      </c>
      <c r="B129" s="14">
        <f>IFERROR(VLOOKUP(A129,'VENTES ANNUELLES'!$A$5:$J$1200,2,FALSE),"")</f>
        <v>0</v>
      </c>
      <c r="C129" s="13">
        <f>IFERROR(VLOOKUP(A129,'VENTES ANNUELLES'!$A$5:$J$1200,3,FALSE),"")</f>
        <v>0</v>
      </c>
      <c r="D129" s="13">
        <f>'VENTES ANNUELLES'!$M$19</f>
        <v>707200</v>
      </c>
      <c r="E129" s="15"/>
      <c r="F129" s="15">
        <f>VLOOKUP(A129,'VENTES ANNUELLES'!$A$5:$J$1200,5,FALSE)</f>
        <v>0</v>
      </c>
    </row>
    <row r="130" spans="1:6" x14ac:dyDescent="0.2">
      <c r="A130" s="13">
        <f t="shared" si="31"/>
        <v>22</v>
      </c>
      <c r="B130" s="14">
        <f>IFERROR(VLOOKUP(A130,'VENTES ANNUELLES'!$A$5:$J$1200,2,FALSE),"")</f>
        <v>0</v>
      </c>
      <c r="C130" s="13">
        <f>IFERROR(VLOOKUP(A130,'VENTES ANNUELLES'!$A$5:$J$1200,3,FALSE),"")</f>
        <v>0</v>
      </c>
      <c r="D130" s="13">
        <f>'VENTES ANNUELLES'!$M$20</f>
        <v>707300</v>
      </c>
      <c r="E130" s="15"/>
      <c r="F130" s="15">
        <f>VLOOKUP(A130,'VENTES ANNUELLES'!$A$5:$J$1200,6,FALSE)</f>
        <v>0</v>
      </c>
    </row>
    <row r="131" spans="1:6" x14ac:dyDescent="0.2">
      <c r="A131" s="13">
        <f t="shared" si="31"/>
        <v>22</v>
      </c>
      <c r="B131" s="14">
        <f>IFERROR(VLOOKUP(A131,'VENTES ANNUELLES'!$A$5:$J$1200,2,FALSE),"")</f>
        <v>0</v>
      </c>
      <c r="C131" s="13">
        <f>IFERROR(VLOOKUP(A131,'VENTES ANNUELLES'!$A$5:$J$1200,3,FALSE),"")</f>
        <v>0</v>
      </c>
      <c r="D131" s="13">
        <f>'VENTES ANNUELLES'!$M$21</f>
        <v>707400</v>
      </c>
      <c r="E131" s="15"/>
      <c r="F131" s="15">
        <f>VLOOKUP(A131,'VENTES ANNUELLES'!$A$5:$J$1200,7,FALSE)</f>
        <v>0</v>
      </c>
    </row>
    <row r="132" spans="1:6" x14ac:dyDescent="0.2">
      <c r="A132" s="13">
        <f t="shared" si="31"/>
        <v>22</v>
      </c>
      <c r="B132" s="14">
        <f>IFERROR(VLOOKUP(A132,'VENTES ANNUELLES'!$A$5:$J$1200,2,FALSE),"")</f>
        <v>0</v>
      </c>
      <c r="C132" s="13">
        <f>IFERROR(VLOOKUP(A132,'VENTES ANNUELLES'!$A$5:$J$1200,3,FALSE),"")</f>
        <v>0</v>
      </c>
      <c r="D132" s="13">
        <f>'VENTES ANNUELLES'!$M$22</f>
        <v>445710</v>
      </c>
      <c r="E132" s="15"/>
      <c r="F132" s="15">
        <f>VLOOKUP(A132,'VENTES ANNUELLES'!$A$5:$J$1200,9,FALSE)</f>
        <v>0</v>
      </c>
    </row>
    <row r="133" spans="1:6" x14ac:dyDescent="0.2">
      <c r="A133" s="13">
        <f t="shared" si="31"/>
        <v>22</v>
      </c>
      <c r="B133" s="14">
        <f>IFERROR(VLOOKUP(A133,'VENTES ANNUELLES'!$A$5:$J$1200,2,FALSE),"")</f>
        <v>0</v>
      </c>
      <c r="C133" s="13">
        <f>IFERROR(VLOOKUP(A133,'VENTES ANNUELLES'!$A$5:$J$1200,3,FALSE),"")</f>
        <v>0</v>
      </c>
      <c r="D133" s="13" t="str">
        <f>IFERROR(VLOOKUP(C133,'VENTES ANNUELLES'!$L$5:$M$15,2,FALSE),"")</f>
        <v/>
      </c>
      <c r="E133" s="15">
        <f>VLOOKUP(A133,'VENTES ANNUELLES'!$A$5:$J$1200,10,FALSE)</f>
        <v>0</v>
      </c>
      <c r="F133" s="15"/>
    </row>
    <row r="134" spans="1:6" x14ac:dyDescent="0.2">
      <c r="A134" s="13">
        <f t="shared" ref="A134" si="38">A133+1</f>
        <v>23</v>
      </c>
      <c r="B134" s="14">
        <f>IFERROR(VLOOKUP(A134,'VENTES ANNUELLES'!$A$5:$J$1200,2,FALSE),"")</f>
        <v>0</v>
      </c>
      <c r="C134" s="13">
        <f>IFERROR(VLOOKUP(A134,'VENTES ANNUELLES'!$A$5:$J$1200,3,FALSE),"")</f>
        <v>0</v>
      </c>
      <c r="D134" s="13">
        <f>'VENTES ANNUELLES'!$M$18</f>
        <v>707100</v>
      </c>
      <c r="E134" s="15"/>
      <c r="F134" s="15">
        <f>VLOOKUP(A134,'VENTES ANNUELLES'!$A$5:$J$1200,4,FALSE)</f>
        <v>0</v>
      </c>
    </row>
    <row r="135" spans="1:6" x14ac:dyDescent="0.2">
      <c r="A135" s="13">
        <f t="shared" ref="A135" si="39">A134</f>
        <v>23</v>
      </c>
      <c r="B135" s="14">
        <f>IFERROR(VLOOKUP(A135,'VENTES ANNUELLES'!$A$5:$J$1200,2,FALSE),"")</f>
        <v>0</v>
      </c>
      <c r="C135" s="13">
        <f>IFERROR(VLOOKUP(A135,'VENTES ANNUELLES'!$A$5:$J$1200,3,FALSE),"")</f>
        <v>0</v>
      </c>
      <c r="D135" s="13">
        <f>'VENTES ANNUELLES'!$M$19</f>
        <v>707200</v>
      </c>
      <c r="E135" s="15"/>
      <c r="F135" s="15">
        <f>VLOOKUP(A135,'VENTES ANNUELLES'!$A$5:$J$1200,5,FALSE)</f>
        <v>0</v>
      </c>
    </row>
    <row r="136" spans="1:6" x14ac:dyDescent="0.2">
      <c r="A136" s="13">
        <f t="shared" si="31"/>
        <v>23</v>
      </c>
      <c r="B136" s="14">
        <f>IFERROR(VLOOKUP(A136,'VENTES ANNUELLES'!$A$5:$J$1200,2,FALSE),"")</f>
        <v>0</v>
      </c>
      <c r="C136" s="13">
        <f>IFERROR(VLOOKUP(A136,'VENTES ANNUELLES'!$A$5:$J$1200,3,FALSE),"")</f>
        <v>0</v>
      </c>
      <c r="D136" s="13">
        <f>'VENTES ANNUELLES'!$M$20</f>
        <v>707300</v>
      </c>
      <c r="E136" s="15"/>
      <c r="F136" s="15">
        <f>VLOOKUP(A136,'VENTES ANNUELLES'!$A$5:$J$1200,6,FALSE)</f>
        <v>0</v>
      </c>
    </row>
    <row r="137" spans="1:6" x14ac:dyDescent="0.2">
      <c r="A137" s="13">
        <f t="shared" si="31"/>
        <v>23</v>
      </c>
      <c r="B137" s="14">
        <f>IFERROR(VLOOKUP(A137,'VENTES ANNUELLES'!$A$5:$J$1200,2,FALSE),"")</f>
        <v>0</v>
      </c>
      <c r="C137" s="13">
        <f>IFERROR(VLOOKUP(A137,'VENTES ANNUELLES'!$A$5:$J$1200,3,FALSE),"")</f>
        <v>0</v>
      </c>
      <c r="D137" s="13">
        <f>'VENTES ANNUELLES'!$M$21</f>
        <v>707400</v>
      </c>
      <c r="E137" s="15"/>
      <c r="F137" s="15">
        <f>VLOOKUP(A137,'VENTES ANNUELLES'!$A$5:$J$1200,7,FALSE)</f>
        <v>0</v>
      </c>
    </row>
    <row r="138" spans="1:6" x14ac:dyDescent="0.2">
      <c r="A138" s="13">
        <f t="shared" si="31"/>
        <v>23</v>
      </c>
      <c r="B138" s="14">
        <f>IFERROR(VLOOKUP(A138,'VENTES ANNUELLES'!$A$5:$J$1200,2,FALSE),"")</f>
        <v>0</v>
      </c>
      <c r="C138" s="13">
        <f>IFERROR(VLOOKUP(A138,'VENTES ANNUELLES'!$A$5:$J$1200,3,FALSE),"")</f>
        <v>0</v>
      </c>
      <c r="D138" s="13">
        <f>'VENTES ANNUELLES'!$M$22</f>
        <v>445710</v>
      </c>
      <c r="E138" s="15"/>
      <c r="F138" s="15">
        <f>VLOOKUP(A138,'VENTES ANNUELLES'!$A$5:$J$1200,9,FALSE)</f>
        <v>0</v>
      </c>
    </row>
    <row r="139" spans="1:6" x14ac:dyDescent="0.2">
      <c r="A139" s="13">
        <f t="shared" si="31"/>
        <v>23</v>
      </c>
      <c r="B139" s="14">
        <f>IFERROR(VLOOKUP(A139,'VENTES ANNUELLES'!$A$5:$J$1200,2,FALSE),"")</f>
        <v>0</v>
      </c>
      <c r="C139" s="13">
        <f>IFERROR(VLOOKUP(A139,'VENTES ANNUELLES'!$A$5:$J$1200,3,FALSE),"")</f>
        <v>0</v>
      </c>
      <c r="D139" s="13" t="str">
        <f>IFERROR(VLOOKUP(C139,'VENTES ANNUELLES'!$L$5:$M$15,2,FALSE),"")</f>
        <v/>
      </c>
      <c r="E139" s="15">
        <f>VLOOKUP(A139,'VENTES ANNUELLES'!$A$5:$J$1200,10,FALSE)</f>
        <v>0</v>
      </c>
      <c r="F139" s="15"/>
    </row>
    <row r="140" spans="1:6" x14ac:dyDescent="0.2">
      <c r="A140" s="13">
        <f t="shared" ref="A140" si="40">A139+1</f>
        <v>24</v>
      </c>
      <c r="B140" s="14">
        <f>IFERROR(VLOOKUP(A140,'VENTES ANNUELLES'!$A$5:$J$1200,2,FALSE),"")</f>
        <v>0</v>
      </c>
      <c r="C140" s="13">
        <f>IFERROR(VLOOKUP(A140,'VENTES ANNUELLES'!$A$5:$J$1200,3,FALSE),"")</f>
        <v>0</v>
      </c>
      <c r="D140" s="13">
        <f>'VENTES ANNUELLES'!$M$18</f>
        <v>707100</v>
      </c>
      <c r="E140" s="15"/>
      <c r="F140" s="15">
        <f>VLOOKUP(A140,'VENTES ANNUELLES'!$A$5:$J$1200,4,FALSE)</f>
        <v>0</v>
      </c>
    </row>
    <row r="141" spans="1:6" x14ac:dyDescent="0.2">
      <c r="A141" s="13">
        <f t="shared" ref="A141" si="41">A140</f>
        <v>24</v>
      </c>
      <c r="B141" s="14">
        <f>IFERROR(VLOOKUP(A141,'VENTES ANNUELLES'!$A$5:$J$1200,2,FALSE),"")</f>
        <v>0</v>
      </c>
      <c r="C141" s="13">
        <f>IFERROR(VLOOKUP(A141,'VENTES ANNUELLES'!$A$5:$J$1200,3,FALSE),"")</f>
        <v>0</v>
      </c>
      <c r="D141" s="13">
        <f>'VENTES ANNUELLES'!$M$19</f>
        <v>707200</v>
      </c>
      <c r="E141" s="15"/>
      <c r="F141" s="15">
        <f>VLOOKUP(A141,'VENTES ANNUELLES'!$A$5:$J$1200,5,FALSE)</f>
        <v>0</v>
      </c>
    </row>
    <row r="142" spans="1:6" x14ac:dyDescent="0.2">
      <c r="A142" s="13">
        <f t="shared" si="31"/>
        <v>24</v>
      </c>
      <c r="B142" s="14">
        <f>IFERROR(VLOOKUP(A142,'VENTES ANNUELLES'!$A$5:$J$1200,2,FALSE),"")</f>
        <v>0</v>
      </c>
      <c r="C142" s="13">
        <f>IFERROR(VLOOKUP(A142,'VENTES ANNUELLES'!$A$5:$J$1200,3,FALSE),"")</f>
        <v>0</v>
      </c>
      <c r="D142" s="13">
        <f>'VENTES ANNUELLES'!$M$20</f>
        <v>707300</v>
      </c>
      <c r="E142" s="15"/>
      <c r="F142" s="15">
        <f>VLOOKUP(A142,'VENTES ANNUELLES'!$A$5:$J$1200,6,FALSE)</f>
        <v>0</v>
      </c>
    </row>
    <row r="143" spans="1:6" x14ac:dyDescent="0.2">
      <c r="A143" s="13">
        <f t="shared" si="31"/>
        <v>24</v>
      </c>
      <c r="B143" s="14">
        <f>IFERROR(VLOOKUP(A143,'VENTES ANNUELLES'!$A$5:$J$1200,2,FALSE),"")</f>
        <v>0</v>
      </c>
      <c r="C143" s="13">
        <f>IFERROR(VLOOKUP(A143,'VENTES ANNUELLES'!$A$5:$J$1200,3,FALSE),"")</f>
        <v>0</v>
      </c>
      <c r="D143" s="13">
        <f>'VENTES ANNUELLES'!$M$21</f>
        <v>707400</v>
      </c>
      <c r="E143" s="15"/>
      <c r="F143" s="15">
        <f>VLOOKUP(A143,'VENTES ANNUELLES'!$A$5:$J$1200,7,FALSE)</f>
        <v>0</v>
      </c>
    </row>
    <row r="144" spans="1:6" x14ac:dyDescent="0.2">
      <c r="A144" s="13">
        <f t="shared" si="31"/>
        <v>24</v>
      </c>
      <c r="B144" s="14">
        <f>IFERROR(VLOOKUP(A144,'VENTES ANNUELLES'!$A$5:$J$1200,2,FALSE),"")</f>
        <v>0</v>
      </c>
      <c r="C144" s="13">
        <f>IFERROR(VLOOKUP(A144,'VENTES ANNUELLES'!$A$5:$J$1200,3,FALSE),"")</f>
        <v>0</v>
      </c>
      <c r="D144" s="13">
        <f>'VENTES ANNUELLES'!$M$22</f>
        <v>445710</v>
      </c>
      <c r="E144" s="15"/>
      <c r="F144" s="15">
        <f>VLOOKUP(A144,'VENTES ANNUELLES'!$A$5:$J$1200,9,FALSE)</f>
        <v>0</v>
      </c>
    </row>
    <row r="145" spans="1:6" x14ac:dyDescent="0.2">
      <c r="A145" s="13">
        <f t="shared" si="31"/>
        <v>24</v>
      </c>
      <c r="B145" s="14">
        <f>IFERROR(VLOOKUP(A145,'VENTES ANNUELLES'!$A$5:$J$1200,2,FALSE),"")</f>
        <v>0</v>
      </c>
      <c r="C145" s="13">
        <f>IFERROR(VLOOKUP(A145,'VENTES ANNUELLES'!$A$5:$J$1200,3,FALSE),"")</f>
        <v>0</v>
      </c>
      <c r="D145" s="13" t="str">
        <f>IFERROR(VLOOKUP(C145,'VENTES ANNUELLES'!$L$5:$M$15,2,FALSE),"")</f>
        <v/>
      </c>
      <c r="E145" s="15">
        <f>VLOOKUP(A145,'VENTES ANNUELLES'!$A$5:$J$1200,10,FALSE)</f>
        <v>0</v>
      </c>
      <c r="F145" s="15"/>
    </row>
    <row r="146" spans="1:6" x14ac:dyDescent="0.2">
      <c r="A146" s="13">
        <f t="shared" ref="A146" si="42">A145+1</f>
        <v>25</v>
      </c>
      <c r="B146" s="14">
        <f>IFERROR(VLOOKUP(A146,'VENTES ANNUELLES'!$A$5:$J$1200,2,FALSE),"")</f>
        <v>0</v>
      </c>
      <c r="C146" s="13">
        <f>IFERROR(VLOOKUP(A146,'VENTES ANNUELLES'!$A$5:$J$1200,3,FALSE),"")</f>
        <v>0</v>
      </c>
      <c r="D146" s="13">
        <f>'VENTES ANNUELLES'!$M$18</f>
        <v>707100</v>
      </c>
      <c r="E146" s="15"/>
      <c r="F146" s="15">
        <f>VLOOKUP(A146,'VENTES ANNUELLES'!$A$5:$J$1200,4,FALSE)</f>
        <v>0</v>
      </c>
    </row>
    <row r="147" spans="1:6" x14ac:dyDescent="0.2">
      <c r="A147" s="13">
        <f t="shared" ref="A147" si="43">A146</f>
        <v>25</v>
      </c>
      <c r="B147" s="14">
        <f>IFERROR(VLOOKUP(A147,'VENTES ANNUELLES'!$A$5:$J$1200,2,FALSE),"")</f>
        <v>0</v>
      </c>
      <c r="C147" s="13">
        <f>IFERROR(VLOOKUP(A147,'VENTES ANNUELLES'!$A$5:$J$1200,3,FALSE),"")</f>
        <v>0</v>
      </c>
      <c r="D147" s="13">
        <f>'VENTES ANNUELLES'!$M$19</f>
        <v>707200</v>
      </c>
      <c r="E147" s="15"/>
      <c r="F147" s="15">
        <f>VLOOKUP(A147,'VENTES ANNUELLES'!$A$5:$J$1200,5,FALSE)</f>
        <v>0</v>
      </c>
    </row>
    <row r="148" spans="1:6" x14ac:dyDescent="0.2">
      <c r="A148" s="13">
        <f t="shared" si="31"/>
        <v>25</v>
      </c>
      <c r="B148" s="14">
        <f>IFERROR(VLOOKUP(A148,'VENTES ANNUELLES'!$A$5:$J$1200,2,FALSE),"")</f>
        <v>0</v>
      </c>
      <c r="C148" s="13">
        <f>IFERROR(VLOOKUP(A148,'VENTES ANNUELLES'!$A$5:$J$1200,3,FALSE),"")</f>
        <v>0</v>
      </c>
      <c r="D148" s="13">
        <f>'VENTES ANNUELLES'!$M$20</f>
        <v>707300</v>
      </c>
      <c r="E148" s="15"/>
      <c r="F148" s="15">
        <f>VLOOKUP(A148,'VENTES ANNUELLES'!$A$5:$J$1200,6,FALSE)</f>
        <v>0</v>
      </c>
    </row>
    <row r="149" spans="1:6" x14ac:dyDescent="0.2">
      <c r="A149" s="13">
        <f t="shared" si="31"/>
        <v>25</v>
      </c>
      <c r="B149" s="14">
        <f>IFERROR(VLOOKUP(A149,'VENTES ANNUELLES'!$A$5:$J$1200,2,FALSE),"")</f>
        <v>0</v>
      </c>
      <c r="C149" s="13">
        <f>IFERROR(VLOOKUP(A149,'VENTES ANNUELLES'!$A$5:$J$1200,3,FALSE),"")</f>
        <v>0</v>
      </c>
      <c r="D149" s="13">
        <f>'VENTES ANNUELLES'!$M$21</f>
        <v>707400</v>
      </c>
      <c r="E149" s="15"/>
      <c r="F149" s="15">
        <f>VLOOKUP(A149,'VENTES ANNUELLES'!$A$5:$J$1200,7,FALSE)</f>
        <v>0</v>
      </c>
    </row>
    <row r="150" spans="1:6" x14ac:dyDescent="0.2">
      <c r="A150" s="13">
        <f t="shared" si="31"/>
        <v>25</v>
      </c>
      <c r="B150" s="14">
        <f>IFERROR(VLOOKUP(A150,'VENTES ANNUELLES'!$A$5:$J$1200,2,FALSE),"")</f>
        <v>0</v>
      </c>
      <c r="C150" s="13">
        <f>IFERROR(VLOOKUP(A150,'VENTES ANNUELLES'!$A$5:$J$1200,3,FALSE),"")</f>
        <v>0</v>
      </c>
      <c r="D150" s="13">
        <f>'VENTES ANNUELLES'!$M$22</f>
        <v>445710</v>
      </c>
      <c r="E150" s="15"/>
      <c r="F150" s="15">
        <f>VLOOKUP(A150,'VENTES ANNUELLES'!$A$5:$J$1200,9,FALSE)</f>
        <v>0</v>
      </c>
    </row>
    <row r="151" spans="1:6" x14ac:dyDescent="0.2">
      <c r="A151" s="13">
        <f t="shared" si="31"/>
        <v>25</v>
      </c>
      <c r="B151" s="14">
        <f>IFERROR(VLOOKUP(A151,'VENTES ANNUELLES'!$A$5:$J$1200,2,FALSE),"")</f>
        <v>0</v>
      </c>
      <c r="C151" s="13">
        <f>IFERROR(VLOOKUP(A151,'VENTES ANNUELLES'!$A$5:$J$1200,3,FALSE),"")</f>
        <v>0</v>
      </c>
      <c r="D151" s="13" t="str">
        <f>IFERROR(VLOOKUP(C151,'VENTES ANNUELLES'!$L$5:$M$15,2,FALSE),"")</f>
        <v/>
      </c>
      <c r="E151" s="15">
        <f>VLOOKUP(A151,'VENTES ANNUELLES'!$A$5:$J$1200,10,FALSE)</f>
        <v>0</v>
      </c>
      <c r="F151" s="15"/>
    </row>
    <row r="152" spans="1:6" x14ac:dyDescent="0.2">
      <c r="A152" s="13">
        <f t="shared" ref="A152" si="44">A151+1</f>
        <v>26</v>
      </c>
      <c r="B152" s="14">
        <f>IFERROR(VLOOKUP(A152,'VENTES ANNUELLES'!$A$5:$J$1200,2,FALSE),"")</f>
        <v>0</v>
      </c>
      <c r="C152" s="13">
        <f>IFERROR(VLOOKUP(A152,'VENTES ANNUELLES'!$A$5:$J$1200,3,FALSE),"")</f>
        <v>0</v>
      </c>
      <c r="D152" s="13">
        <f>'VENTES ANNUELLES'!$M$18</f>
        <v>707100</v>
      </c>
      <c r="E152" s="15"/>
      <c r="F152" s="15">
        <f>VLOOKUP(A152,'VENTES ANNUELLES'!$A$5:$J$1200,4,FALSE)</f>
        <v>0</v>
      </c>
    </row>
    <row r="153" spans="1:6" x14ac:dyDescent="0.2">
      <c r="A153" s="13">
        <f t="shared" ref="A153" si="45">A152</f>
        <v>26</v>
      </c>
      <c r="B153" s="14">
        <f>IFERROR(VLOOKUP(A153,'VENTES ANNUELLES'!$A$5:$J$1200,2,FALSE),"")</f>
        <v>0</v>
      </c>
      <c r="C153" s="13">
        <f>IFERROR(VLOOKUP(A153,'VENTES ANNUELLES'!$A$5:$J$1200,3,FALSE),"")</f>
        <v>0</v>
      </c>
      <c r="D153" s="13">
        <f>'VENTES ANNUELLES'!$M$19</f>
        <v>707200</v>
      </c>
      <c r="E153" s="15"/>
      <c r="F153" s="15">
        <f>VLOOKUP(A153,'VENTES ANNUELLES'!$A$5:$J$1200,5,FALSE)</f>
        <v>0</v>
      </c>
    </row>
    <row r="154" spans="1:6" x14ac:dyDescent="0.2">
      <c r="A154" s="13">
        <f t="shared" si="31"/>
        <v>26</v>
      </c>
      <c r="B154" s="14">
        <f>IFERROR(VLOOKUP(A154,'VENTES ANNUELLES'!$A$5:$J$1200,2,FALSE),"")</f>
        <v>0</v>
      </c>
      <c r="C154" s="13">
        <f>IFERROR(VLOOKUP(A154,'VENTES ANNUELLES'!$A$5:$J$1200,3,FALSE),"")</f>
        <v>0</v>
      </c>
      <c r="D154" s="13">
        <f>'VENTES ANNUELLES'!$M$20</f>
        <v>707300</v>
      </c>
      <c r="E154" s="15"/>
      <c r="F154" s="15">
        <f>VLOOKUP(A154,'VENTES ANNUELLES'!$A$5:$J$1200,6,FALSE)</f>
        <v>0</v>
      </c>
    </row>
    <row r="155" spans="1:6" x14ac:dyDescent="0.2">
      <c r="A155" s="13">
        <f t="shared" si="31"/>
        <v>26</v>
      </c>
      <c r="B155" s="14">
        <f>IFERROR(VLOOKUP(A155,'VENTES ANNUELLES'!$A$5:$J$1200,2,FALSE),"")</f>
        <v>0</v>
      </c>
      <c r="C155" s="13">
        <f>IFERROR(VLOOKUP(A155,'VENTES ANNUELLES'!$A$5:$J$1200,3,FALSE),"")</f>
        <v>0</v>
      </c>
      <c r="D155" s="13">
        <f>'VENTES ANNUELLES'!$M$21</f>
        <v>707400</v>
      </c>
      <c r="E155" s="15"/>
      <c r="F155" s="15">
        <f>VLOOKUP(A155,'VENTES ANNUELLES'!$A$5:$J$1200,7,FALSE)</f>
        <v>0</v>
      </c>
    </row>
    <row r="156" spans="1:6" x14ac:dyDescent="0.2">
      <c r="A156" s="13">
        <f t="shared" si="31"/>
        <v>26</v>
      </c>
      <c r="B156" s="14">
        <f>IFERROR(VLOOKUP(A156,'VENTES ANNUELLES'!$A$5:$J$1200,2,FALSE),"")</f>
        <v>0</v>
      </c>
      <c r="C156" s="13">
        <f>IFERROR(VLOOKUP(A156,'VENTES ANNUELLES'!$A$5:$J$1200,3,FALSE),"")</f>
        <v>0</v>
      </c>
      <c r="D156" s="13">
        <f>'VENTES ANNUELLES'!$M$22</f>
        <v>445710</v>
      </c>
      <c r="E156" s="15"/>
      <c r="F156" s="15">
        <f>VLOOKUP(A156,'VENTES ANNUELLES'!$A$5:$J$1200,9,FALSE)</f>
        <v>0</v>
      </c>
    </row>
    <row r="157" spans="1:6" x14ac:dyDescent="0.2">
      <c r="A157" s="13">
        <f t="shared" si="31"/>
        <v>26</v>
      </c>
      <c r="B157" s="14">
        <f>IFERROR(VLOOKUP(A157,'VENTES ANNUELLES'!$A$5:$J$1200,2,FALSE),"")</f>
        <v>0</v>
      </c>
      <c r="C157" s="13">
        <f>IFERROR(VLOOKUP(A157,'VENTES ANNUELLES'!$A$5:$J$1200,3,FALSE),"")</f>
        <v>0</v>
      </c>
      <c r="D157" s="13" t="str">
        <f>IFERROR(VLOOKUP(C157,'VENTES ANNUELLES'!$L$5:$M$15,2,FALSE),"")</f>
        <v/>
      </c>
      <c r="E157" s="15">
        <f>VLOOKUP(A157,'VENTES ANNUELLES'!$A$5:$J$1200,10,FALSE)</f>
        <v>0</v>
      </c>
      <c r="F157" s="15"/>
    </row>
    <row r="158" spans="1:6" x14ac:dyDescent="0.2">
      <c r="A158" s="13">
        <f t="shared" ref="A158" si="46">A157+1</f>
        <v>27</v>
      </c>
      <c r="B158" s="14">
        <f>IFERROR(VLOOKUP(A158,'VENTES ANNUELLES'!$A$5:$J$1200,2,FALSE),"")</f>
        <v>0</v>
      </c>
      <c r="C158" s="13">
        <f>IFERROR(VLOOKUP(A158,'VENTES ANNUELLES'!$A$5:$J$1200,3,FALSE),"")</f>
        <v>0</v>
      </c>
      <c r="D158" s="13">
        <f>'VENTES ANNUELLES'!$M$18</f>
        <v>707100</v>
      </c>
      <c r="E158" s="15"/>
      <c r="F158" s="15">
        <f>VLOOKUP(A158,'VENTES ANNUELLES'!$A$5:$J$1200,4,FALSE)</f>
        <v>0</v>
      </c>
    </row>
    <row r="159" spans="1:6" x14ac:dyDescent="0.2">
      <c r="A159" s="13">
        <f t="shared" ref="A159" si="47">A158</f>
        <v>27</v>
      </c>
      <c r="B159" s="14">
        <f>IFERROR(VLOOKUP(A159,'VENTES ANNUELLES'!$A$5:$J$1200,2,FALSE),"")</f>
        <v>0</v>
      </c>
      <c r="C159" s="13">
        <f>IFERROR(VLOOKUP(A159,'VENTES ANNUELLES'!$A$5:$J$1200,3,FALSE),"")</f>
        <v>0</v>
      </c>
      <c r="D159" s="13">
        <f>'VENTES ANNUELLES'!$M$19</f>
        <v>707200</v>
      </c>
      <c r="E159" s="15"/>
      <c r="F159" s="15">
        <f>VLOOKUP(A159,'VENTES ANNUELLES'!$A$5:$J$1200,5,FALSE)</f>
        <v>0</v>
      </c>
    </row>
    <row r="160" spans="1:6" x14ac:dyDescent="0.2">
      <c r="A160" s="13">
        <f t="shared" si="31"/>
        <v>27</v>
      </c>
      <c r="B160" s="14">
        <f>IFERROR(VLOOKUP(A160,'VENTES ANNUELLES'!$A$5:$J$1200,2,FALSE),"")</f>
        <v>0</v>
      </c>
      <c r="C160" s="13">
        <f>IFERROR(VLOOKUP(A160,'VENTES ANNUELLES'!$A$5:$J$1200,3,FALSE),"")</f>
        <v>0</v>
      </c>
      <c r="D160" s="13">
        <f>'VENTES ANNUELLES'!$M$20</f>
        <v>707300</v>
      </c>
      <c r="E160" s="15"/>
      <c r="F160" s="15">
        <f>VLOOKUP(A160,'VENTES ANNUELLES'!$A$5:$J$1200,6,FALSE)</f>
        <v>0</v>
      </c>
    </row>
    <row r="161" spans="1:6" x14ac:dyDescent="0.2">
      <c r="A161" s="13">
        <f t="shared" si="31"/>
        <v>27</v>
      </c>
      <c r="B161" s="14">
        <f>IFERROR(VLOOKUP(A161,'VENTES ANNUELLES'!$A$5:$J$1200,2,FALSE),"")</f>
        <v>0</v>
      </c>
      <c r="C161" s="13">
        <f>IFERROR(VLOOKUP(A161,'VENTES ANNUELLES'!$A$5:$J$1200,3,FALSE),"")</f>
        <v>0</v>
      </c>
      <c r="D161" s="13">
        <f>'VENTES ANNUELLES'!$M$21</f>
        <v>707400</v>
      </c>
      <c r="E161" s="15"/>
      <c r="F161" s="15">
        <f>VLOOKUP(A161,'VENTES ANNUELLES'!$A$5:$J$1200,7,FALSE)</f>
        <v>0</v>
      </c>
    </row>
    <row r="162" spans="1:6" x14ac:dyDescent="0.2">
      <c r="A162" s="13">
        <f t="shared" si="31"/>
        <v>27</v>
      </c>
      <c r="B162" s="14">
        <f>IFERROR(VLOOKUP(A162,'VENTES ANNUELLES'!$A$5:$J$1200,2,FALSE),"")</f>
        <v>0</v>
      </c>
      <c r="C162" s="13">
        <f>IFERROR(VLOOKUP(A162,'VENTES ANNUELLES'!$A$5:$J$1200,3,FALSE),"")</f>
        <v>0</v>
      </c>
      <c r="D162" s="13">
        <f>'VENTES ANNUELLES'!$M$22</f>
        <v>445710</v>
      </c>
      <c r="E162" s="15"/>
      <c r="F162" s="15">
        <f>VLOOKUP(A162,'VENTES ANNUELLES'!$A$5:$J$1200,9,FALSE)</f>
        <v>0</v>
      </c>
    </row>
    <row r="163" spans="1:6" x14ac:dyDescent="0.2">
      <c r="A163" s="13">
        <f t="shared" si="31"/>
        <v>27</v>
      </c>
      <c r="B163" s="14">
        <f>IFERROR(VLOOKUP(A163,'VENTES ANNUELLES'!$A$5:$J$1200,2,FALSE),"")</f>
        <v>0</v>
      </c>
      <c r="C163" s="13">
        <f>IFERROR(VLOOKUP(A163,'VENTES ANNUELLES'!$A$5:$J$1200,3,FALSE),"")</f>
        <v>0</v>
      </c>
      <c r="D163" s="13" t="str">
        <f>IFERROR(VLOOKUP(C163,'VENTES ANNUELLES'!$L$5:$M$15,2,FALSE),"")</f>
        <v/>
      </c>
      <c r="E163" s="15">
        <f>VLOOKUP(A163,'VENTES ANNUELLES'!$A$5:$J$1200,10,FALSE)</f>
        <v>0</v>
      </c>
      <c r="F163" s="15"/>
    </row>
    <row r="164" spans="1:6" x14ac:dyDescent="0.2">
      <c r="A164" s="13">
        <f t="shared" ref="A164" si="48">A163+1</f>
        <v>28</v>
      </c>
      <c r="B164" s="14">
        <f>IFERROR(VLOOKUP(A164,'VENTES ANNUELLES'!$A$5:$J$1200,2,FALSE),"")</f>
        <v>0</v>
      </c>
      <c r="C164" s="13">
        <f>IFERROR(VLOOKUP(A164,'VENTES ANNUELLES'!$A$5:$J$1200,3,FALSE),"")</f>
        <v>0</v>
      </c>
      <c r="D164" s="13">
        <f>'VENTES ANNUELLES'!$M$18</f>
        <v>707100</v>
      </c>
      <c r="E164" s="15"/>
      <c r="F164" s="15">
        <f>VLOOKUP(A164,'VENTES ANNUELLES'!$A$5:$J$1200,4,FALSE)</f>
        <v>0</v>
      </c>
    </row>
    <row r="165" spans="1:6" x14ac:dyDescent="0.2">
      <c r="A165" s="13">
        <f t="shared" ref="A165" si="49">A164</f>
        <v>28</v>
      </c>
      <c r="B165" s="14">
        <f>IFERROR(VLOOKUP(A165,'VENTES ANNUELLES'!$A$5:$J$1200,2,FALSE),"")</f>
        <v>0</v>
      </c>
      <c r="C165" s="13">
        <f>IFERROR(VLOOKUP(A165,'VENTES ANNUELLES'!$A$5:$J$1200,3,FALSE),"")</f>
        <v>0</v>
      </c>
      <c r="D165" s="13">
        <f>'VENTES ANNUELLES'!$M$19</f>
        <v>707200</v>
      </c>
      <c r="E165" s="15"/>
      <c r="F165" s="15">
        <f>VLOOKUP(A165,'VENTES ANNUELLES'!$A$5:$J$1200,5,FALSE)</f>
        <v>0</v>
      </c>
    </row>
    <row r="166" spans="1:6" x14ac:dyDescent="0.2">
      <c r="A166" s="13">
        <f t="shared" si="31"/>
        <v>28</v>
      </c>
      <c r="B166" s="14">
        <f>IFERROR(VLOOKUP(A166,'VENTES ANNUELLES'!$A$5:$J$1200,2,FALSE),"")</f>
        <v>0</v>
      </c>
      <c r="C166" s="13">
        <f>IFERROR(VLOOKUP(A166,'VENTES ANNUELLES'!$A$5:$J$1200,3,FALSE),"")</f>
        <v>0</v>
      </c>
      <c r="D166" s="13">
        <f>'VENTES ANNUELLES'!$M$20</f>
        <v>707300</v>
      </c>
      <c r="E166" s="15"/>
      <c r="F166" s="15">
        <f>VLOOKUP(A166,'VENTES ANNUELLES'!$A$5:$J$1200,6,FALSE)</f>
        <v>0</v>
      </c>
    </row>
    <row r="167" spans="1:6" x14ac:dyDescent="0.2">
      <c r="A167" s="13">
        <f t="shared" si="31"/>
        <v>28</v>
      </c>
      <c r="B167" s="14">
        <f>IFERROR(VLOOKUP(A167,'VENTES ANNUELLES'!$A$5:$J$1200,2,FALSE),"")</f>
        <v>0</v>
      </c>
      <c r="C167" s="13">
        <f>IFERROR(VLOOKUP(A167,'VENTES ANNUELLES'!$A$5:$J$1200,3,FALSE),"")</f>
        <v>0</v>
      </c>
      <c r="D167" s="13">
        <f>'VENTES ANNUELLES'!$M$21</f>
        <v>707400</v>
      </c>
      <c r="E167" s="15"/>
      <c r="F167" s="15">
        <f>VLOOKUP(A167,'VENTES ANNUELLES'!$A$5:$J$1200,7,FALSE)</f>
        <v>0</v>
      </c>
    </row>
    <row r="168" spans="1:6" x14ac:dyDescent="0.2">
      <c r="A168" s="13">
        <f t="shared" si="31"/>
        <v>28</v>
      </c>
      <c r="B168" s="14">
        <f>IFERROR(VLOOKUP(A168,'VENTES ANNUELLES'!$A$5:$J$1200,2,FALSE),"")</f>
        <v>0</v>
      </c>
      <c r="C168" s="13">
        <f>IFERROR(VLOOKUP(A168,'VENTES ANNUELLES'!$A$5:$J$1200,3,FALSE),"")</f>
        <v>0</v>
      </c>
      <c r="D168" s="13">
        <f>'VENTES ANNUELLES'!$M$22</f>
        <v>445710</v>
      </c>
      <c r="E168" s="15"/>
      <c r="F168" s="15">
        <f>VLOOKUP(A168,'VENTES ANNUELLES'!$A$5:$J$1200,9,FALSE)</f>
        <v>0</v>
      </c>
    </row>
    <row r="169" spans="1:6" x14ac:dyDescent="0.2">
      <c r="A169" s="13">
        <f t="shared" si="31"/>
        <v>28</v>
      </c>
      <c r="B169" s="14">
        <f>IFERROR(VLOOKUP(A169,'VENTES ANNUELLES'!$A$5:$J$1200,2,FALSE),"")</f>
        <v>0</v>
      </c>
      <c r="C169" s="13">
        <f>IFERROR(VLOOKUP(A169,'VENTES ANNUELLES'!$A$5:$J$1200,3,FALSE),"")</f>
        <v>0</v>
      </c>
      <c r="D169" s="13" t="str">
        <f>IFERROR(VLOOKUP(C169,'VENTES ANNUELLES'!$L$5:$M$15,2,FALSE),"")</f>
        <v/>
      </c>
      <c r="E169" s="15">
        <f>VLOOKUP(A169,'VENTES ANNUELLES'!$A$5:$J$1200,10,FALSE)</f>
        <v>0</v>
      </c>
      <c r="F169" s="15"/>
    </row>
    <row r="170" spans="1:6" x14ac:dyDescent="0.2">
      <c r="A170" s="13">
        <f t="shared" ref="A170" si="50">A169+1</f>
        <v>29</v>
      </c>
      <c r="B170" s="14">
        <f>IFERROR(VLOOKUP(A170,'VENTES ANNUELLES'!$A$5:$J$1200,2,FALSE),"")</f>
        <v>0</v>
      </c>
      <c r="C170" s="13">
        <f>IFERROR(VLOOKUP(A170,'VENTES ANNUELLES'!$A$5:$J$1200,3,FALSE),"")</f>
        <v>0</v>
      </c>
      <c r="D170" s="13">
        <f>'VENTES ANNUELLES'!$M$18</f>
        <v>707100</v>
      </c>
      <c r="E170" s="15"/>
      <c r="F170" s="15">
        <f>VLOOKUP(A170,'VENTES ANNUELLES'!$A$5:$J$1200,4,FALSE)</f>
        <v>0</v>
      </c>
    </row>
    <row r="171" spans="1:6" x14ac:dyDescent="0.2">
      <c r="A171" s="13">
        <f t="shared" ref="A171" si="51">A170</f>
        <v>29</v>
      </c>
      <c r="B171" s="14">
        <f>IFERROR(VLOOKUP(A171,'VENTES ANNUELLES'!$A$5:$J$1200,2,FALSE),"")</f>
        <v>0</v>
      </c>
      <c r="C171" s="13">
        <f>IFERROR(VLOOKUP(A171,'VENTES ANNUELLES'!$A$5:$J$1200,3,FALSE),"")</f>
        <v>0</v>
      </c>
      <c r="D171" s="13">
        <f>'VENTES ANNUELLES'!$M$19</f>
        <v>707200</v>
      </c>
      <c r="E171" s="15"/>
      <c r="F171" s="15">
        <f>VLOOKUP(A171,'VENTES ANNUELLES'!$A$5:$J$1200,5,FALSE)</f>
        <v>0</v>
      </c>
    </row>
    <row r="172" spans="1:6" x14ac:dyDescent="0.2">
      <c r="A172" s="13">
        <f t="shared" si="31"/>
        <v>29</v>
      </c>
      <c r="B172" s="14">
        <f>IFERROR(VLOOKUP(A172,'VENTES ANNUELLES'!$A$5:$J$1200,2,FALSE),"")</f>
        <v>0</v>
      </c>
      <c r="C172" s="13">
        <f>IFERROR(VLOOKUP(A172,'VENTES ANNUELLES'!$A$5:$J$1200,3,FALSE),"")</f>
        <v>0</v>
      </c>
      <c r="D172" s="13">
        <f>'VENTES ANNUELLES'!$M$20</f>
        <v>707300</v>
      </c>
      <c r="E172" s="15"/>
      <c r="F172" s="15">
        <f>VLOOKUP(A172,'VENTES ANNUELLES'!$A$5:$J$1200,6,FALSE)</f>
        <v>0</v>
      </c>
    </row>
    <row r="173" spans="1:6" x14ac:dyDescent="0.2">
      <c r="A173" s="13">
        <f t="shared" si="31"/>
        <v>29</v>
      </c>
      <c r="B173" s="14">
        <f>IFERROR(VLOOKUP(A173,'VENTES ANNUELLES'!$A$5:$J$1200,2,FALSE),"")</f>
        <v>0</v>
      </c>
      <c r="C173" s="13">
        <f>IFERROR(VLOOKUP(A173,'VENTES ANNUELLES'!$A$5:$J$1200,3,FALSE),"")</f>
        <v>0</v>
      </c>
      <c r="D173" s="13">
        <f>'VENTES ANNUELLES'!$M$21</f>
        <v>707400</v>
      </c>
      <c r="E173" s="15"/>
      <c r="F173" s="15">
        <f>VLOOKUP(A173,'VENTES ANNUELLES'!$A$5:$J$1200,7,FALSE)</f>
        <v>0</v>
      </c>
    </row>
    <row r="174" spans="1:6" x14ac:dyDescent="0.2">
      <c r="A174" s="13">
        <f t="shared" si="31"/>
        <v>29</v>
      </c>
      <c r="B174" s="14">
        <f>IFERROR(VLOOKUP(A174,'VENTES ANNUELLES'!$A$5:$J$1200,2,FALSE),"")</f>
        <v>0</v>
      </c>
      <c r="C174" s="13">
        <f>IFERROR(VLOOKUP(A174,'VENTES ANNUELLES'!$A$5:$J$1200,3,FALSE),"")</f>
        <v>0</v>
      </c>
      <c r="D174" s="13">
        <f>'VENTES ANNUELLES'!$M$22</f>
        <v>445710</v>
      </c>
      <c r="E174" s="15"/>
      <c r="F174" s="15">
        <f>VLOOKUP(A174,'VENTES ANNUELLES'!$A$5:$J$1200,9,FALSE)</f>
        <v>0</v>
      </c>
    </row>
    <row r="175" spans="1:6" x14ac:dyDescent="0.2">
      <c r="A175" s="13">
        <f t="shared" si="31"/>
        <v>29</v>
      </c>
      <c r="B175" s="14">
        <f>IFERROR(VLOOKUP(A175,'VENTES ANNUELLES'!$A$5:$J$1200,2,FALSE),"")</f>
        <v>0</v>
      </c>
      <c r="C175" s="13">
        <f>IFERROR(VLOOKUP(A175,'VENTES ANNUELLES'!$A$5:$J$1200,3,FALSE),"")</f>
        <v>0</v>
      </c>
      <c r="D175" s="13" t="str">
        <f>IFERROR(VLOOKUP(C175,'VENTES ANNUELLES'!$L$5:$M$15,2,FALSE),"")</f>
        <v/>
      </c>
      <c r="E175" s="15">
        <f>VLOOKUP(A175,'VENTES ANNUELLES'!$A$5:$J$1200,10,FALSE)</f>
        <v>0</v>
      </c>
      <c r="F175" s="15"/>
    </row>
    <row r="176" spans="1:6" x14ac:dyDescent="0.2">
      <c r="A176" s="13">
        <f t="shared" ref="A176" si="52">A175+1</f>
        <v>30</v>
      </c>
      <c r="B176" s="14">
        <f>IFERROR(VLOOKUP(A176,'VENTES ANNUELLES'!$A$5:$J$1200,2,FALSE),"")</f>
        <v>0</v>
      </c>
      <c r="C176" s="13">
        <f>IFERROR(VLOOKUP(A176,'VENTES ANNUELLES'!$A$5:$J$1200,3,FALSE),"")</f>
        <v>0</v>
      </c>
      <c r="D176" s="13">
        <f>'VENTES ANNUELLES'!$M$18</f>
        <v>707100</v>
      </c>
      <c r="E176" s="15"/>
      <c r="F176" s="15">
        <f>VLOOKUP(A176,'VENTES ANNUELLES'!$A$5:$J$1200,4,FALSE)</f>
        <v>0</v>
      </c>
    </row>
    <row r="177" spans="1:6" x14ac:dyDescent="0.2">
      <c r="A177" s="13">
        <f t="shared" ref="A177" si="53">A176</f>
        <v>30</v>
      </c>
      <c r="B177" s="14">
        <f>IFERROR(VLOOKUP(A177,'VENTES ANNUELLES'!$A$5:$J$1200,2,FALSE),"")</f>
        <v>0</v>
      </c>
      <c r="C177" s="13">
        <f>IFERROR(VLOOKUP(A177,'VENTES ANNUELLES'!$A$5:$J$1200,3,FALSE),"")</f>
        <v>0</v>
      </c>
      <c r="D177" s="13">
        <f>'VENTES ANNUELLES'!$M$19</f>
        <v>707200</v>
      </c>
      <c r="E177" s="15"/>
      <c r="F177" s="15">
        <f>VLOOKUP(A177,'VENTES ANNUELLES'!$A$5:$J$1200,5,FALSE)</f>
        <v>0</v>
      </c>
    </row>
    <row r="178" spans="1:6" x14ac:dyDescent="0.2">
      <c r="A178" s="13">
        <f t="shared" si="31"/>
        <v>30</v>
      </c>
      <c r="B178" s="14">
        <f>IFERROR(VLOOKUP(A178,'VENTES ANNUELLES'!$A$5:$J$1200,2,FALSE),"")</f>
        <v>0</v>
      </c>
      <c r="C178" s="13">
        <f>IFERROR(VLOOKUP(A178,'VENTES ANNUELLES'!$A$5:$J$1200,3,FALSE),"")</f>
        <v>0</v>
      </c>
      <c r="D178" s="13">
        <f>'VENTES ANNUELLES'!$M$20</f>
        <v>707300</v>
      </c>
      <c r="E178" s="15"/>
      <c r="F178" s="15">
        <f>VLOOKUP(A178,'VENTES ANNUELLES'!$A$5:$J$1200,6,FALSE)</f>
        <v>0</v>
      </c>
    </row>
    <row r="179" spans="1:6" x14ac:dyDescent="0.2">
      <c r="A179" s="13">
        <f t="shared" ref="A179:A241" si="54">A178</f>
        <v>30</v>
      </c>
      <c r="B179" s="14">
        <f>IFERROR(VLOOKUP(A179,'VENTES ANNUELLES'!$A$5:$J$1200,2,FALSE),"")</f>
        <v>0</v>
      </c>
      <c r="C179" s="13">
        <f>IFERROR(VLOOKUP(A179,'VENTES ANNUELLES'!$A$5:$J$1200,3,FALSE),"")</f>
        <v>0</v>
      </c>
      <c r="D179" s="13">
        <f>'VENTES ANNUELLES'!$M$21</f>
        <v>707400</v>
      </c>
      <c r="E179" s="15"/>
      <c r="F179" s="15">
        <f>VLOOKUP(A179,'VENTES ANNUELLES'!$A$5:$J$1200,7,FALSE)</f>
        <v>0</v>
      </c>
    </row>
    <row r="180" spans="1:6" x14ac:dyDescent="0.2">
      <c r="A180" s="13">
        <f t="shared" si="54"/>
        <v>30</v>
      </c>
      <c r="B180" s="14">
        <f>IFERROR(VLOOKUP(A180,'VENTES ANNUELLES'!$A$5:$J$1200,2,FALSE),"")</f>
        <v>0</v>
      </c>
      <c r="C180" s="13">
        <f>IFERROR(VLOOKUP(A180,'VENTES ANNUELLES'!$A$5:$J$1200,3,FALSE),"")</f>
        <v>0</v>
      </c>
      <c r="D180" s="13">
        <f>'VENTES ANNUELLES'!$M$22</f>
        <v>445710</v>
      </c>
      <c r="E180" s="15"/>
      <c r="F180" s="15">
        <f>VLOOKUP(A180,'VENTES ANNUELLES'!$A$5:$J$1200,9,FALSE)</f>
        <v>0</v>
      </c>
    </row>
    <row r="181" spans="1:6" x14ac:dyDescent="0.2">
      <c r="A181" s="13">
        <f t="shared" si="54"/>
        <v>30</v>
      </c>
      <c r="B181" s="14">
        <f>IFERROR(VLOOKUP(A181,'VENTES ANNUELLES'!$A$5:$J$1200,2,FALSE),"")</f>
        <v>0</v>
      </c>
      <c r="C181" s="13">
        <f>IFERROR(VLOOKUP(A181,'VENTES ANNUELLES'!$A$5:$J$1200,3,FALSE),"")</f>
        <v>0</v>
      </c>
      <c r="D181" s="13" t="str">
        <f>IFERROR(VLOOKUP(C181,'VENTES ANNUELLES'!$L$5:$M$15,2,FALSE),"")</f>
        <v/>
      </c>
      <c r="E181" s="15">
        <f>VLOOKUP(A181,'VENTES ANNUELLES'!$A$5:$J$1200,10,FALSE)</f>
        <v>0</v>
      </c>
      <c r="F181" s="15"/>
    </row>
    <row r="182" spans="1:6" x14ac:dyDescent="0.2">
      <c r="A182" s="13">
        <f t="shared" ref="A182" si="55">A181+1</f>
        <v>31</v>
      </c>
      <c r="B182" s="14">
        <f>IFERROR(VLOOKUP(A182,'VENTES ANNUELLES'!$A$5:$J$1200,2,FALSE),"")</f>
        <v>0</v>
      </c>
      <c r="C182" s="13">
        <f>IFERROR(VLOOKUP(A182,'VENTES ANNUELLES'!$A$5:$J$1200,3,FALSE),"")</f>
        <v>0</v>
      </c>
      <c r="D182" s="13">
        <f>'VENTES ANNUELLES'!$M$18</f>
        <v>707100</v>
      </c>
      <c r="E182" s="15"/>
      <c r="F182" s="15">
        <f>VLOOKUP(A182,'VENTES ANNUELLES'!$A$5:$J$1200,4,FALSE)</f>
        <v>0</v>
      </c>
    </row>
    <row r="183" spans="1:6" x14ac:dyDescent="0.2">
      <c r="A183" s="13">
        <f t="shared" ref="A183" si="56">A182</f>
        <v>31</v>
      </c>
      <c r="B183" s="14">
        <f>IFERROR(VLOOKUP(A183,'VENTES ANNUELLES'!$A$5:$J$1200,2,FALSE),"")</f>
        <v>0</v>
      </c>
      <c r="C183" s="13">
        <f>IFERROR(VLOOKUP(A183,'VENTES ANNUELLES'!$A$5:$J$1200,3,FALSE),"")</f>
        <v>0</v>
      </c>
      <c r="D183" s="13">
        <f>'VENTES ANNUELLES'!$M$19</f>
        <v>707200</v>
      </c>
      <c r="E183" s="15"/>
      <c r="F183" s="15">
        <f>VLOOKUP(A183,'VENTES ANNUELLES'!$A$5:$J$1200,5,FALSE)</f>
        <v>0</v>
      </c>
    </row>
    <row r="184" spans="1:6" x14ac:dyDescent="0.2">
      <c r="A184" s="13">
        <f t="shared" si="54"/>
        <v>31</v>
      </c>
      <c r="B184" s="14">
        <f>IFERROR(VLOOKUP(A184,'VENTES ANNUELLES'!$A$5:$J$1200,2,FALSE),"")</f>
        <v>0</v>
      </c>
      <c r="C184" s="13">
        <f>IFERROR(VLOOKUP(A184,'VENTES ANNUELLES'!$A$5:$J$1200,3,FALSE),"")</f>
        <v>0</v>
      </c>
      <c r="D184" s="13">
        <f>'VENTES ANNUELLES'!$M$20</f>
        <v>707300</v>
      </c>
      <c r="E184" s="15"/>
      <c r="F184" s="15">
        <f>VLOOKUP(A184,'VENTES ANNUELLES'!$A$5:$J$1200,6,FALSE)</f>
        <v>0</v>
      </c>
    </row>
    <row r="185" spans="1:6" x14ac:dyDescent="0.2">
      <c r="A185" s="13">
        <f t="shared" si="54"/>
        <v>31</v>
      </c>
      <c r="B185" s="14">
        <f>IFERROR(VLOOKUP(A185,'VENTES ANNUELLES'!$A$5:$J$1200,2,FALSE),"")</f>
        <v>0</v>
      </c>
      <c r="C185" s="13">
        <f>IFERROR(VLOOKUP(A185,'VENTES ANNUELLES'!$A$5:$J$1200,3,FALSE),"")</f>
        <v>0</v>
      </c>
      <c r="D185" s="13">
        <f>'VENTES ANNUELLES'!$M$21</f>
        <v>707400</v>
      </c>
      <c r="E185" s="15"/>
      <c r="F185" s="15">
        <f>VLOOKUP(A185,'VENTES ANNUELLES'!$A$5:$J$1200,7,FALSE)</f>
        <v>0</v>
      </c>
    </row>
    <row r="186" spans="1:6" x14ac:dyDescent="0.2">
      <c r="A186" s="13">
        <f t="shared" si="54"/>
        <v>31</v>
      </c>
      <c r="B186" s="14">
        <f>IFERROR(VLOOKUP(A186,'VENTES ANNUELLES'!$A$5:$J$1200,2,FALSE),"")</f>
        <v>0</v>
      </c>
      <c r="C186" s="13">
        <f>IFERROR(VLOOKUP(A186,'VENTES ANNUELLES'!$A$5:$J$1200,3,FALSE),"")</f>
        <v>0</v>
      </c>
      <c r="D186" s="13">
        <f>'VENTES ANNUELLES'!$M$22</f>
        <v>445710</v>
      </c>
      <c r="E186" s="15"/>
      <c r="F186" s="15">
        <f>VLOOKUP(A186,'VENTES ANNUELLES'!$A$5:$J$1200,9,FALSE)</f>
        <v>0</v>
      </c>
    </row>
    <row r="187" spans="1:6" x14ac:dyDescent="0.2">
      <c r="A187" s="13">
        <f t="shared" si="54"/>
        <v>31</v>
      </c>
      <c r="B187" s="14">
        <f>IFERROR(VLOOKUP(A187,'VENTES ANNUELLES'!$A$5:$J$1200,2,FALSE),"")</f>
        <v>0</v>
      </c>
      <c r="C187" s="13">
        <f>IFERROR(VLOOKUP(A187,'VENTES ANNUELLES'!$A$5:$J$1200,3,FALSE),"")</f>
        <v>0</v>
      </c>
      <c r="D187" s="13" t="str">
        <f>IFERROR(VLOOKUP(C187,'VENTES ANNUELLES'!$L$5:$M$15,2,FALSE),"")</f>
        <v/>
      </c>
      <c r="E187" s="15">
        <f>VLOOKUP(A187,'VENTES ANNUELLES'!$A$5:$J$1200,10,FALSE)</f>
        <v>0</v>
      </c>
      <c r="F187" s="15"/>
    </row>
    <row r="188" spans="1:6" x14ac:dyDescent="0.2">
      <c r="A188" s="13">
        <f t="shared" ref="A188" si="57">A187+1</f>
        <v>32</v>
      </c>
      <c r="B188" s="14">
        <f>IFERROR(VLOOKUP(A188,'VENTES ANNUELLES'!$A$5:$J$1200,2,FALSE),"")</f>
        <v>0</v>
      </c>
      <c r="C188" s="13">
        <f>IFERROR(VLOOKUP(A188,'VENTES ANNUELLES'!$A$5:$J$1200,3,FALSE),"")</f>
        <v>0</v>
      </c>
      <c r="D188" s="13">
        <f>'VENTES ANNUELLES'!$M$18</f>
        <v>707100</v>
      </c>
      <c r="E188" s="15"/>
      <c r="F188" s="15">
        <f>VLOOKUP(A188,'VENTES ANNUELLES'!$A$5:$J$1200,4,FALSE)</f>
        <v>0</v>
      </c>
    </row>
    <row r="189" spans="1:6" x14ac:dyDescent="0.2">
      <c r="A189" s="13">
        <f t="shared" ref="A189" si="58">A188</f>
        <v>32</v>
      </c>
      <c r="B189" s="14">
        <f>IFERROR(VLOOKUP(A189,'VENTES ANNUELLES'!$A$5:$J$1200,2,FALSE),"")</f>
        <v>0</v>
      </c>
      <c r="C189" s="13">
        <f>IFERROR(VLOOKUP(A189,'VENTES ANNUELLES'!$A$5:$J$1200,3,FALSE),"")</f>
        <v>0</v>
      </c>
      <c r="D189" s="13">
        <f>'VENTES ANNUELLES'!$M$19</f>
        <v>707200</v>
      </c>
      <c r="E189" s="15"/>
      <c r="F189" s="15">
        <f>VLOOKUP(A189,'VENTES ANNUELLES'!$A$5:$J$1200,5,FALSE)</f>
        <v>0</v>
      </c>
    </row>
    <row r="190" spans="1:6" x14ac:dyDescent="0.2">
      <c r="A190" s="13">
        <f t="shared" si="54"/>
        <v>32</v>
      </c>
      <c r="B190" s="14">
        <f>IFERROR(VLOOKUP(A190,'VENTES ANNUELLES'!$A$5:$J$1200,2,FALSE),"")</f>
        <v>0</v>
      </c>
      <c r="C190" s="13">
        <f>IFERROR(VLOOKUP(A190,'VENTES ANNUELLES'!$A$5:$J$1200,3,FALSE),"")</f>
        <v>0</v>
      </c>
      <c r="D190" s="13">
        <f>'VENTES ANNUELLES'!$M$20</f>
        <v>707300</v>
      </c>
      <c r="E190" s="15"/>
      <c r="F190" s="15">
        <f>VLOOKUP(A190,'VENTES ANNUELLES'!$A$5:$J$1200,6,FALSE)</f>
        <v>0</v>
      </c>
    </row>
    <row r="191" spans="1:6" x14ac:dyDescent="0.2">
      <c r="A191" s="13">
        <f t="shared" si="54"/>
        <v>32</v>
      </c>
      <c r="B191" s="14">
        <f>IFERROR(VLOOKUP(A191,'VENTES ANNUELLES'!$A$5:$J$1200,2,FALSE),"")</f>
        <v>0</v>
      </c>
      <c r="C191" s="13">
        <f>IFERROR(VLOOKUP(A191,'VENTES ANNUELLES'!$A$5:$J$1200,3,FALSE),"")</f>
        <v>0</v>
      </c>
      <c r="D191" s="13">
        <f>'VENTES ANNUELLES'!$M$21</f>
        <v>707400</v>
      </c>
      <c r="E191" s="15"/>
      <c r="F191" s="15">
        <f>VLOOKUP(A191,'VENTES ANNUELLES'!$A$5:$J$1200,7,FALSE)</f>
        <v>0</v>
      </c>
    </row>
    <row r="192" spans="1:6" x14ac:dyDescent="0.2">
      <c r="A192" s="13">
        <f t="shared" si="54"/>
        <v>32</v>
      </c>
      <c r="B192" s="14">
        <f>IFERROR(VLOOKUP(A192,'VENTES ANNUELLES'!$A$5:$J$1200,2,FALSE),"")</f>
        <v>0</v>
      </c>
      <c r="C192" s="13">
        <f>IFERROR(VLOOKUP(A192,'VENTES ANNUELLES'!$A$5:$J$1200,3,FALSE),"")</f>
        <v>0</v>
      </c>
      <c r="D192" s="13">
        <f>'VENTES ANNUELLES'!$M$22</f>
        <v>445710</v>
      </c>
      <c r="E192" s="15"/>
      <c r="F192" s="15">
        <f>VLOOKUP(A192,'VENTES ANNUELLES'!$A$5:$J$1200,9,FALSE)</f>
        <v>0</v>
      </c>
    </row>
    <row r="193" spans="1:6" x14ac:dyDescent="0.2">
      <c r="A193" s="13">
        <f t="shared" si="54"/>
        <v>32</v>
      </c>
      <c r="B193" s="14">
        <f>IFERROR(VLOOKUP(A193,'VENTES ANNUELLES'!$A$5:$J$1200,2,FALSE),"")</f>
        <v>0</v>
      </c>
      <c r="C193" s="13">
        <f>IFERROR(VLOOKUP(A193,'VENTES ANNUELLES'!$A$5:$J$1200,3,FALSE),"")</f>
        <v>0</v>
      </c>
      <c r="D193" s="13" t="str">
        <f>IFERROR(VLOOKUP(C193,'VENTES ANNUELLES'!$L$5:$M$15,2,FALSE),"")</f>
        <v/>
      </c>
      <c r="E193" s="15">
        <f>VLOOKUP(A193,'VENTES ANNUELLES'!$A$5:$J$1200,10,FALSE)</f>
        <v>0</v>
      </c>
      <c r="F193" s="15"/>
    </row>
    <row r="194" spans="1:6" x14ac:dyDescent="0.2">
      <c r="A194" s="13">
        <f t="shared" ref="A194" si="59">A193+1</f>
        <v>33</v>
      </c>
      <c r="B194" s="14">
        <f>IFERROR(VLOOKUP(A194,'VENTES ANNUELLES'!$A$5:$J$1200,2,FALSE),"")</f>
        <v>0</v>
      </c>
      <c r="C194" s="13">
        <f>IFERROR(VLOOKUP(A194,'VENTES ANNUELLES'!$A$5:$J$1200,3,FALSE),"")</f>
        <v>0</v>
      </c>
      <c r="D194" s="13">
        <f>'VENTES ANNUELLES'!$M$18</f>
        <v>707100</v>
      </c>
      <c r="E194" s="15"/>
      <c r="F194" s="15">
        <f>VLOOKUP(A194,'VENTES ANNUELLES'!$A$5:$J$1200,4,FALSE)</f>
        <v>0</v>
      </c>
    </row>
    <row r="195" spans="1:6" x14ac:dyDescent="0.2">
      <c r="A195" s="13">
        <f t="shared" ref="A195" si="60">A194</f>
        <v>33</v>
      </c>
      <c r="B195" s="14">
        <f>IFERROR(VLOOKUP(A195,'VENTES ANNUELLES'!$A$5:$J$1200,2,FALSE),"")</f>
        <v>0</v>
      </c>
      <c r="C195" s="13">
        <f>IFERROR(VLOOKUP(A195,'VENTES ANNUELLES'!$A$5:$J$1200,3,FALSE),"")</f>
        <v>0</v>
      </c>
      <c r="D195" s="13">
        <f>'VENTES ANNUELLES'!$M$19</f>
        <v>707200</v>
      </c>
      <c r="E195" s="15"/>
      <c r="F195" s="15">
        <f>VLOOKUP(A195,'VENTES ANNUELLES'!$A$5:$J$1200,5,FALSE)</f>
        <v>0</v>
      </c>
    </row>
    <row r="196" spans="1:6" x14ac:dyDescent="0.2">
      <c r="A196" s="13">
        <f t="shared" si="54"/>
        <v>33</v>
      </c>
      <c r="B196" s="14">
        <f>IFERROR(VLOOKUP(A196,'VENTES ANNUELLES'!$A$5:$J$1200,2,FALSE),"")</f>
        <v>0</v>
      </c>
      <c r="C196" s="13">
        <f>IFERROR(VLOOKUP(A196,'VENTES ANNUELLES'!$A$5:$J$1200,3,FALSE),"")</f>
        <v>0</v>
      </c>
      <c r="D196" s="13">
        <f>'VENTES ANNUELLES'!$M$20</f>
        <v>707300</v>
      </c>
      <c r="E196" s="15"/>
      <c r="F196" s="15">
        <f>VLOOKUP(A196,'VENTES ANNUELLES'!$A$5:$J$1200,6,FALSE)</f>
        <v>0</v>
      </c>
    </row>
    <row r="197" spans="1:6" x14ac:dyDescent="0.2">
      <c r="A197" s="13">
        <f t="shared" si="54"/>
        <v>33</v>
      </c>
      <c r="B197" s="14">
        <f>IFERROR(VLOOKUP(A197,'VENTES ANNUELLES'!$A$5:$J$1200,2,FALSE),"")</f>
        <v>0</v>
      </c>
      <c r="C197" s="13">
        <f>IFERROR(VLOOKUP(A197,'VENTES ANNUELLES'!$A$5:$J$1200,3,FALSE),"")</f>
        <v>0</v>
      </c>
      <c r="D197" s="13">
        <f>'VENTES ANNUELLES'!$M$21</f>
        <v>707400</v>
      </c>
      <c r="E197" s="15"/>
      <c r="F197" s="15">
        <f>VLOOKUP(A197,'VENTES ANNUELLES'!$A$5:$J$1200,7,FALSE)</f>
        <v>0</v>
      </c>
    </row>
    <row r="198" spans="1:6" x14ac:dyDescent="0.2">
      <c r="A198" s="13">
        <f t="shared" si="54"/>
        <v>33</v>
      </c>
      <c r="B198" s="14">
        <f>IFERROR(VLOOKUP(A198,'VENTES ANNUELLES'!$A$5:$J$1200,2,FALSE),"")</f>
        <v>0</v>
      </c>
      <c r="C198" s="13">
        <f>IFERROR(VLOOKUP(A198,'VENTES ANNUELLES'!$A$5:$J$1200,3,FALSE),"")</f>
        <v>0</v>
      </c>
      <c r="D198" s="13">
        <f>'VENTES ANNUELLES'!$M$22</f>
        <v>445710</v>
      </c>
      <c r="E198" s="15"/>
      <c r="F198" s="15">
        <f>VLOOKUP(A198,'VENTES ANNUELLES'!$A$5:$J$1200,9,FALSE)</f>
        <v>0</v>
      </c>
    </row>
    <row r="199" spans="1:6" x14ac:dyDescent="0.2">
      <c r="A199" s="13">
        <f t="shared" si="54"/>
        <v>33</v>
      </c>
      <c r="B199" s="14">
        <f>IFERROR(VLOOKUP(A199,'VENTES ANNUELLES'!$A$5:$J$1200,2,FALSE),"")</f>
        <v>0</v>
      </c>
      <c r="C199" s="13">
        <f>IFERROR(VLOOKUP(A199,'VENTES ANNUELLES'!$A$5:$J$1200,3,FALSE),"")</f>
        <v>0</v>
      </c>
      <c r="D199" s="13" t="str">
        <f>IFERROR(VLOOKUP(C199,'VENTES ANNUELLES'!$L$5:$M$15,2,FALSE),"")</f>
        <v/>
      </c>
      <c r="E199" s="15">
        <f>VLOOKUP(A199,'VENTES ANNUELLES'!$A$5:$J$1200,10,FALSE)</f>
        <v>0</v>
      </c>
      <c r="F199" s="15"/>
    </row>
    <row r="200" spans="1:6" x14ac:dyDescent="0.2">
      <c r="A200" s="13">
        <f t="shared" ref="A200" si="61">A199+1</f>
        <v>34</v>
      </c>
      <c r="B200" s="14">
        <f>IFERROR(VLOOKUP(A200,'VENTES ANNUELLES'!$A$5:$J$1200,2,FALSE),"")</f>
        <v>0</v>
      </c>
      <c r="C200" s="13">
        <f>IFERROR(VLOOKUP(A200,'VENTES ANNUELLES'!$A$5:$J$1200,3,FALSE),"")</f>
        <v>0</v>
      </c>
      <c r="D200" s="13">
        <f>'VENTES ANNUELLES'!$M$18</f>
        <v>707100</v>
      </c>
      <c r="E200" s="15"/>
      <c r="F200" s="15">
        <f>VLOOKUP(A200,'VENTES ANNUELLES'!$A$5:$J$1200,4,FALSE)</f>
        <v>0</v>
      </c>
    </row>
    <row r="201" spans="1:6" x14ac:dyDescent="0.2">
      <c r="A201" s="13">
        <f t="shared" ref="A201" si="62">A200</f>
        <v>34</v>
      </c>
      <c r="B201" s="14">
        <f>IFERROR(VLOOKUP(A201,'VENTES ANNUELLES'!$A$5:$J$1200,2,FALSE),"")</f>
        <v>0</v>
      </c>
      <c r="C201" s="13">
        <f>IFERROR(VLOOKUP(A201,'VENTES ANNUELLES'!$A$5:$J$1200,3,FALSE),"")</f>
        <v>0</v>
      </c>
      <c r="D201" s="13">
        <f>'VENTES ANNUELLES'!$M$19</f>
        <v>707200</v>
      </c>
      <c r="E201" s="15"/>
      <c r="F201" s="15">
        <f>VLOOKUP(A201,'VENTES ANNUELLES'!$A$5:$J$1200,5,FALSE)</f>
        <v>0</v>
      </c>
    </row>
    <row r="202" spans="1:6" x14ac:dyDescent="0.2">
      <c r="A202" s="13">
        <f t="shared" si="54"/>
        <v>34</v>
      </c>
      <c r="B202" s="14">
        <f>IFERROR(VLOOKUP(A202,'VENTES ANNUELLES'!$A$5:$J$1200,2,FALSE),"")</f>
        <v>0</v>
      </c>
      <c r="C202" s="13">
        <f>IFERROR(VLOOKUP(A202,'VENTES ANNUELLES'!$A$5:$J$1200,3,FALSE),"")</f>
        <v>0</v>
      </c>
      <c r="D202" s="13">
        <f>'VENTES ANNUELLES'!$M$20</f>
        <v>707300</v>
      </c>
      <c r="E202" s="15"/>
      <c r="F202" s="15">
        <f>VLOOKUP(A202,'VENTES ANNUELLES'!$A$5:$J$1200,6,FALSE)</f>
        <v>0</v>
      </c>
    </row>
    <row r="203" spans="1:6" x14ac:dyDescent="0.2">
      <c r="A203" s="13">
        <f t="shared" si="54"/>
        <v>34</v>
      </c>
      <c r="B203" s="14">
        <f>IFERROR(VLOOKUP(A203,'VENTES ANNUELLES'!$A$5:$J$1200,2,FALSE),"")</f>
        <v>0</v>
      </c>
      <c r="C203" s="13">
        <f>IFERROR(VLOOKUP(A203,'VENTES ANNUELLES'!$A$5:$J$1200,3,FALSE),"")</f>
        <v>0</v>
      </c>
      <c r="D203" s="13">
        <f>'VENTES ANNUELLES'!$M$21</f>
        <v>707400</v>
      </c>
      <c r="E203" s="15"/>
      <c r="F203" s="15">
        <f>VLOOKUP(A203,'VENTES ANNUELLES'!$A$5:$J$1200,7,FALSE)</f>
        <v>0</v>
      </c>
    </row>
    <row r="204" spans="1:6" x14ac:dyDescent="0.2">
      <c r="A204" s="13">
        <f t="shared" si="54"/>
        <v>34</v>
      </c>
      <c r="B204" s="14">
        <f>IFERROR(VLOOKUP(A204,'VENTES ANNUELLES'!$A$5:$J$1200,2,FALSE),"")</f>
        <v>0</v>
      </c>
      <c r="C204" s="13">
        <f>IFERROR(VLOOKUP(A204,'VENTES ANNUELLES'!$A$5:$J$1200,3,FALSE),"")</f>
        <v>0</v>
      </c>
      <c r="D204" s="13">
        <f>'VENTES ANNUELLES'!$M$22</f>
        <v>445710</v>
      </c>
      <c r="E204" s="15"/>
      <c r="F204" s="15">
        <f>VLOOKUP(A204,'VENTES ANNUELLES'!$A$5:$J$1200,9,FALSE)</f>
        <v>0</v>
      </c>
    </row>
    <row r="205" spans="1:6" x14ac:dyDescent="0.2">
      <c r="A205" s="13">
        <f t="shared" si="54"/>
        <v>34</v>
      </c>
      <c r="B205" s="14">
        <f>IFERROR(VLOOKUP(A205,'VENTES ANNUELLES'!$A$5:$J$1200,2,FALSE),"")</f>
        <v>0</v>
      </c>
      <c r="C205" s="13">
        <f>IFERROR(VLOOKUP(A205,'VENTES ANNUELLES'!$A$5:$J$1200,3,FALSE),"")</f>
        <v>0</v>
      </c>
      <c r="D205" s="13" t="str">
        <f>IFERROR(VLOOKUP(C205,'VENTES ANNUELLES'!$L$5:$M$15,2,FALSE),"")</f>
        <v/>
      </c>
      <c r="E205" s="15">
        <f>VLOOKUP(A205,'VENTES ANNUELLES'!$A$5:$J$1200,10,FALSE)</f>
        <v>0</v>
      </c>
      <c r="F205" s="15"/>
    </row>
    <row r="206" spans="1:6" x14ac:dyDescent="0.2">
      <c r="A206" s="13">
        <f t="shared" ref="A206" si="63">A205+1</f>
        <v>35</v>
      </c>
      <c r="B206" s="14">
        <f>IFERROR(VLOOKUP(A206,'VENTES ANNUELLES'!$A$5:$J$1200,2,FALSE),"")</f>
        <v>0</v>
      </c>
      <c r="C206" s="13">
        <f>IFERROR(VLOOKUP(A206,'VENTES ANNUELLES'!$A$5:$J$1200,3,FALSE),"")</f>
        <v>0</v>
      </c>
      <c r="D206" s="13">
        <f>'VENTES ANNUELLES'!$M$18</f>
        <v>707100</v>
      </c>
      <c r="E206" s="15"/>
      <c r="F206" s="15">
        <f>VLOOKUP(A206,'VENTES ANNUELLES'!$A$5:$J$1200,4,FALSE)</f>
        <v>0</v>
      </c>
    </row>
    <row r="207" spans="1:6" x14ac:dyDescent="0.2">
      <c r="A207" s="13">
        <f t="shared" ref="A207" si="64">A206</f>
        <v>35</v>
      </c>
      <c r="B207" s="14">
        <f>IFERROR(VLOOKUP(A207,'VENTES ANNUELLES'!$A$5:$J$1200,2,FALSE),"")</f>
        <v>0</v>
      </c>
      <c r="C207" s="13">
        <f>IFERROR(VLOOKUP(A207,'VENTES ANNUELLES'!$A$5:$J$1200,3,FALSE),"")</f>
        <v>0</v>
      </c>
      <c r="D207" s="13">
        <f>'VENTES ANNUELLES'!$M$19</f>
        <v>707200</v>
      </c>
      <c r="E207" s="15"/>
      <c r="F207" s="15">
        <f>VLOOKUP(A207,'VENTES ANNUELLES'!$A$5:$J$1200,5,FALSE)</f>
        <v>0</v>
      </c>
    </row>
    <row r="208" spans="1:6" x14ac:dyDescent="0.2">
      <c r="A208" s="13">
        <f t="shared" si="54"/>
        <v>35</v>
      </c>
      <c r="B208" s="14">
        <f>IFERROR(VLOOKUP(A208,'VENTES ANNUELLES'!$A$5:$J$1200,2,FALSE),"")</f>
        <v>0</v>
      </c>
      <c r="C208" s="13">
        <f>IFERROR(VLOOKUP(A208,'VENTES ANNUELLES'!$A$5:$J$1200,3,FALSE),"")</f>
        <v>0</v>
      </c>
      <c r="D208" s="13">
        <f>'VENTES ANNUELLES'!$M$20</f>
        <v>707300</v>
      </c>
      <c r="E208" s="15"/>
      <c r="F208" s="15">
        <f>VLOOKUP(A208,'VENTES ANNUELLES'!$A$5:$J$1200,6,FALSE)</f>
        <v>0</v>
      </c>
    </row>
    <row r="209" spans="1:6" x14ac:dyDescent="0.2">
      <c r="A209" s="13">
        <f t="shared" si="54"/>
        <v>35</v>
      </c>
      <c r="B209" s="14">
        <f>IFERROR(VLOOKUP(A209,'VENTES ANNUELLES'!$A$5:$J$1200,2,FALSE),"")</f>
        <v>0</v>
      </c>
      <c r="C209" s="13">
        <f>IFERROR(VLOOKUP(A209,'VENTES ANNUELLES'!$A$5:$J$1200,3,FALSE),"")</f>
        <v>0</v>
      </c>
      <c r="D209" s="13">
        <f>'VENTES ANNUELLES'!$M$21</f>
        <v>707400</v>
      </c>
      <c r="E209" s="15"/>
      <c r="F209" s="15">
        <f>VLOOKUP(A209,'VENTES ANNUELLES'!$A$5:$J$1200,7,FALSE)</f>
        <v>0</v>
      </c>
    </row>
    <row r="210" spans="1:6" x14ac:dyDescent="0.2">
      <c r="A210" s="13">
        <f t="shared" si="54"/>
        <v>35</v>
      </c>
      <c r="B210" s="14">
        <f>IFERROR(VLOOKUP(A210,'VENTES ANNUELLES'!$A$5:$J$1200,2,FALSE),"")</f>
        <v>0</v>
      </c>
      <c r="C210" s="13">
        <f>IFERROR(VLOOKUP(A210,'VENTES ANNUELLES'!$A$5:$J$1200,3,FALSE),"")</f>
        <v>0</v>
      </c>
      <c r="D210" s="13">
        <f>'VENTES ANNUELLES'!$M$22</f>
        <v>445710</v>
      </c>
      <c r="E210" s="15"/>
      <c r="F210" s="15">
        <f>VLOOKUP(A210,'VENTES ANNUELLES'!$A$5:$J$1200,9,FALSE)</f>
        <v>0</v>
      </c>
    </row>
    <row r="211" spans="1:6" x14ac:dyDescent="0.2">
      <c r="A211" s="13">
        <f t="shared" si="54"/>
        <v>35</v>
      </c>
      <c r="B211" s="14">
        <f>IFERROR(VLOOKUP(A211,'VENTES ANNUELLES'!$A$5:$J$1200,2,FALSE),"")</f>
        <v>0</v>
      </c>
      <c r="C211" s="13">
        <f>IFERROR(VLOOKUP(A211,'VENTES ANNUELLES'!$A$5:$J$1200,3,FALSE),"")</f>
        <v>0</v>
      </c>
      <c r="D211" s="13" t="str">
        <f>IFERROR(VLOOKUP(C211,'VENTES ANNUELLES'!$L$5:$M$15,2,FALSE),"")</f>
        <v/>
      </c>
      <c r="E211" s="15">
        <f>VLOOKUP(A211,'VENTES ANNUELLES'!$A$5:$J$1200,10,FALSE)</f>
        <v>0</v>
      </c>
      <c r="F211" s="15"/>
    </row>
    <row r="212" spans="1:6" x14ac:dyDescent="0.2">
      <c r="A212" s="13">
        <f t="shared" ref="A212" si="65">A211+1</f>
        <v>36</v>
      </c>
      <c r="B212" s="14">
        <f>IFERROR(VLOOKUP(A212,'VENTES ANNUELLES'!$A$5:$J$1200,2,FALSE),"")</f>
        <v>0</v>
      </c>
      <c r="C212" s="13">
        <f>IFERROR(VLOOKUP(A212,'VENTES ANNUELLES'!$A$5:$J$1200,3,FALSE),"")</f>
        <v>0</v>
      </c>
      <c r="D212" s="13">
        <f>'VENTES ANNUELLES'!$M$18</f>
        <v>707100</v>
      </c>
      <c r="E212" s="15"/>
      <c r="F212" s="15">
        <f>VLOOKUP(A212,'VENTES ANNUELLES'!$A$5:$J$1200,4,FALSE)</f>
        <v>0</v>
      </c>
    </row>
    <row r="213" spans="1:6" x14ac:dyDescent="0.2">
      <c r="A213" s="13">
        <f t="shared" ref="A213" si="66">A212</f>
        <v>36</v>
      </c>
      <c r="B213" s="14">
        <f>IFERROR(VLOOKUP(A213,'VENTES ANNUELLES'!$A$5:$J$1200,2,FALSE),"")</f>
        <v>0</v>
      </c>
      <c r="C213" s="13">
        <f>IFERROR(VLOOKUP(A213,'VENTES ANNUELLES'!$A$5:$J$1200,3,FALSE),"")</f>
        <v>0</v>
      </c>
      <c r="D213" s="13">
        <f>'VENTES ANNUELLES'!$M$19</f>
        <v>707200</v>
      </c>
      <c r="E213" s="15"/>
      <c r="F213" s="15">
        <f>VLOOKUP(A213,'VENTES ANNUELLES'!$A$5:$J$1200,5,FALSE)</f>
        <v>0</v>
      </c>
    </row>
    <row r="214" spans="1:6" x14ac:dyDescent="0.2">
      <c r="A214" s="13">
        <f t="shared" si="54"/>
        <v>36</v>
      </c>
      <c r="B214" s="14">
        <f>IFERROR(VLOOKUP(A214,'VENTES ANNUELLES'!$A$5:$J$1200,2,FALSE),"")</f>
        <v>0</v>
      </c>
      <c r="C214" s="13">
        <f>IFERROR(VLOOKUP(A214,'VENTES ANNUELLES'!$A$5:$J$1200,3,FALSE),"")</f>
        <v>0</v>
      </c>
      <c r="D214" s="13">
        <f>'VENTES ANNUELLES'!$M$20</f>
        <v>707300</v>
      </c>
      <c r="E214" s="15"/>
      <c r="F214" s="15">
        <f>VLOOKUP(A214,'VENTES ANNUELLES'!$A$5:$J$1200,6,FALSE)</f>
        <v>0</v>
      </c>
    </row>
    <row r="215" spans="1:6" x14ac:dyDescent="0.2">
      <c r="A215" s="13">
        <f t="shared" si="54"/>
        <v>36</v>
      </c>
      <c r="B215" s="14">
        <f>IFERROR(VLOOKUP(A215,'VENTES ANNUELLES'!$A$5:$J$1200,2,FALSE),"")</f>
        <v>0</v>
      </c>
      <c r="C215" s="13">
        <f>IFERROR(VLOOKUP(A215,'VENTES ANNUELLES'!$A$5:$J$1200,3,FALSE),"")</f>
        <v>0</v>
      </c>
      <c r="D215" s="13">
        <f>'VENTES ANNUELLES'!$M$21</f>
        <v>707400</v>
      </c>
      <c r="E215" s="15"/>
      <c r="F215" s="15">
        <f>VLOOKUP(A215,'VENTES ANNUELLES'!$A$5:$J$1200,7,FALSE)</f>
        <v>0</v>
      </c>
    </row>
    <row r="216" spans="1:6" x14ac:dyDescent="0.2">
      <c r="A216" s="13">
        <f t="shared" si="54"/>
        <v>36</v>
      </c>
      <c r="B216" s="14">
        <f>IFERROR(VLOOKUP(A216,'VENTES ANNUELLES'!$A$5:$J$1200,2,FALSE),"")</f>
        <v>0</v>
      </c>
      <c r="C216" s="13">
        <f>IFERROR(VLOOKUP(A216,'VENTES ANNUELLES'!$A$5:$J$1200,3,FALSE),"")</f>
        <v>0</v>
      </c>
      <c r="D216" s="13">
        <f>'VENTES ANNUELLES'!$M$22</f>
        <v>445710</v>
      </c>
      <c r="E216" s="15"/>
      <c r="F216" s="15">
        <f>VLOOKUP(A216,'VENTES ANNUELLES'!$A$5:$J$1200,9,FALSE)</f>
        <v>0</v>
      </c>
    </row>
    <row r="217" spans="1:6" x14ac:dyDescent="0.2">
      <c r="A217" s="13">
        <f t="shared" si="54"/>
        <v>36</v>
      </c>
      <c r="B217" s="14">
        <f>IFERROR(VLOOKUP(A217,'VENTES ANNUELLES'!$A$5:$J$1200,2,FALSE),"")</f>
        <v>0</v>
      </c>
      <c r="C217" s="13">
        <f>IFERROR(VLOOKUP(A217,'VENTES ANNUELLES'!$A$5:$J$1200,3,FALSE),"")</f>
        <v>0</v>
      </c>
      <c r="D217" s="13" t="str">
        <f>IFERROR(VLOOKUP(C217,'VENTES ANNUELLES'!$L$5:$M$15,2,FALSE),"")</f>
        <v/>
      </c>
      <c r="E217" s="15">
        <f>VLOOKUP(A217,'VENTES ANNUELLES'!$A$5:$J$1200,10,FALSE)</f>
        <v>0</v>
      </c>
      <c r="F217" s="15"/>
    </row>
    <row r="218" spans="1:6" x14ac:dyDescent="0.2">
      <c r="A218" s="13">
        <f t="shared" ref="A218" si="67">A217+1</f>
        <v>37</v>
      </c>
      <c r="B218" s="14">
        <f>IFERROR(VLOOKUP(A218,'VENTES ANNUELLES'!$A$5:$J$1200,2,FALSE),"")</f>
        <v>0</v>
      </c>
      <c r="C218" s="13">
        <f>IFERROR(VLOOKUP(A218,'VENTES ANNUELLES'!$A$5:$J$1200,3,FALSE),"")</f>
        <v>0</v>
      </c>
      <c r="D218" s="13">
        <f>'VENTES ANNUELLES'!$M$18</f>
        <v>707100</v>
      </c>
      <c r="E218" s="15"/>
      <c r="F218" s="15">
        <f>VLOOKUP(A218,'VENTES ANNUELLES'!$A$5:$J$1200,4,FALSE)</f>
        <v>0</v>
      </c>
    </row>
    <row r="219" spans="1:6" x14ac:dyDescent="0.2">
      <c r="A219" s="13">
        <f t="shared" ref="A219" si="68">A218</f>
        <v>37</v>
      </c>
      <c r="B219" s="14">
        <f>IFERROR(VLOOKUP(A219,'VENTES ANNUELLES'!$A$5:$J$1200,2,FALSE),"")</f>
        <v>0</v>
      </c>
      <c r="C219" s="13">
        <f>IFERROR(VLOOKUP(A219,'VENTES ANNUELLES'!$A$5:$J$1200,3,FALSE),"")</f>
        <v>0</v>
      </c>
      <c r="D219" s="13">
        <f>'VENTES ANNUELLES'!$M$19</f>
        <v>707200</v>
      </c>
      <c r="E219" s="15"/>
      <c r="F219" s="15">
        <f>VLOOKUP(A219,'VENTES ANNUELLES'!$A$5:$J$1200,5,FALSE)</f>
        <v>0</v>
      </c>
    </row>
    <row r="220" spans="1:6" x14ac:dyDescent="0.2">
      <c r="A220" s="13">
        <f t="shared" si="54"/>
        <v>37</v>
      </c>
      <c r="B220" s="14">
        <f>IFERROR(VLOOKUP(A220,'VENTES ANNUELLES'!$A$5:$J$1200,2,FALSE),"")</f>
        <v>0</v>
      </c>
      <c r="C220" s="13">
        <f>IFERROR(VLOOKUP(A220,'VENTES ANNUELLES'!$A$5:$J$1200,3,FALSE),"")</f>
        <v>0</v>
      </c>
      <c r="D220" s="13">
        <f>'VENTES ANNUELLES'!$M$20</f>
        <v>707300</v>
      </c>
      <c r="E220" s="15"/>
      <c r="F220" s="15">
        <f>VLOOKUP(A220,'VENTES ANNUELLES'!$A$5:$J$1200,6,FALSE)</f>
        <v>0</v>
      </c>
    </row>
    <row r="221" spans="1:6" x14ac:dyDescent="0.2">
      <c r="A221" s="13">
        <f t="shared" si="54"/>
        <v>37</v>
      </c>
      <c r="B221" s="14">
        <f>IFERROR(VLOOKUP(A221,'VENTES ANNUELLES'!$A$5:$J$1200,2,FALSE),"")</f>
        <v>0</v>
      </c>
      <c r="C221" s="13">
        <f>IFERROR(VLOOKUP(A221,'VENTES ANNUELLES'!$A$5:$J$1200,3,FALSE),"")</f>
        <v>0</v>
      </c>
      <c r="D221" s="13">
        <f>'VENTES ANNUELLES'!$M$21</f>
        <v>707400</v>
      </c>
      <c r="E221" s="15"/>
      <c r="F221" s="15">
        <f>VLOOKUP(A221,'VENTES ANNUELLES'!$A$5:$J$1200,7,FALSE)</f>
        <v>0</v>
      </c>
    </row>
    <row r="222" spans="1:6" x14ac:dyDescent="0.2">
      <c r="A222" s="13">
        <f t="shared" si="54"/>
        <v>37</v>
      </c>
      <c r="B222" s="14">
        <f>IFERROR(VLOOKUP(A222,'VENTES ANNUELLES'!$A$5:$J$1200,2,FALSE),"")</f>
        <v>0</v>
      </c>
      <c r="C222" s="13">
        <f>IFERROR(VLOOKUP(A222,'VENTES ANNUELLES'!$A$5:$J$1200,3,FALSE),"")</f>
        <v>0</v>
      </c>
      <c r="D222" s="13">
        <f>'VENTES ANNUELLES'!$M$22</f>
        <v>445710</v>
      </c>
      <c r="E222" s="15"/>
      <c r="F222" s="15">
        <f>VLOOKUP(A222,'VENTES ANNUELLES'!$A$5:$J$1200,9,FALSE)</f>
        <v>0</v>
      </c>
    </row>
    <row r="223" spans="1:6" x14ac:dyDescent="0.2">
      <c r="A223" s="13">
        <f t="shared" si="54"/>
        <v>37</v>
      </c>
      <c r="B223" s="14">
        <f>IFERROR(VLOOKUP(A223,'VENTES ANNUELLES'!$A$5:$J$1200,2,FALSE),"")</f>
        <v>0</v>
      </c>
      <c r="C223" s="13">
        <f>IFERROR(VLOOKUP(A223,'VENTES ANNUELLES'!$A$5:$J$1200,3,FALSE),"")</f>
        <v>0</v>
      </c>
      <c r="D223" s="13" t="str">
        <f>IFERROR(VLOOKUP(C223,'VENTES ANNUELLES'!$L$5:$M$15,2,FALSE),"")</f>
        <v/>
      </c>
      <c r="E223" s="15">
        <f>VLOOKUP(A223,'VENTES ANNUELLES'!$A$5:$J$1200,10,FALSE)</f>
        <v>0</v>
      </c>
      <c r="F223" s="15"/>
    </row>
    <row r="224" spans="1:6" x14ac:dyDescent="0.2">
      <c r="A224" s="13">
        <f t="shared" ref="A224" si="69">A223+1</f>
        <v>38</v>
      </c>
      <c r="B224" s="14">
        <f>IFERROR(VLOOKUP(A224,'VENTES ANNUELLES'!$A$5:$J$1200,2,FALSE),"")</f>
        <v>0</v>
      </c>
      <c r="C224" s="13">
        <f>IFERROR(VLOOKUP(A224,'VENTES ANNUELLES'!$A$5:$J$1200,3,FALSE),"")</f>
        <v>0</v>
      </c>
      <c r="D224" s="13">
        <f>'VENTES ANNUELLES'!$M$18</f>
        <v>707100</v>
      </c>
      <c r="E224" s="15"/>
      <c r="F224" s="15">
        <f>VLOOKUP(A224,'VENTES ANNUELLES'!$A$5:$J$1200,4,FALSE)</f>
        <v>0</v>
      </c>
    </row>
    <row r="225" spans="1:6" x14ac:dyDescent="0.2">
      <c r="A225" s="13">
        <f t="shared" ref="A225" si="70">A224</f>
        <v>38</v>
      </c>
      <c r="B225" s="14">
        <f>IFERROR(VLOOKUP(A225,'VENTES ANNUELLES'!$A$5:$J$1200,2,FALSE),"")</f>
        <v>0</v>
      </c>
      <c r="C225" s="13">
        <f>IFERROR(VLOOKUP(A225,'VENTES ANNUELLES'!$A$5:$J$1200,3,FALSE),"")</f>
        <v>0</v>
      </c>
      <c r="D225" s="13">
        <f>'VENTES ANNUELLES'!$M$19</f>
        <v>707200</v>
      </c>
      <c r="E225" s="15"/>
      <c r="F225" s="15">
        <f>VLOOKUP(A225,'VENTES ANNUELLES'!$A$5:$J$1200,5,FALSE)</f>
        <v>0</v>
      </c>
    </row>
    <row r="226" spans="1:6" x14ac:dyDescent="0.2">
      <c r="A226" s="13">
        <f t="shared" si="54"/>
        <v>38</v>
      </c>
      <c r="B226" s="14">
        <f>IFERROR(VLOOKUP(A226,'VENTES ANNUELLES'!$A$5:$J$1200,2,FALSE),"")</f>
        <v>0</v>
      </c>
      <c r="C226" s="13">
        <f>IFERROR(VLOOKUP(A226,'VENTES ANNUELLES'!$A$5:$J$1200,3,FALSE),"")</f>
        <v>0</v>
      </c>
      <c r="D226" s="13">
        <f>'VENTES ANNUELLES'!$M$20</f>
        <v>707300</v>
      </c>
      <c r="E226" s="15"/>
      <c r="F226" s="15">
        <f>VLOOKUP(A226,'VENTES ANNUELLES'!$A$5:$J$1200,6,FALSE)</f>
        <v>0</v>
      </c>
    </row>
    <row r="227" spans="1:6" x14ac:dyDescent="0.2">
      <c r="A227" s="13">
        <f t="shared" si="54"/>
        <v>38</v>
      </c>
      <c r="B227" s="14">
        <f>IFERROR(VLOOKUP(A227,'VENTES ANNUELLES'!$A$5:$J$1200,2,FALSE),"")</f>
        <v>0</v>
      </c>
      <c r="C227" s="13">
        <f>IFERROR(VLOOKUP(A227,'VENTES ANNUELLES'!$A$5:$J$1200,3,FALSE),"")</f>
        <v>0</v>
      </c>
      <c r="D227" s="13">
        <f>'VENTES ANNUELLES'!$M$21</f>
        <v>707400</v>
      </c>
      <c r="E227" s="15"/>
      <c r="F227" s="15">
        <f>VLOOKUP(A227,'VENTES ANNUELLES'!$A$5:$J$1200,7,FALSE)</f>
        <v>0</v>
      </c>
    </row>
    <row r="228" spans="1:6" x14ac:dyDescent="0.2">
      <c r="A228" s="13">
        <f t="shared" si="54"/>
        <v>38</v>
      </c>
      <c r="B228" s="14">
        <f>IFERROR(VLOOKUP(A228,'VENTES ANNUELLES'!$A$5:$J$1200,2,FALSE),"")</f>
        <v>0</v>
      </c>
      <c r="C228" s="13">
        <f>IFERROR(VLOOKUP(A228,'VENTES ANNUELLES'!$A$5:$J$1200,3,FALSE),"")</f>
        <v>0</v>
      </c>
      <c r="D228" s="13">
        <f>'VENTES ANNUELLES'!$M$22</f>
        <v>445710</v>
      </c>
      <c r="E228" s="15"/>
      <c r="F228" s="15">
        <f>VLOOKUP(A228,'VENTES ANNUELLES'!$A$5:$J$1200,9,FALSE)</f>
        <v>0</v>
      </c>
    </row>
    <row r="229" spans="1:6" x14ac:dyDescent="0.2">
      <c r="A229" s="13">
        <f t="shared" si="54"/>
        <v>38</v>
      </c>
      <c r="B229" s="14">
        <f>IFERROR(VLOOKUP(A229,'VENTES ANNUELLES'!$A$5:$J$1200,2,FALSE),"")</f>
        <v>0</v>
      </c>
      <c r="C229" s="13">
        <f>IFERROR(VLOOKUP(A229,'VENTES ANNUELLES'!$A$5:$J$1200,3,FALSE),"")</f>
        <v>0</v>
      </c>
      <c r="D229" s="13" t="str">
        <f>IFERROR(VLOOKUP(C229,'VENTES ANNUELLES'!$L$5:$M$15,2,FALSE),"")</f>
        <v/>
      </c>
      <c r="E229" s="15">
        <f>VLOOKUP(A229,'VENTES ANNUELLES'!$A$5:$J$1200,10,FALSE)</f>
        <v>0</v>
      </c>
      <c r="F229" s="15"/>
    </row>
    <row r="230" spans="1:6" x14ac:dyDescent="0.2">
      <c r="A230" s="13">
        <f t="shared" ref="A230" si="71">A229+1</f>
        <v>39</v>
      </c>
      <c r="B230" s="14">
        <f>IFERROR(VLOOKUP(A230,'VENTES ANNUELLES'!$A$5:$J$1200,2,FALSE),"")</f>
        <v>0</v>
      </c>
      <c r="C230" s="13">
        <f>IFERROR(VLOOKUP(A230,'VENTES ANNUELLES'!$A$5:$J$1200,3,FALSE),"")</f>
        <v>0</v>
      </c>
      <c r="D230" s="13">
        <f>'VENTES ANNUELLES'!$M$18</f>
        <v>707100</v>
      </c>
      <c r="E230" s="15"/>
      <c r="F230" s="15">
        <f>VLOOKUP(A230,'VENTES ANNUELLES'!$A$5:$J$1200,4,FALSE)</f>
        <v>0</v>
      </c>
    </row>
    <row r="231" spans="1:6" x14ac:dyDescent="0.2">
      <c r="A231" s="13">
        <f t="shared" ref="A231" si="72">A230</f>
        <v>39</v>
      </c>
      <c r="B231" s="14">
        <f>IFERROR(VLOOKUP(A231,'VENTES ANNUELLES'!$A$5:$J$1200,2,FALSE),"")</f>
        <v>0</v>
      </c>
      <c r="C231" s="13">
        <f>IFERROR(VLOOKUP(A231,'VENTES ANNUELLES'!$A$5:$J$1200,3,FALSE),"")</f>
        <v>0</v>
      </c>
      <c r="D231" s="13">
        <f>'VENTES ANNUELLES'!$M$19</f>
        <v>707200</v>
      </c>
      <c r="E231" s="15"/>
      <c r="F231" s="15">
        <f>VLOOKUP(A231,'VENTES ANNUELLES'!$A$5:$J$1200,5,FALSE)</f>
        <v>0</v>
      </c>
    </row>
    <row r="232" spans="1:6" x14ac:dyDescent="0.2">
      <c r="A232" s="13">
        <f t="shared" si="54"/>
        <v>39</v>
      </c>
      <c r="B232" s="14">
        <f>IFERROR(VLOOKUP(A232,'VENTES ANNUELLES'!$A$5:$J$1200,2,FALSE),"")</f>
        <v>0</v>
      </c>
      <c r="C232" s="13">
        <f>IFERROR(VLOOKUP(A232,'VENTES ANNUELLES'!$A$5:$J$1200,3,FALSE),"")</f>
        <v>0</v>
      </c>
      <c r="D232" s="13">
        <f>'VENTES ANNUELLES'!$M$20</f>
        <v>707300</v>
      </c>
      <c r="E232" s="15"/>
      <c r="F232" s="15">
        <f>VLOOKUP(A232,'VENTES ANNUELLES'!$A$5:$J$1200,6,FALSE)</f>
        <v>0</v>
      </c>
    </row>
    <row r="233" spans="1:6" x14ac:dyDescent="0.2">
      <c r="A233" s="13">
        <f t="shared" si="54"/>
        <v>39</v>
      </c>
      <c r="B233" s="14">
        <f>IFERROR(VLOOKUP(A233,'VENTES ANNUELLES'!$A$5:$J$1200,2,FALSE),"")</f>
        <v>0</v>
      </c>
      <c r="C233" s="13">
        <f>IFERROR(VLOOKUP(A233,'VENTES ANNUELLES'!$A$5:$J$1200,3,FALSE),"")</f>
        <v>0</v>
      </c>
      <c r="D233" s="13">
        <f>'VENTES ANNUELLES'!$M$21</f>
        <v>707400</v>
      </c>
      <c r="E233" s="15"/>
      <c r="F233" s="15">
        <f>VLOOKUP(A233,'VENTES ANNUELLES'!$A$5:$J$1200,7,FALSE)</f>
        <v>0</v>
      </c>
    </row>
    <row r="234" spans="1:6" x14ac:dyDescent="0.2">
      <c r="A234" s="13">
        <f t="shared" si="54"/>
        <v>39</v>
      </c>
      <c r="B234" s="14">
        <f>IFERROR(VLOOKUP(A234,'VENTES ANNUELLES'!$A$5:$J$1200,2,FALSE),"")</f>
        <v>0</v>
      </c>
      <c r="C234" s="13">
        <f>IFERROR(VLOOKUP(A234,'VENTES ANNUELLES'!$A$5:$J$1200,3,FALSE),"")</f>
        <v>0</v>
      </c>
      <c r="D234" s="13">
        <f>'VENTES ANNUELLES'!$M$22</f>
        <v>445710</v>
      </c>
      <c r="E234" s="15"/>
      <c r="F234" s="15">
        <f>VLOOKUP(A234,'VENTES ANNUELLES'!$A$5:$J$1200,9,FALSE)</f>
        <v>0</v>
      </c>
    </row>
    <row r="235" spans="1:6" x14ac:dyDescent="0.2">
      <c r="A235" s="13">
        <f t="shared" si="54"/>
        <v>39</v>
      </c>
      <c r="B235" s="14">
        <f>IFERROR(VLOOKUP(A235,'VENTES ANNUELLES'!$A$5:$J$1200,2,FALSE),"")</f>
        <v>0</v>
      </c>
      <c r="C235" s="13">
        <f>IFERROR(VLOOKUP(A235,'VENTES ANNUELLES'!$A$5:$J$1200,3,FALSE),"")</f>
        <v>0</v>
      </c>
      <c r="D235" s="13" t="str">
        <f>IFERROR(VLOOKUP(C235,'VENTES ANNUELLES'!$L$5:$M$15,2,FALSE),"")</f>
        <v/>
      </c>
      <c r="E235" s="15">
        <f>VLOOKUP(A235,'VENTES ANNUELLES'!$A$5:$J$1200,10,FALSE)</f>
        <v>0</v>
      </c>
      <c r="F235" s="15"/>
    </row>
    <row r="236" spans="1:6" x14ac:dyDescent="0.2">
      <c r="A236" s="13">
        <f t="shared" ref="A236" si="73">A235+1</f>
        <v>40</v>
      </c>
      <c r="B236" s="14">
        <f>IFERROR(VLOOKUP(A236,'VENTES ANNUELLES'!$A$5:$J$1200,2,FALSE),"")</f>
        <v>0</v>
      </c>
      <c r="C236" s="13">
        <f>IFERROR(VLOOKUP(A236,'VENTES ANNUELLES'!$A$5:$J$1200,3,FALSE),"")</f>
        <v>0</v>
      </c>
      <c r="D236" s="13">
        <f>'VENTES ANNUELLES'!$M$18</f>
        <v>707100</v>
      </c>
      <c r="E236" s="15"/>
      <c r="F236" s="15">
        <f>VLOOKUP(A236,'VENTES ANNUELLES'!$A$5:$J$1200,4,FALSE)</f>
        <v>0</v>
      </c>
    </row>
    <row r="237" spans="1:6" x14ac:dyDescent="0.2">
      <c r="A237" s="13">
        <f t="shared" ref="A237" si="74">A236</f>
        <v>40</v>
      </c>
      <c r="B237" s="14">
        <f>IFERROR(VLOOKUP(A237,'VENTES ANNUELLES'!$A$5:$J$1200,2,FALSE),"")</f>
        <v>0</v>
      </c>
      <c r="C237" s="13">
        <f>IFERROR(VLOOKUP(A237,'VENTES ANNUELLES'!$A$5:$J$1200,3,FALSE),"")</f>
        <v>0</v>
      </c>
      <c r="D237" s="13">
        <f>'VENTES ANNUELLES'!$M$19</f>
        <v>707200</v>
      </c>
      <c r="E237" s="15"/>
      <c r="F237" s="15">
        <f>VLOOKUP(A237,'VENTES ANNUELLES'!$A$5:$J$1200,5,FALSE)</f>
        <v>0</v>
      </c>
    </row>
    <row r="238" spans="1:6" x14ac:dyDescent="0.2">
      <c r="A238" s="13">
        <f t="shared" si="54"/>
        <v>40</v>
      </c>
      <c r="B238" s="14">
        <f>IFERROR(VLOOKUP(A238,'VENTES ANNUELLES'!$A$5:$J$1200,2,FALSE),"")</f>
        <v>0</v>
      </c>
      <c r="C238" s="13">
        <f>IFERROR(VLOOKUP(A238,'VENTES ANNUELLES'!$A$5:$J$1200,3,FALSE),"")</f>
        <v>0</v>
      </c>
      <c r="D238" s="13">
        <f>'VENTES ANNUELLES'!$M$20</f>
        <v>707300</v>
      </c>
      <c r="E238" s="15"/>
      <c r="F238" s="15">
        <f>VLOOKUP(A238,'VENTES ANNUELLES'!$A$5:$J$1200,6,FALSE)</f>
        <v>0</v>
      </c>
    </row>
    <row r="239" spans="1:6" x14ac:dyDescent="0.2">
      <c r="A239" s="13">
        <f t="shared" si="54"/>
        <v>40</v>
      </c>
      <c r="B239" s="14">
        <f>IFERROR(VLOOKUP(A239,'VENTES ANNUELLES'!$A$5:$J$1200,2,FALSE),"")</f>
        <v>0</v>
      </c>
      <c r="C239" s="13">
        <f>IFERROR(VLOOKUP(A239,'VENTES ANNUELLES'!$A$5:$J$1200,3,FALSE),"")</f>
        <v>0</v>
      </c>
      <c r="D239" s="13">
        <f>'VENTES ANNUELLES'!$M$21</f>
        <v>707400</v>
      </c>
      <c r="E239" s="15"/>
      <c r="F239" s="15">
        <f>VLOOKUP(A239,'VENTES ANNUELLES'!$A$5:$J$1200,7,FALSE)</f>
        <v>0</v>
      </c>
    </row>
    <row r="240" spans="1:6" x14ac:dyDescent="0.2">
      <c r="A240" s="13">
        <f t="shared" si="54"/>
        <v>40</v>
      </c>
      <c r="B240" s="14">
        <f>IFERROR(VLOOKUP(A240,'VENTES ANNUELLES'!$A$5:$J$1200,2,FALSE),"")</f>
        <v>0</v>
      </c>
      <c r="C240" s="13">
        <f>IFERROR(VLOOKUP(A240,'VENTES ANNUELLES'!$A$5:$J$1200,3,FALSE),"")</f>
        <v>0</v>
      </c>
      <c r="D240" s="13">
        <f>'VENTES ANNUELLES'!$M$22</f>
        <v>445710</v>
      </c>
      <c r="E240" s="15"/>
      <c r="F240" s="15">
        <f>VLOOKUP(A240,'VENTES ANNUELLES'!$A$5:$J$1200,9,FALSE)</f>
        <v>0</v>
      </c>
    </row>
    <row r="241" spans="1:6" x14ac:dyDescent="0.2">
      <c r="A241" s="13">
        <f t="shared" si="54"/>
        <v>40</v>
      </c>
      <c r="B241" s="14">
        <f>IFERROR(VLOOKUP(A241,'VENTES ANNUELLES'!$A$5:$J$1200,2,FALSE),"")</f>
        <v>0</v>
      </c>
      <c r="C241" s="13">
        <f>IFERROR(VLOOKUP(A241,'VENTES ANNUELLES'!$A$5:$J$1200,3,FALSE),"")</f>
        <v>0</v>
      </c>
      <c r="D241" s="13" t="str">
        <f>IFERROR(VLOOKUP(C241,'VENTES ANNUELLES'!$L$5:$M$15,2,FALSE),"")</f>
        <v/>
      </c>
      <c r="E241" s="15">
        <f>VLOOKUP(A241,'VENTES ANNUELLES'!$A$5:$J$1200,10,FALSE)</f>
        <v>0</v>
      </c>
      <c r="F241" s="15"/>
    </row>
    <row r="242" spans="1:6" x14ac:dyDescent="0.2">
      <c r="A242" s="13">
        <f t="shared" ref="A242" si="75">A241+1</f>
        <v>41</v>
      </c>
      <c r="B242" s="14">
        <f>IFERROR(VLOOKUP(A242,'VENTES ANNUELLES'!$A$5:$J$1200,2,FALSE),"")</f>
        <v>0</v>
      </c>
      <c r="C242" s="13">
        <f>IFERROR(VLOOKUP(A242,'VENTES ANNUELLES'!$A$5:$J$1200,3,FALSE),"")</f>
        <v>0</v>
      </c>
      <c r="D242" s="13">
        <f>'VENTES ANNUELLES'!$M$18</f>
        <v>707100</v>
      </c>
      <c r="E242" s="15"/>
      <c r="F242" s="15">
        <f>VLOOKUP(A242,'VENTES ANNUELLES'!$A$5:$J$1200,4,FALSE)</f>
        <v>0</v>
      </c>
    </row>
    <row r="243" spans="1:6" x14ac:dyDescent="0.2">
      <c r="A243" s="13">
        <f t="shared" ref="A243:A306" si="76">A242</f>
        <v>41</v>
      </c>
      <c r="B243" s="14">
        <f>IFERROR(VLOOKUP(A243,'VENTES ANNUELLES'!$A$5:$J$1200,2,FALSE),"")</f>
        <v>0</v>
      </c>
      <c r="C243" s="13">
        <f>IFERROR(VLOOKUP(A243,'VENTES ANNUELLES'!$A$5:$J$1200,3,FALSE),"")</f>
        <v>0</v>
      </c>
      <c r="D243" s="13">
        <f>'VENTES ANNUELLES'!$M$19</f>
        <v>707200</v>
      </c>
      <c r="E243" s="15"/>
      <c r="F243" s="15">
        <f>VLOOKUP(A243,'VENTES ANNUELLES'!$A$5:$J$1200,5,FALSE)</f>
        <v>0</v>
      </c>
    </row>
    <row r="244" spans="1:6" x14ac:dyDescent="0.2">
      <c r="A244" s="13">
        <f t="shared" si="76"/>
        <v>41</v>
      </c>
      <c r="B244" s="14">
        <f>IFERROR(VLOOKUP(A244,'VENTES ANNUELLES'!$A$5:$J$1200,2,FALSE),"")</f>
        <v>0</v>
      </c>
      <c r="C244" s="13">
        <f>IFERROR(VLOOKUP(A244,'VENTES ANNUELLES'!$A$5:$J$1200,3,FALSE),"")</f>
        <v>0</v>
      </c>
      <c r="D244" s="13">
        <f>'VENTES ANNUELLES'!$M$20</f>
        <v>707300</v>
      </c>
      <c r="E244" s="15"/>
      <c r="F244" s="15">
        <f>VLOOKUP(A244,'VENTES ANNUELLES'!$A$5:$J$1200,6,FALSE)</f>
        <v>0</v>
      </c>
    </row>
    <row r="245" spans="1:6" x14ac:dyDescent="0.2">
      <c r="A245" s="13">
        <f t="shared" si="76"/>
        <v>41</v>
      </c>
      <c r="B245" s="14">
        <f>IFERROR(VLOOKUP(A245,'VENTES ANNUELLES'!$A$5:$J$1200,2,FALSE),"")</f>
        <v>0</v>
      </c>
      <c r="C245" s="13">
        <f>IFERROR(VLOOKUP(A245,'VENTES ANNUELLES'!$A$5:$J$1200,3,FALSE),"")</f>
        <v>0</v>
      </c>
      <c r="D245" s="13">
        <f>'VENTES ANNUELLES'!$M$21</f>
        <v>707400</v>
      </c>
      <c r="E245" s="15"/>
      <c r="F245" s="15">
        <f>VLOOKUP(A245,'VENTES ANNUELLES'!$A$5:$J$1200,7,FALSE)</f>
        <v>0</v>
      </c>
    </row>
    <row r="246" spans="1:6" x14ac:dyDescent="0.2">
      <c r="A246" s="13">
        <f t="shared" si="76"/>
        <v>41</v>
      </c>
      <c r="B246" s="14">
        <f>IFERROR(VLOOKUP(A246,'VENTES ANNUELLES'!$A$5:$J$1200,2,FALSE),"")</f>
        <v>0</v>
      </c>
      <c r="C246" s="13">
        <f>IFERROR(VLOOKUP(A246,'VENTES ANNUELLES'!$A$5:$J$1200,3,FALSE),"")</f>
        <v>0</v>
      </c>
      <c r="D246" s="13">
        <f>'VENTES ANNUELLES'!$M$22</f>
        <v>445710</v>
      </c>
      <c r="E246" s="15"/>
      <c r="F246" s="15">
        <f>VLOOKUP(A246,'VENTES ANNUELLES'!$A$5:$J$1200,9,FALSE)</f>
        <v>0</v>
      </c>
    </row>
    <row r="247" spans="1:6" x14ac:dyDescent="0.2">
      <c r="A247" s="13">
        <f t="shared" si="76"/>
        <v>41</v>
      </c>
      <c r="B247" s="14">
        <f>IFERROR(VLOOKUP(A247,'VENTES ANNUELLES'!$A$5:$J$1200,2,FALSE),"")</f>
        <v>0</v>
      </c>
      <c r="C247" s="13">
        <f>IFERROR(VLOOKUP(A247,'VENTES ANNUELLES'!$A$5:$J$1200,3,FALSE),"")</f>
        <v>0</v>
      </c>
      <c r="D247" s="13" t="str">
        <f>IFERROR(VLOOKUP(C247,'VENTES ANNUELLES'!$L$5:$M$15,2,FALSE),"")</f>
        <v/>
      </c>
      <c r="E247" s="15">
        <f>VLOOKUP(A247,'VENTES ANNUELLES'!$A$5:$J$1200,10,FALSE)</f>
        <v>0</v>
      </c>
      <c r="F247" s="15"/>
    </row>
    <row r="248" spans="1:6" x14ac:dyDescent="0.2">
      <c r="A248" s="13">
        <f t="shared" ref="A248" si="77">A247+1</f>
        <v>42</v>
      </c>
      <c r="B248" s="14">
        <f>IFERROR(VLOOKUP(A248,'VENTES ANNUELLES'!$A$5:$J$1200,2,FALSE),"")</f>
        <v>0</v>
      </c>
      <c r="C248" s="13">
        <f>IFERROR(VLOOKUP(A248,'VENTES ANNUELLES'!$A$5:$J$1200,3,FALSE),"")</f>
        <v>0</v>
      </c>
      <c r="D248" s="13">
        <f>'VENTES ANNUELLES'!$M$18</f>
        <v>707100</v>
      </c>
      <c r="E248" s="15"/>
      <c r="F248" s="15">
        <f>VLOOKUP(A248,'VENTES ANNUELLES'!$A$5:$J$1200,4,FALSE)</f>
        <v>0</v>
      </c>
    </row>
    <row r="249" spans="1:6" x14ac:dyDescent="0.2">
      <c r="A249" s="13">
        <f t="shared" ref="A249" si="78">A248</f>
        <v>42</v>
      </c>
      <c r="B249" s="14">
        <f>IFERROR(VLOOKUP(A249,'VENTES ANNUELLES'!$A$5:$J$1200,2,FALSE),"")</f>
        <v>0</v>
      </c>
      <c r="C249" s="13">
        <f>IFERROR(VLOOKUP(A249,'VENTES ANNUELLES'!$A$5:$J$1200,3,FALSE),"")</f>
        <v>0</v>
      </c>
      <c r="D249" s="13">
        <f>'VENTES ANNUELLES'!$M$19</f>
        <v>707200</v>
      </c>
      <c r="E249" s="15"/>
      <c r="F249" s="15">
        <f>VLOOKUP(A249,'VENTES ANNUELLES'!$A$5:$J$1200,5,FALSE)</f>
        <v>0</v>
      </c>
    </row>
    <row r="250" spans="1:6" x14ac:dyDescent="0.2">
      <c r="A250" s="13">
        <f t="shared" si="76"/>
        <v>42</v>
      </c>
      <c r="B250" s="14">
        <f>IFERROR(VLOOKUP(A250,'VENTES ANNUELLES'!$A$5:$J$1200,2,FALSE),"")</f>
        <v>0</v>
      </c>
      <c r="C250" s="13">
        <f>IFERROR(VLOOKUP(A250,'VENTES ANNUELLES'!$A$5:$J$1200,3,FALSE),"")</f>
        <v>0</v>
      </c>
      <c r="D250" s="13">
        <f>'VENTES ANNUELLES'!$M$20</f>
        <v>707300</v>
      </c>
      <c r="E250" s="15"/>
      <c r="F250" s="15">
        <f>VLOOKUP(A250,'VENTES ANNUELLES'!$A$5:$J$1200,6,FALSE)</f>
        <v>0</v>
      </c>
    </row>
    <row r="251" spans="1:6" x14ac:dyDescent="0.2">
      <c r="A251" s="13">
        <f t="shared" si="76"/>
        <v>42</v>
      </c>
      <c r="B251" s="14">
        <f>IFERROR(VLOOKUP(A251,'VENTES ANNUELLES'!$A$5:$J$1200,2,FALSE),"")</f>
        <v>0</v>
      </c>
      <c r="C251" s="13">
        <f>IFERROR(VLOOKUP(A251,'VENTES ANNUELLES'!$A$5:$J$1200,3,FALSE),"")</f>
        <v>0</v>
      </c>
      <c r="D251" s="13">
        <f>'VENTES ANNUELLES'!$M$21</f>
        <v>707400</v>
      </c>
      <c r="E251" s="15"/>
      <c r="F251" s="15">
        <f>VLOOKUP(A251,'VENTES ANNUELLES'!$A$5:$J$1200,7,FALSE)</f>
        <v>0</v>
      </c>
    </row>
    <row r="252" spans="1:6" x14ac:dyDescent="0.2">
      <c r="A252" s="13">
        <f t="shared" si="76"/>
        <v>42</v>
      </c>
      <c r="B252" s="14">
        <f>IFERROR(VLOOKUP(A252,'VENTES ANNUELLES'!$A$5:$J$1200,2,FALSE),"")</f>
        <v>0</v>
      </c>
      <c r="C252" s="13">
        <f>IFERROR(VLOOKUP(A252,'VENTES ANNUELLES'!$A$5:$J$1200,3,FALSE),"")</f>
        <v>0</v>
      </c>
      <c r="D252" s="13">
        <f>'VENTES ANNUELLES'!$M$22</f>
        <v>445710</v>
      </c>
      <c r="E252" s="15"/>
      <c r="F252" s="15">
        <f>VLOOKUP(A252,'VENTES ANNUELLES'!$A$5:$J$1200,9,FALSE)</f>
        <v>0</v>
      </c>
    </row>
    <row r="253" spans="1:6" x14ac:dyDescent="0.2">
      <c r="A253" s="13">
        <f t="shared" si="76"/>
        <v>42</v>
      </c>
      <c r="B253" s="14">
        <f>IFERROR(VLOOKUP(A253,'VENTES ANNUELLES'!$A$5:$J$1200,2,FALSE),"")</f>
        <v>0</v>
      </c>
      <c r="C253" s="13">
        <f>IFERROR(VLOOKUP(A253,'VENTES ANNUELLES'!$A$5:$J$1200,3,FALSE),"")</f>
        <v>0</v>
      </c>
      <c r="D253" s="13" t="str">
        <f>IFERROR(VLOOKUP(C253,'VENTES ANNUELLES'!$L$5:$M$15,2,FALSE),"")</f>
        <v/>
      </c>
      <c r="E253" s="15">
        <f>VLOOKUP(A253,'VENTES ANNUELLES'!$A$5:$J$1200,10,FALSE)</f>
        <v>0</v>
      </c>
      <c r="F253" s="15"/>
    </row>
    <row r="254" spans="1:6" x14ac:dyDescent="0.2">
      <c r="A254" s="13">
        <f t="shared" ref="A254" si="79">A253+1</f>
        <v>43</v>
      </c>
      <c r="B254" s="14">
        <f>IFERROR(VLOOKUP(A254,'VENTES ANNUELLES'!$A$5:$J$1200,2,FALSE),"")</f>
        <v>0</v>
      </c>
      <c r="C254" s="13">
        <f>IFERROR(VLOOKUP(A254,'VENTES ANNUELLES'!$A$5:$J$1200,3,FALSE),"")</f>
        <v>0</v>
      </c>
      <c r="D254" s="13">
        <f>'VENTES ANNUELLES'!$M$18</f>
        <v>707100</v>
      </c>
      <c r="E254" s="15"/>
      <c r="F254" s="15">
        <f>VLOOKUP(A254,'VENTES ANNUELLES'!$A$5:$J$1200,4,FALSE)</f>
        <v>0</v>
      </c>
    </row>
    <row r="255" spans="1:6" x14ac:dyDescent="0.2">
      <c r="A255" s="13">
        <f t="shared" ref="A255" si="80">A254</f>
        <v>43</v>
      </c>
      <c r="B255" s="14">
        <f>IFERROR(VLOOKUP(A255,'VENTES ANNUELLES'!$A$5:$J$1200,2,FALSE),"")</f>
        <v>0</v>
      </c>
      <c r="C255" s="13">
        <f>IFERROR(VLOOKUP(A255,'VENTES ANNUELLES'!$A$5:$J$1200,3,FALSE),"")</f>
        <v>0</v>
      </c>
      <c r="D255" s="13">
        <f>'VENTES ANNUELLES'!$M$19</f>
        <v>707200</v>
      </c>
      <c r="E255" s="15"/>
      <c r="F255" s="15">
        <f>VLOOKUP(A255,'VENTES ANNUELLES'!$A$5:$J$1200,5,FALSE)</f>
        <v>0</v>
      </c>
    </row>
    <row r="256" spans="1:6" x14ac:dyDescent="0.2">
      <c r="A256" s="13">
        <f t="shared" si="76"/>
        <v>43</v>
      </c>
      <c r="B256" s="14">
        <f>IFERROR(VLOOKUP(A256,'VENTES ANNUELLES'!$A$5:$J$1200,2,FALSE),"")</f>
        <v>0</v>
      </c>
      <c r="C256" s="13">
        <f>IFERROR(VLOOKUP(A256,'VENTES ANNUELLES'!$A$5:$J$1200,3,FALSE),"")</f>
        <v>0</v>
      </c>
      <c r="D256" s="13">
        <f>'VENTES ANNUELLES'!$M$20</f>
        <v>707300</v>
      </c>
      <c r="E256" s="15"/>
      <c r="F256" s="15">
        <f>VLOOKUP(A256,'VENTES ANNUELLES'!$A$5:$J$1200,6,FALSE)</f>
        <v>0</v>
      </c>
    </row>
    <row r="257" spans="1:6" x14ac:dyDescent="0.2">
      <c r="A257" s="13">
        <f t="shared" si="76"/>
        <v>43</v>
      </c>
      <c r="B257" s="14">
        <f>IFERROR(VLOOKUP(A257,'VENTES ANNUELLES'!$A$5:$J$1200,2,FALSE),"")</f>
        <v>0</v>
      </c>
      <c r="C257" s="13">
        <f>IFERROR(VLOOKUP(A257,'VENTES ANNUELLES'!$A$5:$J$1200,3,FALSE),"")</f>
        <v>0</v>
      </c>
      <c r="D257" s="13">
        <f>'VENTES ANNUELLES'!$M$21</f>
        <v>707400</v>
      </c>
      <c r="E257" s="15"/>
      <c r="F257" s="15">
        <f>VLOOKUP(A257,'VENTES ANNUELLES'!$A$5:$J$1200,7,FALSE)</f>
        <v>0</v>
      </c>
    </row>
    <row r="258" spans="1:6" x14ac:dyDescent="0.2">
      <c r="A258" s="13">
        <f t="shared" si="76"/>
        <v>43</v>
      </c>
      <c r="B258" s="14">
        <f>IFERROR(VLOOKUP(A258,'VENTES ANNUELLES'!$A$5:$J$1200,2,FALSE),"")</f>
        <v>0</v>
      </c>
      <c r="C258" s="13">
        <f>IFERROR(VLOOKUP(A258,'VENTES ANNUELLES'!$A$5:$J$1200,3,FALSE),"")</f>
        <v>0</v>
      </c>
      <c r="D258" s="13">
        <f>'VENTES ANNUELLES'!$M$22</f>
        <v>445710</v>
      </c>
      <c r="E258" s="15"/>
      <c r="F258" s="15">
        <f>VLOOKUP(A258,'VENTES ANNUELLES'!$A$5:$J$1200,9,FALSE)</f>
        <v>0</v>
      </c>
    </row>
    <row r="259" spans="1:6" x14ac:dyDescent="0.2">
      <c r="A259" s="13">
        <f t="shared" si="76"/>
        <v>43</v>
      </c>
      <c r="B259" s="14">
        <f>IFERROR(VLOOKUP(A259,'VENTES ANNUELLES'!$A$5:$J$1200,2,FALSE),"")</f>
        <v>0</v>
      </c>
      <c r="C259" s="13">
        <f>IFERROR(VLOOKUP(A259,'VENTES ANNUELLES'!$A$5:$J$1200,3,FALSE),"")</f>
        <v>0</v>
      </c>
      <c r="D259" s="13" t="str">
        <f>IFERROR(VLOOKUP(C259,'VENTES ANNUELLES'!$L$5:$M$15,2,FALSE),"")</f>
        <v/>
      </c>
      <c r="E259" s="15">
        <f>VLOOKUP(A259,'VENTES ANNUELLES'!$A$5:$J$1200,10,FALSE)</f>
        <v>0</v>
      </c>
      <c r="F259" s="15"/>
    </row>
    <row r="260" spans="1:6" x14ac:dyDescent="0.2">
      <c r="A260" s="13">
        <f t="shared" ref="A260" si="81">A259+1</f>
        <v>44</v>
      </c>
      <c r="B260" s="14">
        <f>IFERROR(VLOOKUP(A260,'VENTES ANNUELLES'!$A$5:$J$1200,2,FALSE),"")</f>
        <v>0</v>
      </c>
      <c r="C260" s="13">
        <f>IFERROR(VLOOKUP(A260,'VENTES ANNUELLES'!$A$5:$J$1200,3,FALSE),"")</f>
        <v>0</v>
      </c>
      <c r="D260" s="13">
        <f>'VENTES ANNUELLES'!$M$18</f>
        <v>707100</v>
      </c>
      <c r="E260" s="15"/>
      <c r="F260" s="15">
        <f>VLOOKUP(A260,'VENTES ANNUELLES'!$A$5:$J$1200,4,FALSE)</f>
        <v>0</v>
      </c>
    </row>
    <row r="261" spans="1:6" x14ac:dyDescent="0.2">
      <c r="A261" s="13">
        <f t="shared" ref="A261" si="82">A260</f>
        <v>44</v>
      </c>
      <c r="B261" s="14">
        <f>IFERROR(VLOOKUP(A261,'VENTES ANNUELLES'!$A$5:$J$1200,2,FALSE),"")</f>
        <v>0</v>
      </c>
      <c r="C261" s="13">
        <f>IFERROR(VLOOKUP(A261,'VENTES ANNUELLES'!$A$5:$J$1200,3,FALSE),"")</f>
        <v>0</v>
      </c>
      <c r="D261" s="13">
        <f>'VENTES ANNUELLES'!$M$19</f>
        <v>707200</v>
      </c>
      <c r="E261" s="15"/>
      <c r="F261" s="15">
        <f>VLOOKUP(A261,'VENTES ANNUELLES'!$A$5:$J$1200,5,FALSE)</f>
        <v>0</v>
      </c>
    </row>
    <row r="262" spans="1:6" x14ac:dyDescent="0.2">
      <c r="A262" s="13">
        <f t="shared" si="76"/>
        <v>44</v>
      </c>
      <c r="B262" s="14">
        <f>IFERROR(VLOOKUP(A262,'VENTES ANNUELLES'!$A$5:$J$1200,2,FALSE),"")</f>
        <v>0</v>
      </c>
      <c r="C262" s="13">
        <f>IFERROR(VLOOKUP(A262,'VENTES ANNUELLES'!$A$5:$J$1200,3,FALSE),"")</f>
        <v>0</v>
      </c>
      <c r="D262" s="13">
        <f>'VENTES ANNUELLES'!$M$20</f>
        <v>707300</v>
      </c>
      <c r="E262" s="15"/>
      <c r="F262" s="15">
        <f>VLOOKUP(A262,'VENTES ANNUELLES'!$A$5:$J$1200,6,FALSE)</f>
        <v>0</v>
      </c>
    </row>
    <row r="263" spans="1:6" x14ac:dyDescent="0.2">
      <c r="A263" s="13">
        <f t="shared" si="76"/>
        <v>44</v>
      </c>
      <c r="B263" s="14">
        <f>IFERROR(VLOOKUP(A263,'VENTES ANNUELLES'!$A$5:$J$1200,2,FALSE),"")</f>
        <v>0</v>
      </c>
      <c r="C263" s="13">
        <f>IFERROR(VLOOKUP(A263,'VENTES ANNUELLES'!$A$5:$J$1200,3,FALSE),"")</f>
        <v>0</v>
      </c>
      <c r="D263" s="13">
        <f>'VENTES ANNUELLES'!$M$21</f>
        <v>707400</v>
      </c>
      <c r="E263" s="15"/>
      <c r="F263" s="15">
        <f>VLOOKUP(A263,'VENTES ANNUELLES'!$A$5:$J$1200,7,FALSE)</f>
        <v>0</v>
      </c>
    </row>
    <row r="264" spans="1:6" x14ac:dyDescent="0.2">
      <c r="A264" s="13">
        <f t="shared" si="76"/>
        <v>44</v>
      </c>
      <c r="B264" s="14">
        <f>IFERROR(VLOOKUP(A264,'VENTES ANNUELLES'!$A$5:$J$1200,2,FALSE),"")</f>
        <v>0</v>
      </c>
      <c r="C264" s="13">
        <f>IFERROR(VLOOKUP(A264,'VENTES ANNUELLES'!$A$5:$J$1200,3,FALSE),"")</f>
        <v>0</v>
      </c>
      <c r="D264" s="13">
        <f>'VENTES ANNUELLES'!$M$22</f>
        <v>445710</v>
      </c>
      <c r="E264" s="15"/>
      <c r="F264" s="15">
        <f>VLOOKUP(A264,'VENTES ANNUELLES'!$A$5:$J$1200,9,FALSE)</f>
        <v>0</v>
      </c>
    </row>
    <row r="265" spans="1:6" x14ac:dyDescent="0.2">
      <c r="A265" s="13">
        <f t="shared" si="76"/>
        <v>44</v>
      </c>
      <c r="B265" s="14">
        <f>IFERROR(VLOOKUP(A265,'VENTES ANNUELLES'!$A$5:$J$1200,2,FALSE),"")</f>
        <v>0</v>
      </c>
      <c r="C265" s="13">
        <f>IFERROR(VLOOKUP(A265,'VENTES ANNUELLES'!$A$5:$J$1200,3,FALSE),"")</f>
        <v>0</v>
      </c>
      <c r="D265" s="13" t="str">
        <f>IFERROR(VLOOKUP(C265,'VENTES ANNUELLES'!$L$5:$M$15,2,FALSE),"")</f>
        <v/>
      </c>
      <c r="E265" s="15">
        <f>VLOOKUP(A265,'VENTES ANNUELLES'!$A$5:$J$1200,10,FALSE)</f>
        <v>0</v>
      </c>
      <c r="F265" s="15"/>
    </row>
    <row r="266" spans="1:6" x14ac:dyDescent="0.2">
      <c r="A266" s="13">
        <f t="shared" ref="A266" si="83">A265+1</f>
        <v>45</v>
      </c>
      <c r="B266" s="14">
        <f>IFERROR(VLOOKUP(A266,'VENTES ANNUELLES'!$A$5:$J$1200,2,FALSE),"")</f>
        <v>0</v>
      </c>
      <c r="C266" s="13">
        <f>IFERROR(VLOOKUP(A266,'VENTES ANNUELLES'!$A$5:$J$1200,3,FALSE),"")</f>
        <v>0</v>
      </c>
      <c r="D266" s="13">
        <f>'VENTES ANNUELLES'!$M$18</f>
        <v>707100</v>
      </c>
      <c r="E266" s="15"/>
      <c r="F266" s="15">
        <f>VLOOKUP(A266,'VENTES ANNUELLES'!$A$5:$J$1200,4,FALSE)</f>
        <v>0</v>
      </c>
    </row>
    <row r="267" spans="1:6" x14ac:dyDescent="0.2">
      <c r="A267" s="13">
        <f t="shared" ref="A267" si="84">A266</f>
        <v>45</v>
      </c>
      <c r="B267" s="14">
        <f>IFERROR(VLOOKUP(A267,'VENTES ANNUELLES'!$A$5:$J$1200,2,FALSE),"")</f>
        <v>0</v>
      </c>
      <c r="C267" s="13">
        <f>IFERROR(VLOOKUP(A267,'VENTES ANNUELLES'!$A$5:$J$1200,3,FALSE),"")</f>
        <v>0</v>
      </c>
      <c r="D267" s="13">
        <f>'VENTES ANNUELLES'!$M$19</f>
        <v>707200</v>
      </c>
      <c r="E267" s="15"/>
      <c r="F267" s="15">
        <f>VLOOKUP(A267,'VENTES ANNUELLES'!$A$5:$J$1200,5,FALSE)</f>
        <v>0</v>
      </c>
    </row>
    <row r="268" spans="1:6" x14ac:dyDescent="0.2">
      <c r="A268" s="13">
        <f t="shared" si="76"/>
        <v>45</v>
      </c>
      <c r="B268" s="14">
        <f>IFERROR(VLOOKUP(A268,'VENTES ANNUELLES'!$A$5:$J$1200,2,FALSE),"")</f>
        <v>0</v>
      </c>
      <c r="C268" s="13">
        <f>IFERROR(VLOOKUP(A268,'VENTES ANNUELLES'!$A$5:$J$1200,3,FALSE),"")</f>
        <v>0</v>
      </c>
      <c r="D268" s="13">
        <f>'VENTES ANNUELLES'!$M$20</f>
        <v>707300</v>
      </c>
      <c r="E268" s="15"/>
      <c r="F268" s="15">
        <f>VLOOKUP(A268,'VENTES ANNUELLES'!$A$5:$J$1200,6,FALSE)</f>
        <v>0</v>
      </c>
    </row>
    <row r="269" spans="1:6" x14ac:dyDescent="0.2">
      <c r="A269" s="13">
        <f t="shared" si="76"/>
        <v>45</v>
      </c>
      <c r="B269" s="14">
        <f>IFERROR(VLOOKUP(A269,'VENTES ANNUELLES'!$A$5:$J$1200,2,FALSE),"")</f>
        <v>0</v>
      </c>
      <c r="C269" s="13">
        <f>IFERROR(VLOOKUP(A269,'VENTES ANNUELLES'!$A$5:$J$1200,3,FALSE),"")</f>
        <v>0</v>
      </c>
      <c r="D269" s="13">
        <f>'VENTES ANNUELLES'!$M$21</f>
        <v>707400</v>
      </c>
      <c r="E269" s="15"/>
      <c r="F269" s="15">
        <f>VLOOKUP(A269,'VENTES ANNUELLES'!$A$5:$J$1200,7,FALSE)</f>
        <v>0</v>
      </c>
    </row>
    <row r="270" spans="1:6" x14ac:dyDescent="0.2">
      <c r="A270" s="13">
        <f t="shared" si="76"/>
        <v>45</v>
      </c>
      <c r="B270" s="14">
        <f>IFERROR(VLOOKUP(A270,'VENTES ANNUELLES'!$A$5:$J$1200,2,FALSE),"")</f>
        <v>0</v>
      </c>
      <c r="C270" s="13">
        <f>IFERROR(VLOOKUP(A270,'VENTES ANNUELLES'!$A$5:$J$1200,3,FALSE),"")</f>
        <v>0</v>
      </c>
      <c r="D270" s="13">
        <f>'VENTES ANNUELLES'!$M$22</f>
        <v>445710</v>
      </c>
      <c r="E270" s="15"/>
      <c r="F270" s="15">
        <f>VLOOKUP(A270,'VENTES ANNUELLES'!$A$5:$J$1200,9,FALSE)</f>
        <v>0</v>
      </c>
    </row>
    <row r="271" spans="1:6" x14ac:dyDescent="0.2">
      <c r="A271" s="13">
        <f t="shared" si="76"/>
        <v>45</v>
      </c>
      <c r="B271" s="14">
        <f>IFERROR(VLOOKUP(A271,'VENTES ANNUELLES'!$A$5:$J$1200,2,FALSE),"")</f>
        <v>0</v>
      </c>
      <c r="C271" s="13">
        <f>IFERROR(VLOOKUP(A271,'VENTES ANNUELLES'!$A$5:$J$1200,3,FALSE),"")</f>
        <v>0</v>
      </c>
      <c r="D271" s="13" t="str">
        <f>IFERROR(VLOOKUP(C271,'VENTES ANNUELLES'!$L$5:$M$15,2,FALSE),"")</f>
        <v/>
      </c>
      <c r="E271" s="15">
        <f>VLOOKUP(A271,'VENTES ANNUELLES'!$A$5:$J$1200,10,FALSE)</f>
        <v>0</v>
      </c>
      <c r="F271" s="15"/>
    </row>
    <row r="272" spans="1:6" x14ac:dyDescent="0.2">
      <c r="A272" s="13">
        <f t="shared" ref="A272" si="85">A271+1</f>
        <v>46</v>
      </c>
      <c r="B272" s="14">
        <f>IFERROR(VLOOKUP(A272,'VENTES ANNUELLES'!$A$5:$J$1200,2,FALSE),"")</f>
        <v>0</v>
      </c>
      <c r="C272" s="13">
        <f>IFERROR(VLOOKUP(A272,'VENTES ANNUELLES'!$A$5:$J$1200,3,FALSE),"")</f>
        <v>0</v>
      </c>
      <c r="D272" s="13">
        <f>'VENTES ANNUELLES'!$M$18</f>
        <v>707100</v>
      </c>
      <c r="E272" s="15"/>
      <c r="F272" s="15">
        <f>VLOOKUP(A272,'VENTES ANNUELLES'!$A$5:$J$1200,4,FALSE)</f>
        <v>0</v>
      </c>
    </row>
    <row r="273" spans="1:6" x14ac:dyDescent="0.2">
      <c r="A273" s="13">
        <f t="shared" ref="A273" si="86">A272</f>
        <v>46</v>
      </c>
      <c r="B273" s="14">
        <f>IFERROR(VLOOKUP(A273,'VENTES ANNUELLES'!$A$5:$J$1200,2,FALSE),"")</f>
        <v>0</v>
      </c>
      <c r="C273" s="13">
        <f>IFERROR(VLOOKUP(A273,'VENTES ANNUELLES'!$A$5:$J$1200,3,FALSE),"")</f>
        <v>0</v>
      </c>
      <c r="D273" s="13">
        <f>'VENTES ANNUELLES'!$M$19</f>
        <v>707200</v>
      </c>
      <c r="E273" s="15"/>
      <c r="F273" s="15">
        <f>VLOOKUP(A273,'VENTES ANNUELLES'!$A$5:$J$1200,5,FALSE)</f>
        <v>0</v>
      </c>
    </row>
    <row r="274" spans="1:6" x14ac:dyDescent="0.2">
      <c r="A274" s="13">
        <f t="shared" si="76"/>
        <v>46</v>
      </c>
      <c r="B274" s="14">
        <f>IFERROR(VLOOKUP(A274,'VENTES ANNUELLES'!$A$5:$J$1200,2,FALSE),"")</f>
        <v>0</v>
      </c>
      <c r="C274" s="13">
        <f>IFERROR(VLOOKUP(A274,'VENTES ANNUELLES'!$A$5:$J$1200,3,FALSE),"")</f>
        <v>0</v>
      </c>
      <c r="D274" s="13">
        <f>'VENTES ANNUELLES'!$M$20</f>
        <v>707300</v>
      </c>
      <c r="E274" s="15"/>
      <c r="F274" s="15">
        <f>VLOOKUP(A274,'VENTES ANNUELLES'!$A$5:$J$1200,6,FALSE)</f>
        <v>0</v>
      </c>
    </row>
    <row r="275" spans="1:6" x14ac:dyDescent="0.2">
      <c r="A275" s="13">
        <f t="shared" si="76"/>
        <v>46</v>
      </c>
      <c r="B275" s="14">
        <f>IFERROR(VLOOKUP(A275,'VENTES ANNUELLES'!$A$5:$J$1200,2,FALSE),"")</f>
        <v>0</v>
      </c>
      <c r="C275" s="13">
        <f>IFERROR(VLOOKUP(A275,'VENTES ANNUELLES'!$A$5:$J$1200,3,FALSE),"")</f>
        <v>0</v>
      </c>
      <c r="D275" s="13">
        <f>'VENTES ANNUELLES'!$M$21</f>
        <v>707400</v>
      </c>
      <c r="E275" s="15"/>
      <c r="F275" s="15">
        <f>VLOOKUP(A275,'VENTES ANNUELLES'!$A$5:$J$1200,7,FALSE)</f>
        <v>0</v>
      </c>
    </row>
    <row r="276" spans="1:6" x14ac:dyDescent="0.2">
      <c r="A276" s="13">
        <f t="shared" si="76"/>
        <v>46</v>
      </c>
      <c r="B276" s="14">
        <f>IFERROR(VLOOKUP(A276,'VENTES ANNUELLES'!$A$5:$J$1200,2,FALSE),"")</f>
        <v>0</v>
      </c>
      <c r="C276" s="13">
        <f>IFERROR(VLOOKUP(A276,'VENTES ANNUELLES'!$A$5:$J$1200,3,FALSE),"")</f>
        <v>0</v>
      </c>
      <c r="D276" s="13">
        <f>'VENTES ANNUELLES'!$M$22</f>
        <v>445710</v>
      </c>
      <c r="E276" s="15"/>
      <c r="F276" s="15">
        <f>VLOOKUP(A276,'VENTES ANNUELLES'!$A$5:$J$1200,9,FALSE)</f>
        <v>0</v>
      </c>
    </row>
    <row r="277" spans="1:6" x14ac:dyDescent="0.2">
      <c r="A277" s="13">
        <f t="shared" si="76"/>
        <v>46</v>
      </c>
      <c r="B277" s="14">
        <f>IFERROR(VLOOKUP(A277,'VENTES ANNUELLES'!$A$5:$J$1200,2,FALSE),"")</f>
        <v>0</v>
      </c>
      <c r="C277" s="13">
        <f>IFERROR(VLOOKUP(A277,'VENTES ANNUELLES'!$A$5:$J$1200,3,FALSE),"")</f>
        <v>0</v>
      </c>
      <c r="D277" s="13" t="str">
        <f>IFERROR(VLOOKUP(C277,'VENTES ANNUELLES'!$L$5:$M$15,2,FALSE),"")</f>
        <v/>
      </c>
      <c r="E277" s="15">
        <f>VLOOKUP(A277,'VENTES ANNUELLES'!$A$5:$J$1200,10,FALSE)</f>
        <v>0</v>
      </c>
      <c r="F277" s="15"/>
    </row>
    <row r="278" spans="1:6" x14ac:dyDescent="0.2">
      <c r="A278" s="13">
        <f t="shared" ref="A278" si="87">A277+1</f>
        <v>47</v>
      </c>
      <c r="B278" s="14">
        <f>IFERROR(VLOOKUP(A278,'VENTES ANNUELLES'!$A$5:$J$1200,2,FALSE),"")</f>
        <v>0</v>
      </c>
      <c r="C278" s="13">
        <f>IFERROR(VLOOKUP(A278,'VENTES ANNUELLES'!$A$5:$J$1200,3,FALSE),"")</f>
        <v>0</v>
      </c>
      <c r="D278" s="13">
        <f>'VENTES ANNUELLES'!$M$18</f>
        <v>707100</v>
      </c>
      <c r="E278" s="15"/>
      <c r="F278" s="15">
        <f>VLOOKUP(A278,'VENTES ANNUELLES'!$A$5:$J$1200,4,FALSE)</f>
        <v>0</v>
      </c>
    </row>
    <row r="279" spans="1:6" x14ac:dyDescent="0.2">
      <c r="A279" s="13">
        <f t="shared" ref="A279" si="88">A278</f>
        <v>47</v>
      </c>
      <c r="B279" s="14">
        <f>IFERROR(VLOOKUP(A279,'VENTES ANNUELLES'!$A$5:$J$1200,2,FALSE),"")</f>
        <v>0</v>
      </c>
      <c r="C279" s="13">
        <f>IFERROR(VLOOKUP(A279,'VENTES ANNUELLES'!$A$5:$J$1200,3,FALSE),"")</f>
        <v>0</v>
      </c>
      <c r="D279" s="13">
        <f>'VENTES ANNUELLES'!$M$19</f>
        <v>707200</v>
      </c>
      <c r="E279" s="15"/>
      <c r="F279" s="15">
        <f>VLOOKUP(A279,'VENTES ANNUELLES'!$A$5:$J$1200,5,FALSE)</f>
        <v>0</v>
      </c>
    </row>
    <row r="280" spans="1:6" x14ac:dyDescent="0.2">
      <c r="A280" s="13">
        <f t="shared" si="76"/>
        <v>47</v>
      </c>
      <c r="B280" s="14">
        <f>IFERROR(VLOOKUP(A280,'VENTES ANNUELLES'!$A$5:$J$1200,2,FALSE),"")</f>
        <v>0</v>
      </c>
      <c r="C280" s="13">
        <f>IFERROR(VLOOKUP(A280,'VENTES ANNUELLES'!$A$5:$J$1200,3,FALSE),"")</f>
        <v>0</v>
      </c>
      <c r="D280" s="13">
        <f>'VENTES ANNUELLES'!$M$20</f>
        <v>707300</v>
      </c>
      <c r="E280" s="15"/>
      <c r="F280" s="15">
        <f>VLOOKUP(A280,'VENTES ANNUELLES'!$A$5:$J$1200,6,FALSE)</f>
        <v>0</v>
      </c>
    </row>
    <row r="281" spans="1:6" x14ac:dyDescent="0.2">
      <c r="A281" s="13">
        <f t="shared" si="76"/>
        <v>47</v>
      </c>
      <c r="B281" s="14">
        <f>IFERROR(VLOOKUP(A281,'VENTES ANNUELLES'!$A$5:$J$1200,2,FALSE),"")</f>
        <v>0</v>
      </c>
      <c r="C281" s="13">
        <f>IFERROR(VLOOKUP(A281,'VENTES ANNUELLES'!$A$5:$J$1200,3,FALSE),"")</f>
        <v>0</v>
      </c>
      <c r="D281" s="13">
        <f>'VENTES ANNUELLES'!$M$21</f>
        <v>707400</v>
      </c>
      <c r="E281" s="15"/>
      <c r="F281" s="15">
        <f>VLOOKUP(A281,'VENTES ANNUELLES'!$A$5:$J$1200,7,FALSE)</f>
        <v>0</v>
      </c>
    </row>
    <row r="282" spans="1:6" x14ac:dyDescent="0.2">
      <c r="A282" s="13">
        <f t="shared" si="76"/>
        <v>47</v>
      </c>
      <c r="B282" s="14">
        <f>IFERROR(VLOOKUP(A282,'VENTES ANNUELLES'!$A$5:$J$1200,2,FALSE),"")</f>
        <v>0</v>
      </c>
      <c r="C282" s="13">
        <f>IFERROR(VLOOKUP(A282,'VENTES ANNUELLES'!$A$5:$J$1200,3,FALSE),"")</f>
        <v>0</v>
      </c>
      <c r="D282" s="13">
        <f>'VENTES ANNUELLES'!$M$22</f>
        <v>445710</v>
      </c>
      <c r="E282" s="15"/>
      <c r="F282" s="15">
        <f>VLOOKUP(A282,'VENTES ANNUELLES'!$A$5:$J$1200,9,FALSE)</f>
        <v>0</v>
      </c>
    </row>
    <row r="283" spans="1:6" x14ac:dyDescent="0.2">
      <c r="A283" s="13">
        <f t="shared" si="76"/>
        <v>47</v>
      </c>
      <c r="B283" s="14">
        <f>IFERROR(VLOOKUP(A283,'VENTES ANNUELLES'!$A$5:$J$1200,2,FALSE),"")</f>
        <v>0</v>
      </c>
      <c r="C283" s="13">
        <f>IFERROR(VLOOKUP(A283,'VENTES ANNUELLES'!$A$5:$J$1200,3,FALSE),"")</f>
        <v>0</v>
      </c>
      <c r="D283" s="13" t="str">
        <f>IFERROR(VLOOKUP(C283,'VENTES ANNUELLES'!$L$5:$M$15,2,FALSE),"")</f>
        <v/>
      </c>
      <c r="E283" s="15">
        <f>VLOOKUP(A283,'VENTES ANNUELLES'!$A$5:$J$1200,10,FALSE)</f>
        <v>0</v>
      </c>
      <c r="F283" s="15"/>
    </row>
    <row r="284" spans="1:6" x14ac:dyDescent="0.2">
      <c r="A284" s="13">
        <f t="shared" ref="A284" si="89">A283+1</f>
        <v>48</v>
      </c>
      <c r="B284" s="14">
        <f>IFERROR(VLOOKUP(A284,'VENTES ANNUELLES'!$A$5:$J$1200,2,FALSE),"")</f>
        <v>0</v>
      </c>
      <c r="C284" s="13">
        <f>IFERROR(VLOOKUP(A284,'VENTES ANNUELLES'!$A$5:$J$1200,3,FALSE),"")</f>
        <v>0</v>
      </c>
      <c r="D284" s="13">
        <f>'VENTES ANNUELLES'!$M$18</f>
        <v>707100</v>
      </c>
      <c r="E284" s="15"/>
      <c r="F284" s="15">
        <f>VLOOKUP(A284,'VENTES ANNUELLES'!$A$5:$J$1200,4,FALSE)</f>
        <v>0</v>
      </c>
    </row>
    <row r="285" spans="1:6" x14ac:dyDescent="0.2">
      <c r="A285" s="13">
        <f t="shared" ref="A285" si="90">A284</f>
        <v>48</v>
      </c>
      <c r="B285" s="14">
        <f>IFERROR(VLOOKUP(A285,'VENTES ANNUELLES'!$A$5:$J$1200,2,FALSE),"")</f>
        <v>0</v>
      </c>
      <c r="C285" s="13">
        <f>IFERROR(VLOOKUP(A285,'VENTES ANNUELLES'!$A$5:$J$1200,3,FALSE),"")</f>
        <v>0</v>
      </c>
      <c r="D285" s="13">
        <f>'VENTES ANNUELLES'!$M$19</f>
        <v>707200</v>
      </c>
      <c r="E285" s="15"/>
      <c r="F285" s="15">
        <f>VLOOKUP(A285,'VENTES ANNUELLES'!$A$5:$J$1200,5,FALSE)</f>
        <v>0</v>
      </c>
    </row>
    <row r="286" spans="1:6" x14ac:dyDescent="0.2">
      <c r="A286" s="13">
        <f t="shared" si="76"/>
        <v>48</v>
      </c>
      <c r="B286" s="14">
        <f>IFERROR(VLOOKUP(A286,'VENTES ANNUELLES'!$A$5:$J$1200,2,FALSE),"")</f>
        <v>0</v>
      </c>
      <c r="C286" s="13">
        <f>IFERROR(VLOOKUP(A286,'VENTES ANNUELLES'!$A$5:$J$1200,3,FALSE),"")</f>
        <v>0</v>
      </c>
      <c r="D286" s="13">
        <f>'VENTES ANNUELLES'!$M$20</f>
        <v>707300</v>
      </c>
      <c r="E286" s="15"/>
      <c r="F286" s="15">
        <f>VLOOKUP(A286,'VENTES ANNUELLES'!$A$5:$J$1200,6,FALSE)</f>
        <v>0</v>
      </c>
    </row>
    <row r="287" spans="1:6" x14ac:dyDescent="0.2">
      <c r="A287" s="13">
        <f t="shared" si="76"/>
        <v>48</v>
      </c>
      <c r="B287" s="14">
        <f>IFERROR(VLOOKUP(A287,'VENTES ANNUELLES'!$A$5:$J$1200,2,FALSE),"")</f>
        <v>0</v>
      </c>
      <c r="C287" s="13">
        <f>IFERROR(VLOOKUP(A287,'VENTES ANNUELLES'!$A$5:$J$1200,3,FALSE),"")</f>
        <v>0</v>
      </c>
      <c r="D287" s="13">
        <f>'VENTES ANNUELLES'!$M$21</f>
        <v>707400</v>
      </c>
      <c r="E287" s="15"/>
      <c r="F287" s="15">
        <f>VLOOKUP(A287,'VENTES ANNUELLES'!$A$5:$J$1200,7,FALSE)</f>
        <v>0</v>
      </c>
    </row>
    <row r="288" spans="1:6" x14ac:dyDescent="0.2">
      <c r="A288" s="13">
        <f t="shared" si="76"/>
        <v>48</v>
      </c>
      <c r="B288" s="14">
        <f>IFERROR(VLOOKUP(A288,'VENTES ANNUELLES'!$A$5:$J$1200,2,FALSE),"")</f>
        <v>0</v>
      </c>
      <c r="C288" s="13">
        <f>IFERROR(VLOOKUP(A288,'VENTES ANNUELLES'!$A$5:$J$1200,3,FALSE),"")</f>
        <v>0</v>
      </c>
      <c r="D288" s="13">
        <f>'VENTES ANNUELLES'!$M$22</f>
        <v>445710</v>
      </c>
      <c r="E288" s="15"/>
      <c r="F288" s="15">
        <f>VLOOKUP(A288,'VENTES ANNUELLES'!$A$5:$J$1200,9,FALSE)</f>
        <v>0</v>
      </c>
    </row>
    <row r="289" spans="1:6" x14ac:dyDescent="0.2">
      <c r="A289" s="13">
        <f t="shared" si="76"/>
        <v>48</v>
      </c>
      <c r="B289" s="14">
        <f>IFERROR(VLOOKUP(A289,'VENTES ANNUELLES'!$A$5:$J$1200,2,FALSE),"")</f>
        <v>0</v>
      </c>
      <c r="C289" s="13">
        <f>IFERROR(VLOOKUP(A289,'VENTES ANNUELLES'!$A$5:$J$1200,3,FALSE),"")</f>
        <v>0</v>
      </c>
      <c r="D289" s="13" t="str">
        <f>IFERROR(VLOOKUP(C289,'VENTES ANNUELLES'!$L$5:$M$15,2,FALSE),"")</f>
        <v/>
      </c>
      <c r="E289" s="15">
        <f>VLOOKUP(A289,'VENTES ANNUELLES'!$A$5:$J$1200,10,FALSE)</f>
        <v>0</v>
      </c>
      <c r="F289" s="15"/>
    </row>
    <row r="290" spans="1:6" x14ac:dyDescent="0.2">
      <c r="A290" s="13">
        <f t="shared" ref="A290" si="91">A289+1</f>
        <v>49</v>
      </c>
      <c r="B290" s="14">
        <f>IFERROR(VLOOKUP(A290,'VENTES ANNUELLES'!$A$5:$J$1200,2,FALSE),"")</f>
        <v>0</v>
      </c>
      <c r="C290" s="13">
        <f>IFERROR(VLOOKUP(A290,'VENTES ANNUELLES'!$A$5:$J$1200,3,FALSE),"")</f>
        <v>0</v>
      </c>
      <c r="D290" s="13">
        <f>'VENTES ANNUELLES'!$M$18</f>
        <v>707100</v>
      </c>
      <c r="E290" s="15"/>
      <c r="F290" s="15">
        <f>VLOOKUP(A290,'VENTES ANNUELLES'!$A$5:$J$1200,4,FALSE)</f>
        <v>0</v>
      </c>
    </row>
    <row r="291" spans="1:6" x14ac:dyDescent="0.2">
      <c r="A291" s="13">
        <f t="shared" ref="A291" si="92">A290</f>
        <v>49</v>
      </c>
      <c r="B291" s="14">
        <f>IFERROR(VLOOKUP(A291,'VENTES ANNUELLES'!$A$5:$J$1200,2,FALSE),"")</f>
        <v>0</v>
      </c>
      <c r="C291" s="13">
        <f>IFERROR(VLOOKUP(A291,'VENTES ANNUELLES'!$A$5:$J$1200,3,FALSE),"")</f>
        <v>0</v>
      </c>
      <c r="D291" s="13">
        <f>'VENTES ANNUELLES'!$M$19</f>
        <v>707200</v>
      </c>
      <c r="E291" s="15"/>
      <c r="F291" s="15">
        <f>VLOOKUP(A291,'VENTES ANNUELLES'!$A$5:$J$1200,5,FALSE)</f>
        <v>0</v>
      </c>
    </row>
    <row r="292" spans="1:6" x14ac:dyDescent="0.2">
      <c r="A292" s="13">
        <f t="shared" si="76"/>
        <v>49</v>
      </c>
      <c r="B292" s="14">
        <f>IFERROR(VLOOKUP(A292,'VENTES ANNUELLES'!$A$5:$J$1200,2,FALSE),"")</f>
        <v>0</v>
      </c>
      <c r="C292" s="13">
        <f>IFERROR(VLOOKUP(A292,'VENTES ANNUELLES'!$A$5:$J$1200,3,FALSE),"")</f>
        <v>0</v>
      </c>
      <c r="D292" s="13">
        <f>'VENTES ANNUELLES'!$M$20</f>
        <v>707300</v>
      </c>
      <c r="E292" s="15"/>
      <c r="F292" s="15">
        <f>VLOOKUP(A292,'VENTES ANNUELLES'!$A$5:$J$1200,6,FALSE)</f>
        <v>0</v>
      </c>
    </row>
    <row r="293" spans="1:6" x14ac:dyDescent="0.2">
      <c r="A293" s="13">
        <f t="shared" si="76"/>
        <v>49</v>
      </c>
      <c r="B293" s="14">
        <f>IFERROR(VLOOKUP(A293,'VENTES ANNUELLES'!$A$5:$J$1200,2,FALSE),"")</f>
        <v>0</v>
      </c>
      <c r="C293" s="13">
        <f>IFERROR(VLOOKUP(A293,'VENTES ANNUELLES'!$A$5:$J$1200,3,FALSE),"")</f>
        <v>0</v>
      </c>
      <c r="D293" s="13">
        <f>'VENTES ANNUELLES'!$M$21</f>
        <v>707400</v>
      </c>
      <c r="E293" s="15"/>
      <c r="F293" s="15">
        <f>VLOOKUP(A293,'VENTES ANNUELLES'!$A$5:$J$1200,7,FALSE)</f>
        <v>0</v>
      </c>
    </row>
    <row r="294" spans="1:6" x14ac:dyDescent="0.2">
      <c r="A294" s="13">
        <f t="shared" si="76"/>
        <v>49</v>
      </c>
      <c r="B294" s="14">
        <f>IFERROR(VLOOKUP(A294,'VENTES ANNUELLES'!$A$5:$J$1200,2,FALSE),"")</f>
        <v>0</v>
      </c>
      <c r="C294" s="13">
        <f>IFERROR(VLOOKUP(A294,'VENTES ANNUELLES'!$A$5:$J$1200,3,FALSE),"")</f>
        <v>0</v>
      </c>
      <c r="D294" s="13">
        <f>'VENTES ANNUELLES'!$M$22</f>
        <v>445710</v>
      </c>
      <c r="E294" s="15"/>
      <c r="F294" s="15">
        <f>VLOOKUP(A294,'VENTES ANNUELLES'!$A$5:$J$1200,9,FALSE)</f>
        <v>0</v>
      </c>
    </row>
    <row r="295" spans="1:6" x14ac:dyDescent="0.2">
      <c r="A295" s="13">
        <f t="shared" si="76"/>
        <v>49</v>
      </c>
      <c r="B295" s="14">
        <f>IFERROR(VLOOKUP(A295,'VENTES ANNUELLES'!$A$5:$J$1200,2,FALSE),"")</f>
        <v>0</v>
      </c>
      <c r="C295" s="13">
        <f>IFERROR(VLOOKUP(A295,'VENTES ANNUELLES'!$A$5:$J$1200,3,FALSE),"")</f>
        <v>0</v>
      </c>
      <c r="D295" s="13" t="str">
        <f>IFERROR(VLOOKUP(C295,'VENTES ANNUELLES'!$L$5:$M$15,2,FALSE),"")</f>
        <v/>
      </c>
      <c r="E295" s="15">
        <f>VLOOKUP(A295,'VENTES ANNUELLES'!$A$5:$J$1200,10,FALSE)</f>
        <v>0</v>
      </c>
      <c r="F295" s="15"/>
    </row>
    <row r="296" spans="1:6" x14ac:dyDescent="0.2">
      <c r="A296" s="13">
        <f t="shared" ref="A296" si="93">A295+1</f>
        <v>50</v>
      </c>
      <c r="B296" s="14">
        <f>IFERROR(VLOOKUP(A296,'VENTES ANNUELLES'!$A$5:$J$1200,2,FALSE),"")</f>
        <v>0</v>
      </c>
      <c r="C296" s="13">
        <f>IFERROR(VLOOKUP(A296,'VENTES ANNUELLES'!$A$5:$J$1200,3,FALSE),"")</f>
        <v>0</v>
      </c>
      <c r="D296" s="13">
        <f>'VENTES ANNUELLES'!$M$18</f>
        <v>707100</v>
      </c>
      <c r="E296" s="15"/>
      <c r="F296" s="15">
        <f>VLOOKUP(A296,'VENTES ANNUELLES'!$A$5:$J$1200,4,FALSE)</f>
        <v>0</v>
      </c>
    </row>
    <row r="297" spans="1:6" x14ac:dyDescent="0.2">
      <c r="A297" s="13">
        <f t="shared" ref="A297" si="94">A296</f>
        <v>50</v>
      </c>
      <c r="B297" s="14">
        <f>IFERROR(VLOOKUP(A297,'VENTES ANNUELLES'!$A$5:$J$1200,2,FALSE),"")</f>
        <v>0</v>
      </c>
      <c r="C297" s="13">
        <f>IFERROR(VLOOKUP(A297,'VENTES ANNUELLES'!$A$5:$J$1200,3,FALSE),"")</f>
        <v>0</v>
      </c>
      <c r="D297" s="13">
        <f>'VENTES ANNUELLES'!$M$19</f>
        <v>707200</v>
      </c>
      <c r="E297" s="15"/>
      <c r="F297" s="15">
        <f>VLOOKUP(A297,'VENTES ANNUELLES'!$A$5:$J$1200,5,FALSE)</f>
        <v>0</v>
      </c>
    </row>
    <row r="298" spans="1:6" x14ac:dyDescent="0.2">
      <c r="A298" s="13">
        <f t="shared" si="76"/>
        <v>50</v>
      </c>
      <c r="B298" s="14">
        <f>IFERROR(VLOOKUP(A298,'VENTES ANNUELLES'!$A$5:$J$1200,2,FALSE),"")</f>
        <v>0</v>
      </c>
      <c r="C298" s="13">
        <f>IFERROR(VLOOKUP(A298,'VENTES ANNUELLES'!$A$5:$J$1200,3,FALSE),"")</f>
        <v>0</v>
      </c>
      <c r="D298" s="13">
        <f>'VENTES ANNUELLES'!$M$20</f>
        <v>707300</v>
      </c>
      <c r="E298" s="15"/>
      <c r="F298" s="15">
        <f>VLOOKUP(A298,'VENTES ANNUELLES'!$A$5:$J$1200,6,FALSE)</f>
        <v>0</v>
      </c>
    </row>
    <row r="299" spans="1:6" x14ac:dyDescent="0.2">
      <c r="A299" s="13">
        <f t="shared" si="76"/>
        <v>50</v>
      </c>
      <c r="B299" s="14">
        <f>IFERROR(VLOOKUP(A299,'VENTES ANNUELLES'!$A$5:$J$1200,2,FALSE),"")</f>
        <v>0</v>
      </c>
      <c r="C299" s="13">
        <f>IFERROR(VLOOKUP(A299,'VENTES ANNUELLES'!$A$5:$J$1200,3,FALSE),"")</f>
        <v>0</v>
      </c>
      <c r="D299" s="13">
        <f>'VENTES ANNUELLES'!$M$21</f>
        <v>707400</v>
      </c>
      <c r="E299" s="15"/>
      <c r="F299" s="15">
        <f>VLOOKUP(A299,'VENTES ANNUELLES'!$A$5:$J$1200,7,FALSE)</f>
        <v>0</v>
      </c>
    </row>
    <row r="300" spans="1:6" x14ac:dyDescent="0.2">
      <c r="A300" s="13">
        <f t="shared" si="76"/>
        <v>50</v>
      </c>
      <c r="B300" s="14">
        <f>IFERROR(VLOOKUP(A300,'VENTES ANNUELLES'!$A$5:$J$1200,2,FALSE),"")</f>
        <v>0</v>
      </c>
      <c r="C300" s="13">
        <f>IFERROR(VLOOKUP(A300,'VENTES ANNUELLES'!$A$5:$J$1200,3,FALSE),"")</f>
        <v>0</v>
      </c>
      <c r="D300" s="13">
        <f>'VENTES ANNUELLES'!$M$22</f>
        <v>445710</v>
      </c>
      <c r="E300" s="15"/>
      <c r="F300" s="15">
        <f>VLOOKUP(A300,'VENTES ANNUELLES'!$A$5:$J$1200,9,FALSE)</f>
        <v>0</v>
      </c>
    </row>
    <row r="301" spans="1:6" x14ac:dyDescent="0.2">
      <c r="A301" s="13">
        <f t="shared" si="76"/>
        <v>50</v>
      </c>
      <c r="B301" s="14">
        <f>IFERROR(VLOOKUP(A301,'VENTES ANNUELLES'!$A$5:$J$1200,2,FALSE),"")</f>
        <v>0</v>
      </c>
      <c r="C301" s="13">
        <f>IFERROR(VLOOKUP(A301,'VENTES ANNUELLES'!$A$5:$J$1200,3,FALSE),"")</f>
        <v>0</v>
      </c>
      <c r="D301" s="13" t="str">
        <f>IFERROR(VLOOKUP(C301,'VENTES ANNUELLES'!$L$5:$M$15,2,FALSE),"")</f>
        <v/>
      </c>
      <c r="E301" s="15">
        <f>VLOOKUP(A301,'VENTES ANNUELLES'!$A$5:$J$1200,10,FALSE)</f>
        <v>0</v>
      </c>
      <c r="F301" s="15"/>
    </row>
    <row r="302" spans="1:6" x14ac:dyDescent="0.2">
      <c r="A302" s="13">
        <f t="shared" ref="A302" si="95">A301+1</f>
        <v>51</v>
      </c>
      <c r="B302" s="14">
        <f>IFERROR(VLOOKUP(A302,'VENTES ANNUELLES'!$A$5:$J$1200,2,FALSE),"")</f>
        <v>0</v>
      </c>
      <c r="C302" s="13">
        <f>IFERROR(VLOOKUP(A302,'VENTES ANNUELLES'!$A$5:$J$1200,3,FALSE),"")</f>
        <v>0</v>
      </c>
      <c r="D302" s="13">
        <f>'VENTES ANNUELLES'!$M$18</f>
        <v>707100</v>
      </c>
      <c r="E302" s="15"/>
      <c r="F302" s="15">
        <f>VLOOKUP(A302,'VENTES ANNUELLES'!$A$5:$J$1200,4,FALSE)</f>
        <v>0</v>
      </c>
    </row>
    <row r="303" spans="1:6" x14ac:dyDescent="0.2">
      <c r="A303" s="13">
        <f t="shared" ref="A303" si="96">A302</f>
        <v>51</v>
      </c>
      <c r="B303" s="14">
        <f>IFERROR(VLOOKUP(A303,'VENTES ANNUELLES'!$A$5:$J$1200,2,FALSE),"")</f>
        <v>0</v>
      </c>
      <c r="C303" s="13">
        <f>IFERROR(VLOOKUP(A303,'VENTES ANNUELLES'!$A$5:$J$1200,3,FALSE),"")</f>
        <v>0</v>
      </c>
      <c r="D303" s="13">
        <f>'VENTES ANNUELLES'!$M$19</f>
        <v>707200</v>
      </c>
      <c r="E303" s="15"/>
      <c r="F303" s="15">
        <f>VLOOKUP(A303,'VENTES ANNUELLES'!$A$5:$J$1200,5,FALSE)</f>
        <v>0</v>
      </c>
    </row>
    <row r="304" spans="1:6" x14ac:dyDescent="0.2">
      <c r="A304" s="13">
        <f t="shared" si="76"/>
        <v>51</v>
      </c>
      <c r="B304" s="14">
        <f>IFERROR(VLOOKUP(A304,'VENTES ANNUELLES'!$A$5:$J$1200,2,FALSE),"")</f>
        <v>0</v>
      </c>
      <c r="C304" s="13">
        <f>IFERROR(VLOOKUP(A304,'VENTES ANNUELLES'!$A$5:$J$1200,3,FALSE),"")</f>
        <v>0</v>
      </c>
      <c r="D304" s="13">
        <f>'VENTES ANNUELLES'!$M$20</f>
        <v>707300</v>
      </c>
      <c r="E304" s="15"/>
      <c r="F304" s="15">
        <f>VLOOKUP(A304,'VENTES ANNUELLES'!$A$5:$J$1200,6,FALSE)</f>
        <v>0</v>
      </c>
    </row>
    <row r="305" spans="1:6" x14ac:dyDescent="0.2">
      <c r="A305" s="13">
        <f t="shared" si="76"/>
        <v>51</v>
      </c>
      <c r="B305" s="14">
        <f>IFERROR(VLOOKUP(A305,'VENTES ANNUELLES'!$A$5:$J$1200,2,FALSE),"")</f>
        <v>0</v>
      </c>
      <c r="C305" s="13">
        <f>IFERROR(VLOOKUP(A305,'VENTES ANNUELLES'!$A$5:$J$1200,3,FALSE),"")</f>
        <v>0</v>
      </c>
      <c r="D305" s="13">
        <f>'VENTES ANNUELLES'!$M$21</f>
        <v>707400</v>
      </c>
      <c r="E305" s="15"/>
      <c r="F305" s="15">
        <f>VLOOKUP(A305,'VENTES ANNUELLES'!$A$5:$J$1200,7,FALSE)</f>
        <v>0</v>
      </c>
    </row>
    <row r="306" spans="1:6" x14ac:dyDescent="0.2">
      <c r="A306" s="13">
        <f t="shared" si="76"/>
        <v>51</v>
      </c>
      <c r="B306" s="14">
        <f>IFERROR(VLOOKUP(A306,'VENTES ANNUELLES'!$A$5:$J$1200,2,FALSE),"")</f>
        <v>0</v>
      </c>
      <c r="C306" s="13">
        <f>IFERROR(VLOOKUP(A306,'VENTES ANNUELLES'!$A$5:$J$1200,3,FALSE),"")</f>
        <v>0</v>
      </c>
      <c r="D306" s="13">
        <f>'VENTES ANNUELLES'!$M$22</f>
        <v>445710</v>
      </c>
      <c r="E306" s="15"/>
      <c r="F306" s="15">
        <f>VLOOKUP(A306,'VENTES ANNUELLES'!$A$5:$J$1200,9,FALSE)</f>
        <v>0</v>
      </c>
    </row>
    <row r="307" spans="1:6" x14ac:dyDescent="0.2">
      <c r="A307" s="13">
        <f t="shared" ref="A307:A370" si="97">A306</f>
        <v>51</v>
      </c>
      <c r="B307" s="14">
        <f>IFERROR(VLOOKUP(A307,'VENTES ANNUELLES'!$A$5:$J$1200,2,FALSE),"")</f>
        <v>0</v>
      </c>
      <c r="C307" s="13">
        <f>IFERROR(VLOOKUP(A307,'VENTES ANNUELLES'!$A$5:$J$1200,3,FALSE),"")</f>
        <v>0</v>
      </c>
      <c r="D307" s="13" t="str">
        <f>IFERROR(VLOOKUP(C307,'VENTES ANNUELLES'!$L$5:$M$15,2,FALSE),"")</f>
        <v/>
      </c>
      <c r="E307" s="15">
        <f>VLOOKUP(A307,'VENTES ANNUELLES'!$A$5:$J$1200,10,FALSE)</f>
        <v>0</v>
      </c>
      <c r="F307" s="15"/>
    </row>
    <row r="308" spans="1:6" x14ac:dyDescent="0.2">
      <c r="A308" s="13">
        <f t="shared" ref="A308" si="98">A307+1</f>
        <v>52</v>
      </c>
      <c r="B308" s="14">
        <f>IFERROR(VLOOKUP(A308,'VENTES ANNUELLES'!$A$5:$J$1200,2,FALSE),"")</f>
        <v>0</v>
      </c>
      <c r="C308" s="13">
        <f>IFERROR(VLOOKUP(A308,'VENTES ANNUELLES'!$A$5:$J$1200,3,FALSE),"")</f>
        <v>0</v>
      </c>
      <c r="D308" s="13">
        <f>'VENTES ANNUELLES'!$M$18</f>
        <v>707100</v>
      </c>
      <c r="E308" s="15"/>
      <c r="F308" s="15">
        <f>VLOOKUP(A308,'VENTES ANNUELLES'!$A$5:$J$1200,4,FALSE)</f>
        <v>0</v>
      </c>
    </row>
    <row r="309" spans="1:6" x14ac:dyDescent="0.2">
      <c r="A309" s="13">
        <f t="shared" ref="A309" si="99">A308</f>
        <v>52</v>
      </c>
      <c r="B309" s="14">
        <f>IFERROR(VLOOKUP(A309,'VENTES ANNUELLES'!$A$5:$J$1200,2,FALSE),"")</f>
        <v>0</v>
      </c>
      <c r="C309" s="13">
        <f>IFERROR(VLOOKUP(A309,'VENTES ANNUELLES'!$A$5:$J$1200,3,FALSE),"")</f>
        <v>0</v>
      </c>
      <c r="D309" s="13">
        <f>'VENTES ANNUELLES'!$M$19</f>
        <v>707200</v>
      </c>
      <c r="E309" s="15"/>
      <c r="F309" s="15">
        <f>VLOOKUP(A309,'VENTES ANNUELLES'!$A$5:$J$1200,5,FALSE)</f>
        <v>0</v>
      </c>
    </row>
    <row r="310" spans="1:6" x14ac:dyDescent="0.2">
      <c r="A310" s="13">
        <f t="shared" si="97"/>
        <v>52</v>
      </c>
      <c r="B310" s="14">
        <f>IFERROR(VLOOKUP(A310,'VENTES ANNUELLES'!$A$5:$J$1200,2,FALSE),"")</f>
        <v>0</v>
      </c>
      <c r="C310" s="13">
        <f>IFERROR(VLOOKUP(A310,'VENTES ANNUELLES'!$A$5:$J$1200,3,FALSE),"")</f>
        <v>0</v>
      </c>
      <c r="D310" s="13">
        <f>'VENTES ANNUELLES'!$M$20</f>
        <v>707300</v>
      </c>
      <c r="E310" s="15"/>
      <c r="F310" s="15">
        <f>VLOOKUP(A310,'VENTES ANNUELLES'!$A$5:$J$1200,6,FALSE)</f>
        <v>0</v>
      </c>
    </row>
    <row r="311" spans="1:6" x14ac:dyDescent="0.2">
      <c r="A311" s="13">
        <f t="shared" si="97"/>
        <v>52</v>
      </c>
      <c r="B311" s="14">
        <f>IFERROR(VLOOKUP(A311,'VENTES ANNUELLES'!$A$5:$J$1200,2,FALSE),"")</f>
        <v>0</v>
      </c>
      <c r="C311" s="13">
        <f>IFERROR(VLOOKUP(A311,'VENTES ANNUELLES'!$A$5:$J$1200,3,FALSE),"")</f>
        <v>0</v>
      </c>
      <c r="D311" s="13">
        <f>'VENTES ANNUELLES'!$M$21</f>
        <v>707400</v>
      </c>
      <c r="E311" s="15"/>
      <c r="F311" s="15">
        <f>VLOOKUP(A311,'VENTES ANNUELLES'!$A$5:$J$1200,7,FALSE)</f>
        <v>0</v>
      </c>
    </row>
    <row r="312" spans="1:6" x14ac:dyDescent="0.2">
      <c r="A312" s="13">
        <f t="shared" si="97"/>
        <v>52</v>
      </c>
      <c r="B312" s="14">
        <f>IFERROR(VLOOKUP(A312,'VENTES ANNUELLES'!$A$5:$J$1200,2,FALSE),"")</f>
        <v>0</v>
      </c>
      <c r="C312" s="13">
        <f>IFERROR(VLOOKUP(A312,'VENTES ANNUELLES'!$A$5:$J$1200,3,FALSE),"")</f>
        <v>0</v>
      </c>
      <c r="D312" s="13">
        <f>'VENTES ANNUELLES'!$M$22</f>
        <v>445710</v>
      </c>
      <c r="E312" s="15"/>
      <c r="F312" s="15">
        <f>VLOOKUP(A312,'VENTES ANNUELLES'!$A$5:$J$1200,9,FALSE)</f>
        <v>0</v>
      </c>
    </row>
    <row r="313" spans="1:6" x14ac:dyDescent="0.2">
      <c r="A313" s="13">
        <f t="shared" si="97"/>
        <v>52</v>
      </c>
      <c r="B313" s="14">
        <f>IFERROR(VLOOKUP(A313,'VENTES ANNUELLES'!$A$5:$J$1200,2,FALSE),"")</f>
        <v>0</v>
      </c>
      <c r="C313" s="13">
        <f>IFERROR(VLOOKUP(A313,'VENTES ANNUELLES'!$A$5:$J$1200,3,FALSE),"")</f>
        <v>0</v>
      </c>
      <c r="D313" s="13" t="str">
        <f>IFERROR(VLOOKUP(C313,'VENTES ANNUELLES'!$L$5:$M$15,2,FALSE),"")</f>
        <v/>
      </c>
      <c r="E313" s="15">
        <f>VLOOKUP(A313,'VENTES ANNUELLES'!$A$5:$J$1200,10,FALSE)</f>
        <v>0</v>
      </c>
      <c r="F313" s="15"/>
    </row>
    <row r="314" spans="1:6" x14ac:dyDescent="0.2">
      <c r="A314" s="13">
        <f t="shared" ref="A314" si="100">A313+1</f>
        <v>53</v>
      </c>
      <c r="B314" s="14">
        <f>IFERROR(VLOOKUP(A314,'VENTES ANNUELLES'!$A$5:$J$1200,2,FALSE),"")</f>
        <v>0</v>
      </c>
      <c r="C314" s="13">
        <f>IFERROR(VLOOKUP(A314,'VENTES ANNUELLES'!$A$5:$J$1200,3,FALSE),"")</f>
        <v>0</v>
      </c>
      <c r="D314" s="13">
        <f>'VENTES ANNUELLES'!$M$18</f>
        <v>707100</v>
      </c>
      <c r="E314" s="15"/>
      <c r="F314" s="15">
        <f>VLOOKUP(A314,'VENTES ANNUELLES'!$A$5:$J$1200,4,FALSE)</f>
        <v>0</v>
      </c>
    </row>
    <row r="315" spans="1:6" x14ac:dyDescent="0.2">
      <c r="A315" s="13">
        <f t="shared" ref="A315" si="101">A314</f>
        <v>53</v>
      </c>
      <c r="B315" s="14">
        <f>IFERROR(VLOOKUP(A315,'VENTES ANNUELLES'!$A$5:$J$1200,2,FALSE),"")</f>
        <v>0</v>
      </c>
      <c r="C315" s="13">
        <f>IFERROR(VLOOKUP(A315,'VENTES ANNUELLES'!$A$5:$J$1200,3,FALSE),"")</f>
        <v>0</v>
      </c>
      <c r="D315" s="13">
        <f>'VENTES ANNUELLES'!$M$19</f>
        <v>707200</v>
      </c>
      <c r="E315" s="15"/>
      <c r="F315" s="15">
        <f>VLOOKUP(A315,'VENTES ANNUELLES'!$A$5:$J$1200,5,FALSE)</f>
        <v>0</v>
      </c>
    </row>
    <row r="316" spans="1:6" x14ac:dyDescent="0.2">
      <c r="A316" s="13">
        <f t="shared" si="97"/>
        <v>53</v>
      </c>
      <c r="B316" s="14">
        <f>IFERROR(VLOOKUP(A316,'VENTES ANNUELLES'!$A$5:$J$1200,2,FALSE),"")</f>
        <v>0</v>
      </c>
      <c r="C316" s="13">
        <f>IFERROR(VLOOKUP(A316,'VENTES ANNUELLES'!$A$5:$J$1200,3,FALSE),"")</f>
        <v>0</v>
      </c>
      <c r="D316" s="13">
        <f>'VENTES ANNUELLES'!$M$20</f>
        <v>707300</v>
      </c>
      <c r="E316" s="15"/>
      <c r="F316" s="15">
        <f>VLOOKUP(A316,'VENTES ANNUELLES'!$A$5:$J$1200,6,FALSE)</f>
        <v>0</v>
      </c>
    </row>
    <row r="317" spans="1:6" x14ac:dyDescent="0.2">
      <c r="A317" s="13">
        <f t="shared" si="97"/>
        <v>53</v>
      </c>
      <c r="B317" s="14">
        <f>IFERROR(VLOOKUP(A317,'VENTES ANNUELLES'!$A$5:$J$1200,2,FALSE),"")</f>
        <v>0</v>
      </c>
      <c r="C317" s="13">
        <f>IFERROR(VLOOKUP(A317,'VENTES ANNUELLES'!$A$5:$J$1200,3,FALSE),"")</f>
        <v>0</v>
      </c>
      <c r="D317" s="13">
        <f>'VENTES ANNUELLES'!$M$21</f>
        <v>707400</v>
      </c>
      <c r="E317" s="15"/>
      <c r="F317" s="15">
        <f>VLOOKUP(A317,'VENTES ANNUELLES'!$A$5:$J$1200,7,FALSE)</f>
        <v>0</v>
      </c>
    </row>
    <row r="318" spans="1:6" x14ac:dyDescent="0.2">
      <c r="A318" s="13">
        <f t="shared" si="97"/>
        <v>53</v>
      </c>
      <c r="B318" s="14">
        <f>IFERROR(VLOOKUP(A318,'VENTES ANNUELLES'!$A$5:$J$1200,2,FALSE),"")</f>
        <v>0</v>
      </c>
      <c r="C318" s="13">
        <f>IFERROR(VLOOKUP(A318,'VENTES ANNUELLES'!$A$5:$J$1200,3,FALSE),"")</f>
        <v>0</v>
      </c>
      <c r="D318" s="13">
        <f>'VENTES ANNUELLES'!$M$22</f>
        <v>445710</v>
      </c>
      <c r="E318" s="15"/>
      <c r="F318" s="15">
        <f>VLOOKUP(A318,'VENTES ANNUELLES'!$A$5:$J$1200,9,FALSE)</f>
        <v>0</v>
      </c>
    </row>
    <row r="319" spans="1:6" x14ac:dyDescent="0.2">
      <c r="A319" s="13">
        <f t="shared" si="97"/>
        <v>53</v>
      </c>
      <c r="B319" s="14">
        <f>IFERROR(VLOOKUP(A319,'VENTES ANNUELLES'!$A$5:$J$1200,2,FALSE),"")</f>
        <v>0</v>
      </c>
      <c r="C319" s="13">
        <f>IFERROR(VLOOKUP(A319,'VENTES ANNUELLES'!$A$5:$J$1200,3,FALSE),"")</f>
        <v>0</v>
      </c>
      <c r="D319" s="13" t="str">
        <f>IFERROR(VLOOKUP(C319,'VENTES ANNUELLES'!$L$5:$M$15,2,FALSE),"")</f>
        <v/>
      </c>
      <c r="E319" s="15">
        <f>VLOOKUP(A319,'VENTES ANNUELLES'!$A$5:$J$1200,10,FALSE)</f>
        <v>0</v>
      </c>
      <c r="F319" s="15"/>
    </row>
    <row r="320" spans="1:6" x14ac:dyDescent="0.2">
      <c r="A320" s="13">
        <f t="shared" ref="A320" si="102">A319+1</f>
        <v>54</v>
      </c>
      <c r="B320" s="14">
        <f>IFERROR(VLOOKUP(A320,'VENTES ANNUELLES'!$A$5:$J$1200,2,FALSE),"")</f>
        <v>0</v>
      </c>
      <c r="C320" s="13">
        <f>IFERROR(VLOOKUP(A320,'VENTES ANNUELLES'!$A$5:$J$1200,3,FALSE),"")</f>
        <v>0</v>
      </c>
      <c r="D320" s="13">
        <f>'VENTES ANNUELLES'!$M$18</f>
        <v>707100</v>
      </c>
      <c r="E320" s="15"/>
      <c r="F320" s="15">
        <f>VLOOKUP(A320,'VENTES ANNUELLES'!$A$5:$J$1200,4,FALSE)</f>
        <v>0</v>
      </c>
    </row>
    <row r="321" spans="1:6" x14ac:dyDescent="0.2">
      <c r="A321" s="13">
        <f t="shared" ref="A321" si="103">A320</f>
        <v>54</v>
      </c>
      <c r="B321" s="14">
        <f>IFERROR(VLOOKUP(A321,'VENTES ANNUELLES'!$A$5:$J$1200,2,FALSE),"")</f>
        <v>0</v>
      </c>
      <c r="C321" s="13">
        <f>IFERROR(VLOOKUP(A321,'VENTES ANNUELLES'!$A$5:$J$1200,3,FALSE),"")</f>
        <v>0</v>
      </c>
      <c r="D321" s="13">
        <f>'VENTES ANNUELLES'!$M$19</f>
        <v>707200</v>
      </c>
      <c r="E321" s="15"/>
      <c r="F321" s="15">
        <f>VLOOKUP(A321,'VENTES ANNUELLES'!$A$5:$J$1200,5,FALSE)</f>
        <v>0</v>
      </c>
    </row>
    <row r="322" spans="1:6" x14ac:dyDescent="0.2">
      <c r="A322" s="13">
        <f t="shared" si="97"/>
        <v>54</v>
      </c>
      <c r="B322" s="14">
        <f>IFERROR(VLOOKUP(A322,'VENTES ANNUELLES'!$A$5:$J$1200,2,FALSE),"")</f>
        <v>0</v>
      </c>
      <c r="C322" s="13">
        <f>IFERROR(VLOOKUP(A322,'VENTES ANNUELLES'!$A$5:$J$1200,3,FALSE),"")</f>
        <v>0</v>
      </c>
      <c r="D322" s="13">
        <f>'VENTES ANNUELLES'!$M$20</f>
        <v>707300</v>
      </c>
      <c r="E322" s="15"/>
      <c r="F322" s="15">
        <f>VLOOKUP(A322,'VENTES ANNUELLES'!$A$5:$J$1200,6,FALSE)</f>
        <v>0</v>
      </c>
    </row>
    <row r="323" spans="1:6" x14ac:dyDescent="0.2">
      <c r="A323" s="13">
        <f t="shared" si="97"/>
        <v>54</v>
      </c>
      <c r="B323" s="14">
        <f>IFERROR(VLOOKUP(A323,'VENTES ANNUELLES'!$A$5:$J$1200,2,FALSE),"")</f>
        <v>0</v>
      </c>
      <c r="C323" s="13">
        <f>IFERROR(VLOOKUP(A323,'VENTES ANNUELLES'!$A$5:$J$1200,3,FALSE),"")</f>
        <v>0</v>
      </c>
      <c r="D323" s="13">
        <f>'VENTES ANNUELLES'!$M$21</f>
        <v>707400</v>
      </c>
      <c r="E323" s="15"/>
      <c r="F323" s="15">
        <f>VLOOKUP(A323,'VENTES ANNUELLES'!$A$5:$J$1200,7,FALSE)</f>
        <v>0</v>
      </c>
    </row>
    <row r="324" spans="1:6" x14ac:dyDescent="0.2">
      <c r="A324" s="13">
        <f t="shared" si="97"/>
        <v>54</v>
      </c>
      <c r="B324" s="14">
        <f>IFERROR(VLOOKUP(A324,'VENTES ANNUELLES'!$A$5:$J$1200,2,FALSE),"")</f>
        <v>0</v>
      </c>
      <c r="C324" s="13">
        <f>IFERROR(VLOOKUP(A324,'VENTES ANNUELLES'!$A$5:$J$1200,3,FALSE),"")</f>
        <v>0</v>
      </c>
      <c r="D324" s="13">
        <f>'VENTES ANNUELLES'!$M$22</f>
        <v>445710</v>
      </c>
      <c r="E324" s="15"/>
      <c r="F324" s="15">
        <f>VLOOKUP(A324,'VENTES ANNUELLES'!$A$5:$J$1200,9,FALSE)</f>
        <v>0</v>
      </c>
    </row>
    <row r="325" spans="1:6" x14ac:dyDescent="0.2">
      <c r="A325" s="13">
        <f t="shared" si="97"/>
        <v>54</v>
      </c>
      <c r="B325" s="14">
        <f>IFERROR(VLOOKUP(A325,'VENTES ANNUELLES'!$A$5:$J$1200,2,FALSE),"")</f>
        <v>0</v>
      </c>
      <c r="C325" s="13">
        <f>IFERROR(VLOOKUP(A325,'VENTES ANNUELLES'!$A$5:$J$1200,3,FALSE),"")</f>
        <v>0</v>
      </c>
      <c r="D325" s="13" t="str">
        <f>IFERROR(VLOOKUP(C325,'VENTES ANNUELLES'!$L$5:$M$15,2,FALSE),"")</f>
        <v/>
      </c>
      <c r="E325" s="15">
        <f>VLOOKUP(A325,'VENTES ANNUELLES'!$A$5:$J$1200,10,FALSE)</f>
        <v>0</v>
      </c>
      <c r="F325" s="15"/>
    </row>
    <row r="326" spans="1:6" x14ac:dyDescent="0.2">
      <c r="A326" s="13">
        <f t="shared" ref="A326" si="104">A325+1</f>
        <v>55</v>
      </c>
      <c r="B326" s="14">
        <f>IFERROR(VLOOKUP(A326,'VENTES ANNUELLES'!$A$5:$J$1200,2,FALSE),"")</f>
        <v>0</v>
      </c>
      <c r="C326" s="13">
        <f>IFERROR(VLOOKUP(A326,'VENTES ANNUELLES'!$A$5:$J$1200,3,FALSE),"")</f>
        <v>0</v>
      </c>
      <c r="D326" s="13">
        <f>'VENTES ANNUELLES'!$M$18</f>
        <v>707100</v>
      </c>
      <c r="E326" s="15"/>
      <c r="F326" s="15">
        <f>VLOOKUP(A326,'VENTES ANNUELLES'!$A$5:$J$1200,4,FALSE)</f>
        <v>0</v>
      </c>
    </row>
    <row r="327" spans="1:6" x14ac:dyDescent="0.2">
      <c r="A327" s="13">
        <f t="shared" ref="A327" si="105">A326</f>
        <v>55</v>
      </c>
      <c r="B327" s="14">
        <f>IFERROR(VLOOKUP(A327,'VENTES ANNUELLES'!$A$5:$J$1200,2,FALSE),"")</f>
        <v>0</v>
      </c>
      <c r="C327" s="13">
        <f>IFERROR(VLOOKUP(A327,'VENTES ANNUELLES'!$A$5:$J$1200,3,FALSE),"")</f>
        <v>0</v>
      </c>
      <c r="D327" s="13">
        <f>'VENTES ANNUELLES'!$M$19</f>
        <v>707200</v>
      </c>
      <c r="E327" s="15"/>
      <c r="F327" s="15">
        <f>VLOOKUP(A327,'VENTES ANNUELLES'!$A$5:$J$1200,5,FALSE)</f>
        <v>0</v>
      </c>
    </row>
    <row r="328" spans="1:6" x14ac:dyDescent="0.2">
      <c r="A328" s="13">
        <f t="shared" si="97"/>
        <v>55</v>
      </c>
      <c r="B328" s="14">
        <f>IFERROR(VLOOKUP(A328,'VENTES ANNUELLES'!$A$5:$J$1200,2,FALSE),"")</f>
        <v>0</v>
      </c>
      <c r="C328" s="13">
        <f>IFERROR(VLOOKUP(A328,'VENTES ANNUELLES'!$A$5:$J$1200,3,FALSE),"")</f>
        <v>0</v>
      </c>
      <c r="D328" s="13">
        <f>'VENTES ANNUELLES'!$M$20</f>
        <v>707300</v>
      </c>
      <c r="E328" s="15"/>
      <c r="F328" s="15">
        <f>VLOOKUP(A328,'VENTES ANNUELLES'!$A$5:$J$1200,6,FALSE)</f>
        <v>0</v>
      </c>
    </row>
    <row r="329" spans="1:6" x14ac:dyDescent="0.2">
      <c r="A329" s="13">
        <f t="shared" si="97"/>
        <v>55</v>
      </c>
      <c r="B329" s="14">
        <f>IFERROR(VLOOKUP(A329,'VENTES ANNUELLES'!$A$5:$J$1200,2,FALSE),"")</f>
        <v>0</v>
      </c>
      <c r="C329" s="13">
        <f>IFERROR(VLOOKUP(A329,'VENTES ANNUELLES'!$A$5:$J$1200,3,FALSE),"")</f>
        <v>0</v>
      </c>
      <c r="D329" s="13">
        <f>'VENTES ANNUELLES'!$M$21</f>
        <v>707400</v>
      </c>
      <c r="E329" s="15"/>
      <c r="F329" s="15">
        <f>VLOOKUP(A329,'VENTES ANNUELLES'!$A$5:$J$1200,7,FALSE)</f>
        <v>0</v>
      </c>
    </row>
    <row r="330" spans="1:6" x14ac:dyDescent="0.2">
      <c r="A330" s="13">
        <f t="shared" si="97"/>
        <v>55</v>
      </c>
      <c r="B330" s="14">
        <f>IFERROR(VLOOKUP(A330,'VENTES ANNUELLES'!$A$5:$J$1200,2,FALSE),"")</f>
        <v>0</v>
      </c>
      <c r="C330" s="13">
        <f>IFERROR(VLOOKUP(A330,'VENTES ANNUELLES'!$A$5:$J$1200,3,FALSE),"")</f>
        <v>0</v>
      </c>
      <c r="D330" s="13">
        <f>'VENTES ANNUELLES'!$M$22</f>
        <v>445710</v>
      </c>
      <c r="E330" s="15"/>
      <c r="F330" s="15">
        <f>VLOOKUP(A330,'VENTES ANNUELLES'!$A$5:$J$1200,9,FALSE)</f>
        <v>0</v>
      </c>
    </row>
    <row r="331" spans="1:6" x14ac:dyDescent="0.2">
      <c r="A331" s="13">
        <f t="shared" si="97"/>
        <v>55</v>
      </c>
      <c r="B331" s="14">
        <f>IFERROR(VLOOKUP(A331,'VENTES ANNUELLES'!$A$5:$J$1200,2,FALSE),"")</f>
        <v>0</v>
      </c>
      <c r="C331" s="13">
        <f>IFERROR(VLOOKUP(A331,'VENTES ANNUELLES'!$A$5:$J$1200,3,FALSE),"")</f>
        <v>0</v>
      </c>
      <c r="D331" s="13" t="str">
        <f>IFERROR(VLOOKUP(C331,'VENTES ANNUELLES'!$L$5:$M$15,2,FALSE),"")</f>
        <v/>
      </c>
      <c r="E331" s="15">
        <f>VLOOKUP(A331,'VENTES ANNUELLES'!$A$5:$J$1200,10,FALSE)</f>
        <v>0</v>
      </c>
      <c r="F331" s="15"/>
    </row>
    <row r="332" spans="1:6" x14ac:dyDescent="0.2">
      <c r="A332" s="13">
        <f t="shared" ref="A332" si="106">A331+1</f>
        <v>56</v>
      </c>
      <c r="B332" s="14">
        <f>IFERROR(VLOOKUP(A332,'VENTES ANNUELLES'!$A$5:$J$1200,2,FALSE),"")</f>
        <v>0</v>
      </c>
      <c r="C332" s="13">
        <f>IFERROR(VLOOKUP(A332,'VENTES ANNUELLES'!$A$5:$J$1200,3,FALSE),"")</f>
        <v>0</v>
      </c>
      <c r="D332" s="13">
        <f>'VENTES ANNUELLES'!$M$18</f>
        <v>707100</v>
      </c>
      <c r="E332" s="15"/>
      <c r="F332" s="15">
        <f>VLOOKUP(A332,'VENTES ANNUELLES'!$A$5:$J$1200,4,FALSE)</f>
        <v>0</v>
      </c>
    </row>
    <row r="333" spans="1:6" x14ac:dyDescent="0.2">
      <c r="A333" s="13">
        <f t="shared" ref="A333" si="107">A332</f>
        <v>56</v>
      </c>
      <c r="B333" s="14">
        <f>IFERROR(VLOOKUP(A333,'VENTES ANNUELLES'!$A$5:$J$1200,2,FALSE),"")</f>
        <v>0</v>
      </c>
      <c r="C333" s="13">
        <f>IFERROR(VLOOKUP(A333,'VENTES ANNUELLES'!$A$5:$J$1200,3,FALSE),"")</f>
        <v>0</v>
      </c>
      <c r="D333" s="13">
        <f>'VENTES ANNUELLES'!$M$19</f>
        <v>707200</v>
      </c>
      <c r="E333" s="15"/>
      <c r="F333" s="15">
        <f>VLOOKUP(A333,'VENTES ANNUELLES'!$A$5:$J$1200,5,FALSE)</f>
        <v>0</v>
      </c>
    </row>
    <row r="334" spans="1:6" x14ac:dyDescent="0.2">
      <c r="A334" s="13">
        <f t="shared" si="97"/>
        <v>56</v>
      </c>
      <c r="B334" s="14">
        <f>IFERROR(VLOOKUP(A334,'VENTES ANNUELLES'!$A$5:$J$1200,2,FALSE),"")</f>
        <v>0</v>
      </c>
      <c r="C334" s="13">
        <f>IFERROR(VLOOKUP(A334,'VENTES ANNUELLES'!$A$5:$J$1200,3,FALSE),"")</f>
        <v>0</v>
      </c>
      <c r="D334" s="13">
        <f>'VENTES ANNUELLES'!$M$20</f>
        <v>707300</v>
      </c>
      <c r="E334" s="15"/>
      <c r="F334" s="15">
        <f>VLOOKUP(A334,'VENTES ANNUELLES'!$A$5:$J$1200,6,FALSE)</f>
        <v>0</v>
      </c>
    </row>
    <row r="335" spans="1:6" x14ac:dyDescent="0.2">
      <c r="A335" s="13">
        <f t="shared" si="97"/>
        <v>56</v>
      </c>
      <c r="B335" s="14">
        <f>IFERROR(VLOOKUP(A335,'VENTES ANNUELLES'!$A$5:$J$1200,2,FALSE),"")</f>
        <v>0</v>
      </c>
      <c r="C335" s="13">
        <f>IFERROR(VLOOKUP(A335,'VENTES ANNUELLES'!$A$5:$J$1200,3,FALSE),"")</f>
        <v>0</v>
      </c>
      <c r="D335" s="13">
        <f>'VENTES ANNUELLES'!$M$21</f>
        <v>707400</v>
      </c>
      <c r="E335" s="15"/>
      <c r="F335" s="15">
        <f>VLOOKUP(A335,'VENTES ANNUELLES'!$A$5:$J$1200,7,FALSE)</f>
        <v>0</v>
      </c>
    </row>
    <row r="336" spans="1:6" x14ac:dyDescent="0.2">
      <c r="A336" s="13">
        <f t="shared" si="97"/>
        <v>56</v>
      </c>
      <c r="B336" s="14">
        <f>IFERROR(VLOOKUP(A336,'VENTES ANNUELLES'!$A$5:$J$1200,2,FALSE),"")</f>
        <v>0</v>
      </c>
      <c r="C336" s="13">
        <f>IFERROR(VLOOKUP(A336,'VENTES ANNUELLES'!$A$5:$J$1200,3,FALSE),"")</f>
        <v>0</v>
      </c>
      <c r="D336" s="13">
        <f>'VENTES ANNUELLES'!$M$22</f>
        <v>445710</v>
      </c>
      <c r="E336" s="15"/>
      <c r="F336" s="15">
        <f>VLOOKUP(A336,'VENTES ANNUELLES'!$A$5:$J$1200,9,FALSE)</f>
        <v>0</v>
      </c>
    </row>
    <row r="337" spans="1:6" x14ac:dyDescent="0.2">
      <c r="A337" s="13">
        <f t="shared" si="97"/>
        <v>56</v>
      </c>
      <c r="B337" s="14">
        <f>IFERROR(VLOOKUP(A337,'VENTES ANNUELLES'!$A$5:$J$1200,2,FALSE),"")</f>
        <v>0</v>
      </c>
      <c r="C337" s="13">
        <f>IFERROR(VLOOKUP(A337,'VENTES ANNUELLES'!$A$5:$J$1200,3,FALSE),"")</f>
        <v>0</v>
      </c>
      <c r="D337" s="13" t="str">
        <f>IFERROR(VLOOKUP(C337,'VENTES ANNUELLES'!$L$5:$M$15,2,FALSE),"")</f>
        <v/>
      </c>
      <c r="E337" s="15">
        <f>VLOOKUP(A337,'VENTES ANNUELLES'!$A$5:$J$1200,10,FALSE)</f>
        <v>0</v>
      </c>
      <c r="F337" s="15"/>
    </row>
    <row r="338" spans="1:6" x14ac:dyDescent="0.2">
      <c r="A338" s="13">
        <f t="shared" ref="A338" si="108">A337+1</f>
        <v>57</v>
      </c>
      <c r="B338" s="14">
        <f>IFERROR(VLOOKUP(A338,'VENTES ANNUELLES'!$A$5:$J$1200,2,FALSE),"")</f>
        <v>0</v>
      </c>
      <c r="C338" s="13">
        <f>IFERROR(VLOOKUP(A338,'VENTES ANNUELLES'!$A$5:$J$1200,3,FALSE),"")</f>
        <v>0</v>
      </c>
      <c r="D338" s="13">
        <f>'VENTES ANNUELLES'!$M$18</f>
        <v>707100</v>
      </c>
      <c r="E338" s="15"/>
      <c r="F338" s="15">
        <f>VLOOKUP(A338,'VENTES ANNUELLES'!$A$5:$J$1200,4,FALSE)</f>
        <v>0</v>
      </c>
    </row>
    <row r="339" spans="1:6" x14ac:dyDescent="0.2">
      <c r="A339" s="13">
        <f t="shared" ref="A339" si="109">A338</f>
        <v>57</v>
      </c>
      <c r="B339" s="14">
        <f>IFERROR(VLOOKUP(A339,'VENTES ANNUELLES'!$A$5:$J$1200,2,FALSE),"")</f>
        <v>0</v>
      </c>
      <c r="C339" s="13">
        <f>IFERROR(VLOOKUP(A339,'VENTES ANNUELLES'!$A$5:$J$1200,3,FALSE),"")</f>
        <v>0</v>
      </c>
      <c r="D339" s="13">
        <f>'VENTES ANNUELLES'!$M$19</f>
        <v>707200</v>
      </c>
      <c r="E339" s="15"/>
      <c r="F339" s="15">
        <f>VLOOKUP(A339,'VENTES ANNUELLES'!$A$5:$J$1200,5,FALSE)</f>
        <v>0</v>
      </c>
    </row>
    <row r="340" spans="1:6" x14ac:dyDescent="0.2">
      <c r="A340" s="13">
        <f t="shared" si="97"/>
        <v>57</v>
      </c>
      <c r="B340" s="14">
        <f>IFERROR(VLOOKUP(A340,'VENTES ANNUELLES'!$A$5:$J$1200,2,FALSE),"")</f>
        <v>0</v>
      </c>
      <c r="C340" s="13">
        <f>IFERROR(VLOOKUP(A340,'VENTES ANNUELLES'!$A$5:$J$1200,3,FALSE),"")</f>
        <v>0</v>
      </c>
      <c r="D340" s="13">
        <f>'VENTES ANNUELLES'!$M$20</f>
        <v>707300</v>
      </c>
      <c r="E340" s="15"/>
      <c r="F340" s="15">
        <f>VLOOKUP(A340,'VENTES ANNUELLES'!$A$5:$J$1200,6,FALSE)</f>
        <v>0</v>
      </c>
    </row>
    <row r="341" spans="1:6" x14ac:dyDescent="0.2">
      <c r="A341" s="13">
        <f t="shared" si="97"/>
        <v>57</v>
      </c>
      <c r="B341" s="14">
        <f>IFERROR(VLOOKUP(A341,'VENTES ANNUELLES'!$A$5:$J$1200,2,FALSE),"")</f>
        <v>0</v>
      </c>
      <c r="C341" s="13">
        <f>IFERROR(VLOOKUP(A341,'VENTES ANNUELLES'!$A$5:$J$1200,3,FALSE),"")</f>
        <v>0</v>
      </c>
      <c r="D341" s="13">
        <f>'VENTES ANNUELLES'!$M$21</f>
        <v>707400</v>
      </c>
      <c r="E341" s="15"/>
      <c r="F341" s="15">
        <f>VLOOKUP(A341,'VENTES ANNUELLES'!$A$5:$J$1200,7,FALSE)</f>
        <v>0</v>
      </c>
    </row>
    <row r="342" spans="1:6" x14ac:dyDescent="0.2">
      <c r="A342" s="13">
        <f t="shared" si="97"/>
        <v>57</v>
      </c>
      <c r="B342" s="14">
        <f>IFERROR(VLOOKUP(A342,'VENTES ANNUELLES'!$A$5:$J$1200,2,FALSE),"")</f>
        <v>0</v>
      </c>
      <c r="C342" s="13">
        <f>IFERROR(VLOOKUP(A342,'VENTES ANNUELLES'!$A$5:$J$1200,3,FALSE),"")</f>
        <v>0</v>
      </c>
      <c r="D342" s="13">
        <f>'VENTES ANNUELLES'!$M$22</f>
        <v>445710</v>
      </c>
      <c r="E342" s="15"/>
      <c r="F342" s="15">
        <f>VLOOKUP(A342,'VENTES ANNUELLES'!$A$5:$J$1200,9,FALSE)</f>
        <v>0</v>
      </c>
    </row>
    <row r="343" spans="1:6" x14ac:dyDescent="0.2">
      <c r="A343" s="13">
        <f t="shared" si="97"/>
        <v>57</v>
      </c>
      <c r="B343" s="14">
        <f>IFERROR(VLOOKUP(A343,'VENTES ANNUELLES'!$A$5:$J$1200,2,FALSE),"")</f>
        <v>0</v>
      </c>
      <c r="C343" s="13">
        <f>IFERROR(VLOOKUP(A343,'VENTES ANNUELLES'!$A$5:$J$1200,3,FALSE),"")</f>
        <v>0</v>
      </c>
      <c r="D343" s="13" t="str">
        <f>IFERROR(VLOOKUP(C343,'VENTES ANNUELLES'!$L$5:$M$15,2,FALSE),"")</f>
        <v/>
      </c>
      <c r="E343" s="15">
        <f>VLOOKUP(A343,'VENTES ANNUELLES'!$A$5:$J$1200,10,FALSE)</f>
        <v>0</v>
      </c>
      <c r="F343" s="15"/>
    </row>
    <row r="344" spans="1:6" x14ac:dyDescent="0.2">
      <c r="A344" s="13">
        <f t="shared" ref="A344" si="110">A343+1</f>
        <v>58</v>
      </c>
      <c r="B344" s="14">
        <f>IFERROR(VLOOKUP(A344,'VENTES ANNUELLES'!$A$5:$J$1200,2,FALSE),"")</f>
        <v>0</v>
      </c>
      <c r="C344" s="13">
        <f>IFERROR(VLOOKUP(A344,'VENTES ANNUELLES'!$A$5:$J$1200,3,FALSE),"")</f>
        <v>0</v>
      </c>
      <c r="D344" s="13">
        <f>'VENTES ANNUELLES'!$M$18</f>
        <v>707100</v>
      </c>
      <c r="E344" s="15"/>
      <c r="F344" s="15">
        <f>VLOOKUP(A344,'VENTES ANNUELLES'!$A$5:$J$1200,4,FALSE)</f>
        <v>0</v>
      </c>
    </row>
    <row r="345" spans="1:6" x14ac:dyDescent="0.2">
      <c r="A345" s="13">
        <f t="shared" ref="A345" si="111">A344</f>
        <v>58</v>
      </c>
      <c r="B345" s="14">
        <f>IFERROR(VLOOKUP(A345,'VENTES ANNUELLES'!$A$5:$J$1200,2,FALSE),"")</f>
        <v>0</v>
      </c>
      <c r="C345" s="13">
        <f>IFERROR(VLOOKUP(A345,'VENTES ANNUELLES'!$A$5:$J$1200,3,FALSE),"")</f>
        <v>0</v>
      </c>
      <c r="D345" s="13">
        <f>'VENTES ANNUELLES'!$M$19</f>
        <v>707200</v>
      </c>
      <c r="E345" s="15"/>
      <c r="F345" s="15">
        <f>VLOOKUP(A345,'VENTES ANNUELLES'!$A$5:$J$1200,5,FALSE)</f>
        <v>0</v>
      </c>
    </row>
    <row r="346" spans="1:6" x14ac:dyDescent="0.2">
      <c r="A346" s="13">
        <f t="shared" si="97"/>
        <v>58</v>
      </c>
      <c r="B346" s="14">
        <f>IFERROR(VLOOKUP(A346,'VENTES ANNUELLES'!$A$5:$J$1200,2,FALSE),"")</f>
        <v>0</v>
      </c>
      <c r="C346" s="13">
        <f>IFERROR(VLOOKUP(A346,'VENTES ANNUELLES'!$A$5:$J$1200,3,FALSE),"")</f>
        <v>0</v>
      </c>
      <c r="D346" s="13">
        <f>'VENTES ANNUELLES'!$M$20</f>
        <v>707300</v>
      </c>
      <c r="E346" s="15"/>
      <c r="F346" s="15">
        <f>VLOOKUP(A346,'VENTES ANNUELLES'!$A$5:$J$1200,6,FALSE)</f>
        <v>0</v>
      </c>
    </row>
    <row r="347" spans="1:6" x14ac:dyDescent="0.2">
      <c r="A347" s="13">
        <f t="shared" si="97"/>
        <v>58</v>
      </c>
      <c r="B347" s="14">
        <f>IFERROR(VLOOKUP(A347,'VENTES ANNUELLES'!$A$5:$J$1200,2,FALSE),"")</f>
        <v>0</v>
      </c>
      <c r="C347" s="13">
        <f>IFERROR(VLOOKUP(A347,'VENTES ANNUELLES'!$A$5:$J$1200,3,FALSE),"")</f>
        <v>0</v>
      </c>
      <c r="D347" s="13">
        <f>'VENTES ANNUELLES'!$M$21</f>
        <v>707400</v>
      </c>
      <c r="E347" s="15"/>
      <c r="F347" s="15">
        <f>VLOOKUP(A347,'VENTES ANNUELLES'!$A$5:$J$1200,7,FALSE)</f>
        <v>0</v>
      </c>
    </row>
    <row r="348" spans="1:6" x14ac:dyDescent="0.2">
      <c r="A348" s="13">
        <f t="shared" si="97"/>
        <v>58</v>
      </c>
      <c r="B348" s="14">
        <f>IFERROR(VLOOKUP(A348,'VENTES ANNUELLES'!$A$5:$J$1200,2,FALSE),"")</f>
        <v>0</v>
      </c>
      <c r="C348" s="13">
        <f>IFERROR(VLOOKUP(A348,'VENTES ANNUELLES'!$A$5:$J$1200,3,FALSE),"")</f>
        <v>0</v>
      </c>
      <c r="D348" s="13">
        <f>'VENTES ANNUELLES'!$M$22</f>
        <v>445710</v>
      </c>
      <c r="E348" s="15"/>
      <c r="F348" s="15">
        <f>VLOOKUP(A348,'VENTES ANNUELLES'!$A$5:$J$1200,9,FALSE)</f>
        <v>0</v>
      </c>
    </row>
    <row r="349" spans="1:6" x14ac:dyDescent="0.2">
      <c r="A349" s="13">
        <f t="shared" si="97"/>
        <v>58</v>
      </c>
      <c r="B349" s="14">
        <f>IFERROR(VLOOKUP(A349,'VENTES ANNUELLES'!$A$5:$J$1200,2,FALSE),"")</f>
        <v>0</v>
      </c>
      <c r="C349" s="13">
        <f>IFERROR(VLOOKUP(A349,'VENTES ANNUELLES'!$A$5:$J$1200,3,FALSE),"")</f>
        <v>0</v>
      </c>
      <c r="D349" s="13" t="str">
        <f>IFERROR(VLOOKUP(C349,'VENTES ANNUELLES'!$L$5:$M$15,2,FALSE),"")</f>
        <v/>
      </c>
      <c r="E349" s="15">
        <f>VLOOKUP(A349,'VENTES ANNUELLES'!$A$5:$J$1200,10,FALSE)</f>
        <v>0</v>
      </c>
      <c r="F349" s="15"/>
    </row>
    <row r="350" spans="1:6" x14ac:dyDescent="0.2">
      <c r="A350" s="13">
        <f t="shared" ref="A350" si="112">A349+1</f>
        <v>59</v>
      </c>
      <c r="B350" s="14">
        <f>IFERROR(VLOOKUP(A350,'VENTES ANNUELLES'!$A$5:$J$1200,2,FALSE),"")</f>
        <v>0</v>
      </c>
      <c r="C350" s="13">
        <f>IFERROR(VLOOKUP(A350,'VENTES ANNUELLES'!$A$5:$J$1200,3,FALSE),"")</f>
        <v>0</v>
      </c>
      <c r="D350" s="13">
        <f>'VENTES ANNUELLES'!$M$18</f>
        <v>707100</v>
      </c>
      <c r="E350" s="15"/>
      <c r="F350" s="15">
        <f>VLOOKUP(A350,'VENTES ANNUELLES'!$A$5:$J$1200,4,FALSE)</f>
        <v>0</v>
      </c>
    </row>
    <row r="351" spans="1:6" x14ac:dyDescent="0.2">
      <c r="A351" s="13">
        <f t="shared" ref="A351" si="113">A350</f>
        <v>59</v>
      </c>
      <c r="B351" s="14">
        <f>IFERROR(VLOOKUP(A351,'VENTES ANNUELLES'!$A$5:$J$1200,2,FALSE),"")</f>
        <v>0</v>
      </c>
      <c r="C351" s="13">
        <f>IFERROR(VLOOKUP(A351,'VENTES ANNUELLES'!$A$5:$J$1200,3,FALSE),"")</f>
        <v>0</v>
      </c>
      <c r="D351" s="13">
        <f>'VENTES ANNUELLES'!$M$19</f>
        <v>707200</v>
      </c>
      <c r="E351" s="15"/>
      <c r="F351" s="15">
        <f>VLOOKUP(A351,'VENTES ANNUELLES'!$A$5:$J$1200,5,FALSE)</f>
        <v>0</v>
      </c>
    </row>
    <row r="352" spans="1:6" x14ac:dyDescent="0.2">
      <c r="A352" s="13">
        <f t="shared" si="97"/>
        <v>59</v>
      </c>
      <c r="B352" s="14">
        <f>IFERROR(VLOOKUP(A352,'VENTES ANNUELLES'!$A$5:$J$1200,2,FALSE),"")</f>
        <v>0</v>
      </c>
      <c r="C352" s="13">
        <f>IFERROR(VLOOKUP(A352,'VENTES ANNUELLES'!$A$5:$J$1200,3,FALSE),"")</f>
        <v>0</v>
      </c>
      <c r="D352" s="13">
        <f>'VENTES ANNUELLES'!$M$20</f>
        <v>707300</v>
      </c>
      <c r="E352" s="15"/>
      <c r="F352" s="15">
        <f>VLOOKUP(A352,'VENTES ANNUELLES'!$A$5:$J$1200,6,FALSE)</f>
        <v>0</v>
      </c>
    </row>
    <row r="353" spans="1:6" x14ac:dyDescent="0.2">
      <c r="A353" s="13">
        <f t="shared" si="97"/>
        <v>59</v>
      </c>
      <c r="B353" s="14">
        <f>IFERROR(VLOOKUP(A353,'VENTES ANNUELLES'!$A$5:$J$1200,2,FALSE),"")</f>
        <v>0</v>
      </c>
      <c r="C353" s="13">
        <f>IFERROR(VLOOKUP(A353,'VENTES ANNUELLES'!$A$5:$J$1200,3,FALSE),"")</f>
        <v>0</v>
      </c>
      <c r="D353" s="13">
        <f>'VENTES ANNUELLES'!$M$21</f>
        <v>707400</v>
      </c>
      <c r="E353" s="15"/>
      <c r="F353" s="15">
        <f>VLOOKUP(A353,'VENTES ANNUELLES'!$A$5:$J$1200,7,FALSE)</f>
        <v>0</v>
      </c>
    </row>
    <row r="354" spans="1:6" x14ac:dyDescent="0.2">
      <c r="A354" s="13">
        <f t="shared" si="97"/>
        <v>59</v>
      </c>
      <c r="B354" s="14">
        <f>IFERROR(VLOOKUP(A354,'VENTES ANNUELLES'!$A$5:$J$1200,2,FALSE),"")</f>
        <v>0</v>
      </c>
      <c r="C354" s="13">
        <f>IFERROR(VLOOKUP(A354,'VENTES ANNUELLES'!$A$5:$J$1200,3,FALSE),"")</f>
        <v>0</v>
      </c>
      <c r="D354" s="13">
        <f>'VENTES ANNUELLES'!$M$22</f>
        <v>445710</v>
      </c>
      <c r="E354" s="15"/>
      <c r="F354" s="15">
        <f>VLOOKUP(A354,'VENTES ANNUELLES'!$A$5:$J$1200,9,FALSE)</f>
        <v>0</v>
      </c>
    </row>
    <row r="355" spans="1:6" x14ac:dyDescent="0.2">
      <c r="A355" s="13">
        <f t="shared" si="97"/>
        <v>59</v>
      </c>
      <c r="B355" s="14">
        <f>IFERROR(VLOOKUP(A355,'VENTES ANNUELLES'!$A$5:$J$1200,2,FALSE),"")</f>
        <v>0</v>
      </c>
      <c r="C355" s="13">
        <f>IFERROR(VLOOKUP(A355,'VENTES ANNUELLES'!$A$5:$J$1200,3,FALSE),"")</f>
        <v>0</v>
      </c>
      <c r="D355" s="13" t="str">
        <f>IFERROR(VLOOKUP(C355,'VENTES ANNUELLES'!$L$5:$M$15,2,FALSE),"")</f>
        <v/>
      </c>
      <c r="E355" s="15">
        <f>VLOOKUP(A355,'VENTES ANNUELLES'!$A$5:$J$1200,10,FALSE)</f>
        <v>0</v>
      </c>
      <c r="F355" s="15"/>
    </row>
    <row r="356" spans="1:6" x14ac:dyDescent="0.2">
      <c r="A356" s="13">
        <f t="shared" ref="A356" si="114">A355+1</f>
        <v>60</v>
      </c>
      <c r="B356" s="14">
        <f>IFERROR(VLOOKUP(A356,'VENTES ANNUELLES'!$A$5:$J$1200,2,FALSE),"")</f>
        <v>0</v>
      </c>
      <c r="C356" s="13">
        <f>IFERROR(VLOOKUP(A356,'VENTES ANNUELLES'!$A$5:$J$1200,3,FALSE),"")</f>
        <v>0</v>
      </c>
      <c r="D356" s="13">
        <f>'VENTES ANNUELLES'!$M$18</f>
        <v>707100</v>
      </c>
      <c r="E356" s="15"/>
      <c r="F356" s="15">
        <f>VLOOKUP(A356,'VENTES ANNUELLES'!$A$5:$J$1200,4,FALSE)</f>
        <v>0</v>
      </c>
    </row>
    <row r="357" spans="1:6" x14ac:dyDescent="0.2">
      <c r="A357" s="13">
        <f t="shared" ref="A357" si="115">A356</f>
        <v>60</v>
      </c>
      <c r="B357" s="14">
        <f>IFERROR(VLOOKUP(A357,'VENTES ANNUELLES'!$A$5:$J$1200,2,FALSE),"")</f>
        <v>0</v>
      </c>
      <c r="C357" s="13">
        <f>IFERROR(VLOOKUP(A357,'VENTES ANNUELLES'!$A$5:$J$1200,3,FALSE),"")</f>
        <v>0</v>
      </c>
      <c r="D357" s="13">
        <f>'VENTES ANNUELLES'!$M$19</f>
        <v>707200</v>
      </c>
      <c r="E357" s="15"/>
      <c r="F357" s="15">
        <f>VLOOKUP(A357,'VENTES ANNUELLES'!$A$5:$J$1200,5,FALSE)</f>
        <v>0</v>
      </c>
    </row>
    <row r="358" spans="1:6" x14ac:dyDescent="0.2">
      <c r="A358" s="13">
        <f t="shared" si="97"/>
        <v>60</v>
      </c>
      <c r="B358" s="14">
        <f>IFERROR(VLOOKUP(A358,'VENTES ANNUELLES'!$A$5:$J$1200,2,FALSE),"")</f>
        <v>0</v>
      </c>
      <c r="C358" s="13">
        <f>IFERROR(VLOOKUP(A358,'VENTES ANNUELLES'!$A$5:$J$1200,3,FALSE),"")</f>
        <v>0</v>
      </c>
      <c r="D358" s="13">
        <f>'VENTES ANNUELLES'!$M$20</f>
        <v>707300</v>
      </c>
      <c r="E358" s="15"/>
      <c r="F358" s="15">
        <f>VLOOKUP(A358,'VENTES ANNUELLES'!$A$5:$J$1200,6,FALSE)</f>
        <v>0</v>
      </c>
    </row>
    <row r="359" spans="1:6" x14ac:dyDescent="0.2">
      <c r="A359" s="13">
        <f t="shared" si="97"/>
        <v>60</v>
      </c>
      <c r="B359" s="14">
        <f>IFERROR(VLOOKUP(A359,'VENTES ANNUELLES'!$A$5:$J$1200,2,FALSE),"")</f>
        <v>0</v>
      </c>
      <c r="C359" s="13">
        <f>IFERROR(VLOOKUP(A359,'VENTES ANNUELLES'!$A$5:$J$1200,3,FALSE),"")</f>
        <v>0</v>
      </c>
      <c r="D359" s="13">
        <f>'VENTES ANNUELLES'!$M$21</f>
        <v>707400</v>
      </c>
      <c r="E359" s="15"/>
      <c r="F359" s="15">
        <f>VLOOKUP(A359,'VENTES ANNUELLES'!$A$5:$J$1200,7,FALSE)</f>
        <v>0</v>
      </c>
    </row>
    <row r="360" spans="1:6" x14ac:dyDescent="0.2">
      <c r="A360" s="13">
        <f t="shared" si="97"/>
        <v>60</v>
      </c>
      <c r="B360" s="14">
        <f>IFERROR(VLOOKUP(A360,'VENTES ANNUELLES'!$A$5:$J$1200,2,FALSE),"")</f>
        <v>0</v>
      </c>
      <c r="C360" s="13">
        <f>IFERROR(VLOOKUP(A360,'VENTES ANNUELLES'!$A$5:$J$1200,3,FALSE),"")</f>
        <v>0</v>
      </c>
      <c r="D360" s="13">
        <f>'VENTES ANNUELLES'!$M$22</f>
        <v>445710</v>
      </c>
      <c r="E360" s="15"/>
      <c r="F360" s="15">
        <f>VLOOKUP(A360,'VENTES ANNUELLES'!$A$5:$J$1200,9,FALSE)</f>
        <v>0</v>
      </c>
    </row>
    <row r="361" spans="1:6" x14ac:dyDescent="0.2">
      <c r="A361" s="13">
        <f t="shared" si="97"/>
        <v>60</v>
      </c>
      <c r="B361" s="14">
        <f>IFERROR(VLOOKUP(A361,'VENTES ANNUELLES'!$A$5:$J$1200,2,FALSE),"")</f>
        <v>0</v>
      </c>
      <c r="C361" s="13">
        <f>IFERROR(VLOOKUP(A361,'VENTES ANNUELLES'!$A$5:$J$1200,3,FALSE),"")</f>
        <v>0</v>
      </c>
      <c r="D361" s="13" t="str">
        <f>IFERROR(VLOOKUP(C361,'VENTES ANNUELLES'!$L$5:$M$15,2,FALSE),"")</f>
        <v/>
      </c>
      <c r="E361" s="15">
        <f>VLOOKUP(A361,'VENTES ANNUELLES'!$A$5:$J$1200,10,FALSE)</f>
        <v>0</v>
      </c>
      <c r="F361" s="15"/>
    </row>
    <row r="362" spans="1:6" x14ac:dyDescent="0.2">
      <c r="A362" s="13">
        <f t="shared" ref="A362" si="116">A361+1</f>
        <v>61</v>
      </c>
      <c r="B362" s="14">
        <f>IFERROR(VLOOKUP(A362,'VENTES ANNUELLES'!$A$5:$J$1200,2,FALSE),"")</f>
        <v>0</v>
      </c>
      <c r="C362" s="13">
        <f>IFERROR(VLOOKUP(A362,'VENTES ANNUELLES'!$A$5:$J$1200,3,FALSE),"")</f>
        <v>0</v>
      </c>
      <c r="D362" s="13">
        <f>'VENTES ANNUELLES'!$M$18</f>
        <v>707100</v>
      </c>
      <c r="E362" s="15"/>
      <c r="F362" s="15">
        <f>VLOOKUP(A362,'VENTES ANNUELLES'!$A$5:$J$1200,4,FALSE)</f>
        <v>0</v>
      </c>
    </row>
    <row r="363" spans="1:6" x14ac:dyDescent="0.2">
      <c r="A363" s="13">
        <f t="shared" ref="A363" si="117">A362</f>
        <v>61</v>
      </c>
      <c r="B363" s="14">
        <f>IFERROR(VLOOKUP(A363,'VENTES ANNUELLES'!$A$5:$J$1200,2,FALSE),"")</f>
        <v>0</v>
      </c>
      <c r="C363" s="13">
        <f>IFERROR(VLOOKUP(A363,'VENTES ANNUELLES'!$A$5:$J$1200,3,FALSE),"")</f>
        <v>0</v>
      </c>
      <c r="D363" s="13">
        <f>'VENTES ANNUELLES'!$M$19</f>
        <v>707200</v>
      </c>
      <c r="E363" s="15"/>
      <c r="F363" s="15">
        <f>VLOOKUP(A363,'VENTES ANNUELLES'!$A$5:$J$1200,5,FALSE)</f>
        <v>0</v>
      </c>
    </row>
    <row r="364" spans="1:6" x14ac:dyDescent="0.2">
      <c r="A364" s="13">
        <f t="shared" si="97"/>
        <v>61</v>
      </c>
      <c r="B364" s="14">
        <f>IFERROR(VLOOKUP(A364,'VENTES ANNUELLES'!$A$5:$J$1200,2,FALSE),"")</f>
        <v>0</v>
      </c>
      <c r="C364" s="13">
        <f>IFERROR(VLOOKUP(A364,'VENTES ANNUELLES'!$A$5:$J$1200,3,FALSE),"")</f>
        <v>0</v>
      </c>
      <c r="D364" s="13">
        <f>'VENTES ANNUELLES'!$M$20</f>
        <v>707300</v>
      </c>
      <c r="E364" s="15"/>
      <c r="F364" s="15">
        <f>VLOOKUP(A364,'VENTES ANNUELLES'!$A$5:$J$1200,6,FALSE)</f>
        <v>0</v>
      </c>
    </row>
    <row r="365" spans="1:6" x14ac:dyDescent="0.2">
      <c r="A365" s="13">
        <f t="shared" si="97"/>
        <v>61</v>
      </c>
      <c r="B365" s="14">
        <f>IFERROR(VLOOKUP(A365,'VENTES ANNUELLES'!$A$5:$J$1200,2,FALSE),"")</f>
        <v>0</v>
      </c>
      <c r="C365" s="13">
        <f>IFERROR(VLOOKUP(A365,'VENTES ANNUELLES'!$A$5:$J$1200,3,FALSE),"")</f>
        <v>0</v>
      </c>
      <c r="D365" s="13">
        <f>'VENTES ANNUELLES'!$M$21</f>
        <v>707400</v>
      </c>
      <c r="E365" s="15"/>
      <c r="F365" s="15">
        <f>VLOOKUP(A365,'VENTES ANNUELLES'!$A$5:$J$1200,7,FALSE)</f>
        <v>0</v>
      </c>
    </row>
    <row r="366" spans="1:6" x14ac:dyDescent="0.2">
      <c r="A366" s="13">
        <f t="shared" si="97"/>
        <v>61</v>
      </c>
      <c r="B366" s="14">
        <f>IFERROR(VLOOKUP(A366,'VENTES ANNUELLES'!$A$5:$J$1200,2,FALSE),"")</f>
        <v>0</v>
      </c>
      <c r="C366" s="13">
        <f>IFERROR(VLOOKUP(A366,'VENTES ANNUELLES'!$A$5:$J$1200,3,FALSE),"")</f>
        <v>0</v>
      </c>
      <c r="D366" s="13">
        <f>'VENTES ANNUELLES'!$M$22</f>
        <v>445710</v>
      </c>
      <c r="E366" s="15"/>
      <c r="F366" s="15">
        <f>VLOOKUP(A366,'VENTES ANNUELLES'!$A$5:$J$1200,9,FALSE)</f>
        <v>0</v>
      </c>
    </row>
    <row r="367" spans="1:6" x14ac:dyDescent="0.2">
      <c r="A367" s="13">
        <f t="shared" si="97"/>
        <v>61</v>
      </c>
      <c r="B367" s="14">
        <f>IFERROR(VLOOKUP(A367,'VENTES ANNUELLES'!$A$5:$J$1200,2,FALSE),"")</f>
        <v>0</v>
      </c>
      <c r="C367" s="13">
        <f>IFERROR(VLOOKUP(A367,'VENTES ANNUELLES'!$A$5:$J$1200,3,FALSE),"")</f>
        <v>0</v>
      </c>
      <c r="D367" s="13" t="str">
        <f>IFERROR(VLOOKUP(C367,'VENTES ANNUELLES'!$L$5:$M$15,2,FALSE),"")</f>
        <v/>
      </c>
      <c r="E367" s="15">
        <f>VLOOKUP(A367,'VENTES ANNUELLES'!$A$5:$J$1200,10,FALSE)</f>
        <v>0</v>
      </c>
      <c r="F367" s="15"/>
    </row>
    <row r="368" spans="1:6" x14ac:dyDescent="0.2">
      <c r="A368" s="13">
        <f t="shared" ref="A368" si="118">A367+1</f>
        <v>62</v>
      </c>
      <c r="B368" s="14">
        <f>IFERROR(VLOOKUP(A368,'VENTES ANNUELLES'!$A$5:$J$1200,2,FALSE),"")</f>
        <v>0</v>
      </c>
      <c r="C368" s="13">
        <f>IFERROR(VLOOKUP(A368,'VENTES ANNUELLES'!$A$5:$J$1200,3,FALSE),"")</f>
        <v>0</v>
      </c>
      <c r="D368" s="13">
        <f>'VENTES ANNUELLES'!$M$18</f>
        <v>707100</v>
      </c>
      <c r="E368" s="15"/>
      <c r="F368" s="15">
        <f>VLOOKUP(A368,'VENTES ANNUELLES'!$A$5:$J$1200,4,FALSE)</f>
        <v>0</v>
      </c>
    </row>
    <row r="369" spans="1:6" x14ac:dyDescent="0.2">
      <c r="A369" s="13">
        <f t="shared" ref="A369" si="119">A368</f>
        <v>62</v>
      </c>
      <c r="B369" s="14">
        <f>IFERROR(VLOOKUP(A369,'VENTES ANNUELLES'!$A$5:$J$1200,2,FALSE),"")</f>
        <v>0</v>
      </c>
      <c r="C369" s="13">
        <f>IFERROR(VLOOKUP(A369,'VENTES ANNUELLES'!$A$5:$J$1200,3,FALSE),"")</f>
        <v>0</v>
      </c>
      <c r="D369" s="13">
        <f>'VENTES ANNUELLES'!$M$19</f>
        <v>707200</v>
      </c>
      <c r="E369" s="15"/>
      <c r="F369" s="15">
        <f>VLOOKUP(A369,'VENTES ANNUELLES'!$A$5:$J$1200,5,FALSE)</f>
        <v>0</v>
      </c>
    </row>
    <row r="370" spans="1:6" x14ac:dyDescent="0.2">
      <c r="A370" s="13">
        <f t="shared" si="97"/>
        <v>62</v>
      </c>
      <c r="B370" s="14">
        <f>IFERROR(VLOOKUP(A370,'VENTES ANNUELLES'!$A$5:$J$1200,2,FALSE),"")</f>
        <v>0</v>
      </c>
      <c r="C370" s="13">
        <f>IFERROR(VLOOKUP(A370,'VENTES ANNUELLES'!$A$5:$J$1200,3,FALSE),"")</f>
        <v>0</v>
      </c>
      <c r="D370" s="13">
        <f>'VENTES ANNUELLES'!$M$20</f>
        <v>707300</v>
      </c>
      <c r="E370" s="15"/>
      <c r="F370" s="15">
        <f>VLOOKUP(A370,'VENTES ANNUELLES'!$A$5:$J$1200,6,FALSE)</f>
        <v>0</v>
      </c>
    </row>
    <row r="371" spans="1:6" x14ac:dyDescent="0.2">
      <c r="A371" s="13">
        <f t="shared" ref="A371:A433" si="120">A370</f>
        <v>62</v>
      </c>
      <c r="B371" s="14">
        <f>IFERROR(VLOOKUP(A371,'VENTES ANNUELLES'!$A$5:$J$1200,2,FALSE),"")</f>
        <v>0</v>
      </c>
      <c r="C371" s="13">
        <f>IFERROR(VLOOKUP(A371,'VENTES ANNUELLES'!$A$5:$J$1200,3,FALSE),"")</f>
        <v>0</v>
      </c>
      <c r="D371" s="13">
        <f>'VENTES ANNUELLES'!$M$21</f>
        <v>707400</v>
      </c>
      <c r="E371" s="15"/>
      <c r="F371" s="15">
        <f>VLOOKUP(A371,'VENTES ANNUELLES'!$A$5:$J$1200,7,FALSE)</f>
        <v>0</v>
      </c>
    </row>
    <row r="372" spans="1:6" x14ac:dyDescent="0.2">
      <c r="A372" s="13">
        <f t="shared" si="120"/>
        <v>62</v>
      </c>
      <c r="B372" s="14">
        <f>IFERROR(VLOOKUP(A372,'VENTES ANNUELLES'!$A$5:$J$1200,2,FALSE),"")</f>
        <v>0</v>
      </c>
      <c r="C372" s="13">
        <f>IFERROR(VLOOKUP(A372,'VENTES ANNUELLES'!$A$5:$J$1200,3,FALSE),"")</f>
        <v>0</v>
      </c>
      <c r="D372" s="13">
        <f>'VENTES ANNUELLES'!$M$22</f>
        <v>445710</v>
      </c>
      <c r="E372" s="15"/>
      <c r="F372" s="15">
        <f>VLOOKUP(A372,'VENTES ANNUELLES'!$A$5:$J$1200,9,FALSE)</f>
        <v>0</v>
      </c>
    </row>
    <row r="373" spans="1:6" x14ac:dyDescent="0.2">
      <c r="A373" s="13">
        <f t="shared" si="120"/>
        <v>62</v>
      </c>
      <c r="B373" s="14">
        <f>IFERROR(VLOOKUP(A373,'VENTES ANNUELLES'!$A$5:$J$1200,2,FALSE),"")</f>
        <v>0</v>
      </c>
      <c r="C373" s="13">
        <f>IFERROR(VLOOKUP(A373,'VENTES ANNUELLES'!$A$5:$J$1200,3,FALSE),"")</f>
        <v>0</v>
      </c>
      <c r="D373" s="13" t="str">
        <f>IFERROR(VLOOKUP(C373,'VENTES ANNUELLES'!$L$5:$M$15,2,FALSE),"")</f>
        <v/>
      </c>
      <c r="E373" s="15">
        <f>VLOOKUP(A373,'VENTES ANNUELLES'!$A$5:$J$1200,10,FALSE)</f>
        <v>0</v>
      </c>
      <c r="F373" s="15"/>
    </row>
    <row r="374" spans="1:6" x14ac:dyDescent="0.2">
      <c r="A374" s="13">
        <f t="shared" ref="A374" si="121">A373+1</f>
        <v>63</v>
      </c>
      <c r="B374" s="14">
        <f>IFERROR(VLOOKUP(A374,'VENTES ANNUELLES'!$A$5:$J$1200,2,FALSE),"")</f>
        <v>0</v>
      </c>
      <c r="C374" s="13">
        <f>IFERROR(VLOOKUP(A374,'VENTES ANNUELLES'!$A$5:$J$1200,3,FALSE),"")</f>
        <v>0</v>
      </c>
      <c r="D374" s="13">
        <f>'VENTES ANNUELLES'!$M$18</f>
        <v>707100</v>
      </c>
      <c r="E374" s="15"/>
      <c r="F374" s="15">
        <f>VLOOKUP(A374,'VENTES ANNUELLES'!$A$5:$J$1200,4,FALSE)</f>
        <v>0</v>
      </c>
    </row>
    <row r="375" spans="1:6" x14ac:dyDescent="0.2">
      <c r="A375" s="13">
        <f t="shared" ref="A375" si="122">A374</f>
        <v>63</v>
      </c>
      <c r="B375" s="14">
        <f>IFERROR(VLOOKUP(A375,'VENTES ANNUELLES'!$A$5:$J$1200,2,FALSE),"")</f>
        <v>0</v>
      </c>
      <c r="C375" s="13">
        <f>IFERROR(VLOOKUP(A375,'VENTES ANNUELLES'!$A$5:$J$1200,3,FALSE),"")</f>
        <v>0</v>
      </c>
      <c r="D375" s="13">
        <f>'VENTES ANNUELLES'!$M$19</f>
        <v>707200</v>
      </c>
      <c r="E375" s="15"/>
      <c r="F375" s="15">
        <f>VLOOKUP(A375,'VENTES ANNUELLES'!$A$5:$J$1200,5,FALSE)</f>
        <v>0</v>
      </c>
    </row>
    <row r="376" spans="1:6" x14ac:dyDescent="0.2">
      <c r="A376" s="13">
        <f t="shared" si="120"/>
        <v>63</v>
      </c>
      <c r="B376" s="14">
        <f>IFERROR(VLOOKUP(A376,'VENTES ANNUELLES'!$A$5:$J$1200,2,FALSE),"")</f>
        <v>0</v>
      </c>
      <c r="C376" s="13">
        <f>IFERROR(VLOOKUP(A376,'VENTES ANNUELLES'!$A$5:$J$1200,3,FALSE),"")</f>
        <v>0</v>
      </c>
      <c r="D376" s="13">
        <f>'VENTES ANNUELLES'!$M$20</f>
        <v>707300</v>
      </c>
      <c r="E376" s="15"/>
      <c r="F376" s="15">
        <f>VLOOKUP(A376,'VENTES ANNUELLES'!$A$5:$J$1200,6,FALSE)</f>
        <v>0</v>
      </c>
    </row>
    <row r="377" spans="1:6" x14ac:dyDescent="0.2">
      <c r="A377" s="13">
        <f t="shared" si="120"/>
        <v>63</v>
      </c>
      <c r="B377" s="14">
        <f>IFERROR(VLOOKUP(A377,'VENTES ANNUELLES'!$A$5:$J$1200,2,FALSE),"")</f>
        <v>0</v>
      </c>
      <c r="C377" s="13">
        <f>IFERROR(VLOOKUP(A377,'VENTES ANNUELLES'!$A$5:$J$1200,3,FALSE),"")</f>
        <v>0</v>
      </c>
      <c r="D377" s="13">
        <f>'VENTES ANNUELLES'!$M$21</f>
        <v>707400</v>
      </c>
      <c r="E377" s="15"/>
      <c r="F377" s="15">
        <f>VLOOKUP(A377,'VENTES ANNUELLES'!$A$5:$J$1200,7,FALSE)</f>
        <v>0</v>
      </c>
    </row>
    <row r="378" spans="1:6" x14ac:dyDescent="0.2">
      <c r="A378" s="13">
        <f t="shared" si="120"/>
        <v>63</v>
      </c>
      <c r="B378" s="14">
        <f>IFERROR(VLOOKUP(A378,'VENTES ANNUELLES'!$A$5:$J$1200,2,FALSE),"")</f>
        <v>0</v>
      </c>
      <c r="C378" s="13">
        <f>IFERROR(VLOOKUP(A378,'VENTES ANNUELLES'!$A$5:$J$1200,3,FALSE),"")</f>
        <v>0</v>
      </c>
      <c r="D378" s="13">
        <f>'VENTES ANNUELLES'!$M$22</f>
        <v>445710</v>
      </c>
      <c r="E378" s="15"/>
      <c r="F378" s="15">
        <f>VLOOKUP(A378,'VENTES ANNUELLES'!$A$5:$J$1200,9,FALSE)</f>
        <v>0</v>
      </c>
    </row>
    <row r="379" spans="1:6" x14ac:dyDescent="0.2">
      <c r="A379" s="13">
        <f t="shared" si="120"/>
        <v>63</v>
      </c>
      <c r="B379" s="14">
        <f>IFERROR(VLOOKUP(A379,'VENTES ANNUELLES'!$A$5:$J$1200,2,FALSE),"")</f>
        <v>0</v>
      </c>
      <c r="C379" s="13">
        <f>IFERROR(VLOOKUP(A379,'VENTES ANNUELLES'!$A$5:$J$1200,3,FALSE),"")</f>
        <v>0</v>
      </c>
      <c r="D379" s="13" t="str">
        <f>IFERROR(VLOOKUP(C379,'VENTES ANNUELLES'!$L$5:$M$15,2,FALSE),"")</f>
        <v/>
      </c>
      <c r="E379" s="15">
        <f>VLOOKUP(A379,'VENTES ANNUELLES'!$A$5:$J$1200,10,FALSE)</f>
        <v>0</v>
      </c>
      <c r="F379" s="15"/>
    </row>
    <row r="380" spans="1:6" x14ac:dyDescent="0.2">
      <c r="A380" s="13">
        <f t="shared" ref="A380" si="123">A379+1</f>
        <v>64</v>
      </c>
      <c r="B380" s="14">
        <f>IFERROR(VLOOKUP(A380,'VENTES ANNUELLES'!$A$5:$J$1200,2,FALSE),"")</f>
        <v>0</v>
      </c>
      <c r="C380" s="13">
        <f>IFERROR(VLOOKUP(A380,'VENTES ANNUELLES'!$A$5:$J$1200,3,FALSE),"")</f>
        <v>0</v>
      </c>
      <c r="D380" s="13">
        <f>'VENTES ANNUELLES'!$M$18</f>
        <v>707100</v>
      </c>
      <c r="E380" s="15"/>
      <c r="F380" s="15">
        <f>VLOOKUP(A380,'VENTES ANNUELLES'!$A$5:$J$1200,4,FALSE)</f>
        <v>0</v>
      </c>
    </row>
    <row r="381" spans="1:6" x14ac:dyDescent="0.2">
      <c r="A381" s="13">
        <f t="shared" ref="A381" si="124">A380</f>
        <v>64</v>
      </c>
      <c r="B381" s="14">
        <f>IFERROR(VLOOKUP(A381,'VENTES ANNUELLES'!$A$5:$J$1200,2,FALSE),"")</f>
        <v>0</v>
      </c>
      <c r="C381" s="13">
        <f>IFERROR(VLOOKUP(A381,'VENTES ANNUELLES'!$A$5:$J$1200,3,FALSE),"")</f>
        <v>0</v>
      </c>
      <c r="D381" s="13">
        <f>'VENTES ANNUELLES'!$M$19</f>
        <v>707200</v>
      </c>
      <c r="E381" s="15"/>
      <c r="F381" s="15">
        <f>VLOOKUP(A381,'VENTES ANNUELLES'!$A$5:$J$1200,5,FALSE)</f>
        <v>0</v>
      </c>
    </row>
    <row r="382" spans="1:6" x14ac:dyDescent="0.2">
      <c r="A382" s="13">
        <f t="shared" si="120"/>
        <v>64</v>
      </c>
      <c r="B382" s="14">
        <f>IFERROR(VLOOKUP(A382,'VENTES ANNUELLES'!$A$5:$J$1200,2,FALSE),"")</f>
        <v>0</v>
      </c>
      <c r="C382" s="13">
        <f>IFERROR(VLOOKUP(A382,'VENTES ANNUELLES'!$A$5:$J$1200,3,FALSE),"")</f>
        <v>0</v>
      </c>
      <c r="D382" s="13">
        <f>'VENTES ANNUELLES'!$M$20</f>
        <v>707300</v>
      </c>
      <c r="E382" s="15"/>
      <c r="F382" s="15">
        <f>VLOOKUP(A382,'VENTES ANNUELLES'!$A$5:$J$1200,6,FALSE)</f>
        <v>0</v>
      </c>
    </row>
    <row r="383" spans="1:6" x14ac:dyDescent="0.2">
      <c r="A383" s="13">
        <f t="shared" si="120"/>
        <v>64</v>
      </c>
      <c r="B383" s="14">
        <f>IFERROR(VLOOKUP(A383,'VENTES ANNUELLES'!$A$5:$J$1200,2,FALSE),"")</f>
        <v>0</v>
      </c>
      <c r="C383" s="13">
        <f>IFERROR(VLOOKUP(A383,'VENTES ANNUELLES'!$A$5:$J$1200,3,FALSE),"")</f>
        <v>0</v>
      </c>
      <c r="D383" s="13">
        <f>'VENTES ANNUELLES'!$M$21</f>
        <v>707400</v>
      </c>
      <c r="E383" s="15"/>
      <c r="F383" s="15">
        <f>VLOOKUP(A383,'VENTES ANNUELLES'!$A$5:$J$1200,7,FALSE)</f>
        <v>0</v>
      </c>
    </row>
    <row r="384" spans="1:6" x14ac:dyDescent="0.2">
      <c r="A384" s="13">
        <f t="shared" si="120"/>
        <v>64</v>
      </c>
      <c r="B384" s="14">
        <f>IFERROR(VLOOKUP(A384,'VENTES ANNUELLES'!$A$5:$J$1200,2,FALSE),"")</f>
        <v>0</v>
      </c>
      <c r="C384" s="13">
        <f>IFERROR(VLOOKUP(A384,'VENTES ANNUELLES'!$A$5:$J$1200,3,FALSE),"")</f>
        <v>0</v>
      </c>
      <c r="D384" s="13">
        <f>'VENTES ANNUELLES'!$M$22</f>
        <v>445710</v>
      </c>
      <c r="E384" s="15"/>
      <c r="F384" s="15">
        <f>VLOOKUP(A384,'VENTES ANNUELLES'!$A$5:$J$1200,9,FALSE)</f>
        <v>0</v>
      </c>
    </row>
    <row r="385" spans="1:6" x14ac:dyDescent="0.2">
      <c r="A385" s="13">
        <f t="shared" si="120"/>
        <v>64</v>
      </c>
      <c r="B385" s="14">
        <f>IFERROR(VLOOKUP(A385,'VENTES ANNUELLES'!$A$5:$J$1200,2,FALSE),"")</f>
        <v>0</v>
      </c>
      <c r="C385" s="13">
        <f>IFERROR(VLOOKUP(A385,'VENTES ANNUELLES'!$A$5:$J$1200,3,FALSE),"")</f>
        <v>0</v>
      </c>
      <c r="D385" s="13" t="str">
        <f>IFERROR(VLOOKUP(C385,'VENTES ANNUELLES'!$L$5:$M$15,2,FALSE),"")</f>
        <v/>
      </c>
      <c r="E385" s="15">
        <f>VLOOKUP(A385,'VENTES ANNUELLES'!$A$5:$J$1200,10,FALSE)</f>
        <v>0</v>
      </c>
      <c r="F385" s="15"/>
    </row>
    <row r="386" spans="1:6" x14ac:dyDescent="0.2">
      <c r="A386" s="13">
        <f t="shared" ref="A386" si="125">A385+1</f>
        <v>65</v>
      </c>
      <c r="B386" s="14">
        <f>IFERROR(VLOOKUP(A386,'VENTES ANNUELLES'!$A$5:$J$1200,2,FALSE),"")</f>
        <v>0</v>
      </c>
      <c r="C386" s="13">
        <f>IFERROR(VLOOKUP(A386,'VENTES ANNUELLES'!$A$5:$J$1200,3,FALSE),"")</f>
        <v>0</v>
      </c>
      <c r="D386" s="13">
        <f>'VENTES ANNUELLES'!$M$18</f>
        <v>707100</v>
      </c>
      <c r="E386" s="15"/>
      <c r="F386" s="15">
        <f>VLOOKUP(A386,'VENTES ANNUELLES'!$A$5:$J$1200,4,FALSE)</f>
        <v>0</v>
      </c>
    </row>
    <row r="387" spans="1:6" x14ac:dyDescent="0.2">
      <c r="A387" s="13">
        <f t="shared" ref="A387" si="126">A386</f>
        <v>65</v>
      </c>
      <c r="B387" s="14">
        <f>IFERROR(VLOOKUP(A387,'VENTES ANNUELLES'!$A$5:$J$1200,2,FALSE),"")</f>
        <v>0</v>
      </c>
      <c r="C387" s="13">
        <f>IFERROR(VLOOKUP(A387,'VENTES ANNUELLES'!$A$5:$J$1200,3,FALSE),"")</f>
        <v>0</v>
      </c>
      <c r="D387" s="13">
        <f>'VENTES ANNUELLES'!$M$19</f>
        <v>707200</v>
      </c>
      <c r="E387" s="15"/>
      <c r="F387" s="15">
        <f>VLOOKUP(A387,'VENTES ANNUELLES'!$A$5:$J$1200,5,FALSE)</f>
        <v>0</v>
      </c>
    </row>
    <row r="388" spans="1:6" x14ac:dyDescent="0.2">
      <c r="A388" s="13">
        <f t="shared" si="120"/>
        <v>65</v>
      </c>
      <c r="B388" s="14">
        <f>IFERROR(VLOOKUP(A388,'VENTES ANNUELLES'!$A$5:$J$1200,2,FALSE),"")</f>
        <v>0</v>
      </c>
      <c r="C388" s="13">
        <f>IFERROR(VLOOKUP(A388,'VENTES ANNUELLES'!$A$5:$J$1200,3,FALSE),"")</f>
        <v>0</v>
      </c>
      <c r="D388" s="13">
        <f>'VENTES ANNUELLES'!$M$20</f>
        <v>707300</v>
      </c>
      <c r="E388" s="15"/>
      <c r="F388" s="15">
        <f>VLOOKUP(A388,'VENTES ANNUELLES'!$A$5:$J$1200,6,FALSE)</f>
        <v>0</v>
      </c>
    </row>
    <row r="389" spans="1:6" x14ac:dyDescent="0.2">
      <c r="A389" s="13">
        <f t="shared" si="120"/>
        <v>65</v>
      </c>
      <c r="B389" s="14">
        <f>IFERROR(VLOOKUP(A389,'VENTES ANNUELLES'!$A$5:$J$1200,2,FALSE),"")</f>
        <v>0</v>
      </c>
      <c r="C389" s="13">
        <f>IFERROR(VLOOKUP(A389,'VENTES ANNUELLES'!$A$5:$J$1200,3,FALSE),"")</f>
        <v>0</v>
      </c>
      <c r="D389" s="13">
        <f>'VENTES ANNUELLES'!$M$21</f>
        <v>707400</v>
      </c>
      <c r="E389" s="15"/>
      <c r="F389" s="15">
        <f>VLOOKUP(A389,'VENTES ANNUELLES'!$A$5:$J$1200,7,FALSE)</f>
        <v>0</v>
      </c>
    </row>
    <row r="390" spans="1:6" x14ac:dyDescent="0.2">
      <c r="A390" s="13">
        <f t="shared" si="120"/>
        <v>65</v>
      </c>
      <c r="B390" s="14">
        <f>IFERROR(VLOOKUP(A390,'VENTES ANNUELLES'!$A$5:$J$1200,2,FALSE),"")</f>
        <v>0</v>
      </c>
      <c r="C390" s="13">
        <f>IFERROR(VLOOKUP(A390,'VENTES ANNUELLES'!$A$5:$J$1200,3,FALSE),"")</f>
        <v>0</v>
      </c>
      <c r="D390" s="13">
        <f>'VENTES ANNUELLES'!$M$22</f>
        <v>445710</v>
      </c>
      <c r="E390" s="15"/>
      <c r="F390" s="15">
        <f>VLOOKUP(A390,'VENTES ANNUELLES'!$A$5:$J$1200,9,FALSE)</f>
        <v>0</v>
      </c>
    </row>
    <row r="391" spans="1:6" x14ac:dyDescent="0.2">
      <c r="A391" s="13">
        <f t="shared" si="120"/>
        <v>65</v>
      </c>
      <c r="B391" s="14">
        <f>IFERROR(VLOOKUP(A391,'VENTES ANNUELLES'!$A$5:$J$1200,2,FALSE),"")</f>
        <v>0</v>
      </c>
      <c r="C391" s="13">
        <f>IFERROR(VLOOKUP(A391,'VENTES ANNUELLES'!$A$5:$J$1200,3,FALSE),"")</f>
        <v>0</v>
      </c>
      <c r="D391" s="13" t="str">
        <f>IFERROR(VLOOKUP(C391,'VENTES ANNUELLES'!$L$5:$M$15,2,FALSE),"")</f>
        <v/>
      </c>
      <c r="E391" s="15">
        <f>VLOOKUP(A391,'VENTES ANNUELLES'!$A$5:$J$1200,10,FALSE)</f>
        <v>0</v>
      </c>
      <c r="F391" s="15"/>
    </row>
    <row r="392" spans="1:6" x14ac:dyDescent="0.2">
      <c r="A392" s="13">
        <f t="shared" ref="A392" si="127">A391+1</f>
        <v>66</v>
      </c>
      <c r="B392" s="14">
        <f>IFERROR(VLOOKUP(A392,'VENTES ANNUELLES'!$A$5:$J$1200,2,FALSE),"")</f>
        <v>0</v>
      </c>
      <c r="C392" s="13">
        <f>IFERROR(VLOOKUP(A392,'VENTES ANNUELLES'!$A$5:$J$1200,3,FALSE),"")</f>
        <v>0</v>
      </c>
      <c r="D392" s="13">
        <f>'VENTES ANNUELLES'!$M$18</f>
        <v>707100</v>
      </c>
      <c r="E392" s="15"/>
      <c r="F392" s="15">
        <f>VLOOKUP(A392,'VENTES ANNUELLES'!$A$5:$J$1200,4,FALSE)</f>
        <v>0</v>
      </c>
    </row>
    <row r="393" spans="1:6" x14ac:dyDescent="0.2">
      <c r="A393" s="13">
        <f t="shared" ref="A393" si="128">A392</f>
        <v>66</v>
      </c>
      <c r="B393" s="14">
        <f>IFERROR(VLOOKUP(A393,'VENTES ANNUELLES'!$A$5:$J$1200,2,FALSE),"")</f>
        <v>0</v>
      </c>
      <c r="C393" s="13">
        <f>IFERROR(VLOOKUP(A393,'VENTES ANNUELLES'!$A$5:$J$1200,3,FALSE),"")</f>
        <v>0</v>
      </c>
      <c r="D393" s="13">
        <f>'VENTES ANNUELLES'!$M$19</f>
        <v>707200</v>
      </c>
      <c r="E393" s="15"/>
      <c r="F393" s="15">
        <f>VLOOKUP(A393,'VENTES ANNUELLES'!$A$5:$J$1200,5,FALSE)</f>
        <v>0</v>
      </c>
    </row>
    <row r="394" spans="1:6" x14ac:dyDescent="0.2">
      <c r="A394" s="13">
        <f t="shared" si="120"/>
        <v>66</v>
      </c>
      <c r="B394" s="14">
        <f>IFERROR(VLOOKUP(A394,'VENTES ANNUELLES'!$A$5:$J$1200,2,FALSE),"")</f>
        <v>0</v>
      </c>
      <c r="C394" s="13">
        <f>IFERROR(VLOOKUP(A394,'VENTES ANNUELLES'!$A$5:$J$1200,3,FALSE),"")</f>
        <v>0</v>
      </c>
      <c r="D394" s="13">
        <f>'VENTES ANNUELLES'!$M$20</f>
        <v>707300</v>
      </c>
      <c r="E394" s="15"/>
      <c r="F394" s="15">
        <f>VLOOKUP(A394,'VENTES ANNUELLES'!$A$5:$J$1200,6,FALSE)</f>
        <v>0</v>
      </c>
    </row>
    <row r="395" spans="1:6" x14ac:dyDescent="0.2">
      <c r="A395" s="13">
        <f t="shared" si="120"/>
        <v>66</v>
      </c>
      <c r="B395" s="14">
        <f>IFERROR(VLOOKUP(A395,'VENTES ANNUELLES'!$A$5:$J$1200,2,FALSE),"")</f>
        <v>0</v>
      </c>
      <c r="C395" s="13">
        <f>IFERROR(VLOOKUP(A395,'VENTES ANNUELLES'!$A$5:$J$1200,3,FALSE),"")</f>
        <v>0</v>
      </c>
      <c r="D395" s="13">
        <f>'VENTES ANNUELLES'!$M$21</f>
        <v>707400</v>
      </c>
      <c r="E395" s="15"/>
      <c r="F395" s="15">
        <f>VLOOKUP(A395,'VENTES ANNUELLES'!$A$5:$J$1200,7,FALSE)</f>
        <v>0</v>
      </c>
    </row>
    <row r="396" spans="1:6" x14ac:dyDescent="0.2">
      <c r="A396" s="13">
        <f t="shared" si="120"/>
        <v>66</v>
      </c>
      <c r="B396" s="14">
        <f>IFERROR(VLOOKUP(A396,'VENTES ANNUELLES'!$A$5:$J$1200,2,FALSE),"")</f>
        <v>0</v>
      </c>
      <c r="C396" s="13">
        <f>IFERROR(VLOOKUP(A396,'VENTES ANNUELLES'!$A$5:$J$1200,3,FALSE),"")</f>
        <v>0</v>
      </c>
      <c r="D396" s="13">
        <f>'VENTES ANNUELLES'!$M$22</f>
        <v>445710</v>
      </c>
      <c r="E396" s="15"/>
      <c r="F396" s="15">
        <f>VLOOKUP(A396,'VENTES ANNUELLES'!$A$5:$J$1200,9,FALSE)</f>
        <v>0</v>
      </c>
    </row>
    <row r="397" spans="1:6" x14ac:dyDescent="0.2">
      <c r="A397" s="13">
        <f t="shared" si="120"/>
        <v>66</v>
      </c>
      <c r="B397" s="14">
        <f>IFERROR(VLOOKUP(A397,'VENTES ANNUELLES'!$A$5:$J$1200,2,FALSE),"")</f>
        <v>0</v>
      </c>
      <c r="C397" s="13">
        <f>IFERROR(VLOOKUP(A397,'VENTES ANNUELLES'!$A$5:$J$1200,3,FALSE),"")</f>
        <v>0</v>
      </c>
      <c r="D397" s="13" t="str">
        <f>IFERROR(VLOOKUP(C397,'VENTES ANNUELLES'!$L$5:$M$15,2,FALSE),"")</f>
        <v/>
      </c>
      <c r="E397" s="15">
        <f>VLOOKUP(A397,'VENTES ANNUELLES'!$A$5:$J$1200,10,FALSE)</f>
        <v>0</v>
      </c>
      <c r="F397" s="15"/>
    </row>
    <row r="398" spans="1:6" x14ac:dyDescent="0.2">
      <c r="A398" s="13">
        <f t="shared" ref="A398" si="129">A397+1</f>
        <v>67</v>
      </c>
      <c r="B398" s="14">
        <f>IFERROR(VLOOKUP(A398,'VENTES ANNUELLES'!$A$5:$J$1200,2,FALSE),"")</f>
        <v>0</v>
      </c>
      <c r="C398" s="13">
        <f>IFERROR(VLOOKUP(A398,'VENTES ANNUELLES'!$A$5:$J$1200,3,FALSE),"")</f>
        <v>0</v>
      </c>
      <c r="D398" s="13">
        <f>'VENTES ANNUELLES'!$M$18</f>
        <v>707100</v>
      </c>
      <c r="E398" s="15"/>
      <c r="F398" s="15">
        <f>VLOOKUP(A398,'VENTES ANNUELLES'!$A$5:$J$1200,4,FALSE)</f>
        <v>0</v>
      </c>
    </row>
    <row r="399" spans="1:6" x14ac:dyDescent="0.2">
      <c r="A399" s="13">
        <f t="shared" ref="A399" si="130">A398</f>
        <v>67</v>
      </c>
      <c r="B399" s="14">
        <f>IFERROR(VLOOKUP(A399,'VENTES ANNUELLES'!$A$5:$J$1200,2,FALSE),"")</f>
        <v>0</v>
      </c>
      <c r="C399" s="13">
        <f>IFERROR(VLOOKUP(A399,'VENTES ANNUELLES'!$A$5:$J$1200,3,FALSE),"")</f>
        <v>0</v>
      </c>
      <c r="D399" s="13">
        <f>'VENTES ANNUELLES'!$M$19</f>
        <v>707200</v>
      </c>
      <c r="E399" s="15"/>
      <c r="F399" s="15">
        <f>VLOOKUP(A399,'VENTES ANNUELLES'!$A$5:$J$1200,5,FALSE)</f>
        <v>0</v>
      </c>
    </row>
    <row r="400" spans="1:6" x14ac:dyDescent="0.2">
      <c r="A400" s="13">
        <f t="shared" si="120"/>
        <v>67</v>
      </c>
      <c r="B400" s="14">
        <f>IFERROR(VLOOKUP(A400,'VENTES ANNUELLES'!$A$5:$J$1200,2,FALSE),"")</f>
        <v>0</v>
      </c>
      <c r="C400" s="13">
        <f>IFERROR(VLOOKUP(A400,'VENTES ANNUELLES'!$A$5:$J$1200,3,FALSE),"")</f>
        <v>0</v>
      </c>
      <c r="D400" s="13">
        <f>'VENTES ANNUELLES'!$M$20</f>
        <v>707300</v>
      </c>
      <c r="E400" s="15"/>
      <c r="F400" s="15">
        <f>VLOOKUP(A400,'VENTES ANNUELLES'!$A$5:$J$1200,6,FALSE)</f>
        <v>0</v>
      </c>
    </row>
    <row r="401" spans="1:6" x14ac:dyDescent="0.2">
      <c r="A401" s="13">
        <f t="shared" si="120"/>
        <v>67</v>
      </c>
      <c r="B401" s="14">
        <f>IFERROR(VLOOKUP(A401,'VENTES ANNUELLES'!$A$5:$J$1200,2,FALSE),"")</f>
        <v>0</v>
      </c>
      <c r="C401" s="13">
        <f>IFERROR(VLOOKUP(A401,'VENTES ANNUELLES'!$A$5:$J$1200,3,FALSE),"")</f>
        <v>0</v>
      </c>
      <c r="D401" s="13">
        <f>'VENTES ANNUELLES'!$M$21</f>
        <v>707400</v>
      </c>
      <c r="E401" s="15"/>
      <c r="F401" s="15">
        <f>VLOOKUP(A401,'VENTES ANNUELLES'!$A$5:$J$1200,7,FALSE)</f>
        <v>0</v>
      </c>
    </row>
    <row r="402" spans="1:6" x14ac:dyDescent="0.2">
      <c r="A402" s="13">
        <f t="shared" si="120"/>
        <v>67</v>
      </c>
      <c r="B402" s="14">
        <f>IFERROR(VLOOKUP(A402,'VENTES ANNUELLES'!$A$5:$J$1200,2,FALSE),"")</f>
        <v>0</v>
      </c>
      <c r="C402" s="13">
        <f>IFERROR(VLOOKUP(A402,'VENTES ANNUELLES'!$A$5:$J$1200,3,FALSE),"")</f>
        <v>0</v>
      </c>
      <c r="D402" s="13">
        <f>'VENTES ANNUELLES'!$M$22</f>
        <v>445710</v>
      </c>
      <c r="E402" s="15"/>
      <c r="F402" s="15">
        <f>VLOOKUP(A402,'VENTES ANNUELLES'!$A$5:$J$1200,9,FALSE)</f>
        <v>0</v>
      </c>
    </row>
    <row r="403" spans="1:6" x14ac:dyDescent="0.2">
      <c r="A403" s="13">
        <f t="shared" si="120"/>
        <v>67</v>
      </c>
      <c r="B403" s="14">
        <f>IFERROR(VLOOKUP(A403,'VENTES ANNUELLES'!$A$5:$J$1200,2,FALSE),"")</f>
        <v>0</v>
      </c>
      <c r="C403" s="13">
        <f>IFERROR(VLOOKUP(A403,'VENTES ANNUELLES'!$A$5:$J$1200,3,FALSE),"")</f>
        <v>0</v>
      </c>
      <c r="D403" s="13" t="str">
        <f>IFERROR(VLOOKUP(C403,'VENTES ANNUELLES'!$L$5:$M$15,2,FALSE),"")</f>
        <v/>
      </c>
      <c r="E403" s="15">
        <f>VLOOKUP(A403,'VENTES ANNUELLES'!$A$5:$J$1200,10,FALSE)</f>
        <v>0</v>
      </c>
      <c r="F403" s="15"/>
    </row>
    <row r="404" spans="1:6" x14ac:dyDescent="0.2">
      <c r="A404" s="13">
        <f t="shared" ref="A404" si="131">A403+1</f>
        <v>68</v>
      </c>
      <c r="B404" s="14">
        <f>IFERROR(VLOOKUP(A404,'VENTES ANNUELLES'!$A$5:$J$1200,2,FALSE),"")</f>
        <v>0</v>
      </c>
      <c r="C404" s="13">
        <f>IFERROR(VLOOKUP(A404,'VENTES ANNUELLES'!$A$5:$J$1200,3,FALSE),"")</f>
        <v>0</v>
      </c>
      <c r="D404" s="13">
        <f>'VENTES ANNUELLES'!$M$18</f>
        <v>707100</v>
      </c>
      <c r="E404" s="15"/>
      <c r="F404" s="15">
        <f>VLOOKUP(A404,'VENTES ANNUELLES'!$A$5:$J$1200,4,FALSE)</f>
        <v>0</v>
      </c>
    </row>
    <row r="405" spans="1:6" x14ac:dyDescent="0.2">
      <c r="A405" s="13">
        <f t="shared" ref="A405" si="132">A404</f>
        <v>68</v>
      </c>
      <c r="B405" s="14">
        <f>IFERROR(VLOOKUP(A405,'VENTES ANNUELLES'!$A$5:$J$1200,2,FALSE),"")</f>
        <v>0</v>
      </c>
      <c r="C405" s="13">
        <f>IFERROR(VLOOKUP(A405,'VENTES ANNUELLES'!$A$5:$J$1200,3,FALSE),"")</f>
        <v>0</v>
      </c>
      <c r="D405" s="13">
        <f>'VENTES ANNUELLES'!$M$19</f>
        <v>707200</v>
      </c>
      <c r="E405" s="15"/>
      <c r="F405" s="15">
        <f>VLOOKUP(A405,'VENTES ANNUELLES'!$A$5:$J$1200,5,FALSE)</f>
        <v>0</v>
      </c>
    </row>
    <row r="406" spans="1:6" x14ac:dyDescent="0.2">
      <c r="A406" s="13">
        <f t="shared" si="120"/>
        <v>68</v>
      </c>
      <c r="B406" s="14">
        <f>IFERROR(VLOOKUP(A406,'VENTES ANNUELLES'!$A$5:$J$1200,2,FALSE),"")</f>
        <v>0</v>
      </c>
      <c r="C406" s="13">
        <f>IFERROR(VLOOKUP(A406,'VENTES ANNUELLES'!$A$5:$J$1200,3,FALSE),"")</f>
        <v>0</v>
      </c>
      <c r="D406" s="13">
        <f>'VENTES ANNUELLES'!$M$20</f>
        <v>707300</v>
      </c>
      <c r="E406" s="15"/>
      <c r="F406" s="15">
        <f>VLOOKUP(A406,'VENTES ANNUELLES'!$A$5:$J$1200,6,FALSE)</f>
        <v>0</v>
      </c>
    </row>
    <row r="407" spans="1:6" x14ac:dyDescent="0.2">
      <c r="A407" s="13">
        <f t="shared" si="120"/>
        <v>68</v>
      </c>
      <c r="B407" s="14">
        <f>IFERROR(VLOOKUP(A407,'VENTES ANNUELLES'!$A$5:$J$1200,2,FALSE),"")</f>
        <v>0</v>
      </c>
      <c r="C407" s="13">
        <f>IFERROR(VLOOKUP(A407,'VENTES ANNUELLES'!$A$5:$J$1200,3,FALSE),"")</f>
        <v>0</v>
      </c>
      <c r="D407" s="13">
        <f>'VENTES ANNUELLES'!$M$21</f>
        <v>707400</v>
      </c>
      <c r="E407" s="15"/>
      <c r="F407" s="15">
        <f>VLOOKUP(A407,'VENTES ANNUELLES'!$A$5:$J$1200,7,FALSE)</f>
        <v>0</v>
      </c>
    </row>
    <row r="408" spans="1:6" x14ac:dyDescent="0.2">
      <c r="A408" s="13">
        <f t="shared" si="120"/>
        <v>68</v>
      </c>
      <c r="B408" s="14">
        <f>IFERROR(VLOOKUP(A408,'VENTES ANNUELLES'!$A$5:$J$1200,2,FALSE),"")</f>
        <v>0</v>
      </c>
      <c r="C408" s="13">
        <f>IFERROR(VLOOKUP(A408,'VENTES ANNUELLES'!$A$5:$J$1200,3,FALSE),"")</f>
        <v>0</v>
      </c>
      <c r="D408" s="13">
        <f>'VENTES ANNUELLES'!$M$22</f>
        <v>445710</v>
      </c>
      <c r="E408" s="15"/>
      <c r="F408" s="15">
        <f>VLOOKUP(A408,'VENTES ANNUELLES'!$A$5:$J$1200,9,FALSE)</f>
        <v>0</v>
      </c>
    </row>
    <row r="409" spans="1:6" x14ac:dyDescent="0.2">
      <c r="A409" s="13">
        <f t="shared" si="120"/>
        <v>68</v>
      </c>
      <c r="B409" s="14">
        <f>IFERROR(VLOOKUP(A409,'VENTES ANNUELLES'!$A$5:$J$1200,2,FALSE),"")</f>
        <v>0</v>
      </c>
      <c r="C409" s="13">
        <f>IFERROR(VLOOKUP(A409,'VENTES ANNUELLES'!$A$5:$J$1200,3,FALSE),"")</f>
        <v>0</v>
      </c>
      <c r="D409" s="13" t="str">
        <f>IFERROR(VLOOKUP(C409,'VENTES ANNUELLES'!$L$5:$M$15,2,FALSE),"")</f>
        <v/>
      </c>
      <c r="E409" s="15">
        <f>VLOOKUP(A409,'VENTES ANNUELLES'!$A$5:$J$1200,10,FALSE)</f>
        <v>0</v>
      </c>
      <c r="F409" s="15"/>
    </row>
    <row r="410" spans="1:6" x14ac:dyDescent="0.2">
      <c r="A410" s="13">
        <f t="shared" ref="A410" si="133">A409+1</f>
        <v>69</v>
      </c>
      <c r="B410" s="14">
        <f>IFERROR(VLOOKUP(A410,'VENTES ANNUELLES'!$A$5:$J$1200,2,FALSE),"")</f>
        <v>0</v>
      </c>
      <c r="C410" s="13">
        <f>IFERROR(VLOOKUP(A410,'VENTES ANNUELLES'!$A$5:$J$1200,3,FALSE),"")</f>
        <v>0</v>
      </c>
      <c r="D410" s="13">
        <f>'VENTES ANNUELLES'!$M$18</f>
        <v>707100</v>
      </c>
      <c r="E410" s="15"/>
      <c r="F410" s="15">
        <f>VLOOKUP(A410,'VENTES ANNUELLES'!$A$5:$J$1200,4,FALSE)</f>
        <v>0</v>
      </c>
    </row>
    <row r="411" spans="1:6" x14ac:dyDescent="0.2">
      <c r="A411" s="13">
        <f t="shared" ref="A411" si="134">A410</f>
        <v>69</v>
      </c>
      <c r="B411" s="14">
        <f>IFERROR(VLOOKUP(A411,'VENTES ANNUELLES'!$A$5:$J$1200,2,FALSE),"")</f>
        <v>0</v>
      </c>
      <c r="C411" s="13">
        <f>IFERROR(VLOOKUP(A411,'VENTES ANNUELLES'!$A$5:$J$1200,3,FALSE),"")</f>
        <v>0</v>
      </c>
      <c r="D411" s="13">
        <f>'VENTES ANNUELLES'!$M$19</f>
        <v>707200</v>
      </c>
      <c r="E411" s="15"/>
      <c r="F411" s="15">
        <f>VLOOKUP(A411,'VENTES ANNUELLES'!$A$5:$J$1200,5,FALSE)</f>
        <v>0</v>
      </c>
    </row>
    <row r="412" spans="1:6" x14ac:dyDescent="0.2">
      <c r="A412" s="13">
        <f t="shared" si="120"/>
        <v>69</v>
      </c>
      <c r="B412" s="14">
        <f>IFERROR(VLOOKUP(A412,'VENTES ANNUELLES'!$A$5:$J$1200,2,FALSE),"")</f>
        <v>0</v>
      </c>
      <c r="C412" s="13">
        <f>IFERROR(VLOOKUP(A412,'VENTES ANNUELLES'!$A$5:$J$1200,3,FALSE),"")</f>
        <v>0</v>
      </c>
      <c r="D412" s="13">
        <f>'VENTES ANNUELLES'!$M$20</f>
        <v>707300</v>
      </c>
      <c r="E412" s="15"/>
      <c r="F412" s="15">
        <f>VLOOKUP(A412,'VENTES ANNUELLES'!$A$5:$J$1200,6,FALSE)</f>
        <v>0</v>
      </c>
    </row>
    <row r="413" spans="1:6" x14ac:dyDescent="0.2">
      <c r="A413" s="13">
        <f t="shared" si="120"/>
        <v>69</v>
      </c>
      <c r="B413" s="14">
        <f>IFERROR(VLOOKUP(A413,'VENTES ANNUELLES'!$A$5:$J$1200,2,FALSE),"")</f>
        <v>0</v>
      </c>
      <c r="C413" s="13">
        <f>IFERROR(VLOOKUP(A413,'VENTES ANNUELLES'!$A$5:$J$1200,3,FALSE),"")</f>
        <v>0</v>
      </c>
      <c r="D413" s="13">
        <f>'VENTES ANNUELLES'!$M$21</f>
        <v>707400</v>
      </c>
      <c r="E413" s="15"/>
      <c r="F413" s="15">
        <f>VLOOKUP(A413,'VENTES ANNUELLES'!$A$5:$J$1200,7,FALSE)</f>
        <v>0</v>
      </c>
    </row>
    <row r="414" spans="1:6" x14ac:dyDescent="0.2">
      <c r="A414" s="13">
        <f t="shared" si="120"/>
        <v>69</v>
      </c>
      <c r="B414" s="14">
        <f>IFERROR(VLOOKUP(A414,'VENTES ANNUELLES'!$A$5:$J$1200,2,FALSE),"")</f>
        <v>0</v>
      </c>
      <c r="C414" s="13">
        <f>IFERROR(VLOOKUP(A414,'VENTES ANNUELLES'!$A$5:$J$1200,3,FALSE),"")</f>
        <v>0</v>
      </c>
      <c r="D414" s="13">
        <f>'VENTES ANNUELLES'!$M$22</f>
        <v>445710</v>
      </c>
      <c r="E414" s="15"/>
      <c r="F414" s="15">
        <f>VLOOKUP(A414,'VENTES ANNUELLES'!$A$5:$J$1200,9,FALSE)</f>
        <v>0</v>
      </c>
    </row>
    <row r="415" spans="1:6" x14ac:dyDescent="0.2">
      <c r="A415" s="13">
        <f t="shared" si="120"/>
        <v>69</v>
      </c>
      <c r="B415" s="14">
        <f>IFERROR(VLOOKUP(A415,'VENTES ANNUELLES'!$A$5:$J$1200,2,FALSE),"")</f>
        <v>0</v>
      </c>
      <c r="C415" s="13">
        <f>IFERROR(VLOOKUP(A415,'VENTES ANNUELLES'!$A$5:$J$1200,3,FALSE),"")</f>
        <v>0</v>
      </c>
      <c r="D415" s="13" t="str">
        <f>IFERROR(VLOOKUP(C415,'VENTES ANNUELLES'!$L$5:$M$15,2,FALSE),"")</f>
        <v/>
      </c>
      <c r="E415" s="15">
        <f>VLOOKUP(A415,'VENTES ANNUELLES'!$A$5:$J$1200,10,FALSE)</f>
        <v>0</v>
      </c>
      <c r="F415" s="15"/>
    </row>
    <row r="416" spans="1:6" x14ac:dyDescent="0.2">
      <c r="A416" s="13">
        <f t="shared" ref="A416" si="135">A415+1</f>
        <v>70</v>
      </c>
      <c r="B416" s="14">
        <f>IFERROR(VLOOKUP(A416,'VENTES ANNUELLES'!$A$5:$J$1200,2,FALSE),"")</f>
        <v>0</v>
      </c>
      <c r="C416" s="13">
        <f>IFERROR(VLOOKUP(A416,'VENTES ANNUELLES'!$A$5:$J$1200,3,FALSE),"")</f>
        <v>0</v>
      </c>
      <c r="D416" s="13">
        <f>'VENTES ANNUELLES'!$M$18</f>
        <v>707100</v>
      </c>
      <c r="E416" s="15"/>
      <c r="F416" s="15">
        <f>VLOOKUP(A416,'VENTES ANNUELLES'!$A$5:$J$1200,4,FALSE)</f>
        <v>0</v>
      </c>
    </row>
    <row r="417" spans="1:6" x14ac:dyDescent="0.2">
      <c r="A417" s="13">
        <f t="shared" ref="A417" si="136">A416</f>
        <v>70</v>
      </c>
      <c r="B417" s="14">
        <f>IFERROR(VLOOKUP(A417,'VENTES ANNUELLES'!$A$5:$J$1200,2,FALSE),"")</f>
        <v>0</v>
      </c>
      <c r="C417" s="13">
        <f>IFERROR(VLOOKUP(A417,'VENTES ANNUELLES'!$A$5:$J$1200,3,FALSE),"")</f>
        <v>0</v>
      </c>
      <c r="D417" s="13">
        <f>'VENTES ANNUELLES'!$M$19</f>
        <v>707200</v>
      </c>
      <c r="E417" s="15"/>
      <c r="F417" s="15">
        <f>VLOOKUP(A417,'VENTES ANNUELLES'!$A$5:$J$1200,5,FALSE)</f>
        <v>0</v>
      </c>
    </row>
    <row r="418" spans="1:6" x14ac:dyDescent="0.2">
      <c r="A418" s="13">
        <f t="shared" si="120"/>
        <v>70</v>
      </c>
      <c r="B418" s="14">
        <f>IFERROR(VLOOKUP(A418,'VENTES ANNUELLES'!$A$5:$J$1200,2,FALSE),"")</f>
        <v>0</v>
      </c>
      <c r="C418" s="13">
        <f>IFERROR(VLOOKUP(A418,'VENTES ANNUELLES'!$A$5:$J$1200,3,FALSE),"")</f>
        <v>0</v>
      </c>
      <c r="D418" s="13">
        <f>'VENTES ANNUELLES'!$M$20</f>
        <v>707300</v>
      </c>
      <c r="E418" s="15"/>
      <c r="F418" s="15">
        <f>VLOOKUP(A418,'VENTES ANNUELLES'!$A$5:$J$1200,6,FALSE)</f>
        <v>0</v>
      </c>
    </row>
    <row r="419" spans="1:6" x14ac:dyDescent="0.2">
      <c r="A419" s="13">
        <f t="shared" si="120"/>
        <v>70</v>
      </c>
      <c r="B419" s="14">
        <f>IFERROR(VLOOKUP(A419,'VENTES ANNUELLES'!$A$5:$J$1200,2,FALSE),"")</f>
        <v>0</v>
      </c>
      <c r="C419" s="13">
        <f>IFERROR(VLOOKUP(A419,'VENTES ANNUELLES'!$A$5:$J$1200,3,FALSE),"")</f>
        <v>0</v>
      </c>
      <c r="D419" s="13">
        <f>'VENTES ANNUELLES'!$M$21</f>
        <v>707400</v>
      </c>
      <c r="E419" s="15"/>
      <c r="F419" s="15">
        <f>VLOOKUP(A419,'VENTES ANNUELLES'!$A$5:$J$1200,7,FALSE)</f>
        <v>0</v>
      </c>
    </row>
    <row r="420" spans="1:6" x14ac:dyDescent="0.2">
      <c r="A420" s="13">
        <f t="shared" si="120"/>
        <v>70</v>
      </c>
      <c r="B420" s="14">
        <f>IFERROR(VLOOKUP(A420,'VENTES ANNUELLES'!$A$5:$J$1200,2,FALSE),"")</f>
        <v>0</v>
      </c>
      <c r="C420" s="13">
        <f>IFERROR(VLOOKUP(A420,'VENTES ANNUELLES'!$A$5:$J$1200,3,FALSE),"")</f>
        <v>0</v>
      </c>
      <c r="D420" s="13">
        <f>'VENTES ANNUELLES'!$M$22</f>
        <v>445710</v>
      </c>
      <c r="E420" s="15"/>
      <c r="F420" s="15">
        <f>VLOOKUP(A420,'VENTES ANNUELLES'!$A$5:$J$1200,9,FALSE)</f>
        <v>0</v>
      </c>
    </row>
    <row r="421" spans="1:6" x14ac:dyDescent="0.2">
      <c r="A421" s="13">
        <f t="shared" si="120"/>
        <v>70</v>
      </c>
      <c r="B421" s="14">
        <f>IFERROR(VLOOKUP(A421,'VENTES ANNUELLES'!$A$5:$J$1200,2,FALSE),"")</f>
        <v>0</v>
      </c>
      <c r="C421" s="13">
        <f>IFERROR(VLOOKUP(A421,'VENTES ANNUELLES'!$A$5:$J$1200,3,FALSE),"")</f>
        <v>0</v>
      </c>
      <c r="D421" s="13" t="str">
        <f>IFERROR(VLOOKUP(C421,'VENTES ANNUELLES'!$L$5:$M$15,2,FALSE),"")</f>
        <v/>
      </c>
      <c r="E421" s="15">
        <f>VLOOKUP(A421,'VENTES ANNUELLES'!$A$5:$J$1200,10,FALSE)</f>
        <v>0</v>
      </c>
      <c r="F421" s="15"/>
    </row>
    <row r="422" spans="1:6" x14ac:dyDescent="0.2">
      <c r="A422" s="13">
        <f t="shared" ref="A422" si="137">A421+1</f>
        <v>71</v>
      </c>
      <c r="B422" s="14">
        <f>IFERROR(VLOOKUP(A422,'VENTES ANNUELLES'!$A$5:$J$1200,2,FALSE),"")</f>
        <v>0</v>
      </c>
      <c r="C422" s="13">
        <f>IFERROR(VLOOKUP(A422,'VENTES ANNUELLES'!$A$5:$J$1200,3,FALSE),"")</f>
        <v>0</v>
      </c>
      <c r="D422" s="13">
        <f>'VENTES ANNUELLES'!$M$18</f>
        <v>707100</v>
      </c>
      <c r="E422" s="15"/>
      <c r="F422" s="15">
        <f>VLOOKUP(A422,'VENTES ANNUELLES'!$A$5:$J$1200,4,FALSE)</f>
        <v>0</v>
      </c>
    </row>
    <row r="423" spans="1:6" x14ac:dyDescent="0.2">
      <c r="A423" s="13">
        <f t="shared" ref="A423" si="138">A422</f>
        <v>71</v>
      </c>
      <c r="B423" s="14">
        <f>IFERROR(VLOOKUP(A423,'VENTES ANNUELLES'!$A$5:$J$1200,2,FALSE),"")</f>
        <v>0</v>
      </c>
      <c r="C423" s="13">
        <f>IFERROR(VLOOKUP(A423,'VENTES ANNUELLES'!$A$5:$J$1200,3,FALSE),"")</f>
        <v>0</v>
      </c>
      <c r="D423" s="13">
        <f>'VENTES ANNUELLES'!$M$19</f>
        <v>707200</v>
      </c>
      <c r="E423" s="15"/>
      <c r="F423" s="15">
        <f>VLOOKUP(A423,'VENTES ANNUELLES'!$A$5:$J$1200,5,FALSE)</f>
        <v>0</v>
      </c>
    </row>
    <row r="424" spans="1:6" x14ac:dyDescent="0.2">
      <c r="A424" s="13">
        <f t="shared" si="120"/>
        <v>71</v>
      </c>
      <c r="B424" s="14">
        <f>IFERROR(VLOOKUP(A424,'VENTES ANNUELLES'!$A$5:$J$1200,2,FALSE),"")</f>
        <v>0</v>
      </c>
      <c r="C424" s="13">
        <f>IFERROR(VLOOKUP(A424,'VENTES ANNUELLES'!$A$5:$J$1200,3,FALSE),"")</f>
        <v>0</v>
      </c>
      <c r="D424" s="13">
        <f>'VENTES ANNUELLES'!$M$20</f>
        <v>707300</v>
      </c>
      <c r="E424" s="15"/>
      <c r="F424" s="15">
        <f>VLOOKUP(A424,'VENTES ANNUELLES'!$A$5:$J$1200,6,FALSE)</f>
        <v>0</v>
      </c>
    </row>
    <row r="425" spans="1:6" x14ac:dyDescent="0.2">
      <c r="A425" s="13">
        <f t="shared" si="120"/>
        <v>71</v>
      </c>
      <c r="B425" s="14">
        <f>IFERROR(VLOOKUP(A425,'VENTES ANNUELLES'!$A$5:$J$1200,2,FALSE),"")</f>
        <v>0</v>
      </c>
      <c r="C425" s="13">
        <f>IFERROR(VLOOKUP(A425,'VENTES ANNUELLES'!$A$5:$J$1200,3,FALSE),"")</f>
        <v>0</v>
      </c>
      <c r="D425" s="13">
        <f>'VENTES ANNUELLES'!$M$21</f>
        <v>707400</v>
      </c>
      <c r="E425" s="15"/>
      <c r="F425" s="15">
        <f>VLOOKUP(A425,'VENTES ANNUELLES'!$A$5:$J$1200,7,FALSE)</f>
        <v>0</v>
      </c>
    </row>
    <row r="426" spans="1:6" x14ac:dyDescent="0.2">
      <c r="A426" s="13">
        <f t="shared" si="120"/>
        <v>71</v>
      </c>
      <c r="B426" s="14">
        <f>IFERROR(VLOOKUP(A426,'VENTES ANNUELLES'!$A$5:$J$1200,2,FALSE),"")</f>
        <v>0</v>
      </c>
      <c r="C426" s="13">
        <f>IFERROR(VLOOKUP(A426,'VENTES ANNUELLES'!$A$5:$J$1200,3,FALSE),"")</f>
        <v>0</v>
      </c>
      <c r="D426" s="13">
        <f>'VENTES ANNUELLES'!$M$22</f>
        <v>445710</v>
      </c>
      <c r="E426" s="15"/>
      <c r="F426" s="15">
        <f>VLOOKUP(A426,'VENTES ANNUELLES'!$A$5:$J$1200,9,FALSE)</f>
        <v>0</v>
      </c>
    </row>
    <row r="427" spans="1:6" x14ac:dyDescent="0.2">
      <c r="A427" s="13">
        <f t="shared" si="120"/>
        <v>71</v>
      </c>
      <c r="B427" s="14">
        <f>IFERROR(VLOOKUP(A427,'VENTES ANNUELLES'!$A$5:$J$1200,2,FALSE),"")</f>
        <v>0</v>
      </c>
      <c r="C427" s="13">
        <f>IFERROR(VLOOKUP(A427,'VENTES ANNUELLES'!$A$5:$J$1200,3,FALSE),"")</f>
        <v>0</v>
      </c>
      <c r="D427" s="13" t="str">
        <f>IFERROR(VLOOKUP(C427,'VENTES ANNUELLES'!$L$5:$M$15,2,FALSE),"")</f>
        <v/>
      </c>
      <c r="E427" s="15">
        <f>VLOOKUP(A427,'VENTES ANNUELLES'!$A$5:$J$1200,10,FALSE)</f>
        <v>0</v>
      </c>
      <c r="F427" s="15"/>
    </row>
    <row r="428" spans="1:6" x14ac:dyDescent="0.2">
      <c r="A428" s="13">
        <f t="shared" ref="A428" si="139">A427+1</f>
        <v>72</v>
      </c>
      <c r="B428" s="14">
        <f>IFERROR(VLOOKUP(A428,'VENTES ANNUELLES'!$A$5:$J$1200,2,FALSE),"")</f>
        <v>0</v>
      </c>
      <c r="C428" s="13">
        <f>IFERROR(VLOOKUP(A428,'VENTES ANNUELLES'!$A$5:$J$1200,3,FALSE),"")</f>
        <v>0</v>
      </c>
      <c r="D428" s="13">
        <f>'VENTES ANNUELLES'!$M$18</f>
        <v>707100</v>
      </c>
      <c r="E428" s="15"/>
      <c r="F428" s="15">
        <f>VLOOKUP(A428,'VENTES ANNUELLES'!$A$5:$J$1200,4,FALSE)</f>
        <v>0</v>
      </c>
    </row>
    <row r="429" spans="1:6" x14ac:dyDescent="0.2">
      <c r="A429" s="13">
        <f t="shared" ref="A429" si="140">A428</f>
        <v>72</v>
      </c>
      <c r="B429" s="14">
        <f>IFERROR(VLOOKUP(A429,'VENTES ANNUELLES'!$A$5:$J$1200,2,FALSE),"")</f>
        <v>0</v>
      </c>
      <c r="C429" s="13">
        <f>IFERROR(VLOOKUP(A429,'VENTES ANNUELLES'!$A$5:$J$1200,3,FALSE),"")</f>
        <v>0</v>
      </c>
      <c r="D429" s="13">
        <f>'VENTES ANNUELLES'!$M$19</f>
        <v>707200</v>
      </c>
      <c r="E429" s="15"/>
      <c r="F429" s="15">
        <f>VLOOKUP(A429,'VENTES ANNUELLES'!$A$5:$J$1200,5,FALSE)</f>
        <v>0</v>
      </c>
    </row>
    <row r="430" spans="1:6" x14ac:dyDescent="0.2">
      <c r="A430" s="13">
        <f t="shared" si="120"/>
        <v>72</v>
      </c>
      <c r="B430" s="14">
        <f>IFERROR(VLOOKUP(A430,'VENTES ANNUELLES'!$A$5:$J$1200,2,FALSE),"")</f>
        <v>0</v>
      </c>
      <c r="C430" s="13">
        <f>IFERROR(VLOOKUP(A430,'VENTES ANNUELLES'!$A$5:$J$1200,3,FALSE),"")</f>
        <v>0</v>
      </c>
      <c r="D430" s="13">
        <f>'VENTES ANNUELLES'!$M$20</f>
        <v>707300</v>
      </c>
      <c r="E430" s="15"/>
      <c r="F430" s="15">
        <f>VLOOKUP(A430,'VENTES ANNUELLES'!$A$5:$J$1200,6,FALSE)</f>
        <v>0</v>
      </c>
    </row>
    <row r="431" spans="1:6" x14ac:dyDescent="0.2">
      <c r="A431" s="13">
        <f t="shared" si="120"/>
        <v>72</v>
      </c>
      <c r="B431" s="14">
        <f>IFERROR(VLOOKUP(A431,'VENTES ANNUELLES'!$A$5:$J$1200,2,FALSE),"")</f>
        <v>0</v>
      </c>
      <c r="C431" s="13">
        <f>IFERROR(VLOOKUP(A431,'VENTES ANNUELLES'!$A$5:$J$1200,3,FALSE),"")</f>
        <v>0</v>
      </c>
      <c r="D431" s="13">
        <f>'VENTES ANNUELLES'!$M$21</f>
        <v>707400</v>
      </c>
      <c r="E431" s="15"/>
      <c r="F431" s="15">
        <f>VLOOKUP(A431,'VENTES ANNUELLES'!$A$5:$J$1200,7,FALSE)</f>
        <v>0</v>
      </c>
    </row>
    <row r="432" spans="1:6" x14ac:dyDescent="0.2">
      <c r="A432" s="13">
        <f t="shared" si="120"/>
        <v>72</v>
      </c>
      <c r="B432" s="14">
        <f>IFERROR(VLOOKUP(A432,'VENTES ANNUELLES'!$A$5:$J$1200,2,FALSE),"")</f>
        <v>0</v>
      </c>
      <c r="C432" s="13">
        <f>IFERROR(VLOOKUP(A432,'VENTES ANNUELLES'!$A$5:$J$1200,3,FALSE),"")</f>
        <v>0</v>
      </c>
      <c r="D432" s="13">
        <f>'VENTES ANNUELLES'!$M$22</f>
        <v>445710</v>
      </c>
      <c r="E432" s="15"/>
      <c r="F432" s="15">
        <f>VLOOKUP(A432,'VENTES ANNUELLES'!$A$5:$J$1200,9,FALSE)</f>
        <v>0</v>
      </c>
    </row>
    <row r="433" spans="1:6" x14ac:dyDescent="0.2">
      <c r="A433" s="13">
        <f t="shared" si="120"/>
        <v>72</v>
      </c>
      <c r="B433" s="14">
        <f>IFERROR(VLOOKUP(A433,'VENTES ANNUELLES'!$A$5:$J$1200,2,FALSE),"")</f>
        <v>0</v>
      </c>
      <c r="C433" s="13">
        <f>IFERROR(VLOOKUP(A433,'VENTES ANNUELLES'!$A$5:$J$1200,3,FALSE),"")</f>
        <v>0</v>
      </c>
      <c r="D433" s="13" t="str">
        <f>IFERROR(VLOOKUP(C433,'VENTES ANNUELLES'!$L$5:$M$15,2,FALSE),"")</f>
        <v/>
      </c>
      <c r="E433" s="15">
        <f>VLOOKUP(A433,'VENTES ANNUELLES'!$A$5:$J$1200,10,FALSE)</f>
        <v>0</v>
      </c>
      <c r="F433" s="15"/>
    </row>
    <row r="434" spans="1:6" x14ac:dyDescent="0.2">
      <c r="A434" s="13">
        <f t="shared" ref="A434" si="141">A433+1</f>
        <v>73</v>
      </c>
      <c r="B434" s="14">
        <f>IFERROR(VLOOKUP(A434,'VENTES ANNUELLES'!$A$5:$J$1200,2,FALSE),"")</f>
        <v>0</v>
      </c>
      <c r="C434" s="13">
        <f>IFERROR(VLOOKUP(A434,'VENTES ANNUELLES'!$A$5:$J$1200,3,FALSE),"")</f>
        <v>0</v>
      </c>
      <c r="D434" s="13">
        <f>'VENTES ANNUELLES'!$M$18</f>
        <v>707100</v>
      </c>
      <c r="E434" s="15"/>
      <c r="F434" s="15">
        <f>VLOOKUP(A434,'VENTES ANNUELLES'!$A$5:$J$1200,4,FALSE)</f>
        <v>0</v>
      </c>
    </row>
    <row r="435" spans="1:6" x14ac:dyDescent="0.2">
      <c r="A435" s="13">
        <f t="shared" ref="A435:A498" si="142">A434</f>
        <v>73</v>
      </c>
      <c r="B435" s="14">
        <f>IFERROR(VLOOKUP(A435,'VENTES ANNUELLES'!$A$5:$J$1200,2,FALSE),"")</f>
        <v>0</v>
      </c>
      <c r="C435" s="13">
        <f>IFERROR(VLOOKUP(A435,'VENTES ANNUELLES'!$A$5:$J$1200,3,FALSE),"")</f>
        <v>0</v>
      </c>
      <c r="D435" s="13">
        <f>'VENTES ANNUELLES'!$M$19</f>
        <v>707200</v>
      </c>
      <c r="E435" s="15"/>
      <c r="F435" s="15">
        <f>VLOOKUP(A435,'VENTES ANNUELLES'!$A$5:$J$1200,5,FALSE)</f>
        <v>0</v>
      </c>
    </row>
    <row r="436" spans="1:6" x14ac:dyDescent="0.2">
      <c r="A436" s="13">
        <f t="shared" si="142"/>
        <v>73</v>
      </c>
      <c r="B436" s="14">
        <f>IFERROR(VLOOKUP(A436,'VENTES ANNUELLES'!$A$5:$J$1200,2,FALSE),"")</f>
        <v>0</v>
      </c>
      <c r="C436" s="13">
        <f>IFERROR(VLOOKUP(A436,'VENTES ANNUELLES'!$A$5:$J$1200,3,FALSE),"")</f>
        <v>0</v>
      </c>
      <c r="D436" s="13">
        <f>'VENTES ANNUELLES'!$M$20</f>
        <v>707300</v>
      </c>
      <c r="E436" s="15"/>
      <c r="F436" s="15">
        <f>VLOOKUP(A436,'VENTES ANNUELLES'!$A$5:$J$1200,6,FALSE)</f>
        <v>0</v>
      </c>
    </row>
    <row r="437" spans="1:6" x14ac:dyDescent="0.2">
      <c r="A437" s="13">
        <f t="shared" si="142"/>
        <v>73</v>
      </c>
      <c r="B437" s="14">
        <f>IFERROR(VLOOKUP(A437,'VENTES ANNUELLES'!$A$5:$J$1200,2,FALSE),"")</f>
        <v>0</v>
      </c>
      <c r="C437" s="13">
        <f>IFERROR(VLOOKUP(A437,'VENTES ANNUELLES'!$A$5:$J$1200,3,FALSE),"")</f>
        <v>0</v>
      </c>
      <c r="D437" s="13">
        <f>'VENTES ANNUELLES'!$M$21</f>
        <v>707400</v>
      </c>
      <c r="E437" s="15"/>
      <c r="F437" s="15">
        <f>VLOOKUP(A437,'VENTES ANNUELLES'!$A$5:$J$1200,7,FALSE)</f>
        <v>0</v>
      </c>
    </row>
    <row r="438" spans="1:6" x14ac:dyDescent="0.2">
      <c r="A438" s="13">
        <f t="shared" si="142"/>
        <v>73</v>
      </c>
      <c r="B438" s="14">
        <f>IFERROR(VLOOKUP(A438,'VENTES ANNUELLES'!$A$5:$J$1200,2,FALSE),"")</f>
        <v>0</v>
      </c>
      <c r="C438" s="13">
        <f>IFERROR(VLOOKUP(A438,'VENTES ANNUELLES'!$A$5:$J$1200,3,FALSE),"")</f>
        <v>0</v>
      </c>
      <c r="D438" s="13">
        <f>'VENTES ANNUELLES'!$M$22</f>
        <v>445710</v>
      </c>
      <c r="E438" s="15"/>
      <c r="F438" s="15">
        <f>VLOOKUP(A438,'VENTES ANNUELLES'!$A$5:$J$1200,9,FALSE)</f>
        <v>0</v>
      </c>
    </row>
    <row r="439" spans="1:6" x14ac:dyDescent="0.2">
      <c r="A439" s="13">
        <f t="shared" si="142"/>
        <v>73</v>
      </c>
      <c r="B439" s="14">
        <f>IFERROR(VLOOKUP(A439,'VENTES ANNUELLES'!$A$5:$J$1200,2,FALSE),"")</f>
        <v>0</v>
      </c>
      <c r="C439" s="13">
        <f>IFERROR(VLOOKUP(A439,'VENTES ANNUELLES'!$A$5:$J$1200,3,FALSE),"")</f>
        <v>0</v>
      </c>
      <c r="D439" s="13" t="str">
        <f>IFERROR(VLOOKUP(C439,'VENTES ANNUELLES'!$L$5:$M$15,2,FALSE),"")</f>
        <v/>
      </c>
      <c r="E439" s="15">
        <f>VLOOKUP(A439,'VENTES ANNUELLES'!$A$5:$J$1200,10,FALSE)</f>
        <v>0</v>
      </c>
      <c r="F439" s="15"/>
    </row>
    <row r="440" spans="1:6" x14ac:dyDescent="0.2">
      <c r="A440" s="13">
        <f t="shared" ref="A440" si="143">A439+1</f>
        <v>74</v>
      </c>
      <c r="B440" s="14">
        <f>IFERROR(VLOOKUP(A440,'VENTES ANNUELLES'!$A$5:$J$1200,2,FALSE),"")</f>
        <v>0</v>
      </c>
      <c r="C440" s="13">
        <f>IFERROR(VLOOKUP(A440,'VENTES ANNUELLES'!$A$5:$J$1200,3,FALSE),"")</f>
        <v>0</v>
      </c>
      <c r="D440" s="13">
        <f>'VENTES ANNUELLES'!$M$18</f>
        <v>707100</v>
      </c>
      <c r="E440" s="15"/>
      <c r="F440" s="15">
        <f>VLOOKUP(A440,'VENTES ANNUELLES'!$A$5:$J$1200,4,FALSE)</f>
        <v>0</v>
      </c>
    </row>
    <row r="441" spans="1:6" x14ac:dyDescent="0.2">
      <c r="A441" s="13">
        <f t="shared" ref="A441" si="144">A440</f>
        <v>74</v>
      </c>
      <c r="B441" s="14">
        <f>IFERROR(VLOOKUP(A441,'VENTES ANNUELLES'!$A$5:$J$1200,2,FALSE),"")</f>
        <v>0</v>
      </c>
      <c r="C441" s="13">
        <f>IFERROR(VLOOKUP(A441,'VENTES ANNUELLES'!$A$5:$J$1200,3,FALSE),"")</f>
        <v>0</v>
      </c>
      <c r="D441" s="13">
        <f>'VENTES ANNUELLES'!$M$19</f>
        <v>707200</v>
      </c>
      <c r="E441" s="15"/>
      <c r="F441" s="15">
        <f>VLOOKUP(A441,'VENTES ANNUELLES'!$A$5:$J$1200,5,FALSE)</f>
        <v>0</v>
      </c>
    </row>
    <row r="442" spans="1:6" x14ac:dyDescent="0.2">
      <c r="A442" s="13">
        <f t="shared" si="142"/>
        <v>74</v>
      </c>
      <c r="B442" s="14">
        <f>IFERROR(VLOOKUP(A442,'VENTES ANNUELLES'!$A$5:$J$1200,2,FALSE),"")</f>
        <v>0</v>
      </c>
      <c r="C442" s="13">
        <f>IFERROR(VLOOKUP(A442,'VENTES ANNUELLES'!$A$5:$J$1200,3,FALSE),"")</f>
        <v>0</v>
      </c>
      <c r="D442" s="13">
        <f>'VENTES ANNUELLES'!$M$20</f>
        <v>707300</v>
      </c>
      <c r="E442" s="15"/>
      <c r="F442" s="15">
        <f>VLOOKUP(A442,'VENTES ANNUELLES'!$A$5:$J$1200,6,FALSE)</f>
        <v>0</v>
      </c>
    </row>
    <row r="443" spans="1:6" x14ac:dyDescent="0.2">
      <c r="A443" s="13">
        <f t="shared" si="142"/>
        <v>74</v>
      </c>
      <c r="B443" s="14">
        <f>IFERROR(VLOOKUP(A443,'VENTES ANNUELLES'!$A$5:$J$1200,2,FALSE),"")</f>
        <v>0</v>
      </c>
      <c r="C443" s="13">
        <f>IFERROR(VLOOKUP(A443,'VENTES ANNUELLES'!$A$5:$J$1200,3,FALSE),"")</f>
        <v>0</v>
      </c>
      <c r="D443" s="13">
        <f>'VENTES ANNUELLES'!$M$21</f>
        <v>707400</v>
      </c>
      <c r="E443" s="15"/>
      <c r="F443" s="15">
        <f>VLOOKUP(A443,'VENTES ANNUELLES'!$A$5:$J$1200,7,FALSE)</f>
        <v>0</v>
      </c>
    </row>
    <row r="444" spans="1:6" x14ac:dyDescent="0.2">
      <c r="A444" s="13">
        <f t="shared" si="142"/>
        <v>74</v>
      </c>
      <c r="B444" s="14">
        <f>IFERROR(VLOOKUP(A444,'VENTES ANNUELLES'!$A$5:$J$1200,2,FALSE),"")</f>
        <v>0</v>
      </c>
      <c r="C444" s="13">
        <f>IFERROR(VLOOKUP(A444,'VENTES ANNUELLES'!$A$5:$J$1200,3,FALSE),"")</f>
        <v>0</v>
      </c>
      <c r="D444" s="13">
        <f>'VENTES ANNUELLES'!$M$22</f>
        <v>445710</v>
      </c>
      <c r="E444" s="15"/>
      <c r="F444" s="15">
        <f>VLOOKUP(A444,'VENTES ANNUELLES'!$A$5:$J$1200,9,FALSE)</f>
        <v>0</v>
      </c>
    </row>
    <row r="445" spans="1:6" x14ac:dyDescent="0.2">
      <c r="A445" s="13">
        <f t="shared" si="142"/>
        <v>74</v>
      </c>
      <c r="B445" s="14">
        <f>IFERROR(VLOOKUP(A445,'VENTES ANNUELLES'!$A$5:$J$1200,2,FALSE),"")</f>
        <v>0</v>
      </c>
      <c r="C445" s="13">
        <f>IFERROR(VLOOKUP(A445,'VENTES ANNUELLES'!$A$5:$J$1200,3,FALSE),"")</f>
        <v>0</v>
      </c>
      <c r="D445" s="13" t="str">
        <f>IFERROR(VLOOKUP(C445,'VENTES ANNUELLES'!$L$5:$M$15,2,FALSE),"")</f>
        <v/>
      </c>
      <c r="E445" s="15">
        <f>VLOOKUP(A445,'VENTES ANNUELLES'!$A$5:$J$1200,10,FALSE)</f>
        <v>0</v>
      </c>
      <c r="F445" s="15"/>
    </row>
    <row r="446" spans="1:6" x14ac:dyDescent="0.2">
      <c r="A446" s="13">
        <f t="shared" ref="A446" si="145">A445+1</f>
        <v>75</v>
      </c>
      <c r="B446" s="14">
        <f>IFERROR(VLOOKUP(A446,'VENTES ANNUELLES'!$A$5:$J$1200,2,FALSE),"")</f>
        <v>0</v>
      </c>
      <c r="C446" s="13">
        <f>IFERROR(VLOOKUP(A446,'VENTES ANNUELLES'!$A$5:$J$1200,3,FALSE),"")</f>
        <v>0</v>
      </c>
      <c r="D446" s="13">
        <f>'VENTES ANNUELLES'!$M$18</f>
        <v>707100</v>
      </c>
      <c r="E446" s="15"/>
      <c r="F446" s="15">
        <f>VLOOKUP(A446,'VENTES ANNUELLES'!$A$5:$J$1200,4,FALSE)</f>
        <v>0</v>
      </c>
    </row>
    <row r="447" spans="1:6" x14ac:dyDescent="0.2">
      <c r="A447" s="13">
        <f t="shared" ref="A447" si="146">A446</f>
        <v>75</v>
      </c>
      <c r="B447" s="14">
        <f>IFERROR(VLOOKUP(A447,'VENTES ANNUELLES'!$A$5:$J$1200,2,FALSE),"")</f>
        <v>0</v>
      </c>
      <c r="C447" s="13">
        <f>IFERROR(VLOOKUP(A447,'VENTES ANNUELLES'!$A$5:$J$1200,3,FALSE),"")</f>
        <v>0</v>
      </c>
      <c r="D447" s="13">
        <f>'VENTES ANNUELLES'!$M$19</f>
        <v>707200</v>
      </c>
      <c r="E447" s="15"/>
      <c r="F447" s="15">
        <f>VLOOKUP(A447,'VENTES ANNUELLES'!$A$5:$J$1200,5,FALSE)</f>
        <v>0</v>
      </c>
    </row>
    <row r="448" spans="1:6" x14ac:dyDescent="0.2">
      <c r="A448" s="13">
        <f t="shared" si="142"/>
        <v>75</v>
      </c>
      <c r="B448" s="14">
        <f>IFERROR(VLOOKUP(A448,'VENTES ANNUELLES'!$A$5:$J$1200,2,FALSE),"")</f>
        <v>0</v>
      </c>
      <c r="C448" s="13">
        <f>IFERROR(VLOOKUP(A448,'VENTES ANNUELLES'!$A$5:$J$1200,3,FALSE),"")</f>
        <v>0</v>
      </c>
      <c r="D448" s="13">
        <f>'VENTES ANNUELLES'!$M$20</f>
        <v>707300</v>
      </c>
      <c r="E448" s="15"/>
      <c r="F448" s="15">
        <f>VLOOKUP(A448,'VENTES ANNUELLES'!$A$5:$J$1200,6,FALSE)</f>
        <v>0</v>
      </c>
    </row>
    <row r="449" spans="1:6" x14ac:dyDescent="0.2">
      <c r="A449" s="13">
        <f t="shared" si="142"/>
        <v>75</v>
      </c>
      <c r="B449" s="14">
        <f>IFERROR(VLOOKUP(A449,'VENTES ANNUELLES'!$A$5:$J$1200,2,FALSE),"")</f>
        <v>0</v>
      </c>
      <c r="C449" s="13">
        <f>IFERROR(VLOOKUP(A449,'VENTES ANNUELLES'!$A$5:$J$1200,3,FALSE),"")</f>
        <v>0</v>
      </c>
      <c r="D449" s="13">
        <f>'VENTES ANNUELLES'!$M$21</f>
        <v>707400</v>
      </c>
      <c r="E449" s="15"/>
      <c r="F449" s="15">
        <f>VLOOKUP(A449,'VENTES ANNUELLES'!$A$5:$J$1200,7,FALSE)</f>
        <v>0</v>
      </c>
    </row>
    <row r="450" spans="1:6" x14ac:dyDescent="0.2">
      <c r="A450" s="13">
        <f t="shared" si="142"/>
        <v>75</v>
      </c>
      <c r="B450" s="14">
        <f>IFERROR(VLOOKUP(A450,'VENTES ANNUELLES'!$A$5:$J$1200,2,FALSE),"")</f>
        <v>0</v>
      </c>
      <c r="C450" s="13">
        <f>IFERROR(VLOOKUP(A450,'VENTES ANNUELLES'!$A$5:$J$1200,3,FALSE),"")</f>
        <v>0</v>
      </c>
      <c r="D450" s="13">
        <f>'VENTES ANNUELLES'!$M$22</f>
        <v>445710</v>
      </c>
      <c r="E450" s="15"/>
      <c r="F450" s="15">
        <f>VLOOKUP(A450,'VENTES ANNUELLES'!$A$5:$J$1200,9,FALSE)</f>
        <v>0</v>
      </c>
    </row>
    <row r="451" spans="1:6" x14ac:dyDescent="0.2">
      <c r="A451" s="13">
        <f t="shared" si="142"/>
        <v>75</v>
      </c>
      <c r="B451" s="14">
        <f>IFERROR(VLOOKUP(A451,'VENTES ANNUELLES'!$A$5:$J$1200,2,FALSE),"")</f>
        <v>0</v>
      </c>
      <c r="C451" s="13">
        <f>IFERROR(VLOOKUP(A451,'VENTES ANNUELLES'!$A$5:$J$1200,3,FALSE),"")</f>
        <v>0</v>
      </c>
      <c r="D451" s="13" t="str">
        <f>IFERROR(VLOOKUP(C451,'VENTES ANNUELLES'!$L$5:$M$15,2,FALSE),"")</f>
        <v/>
      </c>
      <c r="E451" s="15">
        <f>VLOOKUP(A451,'VENTES ANNUELLES'!$A$5:$J$1200,10,FALSE)</f>
        <v>0</v>
      </c>
      <c r="F451" s="15"/>
    </row>
    <row r="452" spans="1:6" x14ac:dyDescent="0.2">
      <c r="A452" s="13">
        <f t="shared" ref="A452" si="147">A451+1</f>
        <v>76</v>
      </c>
      <c r="B452" s="14">
        <f>IFERROR(VLOOKUP(A452,'VENTES ANNUELLES'!$A$5:$J$1200,2,FALSE),"")</f>
        <v>0</v>
      </c>
      <c r="C452" s="13">
        <f>IFERROR(VLOOKUP(A452,'VENTES ANNUELLES'!$A$5:$J$1200,3,FALSE),"")</f>
        <v>0</v>
      </c>
      <c r="D452" s="13">
        <f>'VENTES ANNUELLES'!$M$18</f>
        <v>707100</v>
      </c>
      <c r="E452" s="15"/>
      <c r="F452" s="15">
        <f>VLOOKUP(A452,'VENTES ANNUELLES'!$A$5:$J$1200,4,FALSE)</f>
        <v>0</v>
      </c>
    </row>
    <row r="453" spans="1:6" x14ac:dyDescent="0.2">
      <c r="A453" s="13">
        <f t="shared" ref="A453" si="148">A452</f>
        <v>76</v>
      </c>
      <c r="B453" s="14">
        <f>IFERROR(VLOOKUP(A453,'VENTES ANNUELLES'!$A$5:$J$1200,2,FALSE),"")</f>
        <v>0</v>
      </c>
      <c r="C453" s="13">
        <f>IFERROR(VLOOKUP(A453,'VENTES ANNUELLES'!$A$5:$J$1200,3,FALSE),"")</f>
        <v>0</v>
      </c>
      <c r="D453" s="13">
        <f>'VENTES ANNUELLES'!$M$19</f>
        <v>707200</v>
      </c>
      <c r="E453" s="15"/>
      <c r="F453" s="15">
        <f>VLOOKUP(A453,'VENTES ANNUELLES'!$A$5:$J$1200,5,FALSE)</f>
        <v>0</v>
      </c>
    </row>
    <row r="454" spans="1:6" x14ac:dyDescent="0.2">
      <c r="A454" s="13">
        <f t="shared" si="142"/>
        <v>76</v>
      </c>
      <c r="B454" s="14">
        <f>IFERROR(VLOOKUP(A454,'VENTES ANNUELLES'!$A$5:$J$1200,2,FALSE),"")</f>
        <v>0</v>
      </c>
      <c r="C454" s="13">
        <f>IFERROR(VLOOKUP(A454,'VENTES ANNUELLES'!$A$5:$J$1200,3,FALSE),"")</f>
        <v>0</v>
      </c>
      <c r="D454" s="13">
        <f>'VENTES ANNUELLES'!$M$20</f>
        <v>707300</v>
      </c>
      <c r="E454" s="15"/>
      <c r="F454" s="15">
        <f>VLOOKUP(A454,'VENTES ANNUELLES'!$A$5:$J$1200,6,FALSE)</f>
        <v>0</v>
      </c>
    </row>
    <row r="455" spans="1:6" x14ac:dyDescent="0.2">
      <c r="A455" s="13">
        <f t="shared" si="142"/>
        <v>76</v>
      </c>
      <c r="B455" s="14">
        <f>IFERROR(VLOOKUP(A455,'VENTES ANNUELLES'!$A$5:$J$1200,2,FALSE),"")</f>
        <v>0</v>
      </c>
      <c r="C455" s="13">
        <f>IFERROR(VLOOKUP(A455,'VENTES ANNUELLES'!$A$5:$J$1200,3,FALSE),"")</f>
        <v>0</v>
      </c>
      <c r="D455" s="13">
        <f>'VENTES ANNUELLES'!$M$21</f>
        <v>707400</v>
      </c>
      <c r="E455" s="15"/>
      <c r="F455" s="15">
        <f>VLOOKUP(A455,'VENTES ANNUELLES'!$A$5:$J$1200,7,FALSE)</f>
        <v>0</v>
      </c>
    </row>
    <row r="456" spans="1:6" x14ac:dyDescent="0.2">
      <c r="A456" s="13">
        <f t="shared" si="142"/>
        <v>76</v>
      </c>
      <c r="B456" s="14">
        <f>IFERROR(VLOOKUP(A456,'VENTES ANNUELLES'!$A$5:$J$1200,2,FALSE),"")</f>
        <v>0</v>
      </c>
      <c r="C456" s="13">
        <f>IFERROR(VLOOKUP(A456,'VENTES ANNUELLES'!$A$5:$J$1200,3,FALSE),"")</f>
        <v>0</v>
      </c>
      <c r="D456" s="13">
        <f>'VENTES ANNUELLES'!$M$22</f>
        <v>445710</v>
      </c>
      <c r="E456" s="15"/>
      <c r="F456" s="15">
        <f>VLOOKUP(A456,'VENTES ANNUELLES'!$A$5:$J$1200,9,FALSE)</f>
        <v>0</v>
      </c>
    </row>
    <row r="457" spans="1:6" x14ac:dyDescent="0.2">
      <c r="A457" s="13">
        <f t="shared" si="142"/>
        <v>76</v>
      </c>
      <c r="B457" s="14">
        <f>IFERROR(VLOOKUP(A457,'VENTES ANNUELLES'!$A$5:$J$1200,2,FALSE),"")</f>
        <v>0</v>
      </c>
      <c r="C457" s="13">
        <f>IFERROR(VLOOKUP(A457,'VENTES ANNUELLES'!$A$5:$J$1200,3,FALSE),"")</f>
        <v>0</v>
      </c>
      <c r="D457" s="13" t="str">
        <f>IFERROR(VLOOKUP(C457,'VENTES ANNUELLES'!$L$5:$M$15,2,FALSE),"")</f>
        <v/>
      </c>
      <c r="E457" s="15">
        <f>VLOOKUP(A457,'VENTES ANNUELLES'!$A$5:$J$1200,10,FALSE)</f>
        <v>0</v>
      </c>
      <c r="F457" s="15"/>
    </row>
    <row r="458" spans="1:6" x14ac:dyDescent="0.2">
      <c r="A458" s="13">
        <f t="shared" ref="A458" si="149">A457+1</f>
        <v>77</v>
      </c>
      <c r="B458" s="14">
        <f>IFERROR(VLOOKUP(A458,'VENTES ANNUELLES'!$A$5:$J$1200,2,FALSE),"")</f>
        <v>0</v>
      </c>
      <c r="C458" s="13">
        <f>IFERROR(VLOOKUP(A458,'VENTES ANNUELLES'!$A$5:$J$1200,3,FALSE),"")</f>
        <v>0</v>
      </c>
      <c r="D458" s="13">
        <f>'VENTES ANNUELLES'!$M$18</f>
        <v>707100</v>
      </c>
      <c r="E458" s="15"/>
      <c r="F458" s="15">
        <f>VLOOKUP(A458,'VENTES ANNUELLES'!$A$5:$J$1200,4,FALSE)</f>
        <v>0</v>
      </c>
    </row>
    <row r="459" spans="1:6" x14ac:dyDescent="0.2">
      <c r="A459" s="13">
        <f t="shared" ref="A459" si="150">A458</f>
        <v>77</v>
      </c>
      <c r="B459" s="14">
        <f>IFERROR(VLOOKUP(A459,'VENTES ANNUELLES'!$A$5:$J$1200,2,FALSE),"")</f>
        <v>0</v>
      </c>
      <c r="C459" s="13">
        <f>IFERROR(VLOOKUP(A459,'VENTES ANNUELLES'!$A$5:$J$1200,3,FALSE),"")</f>
        <v>0</v>
      </c>
      <c r="D459" s="13">
        <f>'VENTES ANNUELLES'!$M$19</f>
        <v>707200</v>
      </c>
      <c r="E459" s="15"/>
      <c r="F459" s="15">
        <f>VLOOKUP(A459,'VENTES ANNUELLES'!$A$5:$J$1200,5,FALSE)</f>
        <v>0</v>
      </c>
    </row>
    <row r="460" spans="1:6" x14ac:dyDescent="0.2">
      <c r="A460" s="13">
        <f t="shared" si="142"/>
        <v>77</v>
      </c>
      <c r="B460" s="14">
        <f>IFERROR(VLOOKUP(A460,'VENTES ANNUELLES'!$A$5:$J$1200,2,FALSE),"")</f>
        <v>0</v>
      </c>
      <c r="C460" s="13">
        <f>IFERROR(VLOOKUP(A460,'VENTES ANNUELLES'!$A$5:$J$1200,3,FALSE),"")</f>
        <v>0</v>
      </c>
      <c r="D460" s="13">
        <f>'VENTES ANNUELLES'!$M$20</f>
        <v>707300</v>
      </c>
      <c r="E460" s="15"/>
      <c r="F460" s="15">
        <f>VLOOKUP(A460,'VENTES ANNUELLES'!$A$5:$J$1200,6,FALSE)</f>
        <v>0</v>
      </c>
    </row>
    <row r="461" spans="1:6" x14ac:dyDescent="0.2">
      <c r="A461" s="13">
        <f t="shared" si="142"/>
        <v>77</v>
      </c>
      <c r="B461" s="14">
        <f>IFERROR(VLOOKUP(A461,'VENTES ANNUELLES'!$A$5:$J$1200,2,FALSE),"")</f>
        <v>0</v>
      </c>
      <c r="C461" s="13">
        <f>IFERROR(VLOOKUP(A461,'VENTES ANNUELLES'!$A$5:$J$1200,3,FALSE),"")</f>
        <v>0</v>
      </c>
      <c r="D461" s="13">
        <f>'VENTES ANNUELLES'!$M$21</f>
        <v>707400</v>
      </c>
      <c r="E461" s="15"/>
      <c r="F461" s="15">
        <f>VLOOKUP(A461,'VENTES ANNUELLES'!$A$5:$J$1200,7,FALSE)</f>
        <v>0</v>
      </c>
    </row>
    <row r="462" spans="1:6" x14ac:dyDescent="0.2">
      <c r="A462" s="13">
        <f t="shared" si="142"/>
        <v>77</v>
      </c>
      <c r="B462" s="14">
        <f>IFERROR(VLOOKUP(A462,'VENTES ANNUELLES'!$A$5:$J$1200,2,FALSE),"")</f>
        <v>0</v>
      </c>
      <c r="C462" s="13">
        <f>IFERROR(VLOOKUP(A462,'VENTES ANNUELLES'!$A$5:$J$1200,3,FALSE),"")</f>
        <v>0</v>
      </c>
      <c r="D462" s="13">
        <f>'VENTES ANNUELLES'!$M$22</f>
        <v>445710</v>
      </c>
      <c r="E462" s="15"/>
      <c r="F462" s="15">
        <f>VLOOKUP(A462,'VENTES ANNUELLES'!$A$5:$J$1200,9,FALSE)</f>
        <v>0</v>
      </c>
    </row>
    <row r="463" spans="1:6" x14ac:dyDescent="0.2">
      <c r="A463" s="13">
        <f t="shared" si="142"/>
        <v>77</v>
      </c>
      <c r="B463" s="14">
        <f>IFERROR(VLOOKUP(A463,'VENTES ANNUELLES'!$A$5:$J$1200,2,FALSE),"")</f>
        <v>0</v>
      </c>
      <c r="C463" s="13">
        <f>IFERROR(VLOOKUP(A463,'VENTES ANNUELLES'!$A$5:$J$1200,3,FALSE),"")</f>
        <v>0</v>
      </c>
      <c r="D463" s="13" t="str">
        <f>IFERROR(VLOOKUP(C463,'VENTES ANNUELLES'!$L$5:$M$15,2,FALSE),"")</f>
        <v/>
      </c>
      <c r="E463" s="15">
        <f>VLOOKUP(A463,'VENTES ANNUELLES'!$A$5:$J$1200,10,FALSE)</f>
        <v>0</v>
      </c>
      <c r="F463" s="15"/>
    </row>
    <row r="464" spans="1:6" x14ac:dyDescent="0.2">
      <c r="A464" s="13">
        <f t="shared" ref="A464" si="151">A463+1</f>
        <v>78</v>
      </c>
      <c r="B464" s="14">
        <f>IFERROR(VLOOKUP(A464,'VENTES ANNUELLES'!$A$5:$J$1200,2,FALSE),"")</f>
        <v>0</v>
      </c>
      <c r="C464" s="13">
        <f>IFERROR(VLOOKUP(A464,'VENTES ANNUELLES'!$A$5:$J$1200,3,FALSE),"")</f>
        <v>0</v>
      </c>
      <c r="D464" s="13">
        <f>'VENTES ANNUELLES'!$M$18</f>
        <v>707100</v>
      </c>
      <c r="E464" s="15"/>
      <c r="F464" s="15">
        <f>VLOOKUP(A464,'VENTES ANNUELLES'!$A$5:$J$1200,4,FALSE)</f>
        <v>0</v>
      </c>
    </row>
    <row r="465" spans="1:6" x14ac:dyDescent="0.2">
      <c r="A465" s="13">
        <f t="shared" ref="A465" si="152">A464</f>
        <v>78</v>
      </c>
      <c r="B465" s="14">
        <f>IFERROR(VLOOKUP(A465,'VENTES ANNUELLES'!$A$5:$J$1200,2,FALSE),"")</f>
        <v>0</v>
      </c>
      <c r="C465" s="13">
        <f>IFERROR(VLOOKUP(A465,'VENTES ANNUELLES'!$A$5:$J$1200,3,FALSE),"")</f>
        <v>0</v>
      </c>
      <c r="D465" s="13">
        <f>'VENTES ANNUELLES'!$M$19</f>
        <v>707200</v>
      </c>
      <c r="E465" s="15"/>
      <c r="F465" s="15">
        <f>VLOOKUP(A465,'VENTES ANNUELLES'!$A$5:$J$1200,5,FALSE)</f>
        <v>0</v>
      </c>
    </row>
    <row r="466" spans="1:6" x14ac:dyDescent="0.2">
      <c r="A466" s="13">
        <f t="shared" si="142"/>
        <v>78</v>
      </c>
      <c r="B466" s="14">
        <f>IFERROR(VLOOKUP(A466,'VENTES ANNUELLES'!$A$5:$J$1200,2,FALSE),"")</f>
        <v>0</v>
      </c>
      <c r="C466" s="13">
        <f>IFERROR(VLOOKUP(A466,'VENTES ANNUELLES'!$A$5:$J$1200,3,FALSE),"")</f>
        <v>0</v>
      </c>
      <c r="D466" s="13">
        <f>'VENTES ANNUELLES'!$M$20</f>
        <v>707300</v>
      </c>
      <c r="E466" s="15"/>
      <c r="F466" s="15">
        <f>VLOOKUP(A466,'VENTES ANNUELLES'!$A$5:$J$1200,6,FALSE)</f>
        <v>0</v>
      </c>
    </row>
    <row r="467" spans="1:6" x14ac:dyDescent="0.2">
      <c r="A467" s="13">
        <f t="shared" si="142"/>
        <v>78</v>
      </c>
      <c r="B467" s="14">
        <f>IFERROR(VLOOKUP(A467,'VENTES ANNUELLES'!$A$5:$J$1200,2,FALSE),"")</f>
        <v>0</v>
      </c>
      <c r="C467" s="13">
        <f>IFERROR(VLOOKUP(A467,'VENTES ANNUELLES'!$A$5:$J$1200,3,FALSE),"")</f>
        <v>0</v>
      </c>
      <c r="D467" s="13">
        <f>'VENTES ANNUELLES'!$M$21</f>
        <v>707400</v>
      </c>
      <c r="E467" s="15"/>
      <c r="F467" s="15">
        <f>VLOOKUP(A467,'VENTES ANNUELLES'!$A$5:$J$1200,7,FALSE)</f>
        <v>0</v>
      </c>
    </row>
    <row r="468" spans="1:6" x14ac:dyDescent="0.2">
      <c r="A468" s="13">
        <f t="shared" si="142"/>
        <v>78</v>
      </c>
      <c r="B468" s="14">
        <f>IFERROR(VLOOKUP(A468,'VENTES ANNUELLES'!$A$5:$J$1200,2,FALSE),"")</f>
        <v>0</v>
      </c>
      <c r="C468" s="13">
        <f>IFERROR(VLOOKUP(A468,'VENTES ANNUELLES'!$A$5:$J$1200,3,FALSE),"")</f>
        <v>0</v>
      </c>
      <c r="D468" s="13">
        <f>'VENTES ANNUELLES'!$M$22</f>
        <v>445710</v>
      </c>
      <c r="E468" s="15"/>
      <c r="F468" s="15">
        <f>VLOOKUP(A468,'VENTES ANNUELLES'!$A$5:$J$1200,9,FALSE)</f>
        <v>0</v>
      </c>
    </row>
    <row r="469" spans="1:6" x14ac:dyDescent="0.2">
      <c r="A469" s="13">
        <f t="shared" si="142"/>
        <v>78</v>
      </c>
      <c r="B469" s="14">
        <f>IFERROR(VLOOKUP(A469,'VENTES ANNUELLES'!$A$5:$J$1200,2,FALSE),"")</f>
        <v>0</v>
      </c>
      <c r="C469" s="13">
        <f>IFERROR(VLOOKUP(A469,'VENTES ANNUELLES'!$A$5:$J$1200,3,FALSE),"")</f>
        <v>0</v>
      </c>
      <c r="D469" s="13" t="str">
        <f>IFERROR(VLOOKUP(C469,'VENTES ANNUELLES'!$L$5:$M$15,2,FALSE),"")</f>
        <v/>
      </c>
      <c r="E469" s="15">
        <f>VLOOKUP(A469,'VENTES ANNUELLES'!$A$5:$J$1200,10,FALSE)</f>
        <v>0</v>
      </c>
      <c r="F469" s="15"/>
    </row>
    <row r="470" spans="1:6" x14ac:dyDescent="0.2">
      <c r="A470" s="13">
        <f t="shared" ref="A470" si="153">A469+1</f>
        <v>79</v>
      </c>
      <c r="B470" s="14">
        <f>IFERROR(VLOOKUP(A470,'VENTES ANNUELLES'!$A$5:$J$1200,2,FALSE),"")</f>
        <v>0</v>
      </c>
      <c r="C470" s="13">
        <f>IFERROR(VLOOKUP(A470,'VENTES ANNUELLES'!$A$5:$J$1200,3,FALSE),"")</f>
        <v>0</v>
      </c>
      <c r="D470" s="13">
        <f>'VENTES ANNUELLES'!$M$18</f>
        <v>707100</v>
      </c>
      <c r="E470" s="15"/>
      <c r="F470" s="15">
        <f>VLOOKUP(A470,'VENTES ANNUELLES'!$A$5:$J$1200,4,FALSE)</f>
        <v>0</v>
      </c>
    </row>
    <row r="471" spans="1:6" x14ac:dyDescent="0.2">
      <c r="A471" s="13">
        <f t="shared" ref="A471" si="154">A470</f>
        <v>79</v>
      </c>
      <c r="B471" s="14">
        <f>IFERROR(VLOOKUP(A471,'VENTES ANNUELLES'!$A$5:$J$1200,2,FALSE),"")</f>
        <v>0</v>
      </c>
      <c r="C471" s="13">
        <f>IFERROR(VLOOKUP(A471,'VENTES ANNUELLES'!$A$5:$J$1200,3,FALSE),"")</f>
        <v>0</v>
      </c>
      <c r="D471" s="13">
        <f>'VENTES ANNUELLES'!$M$19</f>
        <v>707200</v>
      </c>
      <c r="E471" s="15"/>
      <c r="F471" s="15">
        <f>VLOOKUP(A471,'VENTES ANNUELLES'!$A$5:$J$1200,5,FALSE)</f>
        <v>0</v>
      </c>
    </row>
    <row r="472" spans="1:6" x14ac:dyDescent="0.2">
      <c r="A472" s="13">
        <f t="shared" si="142"/>
        <v>79</v>
      </c>
      <c r="B472" s="14">
        <f>IFERROR(VLOOKUP(A472,'VENTES ANNUELLES'!$A$5:$J$1200,2,FALSE),"")</f>
        <v>0</v>
      </c>
      <c r="C472" s="13">
        <f>IFERROR(VLOOKUP(A472,'VENTES ANNUELLES'!$A$5:$J$1200,3,FALSE),"")</f>
        <v>0</v>
      </c>
      <c r="D472" s="13">
        <f>'VENTES ANNUELLES'!$M$20</f>
        <v>707300</v>
      </c>
      <c r="E472" s="15"/>
      <c r="F472" s="15">
        <f>VLOOKUP(A472,'VENTES ANNUELLES'!$A$5:$J$1200,6,FALSE)</f>
        <v>0</v>
      </c>
    </row>
    <row r="473" spans="1:6" x14ac:dyDescent="0.2">
      <c r="A473" s="13">
        <f t="shared" si="142"/>
        <v>79</v>
      </c>
      <c r="B473" s="14">
        <f>IFERROR(VLOOKUP(A473,'VENTES ANNUELLES'!$A$5:$J$1200,2,FALSE),"")</f>
        <v>0</v>
      </c>
      <c r="C473" s="13">
        <f>IFERROR(VLOOKUP(A473,'VENTES ANNUELLES'!$A$5:$J$1200,3,FALSE),"")</f>
        <v>0</v>
      </c>
      <c r="D473" s="13">
        <f>'VENTES ANNUELLES'!$M$21</f>
        <v>707400</v>
      </c>
      <c r="E473" s="15"/>
      <c r="F473" s="15">
        <f>VLOOKUP(A473,'VENTES ANNUELLES'!$A$5:$J$1200,7,FALSE)</f>
        <v>0</v>
      </c>
    </row>
    <row r="474" spans="1:6" x14ac:dyDescent="0.2">
      <c r="A474" s="13">
        <f t="shared" si="142"/>
        <v>79</v>
      </c>
      <c r="B474" s="14">
        <f>IFERROR(VLOOKUP(A474,'VENTES ANNUELLES'!$A$5:$J$1200,2,FALSE),"")</f>
        <v>0</v>
      </c>
      <c r="C474" s="13">
        <f>IFERROR(VLOOKUP(A474,'VENTES ANNUELLES'!$A$5:$J$1200,3,FALSE),"")</f>
        <v>0</v>
      </c>
      <c r="D474" s="13">
        <f>'VENTES ANNUELLES'!$M$22</f>
        <v>445710</v>
      </c>
      <c r="E474" s="15"/>
      <c r="F474" s="15">
        <f>VLOOKUP(A474,'VENTES ANNUELLES'!$A$5:$J$1200,9,FALSE)</f>
        <v>0</v>
      </c>
    </row>
    <row r="475" spans="1:6" x14ac:dyDescent="0.2">
      <c r="A475" s="13">
        <f t="shared" si="142"/>
        <v>79</v>
      </c>
      <c r="B475" s="14">
        <f>IFERROR(VLOOKUP(A475,'VENTES ANNUELLES'!$A$5:$J$1200,2,FALSE),"")</f>
        <v>0</v>
      </c>
      <c r="C475" s="13">
        <f>IFERROR(VLOOKUP(A475,'VENTES ANNUELLES'!$A$5:$J$1200,3,FALSE),"")</f>
        <v>0</v>
      </c>
      <c r="D475" s="13" t="str">
        <f>IFERROR(VLOOKUP(C475,'VENTES ANNUELLES'!$L$5:$M$15,2,FALSE),"")</f>
        <v/>
      </c>
      <c r="E475" s="15">
        <f>VLOOKUP(A475,'VENTES ANNUELLES'!$A$5:$J$1200,10,FALSE)</f>
        <v>0</v>
      </c>
      <c r="F475" s="15"/>
    </row>
    <row r="476" spans="1:6" x14ac:dyDescent="0.2">
      <c r="A476" s="13">
        <f t="shared" ref="A476" si="155">A475+1</f>
        <v>80</v>
      </c>
      <c r="B476" s="14">
        <f>IFERROR(VLOOKUP(A476,'VENTES ANNUELLES'!$A$5:$J$1200,2,FALSE),"")</f>
        <v>0</v>
      </c>
      <c r="C476" s="13">
        <f>IFERROR(VLOOKUP(A476,'VENTES ANNUELLES'!$A$5:$J$1200,3,FALSE),"")</f>
        <v>0</v>
      </c>
      <c r="D476" s="13">
        <f>'VENTES ANNUELLES'!$M$18</f>
        <v>707100</v>
      </c>
      <c r="E476" s="15"/>
      <c r="F476" s="15">
        <f>VLOOKUP(A476,'VENTES ANNUELLES'!$A$5:$J$1200,4,FALSE)</f>
        <v>0</v>
      </c>
    </row>
    <row r="477" spans="1:6" x14ac:dyDescent="0.2">
      <c r="A477" s="13">
        <f t="shared" ref="A477" si="156">A476</f>
        <v>80</v>
      </c>
      <c r="B477" s="14">
        <f>IFERROR(VLOOKUP(A477,'VENTES ANNUELLES'!$A$5:$J$1200,2,FALSE),"")</f>
        <v>0</v>
      </c>
      <c r="C477" s="13">
        <f>IFERROR(VLOOKUP(A477,'VENTES ANNUELLES'!$A$5:$J$1200,3,FALSE),"")</f>
        <v>0</v>
      </c>
      <c r="D477" s="13">
        <f>'VENTES ANNUELLES'!$M$19</f>
        <v>707200</v>
      </c>
      <c r="E477" s="15"/>
      <c r="F477" s="15">
        <f>VLOOKUP(A477,'VENTES ANNUELLES'!$A$5:$J$1200,5,FALSE)</f>
        <v>0</v>
      </c>
    </row>
    <row r="478" spans="1:6" x14ac:dyDescent="0.2">
      <c r="A478" s="13">
        <f t="shared" si="142"/>
        <v>80</v>
      </c>
      <c r="B478" s="14">
        <f>IFERROR(VLOOKUP(A478,'VENTES ANNUELLES'!$A$5:$J$1200,2,FALSE),"")</f>
        <v>0</v>
      </c>
      <c r="C478" s="13">
        <f>IFERROR(VLOOKUP(A478,'VENTES ANNUELLES'!$A$5:$J$1200,3,FALSE),"")</f>
        <v>0</v>
      </c>
      <c r="D478" s="13">
        <f>'VENTES ANNUELLES'!$M$20</f>
        <v>707300</v>
      </c>
      <c r="E478" s="15"/>
      <c r="F478" s="15">
        <f>VLOOKUP(A478,'VENTES ANNUELLES'!$A$5:$J$1200,6,FALSE)</f>
        <v>0</v>
      </c>
    </row>
    <row r="479" spans="1:6" x14ac:dyDescent="0.2">
      <c r="A479" s="13">
        <f t="shared" si="142"/>
        <v>80</v>
      </c>
      <c r="B479" s="14">
        <f>IFERROR(VLOOKUP(A479,'VENTES ANNUELLES'!$A$5:$J$1200,2,FALSE),"")</f>
        <v>0</v>
      </c>
      <c r="C479" s="13">
        <f>IFERROR(VLOOKUP(A479,'VENTES ANNUELLES'!$A$5:$J$1200,3,FALSE),"")</f>
        <v>0</v>
      </c>
      <c r="D479" s="13">
        <f>'VENTES ANNUELLES'!$M$21</f>
        <v>707400</v>
      </c>
      <c r="E479" s="15"/>
      <c r="F479" s="15">
        <f>VLOOKUP(A479,'VENTES ANNUELLES'!$A$5:$J$1200,7,FALSE)</f>
        <v>0</v>
      </c>
    </row>
    <row r="480" spans="1:6" x14ac:dyDescent="0.2">
      <c r="A480" s="13">
        <f t="shared" si="142"/>
        <v>80</v>
      </c>
      <c r="B480" s="14">
        <f>IFERROR(VLOOKUP(A480,'VENTES ANNUELLES'!$A$5:$J$1200,2,FALSE),"")</f>
        <v>0</v>
      </c>
      <c r="C480" s="13">
        <f>IFERROR(VLOOKUP(A480,'VENTES ANNUELLES'!$A$5:$J$1200,3,FALSE),"")</f>
        <v>0</v>
      </c>
      <c r="D480" s="13">
        <f>'VENTES ANNUELLES'!$M$22</f>
        <v>445710</v>
      </c>
      <c r="E480" s="15"/>
      <c r="F480" s="15">
        <f>VLOOKUP(A480,'VENTES ANNUELLES'!$A$5:$J$1200,9,FALSE)</f>
        <v>0</v>
      </c>
    </row>
    <row r="481" spans="1:6" x14ac:dyDescent="0.2">
      <c r="A481" s="13">
        <f t="shared" si="142"/>
        <v>80</v>
      </c>
      <c r="B481" s="14">
        <f>IFERROR(VLOOKUP(A481,'VENTES ANNUELLES'!$A$5:$J$1200,2,FALSE),"")</f>
        <v>0</v>
      </c>
      <c r="C481" s="13">
        <f>IFERROR(VLOOKUP(A481,'VENTES ANNUELLES'!$A$5:$J$1200,3,FALSE),"")</f>
        <v>0</v>
      </c>
      <c r="D481" s="13" t="str">
        <f>IFERROR(VLOOKUP(C481,'VENTES ANNUELLES'!$L$5:$M$15,2,FALSE),"")</f>
        <v/>
      </c>
      <c r="E481" s="15">
        <f>VLOOKUP(A481,'VENTES ANNUELLES'!$A$5:$J$1200,10,FALSE)</f>
        <v>0</v>
      </c>
      <c r="F481" s="15"/>
    </row>
    <row r="482" spans="1:6" x14ac:dyDescent="0.2">
      <c r="A482" s="13">
        <f t="shared" ref="A482" si="157">A481+1</f>
        <v>81</v>
      </c>
      <c r="B482" s="14">
        <f>IFERROR(VLOOKUP(A482,'VENTES ANNUELLES'!$A$5:$J$1200,2,FALSE),"")</f>
        <v>0</v>
      </c>
      <c r="C482" s="13">
        <f>IFERROR(VLOOKUP(A482,'VENTES ANNUELLES'!$A$5:$J$1200,3,FALSE),"")</f>
        <v>0</v>
      </c>
      <c r="D482" s="13">
        <f>'VENTES ANNUELLES'!$M$18</f>
        <v>707100</v>
      </c>
      <c r="E482" s="15"/>
      <c r="F482" s="15">
        <f>VLOOKUP(A482,'VENTES ANNUELLES'!$A$5:$J$1200,4,FALSE)</f>
        <v>0</v>
      </c>
    </row>
    <row r="483" spans="1:6" x14ac:dyDescent="0.2">
      <c r="A483" s="13">
        <f t="shared" ref="A483" si="158">A482</f>
        <v>81</v>
      </c>
      <c r="B483" s="14">
        <f>IFERROR(VLOOKUP(A483,'VENTES ANNUELLES'!$A$5:$J$1200,2,FALSE),"")</f>
        <v>0</v>
      </c>
      <c r="C483" s="13">
        <f>IFERROR(VLOOKUP(A483,'VENTES ANNUELLES'!$A$5:$J$1200,3,FALSE),"")</f>
        <v>0</v>
      </c>
      <c r="D483" s="13">
        <f>'VENTES ANNUELLES'!$M$19</f>
        <v>707200</v>
      </c>
      <c r="E483" s="15"/>
      <c r="F483" s="15">
        <f>VLOOKUP(A483,'VENTES ANNUELLES'!$A$5:$J$1200,5,FALSE)</f>
        <v>0</v>
      </c>
    </row>
    <row r="484" spans="1:6" x14ac:dyDescent="0.2">
      <c r="A484" s="13">
        <f t="shared" si="142"/>
        <v>81</v>
      </c>
      <c r="B484" s="14">
        <f>IFERROR(VLOOKUP(A484,'VENTES ANNUELLES'!$A$5:$J$1200,2,FALSE),"")</f>
        <v>0</v>
      </c>
      <c r="C484" s="13">
        <f>IFERROR(VLOOKUP(A484,'VENTES ANNUELLES'!$A$5:$J$1200,3,FALSE),"")</f>
        <v>0</v>
      </c>
      <c r="D484" s="13">
        <f>'VENTES ANNUELLES'!$M$20</f>
        <v>707300</v>
      </c>
      <c r="E484" s="15"/>
      <c r="F484" s="15">
        <f>VLOOKUP(A484,'VENTES ANNUELLES'!$A$5:$J$1200,6,FALSE)</f>
        <v>0</v>
      </c>
    </row>
    <row r="485" spans="1:6" x14ac:dyDescent="0.2">
      <c r="A485" s="13">
        <f t="shared" si="142"/>
        <v>81</v>
      </c>
      <c r="B485" s="14">
        <f>IFERROR(VLOOKUP(A485,'VENTES ANNUELLES'!$A$5:$J$1200,2,FALSE),"")</f>
        <v>0</v>
      </c>
      <c r="C485" s="13">
        <f>IFERROR(VLOOKUP(A485,'VENTES ANNUELLES'!$A$5:$J$1200,3,FALSE),"")</f>
        <v>0</v>
      </c>
      <c r="D485" s="13">
        <f>'VENTES ANNUELLES'!$M$21</f>
        <v>707400</v>
      </c>
      <c r="E485" s="15"/>
      <c r="F485" s="15">
        <f>VLOOKUP(A485,'VENTES ANNUELLES'!$A$5:$J$1200,7,FALSE)</f>
        <v>0</v>
      </c>
    </row>
    <row r="486" spans="1:6" x14ac:dyDescent="0.2">
      <c r="A486" s="13">
        <f t="shared" si="142"/>
        <v>81</v>
      </c>
      <c r="B486" s="14">
        <f>IFERROR(VLOOKUP(A486,'VENTES ANNUELLES'!$A$5:$J$1200,2,FALSE),"")</f>
        <v>0</v>
      </c>
      <c r="C486" s="13">
        <f>IFERROR(VLOOKUP(A486,'VENTES ANNUELLES'!$A$5:$J$1200,3,FALSE),"")</f>
        <v>0</v>
      </c>
      <c r="D486" s="13">
        <f>'VENTES ANNUELLES'!$M$22</f>
        <v>445710</v>
      </c>
      <c r="E486" s="15"/>
      <c r="F486" s="15">
        <f>VLOOKUP(A486,'VENTES ANNUELLES'!$A$5:$J$1200,9,FALSE)</f>
        <v>0</v>
      </c>
    </row>
    <row r="487" spans="1:6" x14ac:dyDescent="0.2">
      <c r="A487" s="13">
        <f t="shared" si="142"/>
        <v>81</v>
      </c>
      <c r="B487" s="14">
        <f>IFERROR(VLOOKUP(A487,'VENTES ANNUELLES'!$A$5:$J$1200,2,FALSE),"")</f>
        <v>0</v>
      </c>
      <c r="C487" s="13">
        <f>IFERROR(VLOOKUP(A487,'VENTES ANNUELLES'!$A$5:$J$1200,3,FALSE),"")</f>
        <v>0</v>
      </c>
      <c r="D487" s="13" t="str">
        <f>IFERROR(VLOOKUP(C487,'VENTES ANNUELLES'!$L$5:$M$15,2,FALSE),"")</f>
        <v/>
      </c>
      <c r="E487" s="15">
        <f>VLOOKUP(A487,'VENTES ANNUELLES'!$A$5:$J$1200,10,FALSE)</f>
        <v>0</v>
      </c>
      <c r="F487" s="15"/>
    </row>
    <row r="488" spans="1:6" x14ac:dyDescent="0.2">
      <c r="A488" s="13">
        <f t="shared" ref="A488" si="159">A487+1</f>
        <v>82</v>
      </c>
      <c r="B488" s="14">
        <f>IFERROR(VLOOKUP(A488,'VENTES ANNUELLES'!$A$5:$J$1200,2,FALSE),"")</f>
        <v>0</v>
      </c>
      <c r="C488" s="13">
        <f>IFERROR(VLOOKUP(A488,'VENTES ANNUELLES'!$A$5:$J$1200,3,FALSE),"")</f>
        <v>0</v>
      </c>
      <c r="D488" s="13">
        <f>'VENTES ANNUELLES'!$M$18</f>
        <v>707100</v>
      </c>
      <c r="E488" s="15"/>
      <c r="F488" s="15">
        <f>VLOOKUP(A488,'VENTES ANNUELLES'!$A$5:$J$1200,4,FALSE)</f>
        <v>0</v>
      </c>
    </row>
    <row r="489" spans="1:6" x14ac:dyDescent="0.2">
      <c r="A489" s="13">
        <f t="shared" ref="A489" si="160">A488</f>
        <v>82</v>
      </c>
      <c r="B489" s="14">
        <f>IFERROR(VLOOKUP(A489,'VENTES ANNUELLES'!$A$5:$J$1200,2,FALSE),"")</f>
        <v>0</v>
      </c>
      <c r="C489" s="13">
        <f>IFERROR(VLOOKUP(A489,'VENTES ANNUELLES'!$A$5:$J$1200,3,FALSE),"")</f>
        <v>0</v>
      </c>
      <c r="D489" s="13">
        <f>'VENTES ANNUELLES'!$M$19</f>
        <v>707200</v>
      </c>
      <c r="E489" s="15"/>
      <c r="F489" s="15">
        <f>VLOOKUP(A489,'VENTES ANNUELLES'!$A$5:$J$1200,5,FALSE)</f>
        <v>0</v>
      </c>
    </row>
    <row r="490" spans="1:6" x14ac:dyDescent="0.2">
      <c r="A490" s="13">
        <f t="shared" si="142"/>
        <v>82</v>
      </c>
      <c r="B490" s="14">
        <f>IFERROR(VLOOKUP(A490,'VENTES ANNUELLES'!$A$5:$J$1200,2,FALSE),"")</f>
        <v>0</v>
      </c>
      <c r="C490" s="13">
        <f>IFERROR(VLOOKUP(A490,'VENTES ANNUELLES'!$A$5:$J$1200,3,FALSE),"")</f>
        <v>0</v>
      </c>
      <c r="D490" s="13">
        <f>'VENTES ANNUELLES'!$M$20</f>
        <v>707300</v>
      </c>
      <c r="E490" s="15"/>
      <c r="F490" s="15">
        <f>VLOOKUP(A490,'VENTES ANNUELLES'!$A$5:$J$1200,6,FALSE)</f>
        <v>0</v>
      </c>
    </row>
    <row r="491" spans="1:6" x14ac:dyDescent="0.2">
      <c r="A491" s="13">
        <f t="shared" si="142"/>
        <v>82</v>
      </c>
      <c r="B491" s="14">
        <f>IFERROR(VLOOKUP(A491,'VENTES ANNUELLES'!$A$5:$J$1200,2,FALSE),"")</f>
        <v>0</v>
      </c>
      <c r="C491" s="13">
        <f>IFERROR(VLOOKUP(A491,'VENTES ANNUELLES'!$A$5:$J$1200,3,FALSE),"")</f>
        <v>0</v>
      </c>
      <c r="D491" s="13">
        <f>'VENTES ANNUELLES'!$M$21</f>
        <v>707400</v>
      </c>
      <c r="E491" s="15"/>
      <c r="F491" s="15">
        <f>VLOOKUP(A491,'VENTES ANNUELLES'!$A$5:$J$1200,7,FALSE)</f>
        <v>0</v>
      </c>
    </row>
    <row r="492" spans="1:6" x14ac:dyDescent="0.2">
      <c r="A492" s="13">
        <f t="shared" si="142"/>
        <v>82</v>
      </c>
      <c r="B492" s="14">
        <f>IFERROR(VLOOKUP(A492,'VENTES ANNUELLES'!$A$5:$J$1200,2,FALSE),"")</f>
        <v>0</v>
      </c>
      <c r="C492" s="13">
        <f>IFERROR(VLOOKUP(A492,'VENTES ANNUELLES'!$A$5:$J$1200,3,FALSE),"")</f>
        <v>0</v>
      </c>
      <c r="D492" s="13">
        <f>'VENTES ANNUELLES'!$M$22</f>
        <v>445710</v>
      </c>
      <c r="E492" s="15"/>
      <c r="F492" s="15">
        <f>VLOOKUP(A492,'VENTES ANNUELLES'!$A$5:$J$1200,9,FALSE)</f>
        <v>0</v>
      </c>
    </row>
    <row r="493" spans="1:6" x14ac:dyDescent="0.2">
      <c r="A493" s="13">
        <f t="shared" si="142"/>
        <v>82</v>
      </c>
      <c r="B493" s="14">
        <f>IFERROR(VLOOKUP(A493,'VENTES ANNUELLES'!$A$5:$J$1200,2,FALSE),"")</f>
        <v>0</v>
      </c>
      <c r="C493" s="13">
        <f>IFERROR(VLOOKUP(A493,'VENTES ANNUELLES'!$A$5:$J$1200,3,FALSE),"")</f>
        <v>0</v>
      </c>
      <c r="D493" s="13" t="str">
        <f>IFERROR(VLOOKUP(C493,'VENTES ANNUELLES'!$L$5:$M$15,2,FALSE),"")</f>
        <v/>
      </c>
      <c r="E493" s="15">
        <f>VLOOKUP(A493,'VENTES ANNUELLES'!$A$5:$J$1200,10,FALSE)</f>
        <v>0</v>
      </c>
      <c r="F493" s="15"/>
    </row>
    <row r="494" spans="1:6" x14ac:dyDescent="0.2">
      <c r="A494" s="13">
        <f t="shared" ref="A494" si="161">A493+1</f>
        <v>83</v>
      </c>
      <c r="B494" s="14">
        <f>IFERROR(VLOOKUP(A494,'VENTES ANNUELLES'!$A$5:$J$1200,2,FALSE),"")</f>
        <v>0</v>
      </c>
      <c r="C494" s="13">
        <f>IFERROR(VLOOKUP(A494,'VENTES ANNUELLES'!$A$5:$J$1200,3,FALSE),"")</f>
        <v>0</v>
      </c>
      <c r="D494" s="13">
        <f>'VENTES ANNUELLES'!$M$18</f>
        <v>707100</v>
      </c>
      <c r="E494" s="15"/>
      <c r="F494" s="15">
        <f>VLOOKUP(A494,'VENTES ANNUELLES'!$A$5:$J$1200,4,FALSE)</f>
        <v>0</v>
      </c>
    </row>
    <row r="495" spans="1:6" x14ac:dyDescent="0.2">
      <c r="A495" s="13">
        <f t="shared" ref="A495" si="162">A494</f>
        <v>83</v>
      </c>
      <c r="B495" s="14">
        <f>IFERROR(VLOOKUP(A495,'VENTES ANNUELLES'!$A$5:$J$1200,2,FALSE),"")</f>
        <v>0</v>
      </c>
      <c r="C495" s="13">
        <f>IFERROR(VLOOKUP(A495,'VENTES ANNUELLES'!$A$5:$J$1200,3,FALSE),"")</f>
        <v>0</v>
      </c>
      <c r="D495" s="13">
        <f>'VENTES ANNUELLES'!$M$19</f>
        <v>707200</v>
      </c>
      <c r="E495" s="15"/>
      <c r="F495" s="15">
        <f>VLOOKUP(A495,'VENTES ANNUELLES'!$A$5:$J$1200,5,FALSE)</f>
        <v>0</v>
      </c>
    </row>
    <row r="496" spans="1:6" x14ac:dyDescent="0.2">
      <c r="A496" s="13">
        <f t="shared" si="142"/>
        <v>83</v>
      </c>
      <c r="B496" s="14">
        <f>IFERROR(VLOOKUP(A496,'VENTES ANNUELLES'!$A$5:$J$1200,2,FALSE),"")</f>
        <v>0</v>
      </c>
      <c r="C496" s="13">
        <f>IFERROR(VLOOKUP(A496,'VENTES ANNUELLES'!$A$5:$J$1200,3,FALSE),"")</f>
        <v>0</v>
      </c>
      <c r="D496" s="13">
        <f>'VENTES ANNUELLES'!$M$20</f>
        <v>707300</v>
      </c>
      <c r="E496" s="15"/>
      <c r="F496" s="15">
        <f>VLOOKUP(A496,'VENTES ANNUELLES'!$A$5:$J$1200,6,FALSE)</f>
        <v>0</v>
      </c>
    </row>
    <row r="497" spans="1:6" x14ac:dyDescent="0.2">
      <c r="A497" s="13">
        <f t="shared" si="142"/>
        <v>83</v>
      </c>
      <c r="B497" s="14">
        <f>IFERROR(VLOOKUP(A497,'VENTES ANNUELLES'!$A$5:$J$1200,2,FALSE),"")</f>
        <v>0</v>
      </c>
      <c r="C497" s="13">
        <f>IFERROR(VLOOKUP(A497,'VENTES ANNUELLES'!$A$5:$J$1200,3,FALSE),"")</f>
        <v>0</v>
      </c>
      <c r="D497" s="13">
        <f>'VENTES ANNUELLES'!$M$21</f>
        <v>707400</v>
      </c>
      <c r="E497" s="15"/>
      <c r="F497" s="15">
        <f>VLOOKUP(A497,'VENTES ANNUELLES'!$A$5:$J$1200,7,FALSE)</f>
        <v>0</v>
      </c>
    </row>
    <row r="498" spans="1:6" x14ac:dyDescent="0.2">
      <c r="A498" s="13">
        <f t="shared" si="142"/>
        <v>83</v>
      </c>
      <c r="B498" s="14">
        <f>IFERROR(VLOOKUP(A498,'VENTES ANNUELLES'!$A$5:$J$1200,2,FALSE),"")</f>
        <v>0</v>
      </c>
      <c r="C498" s="13">
        <f>IFERROR(VLOOKUP(A498,'VENTES ANNUELLES'!$A$5:$J$1200,3,FALSE),"")</f>
        <v>0</v>
      </c>
      <c r="D498" s="13">
        <f>'VENTES ANNUELLES'!$M$22</f>
        <v>445710</v>
      </c>
      <c r="E498" s="15"/>
      <c r="F498" s="15">
        <f>VLOOKUP(A498,'VENTES ANNUELLES'!$A$5:$J$1200,9,FALSE)</f>
        <v>0</v>
      </c>
    </row>
    <row r="499" spans="1:6" x14ac:dyDescent="0.2">
      <c r="A499" s="13">
        <f t="shared" ref="A499:A562" si="163">A498</f>
        <v>83</v>
      </c>
      <c r="B499" s="14">
        <f>IFERROR(VLOOKUP(A499,'VENTES ANNUELLES'!$A$5:$J$1200,2,FALSE),"")</f>
        <v>0</v>
      </c>
      <c r="C499" s="13">
        <f>IFERROR(VLOOKUP(A499,'VENTES ANNUELLES'!$A$5:$J$1200,3,FALSE),"")</f>
        <v>0</v>
      </c>
      <c r="D499" s="13" t="str">
        <f>IFERROR(VLOOKUP(C499,'VENTES ANNUELLES'!$L$5:$M$15,2,FALSE),"")</f>
        <v/>
      </c>
      <c r="E499" s="15">
        <f>VLOOKUP(A499,'VENTES ANNUELLES'!$A$5:$J$1200,10,FALSE)</f>
        <v>0</v>
      </c>
      <c r="F499" s="15"/>
    </row>
    <row r="500" spans="1:6" x14ac:dyDescent="0.2">
      <c r="A500" s="13">
        <f t="shared" ref="A500" si="164">A499+1</f>
        <v>84</v>
      </c>
      <c r="B500" s="14">
        <f>IFERROR(VLOOKUP(A500,'VENTES ANNUELLES'!$A$5:$J$1200,2,FALSE),"")</f>
        <v>0</v>
      </c>
      <c r="C500" s="13">
        <f>IFERROR(VLOOKUP(A500,'VENTES ANNUELLES'!$A$5:$J$1200,3,FALSE),"")</f>
        <v>0</v>
      </c>
      <c r="D500" s="13">
        <f>'VENTES ANNUELLES'!$M$18</f>
        <v>707100</v>
      </c>
      <c r="E500" s="15"/>
      <c r="F500" s="15">
        <f>VLOOKUP(A500,'VENTES ANNUELLES'!$A$5:$J$1200,4,FALSE)</f>
        <v>0</v>
      </c>
    </row>
    <row r="501" spans="1:6" x14ac:dyDescent="0.2">
      <c r="A501" s="13">
        <f t="shared" ref="A501" si="165">A500</f>
        <v>84</v>
      </c>
      <c r="B501" s="14">
        <f>IFERROR(VLOOKUP(A501,'VENTES ANNUELLES'!$A$5:$J$1200,2,FALSE),"")</f>
        <v>0</v>
      </c>
      <c r="C501" s="13">
        <f>IFERROR(VLOOKUP(A501,'VENTES ANNUELLES'!$A$5:$J$1200,3,FALSE),"")</f>
        <v>0</v>
      </c>
      <c r="D501" s="13">
        <f>'VENTES ANNUELLES'!$M$19</f>
        <v>707200</v>
      </c>
      <c r="E501" s="15"/>
      <c r="F501" s="15">
        <f>VLOOKUP(A501,'VENTES ANNUELLES'!$A$5:$J$1200,5,FALSE)</f>
        <v>0</v>
      </c>
    </row>
    <row r="502" spans="1:6" x14ac:dyDescent="0.2">
      <c r="A502" s="13">
        <f t="shared" si="163"/>
        <v>84</v>
      </c>
      <c r="B502" s="14">
        <f>IFERROR(VLOOKUP(A502,'VENTES ANNUELLES'!$A$5:$J$1200,2,FALSE),"")</f>
        <v>0</v>
      </c>
      <c r="C502" s="13">
        <f>IFERROR(VLOOKUP(A502,'VENTES ANNUELLES'!$A$5:$J$1200,3,FALSE),"")</f>
        <v>0</v>
      </c>
      <c r="D502" s="13">
        <f>'VENTES ANNUELLES'!$M$20</f>
        <v>707300</v>
      </c>
      <c r="E502" s="15"/>
      <c r="F502" s="15">
        <f>VLOOKUP(A502,'VENTES ANNUELLES'!$A$5:$J$1200,6,FALSE)</f>
        <v>0</v>
      </c>
    </row>
    <row r="503" spans="1:6" x14ac:dyDescent="0.2">
      <c r="A503" s="13">
        <f t="shared" si="163"/>
        <v>84</v>
      </c>
      <c r="B503" s="14">
        <f>IFERROR(VLOOKUP(A503,'VENTES ANNUELLES'!$A$5:$J$1200,2,FALSE),"")</f>
        <v>0</v>
      </c>
      <c r="C503" s="13">
        <f>IFERROR(VLOOKUP(A503,'VENTES ANNUELLES'!$A$5:$J$1200,3,FALSE),"")</f>
        <v>0</v>
      </c>
      <c r="D503" s="13">
        <f>'VENTES ANNUELLES'!$M$21</f>
        <v>707400</v>
      </c>
      <c r="E503" s="15"/>
      <c r="F503" s="15">
        <f>VLOOKUP(A503,'VENTES ANNUELLES'!$A$5:$J$1200,7,FALSE)</f>
        <v>0</v>
      </c>
    </row>
    <row r="504" spans="1:6" x14ac:dyDescent="0.2">
      <c r="A504" s="13">
        <f t="shared" si="163"/>
        <v>84</v>
      </c>
      <c r="B504" s="14">
        <f>IFERROR(VLOOKUP(A504,'VENTES ANNUELLES'!$A$5:$J$1200,2,FALSE),"")</f>
        <v>0</v>
      </c>
      <c r="C504" s="13">
        <f>IFERROR(VLOOKUP(A504,'VENTES ANNUELLES'!$A$5:$J$1200,3,FALSE),"")</f>
        <v>0</v>
      </c>
      <c r="D504" s="13">
        <f>'VENTES ANNUELLES'!$M$22</f>
        <v>445710</v>
      </c>
      <c r="E504" s="15"/>
      <c r="F504" s="15">
        <f>VLOOKUP(A504,'VENTES ANNUELLES'!$A$5:$J$1200,9,FALSE)</f>
        <v>0</v>
      </c>
    </row>
    <row r="505" spans="1:6" x14ac:dyDescent="0.2">
      <c r="A505" s="13">
        <f t="shared" si="163"/>
        <v>84</v>
      </c>
      <c r="B505" s="14">
        <f>IFERROR(VLOOKUP(A505,'VENTES ANNUELLES'!$A$5:$J$1200,2,FALSE),"")</f>
        <v>0</v>
      </c>
      <c r="C505" s="13">
        <f>IFERROR(VLOOKUP(A505,'VENTES ANNUELLES'!$A$5:$J$1200,3,FALSE),"")</f>
        <v>0</v>
      </c>
      <c r="D505" s="13" t="str">
        <f>IFERROR(VLOOKUP(C505,'VENTES ANNUELLES'!$L$5:$M$15,2,FALSE),"")</f>
        <v/>
      </c>
      <c r="E505" s="15">
        <f>VLOOKUP(A505,'VENTES ANNUELLES'!$A$5:$J$1200,10,FALSE)</f>
        <v>0</v>
      </c>
      <c r="F505" s="15"/>
    </row>
    <row r="506" spans="1:6" x14ac:dyDescent="0.2">
      <c r="A506" s="13">
        <f t="shared" ref="A506" si="166">A505+1</f>
        <v>85</v>
      </c>
      <c r="B506" s="14">
        <f>IFERROR(VLOOKUP(A506,'VENTES ANNUELLES'!$A$5:$J$1200,2,FALSE),"")</f>
        <v>0</v>
      </c>
      <c r="C506" s="13">
        <f>IFERROR(VLOOKUP(A506,'VENTES ANNUELLES'!$A$5:$J$1200,3,FALSE),"")</f>
        <v>0</v>
      </c>
      <c r="D506" s="13">
        <f>'VENTES ANNUELLES'!$M$18</f>
        <v>707100</v>
      </c>
      <c r="E506" s="15"/>
      <c r="F506" s="15">
        <f>VLOOKUP(A506,'VENTES ANNUELLES'!$A$5:$J$1200,4,FALSE)</f>
        <v>0</v>
      </c>
    </row>
    <row r="507" spans="1:6" x14ac:dyDescent="0.2">
      <c r="A507" s="13">
        <f t="shared" ref="A507" si="167">A506</f>
        <v>85</v>
      </c>
      <c r="B507" s="14">
        <f>IFERROR(VLOOKUP(A507,'VENTES ANNUELLES'!$A$5:$J$1200,2,FALSE),"")</f>
        <v>0</v>
      </c>
      <c r="C507" s="13">
        <f>IFERROR(VLOOKUP(A507,'VENTES ANNUELLES'!$A$5:$J$1200,3,FALSE),"")</f>
        <v>0</v>
      </c>
      <c r="D507" s="13">
        <f>'VENTES ANNUELLES'!$M$19</f>
        <v>707200</v>
      </c>
      <c r="E507" s="15"/>
      <c r="F507" s="15">
        <f>VLOOKUP(A507,'VENTES ANNUELLES'!$A$5:$J$1200,5,FALSE)</f>
        <v>0</v>
      </c>
    </row>
    <row r="508" spans="1:6" x14ac:dyDescent="0.2">
      <c r="A508" s="13">
        <f t="shared" si="163"/>
        <v>85</v>
      </c>
      <c r="B508" s="14">
        <f>IFERROR(VLOOKUP(A508,'VENTES ANNUELLES'!$A$5:$J$1200,2,FALSE),"")</f>
        <v>0</v>
      </c>
      <c r="C508" s="13">
        <f>IFERROR(VLOOKUP(A508,'VENTES ANNUELLES'!$A$5:$J$1200,3,FALSE),"")</f>
        <v>0</v>
      </c>
      <c r="D508" s="13">
        <f>'VENTES ANNUELLES'!$M$20</f>
        <v>707300</v>
      </c>
      <c r="E508" s="15"/>
      <c r="F508" s="15">
        <f>VLOOKUP(A508,'VENTES ANNUELLES'!$A$5:$J$1200,6,FALSE)</f>
        <v>0</v>
      </c>
    </row>
    <row r="509" spans="1:6" x14ac:dyDescent="0.2">
      <c r="A509" s="13">
        <f t="shared" si="163"/>
        <v>85</v>
      </c>
      <c r="B509" s="14">
        <f>IFERROR(VLOOKUP(A509,'VENTES ANNUELLES'!$A$5:$J$1200,2,FALSE),"")</f>
        <v>0</v>
      </c>
      <c r="C509" s="13">
        <f>IFERROR(VLOOKUP(A509,'VENTES ANNUELLES'!$A$5:$J$1200,3,FALSE),"")</f>
        <v>0</v>
      </c>
      <c r="D509" s="13">
        <f>'VENTES ANNUELLES'!$M$21</f>
        <v>707400</v>
      </c>
      <c r="E509" s="15"/>
      <c r="F509" s="15">
        <f>VLOOKUP(A509,'VENTES ANNUELLES'!$A$5:$J$1200,7,FALSE)</f>
        <v>0</v>
      </c>
    </row>
    <row r="510" spans="1:6" x14ac:dyDescent="0.2">
      <c r="A510" s="13">
        <f t="shared" si="163"/>
        <v>85</v>
      </c>
      <c r="B510" s="14">
        <f>IFERROR(VLOOKUP(A510,'VENTES ANNUELLES'!$A$5:$J$1200,2,FALSE),"")</f>
        <v>0</v>
      </c>
      <c r="C510" s="13">
        <f>IFERROR(VLOOKUP(A510,'VENTES ANNUELLES'!$A$5:$J$1200,3,FALSE),"")</f>
        <v>0</v>
      </c>
      <c r="D510" s="13">
        <f>'VENTES ANNUELLES'!$M$22</f>
        <v>445710</v>
      </c>
      <c r="E510" s="15"/>
      <c r="F510" s="15">
        <f>VLOOKUP(A510,'VENTES ANNUELLES'!$A$5:$J$1200,9,FALSE)</f>
        <v>0</v>
      </c>
    </row>
    <row r="511" spans="1:6" x14ac:dyDescent="0.2">
      <c r="A511" s="13">
        <f t="shared" si="163"/>
        <v>85</v>
      </c>
      <c r="B511" s="14">
        <f>IFERROR(VLOOKUP(A511,'VENTES ANNUELLES'!$A$5:$J$1200,2,FALSE),"")</f>
        <v>0</v>
      </c>
      <c r="C511" s="13">
        <f>IFERROR(VLOOKUP(A511,'VENTES ANNUELLES'!$A$5:$J$1200,3,FALSE),"")</f>
        <v>0</v>
      </c>
      <c r="D511" s="13" t="str">
        <f>IFERROR(VLOOKUP(C511,'VENTES ANNUELLES'!$L$5:$M$15,2,FALSE),"")</f>
        <v/>
      </c>
      <c r="E511" s="15">
        <f>VLOOKUP(A511,'VENTES ANNUELLES'!$A$5:$J$1200,10,FALSE)</f>
        <v>0</v>
      </c>
      <c r="F511" s="15"/>
    </row>
    <row r="512" spans="1:6" x14ac:dyDescent="0.2">
      <c r="A512" s="13">
        <f t="shared" ref="A512" si="168">A511+1</f>
        <v>86</v>
      </c>
      <c r="B512" s="14">
        <f>IFERROR(VLOOKUP(A512,'VENTES ANNUELLES'!$A$5:$J$1200,2,FALSE),"")</f>
        <v>0</v>
      </c>
      <c r="C512" s="13">
        <f>IFERROR(VLOOKUP(A512,'VENTES ANNUELLES'!$A$5:$J$1200,3,FALSE),"")</f>
        <v>0</v>
      </c>
      <c r="D512" s="13">
        <f>'VENTES ANNUELLES'!$M$18</f>
        <v>707100</v>
      </c>
      <c r="E512" s="15"/>
      <c r="F512" s="15">
        <f>VLOOKUP(A512,'VENTES ANNUELLES'!$A$5:$J$1200,4,FALSE)</f>
        <v>0</v>
      </c>
    </row>
    <row r="513" spans="1:6" x14ac:dyDescent="0.2">
      <c r="A513" s="13">
        <f t="shared" ref="A513" si="169">A512</f>
        <v>86</v>
      </c>
      <c r="B513" s="14">
        <f>IFERROR(VLOOKUP(A513,'VENTES ANNUELLES'!$A$5:$J$1200,2,FALSE),"")</f>
        <v>0</v>
      </c>
      <c r="C513" s="13">
        <f>IFERROR(VLOOKUP(A513,'VENTES ANNUELLES'!$A$5:$J$1200,3,FALSE),"")</f>
        <v>0</v>
      </c>
      <c r="D513" s="13">
        <f>'VENTES ANNUELLES'!$M$19</f>
        <v>707200</v>
      </c>
      <c r="E513" s="15"/>
      <c r="F513" s="15">
        <f>VLOOKUP(A513,'VENTES ANNUELLES'!$A$5:$J$1200,5,FALSE)</f>
        <v>0</v>
      </c>
    </row>
    <row r="514" spans="1:6" x14ac:dyDescent="0.2">
      <c r="A514" s="13">
        <f t="shared" si="163"/>
        <v>86</v>
      </c>
      <c r="B514" s="14">
        <f>IFERROR(VLOOKUP(A514,'VENTES ANNUELLES'!$A$5:$J$1200,2,FALSE),"")</f>
        <v>0</v>
      </c>
      <c r="C514" s="13">
        <f>IFERROR(VLOOKUP(A514,'VENTES ANNUELLES'!$A$5:$J$1200,3,FALSE),"")</f>
        <v>0</v>
      </c>
      <c r="D514" s="13">
        <f>'VENTES ANNUELLES'!$M$20</f>
        <v>707300</v>
      </c>
      <c r="E514" s="15"/>
      <c r="F514" s="15">
        <f>VLOOKUP(A514,'VENTES ANNUELLES'!$A$5:$J$1200,6,FALSE)</f>
        <v>0</v>
      </c>
    </row>
    <row r="515" spans="1:6" x14ac:dyDescent="0.2">
      <c r="A515" s="13">
        <f t="shared" si="163"/>
        <v>86</v>
      </c>
      <c r="B515" s="14">
        <f>IFERROR(VLOOKUP(A515,'VENTES ANNUELLES'!$A$5:$J$1200,2,FALSE),"")</f>
        <v>0</v>
      </c>
      <c r="C515" s="13">
        <f>IFERROR(VLOOKUP(A515,'VENTES ANNUELLES'!$A$5:$J$1200,3,FALSE),"")</f>
        <v>0</v>
      </c>
      <c r="D515" s="13">
        <f>'VENTES ANNUELLES'!$M$21</f>
        <v>707400</v>
      </c>
      <c r="E515" s="15"/>
      <c r="F515" s="15">
        <f>VLOOKUP(A515,'VENTES ANNUELLES'!$A$5:$J$1200,7,FALSE)</f>
        <v>0</v>
      </c>
    </row>
    <row r="516" spans="1:6" x14ac:dyDescent="0.2">
      <c r="A516" s="13">
        <f t="shared" si="163"/>
        <v>86</v>
      </c>
      <c r="B516" s="14">
        <f>IFERROR(VLOOKUP(A516,'VENTES ANNUELLES'!$A$5:$J$1200,2,FALSE),"")</f>
        <v>0</v>
      </c>
      <c r="C516" s="13">
        <f>IFERROR(VLOOKUP(A516,'VENTES ANNUELLES'!$A$5:$J$1200,3,FALSE),"")</f>
        <v>0</v>
      </c>
      <c r="D516" s="13">
        <f>'VENTES ANNUELLES'!$M$22</f>
        <v>445710</v>
      </c>
      <c r="E516" s="15"/>
      <c r="F516" s="15">
        <f>VLOOKUP(A516,'VENTES ANNUELLES'!$A$5:$J$1200,9,FALSE)</f>
        <v>0</v>
      </c>
    </row>
    <row r="517" spans="1:6" x14ac:dyDescent="0.2">
      <c r="A517" s="13">
        <f t="shared" si="163"/>
        <v>86</v>
      </c>
      <c r="B517" s="14">
        <f>IFERROR(VLOOKUP(A517,'VENTES ANNUELLES'!$A$5:$J$1200,2,FALSE),"")</f>
        <v>0</v>
      </c>
      <c r="C517" s="13">
        <f>IFERROR(VLOOKUP(A517,'VENTES ANNUELLES'!$A$5:$J$1200,3,FALSE),"")</f>
        <v>0</v>
      </c>
      <c r="D517" s="13" t="str">
        <f>IFERROR(VLOOKUP(C517,'VENTES ANNUELLES'!$L$5:$M$15,2,FALSE),"")</f>
        <v/>
      </c>
      <c r="E517" s="15">
        <f>VLOOKUP(A517,'VENTES ANNUELLES'!$A$5:$J$1200,10,FALSE)</f>
        <v>0</v>
      </c>
      <c r="F517" s="15"/>
    </row>
    <row r="518" spans="1:6" x14ac:dyDescent="0.2">
      <c r="A518" s="13">
        <f t="shared" ref="A518" si="170">A517+1</f>
        <v>87</v>
      </c>
      <c r="B518" s="14">
        <f>IFERROR(VLOOKUP(A518,'VENTES ANNUELLES'!$A$5:$J$1200,2,FALSE),"")</f>
        <v>0</v>
      </c>
      <c r="C518" s="13">
        <f>IFERROR(VLOOKUP(A518,'VENTES ANNUELLES'!$A$5:$J$1200,3,FALSE),"")</f>
        <v>0</v>
      </c>
      <c r="D518" s="13">
        <f>'VENTES ANNUELLES'!$M$18</f>
        <v>707100</v>
      </c>
      <c r="E518" s="15"/>
      <c r="F518" s="15">
        <f>VLOOKUP(A518,'VENTES ANNUELLES'!$A$5:$J$1200,4,FALSE)</f>
        <v>0</v>
      </c>
    </row>
    <row r="519" spans="1:6" x14ac:dyDescent="0.2">
      <c r="A519" s="13">
        <f t="shared" ref="A519" si="171">A518</f>
        <v>87</v>
      </c>
      <c r="B519" s="14">
        <f>IFERROR(VLOOKUP(A519,'VENTES ANNUELLES'!$A$5:$J$1200,2,FALSE),"")</f>
        <v>0</v>
      </c>
      <c r="C519" s="13">
        <f>IFERROR(VLOOKUP(A519,'VENTES ANNUELLES'!$A$5:$J$1200,3,FALSE),"")</f>
        <v>0</v>
      </c>
      <c r="D519" s="13">
        <f>'VENTES ANNUELLES'!$M$19</f>
        <v>707200</v>
      </c>
      <c r="E519" s="15"/>
      <c r="F519" s="15">
        <f>VLOOKUP(A519,'VENTES ANNUELLES'!$A$5:$J$1200,5,FALSE)</f>
        <v>0</v>
      </c>
    </row>
    <row r="520" spans="1:6" x14ac:dyDescent="0.2">
      <c r="A520" s="13">
        <f t="shared" si="163"/>
        <v>87</v>
      </c>
      <c r="B520" s="14">
        <f>IFERROR(VLOOKUP(A520,'VENTES ANNUELLES'!$A$5:$J$1200,2,FALSE),"")</f>
        <v>0</v>
      </c>
      <c r="C520" s="13">
        <f>IFERROR(VLOOKUP(A520,'VENTES ANNUELLES'!$A$5:$J$1200,3,FALSE),"")</f>
        <v>0</v>
      </c>
      <c r="D520" s="13">
        <f>'VENTES ANNUELLES'!$M$20</f>
        <v>707300</v>
      </c>
      <c r="E520" s="15"/>
      <c r="F520" s="15">
        <f>VLOOKUP(A520,'VENTES ANNUELLES'!$A$5:$J$1200,6,FALSE)</f>
        <v>0</v>
      </c>
    </row>
    <row r="521" spans="1:6" x14ac:dyDescent="0.2">
      <c r="A521" s="13">
        <f t="shared" si="163"/>
        <v>87</v>
      </c>
      <c r="B521" s="14">
        <f>IFERROR(VLOOKUP(A521,'VENTES ANNUELLES'!$A$5:$J$1200,2,FALSE),"")</f>
        <v>0</v>
      </c>
      <c r="C521" s="13">
        <f>IFERROR(VLOOKUP(A521,'VENTES ANNUELLES'!$A$5:$J$1200,3,FALSE),"")</f>
        <v>0</v>
      </c>
      <c r="D521" s="13">
        <f>'VENTES ANNUELLES'!$M$21</f>
        <v>707400</v>
      </c>
      <c r="E521" s="15"/>
      <c r="F521" s="15">
        <f>VLOOKUP(A521,'VENTES ANNUELLES'!$A$5:$J$1200,7,FALSE)</f>
        <v>0</v>
      </c>
    </row>
    <row r="522" spans="1:6" x14ac:dyDescent="0.2">
      <c r="A522" s="13">
        <f t="shared" si="163"/>
        <v>87</v>
      </c>
      <c r="B522" s="14">
        <f>IFERROR(VLOOKUP(A522,'VENTES ANNUELLES'!$A$5:$J$1200,2,FALSE),"")</f>
        <v>0</v>
      </c>
      <c r="C522" s="13">
        <f>IFERROR(VLOOKUP(A522,'VENTES ANNUELLES'!$A$5:$J$1200,3,FALSE),"")</f>
        <v>0</v>
      </c>
      <c r="D522" s="13">
        <f>'VENTES ANNUELLES'!$M$22</f>
        <v>445710</v>
      </c>
      <c r="E522" s="15"/>
      <c r="F522" s="15">
        <f>VLOOKUP(A522,'VENTES ANNUELLES'!$A$5:$J$1200,9,FALSE)</f>
        <v>0</v>
      </c>
    </row>
    <row r="523" spans="1:6" x14ac:dyDescent="0.2">
      <c r="A523" s="13">
        <f t="shared" si="163"/>
        <v>87</v>
      </c>
      <c r="B523" s="14">
        <f>IFERROR(VLOOKUP(A523,'VENTES ANNUELLES'!$A$5:$J$1200,2,FALSE),"")</f>
        <v>0</v>
      </c>
      <c r="C523" s="13">
        <f>IFERROR(VLOOKUP(A523,'VENTES ANNUELLES'!$A$5:$J$1200,3,FALSE),"")</f>
        <v>0</v>
      </c>
      <c r="D523" s="13" t="str">
        <f>IFERROR(VLOOKUP(C523,'VENTES ANNUELLES'!$L$5:$M$15,2,FALSE),"")</f>
        <v/>
      </c>
      <c r="E523" s="15">
        <f>VLOOKUP(A523,'VENTES ANNUELLES'!$A$5:$J$1200,10,FALSE)</f>
        <v>0</v>
      </c>
      <c r="F523" s="15"/>
    </row>
    <row r="524" spans="1:6" x14ac:dyDescent="0.2">
      <c r="A524" s="13">
        <f t="shared" ref="A524" si="172">A523+1</f>
        <v>88</v>
      </c>
      <c r="B524" s="14">
        <f>IFERROR(VLOOKUP(A524,'VENTES ANNUELLES'!$A$5:$J$1200,2,FALSE),"")</f>
        <v>0</v>
      </c>
      <c r="C524" s="13">
        <f>IFERROR(VLOOKUP(A524,'VENTES ANNUELLES'!$A$5:$J$1200,3,FALSE),"")</f>
        <v>0</v>
      </c>
      <c r="D524" s="13">
        <f>'VENTES ANNUELLES'!$M$18</f>
        <v>707100</v>
      </c>
      <c r="E524" s="15"/>
      <c r="F524" s="15">
        <f>VLOOKUP(A524,'VENTES ANNUELLES'!$A$5:$J$1200,4,FALSE)</f>
        <v>0</v>
      </c>
    </row>
    <row r="525" spans="1:6" x14ac:dyDescent="0.2">
      <c r="A525" s="13">
        <f t="shared" ref="A525" si="173">A524</f>
        <v>88</v>
      </c>
      <c r="B525" s="14">
        <f>IFERROR(VLOOKUP(A525,'VENTES ANNUELLES'!$A$5:$J$1200,2,FALSE),"")</f>
        <v>0</v>
      </c>
      <c r="C525" s="13">
        <f>IFERROR(VLOOKUP(A525,'VENTES ANNUELLES'!$A$5:$J$1200,3,FALSE),"")</f>
        <v>0</v>
      </c>
      <c r="D525" s="13">
        <f>'VENTES ANNUELLES'!$M$19</f>
        <v>707200</v>
      </c>
      <c r="E525" s="15"/>
      <c r="F525" s="15">
        <f>VLOOKUP(A525,'VENTES ANNUELLES'!$A$5:$J$1200,5,FALSE)</f>
        <v>0</v>
      </c>
    </row>
    <row r="526" spans="1:6" x14ac:dyDescent="0.2">
      <c r="A526" s="13">
        <f t="shared" si="163"/>
        <v>88</v>
      </c>
      <c r="B526" s="14">
        <f>IFERROR(VLOOKUP(A526,'VENTES ANNUELLES'!$A$5:$J$1200,2,FALSE),"")</f>
        <v>0</v>
      </c>
      <c r="C526" s="13">
        <f>IFERROR(VLOOKUP(A526,'VENTES ANNUELLES'!$A$5:$J$1200,3,FALSE),"")</f>
        <v>0</v>
      </c>
      <c r="D526" s="13">
        <f>'VENTES ANNUELLES'!$M$20</f>
        <v>707300</v>
      </c>
      <c r="E526" s="15"/>
      <c r="F526" s="15">
        <f>VLOOKUP(A526,'VENTES ANNUELLES'!$A$5:$J$1200,6,FALSE)</f>
        <v>0</v>
      </c>
    </row>
    <row r="527" spans="1:6" x14ac:dyDescent="0.2">
      <c r="A527" s="13">
        <f t="shared" si="163"/>
        <v>88</v>
      </c>
      <c r="B527" s="14">
        <f>IFERROR(VLOOKUP(A527,'VENTES ANNUELLES'!$A$5:$J$1200,2,FALSE),"")</f>
        <v>0</v>
      </c>
      <c r="C527" s="13">
        <f>IFERROR(VLOOKUP(A527,'VENTES ANNUELLES'!$A$5:$J$1200,3,FALSE),"")</f>
        <v>0</v>
      </c>
      <c r="D527" s="13">
        <f>'VENTES ANNUELLES'!$M$21</f>
        <v>707400</v>
      </c>
      <c r="E527" s="15"/>
      <c r="F527" s="15">
        <f>VLOOKUP(A527,'VENTES ANNUELLES'!$A$5:$J$1200,7,FALSE)</f>
        <v>0</v>
      </c>
    </row>
    <row r="528" spans="1:6" x14ac:dyDescent="0.2">
      <c r="A528" s="13">
        <f t="shared" si="163"/>
        <v>88</v>
      </c>
      <c r="B528" s="14">
        <f>IFERROR(VLOOKUP(A528,'VENTES ANNUELLES'!$A$5:$J$1200,2,FALSE),"")</f>
        <v>0</v>
      </c>
      <c r="C528" s="13">
        <f>IFERROR(VLOOKUP(A528,'VENTES ANNUELLES'!$A$5:$J$1200,3,FALSE),"")</f>
        <v>0</v>
      </c>
      <c r="D528" s="13">
        <f>'VENTES ANNUELLES'!$M$22</f>
        <v>445710</v>
      </c>
      <c r="E528" s="15"/>
      <c r="F528" s="15">
        <f>VLOOKUP(A528,'VENTES ANNUELLES'!$A$5:$J$1200,9,FALSE)</f>
        <v>0</v>
      </c>
    </row>
    <row r="529" spans="1:6" x14ac:dyDescent="0.2">
      <c r="A529" s="13">
        <f t="shared" si="163"/>
        <v>88</v>
      </c>
      <c r="B529" s="14">
        <f>IFERROR(VLOOKUP(A529,'VENTES ANNUELLES'!$A$5:$J$1200,2,FALSE),"")</f>
        <v>0</v>
      </c>
      <c r="C529" s="13">
        <f>IFERROR(VLOOKUP(A529,'VENTES ANNUELLES'!$A$5:$J$1200,3,FALSE),"")</f>
        <v>0</v>
      </c>
      <c r="D529" s="13" t="str">
        <f>IFERROR(VLOOKUP(C529,'VENTES ANNUELLES'!$L$5:$M$15,2,FALSE),"")</f>
        <v/>
      </c>
      <c r="E529" s="15">
        <f>VLOOKUP(A529,'VENTES ANNUELLES'!$A$5:$J$1200,10,FALSE)</f>
        <v>0</v>
      </c>
      <c r="F529" s="15"/>
    </row>
    <row r="530" spans="1:6" x14ac:dyDescent="0.2">
      <c r="A530" s="13">
        <f t="shared" ref="A530" si="174">A529+1</f>
        <v>89</v>
      </c>
      <c r="B530" s="14">
        <f>IFERROR(VLOOKUP(A530,'VENTES ANNUELLES'!$A$5:$J$1200,2,FALSE),"")</f>
        <v>0</v>
      </c>
      <c r="C530" s="13">
        <f>IFERROR(VLOOKUP(A530,'VENTES ANNUELLES'!$A$5:$J$1200,3,FALSE),"")</f>
        <v>0</v>
      </c>
      <c r="D530" s="13">
        <f>'VENTES ANNUELLES'!$M$18</f>
        <v>707100</v>
      </c>
      <c r="E530" s="15"/>
      <c r="F530" s="15">
        <f>VLOOKUP(A530,'VENTES ANNUELLES'!$A$5:$J$1200,4,FALSE)</f>
        <v>0</v>
      </c>
    </row>
    <row r="531" spans="1:6" x14ac:dyDescent="0.2">
      <c r="A531" s="13">
        <f t="shared" ref="A531" si="175">A530</f>
        <v>89</v>
      </c>
      <c r="B531" s="14">
        <f>IFERROR(VLOOKUP(A531,'VENTES ANNUELLES'!$A$5:$J$1200,2,FALSE),"")</f>
        <v>0</v>
      </c>
      <c r="C531" s="13">
        <f>IFERROR(VLOOKUP(A531,'VENTES ANNUELLES'!$A$5:$J$1200,3,FALSE),"")</f>
        <v>0</v>
      </c>
      <c r="D531" s="13">
        <f>'VENTES ANNUELLES'!$M$19</f>
        <v>707200</v>
      </c>
      <c r="E531" s="15"/>
      <c r="F531" s="15">
        <f>VLOOKUP(A531,'VENTES ANNUELLES'!$A$5:$J$1200,5,FALSE)</f>
        <v>0</v>
      </c>
    </row>
    <row r="532" spans="1:6" x14ac:dyDescent="0.2">
      <c r="A532" s="13">
        <f t="shared" si="163"/>
        <v>89</v>
      </c>
      <c r="B532" s="14">
        <f>IFERROR(VLOOKUP(A532,'VENTES ANNUELLES'!$A$5:$J$1200,2,FALSE),"")</f>
        <v>0</v>
      </c>
      <c r="C532" s="13">
        <f>IFERROR(VLOOKUP(A532,'VENTES ANNUELLES'!$A$5:$J$1200,3,FALSE),"")</f>
        <v>0</v>
      </c>
      <c r="D532" s="13">
        <f>'VENTES ANNUELLES'!$M$20</f>
        <v>707300</v>
      </c>
      <c r="E532" s="15"/>
      <c r="F532" s="15">
        <f>VLOOKUP(A532,'VENTES ANNUELLES'!$A$5:$J$1200,6,FALSE)</f>
        <v>0</v>
      </c>
    </row>
    <row r="533" spans="1:6" x14ac:dyDescent="0.2">
      <c r="A533" s="13">
        <f t="shared" si="163"/>
        <v>89</v>
      </c>
      <c r="B533" s="14">
        <f>IFERROR(VLOOKUP(A533,'VENTES ANNUELLES'!$A$5:$J$1200,2,FALSE),"")</f>
        <v>0</v>
      </c>
      <c r="C533" s="13">
        <f>IFERROR(VLOOKUP(A533,'VENTES ANNUELLES'!$A$5:$J$1200,3,FALSE),"")</f>
        <v>0</v>
      </c>
      <c r="D533" s="13">
        <f>'VENTES ANNUELLES'!$M$21</f>
        <v>707400</v>
      </c>
      <c r="E533" s="15"/>
      <c r="F533" s="15">
        <f>VLOOKUP(A533,'VENTES ANNUELLES'!$A$5:$J$1200,7,FALSE)</f>
        <v>0</v>
      </c>
    </row>
    <row r="534" spans="1:6" x14ac:dyDescent="0.2">
      <c r="A534" s="13">
        <f t="shared" si="163"/>
        <v>89</v>
      </c>
      <c r="B534" s="14">
        <f>IFERROR(VLOOKUP(A534,'VENTES ANNUELLES'!$A$5:$J$1200,2,FALSE),"")</f>
        <v>0</v>
      </c>
      <c r="C534" s="13">
        <f>IFERROR(VLOOKUP(A534,'VENTES ANNUELLES'!$A$5:$J$1200,3,FALSE),"")</f>
        <v>0</v>
      </c>
      <c r="D534" s="13">
        <f>'VENTES ANNUELLES'!$M$22</f>
        <v>445710</v>
      </c>
      <c r="E534" s="15"/>
      <c r="F534" s="15">
        <f>VLOOKUP(A534,'VENTES ANNUELLES'!$A$5:$J$1200,9,FALSE)</f>
        <v>0</v>
      </c>
    </row>
    <row r="535" spans="1:6" x14ac:dyDescent="0.2">
      <c r="A535" s="13">
        <f t="shared" si="163"/>
        <v>89</v>
      </c>
      <c r="B535" s="14">
        <f>IFERROR(VLOOKUP(A535,'VENTES ANNUELLES'!$A$5:$J$1200,2,FALSE),"")</f>
        <v>0</v>
      </c>
      <c r="C535" s="13">
        <f>IFERROR(VLOOKUP(A535,'VENTES ANNUELLES'!$A$5:$J$1200,3,FALSE),"")</f>
        <v>0</v>
      </c>
      <c r="D535" s="13" t="str">
        <f>IFERROR(VLOOKUP(C535,'VENTES ANNUELLES'!$L$5:$M$15,2,FALSE),"")</f>
        <v/>
      </c>
      <c r="E535" s="15">
        <f>VLOOKUP(A535,'VENTES ANNUELLES'!$A$5:$J$1200,10,FALSE)</f>
        <v>0</v>
      </c>
      <c r="F535" s="15"/>
    </row>
    <row r="536" spans="1:6" x14ac:dyDescent="0.2">
      <c r="A536" s="13">
        <f t="shared" ref="A536" si="176">A535+1</f>
        <v>90</v>
      </c>
      <c r="B536" s="14">
        <f>IFERROR(VLOOKUP(A536,'VENTES ANNUELLES'!$A$5:$J$1200,2,FALSE),"")</f>
        <v>0</v>
      </c>
      <c r="C536" s="13">
        <f>IFERROR(VLOOKUP(A536,'VENTES ANNUELLES'!$A$5:$J$1200,3,FALSE),"")</f>
        <v>0</v>
      </c>
      <c r="D536" s="13">
        <f>'VENTES ANNUELLES'!$M$18</f>
        <v>707100</v>
      </c>
      <c r="E536" s="15"/>
      <c r="F536" s="15">
        <f>VLOOKUP(A536,'VENTES ANNUELLES'!$A$5:$J$1200,4,FALSE)</f>
        <v>0</v>
      </c>
    </row>
    <row r="537" spans="1:6" x14ac:dyDescent="0.2">
      <c r="A537" s="13">
        <f t="shared" ref="A537" si="177">A536</f>
        <v>90</v>
      </c>
      <c r="B537" s="14">
        <f>IFERROR(VLOOKUP(A537,'VENTES ANNUELLES'!$A$5:$J$1200,2,FALSE),"")</f>
        <v>0</v>
      </c>
      <c r="C537" s="13">
        <f>IFERROR(VLOOKUP(A537,'VENTES ANNUELLES'!$A$5:$J$1200,3,FALSE),"")</f>
        <v>0</v>
      </c>
      <c r="D537" s="13">
        <f>'VENTES ANNUELLES'!$M$19</f>
        <v>707200</v>
      </c>
      <c r="E537" s="15"/>
      <c r="F537" s="15">
        <f>VLOOKUP(A537,'VENTES ANNUELLES'!$A$5:$J$1200,5,FALSE)</f>
        <v>0</v>
      </c>
    </row>
    <row r="538" spans="1:6" x14ac:dyDescent="0.2">
      <c r="A538" s="13">
        <f t="shared" si="163"/>
        <v>90</v>
      </c>
      <c r="B538" s="14">
        <f>IFERROR(VLOOKUP(A538,'VENTES ANNUELLES'!$A$5:$J$1200,2,FALSE),"")</f>
        <v>0</v>
      </c>
      <c r="C538" s="13">
        <f>IFERROR(VLOOKUP(A538,'VENTES ANNUELLES'!$A$5:$J$1200,3,FALSE),"")</f>
        <v>0</v>
      </c>
      <c r="D538" s="13">
        <f>'VENTES ANNUELLES'!$M$20</f>
        <v>707300</v>
      </c>
      <c r="E538" s="15"/>
      <c r="F538" s="15">
        <f>VLOOKUP(A538,'VENTES ANNUELLES'!$A$5:$J$1200,6,FALSE)</f>
        <v>0</v>
      </c>
    </row>
    <row r="539" spans="1:6" x14ac:dyDescent="0.2">
      <c r="A539" s="13">
        <f t="shared" si="163"/>
        <v>90</v>
      </c>
      <c r="B539" s="14">
        <f>IFERROR(VLOOKUP(A539,'VENTES ANNUELLES'!$A$5:$J$1200,2,FALSE),"")</f>
        <v>0</v>
      </c>
      <c r="C539" s="13">
        <f>IFERROR(VLOOKUP(A539,'VENTES ANNUELLES'!$A$5:$J$1200,3,FALSE),"")</f>
        <v>0</v>
      </c>
      <c r="D539" s="13">
        <f>'VENTES ANNUELLES'!$M$21</f>
        <v>707400</v>
      </c>
      <c r="E539" s="15"/>
      <c r="F539" s="15">
        <f>VLOOKUP(A539,'VENTES ANNUELLES'!$A$5:$J$1200,7,FALSE)</f>
        <v>0</v>
      </c>
    </row>
    <row r="540" spans="1:6" x14ac:dyDescent="0.2">
      <c r="A540" s="13">
        <f t="shared" si="163"/>
        <v>90</v>
      </c>
      <c r="B540" s="14">
        <f>IFERROR(VLOOKUP(A540,'VENTES ANNUELLES'!$A$5:$J$1200,2,FALSE),"")</f>
        <v>0</v>
      </c>
      <c r="C540" s="13">
        <f>IFERROR(VLOOKUP(A540,'VENTES ANNUELLES'!$A$5:$J$1200,3,FALSE),"")</f>
        <v>0</v>
      </c>
      <c r="D540" s="13">
        <f>'VENTES ANNUELLES'!$M$22</f>
        <v>445710</v>
      </c>
      <c r="E540" s="15"/>
      <c r="F540" s="15">
        <f>VLOOKUP(A540,'VENTES ANNUELLES'!$A$5:$J$1200,9,FALSE)</f>
        <v>0</v>
      </c>
    </row>
    <row r="541" spans="1:6" x14ac:dyDescent="0.2">
      <c r="A541" s="13">
        <f t="shared" si="163"/>
        <v>90</v>
      </c>
      <c r="B541" s="14">
        <f>IFERROR(VLOOKUP(A541,'VENTES ANNUELLES'!$A$5:$J$1200,2,FALSE),"")</f>
        <v>0</v>
      </c>
      <c r="C541" s="13">
        <f>IFERROR(VLOOKUP(A541,'VENTES ANNUELLES'!$A$5:$J$1200,3,FALSE),"")</f>
        <v>0</v>
      </c>
      <c r="D541" s="13" t="str">
        <f>IFERROR(VLOOKUP(C541,'VENTES ANNUELLES'!$L$5:$M$15,2,FALSE),"")</f>
        <v/>
      </c>
      <c r="E541" s="15">
        <f>VLOOKUP(A541,'VENTES ANNUELLES'!$A$5:$J$1200,10,FALSE)</f>
        <v>0</v>
      </c>
      <c r="F541" s="15"/>
    </row>
    <row r="542" spans="1:6" x14ac:dyDescent="0.2">
      <c r="A542" s="13">
        <f t="shared" ref="A542" si="178">A541+1</f>
        <v>91</v>
      </c>
      <c r="B542" s="14">
        <f>IFERROR(VLOOKUP(A542,'VENTES ANNUELLES'!$A$5:$J$1200,2,FALSE),"")</f>
        <v>0</v>
      </c>
      <c r="C542" s="13">
        <f>IFERROR(VLOOKUP(A542,'VENTES ANNUELLES'!$A$5:$J$1200,3,FALSE),"")</f>
        <v>0</v>
      </c>
      <c r="D542" s="13">
        <f>'VENTES ANNUELLES'!$M$18</f>
        <v>707100</v>
      </c>
      <c r="E542" s="15"/>
      <c r="F542" s="15">
        <f>VLOOKUP(A542,'VENTES ANNUELLES'!$A$5:$J$1200,4,FALSE)</f>
        <v>0</v>
      </c>
    </row>
    <row r="543" spans="1:6" x14ac:dyDescent="0.2">
      <c r="A543" s="13">
        <f t="shared" ref="A543" si="179">A542</f>
        <v>91</v>
      </c>
      <c r="B543" s="14">
        <f>IFERROR(VLOOKUP(A543,'VENTES ANNUELLES'!$A$5:$J$1200,2,FALSE),"")</f>
        <v>0</v>
      </c>
      <c r="C543" s="13">
        <f>IFERROR(VLOOKUP(A543,'VENTES ANNUELLES'!$A$5:$J$1200,3,FALSE),"")</f>
        <v>0</v>
      </c>
      <c r="D543" s="13">
        <f>'VENTES ANNUELLES'!$M$19</f>
        <v>707200</v>
      </c>
      <c r="E543" s="15"/>
      <c r="F543" s="15">
        <f>VLOOKUP(A543,'VENTES ANNUELLES'!$A$5:$J$1200,5,FALSE)</f>
        <v>0</v>
      </c>
    </row>
    <row r="544" spans="1:6" x14ac:dyDescent="0.2">
      <c r="A544" s="13">
        <f t="shared" si="163"/>
        <v>91</v>
      </c>
      <c r="B544" s="14">
        <f>IFERROR(VLOOKUP(A544,'VENTES ANNUELLES'!$A$5:$J$1200,2,FALSE),"")</f>
        <v>0</v>
      </c>
      <c r="C544" s="13">
        <f>IFERROR(VLOOKUP(A544,'VENTES ANNUELLES'!$A$5:$J$1200,3,FALSE),"")</f>
        <v>0</v>
      </c>
      <c r="D544" s="13">
        <f>'VENTES ANNUELLES'!$M$20</f>
        <v>707300</v>
      </c>
      <c r="E544" s="15"/>
      <c r="F544" s="15">
        <f>VLOOKUP(A544,'VENTES ANNUELLES'!$A$5:$J$1200,6,FALSE)</f>
        <v>0</v>
      </c>
    </row>
    <row r="545" spans="1:6" x14ac:dyDescent="0.2">
      <c r="A545" s="13">
        <f t="shared" si="163"/>
        <v>91</v>
      </c>
      <c r="B545" s="14">
        <f>IFERROR(VLOOKUP(A545,'VENTES ANNUELLES'!$A$5:$J$1200,2,FALSE),"")</f>
        <v>0</v>
      </c>
      <c r="C545" s="13">
        <f>IFERROR(VLOOKUP(A545,'VENTES ANNUELLES'!$A$5:$J$1200,3,FALSE),"")</f>
        <v>0</v>
      </c>
      <c r="D545" s="13">
        <f>'VENTES ANNUELLES'!$M$21</f>
        <v>707400</v>
      </c>
      <c r="E545" s="15"/>
      <c r="F545" s="15">
        <f>VLOOKUP(A545,'VENTES ANNUELLES'!$A$5:$J$1200,7,FALSE)</f>
        <v>0</v>
      </c>
    </row>
    <row r="546" spans="1:6" x14ac:dyDescent="0.2">
      <c r="A546" s="13">
        <f t="shared" si="163"/>
        <v>91</v>
      </c>
      <c r="B546" s="14">
        <f>IFERROR(VLOOKUP(A546,'VENTES ANNUELLES'!$A$5:$J$1200,2,FALSE),"")</f>
        <v>0</v>
      </c>
      <c r="C546" s="13">
        <f>IFERROR(VLOOKUP(A546,'VENTES ANNUELLES'!$A$5:$J$1200,3,FALSE),"")</f>
        <v>0</v>
      </c>
      <c r="D546" s="13">
        <f>'VENTES ANNUELLES'!$M$22</f>
        <v>445710</v>
      </c>
      <c r="E546" s="15"/>
      <c r="F546" s="15">
        <f>VLOOKUP(A546,'VENTES ANNUELLES'!$A$5:$J$1200,9,FALSE)</f>
        <v>0</v>
      </c>
    </row>
    <row r="547" spans="1:6" x14ac:dyDescent="0.2">
      <c r="A547" s="13">
        <f t="shared" si="163"/>
        <v>91</v>
      </c>
      <c r="B547" s="14">
        <f>IFERROR(VLOOKUP(A547,'VENTES ANNUELLES'!$A$5:$J$1200,2,FALSE),"")</f>
        <v>0</v>
      </c>
      <c r="C547" s="13">
        <f>IFERROR(VLOOKUP(A547,'VENTES ANNUELLES'!$A$5:$J$1200,3,FALSE),"")</f>
        <v>0</v>
      </c>
      <c r="D547" s="13" t="str">
        <f>IFERROR(VLOOKUP(C547,'VENTES ANNUELLES'!$L$5:$M$15,2,FALSE),"")</f>
        <v/>
      </c>
      <c r="E547" s="15">
        <f>VLOOKUP(A547,'VENTES ANNUELLES'!$A$5:$J$1200,10,FALSE)</f>
        <v>0</v>
      </c>
      <c r="F547" s="15"/>
    </row>
    <row r="548" spans="1:6" x14ac:dyDescent="0.2">
      <c r="A548" s="13">
        <f t="shared" ref="A548" si="180">A547+1</f>
        <v>92</v>
      </c>
      <c r="B548" s="14">
        <f>IFERROR(VLOOKUP(A548,'VENTES ANNUELLES'!$A$5:$J$1200,2,FALSE),"")</f>
        <v>0</v>
      </c>
      <c r="C548" s="13">
        <f>IFERROR(VLOOKUP(A548,'VENTES ANNUELLES'!$A$5:$J$1200,3,FALSE),"")</f>
        <v>0</v>
      </c>
      <c r="D548" s="13">
        <f>'VENTES ANNUELLES'!$M$18</f>
        <v>707100</v>
      </c>
      <c r="E548" s="15"/>
      <c r="F548" s="15">
        <f>VLOOKUP(A548,'VENTES ANNUELLES'!$A$5:$J$1200,4,FALSE)</f>
        <v>0</v>
      </c>
    </row>
    <row r="549" spans="1:6" x14ac:dyDescent="0.2">
      <c r="A549" s="13">
        <f t="shared" ref="A549" si="181">A548</f>
        <v>92</v>
      </c>
      <c r="B549" s="14">
        <f>IFERROR(VLOOKUP(A549,'VENTES ANNUELLES'!$A$5:$J$1200,2,FALSE),"")</f>
        <v>0</v>
      </c>
      <c r="C549" s="13">
        <f>IFERROR(VLOOKUP(A549,'VENTES ANNUELLES'!$A$5:$J$1200,3,FALSE),"")</f>
        <v>0</v>
      </c>
      <c r="D549" s="13">
        <f>'VENTES ANNUELLES'!$M$19</f>
        <v>707200</v>
      </c>
      <c r="E549" s="15"/>
      <c r="F549" s="15">
        <f>VLOOKUP(A549,'VENTES ANNUELLES'!$A$5:$J$1200,5,FALSE)</f>
        <v>0</v>
      </c>
    </row>
    <row r="550" spans="1:6" x14ac:dyDescent="0.2">
      <c r="A550" s="13">
        <f t="shared" si="163"/>
        <v>92</v>
      </c>
      <c r="B550" s="14">
        <f>IFERROR(VLOOKUP(A550,'VENTES ANNUELLES'!$A$5:$J$1200,2,FALSE),"")</f>
        <v>0</v>
      </c>
      <c r="C550" s="13">
        <f>IFERROR(VLOOKUP(A550,'VENTES ANNUELLES'!$A$5:$J$1200,3,FALSE),"")</f>
        <v>0</v>
      </c>
      <c r="D550" s="13">
        <f>'VENTES ANNUELLES'!$M$20</f>
        <v>707300</v>
      </c>
      <c r="E550" s="15"/>
      <c r="F550" s="15">
        <f>VLOOKUP(A550,'VENTES ANNUELLES'!$A$5:$J$1200,6,FALSE)</f>
        <v>0</v>
      </c>
    </row>
    <row r="551" spans="1:6" x14ac:dyDescent="0.2">
      <c r="A551" s="13">
        <f t="shared" si="163"/>
        <v>92</v>
      </c>
      <c r="B551" s="14">
        <f>IFERROR(VLOOKUP(A551,'VENTES ANNUELLES'!$A$5:$J$1200,2,FALSE),"")</f>
        <v>0</v>
      </c>
      <c r="C551" s="13">
        <f>IFERROR(VLOOKUP(A551,'VENTES ANNUELLES'!$A$5:$J$1200,3,FALSE),"")</f>
        <v>0</v>
      </c>
      <c r="D551" s="13">
        <f>'VENTES ANNUELLES'!$M$21</f>
        <v>707400</v>
      </c>
      <c r="E551" s="15"/>
      <c r="F551" s="15">
        <f>VLOOKUP(A551,'VENTES ANNUELLES'!$A$5:$J$1200,7,FALSE)</f>
        <v>0</v>
      </c>
    </row>
    <row r="552" spans="1:6" x14ac:dyDescent="0.2">
      <c r="A552" s="13">
        <f t="shared" si="163"/>
        <v>92</v>
      </c>
      <c r="B552" s="14">
        <f>IFERROR(VLOOKUP(A552,'VENTES ANNUELLES'!$A$5:$J$1200,2,FALSE),"")</f>
        <v>0</v>
      </c>
      <c r="C552" s="13">
        <f>IFERROR(VLOOKUP(A552,'VENTES ANNUELLES'!$A$5:$J$1200,3,FALSE),"")</f>
        <v>0</v>
      </c>
      <c r="D552" s="13">
        <f>'VENTES ANNUELLES'!$M$22</f>
        <v>445710</v>
      </c>
      <c r="E552" s="15"/>
      <c r="F552" s="15">
        <f>VLOOKUP(A552,'VENTES ANNUELLES'!$A$5:$J$1200,9,FALSE)</f>
        <v>0</v>
      </c>
    </row>
    <row r="553" spans="1:6" x14ac:dyDescent="0.2">
      <c r="A553" s="13">
        <f t="shared" si="163"/>
        <v>92</v>
      </c>
      <c r="B553" s="14">
        <f>IFERROR(VLOOKUP(A553,'VENTES ANNUELLES'!$A$5:$J$1200,2,FALSE),"")</f>
        <v>0</v>
      </c>
      <c r="C553" s="13">
        <f>IFERROR(VLOOKUP(A553,'VENTES ANNUELLES'!$A$5:$J$1200,3,FALSE),"")</f>
        <v>0</v>
      </c>
      <c r="D553" s="13" t="str">
        <f>IFERROR(VLOOKUP(C553,'VENTES ANNUELLES'!$L$5:$M$15,2,FALSE),"")</f>
        <v/>
      </c>
      <c r="E553" s="15">
        <f>VLOOKUP(A553,'VENTES ANNUELLES'!$A$5:$J$1200,10,FALSE)</f>
        <v>0</v>
      </c>
      <c r="F553" s="15"/>
    </row>
    <row r="554" spans="1:6" x14ac:dyDescent="0.2">
      <c r="A554" s="13">
        <f t="shared" ref="A554" si="182">A553+1</f>
        <v>93</v>
      </c>
      <c r="B554" s="14">
        <f>IFERROR(VLOOKUP(A554,'VENTES ANNUELLES'!$A$5:$J$1200,2,FALSE),"")</f>
        <v>0</v>
      </c>
      <c r="C554" s="13">
        <f>IFERROR(VLOOKUP(A554,'VENTES ANNUELLES'!$A$5:$J$1200,3,FALSE),"")</f>
        <v>0</v>
      </c>
      <c r="D554" s="13">
        <f>'VENTES ANNUELLES'!$M$18</f>
        <v>707100</v>
      </c>
      <c r="E554" s="15"/>
      <c r="F554" s="15">
        <f>VLOOKUP(A554,'VENTES ANNUELLES'!$A$5:$J$1200,4,FALSE)</f>
        <v>0</v>
      </c>
    </row>
    <row r="555" spans="1:6" x14ac:dyDescent="0.2">
      <c r="A555" s="13">
        <f t="shared" ref="A555" si="183">A554</f>
        <v>93</v>
      </c>
      <c r="B555" s="14">
        <f>IFERROR(VLOOKUP(A555,'VENTES ANNUELLES'!$A$5:$J$1200,2,FALSE),"")</f>
        <v>0</v>
      </c>
      <c r="C555" s="13">
        <f>IFERROR(VLOOKUP(A555,'VENTES ANNUELLES'!$A$5:$J$1200,3,FALSE),"")</f>
        <v>0</v>
      </c>
      <c r="D555" s="13">
        <f>'VENTES ANNUELLES'!$M$19</f>
        <v>707200</v>
      </c>
      <c r="E555" s="15"/>
      <c r="F555" s="15">
        <f>VLOOKUP(A555,'VENTES ANNUELLES'!$A$5:$J$1200,5,FALSE)</f>
        <v>0</v>
      </c>
    </row>
    <row r="556" spans="1:6" x14ac:dyDescent="0.2">
      <c r="A556" s="13">
        <f t="shared" si="163"/>
        <v>93</v>
      </c>
      <c r="B556" s="14">
        <f>IFERROR(VLOOKUP(A556,'VENTES ANNUELLES'!$A$5:$J$1200,2,FALSE),"")</f>
        <v>0</v>
      </c>
      <c r="C556" s="13">
        <f>IFERROR(VLOOKUP(A556,'VENTES ANNUELLES'!$A$5:$J$1200,3,FALSE),"")</f>
        <v>0</v>
      </c>
      <c r="D556" s="13">
        <f>'VENTES ANNUELLES'!$M$20</f>
        <v>707300</v>
      </c>
      <c r="E556" s="15"/>
      <c r="F556" s="15">
        <f>VLOOKUP(A556,'VENTES ANNUELLES'!$A$5:$J$1200,6,FALSE)</f>
        <v>0</v>
      </c>
    </row>
    <row r="557" spans="1:6" x14ac:dyDescent="0.2">
      <c r="A557" s="13">
        <f t="shared" si="163"/>
        <v>93</v>
      </c>
      <c r="B557" s="14">
        <f>IFERROR(VLOOKUP(A557,'VENTES ANNUELLES'!$A$5:$J$1200,2,FALSE),"")</f>
        <v>0</v>
      </c>
      <c r="C557" s="13">
        <f>IFERROR(VLOOKUP(A557,'VENTES ANNUELLES'!$A$5:$J$1200,3,FALSE),"")</f>
        <v>0</v>
      </c>
      <c r="D557" s="13">
        <f>'VENTES ANNUELLES'!$M$21</f>
        <v>707400</v>
      </c>
      <c r="E557" s="15"/>
      <c r="F557" s="15">
        <f>VLOOKUP(A557,'VENTES ANNUELLES'!$A$5:$J$1200,7,FALSE)</f>
        <v>0</v>
      </c>
    </row>
    <row r="558" spans="1:6" x14ac:dyDescent="0.2">
      <c r="A558" s="13">
        <f t="shared" si="163"/>
        <v>93</v>
      </c>
      <c r="B558" s="14">
        <f>IFERROR(VLOOKUP(A558,'VENTES ANNUELLES'!$A$5:$J$1200,2,FALSE),"")</f>
        <v>0</v>
      </c>
      <c r="C558" s="13">
        <f>IFERROR(VLOOKUP(A558,'VENTES ANNUELLES'!$A$5:$J$1200,3,FALSE),"")</f>
        <v>0</v>
      </c>
      <c r="D558" s="13">
        <f>'VENTES ANNUELLES'!$M$22</f>
        <v>445710</v>
      </c>
      <c r="E558" s="15"/>
      <c r="F558" s="15">
        <f>VLOOKUP(A558,'VENTES ANNUELLES'!$A$5:$J$1200,9,FALSE)</f>
        <v>0</v>
      </c>
    </row>
    <row r="559" spans="1:6" x14ac:dyDescent="0.2">
      <c r="A559" s="13">
        <f t="shared" si="163"/>
        <v>93</v>
      </c>
      <c r="B559" s="14">
        <f>IFERROR(VLOOKUP(A559,'VENTES ANNUELLES'!$A$5:$J$1200,2,FALSE),"")</f>
        <v>0</v>
      </c>
      <c r="C559" s="13">
        <f>IFERROR(VLOOKUP(A559,'VENTES ANNUELLES'!$A$5:$J$1200,3,FALSE),"")</f>
        <v>0</v>
      </c>
      <c r="D559" s="13" t="str">
        <f>IFERROR(VLOOKUP(C559,'VENTES ANNUELLES'!$L$5:$M$15,2,FALSE),"")</f>
        <v/>
      </c>
      <c r="E559" s="15">
        <f>VLOOKUP(A559,'VENTES ANNUELLES'!$A$5:$J$1200,10,FALSE)</f>
        <v>0</v>
      </c>
      <c r="F559" s="15"/>
    </row>
    <row r="560" spans="1:6" x14ac:dyDescent="0.2">
      <c r="A560" s="13">
        <f t="shared" ref="A560" si="184">A559+1</f>
        <v>94</v>
      </c>
      <c r="B560" s="14">
        <f>IFERROR(VLOOKUP(A560,'VENTES ANNUELLES'!$A$5:$J$1200,2,FALSE),"")</f>
        <v>0</v>
      </c>
      <c r="C560" s="13">
        <f>IFERROR(VLOOKUP(A560,'VENTES ANNUELLES'!$A$5:$J$1200,3,FALSE),"")</f>
        <v>0</v>
      </c>
      <c r="D560" s="13">
        <f>'VENTES ANNUELLES'!$M$18</f>
        <v>707100</v>
      </c>
      <c r="E560" s="15"/>
      <c r="F560" s="15">
        <f>VLOOKUP(A560,'VENTES ANNUELLES'!$A$5:$J$1200,4,FALSE)</f>
        <v>0</v>
      </c>
    </row>
    <row r="561" spans="1:6" x14ac:dyDescent="0.2">
      <c r="A561" s="13">
        <f t="shared" ref="A561" si="185">A560</f>
        <v>94</v>
      </c>
      <c r="B561" s="14">
        <f>IFERROR(VLOOKUP(A561,'VENTES ANNUELLES'!$A$5:$J$1200,2,FALSE),"")</f>
        <v>0</v>
      </c>
      <c r="C561" s="13">
        <f>IFERROR(VLOOKUP(A561,'VENTES ANNUELLES'!$A$5:$J$1200,3,FALSE),"")</f>
        <v>0</v>
      </c>
      <c r="D561" s="13">
        <f>'VENTES ANNUELLES'!$M$19</f>
        <v>707200</v>
      </c>
      <c r="E561" s="15"/>
      <c r="F561" s="15">
        <f>VLOOKUP(A561,'VENTES ANNUELLES'!$A$5:$J$1200,5,FALSE)</f>
        <v>0</v>
      </c>
    </row>
    <row r="562" spans="1:6" x14ac:dyDescent="0.2">
      <c r="A562" s="13">
        <f t="shared" si="163"/>
        <v>94</v>
      </c>
      <c r="B562" s="14">
        <f>IFERROR(VLOOKUP(A562,'VENTES ANNUELLES'!$A$5:$J$1200,2,FALSE),"")</f>
        <v>0</v>
      </c>
      <c r="C562" s="13">
        <f>IFERROR(VLOOKUP(A562,'VENTES ANNUELLES'!$A$5:$J$1200,3,FALSE),"")</f>
        <v>0</v>
      </c>
      <c r="D562" s="13">
        <f>'VENTES ANNUELLES'!$M$20</f>
        <v>707300</v>
      </c>
      <c r="E562" s="15"/>
      <c r="F562" s="15">
        <f>VLOOKUP(A562,'VENTES ANNUELLES'!$A$5:$J$1200,6,FALSE)</f>
        <v>0</v>
      </c>
    </row>
    <row r="563" spans="1:6" x14ac:dyDescent="0.2">
      <c r="A563" s="13">
        <f t="shared" ref="A563:A625" si="186">A562</f>
        <v>94</v>
      </c>
      <c r="B563" s="14">
        <f>IFERROR(VLOOKUP(A563,'VENTES ANNUELLES'!$A$5:$J$1200,2,FALSE),"")</f>
        <v>0</v>
      </c>
      <c r="C563" s="13">
        <f>IFERROR(VLOOKUP(A563,'VENTES ANNUELLES'!$A$5:$J$1200,3,FALSE),"")</f>
        <v>0</v>
      </c>
      <c r="D563" s="13">
        <f>'VENTES ANNUELLES'!$M$21</f>
        <v>707400</v>
      </c>
      <c r="E563" s="15"/>
      <c r="F563" s="15">
        <f>VLOOKUP(A563,'VENTES ANNUELLES'!$A$5:$J$1200,7,FALSE)</f>
        <v>0</v>
      </c>
    </row>
    <row r="564" spans="1:6" x14ac:dyDescent="0.2">
      <c r="A564" s="13">
        <f t="shared" si="186"/>
        <v>94</v>
      </c>
      <c r="B564" s="14">
        <f>IFERROR(VLOOKUP(A564,'VENTES ANNUELLES'!$A$5:$J$1200,2,FALSE),"")</f>
        <v>0</v>
      </c>
      <c r="C564" s="13">
        <f>IFERROR(VLOOKUP(A564,'VENTES ANNUELLES'!$A$5:$J$1200,3,FALSE),"")</f>
        <v>0</v>
      </c>
      <c r="D564" s="13">
        <f>'VENTES ANNUELLES'!$M$22</f>
        <v>445710</v>
      </c>
      <c r="E564" s="15"/>
      <c r="F564" s="15">
        <f>VLOOKUP(A564,'VENTES ANNUELLES'!$A$5:$J$1200,9,FALSE)</f>
        <v>0</v>
      </c>
    </row>
    <row r="565" spans="1:6" x14ac:dyDescent="0.2">
      <c r="A565" s="13">
        <f t="shared" si="186"/>
        <v>94</v>
      </c>
      <c r="B565" s="14">
        <f>IFERROR(VLOOKUP(A565,'VENTES ANNUELLES'!$A$5:$J$1200,2,FALSE),"")</f>
        <v>0</v>
      </c>
      <c r="C565" s="13">
        <f>IFERROR(VLOOKUP(A565,'VENTES ANNUELLES'!$A$5:$J$1200,3,FALSE),"")</f>
        <v>0</v>
      </c>
      <c r="D565" s="13" t="str">
        <f>IFERROR(VLOOKUP(C565,'VENTES ANNUELLES'!$L$5:$M$15,2,FALSE),"")</f>
        <v/>
      </c>
      <c r="E565" s="15">
        <f>VLOOKUP(A565,'VENTES ANNUELLES'!$A$5:$J$1200,10,FALSE)</f>
        <v>0</v>
      </c>
      <c r="F565" s="15"/>
    </row>
    <row r="566" spans="1:6" x14ac:dyDescent="0.2">
      <c r="A566" s="13">
        <f t="shared" ref="A566" si="187">A565+1</f>
        <v>95</v>
      </c>
      <c r="B566" s="14">
        <f>IFERROR(VLOOKUP(A566,'VENTES ANNUELLES'!$A$5:$J$1200,2,FALSE),"")</f>
        <v>0</v>
      </c>
      <c r="C566" s="13">
        <f>IFERROR(VLOOKUP(A566,'VENTES ANNUELLES'!$A$5:$J$1200,3,FALSE),"")</f>
        <v>0</v>
      </c>
      <c r="D566" s="13">
        <f>'VENTES ANNUELLES'!$M$18</f>
        <v>707100</v>
      </c>
      <c r="E566" s="15"/>
      <c r="F566" s="15">
        <f>VLOOKUP(A566,'VENTES ANNUELLES'!$A$5:$J$1200,4,FALSE)</f>
        <v>0</v>
      </c>
    </row>
    <row r="567" spans="1:6" x14ac:dyDescent="0.2">
      <c r="A567" s="13">
        <f t="shared" ref="A567" si="188">A566</f>
        <v>95</v>
      </c>
      <c r="B567" s="14">
        <f>IFERROR(VLOOKUP(A567,'VENTES ANNUELLES'!$A$5:$J$1200,2,FALSE),"")</f>
        <v>0</v>
      </c>
      <c r="C567" s="13">
        <f>IFERROR(VLOOKUP(A567,'VENTES ANNUELLES'!$A$5:$J$1200,3,FALSE),"")</f>
        <v>0</v>
      </c>
      <c r="D567" s="13">
        <f>'VENTES ANNUELLES'!$M$19</f>
        <v>707200</v>
      </c>
      <c r="E567" s="15"/>
      <c r="F567" s="15">
        <f>VLOOKUP(A567,'VENTES ANNUELLES'!$A$5:$J$1200,5,FALSE)</f>
        <v>0</v>
      </c>
    </row>
    <row r="568" spans="1:6" x14ac:dyDescent="0.2">
      <c r="A568" s="13">
        <f t="shared" si="186"/>
        <v>95</v>
      </c>
      <c r="B568" s="14">
        <f>IFERROR(VLOOKUP(A568,'VENTES ANNUELLES'!$A$5:$J$1200,2,FALSE),"")</f>
        <v>0</v>
      </c>
      <c r="C568" s="13">
        <f>IFERROR(VLOOKUP(A568,'VENTES ANNUELLES'!$A$5:$J$1200,3,FALSE),"")</f>
        <v>0</v>
      </c>
      <c r="D568" s="13">
        <f>'VENTES ANNUELLES'!$M$20</f>
        <v>707300</v>
      </c>
      <c r="E568" s="15"/>
      <c r="F568" s="15">
        <f>VLOOKUP(A568,'VENTES ANNUELLES'!$A$5:$J$1200,6,FALSE)</f>
        <v>0</v>
      </c>
    </row>
    <row r="569" spans="1:6" x14ac:dyDescent="0.2">
      <c r="A569" s="13">
        <f t="shared" si="186"/>
        <v>95</v>
      </c>
      <c r="B569" s="14">
        <f>IFERROR(VLOOKUP(A569,'VENTES ANNUELLES'!$A$5:$J$1200,2,FALSE),"")</f>
        <v>0</v>
      </c>
      <c r="C569" s="13">
        <f>IFERROR(VLOOKUP(A569,'VENTES ANNUELLES'!$A$5:$J$1200,3,FALSE),"")</f>
        <v>0</v>
      </c>
      <c r="D569" s="13">
        <f>'VENTES ANNUELLES'!$M$21</f>
        <v>707400</v>
      </c>
      <c r="E569" s="15"/>
      <c r="F569" s="15">
        <f>VLOOKUP(A569,'VENTES ANNUELLES'!$A$5:$J$1200,7,FALSE)</f>
        <v>0</v>
      </c>
    </row>
    <row r="570" spans="1:6" x14ac:dyDescent="0.2">
      <c r="A570" s="13">
        <f t="shared" si="186"/>
        <v>95</v>
      </c>
      <c r="B570" s="14">
        <f>IFERROR(VLOOKUP(A570,'VENTES ANNUELLES'!$A$5:$J$1200,2,FALSE),"")</f>
        <v>0</v>
      </c>
      <c r="C570" s="13">
        <f>IFERROR(VLOOKUP(A570,'VENTES ANNUELLES'!$A$5:$J$1200,3,FALSE),"")</f>
        <v>0</v>
      </c>
      <c r="D570" s="13">
        <f>'VENTES ANNUELLES'!$M$22</f>
        <v>445710</v>
      </c>
      <c r="E570" s="15"/>
      <c r="F570" s="15">
        <f>VLOOKUP(A570,'VENTES ANNUELLES'!$A$5:$J$1200,9,FALSE)</f>
        <v>0</v>
      </c>
    </row>
    <row r="571" spans="1:6" x14ac:dyDescent="0.2">
      <c r="A571" s="13">
        <f t="shared" si="186"/>
        <v>95</v>
      </c>
      <c r="B571" s="14">
        <f>IFERROR(VLOOKUP(A571,'VENTES ANNUELLES'!$A$5:$J$1200,2,FALSE),"")</f>
        <v>0</v>
      </c>
      <c r="C571" s="13">
        <f>IFERROR(VLOOKUP(A571,'VENTES ANNUELLES'!$A$5:$J$1200,3,FALSE),"")</f>
        <v>0</v>
      </c>
      <c r="D571" s="13" t="str">
        <f>IFERROR(VLOOKUP(C571,'VENTES ANNUELLES'!$L$5:$M$15,2,FALSE),"")</f>
        <v/>
      </c>
      <c r="E571" s="15">
        <f>VLOOKUP(A571,'VENTES ANNUELLES'!$A$5:$J$1200,10,FALSE)</f>
        <v>0</v>
      </c>
      <c r="F571" s="15"/>
    </row>
    <row r="572" spans="1:6" x14ac:dyDescent="0.2">
      <c r="A572" s="13">
        <f t="shared" ref="A572" si="189">A571+1</f>
        <v>96</v>
      </c>
      <c r="B572" s="14">
        <f>IFERROR(VLOOKUP(A572,'VENTES ANNUELLES'!$A$5:$J$1200,2,FALSE),"")</f>
        <v>0</v>
      </c>
      <c r="C572" s="13">
        <f>IFERROR(VLOOKUP(A572,'VENTES ANNUELLES'!$A$5:$J$1200,3,FALSE),"")</f>
        <v>0</v>
      </c>
      <c r="D572" s="13">
        <f>'VENTES ANNUELLES'!$M$18</f>
        <v>707100</v>
      </c>
      <c r="E572" s="15"/>
      <c r="F572" s="15">
        <f>VLOOKUP(A572,'VENTES ANNUELLES'!$A$5:$J$1200,4,FALSE)</f>
        <v>0</v>
      </c>
    </row>
    <row r="573" spans="1:6" x14ac:dyDescent="0.2">
      <c r="A573" s="13">
        <f t="shared" ref="A573" si="190">A572</f>
        <v>96</v>
      </c>
      <c r="B573" s="14">
        <f>IFERROR(VLOOKUP(A573,'VENTES ANNUELLES'!$A$5:$J$1200,2,FALSE),"")</f>
        <v>0</v>
      </c>
      <c r="C573" s="13">
        <f>IFERROR(VLOOKUP(A573,'VENTES ANNUELLES'!$A$5:$J$1200,3,FALSE),"")</f>
        <v>0</v>
      </c>
      <c r="D573" s="13">
        <f>'VENTES ANNUELLES'!$M$19</f>
        <v>707200</v>
      </c>
      <c r="E573" s="15"/>
      <c r="F573" s="15">
        <f>VLOOKUP(A573,'VENTES ANNUELLES'!$A$5:$J$1200,5,FALSE)</f>
        <v>0</v>
      </c>
    </row>
    <row r="574" spans="1:6" x14ac:dyDescent="0.2">
      <c r="A574" s="13">
        <f t="shared" si="186"/>
        <v>96</v>
      </c>
      <c r="B574" s="14">
        <f>IFERROR(VLOOKUP(A574,'VENTES ANNUELLES'!$A$5:$J$1200,2,FALSE),"")</f>
        <v>0</v>
      </c>
      <c r="C574" s="13">
        <f>IFERROR(VLOOKUP(A574,'VENTES ANNUELLES'!$A$5:$J$1200,3,FALSE),"")</f>
        <v>0</v>
      </c>
      <c r="D574" s="13">
        <f>'VENTES ANNUELLES'!$M$20</f>
        <v>707300</v>
      </c>
      <c r="E574" s="15"/>
      <c r="F574" s="15">
        <f>VLOOKUP(A574,'VENTES ANNUELLES'!$A$5:$J$1200,6,FALSE)</f>
        <v>0</v>
      </c>
    </row>
    <row r="575" spans="1:6" x14ac:dyDescent="0.2">
      <c r="A575" s="13">
        <f t="shared" si="186"/>
        <v>96</v>
      </c>
      <c r="B575" s="14">
        <f>IFERROR(VLOOKUP(A575,'VENTES ANNUELLES'!$A$5:$J$1200,2,FALSE),"")</f>
        <v>0</v>
      </c>
      <c r="C575" s="13">
        <f>IFERROR(VLOOKUP(A575,'VENTES ANNUELLES'!$A$5:$J$1200,3,FALSE),"")</f>
        <v>0</v>
      </c>
      <c r="D575" s="13">
        <f>'VENTES ANNUELLES'!$M$21</f>
        <v>707400</v>
      </c>
      <c r="E575" s="15"/>
      <c r="F575" s="15">
        <f>VLOOKUP(A575,'VENTES ANNUELLES'!$A$5:$J$1200,7,FALSE)</f>
        <v>0</v>
      </c>
    </row>
    <row r="576" spans="1:6" x14ac:dyDescent="0.2">
      <c r="A576" s="13">
        <f t="shared" si="186"/>
        <v>96</v>
      </c>
      <c r="B576" s="14">
        <f>IFERROR(VLOOKUP(A576,'VENTES ANNUELLES'!$A$5:$J$1200,2,FALSE),"")</f>
        <v>0</v>
      </c>
      <c r="C576" s="13">
        <f>IFERROR(VLOOKUP(A576,'VENTES ANNUELLES'!$A$5:$J$1200,3,FALSE),"")</f>
        <v>0</v>
      </c>
      <c r="D576" s="13">
        <f>'VENTES ANNUELLES'!$M$22</f>
        <v>445710</v>
      </c>
      <c r="E576" s="15"/>
      <c r="F576" s="15">
        <f>VLOOKUP(A576,'VENTES ANNUELLES'!$A$5:$J$1200,9,FALSE)</f>
        <v>0</v>
      </c>
    </row>
    <row r="577" spans="1:6" x14ac:dyDescent="0.2">
      <c r="A577" s="13">
        <f t="shared" si="186"/>
        <v>96</v>
      </c>
      <c r="B577" s="14">
        <f>IFERROR(VLOOKUP(A577,'VENTES ANNUELLES'!$A$5:$J$1200,2,FALSE),"")</f>
        <v>0</v>
      </c>
      <c r="C577" s="13">
        <f>IFERROR(VLOOKUP(A577,'VENTES ANNUELLES'!$A$5:$J$1200,3,FALSE),"")</f>
        <v>0</v>
      </c>
      <c r="D577" s="13" t="str">
        <f>IFERROR(VLOOKUP(C577,'VENTES ANNUELLES'!$L$5:$M$15,2,FALSE),"")</f>
        <v/>
      </c>
      <c r="E577" s="15">
        <f>VLOOKUP(A577,'VENTES ANNUELLES'!$A$5:$J$1200,10,FALSE)</f>
        <v>0</v>
      </c>
      <c r="F577" s="15"/>
    </row>
    <row r="578" spans="1:6" x14ac:dyDescent="0.2">
      <c r="A578" s="13">
        <f t="shared" ref="A578" si="191">A577+1</f>
        <v>97</v>
      </c>
      <c r="B578" s="14">
        <f>IFERROR(VLOOKUP(A578,'VENTES ANNUELLES'!$A$5:$J$1200,2,FALSE),"")</f>
        <v>0</v>
      </c>
      <c r="C578" s="13">
        <f>IFERROR(VLOOKUP(A578,'VENTES ANNUELLES'!$A$5:$J$1200,3,FALSE),"")</f>
        <v>0</v>
      </c>
      <c r="D578" s="13">
        <f>'VENTES ANNUELLES'!$M$18</f>
        <v>707100</v>
      </c>
      <c r="E578" s="15"/>
      <c r="F578" s="15">
        <f>VLOOKUP(A578,'VENTES ANNUELLES'!$A$5:$J$1200,4,FALSE)</f>
        <v>0</v>
      </c>
    </row>
    <row r="579" spans="1:6" x14ac:dyDescent="0.2">
      <c r="A579" s="13">
        <f t="shared" ref="A579" si="192">A578</f>
        <v>97</v>
      </c>
      <c r="B579" s="14">
        <f>IFERROR(VLOOKUP(A579,'VENTES ANNUELLES'!$A$5:$J$1200,2,FALSE),"")</f>
        <v>0</v>
      </c>
      <c r="C579" s="13">
        <f>IFERROR(VLOOKUP(A579,'VENTES ANNUELLES'!$A$5:$J$1200,3,FALSE),"")</f>
        <v>0</v>
      </c>
      <c r="D579" s="13">
        <f>'VENTES ANNUELLES'!$M$19</f>
        <v>707200</v>
      </c>
      <c r="E579" s="15"/>
      <c r="F579" s="15">
        <f>VLOOKUP(A579,'VENTES ANNUELLES'!$A$5:$J$1200,5,FALSE)</f>
        <v>0</v>
      </c>
    </row>
    <row r="580" spans="1:6" x14ac:dyDescent="0.2">
      <c r="A580" s="13">
        <f t="shared" si="186"/>
        <v>97</v>
      </c>
      <c r="B580" s="14">
        <f>IFERROR(VLOOKUP(A580,'VENTES ANNUELLES'!$A$5:$J$1200,2,FALSE),"")</f>
        <v>0</v>
      </c>
      <c r="C580" s="13">
        <f>IFERROR(VLOOKUP(A580,'VENTES ANNUELLES'!$A$5:$J$1200,3,FALSE),"")</f>
        <v>0</v>
      </c>
      <c r="D580" s="13">
        <f>'VENTES ANNUELLES'!$M$20</f>
        <v>707300</v>
      </c>
      <c r="E580" s="15"/>
      <c r="F580" s="15">
        <f>VLOOKUP(A580,'VENTES ANNUELLES'!$A$5:$J$1200,6,FALSE)</f>
        <v>0</v>
      </c>
    </row>
    <row r="581" spans="1:6" x14ac:dyDescent="0.2">
      <c r="A581" s="13">
        <f t="shared" si="186"/>
        <v>97</v>
      </c>
      <c r="B581" s="14">
        <f>IFERROR(VLOOKUP(A581,'VENTES ANNUELLES'!$A$5:$J$1200,2,FALSE),"")</f>
        <v>0</v>
      </c>
      <c r="C581" s="13">
        <f>IFERROR(VLOOKUP(A581,'VENTES ANNUELLES'!$A$5:$J$1200,3,FALSE),"")</f>
        <v>0</v>
      </c>
      <c r="D581" s="13">
        <f>'VENTES ANNUELLES'!$M$21</f>
        <v>707400</v>
      </c>
      <c r="E581" s="15"/>
      <c r="F581" s="15">
        <f>VLOOKUP(A581,'VENTES ANNUELLES'!$A$5:$J$1200,7,FALSE)</f>
        <v>0</v>
      </c>
    </row>
    <row r="582" spans="1:6" x14ac:dyDescent="0.2">
      <c r="A582" s="13">
        <f t="shared" si="186"/>
        <v>97</v>
      </c>
      <c r="B582" s="14">
        <f>IFERROR(VLOOKUP(A582,'VENTES ANNUELLES'!$A$5:$J$1200,2,FALSE),"")</f>
        <v>0</v>
      </c>
      <c r="C582" s="13">
        <f>IFERROR(VLOOKUP(A582,'VENTES ANNUELLES'!$A$5:$J$1200,3,FALSE),"")</f>
        <v>0</v>
      </c>
      <c r="D582" s="13">
        <f>'VENTES ANNUELLES'!$M$22</f>
        <v>445710</v>
      </c>
      <c r="E582" s="15"/>
      <c r="F582" s="15">
        <f>VLOOKUP(A582,'VENTES ANNUELLES'!$A$5:$J$1200,9,FALSE)</f>
        <v>0</v>
      </c>
    </row>
    <row r="583" spans="1:6" x14ac:dyDescent="0.2">
      <c r="A583" s="13">
        <f t="shared" si="186"/>
        <v>97</v>
      </c>
      <c r="B583" s="14">
        <f>IFERROR(VLOOKUP(A583,'VENTES ANNUELLES'!$A$5:$J$1200,2,FALSE),"")</f>
        <v>0</v>
      </c>
      <c r="C583" s="13">
        <f>IFERROR(VLOOKUP(A583,'VENTES ANNUELLES'!$A$5:$J$1200,3,FALSE),"")</f>
        <v>0</v>
      </c>
      <c r="D583" s="13" t="str">
        <f>IFERROR(VLOOKUP(C583,'VENTES ANNUELLES'!$L$5:$M$15,2,FALSE),"")</f>
        <v/>
      </c>
      <c r="E583" s="15">
        <f>VLOOKUP(A583,'VENTES ANNUELLES'!$A$5:$J$1200,10,FALSE)</f>
        <v>0</v>
      </c>
      <c r="F583" s="15"/>
    </row>
    <row r="584" spans="1:6" x14ac:dyDescent="0.2">
      <c r="A584" s="13">
        <f t="shared" ref="A584" si="193">A583+1</f>
        <v>98</v>
      </c>
      <c r="B584" s="14">
        <f>IFERROR(VLOOKUP(A584,'VENTES ANNUELLES'!$A$5:$J$1200,2,FALSE),"")</f>
        <v>0</v>
      </c>
      <c r="C584" s="13">
        <f>IFERROR(VLOOKUP(A584,'VENTES ANNUELLES'!$A$5:$J$1200,3,FALSE),"")</f>
        <v>0</v>
      </c>
      <c r="D584" s="13">
        <f>'VENTES ANNUELLES'!$M$18</f>
        <v>707100</v>
      </c>
      <c r="E584" s="15"/>
      <c r="F584" s="15">
        <f>VLOOKUP(A584,'VENTES ANNUELLES'!$A$5:$J$1200,4,FALSE)</f>
        <v>0</v>
      </c>
    </row>
    <row r="585" spans="1:6" x14ac:dyDescent="0.2">
      <c r="A585" s="13">
        <f t="shared" ref="A585" si="194">A584</f>
        <v>98</v>
      </c>
      <c r="B585" s="14">
        <f>IFERROR(VLOOKUP(A585,'VENTES ANNUELLES'!$A$5:$J$1200,2,FALSE),"")</f>
        <v>0</v>
      </c>
      <c r="C585" s="13">
        <f>IFERROR(VLOOKUP(A585,'VENTES ANNUELLES'!$A$5:$J$1200,3,FALSE),"")</f>
        <v>0</v>
      </c>
      <c r="D585" s="13">
        <f>'VENTES ANNUELLES'!$M$19</f>
        <v>707200</v>
      </c>
      <c r="E585" s="15"/>
      <c r="F585" s="15">
        <f>VLOOKUP(A585,'VENTES ANNUELLES'!$A$5:$J$1200,5,FALSE)</f>
        <v>0</v>
      </c>
    </row>
    <row r="586" spans="1:6" x14ac:dyDescent="0.2">
      <c r="A586" s="13">
        <f t="shared" si="186"/>
        <v>98</v>
      </c>
      <c r="B586" s="14">
        <f>IFERROR(VLOOKUP(A586,'VENTES ANNUELLES'!$A$5:$J$1200,2,FALSE),"")</f>
        <v>0</v>
      </c>
      <c r="C586" s="13">
        <f>IFERROR(VLOOKUP(A586,'VENTES ANNUELLES'!$A$5:$J$1200,3,FALSE),"")</f>
        <v>0</v>
      </c>
      <c r="D586" s="13">
        <f>'VENTES ANNUELLES'!$M$20</f>
        <v>707300</v>
      </c>
      <c r="E586" s="15"/>
      <c r="F586" s="15">
        <f>VLOOKUP(A586,'VENTES ANNUELLES'!$A$5:$J$1200,6,FALSE)</f>
        <v>0</v>
      </c>
    </row>
    <row r="587" spans="1:6" x14ac:dyDescent="0.2">
      <c r="A587" s="13">
        <f t="shared" si="186"/>
        <v>98</v>
      </c>
      <c r="B587" s="14">
        <f>IFERROR(VLOOKUP(A587,'VENTES ANNUELLES'!$A$5:$J$1200,2,FALSE),"")</f>
        <v>0</v>
      </c>
      <c r="C587" s="13">
        <f>IFERROR(VLOOKUP(A587,'VENTES ANNUELLES'!$A$5:$J$1200,3,FALSE),"")</f>
        <v>0</v>
      </c>
      <c r="D587" s="13">
        <f>'VENTES ANNUELLES'!$M$21</f>
        <v>707400</v>
      </c>
      <c r="E587" s="15"/>
      <c r="F587" s="15">
        <f>VLOOKUP(A587,'VENTES ANNUELLES'!$A$5:$J$1200,7,FALSE)</f>
        <v>0</v>
      </c>
    </row>
    <row r="588" spans="1:6" x14ac:dyDescent="0.2">
      <c r="A588" s="13">
        <f t="shared" si="186"/>
        <v>98</v>
      </c>
      <c r="B588" s="14">
        <f>IFERROR(VLOOKUP(A588,'VENTES ANNUELLES'!$A$5:$J$1200,2,FALSE),"")</f>
        <v>0</v>
      </c>
      <c r="C588" s="13">
        <f>IFERROR(VLOOKUP(A588,'VENTES ANNUELLES'!$A$5:$J$1200,3,FALSE),"")</f>
        <v>0</v>
      </c>
      <c r="D588" s="13">
        <f>'VENTES ANNUELLES'!$M$22</f>
        <v>445710</v>
      </c>
      <c r="E588" s="15"/>
      <c r="F588" s="15">
        <f>VLOOKUP(A588,'VENTES ANNUELLES'!$A$5:$J$1200,9,FALSE)</f>
        <v>0</v>
      </c>
    </row>
    <row r="589" spans="1:6" x14ac:dyDescent="0.2">
      <c r="A589" s="13">
        <f t="shared" si="186"/>
        <v>98</v>
      </c>
      <c r="B589" s="14">
        <f>IFERROR(VLOOKUP(A589,'VENTES ANNUELLES'!$A$5:$J$1200,2,FALSE),"")</f>
        <v>0</v>
      </c>
      <c r="C589" s="13">
        <f>IFERROR(VLOOKUP(A589,'VENTES ANNUELLES'!$A$5:$J$1200,3,FALSE),"")</f>
        <v>0</v>
      </c>
      <c r="D589" s="13" t="str">
        <f>IFERROR(VLOOKUP(C589,'VENTES ANNUELLES'!$L$5:$M$15,2,FALSE),"")</f>
        <v/>
      </c>
      <c r="E589" s="15">
        <f>VLOOKUP(A589,'VENTES ANNUELLES'!$A$5:$J$1200,10,FALSE)</f>
        <v>0</v>
      </c>
      <c r="F589" s="15"/>
    </row>
    <row r="590" spans="1:6" x14ac:dyDescent="0.2">
      <c r="A590" s="13">
        <f t="shared" ref="A590" si="195">A589+1</f>
        <v>99</v>
      </c>
      <c r="B590" s="14">
        <f>IFERROR(VLOOKUP(A590,'VENTES ANNUELLES'!$A$5:$J$1200,2,FALSE),"")</f>
        <v>0</v>
      </c>
      <c r="C590" s="13">
        <f>IFERROR(VLOOKUP(A590,'VENTES ANNUELLES'!$A$5:$J$1200,3,FALSE),"")</f>
        <v>0</v>
      </c>
      <c r="D590" s="13">
        <f>'VENTES ANNUELLES'!$M$18</f>
        <v>707100</v>
      </c>
      <c r="E590" s="15"/>
      <c r="F590" s="15">
        <f>VLOOKUP(A590,'VENTES ANNUELLES'!$A$5:$J$1200,4,FALSE)</f>
        <v>0</v>
      </c>
    </row>
    <row r="591" spans="1:6" x14ac:dyDescent="0.2">
      <c r="A591" s="13">
        <f t="shared" ref="A591" si="196">A590</f>
        <v>99</v>
      </c>
      <c r="B591" s="14">
        <f>IFERROR(VLOOKUP(A591,'VENTES ANNUELLES'!$A$5:$J$1200,2,FALSE),"")</f>
        <v>0</v>
      </c>
      <c r="C591" s="13">
        <f>IFERROR(VLOOKUP(A591,'VENTES ANNUELLES'!$A$5:$J$1200,3,FALSE),"")</f>
        <v>0</v>
      </c>
      <c r="D591" s="13">
        <f>'VENTES ANNUELLES'!$M$19</f>
        <v>707200</v>
      </c>
      <c r="E591" s="15"/>
      <c r="F591" s="15">
        <f>VLOOKUP(A591,'VENTES ANNUELLES'!$A$5:$J$1200,5,FALSE)</f>
        <v>0</v>
      </c>
    </row>
    <row r="592" spans="1:6" x14ac:dyDescent="0.2">
      <c r="A592" s="13">
        <f t="shared" si="186"/>
        <v>99</v>
      </c>
      <c r="B592" s="14">
        <f>IFERROR(VLOOKUP(A592,'VENTES ANNUELLES'!$A$5:$J$1200,2,FALSE),"")</f>
        <v>0</v>
      </c>
      <c r="C592" s="13">
        <f>IFERROR(VLOOKUP(A592,'VENTES ANNUELLES'!$A$5:$J$1200,3,FALSE),"")</f>
        <v>0</v>
      </c>
      <c r="D592" s="13">
        <f>'VENTES ANNUELLES'!$M$20</f>
        <v>707300</v>
      </c>
      <c r="E592" s="15"/>
      <c r="F592" s="15">
        <f>VLOOKUP(A592,'VENTES ANNUELLES'!$A$5:$J$1200,6,FALSE)</f>
        <v>0</v>
      </c>
    </row>
    <row r="593" spans="1:6" x14ac:dyDescent="0.2">
      <c r="A593" s="13">
        <f t="shared" si="186"/>
        <v>99</v>
      </c>
      <c r="B593" s="14">
        <f>IFERROR(VLOOKUP(A593,'VENTES ANNUELLES'!$A$5:$J$1200,2,FALSE),"")</f>
        <v>0</v>
      </c>
      <c r="C593" s="13">
        <f>IFERROR(VLOOKUP(A593,'VENTES ANNUELLES'!$A$5:$J$1200,3,FALSE),"")</f>
        <v>0</v>
      </c>
      <c r="D593" s="13">
        <f>'VENTES ANNUELLES'!$M$21</f>
        <v>707400</v>
      </c>
      <c r="E593" s="15"/>
      <c r="F593" s="15">
        <f>VLOOKUP(A593,'VENTES ANNUELLES'!$A$5:$J$1200,7,FALSE)</f>
        <v>0</v>
      </c>
    </row>
    <row r="594" spans="1:6" x14ac:dyDescent="0.2">
      <c r="A594" s="13">
        <f t="shared" si="186"/>
        <v>99</v>
      </c>
      <c r="B594" s="14">
        <f>IFERROR(VLOOKUP(A594,'VENTES ANNUELLES'!$A$5:$J$1200,2,FALSE),"")</f>
        <v>0</v>
      </c>
      <c r="C594" s="13">
        <f>IFERROR(VLOOKUP(A594,'VENTES ANNUELLES'!$A$5:$J$1200,3,FALSE),"")</f>
        <v>0</v>
      </c>
      <c r="D594" s="13">
        <f>'VENTES ANNUELLES'!$M$22</f>
        <v>445710</v>
      </c>
      <c r="E594" s="15"/>
      <c r="F594" s="15">
        <f>VLOOKUP(A594,'VENTES ANNUELLES'!$A$5:$J$1200,9,FALSE)</f>
        <v>0</v>
      </c>
    </row>
    <row r="595" spans="1:6" x14ac:dyDescent="0.2">
      <c r="A595" s="13">
        <f t="shared" si="186"/>
        <v>99</v>
      </c>
      <c r="B595" s="14">
        <f>IFERROR(VLOOKUP(A595,'VENTES ANNUELLES'!$A$5:$J$1200,2,FALSE),"")</f>
        <v>0</v>
      </c>
      <c r="C595" s="13">
        <f>IFERROR(VLOOKUP(A595,'VENTES ANNUELLES'!$A$5:$J$1200,3,FALSE),"")</f>
        <v>0</v>
      </c>
      <c r="D595" s="13" t="str">
        <f>IFERROR(VLOOKUP(C595,'VENTES ANNUELLES'!$L$5:$M$15,2,FALSE),"")</f>
        <v/>
      </c>
      <c r="E595" s="15">
        <f>VLOOKUP(A595,'VENTES ANNUELLES'!$A$5:$J$1200,10,FALSE)</f>
        <v>0</v>
      </c>
      <c r="F595" s="15"/>
    </row>
    <row r="596" spans="1:6" x14ac:dyDescent="0.2">
      <c r="A596" s="13">
        <f t="shared" ref="A596" si="197">A595+1</f>
        <v>100</v>
      </c>
      <c r="B596" s="14">
        <f>IFERROR(VLOOKUP(A596,'VENTES ANNUELLES'!$A$5:$J$1200,2,FALSE),"")</f>
        <v>0</v>
      </c>
      <c r="C596" s="13">
        <f>IFERROR(VLOOKUP(A596,'VENTES ANNUELLES'!$A$5:$J$1200,3,FALSE),"")</f>
        <v>0</v>
      </c>
      <c r="D596" s="13">
        <f>'VENTES ANNUELLES'!$M$18</f>
        <v>707100</v>
      </c>
      <c r="E596" s="15"/>
      <c r="F596" s="15">
        <f>VLOOKUP(A596,'VENTES ANNUELLES'!$A$5:$J$1200,4,FALSE)</f>
        <v>0</v>
      </c>
    </row>
    <row r="597" spans="1:6" x14ac:dyDescent="0.2">
      <c r="A597" s="13">
        <f t="shared" ref="A597" si="198">A596</f>
        <v>100</v>
      </c>
      <c r="B597" s="14">
        <f>IFERROR(VLOOKUP(A597,'VENTES ANNUELLES'!$A$5:$J$1200,2,FALSE),"")</f>
        <v>0</v>
      </c>
      <c r="C597" s="13">
        <f>IFERROR(VLOOKUP(A597,'VENTES ANNUELLES'!$A$5:$J$1200,3,FALSE),"")</f>
        <v>0</v>
      </c>
      <c r="D597" s="13">
        <f>'VENTES ANNUELLES'!$M$19</f>
        <v>707200</v>
      </c>
      <c r="E597" s="15"/>
      <c r="F597" s="15">
        <f>VLOOKUP(A597,'VENTES ANNUELLES'!$A$5:$J$1200,5,FALSE)</f>
        <v>0</v>
      </c>
    </row>
    <row r="598" spans="1:6" x14ac:dyDescent="0.2">
      <c r="A598" s="13">
        <f t="shared" si="186"/>
        <v>100</v>
      </c>
      <c r="B598" s="14">
        <f>IFERROR(VLOOKUP(A598,'VENTES ANNUELLES'!$A$5:$J$1200,2,FALSE),"")</f>
        <v>0</v>
      </c>
      <c r="C598" s="13">
        <f>IFERROR(VLOOKUP(A598,'VENTES ANNUELLES'!$A$5:$J$1200,3,FALSE),"")</f>
        <v>0</v>
      </c>
      <c r="D598" s="13">
        <f>'VENTES ANNUELLES'!$M$20</f>
        <v>707300</v>
      </c>
      <c r="E598" s="15"/>
      <c r="F598" s="15">
        <f>VLOOKUP(A598,'VENTES ANNUELLES'!$A$5:$J$1200,6,FALSE)</f>
        <v>0</v>
      </c>
    </row>
    <row r="599" spans="1:6" x14ac:dyDescent="0.2">
      <c r="A599" s="13">
        <f t="shared" si="186"/>
        <v>100</v>
      </c>
      <c r="B599" s="14">
        <f>IFERROR(VLOOKUP(A599,'VENTES ANNUELLES'!$A$5:$J$1200,2,FALSE),"")</f>
        <v>0</v>
      </c>
      <c r="C599" s="13">
        <f>IFERROR(VLOOKUP(A599,'VENTES ANNUELLES'!$A$5:$J$1200,3,FALSE),"")</f>
        <v>0</v>
      </c>
      <c r="D599" s="13">
        <f>'VENTES ANNUELLES'!$M$21</f>
        <v>707400</v>
      </c>
      <c r="E599" s="15"/>
      <c r="F599" s="15">
        <f>VLOOKUP(A599,'VENTES ANNUELLES'!$A$5:$J$1200,7,FALSE)</f>
        <v>0</v>
      </c>
    </row>
    <row r="600" spans="1:6" x14ac:dyDescent="0.2">
      <c r="A600" s="13">
        <f t="shared" si="186"/>
        <v>100</v>
      </c>
      <c r="B600" s="14">
        <f>IFERROR(VLOOKUP(A600,'VENTES ANNUELLES'!$A$5:$J$1200,2,FALSE),"")</f>
        <v>0</v>
      </c>
      <c r="C600" s="13">
        <f>IFERROR(VLOOKUP(A600,'VENTES ANNUELLES'!$A$5:$J$1200,3,FALSE),"")</f>
        <v>0</v>
      </c>
      <c r="D600" s="13">
        <f>'VENTES ANNUELLES'!$M$22</f>
        <v>445710</v>
      </c>
      <c r="E600" s="15"/>
      <c r="F600" s="15">
        <f>VLOOKUP(A600,'VENTES ANNUELLES'!$A$5:$J$1200,9,FALSE)</f>
        <v>0</v>
      </c>
    </row>
    <row r="601" spans="1:6" x14ac:dyDescent="0.2">
      <c r="A601" s="13">
        <f t="shared" si="186"/>
        <v>100</v>
      </c>
      <c r="B601" s="14">
        <f>IFERROR(VLOOKUP(A601,'VENTES ANNUELLES'!$A$5:$J$1200,2,FALSE),"")</f>
        <v>0</v>
      </c>
      <c r="C601" s="13">
        <f>IFERROR(VLOOKUP(A601,'VENTES ANNUELLES'!$A$5:$J$1200,3,FALSE),"")</f>
        <v>0</v>
      </c>
      <c r="D601" s="13" t="str">
        <f>IFERROR(VLOOKUP(C601,'VENTES ANNUELLES'!$L$5:$M$15,2,FALSE),"")</f>
        <v/>
      </c>
      <c r="E601" s="15">
        <f>VLOOKUP(A601,'VENTES ANNUELLES'!$A$5:$J$1200,10,FALSE)</f>
        <v>0</v>
      </c>
      <c r="F601" s="15"/>
    </row>
    <row r="602" spans="1:6" x14ac:dyDescent="0.2">
      <c r="A602" s="13">
        <f t="shared" ref="A602" si="199">A601+1</f>
        <v>101</v>
      </c>
      <c r="B602" s="14">
        <f>IFERROR(VLOOKUP(A602,'VENTES ANNUELLES'!$A$5:$J$1200,2,FALSE),"")</f>
        <v>0</v>
      </c>
      <c r="C602" s="13">
        <f>IFERROR(VLOOKUP(A602,'VENTES ANNUELLES'!$A$5:$J$1200,3,FALSE),"")</f>
        <v>0</v>
      </c>
      <c r="D602" s="13">
        <f>'VENTES ANNUELLES'!$M$18</f>
        <v>707100</v>
      </c>
      <c r="E602" s="15"/>
      <c r="F602" s="15">
        <f>VLOOKUP(A602,'VENTES ANNUELLES'!$A$5:$J$1200,4,FALSE)</f>
        <v>0</v>
      </c>
    </row>
    <row r="603" spans="1:6" x14ac:dyDescent="0.2">
      <c r="A603" s="13">
        <f t="shared" ref="A603" si="200">A602</f>
        <v>101</v>
      </c>
      <c r="B603" s="14">
        <f>IFERROR(VLOOKUP(A603,'VENTES ANNUELLES'!$A$5:$J$1200,2,FALSE),"")</f>
        <v>0</v>
      </c>
      <c r="C603" s="13">
        <f>IFERROR(VLOOKUP(A603,'VENTES ANNUELLES'!$A$5:$J$1200,3,FALSE),"")</f>
        <v>0</v>
      </c>
      <c r="D603" s="13">
        <f>'VENTES ANNUELLES'!$M$19</f>
        <v>707200</v>
      </c>
      <c r="E603" s="15"/>
      <c r="F603" s="15">
        <f>VLOOKUP(A603,'VENTES ANNUELLES'!$A$5:$J$1200,5,FALSE)</f>
        <v>0</v>
      </c>
    </row>
    <row r="604" spans="1:6" x14ac:dyDescent="0.2">
      <c r="A604" s="13">
        <f t="shared" si="186"/>
        <v>101</v>
      </c>
      <c r="B604" s="14">
        <f>IFERROR(VLOOKUP(A604,'VENTES ANNUELLES'!$A$5:$J$1200,2,FALSE),"")</f>
        <v>0</v>
      </c>
      <c r="C604" s="13">
        <f>IFERROR(VLOOKUP(A604,'VENTES ANNUELLES'!$A$5:$J$1200,3,FALSE),"")</f>
        <v>0</v>
      </c>
      <c r="D604" s="13">
        <f>'VENTES ANNUELLES'!$M$20</f>
        <v>707300</v>
      </c>
      <c r="E604" s="15"/>
      <c r="F604" s="15">
        <f>VLOOKUP(A604,'VENTES ANNUELLES'!$A$5:$J$1200,6,FALSE)</f>
        <v>0</v>
      </c>
    </row>
    <row r="605" spans="1:6" x14ac:dyDescent="0.2">
      <c r="A605" s="13">
        <f t="shared" si="186"/>
        <v>101</v>
      </c>
      <c r="B605" s="14">
        <f>IFERROR(VLOOKUP(A605,'VENTES ANNUELLES'!$A$5:$J$1200,2,FALSE),"")</f>
        <v>0</v>
      </c>
      <c r="C605" s="13">
        <f>IFERROR(VLOOKUP(A605,'VENTES ANNUELLES'!$A$5:$J$1200,3,FALSE),"")</f>
        <v>0</v>
      </c>
      <c r="D605" s="13">
        <f>'VENTES ANNUELLES'!$M$21</f>
        <v>707400</v>
      </c>
      <c r="E605" s="15"/>
      <c r="F605" s="15">
        <f>VLOOKUP(A605,'VENTES ANNUELLES'!$A$5:$J$1200,7,FALSE)</f>
        <v>0</v>
      </c>
    </row>
    <row r="606" spans="1:6" x14ac:dyDescent="0.2">
      <c r="A606" s="13">
        <f t="shared" si="186"/>
        <v>101</v>
      </c>
      <c r="B606" s="14">
        <f>IFERROR(VLOOKUP(A606,'VENTES ANNUELLES'!$A$5:$J$1200,2,FALSE),"")</f>
        <v>0</v>
      </c>
      <c r="C606" s="13">
        <f>IFERROR(VLOOKUP(A606,'VENTES ANNUELLES'!$A$5:$J$1200,3,FALSE),"")</f>
        <v>0</v>
      </c>
      <c r="D606" s="13">
        <f>'VENTES ANNUELLES'!$M$22</f>
        <v>445710</v>
      </c>
      <c r="E606" s="15"/>
      <c r="F606" s="15">
        <f>VLOOKUP(A606,'VENTES ANNUELLES'!$A$5:$J$1200,9,FALSE)</f>
        <v>0</v>
      </c>
    </row>
    <row r="607" spans="1:6" x14ac:dyDescent="0.2">
      <c r="A607" s="13">
        <f t="shared" si="186"/>
        <v>101</v>
      </c>
      <c r="B607" s="14">
        <f>IFERROR(VLOOKUP(A607,'VENTES ANNUELLES'!$A$5:$J$1200,2,FALSE),"")</f>
        <v>0</v>
      </c>
      <c r="C607" s="13">
        <f>IFERROR(VLOOKUP(A607,'VENTES ANNUELLES'!$A$5:$J$1200,3,FALSE),"")</f>
        <v>0</v>
      </c>
      <c r="D607" s="13" t="str">
        <f>IFERROR(VLOOKUP(C607,'VENTES ANNUELLES'!$L$5:$M$15,2,FALSE),"")</f>
        <v/>
      </c>
      <c r="E607" s="15">
        <f>VLOOKUP(A607,'VENTES ANNUELLES'!$A$5:$J$1200,10,FALSE)</f>
        <v>0</v>
      </c>
      <c r="F607" s="15"/>
    </row>
    <row r="608" spans="1:6" x14ac:dyDescent="0.2">
      <c r="A608" s="13">
        <f t="shared" ref="A608" si="201">A607+1</f>
        <v>102</v>
      </c>
      <c r="B608" s="14">
        <f>IFERROR(VLOOKUP(A608,'VENTES ANNUELLES'!$A$5:$J$1200,2,FALSE),"")</f>
        <v>0</v>
      </c>
      <c r="C608" s="13">
        <f>IFERROR(VLOOKUP(A608,'VENTES ANNUELLES'!$A$5:$J$1200,3,FALSE),"")</f>
        <v>0</v>
      </c>
      <c r="D608" s="13">
        <f>'VENTES ANNUELLES'!$M$18</f>
        <v>707100</v>
      </c>
      <c r="E608" s="15"/>
      <c r="F608" s="15">
        <f>VLOOKUP(A608,'VENTES ANNUELLES'!$A$5:$J$1200,4,FALSE)</f>
        <v>0</v>
      </c>
    </row>
    <row r="609" spans="1:6" x14ac:dyDescent="0.2">
      <c r="A609" s="13">
        <f t="shared" ref="A609" si="202">A608</f>
        <v>102</v>
      </c>
      <c r="B609" s="14">
        <f>IFERROR(VLOOKUP(A609,'VENTES ANNUELLES'!$A$5:$J$1200,2,FALSE),"")</f>
        <v>0</v>
      </c>
      <c r="C609" s="13">
        <f>IFERROR(VLOOKUP(A609,'VENTES ANNUELLES'!$A$5:$J$1200,3,FALSE),"")</f>
        <v>0</v>
      </c>
      <c r="D609" s="13">
        <f>'VENTES ANNUELLES'!$M$19</f>
        <v>707200</v>
      </c>
      <c r="E609" s="15"/>
      <c r="F609" s="15">
        <f>VLOOKUP(A609,'VENTES ANNUELLES'!$A$5:$J$1200,5,FALSE)</f>
        <v>0</v>
      </c>
    </row>
    <row r="610" spans="1:6" x14ac:dyDescent="0.2">
      <c r="A610" s="13">
        <f t="shared" si="186"/>
        <v>102</v>
      </c>
      <c r="B610" s="14">
        <f>IFERROR(VLOOKUP(A610,'VENTES ANNUELLES'!$A$5:$J$1200,2,FALSE),"")</f>
        <v>0</v>
      </c>
      <c r="C610" s="13">
        <f>IFERROR(VLOOKUP(A610,'VENTES ANNUELLES'!$A$5:$J$1200,3,FALSE),"")</f>
        <v>0</v>
      </c>
      <c r="D610" s="13">
        <f>'VENTES ANNUELLES'!$M$20</f>
        <v>707300</v>
      </c>
      <c r="E610" s="15"/>
      <c r="F610" s="15">
        <f>VLOOKUP(A610,'VENTES ANNUELLES'!$A$5:$J$1200,6,FALSE)</f>
        <v>0</v>
      </c>
    </row>
    <row r="611" spans="1:6" x14ac:dyDescent="0.2">
      <c r="A611" s="13">
        <f t="shared" si="186"/>
        <v>102</v>
      </c>
      <c r="B611" s="14">
        <f>IFERROR(VLOOKUP(A611,'VENTES ANNUELLES'!$A$5:$J$1200,2,FALSE),"")</f>
        <v>0</v>
      </c>
      <c r="C611" s="13">
        <f>IFERROR(VLOOKUP(A611,'VENTES ANNUELLES'!$A$5:$J$1200,3,FALSE),"")</f>
        <v>0</v>
      </c>
      <c r="D611" s="13">
        <f>'VENTES ANNUELLES'!$M$21</f>
        <v>707400</v>
      </c>
      <c r="E611" s="15"/>
      <c r="F611" s="15">
        <f>VLOOKUP(A611,'VENTES ANNUELLES'!$A$5:$J$1200,7,FALSE)</f>
        <v>0</v>
      </c>
    </row>
    <row r="612" spans="1:6" x14ac:dyDescent="0.2">
      <c r="A612" s="13">
        <f t="shared" si="186"/>
        <v>102</v>
      </c>
      <c r="B612" s="14">
        <f>IFERROR(VLOOKUP(A612,'VENTES ANNUELLES'!$A$5:$J$1200,2,FALSE),"")</f>
        <v>0</v>
      </c>
      <c r="C612" s="13">
        <f>IFERROR(VLOOKUP(A612,'VENTES ANNUELLES'!$A$5:$J$1200,3,FALSE),"")</f>
        <v>0</v>
      </c>
      <c r="D612" s="13">
        <f>'VENTES ANNUELLES'!$M$22</f>
        <v>445710</v>
      </c>
      <c r="E612" s="15"/>
      <c r="F612" s="15">
        <f>VLOOKUP(A612,'VENTES ANNUELLES'!$A$5:$J$1200,9,FALSE)</f>
        <v>0</v>
      </c>
    </row>
    <row r="613" spans="1:6" x14ac:dyDescent="0.2">
      <c r="A613" s="13">
        <f t="shared" si="186"/>
        <v>102</v>
      </c>
      <c r="B613" s="14">
        <f>IFERROR(VLOOKUP(A613,'VENTES ANNUELLES'!$A$5:$J$1200,2,FALSE),"")</f>
        <v>0</v>
      </c>
      <c r="C613" s="13">
        <f>IFERROR(VLOOKUP(A613,'VENTES ANNUELLES'!$A$5:$J$1200,3,FALSE),"")</f>
        <v>0</v>
      </c>
      <c r="D613" s="13" t="str">
        <f>IFERROR(VLOOKUP(C613,'VENTES ANNUELLES'!$L$5:$M$15,2,FALSE),"")</f>
        <v/>
      </c>
      <c r="E613" s="15">
        <f>VLOOKUP(A613,'VENTES ANNUELLES'!$A$5:$J$1200,10,FALSE)</f>
        <v>0</v>
      </c>
      <c r="F613" s="15"/>
    </row>
    <row r="614" spans="1:6" x14ac:dyDescent="0.2">
      <c r="A614" s="13">
        <f t="shared" ref="A614" si="203">A613+1</f>
        <v>103</v>
      </c>
      <c r="B614" s="14">
        <f>IFERROR(VLOOKUP(A614,'VENTES ANNUELLES'!$A$5:$J$1200,2,FALSE),"")</f>
        <v>0</v>
      </c>
      <c r="C614" s="13">
        <f>IFERROR(VLOOKUP(A614,'VENTES ANNUELLES'!$A$5:$J$1200,3,FALSE),"")</f>
        <v>0</v>
      </c>
      <c r="D614" s="13">
        <f>'VENTES ANNUELLES'!$M$18</f>
        <v>707100</v>
      </c>
      <c r="E614" s="15"/>
      <c r="F614" s="15">
        <f>VLOOKUP(A614,'VENTES ANNUELLES'!$A$5:$J$1200,4,FALSE)</f>
        <v>0</v>
      </c>
    </row>
    <row r="615" spans="1:6" x14ac:dyDescent="0.2">
      <c r="A615" s="13">
        <f t="shared" ref="A615" si="204">A614</f>
        <v>103</v>
      </c>
      <c r="B615" s="14">
        <f>IFERROR(VLOOKUP(A615,'VENTES ANNUELLES'!$A$5:$J$1200,2,FALSE),"")</f>
        <v>0</v>
      </c>
      <c r="C615" s="13">
        <f>IFERROR(VLOOKUP(A615,'VENTES ANNUELLES'!$A$5:$J$1200,3,FALSE),"")</f>
        <v>0</v>
      </c>
      <c r="D615" s="13">
        <f>'VENTES ANNUELLES'!$M$19</f>
        <v>707200</v>
      </c>
      <c r="E615" s="15"/>
      <c r="F615" s="15">
        <f>VLOOKUP(A615,'VENTES ANNUELLES'!$A$5:$J$1200,5,FALSE)</f>
        <v>0</v>
      </c>
    </row>
    <row r="616" spans="1:6" x14ac:dyDescent="0.2">
      <c r="A616" s="13">
        <f t="shared" si="186"/>
        <v>103</v>
      </c>
      <c r="B616" s="14">
        <f>IFERROR(VLOOKUP(A616,'VENTES ANNUELLES'!$A$5:$J$1200,2,FALSE),"")</f>
        <v>0</v>
      </c>
      <c r="C616" s="13">
        <f>IFERROR(VLOOKUP(A616,'VENTES ANNUELLES'!$A$5:$J$1200,3,FALSE),"")</f>
        <v>0</v>
      </c>
      <c r="D616" s="13">
        <f>'VENTES ANNUELLES'!$M$20</f>
        <v>707300</v>
      </c>
      <c r="E616" s="15"/>
      <c r="F616" s="15">
        <f>VLOOKUP(A616,'VENTES ANNUELLES'!$A$5:$J$1200,6,FALSE)</f>
        <v>0</v>
      </c>
    </row>
    <row r="617" spans="1:6" x14ac:dyDescent="0.2">
      <c r="A617" s="13">
        <f t="shared" si="186"/>
        <v>103</v>
      </c>
      <c r="B617" s="14">
        <f>IFERROR(VLOOKUP(A617,'VENTES ANNUELLES'!$A$5:$J$1200,2,FALSE),"")</f>
        <v>0</v>
      </c>
      <c r="C617" s="13">
        <f>IFERROR(VLOOKUP(A617,'VENTES ANNUELLES'!$A$5:$J$1200,3,FALSE),"")</f>
        <v>0</v>
      </c>
      <c r="D617" s="13">
        <f>'VENTES ANNUELLES'!$M$21</f>
        <v>707400</v>
      </c>
      <c r="E617" s="15"/>
      <c r="F617" s="15">
        <f>VLOOKUP(A617,'VENTES ANNUELLES'!$A$5:$J$1200,7,FALSE)</f>
        <v>0</v>
      </c>
    </row>
    <row r="618" spans="1:6" x14ac:dyDescent="0.2">
      <c r="A618" s="13">
        <f t="shared" si="186"/>
        <v>103</v>
      </c>
      <c r="B618" s="14">
        <f>IFERROR(VLOOKUP(A618,'VENTES ANNUELLES'!$A$5:$J$1200,2,FALSE),"")</f>
        <v>0</v>
      </c>
      <c r="C618" s="13">
        <f>IFERROR(VLOOKUP(A618,'VENTES ANNUELLES'!$A$5:$J$1200,3,FALSE),"")</f>
        <v>0</v>
      </c>
      <c r="D618" s="13">
        <f>'VENTES ANNUELLES'!$M$22</f>
        <v>445710</v>
      </c>
      <c r="E618" s="15"/>
      <c r="F618" s="15">
        <f>VLOOKUP(A618,'VENTES ANNUELLES'!$A$5:$J$1200,9,FALSE)</f>
        <v>0</v>
      </c>
    </row>
    <row r="619" spans="1:6" x14ac:dyDescent="0.2">
      <c r="A619" s="13">
        <f t="shared" si="186"/>
        <v>103</v>
      </c>
      <c r="B619" s="14">
        <f>IFERROR(VLOOKUP(A619,'VENTES ANNUELLES'!$A$5:$J$1200,2,FALSE),"")</f>
        <v>0</v>
      </c>
      <c r="C619" s="13">
        <f>IFERROR(VLOOKUP(A619,'VENTES ANNUELLES'!$A$5:$J$1200,3,FALSE),"")</f>
        <v>0</v>
      </c>
      <c r="D619" s="13" t="str">
        <f>IFERROR(VLOOKUP(C619,'VENTES ANNUELLES'!$L$5:$M$15,2,FALSE),"")</f>
        <v/>
      </c>
      <c r="E619" s="15">
        <f>VLOOKUP(A619,'VENTES ANNUELLES'!$A$5:$J$1200,10,FALSE)</f>
        <v>0</v>
      </c>
      <c r="F619" s="15"/>
    </row>
    <row r="620" spans="1:6" x14ac:dyDescent="0.2">
      <c r="A620" s="13">
        <f t="shared" ref="A620" si="205">A619+1</f>
        <v>104</v>
      </c>
      <c r="B620" s="14">
        <f>IFERROR(VLOOKUP(A620,'VENTES ANNUELLES'!$A$5:$J$1200,2,FALSE),"")</f>
        <v>0</v>
      </c>
      <c r="C620" s="13">
        <f>IFERROR(VLOOKUP(A620,'VENTES ANNUELLES'!$A$5:$J$1200,3,FALSE),"")</f>
        <v>0</v>
      </c>
      <c r="D620" s="13">
        <f>'VENTES ANNUELLES'!$M$18</f>
        <v>707100</v>
      </c>
      <c r="E620" s="15"/>
      <c r="F620" s="15">
        <f>VLOOKUP(A620,'VENTES ANNUELLES'!$A$5:$J$1200,4,FALSE)</f>
        <v>0</v>
      </c>
    </row>
    <row r="621" spans="1:6" x14ac:dyDescent="0.2">
      <c r="A621" s="13">
        <f t="shared" ref="A621" si="206">A620</f>
        <v>104</v>
      </c>
      <c r="B621" s="14">
        <f>IFERROR(VLOOKUP(A621,'VENTES ANNUELLES'!$A$5:$J$1200,2,FALSE),"")</f>
        <v>0</v>
      </c>
      <c r="C621" s="13">
        <f>IFERROR(VLOOKUP(A621,'VENTES ANNUELLES'!$A$5:$J$1200,3,FALSE),"")</f>
        <v>0</v>
      </c>
      <c r="D621" s="13">
        <f>'VENTES ANNUELLES'!$M$19</f>
        <v>707200</v>
      </c>
      <c r="E621" s="15"/>
      <c r="F621" s="15">
        <f>VLOOKUP(A621,'VENTES ANNUELLES'!$A$5:$J$1200,5,FALSE)</f>
        <v>0</v>
      </c>
    </row>
    <row r="622" spans="1:6" x14ac:dyDescent="0.2">
      <c r="A622" s="13">
        <f t="shared" si="186"/>
        <v>104</v>
      </c>
      <c r="B622" s="14">
        <f>IFERROR(VLOOKUP(A622,'VENTES ANNUELLES'!$A$5:$J$1200,2,FALSE),"")</f>
        <v>0</v>
      </c>
      <c r="C622" s="13">
        <f>IFERROR(VLOOKUP(A622,'VENTES ANNUELLES'!$A$5:$J$1200,3,FALSE),"")</f>
        <v>0</v>
      </c>
      <c r="D622" s="13">
        <f>'VENTES ANNUELLES'!$M$20</f>
        <v>707300</v>
      </c>
      <c r="E622" s="15"/>
      <c r="F622" s="15">
        <f>VLOOKUP(A622,'VENTES ANNUELLES'!$A$5:$J$1200,6,FALSE)</f>
        <v>0</v>
      </c>
    </row>
    <row r="623" spans="1:6" x14ac:dyDescent="0.2">
      <c r="A623" s="13">
        <f t="shared" si="186"/>
        <v>104</v>
      </c>
      <c r="B623" s="14">
        <f>IFERROR(VLOOKUP(A623,'VENTES ANNUELLES'!$A$5:$J$1200,2,FALSE),"")</f>
        <v>0</v>
      </c>
      <c r="C623" s="13">
        <f>IFERROR(VLOOKUP(A623,'VENTES ANNUELLES'!$A$5:$J$1200,3,FALSE),"")</f>
        <v>0</v>
      </c>
      <c r="D623" s="13">
        <f>'VENTES ANNUELLES'!$M$21</f>
        <v>707400</v>
      </c>
      <c r="E623" s="15"/>
      <c r="F623" s="15">
        <f>VLOOKUP(A623,'VENTES ANNUELLES'!$A$5:$J$1200,7,FALSE)</f>
        <v>0</v>
      </c>
    </row>
    <row r="624" spans="1:6" x14ac:dyDescent="0.2">
      <c r="A624" s="13">
        <f t="shared" si="186"/>
        <v>104</v>
      </c>
      <c r="B624" s="14">
        <f>IFERROR(VLOOKUP(A624,'VENTES ANNUELLES'!$A$5:$J$1200,2,FALSE),"")</f>
        <v>0</v>
      </c>
      <c r="C624" s="13">
        <f>IFERROR(VLOOKUP(A624,'VENTES ANNUELLES'!$A$5:$J$1200,3,FALSE),"")</f>
        <v>0</v>
      </c>
      <c r="D624" s="13">
        <f>'VENTES ANNUELLES'!$M$22</f>
        <v>445710</v>
      </c>
      <c r="E624" s="15"/>
      <c r="F624" s="15">
        <f>VLOOKUP(A624,'VENTES ANNUELLES'!$A$5:$J$1200,9,FALSE)</f>
        <v>0</v>
      </c>
    </row>
    <row r="625" spans="1:6" x14ac:dyDescent="0.2">
      <c r="A625" s="13">
        <f t="shared" si="186"/>
        <v>104</v>
      </c>
      <c r="B625" s="14">
        <f>IFERROR(VLOOKUP(A625,'VENTES ANNUELLES'!$A$5:$J$1200,2,FALSE),"")</f>
        <v>0</v>
      </c>
      <c r="C625" s="13">
        <f>IFERROR(VLOOKUP(A625,'VENTES ANNUELLES'!$A$5:$J$1200,3,FALSE),"")</f>
        <v>0</v>
      </c>
      <c r="D625" s="13" t="str">
        <f>IFERROR(VLOOKUP(C625,'VENTES ANNUELLES'!$L$5:$M$15,2,FALSE),"")</f>
        <v/>
      </c>
      <c r="E625" s="15">
        <f>VLOOKUP(A625,'VENTES ANNUELLES'!$A$5:$J$1200,10,FALSE)</f>
        <v>0</v>
      </c>
      <c r="F625" s="15"/>
    </row>
    <row r="626" spans="1:6" x14ac:dyDescent="0.2">
      <c r="A626" s="13">
        <f t="shared" ref="A626" si="207">A625+1</f>
        <v>105</v>
      </c>
      <c r="B626" s="14">
        <f>IFERROR(VLOOKUP(A626,'VENTES ANNUELLES'!$A$5:$J$1200,2,FALSE),"")</f>
        <v>0</v>
      </c>
      <c r="C626" s="13">
        <f>IFERROR(VLOOKUP(A626,'VENTES ANNUELLES'!$A$5:$J$1200,3,FALSE),"")</f>
        <v>0</v>
      </c>
      <c r="D626" s="13">
        <f>'VENTES ANNUELLES'!$M$18</f>
        <v>707100</v>
      </c>
      <c r="E626" s="15"/>
      <c r="F626" s="15">
        <f>VLOOKUP(A626,'VENTES ANNUELLES'!$A$5:$J$1200,4,FALSE)</f>
        <v>0</v>
      </c>
    </row>
    <row r="627" spans="1:6" x14ac:dyDescent="0.2">
      <c r="A627" s="13">
        <f t="shared" ref="A627:A690" si="208">A626</f>
        <v>105</v>
      </c>
      <c r="B627" s="14">
        <f>IFERROR(VLOOKUP(A627,'VENTES ANNUELLES'!$A$5:$J$1200,2,FALSE),"")</f>
        <v>0</v>
      </c>
      <c r="C627" s="13">
        <f>IFERROR(VLOOKUP(A627,'VENTES ANNUELLES'!$A$5:$J$1200,3,FALSE),"")</f>
        <v>0</v>
      </c>
      <c r="D627" s="13">
        <f>'VENTES ANNUELLES'!$M$19</f>
        <v>707200</v>
      </c>
      <c r="E627" s="15"/>
      <c r="F627" s="15">
        <f>VLOOKUP(A627,'VENTES ANNUELLES'!$A$5:$J$1200,5,FALSE)</f>
        <v>0</v>
      </c>
    </row>
    <row r="628" spans="1:6" x14ac:dyDescent="0.2">
      <c r="A628" s="13">
        <f t="shared" si="208"/>
        <v>105</v>
      </c>
      <c r="B628" s="14">
        <f>IFERROR(VLOOKUP(A628,'VENTES ANNUELLES'!$A$5:$J$1200,2,FALSE),"")</f>
        <v>0</v>
      </c>
      <c r="C628" s="13">
        <f>IFERROR(VLOOKUP(A628,'VENTES ANNUELLES'!$A$5:$J$1200,3,FALSE),"")</f>
        <v>0</v>
      </c>
      <c r="D628" s="13">
        <f>'VENTES ANNUELLES'!$M$20</f>
        <v>707300</v>
      </c>
      <c r="E628" s="15"/>
      <c r="F628" s="15">
        <f>VLOOKUP(A628,'VENTES ANNUELLES'!$A$5:$J$1200,6,FALSE)</f>
        <v>0</v>
      </c>
    </row>
    <row r="629" spans="1:6" x14ac:dyDescent="0.2">
      <c r="A629" s="13">
        <f t="shared" si="208"/>
        <v>105</v>
      </c>
      <c r="B629" s="14">
        <f>IFERROR(VLOOKUP(A629,'VENTES ANNUELLES'!$A$5:$J$1200,2,FALSE),"")</f>
        <v>0</v>
      </c>
      <c r="C629" s="13">
        <f>IFERROR(VLOOKUP(A629,'VENTES ANNUELLES'!$A$5:$J$1200,3,FALSE),"")</f>
        <v>0</v>
      </c>
      <c r="D629" s="13">
        <f>'VENTES ANNUELLES'!$M$21</f>
        <v>707400</v>
      </c>
      <c r="E629" s="15"/>
      <c r="F629" s="15">
        <f>VLOOKUP(A629,'VENTES ANNUELLES'!$A$5:$J$1200,7,FALSE)</f>
        <v>0</v>
      </c>
    </row>
    <row r="630" spans="1:6" x14ac:dyDescent="0.2">
      <c r="A630" s="13">
        <f t="shared" si="208"/>
        <v>105</v>
      </c>
      <c r="B630" s="14">
        <f>IFERROR(VLOOKUP(A630,'VENTES ANNUELLES'!$A$5:$J$1200,2,FALSE),"")</f>
        <v>0</v>
      </c>
      <c r="C630" s="13">
        <f>IFERROR(VLOOKUP(A630,'VENTES ANNUELLES'!$A$5:$J$1200,3,FALSE),"")</f>
        <v>0</v>
      </c>
      <c r="D630" s="13">
        <f>'VENTES ANNUELLES'!$M$22</f>
        <v>445710</v>
      </c>
      <c r="E630" s="15"/>
      <c r="F630" s="15">
        <f>VLOOKUP(A630,'VENTES ANNUELLES'!$A$5:$J$1200,9,FALSE)</f>
        <v>0</v>
      </c>
    </row>
    <row r="631" spans="1:6" x14ac:dyDescent="0.2">
      <c r="A631" s="13">
        <f t="shared" si="208"/>
        <v>105</v>
      </c>
      <c r="B631" s="14">
        <f>IFERROR(VLOOKUP(A631,'VENTES ANNUELLES'!$A$5:$J$1200,2,FALSE),"")</f>
        <v>0</v>
      </c>
      <c r="C631" s="13">
        <f>IFERROR(VLOOKUP(A631,'VENTES ANNUELLES'!$A$5:$J$1200,3,FALSE),"")</f>
        <v>0</v>
      </c>
      <c r="D631" s="13" t="str">
        <f>IFERROR(VLOOKUP(C631,'VENTES ANNUELLES'!$L$5:$M$15,2,FALSE),"")</f>
        <v/>
      </c>
      <c r="E631" s="15">
        <f>VLOOKUP(A631,'VENTES ANNUELLES'!$A$5:$J$1200,10,FALSE)</f>
        <v>0</v>
      </c>
      <c r="F631" s="15"/>
    </row>
    <row r="632" spans="1:6" x14ac:dyDescent="0.2">
      <c r="A632" s="13">
        <f t="shared" ref="A632" si="209">A631+1</f>
        <v>106</v>
      </c>
      <c r="B632" s="14">
        <f>IFERROR(VLOOKUP(A632,'VENTES ANNUELLES'!$A$5:$J$1200,2,FALSE),"")</f>
        <v>0</v>
      </c>
      <c r="C632" s="13">
        <f>IFERROR(VLOOKUP(A632,'VENTES ANNUELLES'!$A$5:$J$1200,3,FALSE),"")</f>
        <v>0</v>
      </c>
      <c r="D632" s="13">
        <f>'VENTES ANNUELLES'!$M$18</f>
        <v>707100</v>
      </c>
      <c r="E632" s="15"/>
      <c r="F632" s="15">
        <f>VLOOKUP(A632,'VENTES ANNUELLES'!$A$5:$J$1200,4,FALSE)</f>
        <v>0</v>
      </c>
    </row>
    <row r="633" spans="1:6" x14ac:dyDescent="0.2">
      <c r="A633" s="13">
        <f t="shared" ref="A633" si="210">A632</f>
        <v>106</v>
      </c>
      <c r="B633" s="14">
        <f>IFERROR(VLOOKUP(A633,'VENTES ANNUELLES'!$A$5:$J$1200,2,FALSE),"")</f>
        <v>0</v>
      </c>
      <c r="C633" s="13">
        <f>IFERROR(VLOOKUP(A633,'VENTES ANNUELLES'!$A$5:$J$1200,3,FALSE),"")</f>
        <v>0</v>
      </c>
      <c r="D633" s="13">
        <f>'VENTES ANNUELLES'!$M$19</f>
        <v>707200</v>
      </c>
      <c r="E633" s="15"/>
      <c r="F633" s="15">
        <f>VLOOKUP(A633,'VENTES ANNUELLES'!$A$5:$J$1200,5,FALSE)</f>
        <v>0</v>
      </c>
    </row>
    <row r="634" spans="1:6" x14ac:dyDescent="0.2">
      <c r="A634" s="13">
        <f t="shared" si="208"/>
        <v>106</v>
      </c>
      <c r="B634" s="14">
        <f>IFERROR(VLOOKUP(A634,'VENTES ANNUELLES'!$A$5:$J$1200,2,FALSE),"")</f>
        <v>0</v>
      </c>
      <c r="C634" s="13">
        <f>IFERROR(VLOOKUP(A634,'VENTES ANNUELLES'!$A$5:$J$1200,3,FALSE),"")</f>
        <v>0</v>
      </c>
      <c r="D634" s="13">
        <f>'VENTES ANNUELLES'!$M$20</f>
        <v>707300</v>
      </c>
      <c r="E634" s="15"/>
      <c r="F634" s="15">
        <f>VLOOKUP(A634,'VENTES ANNUELLES'!$A$5:$J$1200,6,FALSE)</f>
        <v>0</v>
      </c>
    </row>
    <row r="635" spans="1:6" x14ac:dyDescent="0.2">
      <c r="A635" s="13">
        <f t="shared" si="208"/>
        <v>106</v>
      </c>
      <c r="B635" s="14">
        <f>IFERROR(VLOOKUP(A635,'VENTES ANNUELLES'!$A$5:$J$1200,2,FALSE),"")</f>
        <v>0</v>
      </c>
      <c r="C635" s="13">
        <f>IFERROR(VLOOKUP(A635,'VENTES ANNUELLES'!$A$5:$J$1200,3,FALSE),"")</f>
        <v>0</v>
      </c>
      <c r="D635" s="13">
        <f>'VENTES ANNUELLES'!$M$21</f>
        <v>707400</v>
      </c>
      <c r="E635" s="15"/>
      <c r="F635" s="15">
        <f>VLOOKUP(A635,'VENTES ANNUELLES'!$A$5:$J$1200,7,FALSE)</f>
        <v>0</v>
      </c>
    </row>
    <row r="636" spans="1:6" x14ac:dyDescent="0.2">
      <c r="A636" s="13">
        <f t="shared" si="208"/>
        <v>106</v>
      </c>
      <c r="B636" s="14">
        <f>IFERROR(VLOOKUP(A636,'VENTES ANNUELLES'!$A$5:$J$1200,2,FALSE),"")</f>
        <v>0</v>
      </c>
      <c r="C636" s="13">
        <f>IFERROR(VLOOKUP(A636,'VENTES ANNUELLES'!$A$5:$J$1200,3,FALSE),"")</f>
        <v>0</v>
      </c>
      <c r="D636" s="13">
        <f>'VENTES ANNUELLES'!$M$22</f>
        <v>445710</v>
      </c>
      <c r="E636" s="15"/>
      <c r="F636" s="15">
        <f>VLOOKUP(A636,'VENTES ANNUELLES'!$A$5:$J$1200,9,FALSE)</f>
        <v>0</v>
      </c>
    </row>
    <row r="637" spans="1:6" x14ac:dyDescent="0.2">
      <c r="A637" s="13">
        <f t="shared" si="208"/>
        <v>106</v>
      </c>
      <c r="B637" s="14">
        <f>IFERROR(VLOOKUP(A637,'VENTES ANNUELLES'!$A$5:$J$1200,2,FALSE),"")</f>
        <v>0</v>
      </c>
      <c r="C637" s="13">
        <f>IFERROR(VLOOKUP(A637,'VENTES ANNUELLES'!$A$5:$J$1200,3,FALSE),"")</f>
        <v>0</v>
      </c>
      <c r="D637" s="13" t="str">
        <f>IFERROR(VLOOKUP(C637,'VENTES ANNUELLES'!$L$5:$M$15,2,FALSE),"")</f>
        <v/>
      </c>
      <c r="E637" s="15">
        <f>VLOOKUP(A637,'VENTES ANNUELLES'!$A$5:$J$1200,10,FALSE)</f>
        <v>0</v>
      </c>
      <c r="F637" s="15"/>
    </row>
    <row r="638" spans="1:6" x14ac:dyDescent="0.2">
      <c r="A638" s="13">
        <f t="shared" ref="A638" si="211">A637+1</f>
        <v>107</v>
      </c>
      <c r="B638" s="14">
        <f>IFERROR(VLOOKUP(A638,'VENTES ANNUELLES'!$A$5:$J$1200,2,FALSE),"")</f>
        <v>0</v>
      </c>
      <c r="C638" s="13">
        <f>IFERROR(VLOOKUP(A638,'VENTES ANNUELLES'!$A$5:$J$1200,3,FALSE),"")</f>
        <v>0</v>
      </c>
      <c r="D638" s="13">
        <f>'VENTES ANNUELLES'!$M$18</f>
        <v>707100</v>
      </c>
      <c r="E638" s="15"/>
      <c r="F638" s="15">
        <f>VLOOKUP(A638,'VENTES ANNUELLES'!$A$5:$J$1200,4,FALSE)</f>
        <v>0</v>
      </c>
    </row>
    <row r="639" spans="1:6" x14ac:dyDescent="0.2">
      <c r="A639" s="13">
        <f t="shared" ref="A639" si="212">A638</f>
        <v>107</v>
      </c>
      <c r="B639" s="14">
        <f>IFERROR(VLOOKUP(A639,'VENTES ANNUELLES'!$A$5:$J$1200,2,FALSE),"")</f>
        <v>0</v>
      </c>
      <c r="C639" s="13">
        <f>IFERROR(VLOOKUP(A639,'VENTES ANNUELLES'!$A$5:$J$1200,3,FALSE),"")</f>
        <v>0</v>
      </c>
      <c r="D639" s="13">
        <f>'VENTES ANNUELLES'!$M$19</f>
        <v>707200</v>
      </c>
      <c r="E639" s="15"/>
      <c r="F639" s="15">
        <f>VLOOKUP(A639,'VENTES ANNUELLES'!$A$5:$J$1200,5,FALSE)</f>
        <v>0</v>
      </c>
    </row>
    <row r="640" spans="1:6" x14ac:dyDescent="0.2">
      <c r="A640" s="13">
        <f t="shared" si="208"/>
        <v>107</v>
      </c>
      <c r="B640" s="14">
        <f>IFERROR(VLOOKUP(A640,'VENTES ANNUELLES'!$A$5:$J$1200,2,FALSE),"")</f>
        <v>0</v>
      </c>
      <c r="C640" s="13">
        <f>IFERROR(VLOOKUP(A640,'VENTES ANNUELLES'!$A$5:$J$1200,3,FALSE),"")</f>
        <v>0</v>
      </c>
      <c r="D640" s="13">
        <f>'VENTES ANNUELLES'!$M$20</f>
        <v>707300</v>
      </c>
      <c r="E640" s="15"/>
      <c r="F640" s="15">
        <f>VLOOKUP(A640,'VENTES ANNUELLES'!$A$5:$J$1200,6,FALSE)</f>
        <v>0</v>
      </c>
    </row>
    <row r="641" spans="1:6" x14ac:dyDescent="0.2">
      <c r="A641" s="13">
        <f t="shared" si="208"/>
        <v>107</v>
      </c>
      <c r="B641" s="14">
        <f>IFERROR(VLOOKUP(A641,'VENTES ANNUELLES'!$A$5:$J$1200,2,FALSE),"")</f>
        <v>0</v>
      </c>
      <c r="C641" s="13">
        <f>IFERROR(VLOOKUP(A641,'VENTES ANNUELLES'!$A$5:$J$1200,3,FALSE),"")</f>
        <v>0</v>
      </c>
      <c r="D641" s="13">
        <f>'VENTES ANNUELLES'!$M$21</f>
        <v>707400</v>
      </c>
      <c r="E641" s="15"/>
      <c r="F641" s="15">
        <f>VLOOKUP(A641,'VENTES ANNUELLES'!$A$5:$J$1200,7,FALSE)</f>
        <v>0</v>
      </c>
    </row>
    <row r="642" spans="1:6" x14ac:dyDescent="0.2">
      <c r="A642" s="13">
        <f t="shared" si="208"/>
        <v>107</v>
      </c>
      <c r="B642" s="14">
        <f>IFERROR(VLOOKUP(A642,'VENTES ANNUELLES'!$A$5:$J$1200,2,FALSE),"")</f>
        <v>0</v>
      </c>
      <c r="C642" s="13">
        <f>IFERROR(VLOOKUP(A642,'VENTES ANNUELLES'!$A$5:$J$1200,3,FALSE),"")</f>
        <v>0</v>
      </c>
      <c r="D642" s="13">
        <f>'VENTES ANNUELLES'!$M$22</f>
        <v>445710</v>
      </c>
      <c r="E642" s="15"/>
      <c r="F642" s="15">
        <f>VLOOKUP(A642,'VENTES ANNUELLES'!$A$5:$J$1200,9,FALSE)</f>
        <v>0</v>
      </c>
    </row>
    <row r="643" spans="1:6" x14ac:dyDescent="0.2">
      <c r="A643" s="13">
        <f t="shared" si="208"/>
        <v>107</v>
      </c>
      <c r="B643" s="14">
        <f>IFERROR(VLOOKUP(A643,'VENTES ANNUELLES'!$A$5:$J$1200,2,FALSE),"")</f>
        <v>0</v>
      </c>
      <c r="C643" s="13">
        <f>IFERROR(VLOOKUP(A643,'VENTES ANNUELLES'!$A$5:$J$1200,3,FALSE),"")</f>
        <v>0</v>
      </c>
      <c r="D643" s="13" t="str">
        <f>IFERROR(VLOOKUP(C643,'VENTES ANNUELLES'!$L$5:$M$15,2,FALSE),"")</f>
        <v/>
      </c>
      <c r="E643" s="15">
        <f>VLOOKUP(A643,'VENTES ANNUELLES'!$A$5:$J$1200,10,FALSE)</f>
        <v>0</v>
      </c>
      <c r="F643" s="15"/>
    </row>
    <row r="644" spans="1:6" x14ac:dyDescent="0.2">
      <c r="A644" s="13">
        <f t="shared" ref="A644" si="213">A643+1</f>
        <v>108</v>
      </c>
      <c r="B644" s="14">
        <f>IFERROR(VLOOKUP(A644,'VENTES ANNUELLES'!$A$5:$J$1200,2,FALSE),"")</f>
        <v>0</v>
      </c>
      <c r="C644" s="13">
        <f>IFERROR(VLOOKUP(A644,'VENTES ANNUELLES'!$A$5:$J$1200,3,FALSE),"")</f>
        <v>0</v>
      </c>
      <c r="D644" s="13">
        <f>'VENTES ANNUELLES'!$M$18</f>
        <v>707100</v>
      </c>
      <c r="E644" s="15"/>
      <c r="F644" s="15">
        <f>VLOOKUP(A644,'VENTES ANNUELLES'!$A$5:$J$1200,4,FALSE)</f>
        <v>0</v>
      </c>
    </row>
    <row r="645" spans="1:6" x14ac:dyDescent="0.2">
      <c r="A645" s="13">
        <f t="shared" ref="A645" si="214">A644</f>
        <v>108</v>
      </c>
      <c r="B645" s="14">
        <f>IFERROR(VLOOKUP(A645,'VENTES ANNUELLES'!$A$5:$J$1200,2,FALSE),"")</f>
        <v>0</v>
      </c>
      <c r="C645" s="13">
        <f>IFERROR(VLOOKUP(A645,'VENTES ANNUELLES'!$A$5:$J$1200,3,FALSE),"")</f>
        <v>0</v>
      </c>
      <c r="D645" s="13">
        <f>'VENTES ANNUELLES'!$M$19</f>
        <v>707200</v>
      </c>
      <c r="E645" s="15"/>
      <c r="F645" s="15">
        <f>VLOOKUP(A645,'VENTES ANNUELLES'!$A$5:$J$1200,5,FALSE)</f>
        <v>0</v>
      </c>
    </row>
    <row r="646" spans="1:6" x14ac:dyDescent="0.2">
      <c r="A646" s="13">
        <f t="shared" si="208"/>
        <v>108</v>
      </c>
      <c r="B646" s="14">
        <f>IFERROR(VLOOKUP(A646,'VENTES ANNUELLES'!$A$5:$J$1200,2,FALSE),"")</f>
        <v>0</v>
      </c>
      <c r="C646" s="13">
        <f>IFERROR(VLOOKUP(A646,'VENTES ANNUELLES'!$A$5:$J$1200,3,FALSE),"")</f>
        <v>0</v>
      </c>
      <c r="D646" s="13">
        <f>'VENTES ANNUELLES'!$M$20</f>
        <v>707300</v>
      </c>
      <c r="E646" s="15"/>
      <c r="F646" s="15">
        <f>VLOOKUP(A646,'VENTES ANNUELLES'!$A$5:$J$1200,6,FALSE)</f>
        <v>0</v>
      </c>
    </row>
    <row r="647" spans="1:6" x14ac:dyDescent="0.2">
      <c r="A647" s="13">
        <f t="shared" si="208"/>
        <v>108</v>
      </c>
      <c r="B647" s="14">
        <f>IFERROR(VLOOKUP(A647,'VENTES ANNUELLES'!$A$5:$J$1200,2,FALSE),"")</f>
        <v>0</v>
      </c>
      <c r="C647" s="13">
        <f>IFERROR(VLOOKUP(A647,'VENTES ANNUELLES'!$A$5:$J$1200,3,FALSE),"")</f>
        <v>0</v>
      </c>
      <c r="D647" s="13">
        <f>'VENTES ANNUELLES'!$M$21</f>
        <v>707400</v>
      </c>
      <c r="E647" s="15"/>
      <c r="F647" s="15">
        <f>VLOOKUP(A647,'VENTES ANNUELLES'!$A$5:$J$1200,7,FALSE)</f>
        <v>0</v>
      </c>
    </row>
    <row r="648" spans="1:6" x14ac:dyDescent="0.2">
      <c r="A648" s="13">
        <f t="shared" si="208"/>
        <v>108</v>
      </c>
      <c r="B648" s="14">
        <f>IFERROR(VLOOKUP(A648,'VENTES ANNUELLES'!$A$5:$J$1200,2,FALSE),"")</f>
        <v>0</v>
      </c>
      <c r="C648" s="13">
        <f>IFERROR(VLOOKUP(A648,'VENTES ANNUELLES'!$A$5:$J$1200,3,FALSE),"")</f>
        <v>0</v>
      </c>
      <c r="D648" s="13">
        <f>'VENTES ANNUELLES'!$M$22</f>
        <v>445710</v>
      </c>
      <c r="E648" s="15"/>
      <c r="F648" s="15">
        <f>VLOOKUP(A648,'VENTES ANNUELLES'!$A$5:$J$1200,9,FALSE)</f>
        <v>0</v>
      </c>
    </row>
    <row r="649" spans="1:6" x14ac:dyDescent="0.2">
      <c r="A649" s="13">
        <f t="shared" si="208"/>
        <v>108</v>
      </c>
      <c r="B649" s="14">
        <f>IFERROR(VLOOKUP(A649,'VENTES ANNUELLES'!$A$5:$J$1200,2,FALSE),"")</f>
        <v>0</v>
      </c>
      <c r="C649" s="13">
        <f>IFERROR(VLOOKUP(A649,'VENTES ANNUELLES'!$A$5:$J$1200,3,FALSE),"")</f>
        <v>0</v>
      </c>
      <c r="D649" s="13" t="str">
        <f>IFERROR(VLOOKUP(C649,'VENTES ANNUELLES'!$L$5:$M$15,2,FALSE),"")</f>
        <v/>
      </c>
      <c r="E649" s="15">
        <f>VLOOKUP(A649,'VENTES ANNUELLES'!$A$5:$J$1200,10,FALSE)</f>
        <v>0</v>
      </c>
      <c r="F649" s="15"/>
    </row>
    <row r="650" spans="1:6" x14ac:dyDescent="0.2">
      <c r="A650" s="13">
        <f t="shared" ref="A650" si="215">A649+1</f>
        <v>109</v>
      </c>
      <c r="B650" s="14">
        <f>IFERROR(VLOOKUP(A650,'VENTES ANNUELLES'!$A$5:$J$1200,2,FALSE),"")</f>
        <v>0</v>
      </c>
      <c r="C650" s="13">
        <f>IFERROR(VLOOKUP(A650,'VENTES ANNUELLES'!$A$5:$J$1200,3,FALSE),"")</f>
        <v>0</v>
      </c>
      <c r="D650" s="13">
        <f>'VENTES ANNUELLES'!$M$18</f>
        <v>707100</v>
      </c>
      <c r="E650" s="15"/>
      <c r="F650" s="15">
        <f>VLOOKUP(A650,'VENTES ANNUELLES'!$A$5:$J$1200,4,FALSE)</f>
        <v>0</v>
      </c>
    </row>
    <row r="651" spans="1:6" x14ac:dyDescent="0.2">
      <c r="A651" s="13">
        <f t="shared" ref="A651" si="216">A650</f>
        <v>109</v>
      </c>
      <c r="B651" s="14">
        <f>IFERROR(VLOOKUP(A651,'VENTES ANNUELLES'!$A$5:$J$1200,2,FALSE),"")</f>
        <v>0</v>
      </c>
      <c r="C651" s="13">
        <f>IFERROR(VLOOKUP(A651,'VENTES ANNUELLES'!$A$5:$J$1200,3,FALSE),"")</f>
        <v>0</v>
      </c>
      <c r="D651" s="13">
        <f>'VENTES ANNUELLES'!$M$19</f>
        <v>707200</v>
      </c>
      <c r="E651" s="15"/>
      <c r="F651" s="15">
        <f>VLOOKUP(A651,'VENTES ANNUELLES'!$A$5:$J$1200,5,FALSE)</f>
        <v>0</v>
      </c>
    </row>
    <row r="652" spans="1:6" x14ac:dyDescent="0.2">
      <c r="A652" s="13">
        <f t="shared" si="208"/>
        <v>109</v>
      </c>
      <c r="B652" s="14">
        <f>IFERROR(VLOOKUP(A652,'VENTES ANNUELLES'!$A$5:$J$1200,2,FALSE),"")</f>
        <v>0</v>
      </c>
      <c r="C652" s="13">
        <f>IFERROR(VLOOKUP(A652,'VENTES ANNUELLES'!$A$5:$J$1200,3,FALSE),"")</f>
        <v>0</v>
      </c>
      <c r="D652" s="13">
        <f>'VENTES ANNUELLES'!$M$20</f>
        <v>707300</v>
      </c>
      <c r="E652" s="15"/>
      <c r="F652" s="15">
        <f>VLOOKUP(A652,'VENTES ANNUELLES'!$A$5:$J$1200,6,FALSE)</f>
        <v>0</v>
      </c>
    </row>
    <row r="653" spans="1:6" x14ac:dyDescent="0.2">
      <c r="A653" s="13">
        <f t="shared" si="208"/>
        <v>109</v>
      </c>
      <c r="B653" s="14">
        <f>IFERROR(VLOOKUP(A653,'VENTES ANNUELLES'!$A$5:$J$1200,2,FALSE),"")</f>
        <v>0</v>
      </c>
      <c r="C653" s="13">
        <f>IFERROR(VLOOKUP(A653,'VENTES ANNUELLES'!$A$5:$J$1200,3,FALSE),"")</f>
        <v>0</v>
      </c>
      <c r="D653" s="13">
        <f>'VENTES ANNUELLES'!$M$21</f>
        <v>707400</v>
      </c>
      <c r="E653" s="15"/>
      <c r="F653" s="15">
        <f>VLOOKUP(A653,'VENTES ANNUELLES'!$A$5:$J$1200,7,FALSE)</f>
        <v>0</v>
      </c>
    </row>
    <row r="654" spans="1:6" x14ac:dyDescent="0.2">
      <c r="A654" s="13">
        <f t="shared" si="208"/>
        <v>109</v>
      </c>
      <c r="B654" s="14">
        <f>IFERROR(VLOOKUP(A654,'VENTES ANNUELLES'!$A$5:$J$1200,2,FALSE),"")</f>
        <v>0</v>
      </c>
      <c r="C654" s="13">
        <f>IFERROR(VLOOKUP(A654,'VENTES ANNUELLES'!$A$5:$J$1200,3,FALSE),"")</f>
        <v>0</v>
      </c>
      <c r="D654" s="13">
        <f>'VENTES ANNUELLES'!$M$22</f>
        <v>445710</v>
      </c>
      <c r="E654" s="15"/>
      <c r="F654" s="15">
        <f>VLOOKUP(A654,'VENTES ANNUELLES'!$A$5:$J$1200,9,FALSE)</f>
        <v>0</v>
      </c>
    </row>
    <row r="655" spans="1:6" x14ac:dyDescent="0.2">
      <c r="A655" s="13">
        <f t="shared" si="208"/>
        <v>109</v>
      </c>
      <c r="B655" s="14">
        <f>IFERROR(VLOOKUP(A655,'VENTES ANNUELLES'!$A$5:$J$1200,2,FALSE),"")</f>
        <v>0</v>
      </c>
      <c r="C655" s="13">
        <f>IFERROR(VLOOKUP(A655,'VENTES ANNUELLES'!$A$5:$J$1200,3,FALSE),"")</f>
        <v>0</v>
      </c>
      <c r="D655" s="13" t="str">
        <f>IFERROR(VLOOKUP(C655,'VENTES ANNUELLES'!$L$5:$M$15,2,FALSE),"")</f>
        <v/>
      </c>
      <c r="E655" s="15">
        <f>VLOOKUP(A655,'VENTES ANNUELLES'!$A$5:$J$1200,10,FALSE)</f>
        <v>0</v>
      </c>
      <c r="F655" s="15"/>
    </row>
    <row r="656" spans="1:6" x14ac:dyDescent="0.2">
      <c r="A656" s="13">
        <f t="shared" ref="A656" si="217">A655+1</f>
        <v>110</v>
      </c>
      <c r="B656" s="14">
        <f>IFERROR(VLOOKUP(A656,'VENTES ANNUELLES'!$A$5:$J$1200,2,FALSE),"")</f>
        <v>0</v>
      </c>
      <c r="C656" s="13">
        <f>IFERROR(VLOOKUP(A656,'VENTES ANNUELLES'!$A$5:$J$1200,3,FALSE),"")</f>
        <v>0</v>
      </c>
      <c r="D656" s="13">
        <f>'VENTES ANNUELLES'!$M$18</f>
        <v>707100</v>
      </c>
      <c r="E656" s="15"/>
      <c r="F656" s="15">
        <f>VLOOKUP(A656,'VENTES ANNUELLES'!$A$5:$J$1200,4,FALSE)</f>
        <v>0</v>
      </c>
    </row>
    <row r="657" spans="1:6" x14ac:dyDescent="0.2">
      <c r="A657" s="13">
        <f t="shared" ref="A657" si="218">A656</f>
        <v>110</v>
      </c>
      <c r="B657" s="14">
        <f>IFERROR(VLOOKUP(A657,'VENTES ANNUELLES'!$A$5:$J$1200,2,FALSE),"")</f>
        <v>0</v>
      </c>
      <c r="C657" s="13">
        <f>IFERROR(VLOOKUP(A657,'VENTES ANNUELLES'!$A$5:$J$1200,3,FALSE),"")</f>
        <v>0</v>
      </c>
      <c r="D657" s="13">
        <f>'VENTES ANNUELLES'!$M$19</f>
        <v>707200</v>
      </c>
      <c r="E657" s="15"/>
      <c r="F657" s="15">
        <f>VLOOKUP(A657,'VENTES ANNUELLES'!$A$5:$J$1200,5,FALSE)</f>
        <v>0</v>
      </c>
    </row>
    <row r="658" spans="1:6" x14ac:dyDescent="0.2">
      <c r="A658" s="13">
        <f t="shared" si="208"/>
        <v>110</v>
      </c>
      <c r="B658" s="14">
        <f>IFERROR(VLOOKUP(A658,'VENTES ANNUELLES'!$A$5:$J$1200,2,FALSE),"")</f>
        <v>0</v>
      </c>
      <c r="C658" s="13">
        <f>IFERROR(VLOOKUP(A658,'VENTES ANNUELLES'!$A$5:$J$1200,3,FALSE),"")</f>
        <v>0</v>
      </c>
      <c r="D658" s="13">
        <f>'VENTES ANNUELLES'!$M$20</f>
        <v>707300</v>
      </c>
      <c r="E658" s="15"/>
      <c r="F658" s="15">
        <f>VLOOKUP(A658,'VENTES ANNUELLES'!$A$5:$J$1200,6,FALSE)</f>
        <v>0</v>
      </c>
    </row>
    <row r="659" spans="1:6" x14ac:dyDescent="0.2">
      <c r="A659" s="13">
        <f t="shared" si="208"/>
        <v>110</v>
      </c>
      <c r="B659" s="14">
        <f>IFERROR(VLOOKUP(A659,'VENTES ANNUELLES'!$A$5:$J$1200,2,FALSE),"")</f>
        <v>0</v>
      </c>
      <c r="C659" s="13">
        <f>IFERROR(VLOOKUP(A659,'VENTES ANNUELLES'!$A$5:$J$1200,3,FALSE),"")</f>
        <v>0</v>
      </c>
      <c r="D659" s="13">
        <f>'VENTES ANNUELLES'!$M$21</f>
        <v>707400</v>
      </c>
      <c r="E659" s="15"/>
      <c r="F659" s="15">
        <f>VLOOKUP(A659,'VENTES ANNUELLES'!$A$5:$J$1200,7,FALSE)</f>
        <v>0</v>
      </c>
    </row>
    <row r="660" spans="1:6" x14ac:dyDescent="0.2">
      <c r="A660" s="13">
        <f t="shared" si="208"/>
        <v>110</v>
      </c>
      <c r="B660" s="14">
        <f>IFERROR(VLOOKUP(A660,'VENTES ANNUELLES'!$A$5:$J$1200,2,FALSE),"")</f>
        <v>0</v>
      </c>
      <c r="C660" s="13">
        <f>IFERROR(VLOOKUP(A660,'VENTES ANNUELLES'!$A$5:$J$1200,3,FALSE),"")</f>
        <v>0</v>
      </c>
      <c r="D660" s="13">
        <f>'VENTES ANNUELLES'!$M$22</f>
        <v>445710</v>
      </c>
      <c r="E660" s="15"/>
      <c r="F660" s="15">
        <f>VLOOKUP(A660,'VENTES ANNUELLES'!$A$5:$J$1200,9,FALSE)</f>
        <v>0</v>
      </c>
    </row>
    <row r="661" spans="1:6" x14ac:dyDescent="0.2">
      <c r="A661" s="13">
        <f t="shared" si="208"/>
        <v>110</v>
      </c>
      <c r="B661" s="14">
        <f>IFERROR(VLOOKUP(A661,'VENTES ANNUELLES'!$A$5:$J$1200,2,FALSE),"")</f>
        <v>0</v>
      </c>
      <c r="C661" s="13">
        <f>IFERROR(VLOOKUP(A661,'VENTES ANNUELLES'!$A$5:$J$1200,3,FALSE),"")</f>
        <v>0</v>
      </c>
      <c r="D661" s="13" t="str">
        <f>IFERROR(VLOOKUP(C661,'VENTES ANNUELLES'!$L$5:$M$15,2,FALSE),"")</f>
        <v/>
      </c>
      <c r="E661" s="15">
        <f>VLOOKUP(A661,'VENTES ANNUELLES'!$A$5:$J$1200,10,FALSE)</f>
        <v>0</v>
      </c>
      <c r="F661" s="15"/>
    </row>
    <row r="662" spans="1:6" x14ac:dyDescent="0.2">
      <c r="A662" s="13">
        <f t="shared" ref="A662" si="219">A661+1</f>
        <v>111</v>
      </c>
      <c r="B662" s="14">
        <f>IFERROR(VLOOKUP(A662,'VENTES ANNUELLES'!$A$5:$J$1200,2,FALSE),"")</f>
        <v>0</v>
      </c>
      <c r="C662" s="13">
        <f>IFERROR(VLOOKUP(A662,'VENTES ANNUELLES'!$A$5:$J$1200,3,FALSE),"")</f>
        <v>0</v>
      </c>
      <c r="D662" s="13">
        <f>'VENTES ANNUELLES'!$M$18</f>
        <v>707100</v>
      </c>
      <c r="E662" s="15"/>
      <c r="F662" s="15">
        <f>VLOOKUP(A662,'VENTES ANNUELLES'!$A$5:$J$1200,4,FALSE)</f>
        <v>0</v>
      </c>
    </row>
    <row r="663" spans="1:6" x14ac:dyDescent="0.2">
      <c r="A663" s="13">
        <f t="shared" ref="A663" si="220">A662</f>
        <v>111</v>
      </c>
      <c r="B663" s="14">
        <f>IFERROR(VLOOKUP(A663,'VENTES ANNUELLES'!$A$5:$J$1200,2,FALSE),"")</f>
        <v>0</v>
      </c>
      <c r="C663" s="13">
        <f>IFERROR(VLOOKUP(A663,'VENTES ANNUELLES'!$A$5:$J$1200,3,FALSE),"")</f>
        <v>0</v>
      </c>
      <c r="D663" s="13">
        <f>'VENTES ANNUELLES'!$M$19</f>
        <v>707200</v>
      </c>
      <c r="E663" s="15"/>
      <c r="F663" s="15">
        <f>VLOOKUP(A663,'VENTES ANNUELLES'!$A$5:$J$1200,5,FALSE)</f>
        <v>0</v>
      </c>
    </row>
    <row r="664" spans="1:6" x14ac:dyDescent="0.2">
      <c r="A664" s="13">
        <f t="shared" si="208"/>
        <v>111</v>
      </c>
      <c r="B664" s="14">
        <f>IFERROR(VLOOKUP(A664,'VENTES ANNUELLES'!$A$5:$J$1200,2,FALSE),"")</f>
        <v>0</v>
      </c>
      <c r="C664" s="13">
        <f>IFERROR(VLOOKUP(A664,'VENTES ANNUELLES'!$A$5:$J$1200,3,FALSE),"")</f>
        <v>0</v>
      </c>
      <c r="D664" s="13">
        <f>'VENTES ANNUELLES'!$M$20</f>
        <v>707300</v>
      </c>
      <c r="E664" s="15"/>
      <c r="F664" s="15">
        <f>VLOOKUP(A664,'VENTES ANNUELLES'!$A$5:$J$1200,6,FALSE)</f>
        <v>0</v>
      </c>
    </row>
    <row r="665" spans="1:6" x14ac:dyDescent="0.2">
      <c r="A665" s="13">
        <f t="shared" si="208"/>
        <v>111</v>
      </c>
      <c r="B665" s="14">
        <f>IFERROR(VLOOKUP(A665,'VENTES ANNUELLES'!$A$5:$J$1200,2,FALSE),"")</f>
        <v>0</v>
      </c>
      <c r="C665" s="13">
        <f>IFERROR(VLOOKUP(A665,'VENTES ANNUELLES'!$A$5:$J$1200,3,FALSE),"")</f>
        <v>0</v>
      </c>
      <c r="D665" s="13">
        <f>'VENTES ANNUELLES'!$M$21</f>
        <v>707400</v>
      </c>
      <c r="E665" s="15"/>
      <c r="F665" s="15">
        <f>VLOOKUP(A665,'VENTES ANNUELLES'!$A$5:$J$1200,7,FALSE)</f>
        <v>0</v>
      </c>
    </row>
    <row r="666" spans="1:6" x14ac:dyDescent="0.2">
      <c r="A666" s="13">
        <f t="shared" si="208"/>
        <v>111</v>
      </c>
      <c r="B666" s="14">
        <f>IFERROR(VLOOKUP(A666,'VENTES ANNUELLES'!$A$5:$J$1200,2,FALSE),"")</f>
        <v>0</v>
      </c>
      <c r="C666" s="13">
        <f>IFERROR(VLOOKUP(A666,'VENTES ANNUELLES'!$A$5:$J$1200,3,FALSE),"")</f>
        <v>0</v>
      </c>
      <c r="D666" s="13">
        <f>'VENTES ANNUELLES'!$M$22</f>
        <v>445710</v>
      </c>
      <c r="E666" s="15"/>
      <c r="F666" s="15">
        <f>VLOOKUP(A666,'VENTES ANNUELLES'!$A$5:$J$1200,9,FALSE)</f>
        <v>0</v>
      </c>
    </row>
    <row r="667" spans="1:6" x14ac:dyDescent="0.2">
      <c r="A667" s="13">
        <f t="shared" si="208"/>
        <v>111</v>
      </c>
      <c r="B667" s="14">
        <f>IFERROR(VLOOKUP(A667,'VENTES ANNUELLES'!$A$5:$J$1200,2,FALSE),"")</f>
        <v>0</v>
      </c>
      <c r="C667" s="13">
        <f>IFERROR(VLOOKUP(A667,'VENTES ANNUELLES'!$A$5:$J$1200,3,FALSE),"")</f>
        <v>0</v>
      </c>
      <c r="D667" s="13" t="str">
        <f>IFERROR(VLOOKUP(C667,'VENTES ANNUELLES'!$L$5:$M$15,2,FALSE),"")</f>
        <v/>
      </c>
      <c r="E667" s="15">
        <f>VLOOKUP(A667,'VENTES ANNUELLES'!$A$5:$J$1200,10,FALSE)</f>
        <v>0</v>
      </c>
      <c r="F667" s="15"/>
    </row>
    <row r="668" spans="1:6" x14ac:dyDescent="0.2">
      <c r="A668" s="13">
        <f t="shared" ref="A668" si="221">A667+1</f>
        <v>112</v>
      </c>
      <c r="B668" s="14">
        <f>IFERROR(VLOOKUP(A668,'VENTES ANNUELLES'!$A$5:$J$1200,2,FALSE),"")</f>
        <v>0</v>
      </c>
      <c r="C668" s="13">
        <f>IFERROR(VLOOKUP(A668,'VENTES ANNUELLES'!$A$5:$J$1200,3,FALSE),"")</f>
        <v>0</v>
      </c>
      <c r="D668" s="13">
        <f>'VENTES ANNUELLES'!$M$18</f>
        <v>707100</v>
      </c>
      <c r="E668" s="15"/>
      <c r="F668" s="15">
        <f>VLOOKUP(A668,'VENTES ANNUELLES'!$A$5:$J$1200,4,FALSE)</f>
        <v>0</v>
      </c>
    </row>
    <row r="669" spans="1:6" x14ac:dyDescent="0.2">
      <c r="A669" s="13">
        <f t="shared" ref="A669" si="222">A668</f>
        <v>112</v>
      </c>
      <c r="B669" s="14">
        <f>IFERROR(VLOOKUP(A669,'VENTES ANNUELLES'!$A$5:$J$1200,2,FALSE),"")</f>
        <v>0</v>
      </c>
      <c r="C669" s="13">
        <f>IFERROR(VLOOKUP(A669,'VENTES ANNUELLES'!$A$5:$J$1200,3,FALSE),"")</f>
        <v>0</v>
      </c>
      <c r="D669" s="13">
        <f>'VENTES ANNUELLES'!$M$19</f>
        <v>707200</v>
      </c>
      <c r="E669" s="15"/>
      <c r="F669" s="15">
        <f>VLOOKUP(A669,'VENTES ANNUELLES'!$A$5:$J$1200,5,FALSE)</f>
        <v>0</v>
      </c>
    </row>
    <row r="670" spans="1:6" x14ac:dyDescent="0.2">
      <c r="A670" s="13">
        <f t="shared" si="208"/>
        <v>112</v>
      </c>
      <c r="B670" s="14">
        <f>IFERROR(VLOOKUP(A670,'VENTES ANNUELLES'!$A$5:$J$1200,2,FALSE),"")</f>
        <v>0</v>
      </c>
      <c r="C670" s="13">
        <f>IFERROR(VLOOKUP(A670,'VENTES ANNUELLES'!$A$5:$J$1200,3,FALSE),"")</f>
        <v>0</v>
      </c>
      <c r="D670" s="13">
        <f>'VENTES ANNUELLES'!$M$20</f>
        <v>707300</v>
      </c>
      <c r="E670" s="15"/>
      <c r="F670" s="15">
        <f>VLOOKUP(A670,'VENTES ANNUELLES'!$A$5:$J$1200,6,FALSE)</f>
        <v>0</v>
      </c>
    </row>
    <row r="671" spans="1:6" x14ac:dyDescent="0.2">
      <c r="A671" s="13">
        <f t="shared" si="208"/>
        <v>112</v>
      </c>
      <c r="B671" s="14">
        <f>IFERROR(VLOOKUP(A671,'VENTES ANNUELLES'!$A$5:$J$1200,2,FALSE),"")</f>
        <v>0</v>
      </c>
      <c r="C671" s="13">
        <f>IFERROR(VLOOKUP(A671,'VENTES ANNUELLES'!$A$5:$J$1200,3,FALSE),"")</f>
        <v>0</v>
      </c>
      <c r="D671" s="13">
        <f>'VENTES ANNUELLES'!$M$21</f>
        <v>707400</v>
      </c>
      <c r="E671" s="15"/>
      <c r="F671" s="15">
        <f>VLOOKUP(A671,'VENTES ANNUELLES'!$A$5:$J$1200,7,FALSE)</f>
        <v>0</v>
      </c>
    </row>
    <row r="672" spans="1:6" x14ac:dyDescent="0.2">
      <c r="A672" s="13">
        <f t="shared" si="208"/>
        <v>112</v>
      </c>
      <c r="B672" s="14">
        <f>IFERROR(VLOOKUP(A672,'VENTES ANNUELLES'!$A$5:$J$1200,2,FALSE),"")</f>
        <v>0</v>
      </c>
      <c r="C672" s="13">
        <f>IFERROR(VLOOKUP(A672,'VENTES ANNUELLES'!$A$5:$J$1200,3,FALSE),"")</f>
        <v>0</v>
      </c>
      <c r="D672" s="13">
        <f>'VENTES ANNUELLES'!$M$22</f>
        <v>445710</v>
      </c>
      <c r="E672" s="15"/>
      <c r="F672" s="15">
        <f>VLOOKUP(A672,'VENTES ANNUELLES'!$A$5:$J$1200,9,FALSE)</f>
        <v>0</v>
      </c>
    </row>
    <row r="673" spans="1:6" x14ac:dyDescent="0.2">
      <c r="A673" s="13">
        <f t="shared" si="208"/>
        <v>112</v>
      </c>
      <c r="B673" s="14">
        <f>IFERROR(VLOOKUP(A673,'VENTES ANNUELLES'!$A$5:$J$1200,2,FALSE),"")</f>
        <v>0</v>
      </c>
      <c r="C673" s="13">
        <f>IFERROR(VLOOKUP(A673,'VENTES ANNUELLES'!$A$5:$J$1200,3,FALSE),"")</f>
        <v>0</v>
      </c>
      <c r="D673" s="13" t="str">
        <f>IFERROR(VLOOKUP(C673,'VENTES ANNUELLES'!$L$5:$M$15,2,FALSE),"")</f>
        <v/>
      </c>
      <c r="E673" s="15">
        <f>VLOOKUP(A673,'VENTES ANNUELLES'!$A$5:$J$1200,10,FALSE)</f>
        <v>0</v>
      </c>
      <c r="F673" s="15"/>
    </row>
    <row r="674" spans="1:6" x14ac:dyDescent="0.2">
      <c r="A674" s="13">
        <f t="shared" ref="A674" si="223">A673+1</f>
        <v>113</v>
      </c>
      <c r="B674" s="14">
        <f>IFERROR(VLOOKUP(A674,'VENTES ANNUELLES'!$A$5:$J$1200,2,FALSE),"")</f>
        <v>0</v>
      </c>
      <c r="C674" s="13">
        <f>IFERROR(VLOOKUP(A674,'VENTES ANNUELLES'!$A$5:$J$1200,3,FALSE),"")</f>
        <v>0</v>
      </c>
      <c r="D674" s="13">
        <f>'VENTES ANNUELLES'!$M$18</f>
        <v>707100</v>
      </c>
      <c r="E674" s="15"/>
      <c r="F674" s="15">
        <f>VLOOKUP(A674,'VENTES ANNUELLES'!$A$5:$J$1200,4,FALSE)</f>
        <v>0</v>
      </c>
    </row>
    <row r="675" spans="1:6" x14ac:dyDescent="0.2">
      <c r="A675" s="13">
        <f t="shared" ref="A675" si="224">A674</f>
        <v>113</v>
      </c>
      <c r="B675" s="14">
        <f>IFERROR(VLOOKUP(A675,'VENTES ANNUELLES'!$A$5:$J$1200,2,FALSE),"")</f>
        <v>0</v>
      </c>
      <c r="C675" s="13">
        <f>IFERROR(VLOOKUP(A675,'VENTES ANNUELLES'!$A$5:$J$1200,3,FALSE),"")</f>
        <v>0</v>
      </c>
      <c r="D675" s="13">
        <f>'VENTES ANNUELLES'!$M$19</f>
        <v>707200</v>
      </c>
      <c r="E675" s="15"/>
      <c r="F675" s="15">
        <f>VLOOKUP(A675,'VENTES ANNUELLES'!$A$5:$J$1200,5,FALSE)</f>
        <v>0</v>
      </c>
    </row>
    <row r="676" spans="1:6" x14ac:dyDescent="0.2">
      <c r="A676" s="13">
        <f t="shared" si="208"/>
        <v>113</v>
      </c>
      <c r="B676" s="14">
        <f>IFERROR(VLOOKUP(A676,'VENTES ANNUELLES'!$A$5:$J$1200,2,FALSE),"")</f>
        <v>0</v>
      </c>
      <c r="C676" s="13">
        <f>IFERROR(VLOOKUP(A676,'VENTES ANNUELLES'!$A$5:$J$1200,3,FALSE),"")</f>
        <v>0</v>
      </c>
      <c r="D676" s="13">
        <f>'VENTES ANNUELLES'!$M$20</f>
        <v>707300</v>
      </c>
      <c r="E676" s="15"/>
      <c r="F676" s="15">
        <f>VLOOKUP(A676,'VENTES ANNUELLES'!$A$5:$J$1200,6,FALSE)</f>
        <v>0</v>
      </c>
    </row>
    <row r="677" spans="1:6" x14ac:dyDescent="0.2">
      <c r="A677" s="13">
        <f t="shared" si="208"/>
        <v>113</v>
      </c>
      <c r="B677" s="14">
        <f>IFERROR(VLOOKUP(A677,'VENTES ANNUELLES'!$A$5:$J$1200,2,FALSE),"")</f>
        <v>0</v>
      </c>
      <c r="C677" s="13">
        <f>IFERROR(VLOOKUP(A677,'VENTES ANNUELLES'!$A$5:$J$1200,3,FALSE),"")</f>
        <v>0</v>
      </c>
      <c r="D677" s="13">
        <f>'VENTES ANNUELLES'!$M$21</f>
        <v>707400</v>
      </c>
      <c r="E677" s="15"/>
      <c r="F677" s="15">
        <f>VLOOKUP(A677,'VENTES ANNUELLES'!$A$5:$J$1200,7,FALSE)</f>
        <v>0</v>
      </c>
    </row>
    <row r="678" spans="1:6" x14ac:dyDescent="0.2">
      <c r="A678" s="13">
        <f t="shared" si="208"/>
        <v>113</v>
      </c>
      <c r="B678" s="14">
        <f>IFERROR(VLOOKUP(A678,'VENTES ANNUELLES'!$A$5:$J$1200,2,FALSE),"")</f>
        <v>0</v>
      </c>
      <c r="C678" s="13">
        <f>IFERROR(VLOOKUP(A678,'VENTES ANNUELLES'!$A$5:$J$1200,3,FALSE),"")</f>
        <v>0</v>
      </c>
      <c r="D678" s="13">
        <f>'VENTES ANNUELLES'!$M$22</f>
        <v>445710</v>
      </c>
      <c r="E678" s="15"/>
      <c r="F678" s="15">
        <f>VLOOKUP(A678,'VENTES ANNUELLES'!$A$5:$J$1200,9,FALSE)</f>
        <v>0</v>
      </c>
    </row>
    <row r="679" spans="1:6" x14ac:dyDescent="0.2">
      <c r="A679" s="13">
        <f t="shared" si="208"/>
        <v>113</v>
      </c>
      <c r="B679" s="14">
        <f>IFERROR(VLOOKUP(A679,'VENTES ANNUELLES'!$A$5:$J$1200,2,FALSE),"")</f>
        <v>0</v>
      </c>
      <c r="C679" s="13">
        <f>IFERROR(VLOOKUP(A679,'VENTES ANNUELLES'!$A$5:$J$1200,3,FALSE),"")</f>
        <v>0</v>
      </c>
      <c r="D679" s="13" t="str">
        <f>IFERROR(VLOOKUP(C679,'VENTES ANNUELLES'!$L$5:$M$15,2,FALSE),"")</f>
        <v/>
      </c>
      <c r="E679" s="15">
        <f>VLOOKUP(A679,'VENTES ANNUELLES'!$A$5:$J$1200,10,FALSE)</f>
        <v>0</v>
      </c>
      <c r="F679" s="15"/>
    </row>
    <row r="680" spans="1:6" x14ac:dyDescent="0.2">
      <c r="A680" s="13">
        <f t="shared" ref="A680" si="225">A679+1</f>
        <v>114</v>
      </c>
      <c r="B680" s="14">
        <f>IFERROR(VLOOKUP(A680,'VENTES ANNUELLES'!$A$5:$J$1200,2,FALSE),"")</f>
        <v>0</v>
      </c>
      <c r="C680" s="13">
        <f>IFERROR(VLOOKUP(A680,'VENTES ANNUELLES'!$A$5:$J$1200,3,FALSE),"")</f>
        <v>0</v>
      </c>
      <c r="D680" s="13">
        <f>'VENTES ANNUELLES'!$M$18</f>
        <v>707100</v>
      </c>
      <c r="E680" s="15"/>
      <c r="F680" s="15">
        <f>VLOOKUP(A680,'VENTES ANNUELLES'!$A$5:$J$1200,4,FALSE)</f>
        <v>0</v>
      </c>
    </row>
    <row r="681" spans="1:6" x14ac:dyDescent="0.2">
      <c r="A681" s="13">
        <f t="shared" ref="A681" si="226">A680</f>
        <v>114</v>
      </c>
      <c r="B681" s="14">
        <f>IFERROR(VLOOKUP(A681,'VENTES ANNUELLES'!$A$5:$J$1200,2,FALSE),"")</f>
        <v>0</v>
      </c>
      <c r="C681" s="13">
        <f>IFERROR(VLOOKUP(A681,'VENTES ANNUELLES'!$A$5:$J$1200,3,FALSE),"")</f>
        <v>0</v>
      </c>
      <c r="D681" s="13">
        <f>'VENTES ANNUELLES'!$M$19</f>
        <v>707200</v>
      </c>
      <c r="E681" s="15"/>
      <c r="F681" s="15">
        <f>VLOOKUP(A681,'VENTES ANNUELLES'!$A$5:$J$1200,5,FALSE)</f>
        <v>0</v>
      </c>
    </row>
    <row r="682" spans="1:6" x14ac:dyDescent="0.2">
      <c r="A682" s="13">
        <f t="shared" si="208"/>
        <v>114</v>
      </c>
      <c r="B682" s="14">
        <f>IFERROR(VLOOKUP(A682,'VENTES ANNUELLES'!$A$5:$J$1200,2,FALSE),"")</f>
        <v>0</v>
      </c>
      <c r="C682" s="13">
        <f>IFERROR(VLOOKUP(A682,'VENTES ANNUELLES'!$A$5:$J$1200,3,FALSE),"")</f>
        <v>0</v>
      </c>
      <c r="D682" s="13">
        <f>'VENTES ANNUELLES'!$M$20</f>
        <v>707300</v>
      </c>
      <c r="E682" s="15"/>
      <c r="F682" s="15">
        <f>VLOOKUP(A682,'VENTES ANNUELLES'!$A$5:$J$1200,6,FALSE)</f>
        <v>0</v>
      </c>
    </row>
    <row r="683" spans="1:6" x14ac:dyDescent="0.2">
      <c r="A683" s="13">
        <f t="shared" si="208"/>
        <v>114</v>
      </c>
      <c r="B683" s="14">
        <f>IFERROR(VLOOKUP(A683,'VENTES ANNUELLES'!$A$5:$J$1200,2,FALSE),"")</f>
        <v>0</v>
      </c>
      <c r="C683" s="13">
        <f>IFERROR(VLOOKUP(A683,'VENTES ANNUELLES'!$A$5:$J$1200,3,FALSE),"")</f>
        <v>0</v>
      </c>
      <c r="D683" s="13">
        <f>'VENTES ANNUELLES'!$M$21</f>
        <v>707400</v>
      </c>
      <c r="E683" s="15"/>
      <c r="F683" s="15">
        <f>VLOOKUP(A683,'VENTES ANNUELLES'!$A$5:$J$1200,7,FALSE)</f>
        <v>0</v>
      </c>
    </row>
    <row r="684" spans="1:6" x14ac:dyDescent="0.2">
      <c r="A684" s="13">
        <f t="shared" si="208"/>
        <v>114</v>
      </c>
      <c r="B684" s="14">
        <f>IFERROR(VLOOKUP(A684,'VENTES ANNUELLES'!$A$5:$J$1200,2,FALSE),"")</f>
        <v>0</v>
      </c>
      <c r="C684" s="13">
        <f>IFERROR(VLOOKUP(A684,'VENTES ANNUELLES'!$A$5:$J$1200,3,FALSE),"")</f>
        <v>0</v>
      </c>
      <c r="D684" s="13">
        <f>'VENTES ANNUELLES'!$M$22</f>
        <v>445710</v>
      </c>
      <c r="E684" s="15"/>
      <c r="F684" s="15">
        <f>VLOOKUP(A684,'VENTES ANNUELLES'!$A$5:$J$1200,9,FALSE)</f>
        <v>0</v>
      </c>
    </row>
    <row r="685" spans="1:6" x14ac:dyDescent="0.2">
      <c r="A685" s="13">
        <f t="shared" si="208"/>
        <v>114</v>
      </c>
      <c r="B685" s="14">
        <f>IFERROR(VLOOKUP(A685,'VENTES ANNUELLES'!$A$5:$J$1200,2,FALSE),"")</f>
        <v>0</v>
      </c>
      <c r="C685" s="13">
        <f>IFERROR(VLOOKUP(A685,'VENTES ANNUELLES'!$A$5:$J$1200,3,FALSE),"")</f>
        <v>0</v>
      </c>
      <c r="D685" s="13" t="str">
        <f>IFERROR(VLOOKUP(C685,'VENTES ANNUELLES'!$L$5:$M$15,2,FALSE),"")</f>
        <v/>
      </c>
      <c r="E685" s="15">
        <f>VLOOKUP(A685,'VENTES ANNUELLES'!$A$5:$J$1200,10,FALSE)</f>
        <v>0</v>
      </c>
      <c r="F685" s="15"/>
    </row>
    <row r="686" spans="1:6" x14ac:dyDescent="0.2">
      <c r="A686" s="13">
        <f t="shared" ref="A686" si="227">A685+1</f>
        <v>115</v>
      </c>
      <c r="B686" s="14">
        <f>IFERROR(VLOOKUP(A686,'VENTES ANNUELLES'!$A$5:$J$1200,2,FALSE),"")</f>
        <v>0</v>
      </c>
      <c r="C686" s="13">
        <f>IFERROR(VLOOKUP(A686,'VENTES ANNUELLES'!$A$5:$J$1200,3,FALSE),"")</f>
        <v>0</v>
      </c>
      <c r="D686" s="13">
        <f>'VENTES ANNUELLES'!$M$18</f>
        <v>707100</v>
      </c>
      <c r="E686" s="15"/>
      <c r="F686" s="15">
        <f>VLOOKUP(A686,'VENTES ANNUELLES'!$A$5:$J$1200,4,FALSE)</f>
        <v>0</v>
      </c>
    </row>
    <row r="687" spans="1:6" x14ac:dyDescent="0.2">
      <c r="A687" s="13">
        <f t="shared" ref="A687" si="228">A686</f>
        <v>115</v>
      </c>
      <c r="B687" s="14">
        <f>IFERROR(VLOOKUP(A687,'VENTES ANNUELLES'!$A$5:$J$1200,2,FALSE),"")</f>
        <v>0</v>
      </c>
      <c r="C687" s="13">
        <f>IFERROR(VLOOKUP(A687,'VENTES ANNUELLES'!$A$5:$J$1200,3,FALSE),"")</f>
        <v>0</v>
      </c>
      <c r="D687" s="13">
        <f>'VENTES ANNUELLES'!$M$19</f>
        <v>707200</v>
      </c>
      <c r="E687" s="15"/>
      <c r="F687" s="15">
        <f>VLOOKUP(A687,'VENTES ANNUELLES'!$A$5:$J$1200,5,FALSE)</f>
        <v>0</v>
      </c>
    </row>
    <row r="688" spans="1:6" x14ac:dyDescent="0.2">
      <c r="A688" s="13">
        <f t="shared" si="208"/>
        <v>115</v>
      </c>
      <c r="B688" s="14">
        <f>IFERROR(VLOOKUP(A688,'VENTES ANNUELLES'!$A$5:$J$1200,2,FALSE),"")</f>
        <v>0</v>
      </c>
      <c r="C688" s="13">
        <f>IFERROR(VLOOKUP(A688,'VENTES ANNUELLES'!$A$5:$J$1200,3,FALSE),"")</f>
        <v>0</v>
      </c>
      <c r="D688" s="13">
        <f>'VENTES ANNUELLES'!$M$20</f>
        <v>707300</v>
      </c>
      <c r="E688" s="15"/>
      <c r="F688" s="15">
        <f>VLOOKUP(A688,'VENTES ANNUELLES'!$A$5:$J$1200,6,FALSE)</f>
        <v>0</v>
      </c>
    </row>
    <row r="689" spans="1:6" x14ac:dyDescent="0.2">
      <c r="A689" s="13">
        <f t="shared" si="208"/>
        <v>115</v>
      </c>
      <c r="B689" s="14">
        <f>IFERROR(VLOOKUP(A689,'VENTES ANNUELLES'!$A$5:$J$1200,2,FALSE),"")</f>
        <v>0</v>
      </c>
      <c r="C689" s="13">
        <f>IFERROR(VLOOKUP(A689,'VENTES ANNUELLES'!$A$5:$J$1200,3,FALSE),"")</f>
        <v>0</v>
      </c>
      <c r="D689" s="13">
        <f>'VENTES ANNUELLES'!$M$21</f>
        <v>707400</v>
      </c>
      <c r="E689" s="15"/>
      <c r="F689" s="15">
        <f>VLOOKUP(A689,'VENTES ANNUELLES'!$A$5:$J$1200,7,FALSE)</f>
        <v>0</v>
      </c>
    </row>
    <row r="690" spans="1:6" x14ac:dyDescent="0.2">
      <c r="A690" s="13">
        <f t="shared" si="208"/>
        <v>115</v>
      </c>
      <c r="B690" s="14">
        <f>IFERROR(VLOOKUP(A690,'VENTES ANNUELLES'!$A$5:$J$1200,2,FALSE),"")</f>
        <v>0</v>
      </c>
      <c r="C690" s="13">
        <f>IFERROR(VLOOKUP(A690,'VENTES ANNUELLES'!$A$5:$J$1200,3,FALSE),"")</f>
        <v>0</v>
      </c>
      <c r="D690" s="13">
        <f>'VENTES ANNUELLES'!$M$22</f>
        <v>445710</v>
      </c>
      <c r="E690" s="15"/>
      <c r="F690" s="15">
        <f>VLOOKUP(A690,'VENTES ANNUELLES'!$A$5:$J$1200,9,FALSE)</f>
        <v>0</v>
      </c>
    </row>
    <row r="691" spans="1:6" x14ac:dyDescent="0.2">
      <c r="A691" s="13">
        <f t="shared" ref="A691:A754" si="229">A690</f>
        <v>115</v>
      </c>
      <c r="B691" s="14">
        <f>IFERROR(VLOOKUP(A691,'VENTES ANNUELLES'!$A$5:$J$1200,2,FALSE),"")</f>
        <v>0</v>
      </c>
      <c r="C691" s="13">
        <f>IFERROR(VLOOKUP(A691,'VENTES ANNUELLES'!$A$5:$J$1200,3,FALSE),"")</f>
        <v>0</v>
      </c>
      <c r="D691" s="13" t="str">
        <f>IFERROR(VLOOKUP(C691,'VENTES ANNUELLES'!$L$5:$M$15,2,FALSE),"")</f>
        <v/>
      </c>
      <c r="E691" s="15">
        <f>VLOOKUP(A691,'VENTES ANNUELLES'!$A$5:$J$1200,10,FALSE)</f>
        <v>0</v>
      </c>
      <c r="F691" s="15"/>
    </row>
    <row r="692" spans="1:6" x14ac:dyDescent="0.2">
      <c r="A692" s="13">
        <f t="shared" ref="A692" si="230">A691+1</f>
        <v>116</v>
      </c>
      <c r="B692" s="14">
        <f>IFERROR(VLOOKUP(A692,'VENTES ANNUELLES'!$A$5:$J$1200,2,FALSE),"")</f>
        <v>0</v>
      </c>
      <c r="C692" s="13">
        <f>IFERROR(VLOOKUP(A692,'VENTES ANNUELLES'!$A$5:$J$1200,3,FALSE),"")</f>
        <v>0</v>
      </c>
      <c r="D692" s="13">
        <f>'VENTES ANNUELLES'!$M$18</f>
        <v>707100</v>
      </c>
      <c r="E692" s="15"/>
      <c r="F692" s="15">
        <f>VLOOKUP(A692,'VENTES ANNUELLES'!$A$5:$J$1200,4,FALSE)</f>
        <v>0</v>
      </c>
    </row>
    <row r="693" spans="1:6" x14ac:dyDescent="0.2">
      <c r="A693" s="13">
        <f t="shared" ref="A693" si="231">A692</f>
        <v>116</v>
      </c>
      <c r="B693" s="14">
        <f>IFERROR(VLOOKUP(A693,'VENTES ANNUELLES'!$A$5:$J$1200,2,FALSE),"")</f>
        <v>0</v>
      </c>
      <c r="C693" s="13">
        <f>IFERROR(VLOOKUP(A693,'VENTES ANNUELLES'!$A$5:$J$1200,3,FALSE),"")</f>
        <v>0</v>
      </c>
      <c r="D693" s="13">
        <f>'VENTES ANNUELLES'!$M$19</f>
        <v>707200</v>
      </c>
      <c r="E693" s="15"/>
      <c r="F693" s="15">
        <f>VLOOKUP(A693,'VENTES ANNUELLES'!$A$5:$J$1200,5,FALSE)</f>
        <v>0</v>
      </c>
    </row>
    <row r="694" spans="1:6" x14ac:dyDescent="0.2">
      <c r="A694" s="13">
        <f t="shared" si="229"/>
        <v>116</v>
      </c>
      <c r="B694" s="14">
        <f>IFERROR(VLOOKUP(A694,'VENTES ANNUELLES'!$A$5:$J$1200,2,FALSE),"")</f>
        <v>0</v>
      </c>
      <c r="C694" s="13">
        <f>IFERROR(VLOOKUP(A694,'VENTES ANNUELLES'!$A$5:$J$1200,3,FALSE),"")</f>
        <v>0</v>
      </c>
      <c r="D694" s="13">
        <f>'VENTES ANNUELLES'!$M$20</f>
        <v>707300</v>
      </c>
      <c r="E694" s="15"/>
      <c r="F694" s="15">
        <f>VLOOKUP(A694,'VENTES ANNUELLES'!$A$5:$J$1200,6,FALSE)</f>
        <v>0</v>
      </c>
    </row>
    <row r="695" spans="1:6" x14ac:dyDescent="0.2">
      <c r="A695" s="13">
        <f t="shared" si="229"/>
        <v>116</v>
      </c>
      <c r="B695" s="14">
        <f>IFERROR(VLOOKUP(A695,'VENTES ANNUELLES'!$A$5:$J$1200,2,FALSE),"")</f>
        <v>0</v>
      </c>
      <c r="C695" s="13">
        <f>IFERROR(VLOOKUP(A695,'VENTES ANNUELLES'!$A$5:$J$1200,3,FALSE),"")</f>
        <v>0</v>
      </c>
      <c r="D695" s="13">
        <f>'VENTES ANNUELLES'!$M$21</f>
        <v>707400</v>
      </c>
      <c r="E695" s="15"/>
      <c r="F695" s="15">
        <f>VLOOKUP(A695,'VENTES ANNUELLES'!$A$5:$J$1200,7,FALSE)</f>
        <v>0</v>
      </c>
    </row>
    <row r="696" spans="1:6" x14ac:dyDescent="0.2">
      <c r="A696" s="13">
        <f t="shared" si="229"/>
        <v>116</v>
      </c>
      <c r="B696" s="14">
        <f>IFERROR(VLOOKUP(A696,'VENTES ANNUELLES'!$A$5:$J$1200,2,FALSE),"")</f>
        <v>0</v>
      </c>
      <c r="C696" s="13">
        <f>IFERROR(VLOOKUP(A696,'VENTES ANNUELLES'!$A$5:$J$1200,3,FALSE),"")</f>
        <v>0</v>
      </c>
      <c r="D696" s="13">
        <f>'VENTES ANNUELLES'!$M$22</f>
        <v>445710</v>
      </c>
      <c r="E696" s="15"/>
      <c r="F696" s="15">
        <f>VLOOKUP(A696,'VENTES ANNUELLES'!$A$5:$J$1200,9,FALSE)</f>
        <v>0</v>
      </c>
    </row>
    <row r="697" spans="1:6" x14ac:dyDescent="0.2">
      <c r="A697" s="13">
        <f t="shared" si="229"/>
        <v>116</v>
      </c>
      <c r="B697" s="14">
        <f>IFERROR(VLOOKUP(A697,'VENTES ANNUELLES'!$A$5:$J$1200,2,FALSE),"")</f>
        <v>0</v>
      </c>
      <c r="C697" s="13">
        <f>IFERROR(VLOOKUP(A697,'VENTES ANNUELLES'!$A$5:$J$1200,3,FALSE),"")</f>
        <v>0</v>
      </c>
      <c r="D697" s="13" t="str">
        <f>IFERROR(VLOOKUP(C697,'VENTES ANNUELLES'!$L$5:$M$15,2,FALSE),"")</f>
        <v/>
      </c>
      <c r="E697" s="15">
        <f>VLOOKUP(A697,'VENTES ANNUELLES'!$A$5:$J$1200,10,FALSE)</f>
        <v>0</v>
      </c>
      <c r="F697" s="15"/>
    </row>
    <row r="698" spans="1:6" x14ac:dyDescent="0.2">
      <c r="A698" s="13">
        <f t="shared" ref="A698" si="232">A697+1</f>
        <v>117</v>
      </c>
      <c r="B698" s="14">
        <f>IFERROR(VLOOKUP(A698,'VENTES ANNUELLES'!$A$5:$J$1200,2,FALSE),"")</f>
        <v>0</v>
      </c>
      <c r="C698" s="13">
        <f>IFERROR(VLOOKUP(A698,'VENTES ANNUELLES'!$A$5:$J$1200,3,FALSE),"")</f>
        <v>0</v>
      </c>
      <c r="D698" s="13">
        <f>'VENTES ANNUELLES'!$M$18</f>
        <v>707100</v>
      </c>
      <c r="E698" s="15"/>
      <c r="F698" s="15">
        <f>VLOOKUP(A698,'VENTES ANNUELLES'!$A$5:$J$1200,4,FALSE)</f>
        <v>0</v>
      </c>
    </row>
    <row r="699" spans="1:6" x14ac:dyDescent="0.2">
      <c r="A699" s="13">
        <f t="shared" ref="A699" si="233">A698</f>
        <v>117</v>
      </c>
      <c r="B699" s="14">
        <f>IFERROR(VLOOKUP(A699,'VENTES ANNUELLES'!$A$5:$J$1200,2,FALSE),"")</f>
        <v>0</v>
      </c>
      <c r="C699" s="13">
        <f>IFERROR(VLOOKUP(A699,'VENTES ANNUELLES'!$A$5:$J$1200,3,FALSE),"")</f>
        <v>0</v>
      </c>
      <c r="D699" s="13">
        <f>'VENTES ANNUELLES'!$M$19</f>
        <v>707200</v>
      </c>
      <c r="E699" s="15"/>
      <c r="F699" s="15">
        <f>VLOOKUP(A699,'VENTES ANNUELLES'!$A$5:$J$1200,5,FALSE)</f>
        <v>0</v>
      </c>
    </row>
    <row r="700" spans="1:6" x14ac:dyDescent="0.2">
      <c r="A700" s="13">
        <f t="shared" si="229"/>
        <v>117</v>
      </c>
      <c r="B700" s="14">
        <f>IFERROR(VLOOKUP(A700,'VENTES ANNUELLES'!$A$5:$J$1200,2,FALSE),"")</f>
        <v>0</v>
      </c>
      <c r="C700" s="13">
        <f>IFERROR(VLOOKUP(A700,'VENTES ANNUELLES'!$A$5:$J$1200,3,FALSE),"")</f>
        <v>0</v>
      </c>
      <c r="D700" s="13">
        <f>'VENTES ANNUELLES'!$M$20</f>
        <v>707300</v>
      </c>
      <c r="E700" s="15"/>
      <c r="F700" s="15">
        <f>VLOOKUP(A700,'VENTES ANNUELLES'!$A$5:$J$1200,6,FALSE)</f>
        <v>0</v>
      </c>
    </row>
    <row r="701" spans="1:6" x14ac:dyDescent="0.2">
      <c r="A701" s="13">
        <f t="shared" si="229"/>
        <v>117</v>
      </c>
      <c r="B701" s="14">
        <f>IFERROR(VLOOKUP(A701,'VENTES ANNUELLES'!$A$5:$J$1200,2,FALSE),"")</f>
        <v>0</v>
      </c>
      <c r="C701" s="13">
        <f>IFERROR(VLOOKUP(A701,'VENTES ANNUELLES'!$A$5:$J$1200,3,FALSE),"")</f>
        <v>0</v>
      </c>
      <c r="D701" s="13">
        <f>'VENTES ANNUELLES'!$M$21</f>
        <v>707400</v>
      </c>
      <c r="E701" s="15"/>
      <c r="F701" s="15">
        <f>VLOOKUP(A701,'VENTES ANNUELLES'!$A$5:$J$1200,7,FALSE)</f>
        <v>0</v>
      </c>
    </row>
    <row r="702" spans="1:6" x14ac:dyDescent="0.2">
      <c r="A702" s="13">
        <f t="shared" si="229"/>
        <v>117</v>
      </c>
      <c r="B702" s="14">
        <f>IFERROR(VLOOKUP(A702,'VENTES ANNUELLES'!$A$5:$J$1200,2,FALSE),"")</f>
        <v>0</v>
      </c>
      <c r="C702" s="13">
        <f>IFERROR(VLOOKUP(A702,'VENTES ANNUELLES'!$A$5:$J$1200,3,FALSE),"")</f>
        <v>0</v>
      </c>
      <c r="D702" s="13">
        <f>'VENTES ANNUELLES'!$M$22</f>
        <v>445710</v>
      </c>
      <c r="E702" s="15"/>
      <c r="F702" s="15">
        <f>VLOOKUP(A702,'VENTES ANNUELLES'!$A$5:$J$1200,9,FALSE)</f>
        <v>0</v>
      </c>
    </row>
    <row r="703" spans="1:6" x14ac:dyDescent="0.2">
      <c r="A703" s="13">
        <f t="shared" si="229"/>
        <v>117</v>
      </c>
      <c r="B703" s="14">
        <f>IFERROR(VLOOKUP(A703,'VENTES ANNUELLES'!$A$5:$J$1200,2,FALSE),"")</f>
        <v>0</v>
      </c>
      <c r="C703" s="13">
        <f>IFERROR(VLOOKUP(A703,'VENTES ANNUELLES'!$A$5:$J$1200,3,FALSE),"")</f>
        <v>0</v>
      </c>
      <c r="D703" s="13" t="str">
        <f>IFERROR(VLOOKUP(C703,'VENTES ANNUELLES'!$L$5:$M$15,2,FALSE),"")</f>
        <v/>
      </c>
      <c r="E703" s="15">
        <f>VLOOKUP(A703,'VENTES ANNUELLES'!$A$5:$J$1200,10,FALSE)</f>
        <v>0</v>
      </c>
      <c r="F703" s="15"/>
    </row>
    <row r="704" spans="1:6" x14ac:dyDescent="0.2">
      <c r="A704" s="13">
        <f t="shared" ref="A704" si="234">A703+1</f>
        <v>118</v>
      </c>
      <c r="B704" s="14">
        <f>IFERROR(VLOOKUP(A704,'VENTES ANNUELLES'!$A$5:$J$1200,2,FALSE),"")</f>
        <v>0</v>
      </c>
      <c r="C704" s="13">
        <f>IFERROR(VLOOKUP(A704,'VENTES ANNUELLES'!$A$5:$J$1200,3,FALSE),"")</f>
        <v>0</v>
      </c>
      <c r="D704" s="13">
        <f>'VENTES ANNUELLES'!$M$18</f>
        <v>707100</v>
      </c>
      <c r="E704" s="15"/>
      <c r="F704" s="15">
        <f>VLOOKUP(A704,'VENTES ANNUELLES'!$A$5:$J$1200,4,FALSE)</f>
        <v>0</v>
      </c>
    </row>
    <row r="705" spans="1:6" x14ac:dyDescent="0.2">
      <c r="A705" s="13">
        <f t="shared" ref="A705" si="235">A704</f>
        <v>118</v>
      </c>
      <c r="B705" s="14">
        <f>IFERROR(VLOOKUP(A705,'VENTES ANNUELLES'!$A$5:$J$1200,2,FALSE),"")</f>
        <v>0</v>
      </c>
      <c r="C705" s="13">
        <f>IFERROR(VLOOKUP(A705,'VENTES ANNUELLES'!$A$5:$J$1200,3,FALSE),"")</f>
        <v>0</v>
      </c>
      <c r="D705" s="13">
        <f>'VENTES ANNUELLES'!$M$19</f>
        <v>707200</v>
      </c>
      <c r="E705" s="15"/>
      <c r="F705" s="15">
        <f>VLOOKUP(A705,'VENTES ANNUELLES'!$A$5:$J$1200,5,FALSE)</f>
        <v>0</v>
      </c>
    </row>
    <row r="706" spans="1:6" x14ac:dyDescent="0.2">
      <c r="A706" s="13">
        <f t="shared" si="229"/>
        <v>118</v>
      </c>
      <c r="B706" s="14">
        <f>IFERROR(VLOOKUP(A706,'VENTES ANNUELLES'!$A$5:$J$1200,2,FALSE),"")</f>
        <v>0</v>
      </c>
      <c r="C706" s="13">
        <f>IFERROR(VLOOKUP(A706,'VENTES ANNUELLES'!$A$5:$J$1200,3,FALSE),"")</f>
        <v>0</v>
      </c>
      <c r="D706" s="13">
        <f>'VENTES ANNUELLES'!$M$20</f>
        <v>707300</v>
      </c>
      <c r="E706" s="15"/>
      <c r="F706" s="15">
        <f>VLOOKUP(A706,'VENTES ANNUELLES'!$A$5:$J$1200,6,FALSE)</f>
        <v>0</v>
      </c>
    </row>
    <row r="707" spans="1:6" x14ac:dyDescent="0.2">
      <c r="A707" s="13">
        <f t="shared" si="229"/>
        <v>118</v>
      </c>
      <c r="B707" s="14">
        <f>IFERROR(VLOOKUP(A707,'VENTES ANNUELLES'!$A$5:$J$1200,2,FALSE),"")</f>
        <v>0</v>
      </c>
      <c r="C707" s="13">
        <f>IFERROR(VLOOKUP(A707,'VENTES ANNUELLES'!$A$5:$J$1200,3,FALSE),"")</f>
        <v>0</v>
      </c>
      <c r="D707" s="13">
        <f>'VENTES ANNUELLES'!$M$21</f>
        <v>707400</v>
      </c>
      <c r="E707" s="15"/>
      <c r="F707" s="15">
        <f>VLOOKUP(A707,'VENTES ANNUELLES'!$A$5:$J$1200,7,FALSE)</f>
        <v>0</v>
      </c>
    </row>
    <row r="708" spans="1:6" x14ac:dyDescent="0.2">
      <c r="A708" s="13">
        <f t="shared" si="229"/>
        <v>118</v>
      </c>
      <c r="B708" s="14">
        <f>IFERROR(VLOOKUP(A708,'VENTES ANNUELLES'!$A$5:$J$1200,2,FALSE),"")</f>
        <v>0</v>
      </c>
      <c r="C708" s="13">
        <f>IFERROR(VLOOKUP(A708,'VENTES ANNUELLES'!$A$5:$J$1200,3,FALSE),"")</f>
        <v>0</v>
      </c>
      <c r="D708" s="13">
        <f>'VENTES ANNUELLES'!$M$22</f>
        <v>445710</v>
      </c>
      <c r="E708" s="15"/>
      <c r="F708" s="15">
        <f>VLOOKUP(A708,'VENTES ANNUELLES'!$A$5:$J$1200,9,FALSE)</f>
        <v>0</v>
      </c>
    </row>
    <row r="709" spans="1:6" x14ac:dyDescent="0.2">
      <c r="A709" s="13">
        <f t="shared" si="229"/>
        <v>118</v>
      </c>
      <c r="B709" s="14">
        <f>IFERROR(VLOOKUP(A709,'VENTES ANNUELLES'!$A$5:$J$1200,2,FALSE),"")</f>
        <v>0</v>
      </c>
      <c r="C709" s="13">
        <f>IFERROR(VLOOKUP(A709,'VENTES ANNUELLES'!$A$5:$J$1200,3,FALSE),"")</f>
        <v>0</v>
      </c>
      <c r="D709" s="13" t="str">
        <f>IFERROR(VLOOKUP(C709,'VENTES ANNUELLES'!$L$5:$M$15,2,FALSE),"")</f>
        <v/>
      </c>
      <c r="E709" s="15">
        <f>VLOOKUP(A709,'VENTES ANNUELLES'!$A$5:$J$1200,10,FALSE)</f>
        <v>0</v>
      </c>
      <c r="F709" s="15"/>
    </row>
    <row r="710" spans="1:6" x14ac:dyDescent="0.2">
      <c r="A710" s="13">
        <f t="shared" ref="A710" si="236">A709+1</f>
        <v>119</v>
      </c>
      <c r="B710" s="14">
        <f>IFERROR(VLOOKUP(A710,'VENTES ANNUELLES'!$A$5:$J$1200,2,FALSE),"")</f>
        <v>0</v>
      </c>
      <c r="C710" s="13">
        <f>IFERROR(VLOOKUP(A710,'VENTES ANNUELLES'!$A$5:$J$1200,3,FALSE),"")</f>
        <v>0</v>
      </c>
      <c r="D710" s="13">
        <f>'VENTES ANNUELLES'!$M$18</f>
        <v>707100</v>
      </c>
      <c r="E710" s="15"/>
      <c r="F710" s="15">
        <f>VLOOKUP(A710,'VENTES ANNUELLES'!$A$5:$J$1200,4,FALSE)</f>
        <v>0</v>
      </c>
    </row>
    <row r="711" spans="1:6" x14ac:dyDescent="0.2">
      <c r="A711" s="13">
        <f t="shared" ref="A711" si="237">A710</f>
        <v>119</v>
      </c>
      <c r="B711" s="14">
        <f>IFERROR(VLOOKUP(A711,'VENTES ANNUELLES'!$A$5:$J$1200,2,FALSE),"")</f>
        <v>0</v>
      </c>
      <c r="C711" s="13">
        <f>IFERROR(VLOOKUP(A711,'VENTES ANNUELLES'!$A$5:$J$1200,3,FALSE),"")</f>
        <v>0</v>
      </c>
      <c r="D711" s="13">
        <f>'VENTES ANNUELLES'!$M$19</f>
        <v>707200</v>
      </c>
      <c r="E711" s="15"/>
      <c r="F711" s="15">
        <f>VLOOKUP(A711,'VENTES ANNUELLES'!$A$5:$J$1200,5,FALSE)</f>
        <v>0</v>
      </c>
    </row>
    <row r="712" spans="1:6" x14ac:dyDescent="0.2">
      <c r="A712" s="13">
        <f t="shared" si="229"/>
        <v>119</v>
      </c>
      <c r="B712" s="14">
        <f>IFERROR(VLOOKUP(A712,'VENTES ANNUELLES'!$A$5:$J$1200,2,FALSE),"")</f>
        <v>0</v>
      </c>
      <c r="C712" s="13">
        <f>IFERROR(VLOOKUP(A712,'VENTES ANNUELLES'!$A$5:$J$1200,3,FALSE),"")</f>
        <v>0</v>
      </c>
      <c r="D712" s="13">
        <f>'VENTES ANNUELLES'!$M$20</f>
        <v>707300</v>
      </c>
      <c r="E712" s="15"/>
      <c r="F712" s="15">
        <f>VLOOKUP(A712,'VENTES ANNUELLES'!$A$5:$J$1200,6,FALSE)</f>
        <v>0</v>
      </c>
    </row>
    <row r="713" spans="1:6" x14ac:dyDescent="0.2">
      <c r="A713" s="13">
        <f t="shared" si="229"/>
        <v>119</v>
      </c>
      <c r="B713" s="14">
        <f>IFERROR(VLOOKUP(A713,'VENTES ANNUELLES'!$A$5:$J$1200,2,FALSE),"")</f>
        <v>0</v>
      </c>
      <c r="C713" s="13">
        <f>IFERROR(VLOOKUP(A713,'VENTES ANNUELLES'!$A$5:$J$1200,3,FALSE),"")</f>
        <v>0</v>
      </c>
      <c r="D713" s="13">
        <f>'VENTES ANNUELLES'!$M$21</f>
        <v>707400</v>
      </c>
      <c r="E713" s="15"/>
      <c r="F713" s="15">
        <f>VLOOKUP(A713,'VENTES ANNUELLES'!$A$5:$J$1200,7,FALSE)</f>
        <v>0</v>
      </c>
    </row>
    <row r="714" spans="1:6" x14ac:dyDescent="0.2">
      <c r="A714" s="13">
        <f t="shared" si="229"/>
        <v>119</v>
      </c>
      <c r="B714" s="14">
        <f>IFERROR(VLOOKUP(A714,'VENTES ANNUELLES'!$A$5:$J$1200,2,FALSE),"")</f>
        <v>0</v>
      </c>
      <c r="C714" s="13">
        <f>IFERROR(VLOOKUP(A714,'VENTES ANNUELLES'!$A$5:$J$1200,3,FALSE),"")</f>
        <v>0</v>
      </c>
      <c r="D714" s="13">
        <f>'VENTES ANNUELLES'!$M$22</f>
        <v>445710</v>
      </c>
      <c r="E714" s="15"/>
      <c r="F714" s="15">
        <f>VLOOKUP(A714,'VENTES ANNUELLES'!$A$5:$J$1200,9,FALSE)</f>
        <v>0</v>
      </c>
    </row>
    <row r="715" spans="1:6" x14ac:dyDescent="0.2">
      <c r="A715" s="13">
        <f t="shared" si="229"/>
        <v>119</v>
      </c>
      <c r="B715" s="14">
        <f>IFERROR(VLOOKUP(A715,'VENTES ANNUELLES'!$A$5:$J$1200,2,FALSE),"")</f>
        <v>0</v>
      </c>
      <c r="C715" s="13">
        <f>IFERROR(VLOOKUP(A715,'VENTES ANNUELLES'!$A$5:$J$1200,3,FALSE),"")</f>
        <v>0</v>
      </c>
      <c r="D715" s="13" t="str">
        <f>IFERROR(VLOOKUP(C715,'VENTES ANNUELLES'!$L$5:$M$15,2,FALSE),"")</f>
        <v/>
      </c>
      <c r="E715" s="15">
        <f>VLOOKUP(A715,'VENTES ANNUELLES'!$A$5:$J$1200,10,FALSE)</f>
        <v>0</v>
      </c>
      <c r="F715" s="15"/>
    </row>
    <row r="716" spans="1:6" x14ac:dyDescent="0.2">
      <c r="A716" s="13">
        <f t="shared" ref="A716" si="238">A715+1</f>
        <v>120</v>
      </c>
      <c r="B716" s="14">
        <f>IFERROR(VLOOKUP(A716,'VENTES ANNUELLES'!$A$5:$J$1200,2,FALSE),"")</f>
        <v>0</v>
      </c>
      <c r="C716" s="13">
        <f>IFERROR(VLOOKUP(A716,'VENTES ANNUELLES'!$A$5:$J$1200,3,FALSE),"")</f>
        <v>0</v>
      </c>
      <c r="D716" s="13">
        <f>'VENTES ANNUELLES'!$M$18</f>
        <v>707100</v>
      </c>
      <c r="E716" s="15"/>
      <c r="F716" s="15">
        <f>VLOOKUP(A716,'VENTES ANNUELLES'!$A$5:$J$1200,4,FALSE)</f>
        <v>0</v>
      </c>
    </row>
    <row r="717" spans="1:6" x14ac:dyDescent="0.2">
      <c r="A717" s="13">
        <f t="shared" ref="A717" si="239">A716</f>
        <v>120</v>
      </c>
      <c r="B717" s="14">
        <f>IFERROR(VLOOKUP(A717,'VENTES ANNUELLES'!$A$5:$J$1200,2,FALSE),"")</f>
        <v>0</v>
      </c>
      <c r="C717" s="13">
        <f>IFERROR(VLOOKUP(A717,'VENTES ANNUELLES'!$A$5:$J$1200,3,FALSE),"")</f>
        <v>0</v>
      </c>
      <c r="D717" s="13">
        <f>'VENTES ANNUELLES'!$M$19</f>
        <v>707200</v>
      </c>
      <c r="E717" s="15"/>
      <c r="F717" s="15">
        <f>VLOOKUP(A717,'VENTES ANNUELLES'!$A$5:$J$1200,5,FALSE)</f>
        <v>0</v>
      </c>
    </row>
    <row r="718" spans="1:6" x14ac:dyDescent="0.2">
      <c r="A718" s="13">
        <f t="shared" si="229"/>
        <v>120</v>
      </c>
      <c r="B718" s="14">
        <f>IFERROR(VLOOKUP(A718,'VENTES ANNUELLES'!$A$5:$J$1200,2,FALSE),"")</f>
        <v>0</v>
      </c>
      <c r="C718" s="13">
        <f>IFERROR(VLOOKUP(A718,'VENTES ANNUELLES'!$A$5:$J$1200,3,FALSE),"")</f>
        <v>0</v>
      </c>
      <c r="D718" s="13">
        <f>'VENTES ANNUELLES'!$M$20</f>
        <v>707300</v>
      </c>
      <c r="E718" s="15"/>
      <c r="F718" s="15">
        <f>VLOOKUP(A718,'VENTES ANNUELLES'!$A$5:$J$1200,6,FALSE)</f>
        <v>0</v>
      </c>
    </row>
    <row r="719" spans="1:6" x14ac:dyDescent="0.2">
      <c r="A719" s="13">
        <f t="shared" si="229"/>
        <v>120</v>
      </c>
      <c r="B719" s="14">
        <f>IFERROR(VLOOKUP(A719,'VENTES ANNUELLES'!$A$5:$J$1200,2,FALSE),"")</f>
        <v>0</v>
      </c>
      <c r="C719" s="13">
        <f>IFERROR(VLOOKUP(A719,'VENTES ANNUELLES'!$A$5:$J$1200,3,FALSE),"")</f>
        <v>0</v>
      </c>
      <c r="D719" s="13">
        <f>'VENTES ANNUELLES'!$M$21</f>
        <v>707400</v>
      </c>
      <c r="E719" s="15"/>
      <c r="F719" s="15">
        <f>VLOOKUP(A719,'VENTES ANNUELLES'!$A$5:$J$1200,7,FALSE)</f>
        <v>0</v>
      </c>
    </row>
    <row r="720" spans="1:6" x14ac:dyDescent="0.2">
      <c r="A720" s="13">
        <f t="shared" si="229"/>
        <v>120</v>
      </c>
      <c r="B720" s="14">
        <f>IFERROR(VLOOKUP(A720,'VENTES ANNUELLES'!$A$5:$J$1200,2,FALSE),"")</f>
        <v>0</v>
      </c>
      <c r="C720" s="13">
        <f>IFERROR(VLOOKUP(A720,'VENTES ANNUELLES'!$A$5:$J$1200,3,FALSE),"")</f>
        <v>0</v>
      </c>
      <c r="D720" s="13">
        <f>'VENTES ANNUELLES'!$M$22</f>
        <v>445710</v>
      </c>
      <c r="E720" s="15"/>
      <c r="F720" s="15">
        <f>VLOOKUP(A720,'VENTES ANNUELLES'!$A$5:$J$1200,9,FALSE)</f>
        <v>0</v>
      </c>
    </row>
    <row r="721" spans="1:6" x14ac:dyDescent="0.2">
      <c r="A721" s="13">
        <f t="shared" si="229"/>
        <v>120</v>
      </c>
      <c r="B721" s="14">
        <f>IFERROR(VLOOKUP(A721,'VENTES ANNUELLES'!$A$5:$J$1200,2,FALSE),"")</f>
        <v>0</v>
      </c>
      <c r="C721" s="13">
        <f>IFERROR(VLOOKUP(A721,'VENTES ANNUELLES'!$A$5:$J$1200,3,FALSE),"")</f>
        <v>0</v>
      </c>
      <c r="D721" s="13" t="str">
        <f>IFERROR(VLOOKUP(C721,'VENTES ANNUELLES'!$L$5:$M$15,2,FALSE),"")</f>
        <v/>
      </c>
      <c r="E721" s="15">
        <f>VLOOKUP(A721,'VENTES ANNUELLES'!$A$5:$J$1200,10,FALSE)</f>
        <v>0</v>
      </c>
      <c r="F721" s="15"/>
    </row>
    <row r="722" spans="1:6" x14ac:dyDescent="0.2">
      <c r="A722" s="13">
        <f t="shared" ref="A722" si="240">A721+1</f>
        <v>121</v>
      </c>
      <c r="B722" s="14">
        <f>IFERROR(VLOOKUP(A722,'VENTES ANNUELLES'!$A$5:$J$1200,2,FALSE),"")</f>
        <v>0</v>
      </c>
      <c r="C722" s="13">
        <f>IFERROR(VLOOKUP(A722,'VENTES ANNUELLES'!$A$5:$J$1200,3,FALSE),"")</f>
        <v>0</v>
      </c>
      <c r="D722" s="13">
        <f>'VENTES ANNUELLES'!$M$18</f>
        <v>707100</v>
      </c>
      <c r="E722" s="15"/>
      <c r="F722" s="15">
        <f>VLOOKUP(A722,'VENTES ANNUELLES'!$A$5:$J$1200,4,FALSE)</f>
        <v>0</v>
      </c>
    </row>
    <row r="723" spans="1:6" x14ac:dyDescent="0.2">
      <c r="A723" s="13">
        <f t="shared" ref="A723" si="241">A722</f>
        <v>121</v>
      </c>
      <c r="B723" s="14">
        <f>IFERROR(VLOOKUP(A723,'VENTES ANNUELLES'!$A$5:$J$1200,2,FALSE),"")</f>
        <v>0</v>
      </c>
      <c r="C723" s="13">
        <f>IFERROR(VLOOKUP(A723,'VENTES ANNUELLES'!$A$5:$J$1200,3,FALSE),"")</f>
        <v>0</v>
      </c>
      <c r="D723" s="13">
        <f>'VENTES ANNUELLES'!$M$19</f>
        <v>707200</v>
      </c>
      <c r="E723" s="15"/>
      <c r="F723" s="15">
        <f>VLOOKUP(A723,'VENTES ANNUELLES'!$A$5:$J$1200,5,FALSE)</f>
        <v>0</v>
      </c>
    </row>
    <row r="724" spans="1:6" x14ac:dyDescent="0.2">
      <c r="A724" s="13">
        <f t="shared" si="229"/>
        <v>121</v>
      </c>
      <c r="B724" s="14">
        <f>IFERROR(VLOOKUP(A724,'VENTES ANNUELLES'!$A$5:$J$1200,2,FALSE),"")</f>
        <v>0</v>
      </c>
      <c r="C724" s="13">
        <f>IFERROR(VLOOKUP(A724,'VENTES ANNUELLES'!$A$5:$J$1200,3,FALSE),"")</f>
        <v>0</v>
      </c>
      <c r="D724" s="13">
        <f>'VENTES ANNUELLES'!$M$20</f>
        <v>707300</v>
      </c>
      <c r="E724" s="15"/>
      <c r="F724" s="15">
        <f>VLOOKUP(A724,'VENTES ANNUELLES'!$A$5:$J$1200,6,FALSE)</f>
        <v>0</v>
      </c>
    </row>
    <row r="725" spans="1:6" x14ac:dyDescent="0.2">
      <c r="A725" s="13">
        <f t="shared" si="229"/>
        <v>121</v>
      </c>
      <c r="B725" s="14">
        <f>IFERROR(VLOOKUP(A725,'VENTES ANNUELLES'!$A$5:$J$1200,2,FALSE),"")</f>
        <v>0</v>
      </c>
      <c r="C725" s="13">
        <f>IFERROR(VLOOKUP(A725,'VENTES ANNUELLES'!$A$5:$J$1200,3,FALSE),"")</f>
        <v>0</v>
      </c>
      <c r="D725" s="13">
        <f>'VENTES ANNUELLES'!$M$21</f>
        <v>707400</v>
      </c>
      <c r="E725" s="15"/>
      <c r="F725" s="15">
        <f>VLOOKUP(A725,'VENTES ANNUELLES'!$A$5:$J$1200,7,FALSE)</f>
        <v>0</v>
      </c>
    </row>
    <row r="726" spans="1:6" x14ac:dyDescent="0.2">
      <c r="A726" s="13">
        <f t="shared" si="229"/>
        <v>121</v>
      </c>
      <c r="B726" s="14">
        <f>IFERROR(VLOOKUP(A726,'VENTES ANNUELLES'!$A$5:$J$1200,2,FALSE),"")</f>
        <v>0</v>
      </c>
      <c r="C726" s="13">
        <f>IFERROR(VLOOKUP(A726,'VENTES ANNUELLES'!$A$5:$J$1200,3,FALSE),"")</f>
        <v>0</v>
      </c>
      <c r="D726" s="13">
        <f>'VENTES ANNUELLES'!$M$22</f>
        <v>445710</v>
      </c>
      <c r="E726" s="15"/>
      <c r="F726" s="15">
        <f>VLOOKUP(A726,'VENTES ANNUELLES'!$A$5:$J$1200,9,FALSE)</f>
        <v>0</v>
      </c>
    </row>
    <row r="727" spans="1:6" x14ac:dyDescent="0.2">
      <c r="A727" s="13">
        <f t="shared" si="229"/>
        <v>121</v>
      </c>
      <c r="B727" s="14">
        <f>IFERROR(VLOOKUP(A727,'VENTES ANNUELLES'!$A$5:$J$1200,2,FALSE),"")</f>
        <v>0</v>
      </c>
      <c r="C727" s="13">
        <f>IFERROR(VLOOKUP(A727,'VENTES ANNUELLES'!$A$5:$J$1200,3,FALSE),"")</f>
        <v>0</v>
      </c>
      <c r="D727" s="13" t="str">
        <f>IFERROR(VLOOKUP(C727,'VENTES ANNUELLES'!$L$5:$M$15,2,FALSE),"")</f>
        <v/>
      </c>
      <c r="E727" s="15">
        <f>VLOOKUP(A727,'VENTES ANNUELLES'!$A$5:$J$1200,10,FALSE)</f>
        <v>0</v>
      </c>
      <c r="F727" s="15"/>
    </row>
    <row r="728" spans="1:6" x14ac:dyDescent="0.2">
      <c r="A728" s="13">
        <f t="shared" ref="A728" si="242">A727+1</f>
        <v>122</v>
      </c>
      <c r="B728" s="14">
        <f>IFERROR(VLOOKUP(A728,'VENTES ANNUELLES'!$A$5:$J$1200,2,FALSE),"")</f>
        <v>0</v>
      </c>
      <c r="C728" s="13">
        <f>IFERROR(VLOOKUP(A728,'VENTES ANNUELLES'!$A$5:$J$1200,3,FALSE),"")</f>
        <v>0</v>
      </c>
      <c r="D728" s="13">
        <f>'VENTES ANNUELLES'!$M$18</f>
        <v>707100</v>
      </c>
      <c r="E728" s="15"/>
      <c r="F728" s="15">
        <f>VLOOKUP(A728,'VENTES ANNUELLES'!$A$5:$J$1200,4,FALSE)</f>
        <v>0</v>
      </c>
    </row>
    <row r="729" spans="1:6" x14ac:dyDescent="0.2">
      <c r="A729" s="13">
        <f t="shared" ref="A729" si="243">A728</f>
        <v>122</v>
      </c>
      <c r="B729" s="14">
        <f>IFERROR(VLOOKUP(A729,'VENTES ANNUELLES'!$A$5:$J$1200,2,FALSE),"")</f>
        <v>0</v>
      </c>
      <c r="C729" s="13">
        <f>IFERROR(VLOOKUP(A729,'VENTES ANNUELLES'!$A$5:$J$1200,3,FALSE),"")</f>
        <v>0</v>
      </c>
      <c r="D729" s="13">
        <f>'VENTES ANNUELLES'!$M$19</f>
        <v>707200</v>
      </c>
      <c r="E729" s="15"/>
      <c r="F729" s="15">
        <f>VLOOKUP(A729,'VENTES ANNUELLES'!$A$5:$J$1200,5,FALSE)</f>
        <v>0</v>
      </c>
    </row>
    <row r="730" spans="1:6" x14ac:dyDescent="0.2">
      <c r="A730" s="13">
        <f t="shared" si="229"/>
        <v>122</v>
      </c>
      <c r="B730" s="14">
        <f>IFERROR(VLOOKUP(A730,'VENTES ANNUELLES'!$A$5:$J$1200,2,FALSE),"")</f>
        <v>0</v>
      </c>
      <c r="C730" s="13">
        <f>IFERROR(VLOOKUP(A730,'VENTES ANNUELLES'!$A$5:$J$1200,3,FALSE),"")</f>
        <v>0</v>
      </c>
      <c r="D730" s="13">
        <f>'VENTES ANNUELLES'!$M$20</f>
        <v>707300</v>
      </c>
      <c r="E730" s="15"/>
      <c r="F730" s="15">
        <f>VLOOKUP(A730,'VENTES ANNUELLES'!$A$5:$J$1200,6,FALSE)</f>
        <v>0</v>
      </c>
    </row>
    <row r="731" spans="1:6" x14ac:dyDescent="0.2">
      <c r="A731" s="13">
        <f t="shared" si="229"/>
        <v>122</v>
      </c>
      <c r="B731" s="14">
        <f>IFERROR(VLOOKUP(A731,'VENTES ANNUELLES'!$A$5:$J$1200,2,FALSE),"")</f>
        <v>0</v>
      </c>
      <c r="C731" s="13">
        <f>IFERROR(VLOOKUP(A731,'VENTES ANNUELLES'!$A$5:$J$1200,3,FALSE),"")</f>
        <v>0</v>
      </c>
      <c r="D731" s="13">
        <f>'VENTES ANNUELLES'!$M$21</f>
        <v>707400</v>
      </c>
      <c r="E731" s="15"/>
      <c r="F731" s="15">
        <f>VLOOKUP(A731,'VENTES ANNUELLES'!$A$5:$J$1200,7,FALSE)</f>
        <v>0</v>
      </c>
    </row>
    <row r="732" spans="1:6" x14ac:dyDescent="0.2">
      <c r="A732" s="13">
        <f t="shared" si="229"/>
        <v>122</v>
      </c>
      <c r="B732" s="14">
        <f>IFERROR(VLOOKUP(A732,'VENTES ANNUELLES'!$A$5:$J$1200,2,FALSE),"")</f>
        <v>0</v>
      </c>
      <c r="C732" s="13">
        <f>IFERROR(VLOOKUP(A732,'VENTES ANNUELLES'!$A$5:$J$1200,3,FALSE),"")</f>
        <v>0</v>
      </c>
      <c r="D732" s="13">
        <f>'VENTES ANNUELLES'!$M$22</f>
        <v>445710</v>
      </c>
      <c r="E732" s="15"/>
      <c r="F732" s="15">
        <f>VLOOKUP(A732,'VENTES ANNUELLES'!$A$5:$J$1200,9,FALSE)</f>
        <v>0</v>
      </c>
    </row>
    <row r="733" spans="1:6" x14ac:dyDescent="0.2">
      <c r="A733" s="13">
        <f t="shared" si="229"/>
        <v>122</v>
      </c>
      <c r="B733" s="14">
        <f>IFERROR(VLOOKUP(A733,'VENTES ANNUELLES'!$A$5:$J$1200,2,FALSE),"")</f>
        <v>0</v>
      </c>
      <c r="C733" s="13">
        <f>IFERROR(VLOOKUP(A733,'VENTES ANNUELLES'!$A$5:$J$1200,3,FALSE),"")</f>
        <v>0</v>
      </c>
      <c r="D733" s="13" t="str">
        <f>IFERROR(VLOOKUP(C733,'VENTES ANNUELLES'!$L$5:$M$15,2,FALSE),"")</f>
        <v/>
      </c>
      <c r="E733" s="15">
        <f>VLOOKUP(A733,'VENTES ANNUELLES'!$A$5:$J$1200,10,FALSE)</f>
        <v>0</v>
      </c>
      <c r="F733" s="15"/>
    </row>
    <row r="734" spans="1:6" x14ac:dyDescent="0.2">
      <c r="A734" s="13">
        <f t="shared" ref="A734" si="244">A733+1</f>
        <v>123</v>
      </c>
      <c r="B734" s="14">
        <f>IFERROR(VLOOKUP(A734,'VENTES ANNUELLES'!$A$5:$J$1200,2,FALSE),"")</f>
        <v>0</v>
      </c>
      <c r="C734" s="13">
        <f>IFERROR(VLOOKUP(A734,'VENTES ANNUELLES'!$A$5:$J$1200,3,FALSE),"")</f>
        <v>0</v>
      </c>
      <c r="D734" s="13">
        <f>'VENTES ANNUELLES'!$M$18</f>
        <v>707100</v>
      </c>
      <c r="E734" s="15"/>
      <c r="F734" s="15">
        <f>VLOOKUP(A734,'VENTES ANNUELLES'!$A$5:$J$1200,4,FALSE)</f>
        <v>0</v>
      </c>
    </row>
    <row r="735" spans="1:6" x14ac:dyDescent="0.2">
      <c r="A735" s="13">
        <f t="shared" ref="A735" si="245">A734</f>
        <v>123</v>
      </c>
      <c r="B735" s="14">
        <f>IFERROR(VLOOKUP(A735,'VENTES ANNUELLES'!$A$5:$J$1200,2,FALSE),"")</f>
        <v>0</v>
      </c>
      <c r="C735" s="13">
        <f>IFERROR(VLOOKUP(A735,'VENTES ANNUELLES'!$A$5:$J$1200,3,FALSE),"")</f>
        <v>0</v>
      </c>
      <c r="D735" s="13">
        <f>'VENTES ANNUELLES'!$M$19</f>
        <v>707200</v>
      </c>
      <c r="E735" s="15"/>
      <c r="F735" s="15">
        <f>VLOOKUP(A735,'VENTES ANNUELLES'!$A$5:$J$1200,5,FALSE)</f>
        <v>0</v>
      </c>
    </row>
    <row r="736" spans="1:6" x14ac:dyDescent="0.2">
      <c r="A736" s="13">
        <f t="shared" si="229"/>
        <v>123</v>
      </c>
      <c r="B736" s="14">
        <f>IFERROR(VLOOKUP(A736,'VENTES ANNUELLES'!$A$5:$J$1200,2,FALSE),"")</f>
        <v>0</v>
      </c>
      <c r="C736" s="13">
        <f>IFERROR(VLOOKUP(A736,'VENTES ANNUELLES'!$A$5:$J$1200,3,FALSE),"")</f>
        <v>0</v>
      </c>
      <c r="D736" s="13">
        <f>'VENTES ANNUELLES'!$M$20</f>
        <v>707300</v>
      </c>
      <c r="E736" s="15"/>
      <c r="F736" s="15">
        <f>VLOOKUP(A736,'VENTES ANNUELLES'!$A$5:$J$1200,6,FALSE)</f>
        <v>0</v>
      </c>
    </row>
    <row r="737" spans="1:6" x14ac:dyDescent="0.2">
      <c r="A737" s="13">
        <f t="shared" si="229"/>
        <v>123</v>
      </c>
      <c r="B737" s="14">
        <f>IFERROR(VLOOKUP(A737,'VENTES ANNUELLES'!$A$5:$J$1200,2,FALSE),"")</f>
        <v>0</v>
      </c>
      <c r="C737" s="13">
        <f>IFERROR(VLOOKUP(A737,'VENTES ANNUELLES'!$A$5:$J$1200,3,FALSE),"")</f>
        <v>0</v>
      </c>
      <c r="D737" s="13">
        <f>'VENTES ANNUELLES'!$M$21</f>
        <v>707400</v>
      </c>
      <c r="E737" s="15"/>
      <c r="F737" s="15">
        <f>VLOOKUP(A737,'VENTES ANNUELLES'!$A$5:$J$1200,7,FALSE)</f>
        <v>0</v>
      </c>
    </row>
    <row r="738" spans="1:6" x14ac:dyDescent="0.2">
      <c r="A738" s="13">
        <f t="shared" si="229"/>
        <v>123</v>
      </c>
      <c r="B738" s="14">
        <f>IFERROR(VLOOKUP(A738,'VENTES ANNUELLES'!$A$5:$J$1200,2,FALSE),"")</f>
        <v>0</v>
      </c>
      <c r="C738" s="13">
        <f>IFERROR(VLOOKUP(A738,'VENTES ANNUELLES'!$A$5:$J$1200,3,FALSE),"")</f>
        <v>0</v>
      </c>
      <c r="D738" s="13">
        <f>'VENTES ANNUELLES'!$M$22</f>
        <v>445710</v>
      </c>
      <c r="E738" s="15"/>
      <c r="F738" s="15">
        <f>VLOOKUP(A738,'VENTES ANNUELLES'!$A$5:$J$1200,9,FALSE)</f>
        <v>0</v>
      </c>
    </row>
    <row r="739" spans="1:6" x14ac:dyDescent="0.2">
      <c r="A739" s="13">
        <f t="shared" si="229"/>
        <v>123</v>
      </c>
      <c r="B739" s="14">
        <f>IFERROR(VLOOKUP(A739,'VENTES ANNUELLES'!$A$5:$J$1200,2,FALSE),"")</f>
        <v>0</v>
      </c>
      <c r="C739" s="13">
        <f>IFERROR(VLOOKUP(A739,'VENTES ANNUELLES'!$A$5:$J$1200,3,FALSE),"")</f>
        <v>0</v>
      </c>
      <c r="D739" s="13" t="str">
        <f>IFERROR(VLOOKUP(C739,'VENTES ANNUELLES'!$L$5:$M$15,2,FALSE),"")</f>
        <v/>
      </c>
      <c r="E739" s="15">
        <f>VLOOKUP(A739,'VENTES ANNUELLES'!$A$5:$J$1200,10,FALSE)</f>
        <v>0</v>
      </c>
      <c r="F739" s="15"/>
    </row>
    <row r="740" spans="1:6" x14ac:dyDescent="0.2">
      <c r="A740" s="13">
        <f t="shared" ref="A740" si="246">A739+1</f>
        <v>124</v>
      </c>
      <c r="B740" s="14">
        <f>IFERROR(VLOOKUP(A740,'VENTES ANNUELLES'!$A$5:$J$1200,2,FALSE),"")</f>
        <v>0</v>
      </c>
      <c r="C740" s="13">
        <f>IFERROR(VLOOKUP(A740,'VENTES ANNUELLES'!$A$5:$J$1200,3,FALSE),"")</f>
        <v>0</v>
      </c>
      <c r="D740" s="13">
        <f>'VENTES ANNUELLES'!$M$18</f>
        <v>707100</v>
      </c>
      <c r="E740" s="15"/>
      <c r="F740" s="15">
        <f>VLOOKUP(A740,'VENTES ANNUELLES'!$A$5:$J$1200,4,FALSE)</f>
        <v>0</v>
      </c>
    </row>
    <row r="741" spans="1:6" x14ac:dyDescent="0.2">
      <c r="A741" s="13">
        <f t="shared" ref="A741" si="247">A740</f>
        <v>124</v>
      </c>
      <c r="B741" s="14">
        <f>IFERROR(VLOOKUP(A741,'VENTES ANNUELLES'!$A$5:$J$1200,2,FALSE),"")</f>
        <v>0</v>
      </c>
      <c r="C741" s="13">
        <f>IFERROR(VLOOKUP(A741,'VENTES ANNUELLES'!$A$5:$J$1200,3,FALSE),"")</f>
        <v>0</v>
      </c>
      <c r="D741" s="13">
        <f>'VENTES ANNUELLES'!$M$19</f>
        <v>707200</v>
      </c>
      <c r="E741" s="15"/>
      <c r="F741" s="15">
        <f>VLOOKUP(A741,'VENTES ANNUELLES'!$A$5:$J$1200,5,FALSE)</f>
        <v>0</v>
      </c>
    </row>
    <row r="742" spans="1:6" x14ac:dyDescent="0.2">
      <c r="A742" s="13">
        <f t="shared" si="229"/>
        <v>124</v>
      </c>
      <c r="B742" s="14">
        <f>IFERROR(VLOOKUP(A742,'VENTES ANNUELLES'!$A$5:$J$1200,2,FALSE),"")</f>
        <v>0</v>
      </c>
      <c r="C742" s="13">
        <f>IFERROR(VLOOKUP(A742,'VENTES ANNUELLES'!$A$5:$J$1200,3,FALSE),"")</f>
        <v>0</v>
      </c>
      <c r="D742" s="13">
        <f>'VENTES ANNUELLES'!$M$20</f>
        <v>707300</v>
      </c>
      <c r="E742" s="15"/>
      <c r="F742" s="15">
        <f>VLOOKUP(A742,'VENTES ANNUELLES'!$A$5:$J$1200,6,FALSE)</f>
        <v>0</v>
      </c>
    </row>
    <row r="743" spans="1:6" x14ac:dyDescent="0.2">
      <c r="A743" s="13">
        <f t="shared" si="229"/>
        <v>124</v>
      </c>
      <c r="B743" s="14">
        <f>IFERROR(VLOOKUP(A743,'VENTES ANNUELLES'!$A$5:$J$1200,2,FALSE),"")</f>
        <v>0</v>
      </c>
      <c r="C743" s="13">
        <f>IFERROR(VLOOKUP(A743,'VENTES ANNUELLES'!$A$5:$J$1200,3,FALSE),"")</f>
        <v>0</v>
      </c>
      <c r="D743" s="13">
        <f>'VENTES ANNUELLES'!$M$21</f>
        <v>707400</v>
      </c>
      <c r="E743" s="15"/>
      <c r="F743" s="15">
        <f>VLOOKUP(A743,'VENTES ANNUELLES'!$A$5:$J$1200,7,FALSE)</f>
        <v>0</v>
      </c>
    </row>
    <row r="744" spans="1:6" x14ac:dyDescent="0.2">
      <c r="A744" s="13">
        <f t="shared" si="229"/>
        <v>124</v>
      </c>
      <c r="B744" s="14">
        <f>IFERROR(VLOOKUP(A744,'VENTES ANNUELLES'!$A$5:$J$1200,2,FALSE),"")</f>
        <v>0</v>
      </c>
      <c r="C744" s="13">
        <f>IFERROR(VLOOKUP(A744,'VENTES ANNUELLES'!$A$5:$J$1200,3,FALSE),"")</f>
        <v>0</v>
      </c>
      <c r="D744" s="13">
        <f>'VENTES ANNUELLES'!$M$22</f>
        <v>445710</v>
      </c>
      <c r="E744" s="15"/>
      <c r="F744" s="15">
        <f>VLOOKUP(A744,'VENTES ANNUELLES'!$A$5:$J$1200,9,FALSE)</f>
        <v>0</v>
      </c>
    </row>
    <row r="745" spans="1:6" x14ac:dyDescent="0.2">
      <c r="A745" s="13">
        <f t="shared" si="229"/>
        <v>124</v>
      </c>
      <c r="B745" s="14">
        <f>IFERROR(VLOOKUP(A745,'VENTES ANNUELLES'!$A$5:$J$1200,2,FALSE),"")</f>
        <v>0</v>
      </c>
      <c r="C745" s="13">
        <f>IFERROR(VLOOKUP(A745,'VENTES ANNUELLES'!$A$5:$J$1200,3,FALSE),"")</f>
        <v>0</v>
      </c>
      <c r="D745" s="13" t="str">
        <f>IFERROR(VLOOKUP(C745,'VENTES ANNUELLES'!$L$5:$M$15,2,FALSE),"")</f>
        <v/>
      </c>
      <c r="E745" s="15">
        <f>VLOOKUP(A745,'VENTES ANNUELLES'!$A$5:$J$1200,10,FALSE)</f>
        <v>0</v>
      </c>
      <c r="F745" s="15"/>
    </row>
    <row r="746" spans="1:6" x14ac:dyDescent="0.2">
      <c r="A746" s="13">
        <f t="shared" ref="A746" si="248">A745+1</f>
        <v>125</v>
      </c>
      <c r="B746" s="14">
        <f>IFERROR(VLOOKUP(A746,'VENTES ANNUELLES'!$A$5:$J$1200,2,FALSE),"")</f>
        <v>0</v>
      </c>
      <c r="C746" s="13">
        <f>IFERROR(VLOOKUP(A746,'VENTES ANNUELLES'!$A$5:$J$1200,3,FALSE),"")</f>
        <v>0</v>
      </c>
      <c r="D746" s="13">
        <f>'VENTES ANNUELLES'!$M$18</f>
        <v>707100</v>
      </c>
      <c r="E746" s="15"/>
      <c r="F746" s="15">
        <f>VLOOKUP(A746,'VENTES ANNUELLES'!$A$5:$J$1200,4,FALSE)</f>
        <v>0</v>
      </c>
    </row>
    <row r="747" spans="1:6" x14ac:dyDescent="0.2">
      <c r="A747" s="13">
        <f t="shared" ref="A747" si="249">A746</f>
        <v>125</v>
      </c>
      <c r="B747" s="14">
        <f>IFERROR(VLOOKUP(A747,'VENTES ANNUELLES'!$A$5:$J$1200,2,FALSE),"")</f>
        <v>0</v>
      </c>
      <c r="C747" s="13">
        <f>IFERROR(VLOOKUP(A747,'VENTES ANNUELLES'!$A$5:$J$1200,3,FALSE),"")</f>
        <v>0</v>
      </c>
      <c r="D747" s="13">
        <f>'VENTES ANNUELLES'!$M$19</f>
        <v>707200</v>
      </c>
      <c r="E747" s="15"/>
      <c r="F747" s="15">
        <f>VLOOKUP(A747,'VENTES ANNUELLES'!$A$5:$J$1200,5,FALSE)</f>
        <v>0</v>
      </c>
    </row>
    <row r="748" spans="1:6" x14ac:dyDescent="0.2">
      <c r="A748" s="13">
        <f t="shared" si="229"/>
        <v>125</v>
      </c>
      <c r="B748" s="14">
        <f>IFERROR(VLOOKUP(A748,'VENTES ANNUELLES'!$A$5:$J$1200,2,FALSE),"")</f>
        <v>0</v>
      </c>
      <c r="C748" s="13">
        <f>IFERROR(VLOOKUP(A748,'VENTES ANNUELLES'!$A$5:$J$1200,3,FALSE),"")</f>
        <v>0</v>
      </c>
      <c r="D748" s="13">
        <f>'VENTES ANNUELLES'!$M$20</f>
        <v>707300</v>
      </c>
      <c r="E748" s="15"/>
      <c r="F748" s="15">
        <f>VLOOKUP(A748,'VENTES ANNUELLES'!$A$5:$J$1200,6,FALSE)</f>
        <v>0</v>
      </c>
    </row>
    <row r="749" spans="1:6" x14ac:dyDescent="0.2">
      <c r="A749" s="13">
        <f t="shared" si="229"/>
        <v>125</v>
      </c>
      <c r="B749" s="14">
        <f>IFERROR(VLOOKUP(A749,'VENTES ANNUELLES'!$A$5:$J$1200,2,FALSE),"")</f>
        <v>0</v>
      </c>
      <c r="C749" s="13">
        <f>IFERROR(VLOOKUP(A749,'VENTES ANNUELLES'!$A$5:$J$1200,3,FALSE),"")</f>
        <v>0</v>
      </c>
      <c r="D749" s="13">
        <f>'VENTES ANNUELLES'!$M$21</f>
        <v>707400</v>
      </c>
      <c r="E749" s="15"/>
      <c r="F749" s="15">
        <f>VLOOKUP(A749,'VENTES ANNUELLES'!$A$5:$J$1200,7,FALSE)</f>
        <v>0</v>
      </c>
    </row>
    <row r="750" spans="1:6" x14ac:dyDescent="0.2">
      <c r="A750" s="13">
        <f t="shared" si="229"/>
        <v>125</v>
      </c>
      <c r="B750" s="14">
        <f>IFERROR(VLOOKUP(A750,'VENTES ANNUELLES'!$A$5:$J$1200,2,FALSE),"")</f>
        <v>0</v>
      </c>
      <c r="C750" s="13">
        <f>IFERROR(VLOOKUP(A750,'VENTES ANNUELLES'!$A$5:$J$1200,3,FALSE),"")</f>
        <v>0</v>
      </c>
      <c r="D750" s="13">
        <f>'VENTES ANNUELLES'!$M$22</f>
        <v>445710</v>
      </c>
      <c r="E750" s="15"/>
      <c r="F750" s="15">
        <f>VLOOKUP(A750,'VENTES ANNUELLES'!$A$5:$J$1200,9,FALSE)</f>
        <v>0</v>
      </c>
    </row>
    <row r="751" spans="1:6" x14ac:dyDescent="0.2">
      <c r="A751" s="13">
        <f t="shared" si="229"/>
        <v>125</v>
      </c>
      <c r="B751" s="14">
        <f>IFERROR(VLOOKUP(A751,'VENTES ANNUELLES'!$A$5:$J$1200,2,FALSE),"")</f>
        <v>0</v>
      </c>
      <c r="C751" s="13">
        <f>IFERROR(VLOOKUP(A751,'VENTES ANNUELLES'!$A$5:$J$1200,3,FALSE),"")</f>
        <v>0</v>
      </c>
      <c r="D751" s="13" t="str">
        <f>IFERROR(VLOOKUP(C751,'VENTES ANNUELLES'!$L$5:$M$15,2,FALSE),"")</f>
        <v/>
      </c>
      <c r="E751" s="15">
        <f>VLOOKUP(A751,'VENTES ANNUELLES'!$A$5:$J$1200,10,FALSE)</f>
        <v>0</v>
      </c>
      <c r="F751" s="15"/>
    </row>
    <row r="752" spans="1:6" x14ac:dyDescent="0.2">
      <c r="A752" s="13">
        <f t="shared" ref="A752" si="250">A751+1</f>
        <v>126</v>
      </c>
      <c r="B752" s="14">
        <f>IFERROR(VLOOKUP(A752,'VENTES ANNUELLES'!$A$5:$J$1200,2,FALSE),"")</f>
        <v>0</v>
      </c>
      <c r="C752" s="13">
        <f>IFERROR(VLOOKUP(A752,'VENTES ANNUELLES'!$A$5:$J$1200,3,FALSE),"")</f>
        <v>0</v>
      </c>
      <c r="D752" s="13">
        <f>'VENTES ANNUELLES'!$M$18</f>
        <v>707100</v>
      </c>
      <c r="E752" s="15"/>
      <c r="F752" s="15">
        <f>VLOOKUP(A752,'VENTES ANNUELLES'!$A$5:$J$1200,4,FALSE)</f>
        <v>0</v>
      </c>
    </row>
    <row r="753" spans="1:6" x14ac:dyDescent="0.2">
      <c r="A753" s="13">
        <f t="shared" ref="A753" si="251">A752</f>
        <v>126</v>
      </c>
      <c r="B753" s="14">
        <f>IFERROR(VLOOKUP(A753,'VENTES ANNUELLES'!$A$5:$J$1200,2,FALSE),"")</f>
        <v>0</v>
      </c>
      <c r="C753" s="13">
        <f>IFERROR(VLOOKUP(A753,'VENTES ANNUELLES'!$A$5:$J$1200,3,FALSE),"")</f>
        <v>0</v>
      </c>
      <c r="D753" s="13">
        <f>'VENTES ANNUELLES'!$M$19</f>
        <v>707200</v>
      </c>
      <c r="E753" s="15"/>
      <c r="F753" s="15">
        <f>VLOOKUP(A753,'VENTES ANNUELLES'!$A$5:$J$1200,5,FALSE)</f>
        <v>0</v>
      </c>
    </row>
    <row r="754" spans="1:6" x14ac:dyDescent="0.2">
      <c r="A754" s="13">
        <f t="shared" si="229"/>
        <v>126</v>
      </c>
      <c r="B754" s="14">
        <f>IFERROR(VLOOKUP(A754,'VENTES ANNUELLES'!$A$5:$J$1200,2,FALSE),"")</f>
        <v>0</v>
      </c>
      <c r="C754" s="13">
        <f>IFERROR(VLOOKUP(A754,'VENTES ANNUELLES'!$A$5:$J$1200,3,FALSE),"")</f>
        <v>0</v>
      </c>
      <c r="D754" s="13">
        <f>'VENTES ANNUELLES'!$M$20</f>
        <v>707300</v>
      </c>
      <c r="E754" s="15"/>
      <c r="F754" s="15">
        <f>VLOOKUP(A754,'VENTES ANNUELLES'!$A$5:$J$1200,6,FALSE)</f>
        <v>0</v>
      </c>
    </row>
    <row r="755" spans="1:6" x14ac:dyDescent="0.2">
      <c r="A755" s="13">
        <f t="shared" ref="A755:A817" si="252">A754</f>
        <v>126</v>
      </c>
      <c r="B755" s="14">
        <f>IFERROR(VLOOKUP(A755,'VENTES ANNUELLES'!$A$5:$J$1200,2,FALSE),"")</f>
        <v>0</v>
      </c>
      <c r="C755" s="13">
        <f>IFERROR(VLOOKUP(A755,'VENTES ANNUELLES'!$A$5:$J$1200,3,FALSE),"")</f>
        <v>0</v>
      </c>
      <c r="D755" s="13">
        <f>'VENTES ANNUELLES'!$M$21</f>
        <v>707400</v>
      </c>
      <c r="E755" s="15"/>
      <c r="F755" s="15">
        <f>VLOOKUP(A755,'VENTES ANNUELLES'!$A$5:$J$1200,7,FALSE)</f>
        <v>0</v>
      </c>
    </row>
    <row r="756" spans="1:6" x14ac:dyDescent="0.2">
      <c r="A756" s="13">
        <f t="shared" si="252"/>
        <v>126</v>
      </c>
      <c r="B756" s="14">
        <f>IFERROR(VLOOKUP(A756,'VENTES ANNUELLES'!$A$5:$J$1200,2,FALSE),"")</f>
        <v>0</v>
      </c>
      <c r="C756" s="13">
        <f>IFERROR(VLOOKUP(A756,'VENTES ANNUELLES'!$A$5:$J$1200,3,FALSE),"")</f>
        <v>0</v>
      </c>
      <c r="D756" s="13">
        <f>'VENTES ANNUELLES'!$M$22</f>
        <v>445710</v>
      </c>
      <c r="E756" s="15"/>
      <c r="F756" s="15">
        <f>VLOOKUP(A756,'VENTES ANNUELLES'!$A$5:$J$1200,9,FALSE)</f>
        <v>0</v>
      </c>
    </row>
    <row r="757" spans="1:6" x14ac:dyDescent="0.2">
      <c r="A757" s="13">
        <f t="shared" si="252"/>
        <v>126</v>
      </c>
      <c r="B757" s="14">
        <f>IFERROR(VLOOKUP(A757,'VENTES ANNUELLES'!$A$5:$J$1200,2,FALSE),"")</f>
        <v>0</v>
      </c>
      <c r="C757" s="13">
        <f>IFERROR(VLOOKUP(A757,'VENTES ANNUELLES'!$A$5:$J$1200,3,FALSE),"")</f>
        <v>0</v>
      </c>
      <c r="D757" s="13" t="str">
        <f>IFERROR(VLOOKUP(C757,'VENTES ANNUELLES'!$L$5:$M$15,2,FALSE),"")</f>
        <v/>
      </c>
      <c r="E757" s="15">
        <f>VLOOKUP(A757,'VENTES ANNUELLES'!$A$5:$J$1200,10,FALSE)</f>
        <v>0</v>
      </c>
      <c r="F757" s="15"/>
    </row>
    <row r="758" spans="1:6" x14ac:dyDescent="0.2">
      <c r="A758" s="13">
        <f t="shared" ref="A758" si="253">A757+1</f>
        <v>127</v>
      </c>
      <c r="B758" s="14">
        <f>IFERROR(VLOOKUP(A758,'VENTES ANNUELLES'!$A$5:$J$1200,2,FALSE),"")</f>
        <v>0</v>
      </c>
      <c r="C758" s="13">
        <f>IFERROR(VLOOKUP(A758,'VENTES ANNUELLES'!$A$5:$J$1200,3,FALSE),"")</f>
        <v>0</v>
      </c>
      <c r="D758" s="13">
        <f>'VENTES ANNUELLES'!$M$18</f>
        <v>707100</v>
      </c>
      <c r="E758" s="15"/>
      <c r="F758" s="15">
        <f>VLOOKUP(A758,'VENTES ANNUELLES'!$A$5:$J$1200,4,FALSE)</f>
        <v>0</v>
      </c>
    </row>
    <row r="759" spans="1:6" x14ac:dyDescent="0.2">
      <c r="A759" s="13">
        <f t="shared" ref="A759" si="254">A758</f>
        <v>127</v>
      </c>
      <c r="B759" s="14">
        <f>IFERROR(VLOOKUP(A759,'VENTES ANNUELLES'!$A$5:$J$1200,2,FALSE),"")</f>
        <v>0</v>
      </c>
      <c r="C759" s="13">
        <f>IFERROR(VLOOKUP(A759,'VENTES ANNUELLES'!$A$5:$J$1200,3,FALSE),"")</f>
        <v>0</v>
      </c>
      <c r="D759" s="13">
        <f>'VENTES ANNUELLES'!$M$19</f>
        <v>707200</v>
      </c>
      <c r="E759" s="15"/>
      <c r="F759" s="15">
        <f>VLOOKUP(A759,'VENTES ANNUELLES'!$A$5:$J$1200,5,FALSE)</f>
        <v>0</v>
      </c>
    </row>
    <row r="760" spans="1:6" x14ac:dyDescent="0.2">
      <c r="A760" s="13">
        <f t="shared" si="252"/>
        <v>127</v>
      </c>
      <c r="B760" s="14">
        <f>IFERROR(VLOOKUP(A760,'VENTES ANNUELLES'!$A$5:$J$1200,2,FALSE),"")</f>
        <v>0</v>
      </c>
      <c r="C760" s="13">
        <f>IFERROR(VLOOKUP(A760,'VENTES ANNUELLES'!$A$5:$J$1200,3,FALSE),"")</f>
        <v>0</v>
      </c>
      <c r="D760" s="13">
        <f>'VENTES ANNUELLES'!$M$20</f>
        <v>707300</v>
      </c>
      <c r="E760" s="15"/>
      <c r="F760" s="15">
        <f>VLOOKUP(A760,'VENTES ANNUELLES'!$A$5:$J$1200,6,FALSE)</f>
        <v>0</v>
      </c>
    </row>
    <row r="761" spans="1:6" x14ac:dyDescent="0.2">
      <c r="A761" s="13">
        <f t="shared" si="252"/>
        <v>127</v>
      </c>
      <c r="B761" s="14">
        <f>IFERROR(VLOOKUP(A761,'VENTES ANNUELLES'!$A$5:$J$1200,2,FALSE),"")</f>
        <v>0</v>
      </c>
      <c r="C761" s="13">
        <f>IFERROR(VLOOKUP(A761,'VENTES ANNUELLES'!$A$5:$J$1200,3,FALSE),"")</f>
        <v>0</v>
      </c>
      <c r="D761" s="13">
        <f>'VENTES ANNUELLES'!$M$21</f>
        <v>707400</v>
      </c>
      <c r="E761" s="15"/>
      <c r="F761" s="15">
        <f>VLOOKUP(A761,'VENTES ANNUELLES'!$A$5:$J$1200,7,FALSE)</f>
        <v>0</v>
      </c>
    </row>
    <row r="762" spans="1:6" x14ac:dyDescent="0.2">
      <c r="A762" s="13">
        <f t="shared" si="252"/>
        <v>127</v>
      </c>
      <c r="B762" s="14">
        <f>IFERROR(VLOOKUP(A762,'VENTES ANNUELLES'!$A$5:$J$1200,2,FALSE),"")</f>
        <v>0</v>
      </c>
      <c r="C762" s="13">
        <f>IFERROR(VLOOKUP(A762,'VENTES ANNUELLES'!$A$5:$J$1200,3,FALSE),"")</f>
        <v>0</v>
      </c>
      <c r="D762" s="13">
        <f>'VENTES ANNUELLES'!$M$22</f>
        <v>445710</v>
      </c>
      <c r="E762" s="15"/>
      <c r="F762" s="15">
        <f>VLOOKUP(A762,'VENTES ANNUELLES'!$A$5:$J$1200,9,FALSE)</f>
        <v>0</v>
      </c>
    </row>
    <row r="763" spans="1:6" x14ac:dyDescent="0.2">
      <c r="A763" s="13">
        <f t="shared" si="252"/>
        <v>127</v>
      </c>
      <c r="B763" s="14">
        <f>IFERROR(VLOOKUP(A763,'VENTES ANNUELLES'!$A$5:$J$1200,2,FALSE),"")</f>
        <v>0</v>
      </c>
      <c r="C763" s="13">
        <f>IFERROR(VLOOKUP(A763,'VENTES ANNUELLES'!$A$5:$J$1200,3,FALSE),"")</f>
        <v>0</v>
      </c>
      <c r="D763" s="13" t="str">
        <f>IFERROR(VLOOKUP(C763,'VENTES ANNUELLES'!$L$5:$M$15,2,FALSE),"")</f>
        <v/>
      </c>
      <c r="E763" s="15">
        <f>VLOOKUP(A763,'VENTES ANNUELLES'!$A$5:$J$1200,10,FALSE)</f>
        <v>0</v>
      </c>
      <c r="F763" s="15"/>
    </row>
    <row r="764" spans="1:6" x14ac:dyDescent="0.2">
      <c r="A764" s="13">
        <f t="shared" ref="A764" si="255">A763+1</f>
        <v>128</v>
      </c>
      <c r="B764" s="14">
        <f>IFERROR(VLOOKUP(A764,'VENTES ANNUELLES'!$A$5:$J$1200,2,FALSE),"")</f>
        <v>0</v>
      </c>
      <c r="C764" s="13">
        <f>IFERROR(VLOOKUP(A764,'VENTES ANNUELLES'!$A$5:$J$1200,3,FALSE),"")</f>
        <v>0</v>
      </c>
      <c r="D764" s="13">
        <f>'VENTES ANNUELLES'!$M$18</f>
        <v>707100</v>
      </c>
      <c r="E764" s="15"/>
      <c r="F764" s="15">
        <f>VLOOKUP(A764,'VENTES ANNUELLES'!$A$5:$J$1200,4,FALSE)</f>
        <v>0</v>
      </c>
    </row>
    <row r="765" spans="1:6" x14ac:dyDescent="0.2">
      <c r="A765" s="13">
        <f t="shared" ref="A765" si="256">A764</f>
        <v>128</v>
      </c>
      <c r="B765" s="14">
        <f>IFERROR(VLOOKUP(A765,'VENTES ANNUELLES'!$A$5:$J$1200,2,FALSE),"")</f>
        <v>0</v>
      </c>
      <c r="C765" s="13">
        <f>IFERROR(VLOOKUP(A765,'VENTES ANNUELLES'!$A$5:$J$1200,3,FALSE),"")</f>
        <v>0</v>
      </c>
      <c r="D765" s="13">
        <f>'VENTES ANNUELLES'!$M$19</f>
        <v>707200</v>
      </c>
      <c r="E765" s="15"/>
      <c r="F765" s="15">
        <f>VLOOKUP(A765,'VENTES ANNUELLES'!$A$5:$J$1200,5,FALSE)</f>
        <v>0</v>
      </c>
    </row>
    <row r="766" spans="1:6" x14ac:dyDescent="0.2">
      <c r="A766" s="13">
        <f t="shared" si="252"/>
        <v>128</v>
      </c>
      <c r="B766" s="14">
        <f>IFERROR(VLOOKUP(A766,'VENTES ANNUELLES'!$A$5:$J$1200,2,FALSE),"")</f>
        <v>0</v>
      </c>
      <c r="C766" s="13">
        <f>IFERROR(VLOOKUP(A766,'VENTES ANNUELLES'!$A$5:$J$1200,3,FALSE),"")</f>
        <v>0</v>
      </c>
      <c r="D766" s="13">
        <f>'VENTES ANNUELLES'!$M$20</f>
        <v>707300</v>
      </c>
      <c r="E766" s="15"/>
      <c r="F766" s="15">
        <f>VLOOKUP(A766,'VENTES ANNUELLES'!$A$5:$J$1200,6,FALSE)</f>
        <v>0</v>
      </c>
    </row>
    <row r="767" spans="1:6" x14ac:dyDescent="0.2">
      <c r="A767" s="13">
        <f t="shared" si="252"/>
        <v>128</v>
      </c>
      <c r="B767" s="14">
        <f>IFERROR(VLOOKUP(A767,'VENTES ANNUELLES'!$A$5:$J$1200,2,FALSE),"")</f>
        <v>0</v>
      </c>
      <c r="C767" s="13">
        <f>IFERROR(VLOOKUP(A767,'VENTES ANNUELLES'!$A$5:$J$1200,3,FALSE),"")</f>
        <v>0</v>
      </c>
      <c r="D767" s="13">
        <f>'VENTES ANNUELLES'!$M$21</f>
        <v>707400</v>
      </c>
      <c r="E767" s="15"/>
      <c r="F767" s="15">
        <f>VLOOKUP(A767,'VENTES ANNUELLES'!$A$5:$J$1200,7,FALSE)</f>
        <v>0</v>
      </c>
    </row>
    <row r="768" spans="1:6" x14ac:dyDescent="0.2">
      <c r="A768" s="13">
        <f t="shared" si="252"/>
        <v>128</v>
      </c>
      <c r="B768" s="14">
        <f>IFERROR(VLOOKUP(A768,'VENTES ANNUELLES'!$A$5:$J$1200,2,FALSE),"")</f>
        <v>0</v>
      </c>
      <c r="C768" s="13">
        <f>IFERROR(VLOOKUP(A768,'VENTES ANNUELLES'!$A$5:$J$1200,3,FALSE),"")</f>
        <v>0</v>
      </c>
      <c r="D768" s="13">
        <f>'VENTES ANNUELLES'!$M$22</f>
        <v>445710</v>
      </c>
      <c r="E768" s="15"/>
      <c r="F768" s="15">
        <f>VLOOKUP(A768,'VENTES ANNUELLES'!$A$5:$J$1200,9,FALSE)</f>
        <v>0</v>
      </c>
    </row>
    <row r="769" spans="1:6" x14ac:dyDescent="0.2">
      <c r="A769" s="13">
        <f t="shared" si="252"/>
        <v>128</v>
      </c>
      <c r="B769" s="14">
        <f>IFERROR(VLOOKUP(A769,'VENTES ANNUELLES'!$A$5:$J$1200,2,FALSE),"")</f>
        <v>0</v>
      </c>
      <c r="C769" s="13">
        <f>IFERROR(VLOOKUP(A769,'VENTES ANNUELLES'!$A$5:$J$1200,3,FALSE),"")</f>
        <v>0</v>
      </c>
      <c r="D769" s="13" t="str">
        <f>IFERROR(VLOOKUP(C769,'VENTES ANNUELLES'!$L$5:$M$15,2,FALSE),"")</f>
        <v/>
      </c>
      <c r="E769" s="15">
        <f>VLOOKUP(A769,'VENTES ANNUELLES'!$A$5:$J$1200,10,FALSE)</f>
        <v>0</v>
      </c>
      <c r="F769" s="15"/>
    </row>
    <row r="770" spans="1:6" x14ac:dyDescent="0.2">
      <c r="A770" s="13">
        <f t="shared" ref="A770" si="257">A769+1</f>
        <v>129</v>
      </c>
      <c r="B770" s="14">
        <f>IFERROR(VLOOKUP(A770,'VENTES ANNUELLES'!$A$5:$J$1200,2,FALSE),"")</f>
        <v>0</v>
      </c>
      <c r="C770" s="13">
        <f>IFERROR(VLOOKUP(A770,'VENTES ANNUELLES'!$A$5:$J$1200,3,FALSE),"")</f>
        <v>0</v>
      </c>
      <c r="D770" s="13">
        <f>'VENTES ANNUELLES'!$M$18</f>
        <v>707100</v>
      </c>
      <c r="E770" s="15"/>
      <c r="F770" s="15">
        <f>VLOOKUP(A770,'VENTES ANNUELLES'!$A$5:$J$1200,4,FALSE)</f>
        <v>0</v>
      </c>
    </row>
    <row r="771" spans="1:6" x14ac:dyDescent="0.2">
      <c r="A771" s="13">
        <f t="shared" ref="A771" si="258">A770</f>
        <v>129</v>
      </c>
      <c r="B771" s="14">
        <f>IFERROR(VLOOKUP(A771,'VENTES ANNUELLES'!$A$5:$J$1200,2,FALSE),"")</f>
        <v>0</v>
      </c>
      <c r="C771" s="13">
        <f>IFERROR(VLOOKUP(A771,'VENTES ANNUELLES'!$A$5:$J$1200,3,FALSE),"")</f>
        <v>0</v>
      </c>
      <c r="D771" s="13">
        <f>'VENTES ANNUELLES'!$M$19</f>
        <v>707200</v>
      </c>
      <c r="E771" s="15"/>
      <c r="F771" s="15">
        <f>VLOOKUP(A771,'VENTES ANNUELLES'!$A$5:$J$1200,5,FALSE)</f>
        <v>0</v>
      </c>
    </row>
    <row r="772" spans="1:6" x14ac:dyDescent="0.2">
      <c r="A772" s="13">
        <f t="shared" si="252"/>
        <v>129</v>
      </c>
      <c r="B772" s="14">
        <f>IFERROR(VLOOKUP(A772,'VENTES ANNUELLES'!$A$5:$J$1200,2,FALSE),"")</f>
        <v>0</v>
      </c>
      <c r="C772" s="13">
        <f>IFERROR(VLOOKUP(A772,'VENTES ANNUELLES'!$A$5:$J$1200,3,FALSE),"")</f>
        <v>0</v>
      </c>
      <c r="D772" s="13">
        <f>'VENTES ANNUELLES'!$M$20</f>
        <v>707300</v>
      </c>
      <c r="E772" s="15"/>
      <c r="F772" s="15">
        <f>VLOOKUP(A772,'VENTES ANNUELLES'!$A$5:$J$1200,6,FALSE)</f>
        <v>0</v>
      </c>
    </row>
    <row r="773" spans="1:6" x14ac:dyDescent="0.2">
      <c r="A773" s="13">
        <f t="shared" si="252"/>
        <v>129</v>
      </c>
      <c r="B773" s="14">
        <f>IFERROR(VLOOKUP(A773,'VENTES ANNUELLES'!$A$5:$J$1200,2,FALSE),"")</f>
        <v>0</v>
      </c>
      <c r="C773" s="13">
        <f>IFERROR(VLOOKUP(A773,'VENTES ANNUELLES'!$A$5:$J$1200,3,FALSE),"")</f>
        <v>0</v>
      </c>
      <c r="D773" s="13">
        <f>'VENTES ANNUELLES'!$M$21</f>
        <v>707400</v>
      </c>
      <c r="E773" s="15"/>
      <c r="F773" s="15">
        <f>VLOOKUP(A773,'VENTES ANNUELLES'!$A$5:$J$1200,7,FALSE)</f>
        <v>0</v>
      </c>
    </row>
    <row r="774" spans="1:6" x14ac:dyDescent="0.2">
      <c r="A774" s="13">
        <f t="shared" si="252"/>
        <v>129</v>
      </c>
      <c r="B774" s="14">
        <f>IFERROR(VLOOKUP(A774,'VENTES ANNUELLES'!$A$5:$J$1200,2,FALSE),"")</f>
        <v>0</v>
      </c>
      <c r="C774" s="13">
        <f>IFERROR(VLOOKUP(A774,'VENTES ANNUELLES'!$A$5:$J$1200,3,FALSE),"")</f>
        <v>0</v>
      </c>
      <c r="D774" s="13">
        <f>'VENTES ANNUELLES'!$M$22</f>
        <v>445710</v>
      </c>
      <c r="E774" s="15"/>
      <c r="F774" s="15">
        <f>VLOOKUP(A774,'VENTES ANNUELLES'!$A$5:$J$1200,9,FALSE)</f>
        <v>0</v>
      </c>
    </row>
    <row r="775" spans="1:6" x14ac:dyDescent="0.2">
      <c r="A775" s="13">
        <f t="shared" si="252"/>
        <v>129</v>
      </c>
      <c r="B775" s="14">
        <f>IFERROR(VLOOKUP(A775,'VENTES ANNUELLES'!$A$5:$J$1200,2,FALSE),"")</f>
        <v>0</v>
      </c>
      <c r="C775" s="13">
        <f>IFERROR(VLOOKUP(A775,'VENTES ANNUELLES'!$A$5:$J$1200,3,FALSE),"")</f>
        <v>0</v>
      </c>
      <c r="D775" s="13" t="str">
        <f>IFERROR(VLOOKUP(C775,'VENTES ANNUELLES'!$L$5:$M$15,2,FALSE),"")</f>
        <v/>
      </c>
      <c r="E775" s="15">
        <f>VLOOKUP(A775,'VENTES ANNUELLES'!$A$5:$J$1200,10,FALSE)</f>
        <v>0</v>
      </c>
      <c r="F775" s="15"/>
    </row>
    <row r="776" spans="1:6" x14ac:dyDescent="0.2">
      <c r="A776" s="13">
        <f t="shared" ref="A776" si="259">A775+1</f>
        <v>130</v>
      </c>
      <c r="B776" s="14">
        <f>IFERROR(VLOOKUP(A776,'VENTES ANNUELLES'!$A$5:$J$1200,2,FALSE),"")</f>
        <v>0</v>
      </c>
      <c r="C776" s="13">
        <f>IFERROR(VLOOKUP(A776,'VENTES ANNUELLES'!$A$5:$J$1200,3,FALSE),"")</f>
        <v>0</v>
      </c>
      <c r="D776" s="13">
        <f>'VENTES ANNUELLES'!$M$18</f>
        <v>707100</v>
      </c>
      <c r="E776" s="15"/>
      <c r="F776" s="15">
        <f>VLOOKUP(A776,'VENTES ANNUELLES'!$A$5:$J$1200,4,FALSE)</f>
        <v>0</v>
      </c>
    </row>
    <row r="777" spans="1:6" x14ac:dyDescent="0.2">
      <c r="A777" s="13">
        <f t="shared" ref="A777" si="260">A776</f>
        <v>130</v>
      </c>
      <c r="B777" s="14">
        <f>IFERROR(VLOOKUP(A777,'VENTES ANNUELLES'!$A$5:$J$1200,2,FALSE),"")</f>
        <v>0</v>
      </c>
      <c r="C777" s="13">
        <f>IFERROR(VLOOKUP(A777,'VENTES ANNUELLES'!$A$5:$J$1200,3,FALSE),"")</f>
        <v>0</v>
      </c>
      <c r="D777" s="13">
        <f>'VENTES ANNUELLES'!$M$19</f>
        <v>707200</v>
      </c>
      <c r="E777" s="15"/>
      <c r="F777" s="15">
        <f>VLOOKUP(A777,'VENTES ANNUELLES'!$A$5:$J$1200,5,FALSE)</f>
        <v>0</v>
      </c>
    </row>
    <row r="778" spans="1:6" x14ac:dyDescent="0.2">
      <c r="A778" s="13">
        <f t="shared" si="252"/>
        <v>130</v>
      </c>
      <c r="B778" s="14">
        <f>IFERROR(VLOOKUP(A778,'VENTES ANNUELLES'!$A$5:$J$1200,2,FALSE),"")</f>
        <v>0</v>
      </c>
      <c r="C778" s="13">
        <f>IFERROR(VLOOKUP(A778,'VENTES ANNUELLES'!$A$5:$J$1200,3,FALSE),"")</f>
        <v>0</v>
      </c>
      <c r="D778" s="13">
        <f>'VENTES ANNUELLES'!$M$20</f>
        <v>707300</v>
      </c>
      <c r="E778" s="15"/>
      <c r="F778" s="15">
        <f>VLOOKUP(A778,'VENTES ANNUELLES'!$A$5:$J$1200,6,FALSE)</f>
        <v>0</v>
      </c>
    </row>
    <row r="779" spans="1:6" x14ac:dyDescent="0.2">
      <c r="A779" s="13">
        <f t="shared" si="252"/>
        <v>130</v>
      </c>
      <c r="B779" s="14">
        <f>IFERROR(VLOOKUP(A779,'VENTES ANNUELLES'!$A$5:$J$1200,2,FALSE),"")</f>
        <v>0</v>
      </c>
      <c r="C779" s="13">
        <f>IFERROR(VLOOKUP(A779,'VENTES ANNUELLES'!$A$5:$J$1200,3,FALSE),"")</f>
        <v>0</v>
      </c>
      <c r="D779" s="13">
        <f>'VENTES ANNUELLES'!$M$21</f>
        <v>707400</v>
      </c>
      <c r="E779" s="15"/>
      <c r="F779" s="15">
        <f>VLOOKUP(A779,'VENTES ANNUELLES'!$A$5:$J$1200,7,FALSE)</f>
        <v>0</v>
      </c>
    </row>
    <row r="780" spans="1:6" x14ac:dyDescent="0.2">
      <c r="A780" s="13">
        <f t="shared" si="252"/>
        <v>130</v>
      </c>
      <c r="B780" s="14">
        <f>IFERROR(VLOOKUP(A780,'VENTES ANNUELLES'!$A$5:$J$1200,2,FALSE),"")</f>
        <v>0</v>
      </c>
      <c r="C780" s="13">
        <f>IFERROR(VLOOKUP(A780,'VENTES ANNUELLES'!$A$5:$J$1200,3,FALSE),"")</f>
        <v>0</v>
      </c>
      <c r="D780" s="13">
        <f>'VENTES ANNUELLES'!$M$22</f>
        <v>445710</v>
      </c>
      <c r="E780" s="15"/>
      <c r="F780" s="15">
        <f>VLOOKUP(A780,'VENTES ANNUELLES'!$A$5:$J$1200,9,FALSE)</f>
        <v>0</v>
      </c>
    </row>
    <row r="781" spans="1:6" x14ac:dyDescent="0.2">
      <c r="A781" s="13">
        <f t="shared" si="252"/>
        <v>130</v>
      </c>
      <c r="B781" s="14">
        <f>IFERROR(VLOOKUP(A781,'VENTES ANNUELLES'!$A$5:$J$1200,2,FALSE),"")</f>
        <v>0</v>
      </c>
      <c r="C781" s="13">
        <f>IFERROR(VLOOKUP(A781,'VENTES ANNUELLES'!$A$5:$J$1200,3,FALSE),"")</f>
        <v>0</v>
      </c>
      <c r="D781" s="13" t="str">
        <f>IFERROR(VLOOKUP(C781,'VENTES ANNUELLES'!$L$5:$M$15,2,FALSE),"")</f>
        <v/>
      </c>
      <c r="E781" s="15">
        <f>VLOOKUP(A781,'VENTES ANNUELLES'!$A$5:$J$1200,10,FALSE)</f>
        <v>0</v>
      </c>
      <c r="F781" s="15"/>
    </row>
    <row r="782" spans="1:6" x14ac:dyDescent="0.2">
      <c r="A782" s="13">
        <f t="shared" ref="A782" si="261">A781+1</f>
        <v>131</v>
      </c>
      <c r="B782" s="14">
        <f>IFERROR(VLOOKUP(A782,'VENTES ANNUELLES'!$A$5:$J$1200,2,FALSE),"")</f>
        <v>0</v>
      </c>
      <c r="C782" s="13">
        <f>IFERROR(VLOOKUP(A782,'VENTES ANNUELLES'!$A$5:$J$1200,3,FALSE),"")</f>
        <v>0</v>
      </c>
      <c r="D782" s="13">
        <f>'VENTES ANNUELLES'!$M$18</f>
        <v>707100</v>
      </c>
      <c r="E782" s="15"/>
      <c r="F782" s="15">
        <f>VLOOKUP(A782,'VENTES ANNUELLES'!$A$5:$J$1200,4,FALSE)</f>
        <v>0</v>
      </c>
    </row>
    <row r="783" spans="1:6" x14ac:dyDescent="0.2">
      <c r="A783" s="13">
        <f t="shared" ref="A783" si="262">A782</f>
        <v>131</v>
      </c>
      <c r="B783" s="14">
        <f>IFERROR(VLOOKUP(A783,'VENTES ANNUELLES'!$A$5:$J$1200,2,FALSE),"")</f>
        <v>0</v>
      </c>
      <c r="C783" s="13">
        <f>IFERROR(VLOOKUP(A783,'VENTES ANNUELLES'!$A$5:$J$1200,3,FALSE),"")</f>
        <v>0</v>
      </c>
      <c r="D783" s="13">
        <f>'VENTES ANNUELLES'!$M$19</f>
        <v>707200</v>
      </c>
      <c r="E783" s="15"/>
      <c r="F783" s="15">
        <f>VLOOKUP(A783,'VENTES ANNUELLES'!$A$5:$J$1200,5,FALSE)</f>
        <v>0</v>
      </c>
    </row>
    <row r="784" spans="1:6" x14ac:dyDescent="0.2">
      <c r="A784" s="13">
        <f t="shared" si="252"/>
        <v>131</v>
      </c>
      <c r="B784" s="14">
        <f>IFERROR(VLOOKUP(A784,'VENTES ANNUELLES'!$A$5:$J$1200,2,FALSE),"")</f>
        <v>0</v>
      </c>
      <c r="C784" s="13">
        <f>IFERROR(VLOOKUP(A784,'VENTES ANNUELLES'!$A$5:$J$1200,3,FALSE),"")</f>
        <v>0</v>
      </c>
      <c r="D784" s="13">
        <f>'VENTES ANNUELLES'!$M$20</f>
        <v>707300</v>
      </c>
      <c r="E784" s="15"/>
      <c r="F784" s="15">
        <f>VLOOKUP(A784,'VENTES ANNUELLES'!$A$5:$J$1200,6,FALSE)</f>
        <v>0</v>
      </c>
    </row>
    <row r="785" spans="1:6" x14ac:dyDescent="0.2">
      <c r="A785" s="13">
        <f t="shared" si="252"/>
        <v>131</v>
      </c>
      <c r="B785" s="14">
        <f>IFERROR(VLOOKUP(A785,'VENTES ANNUELLES'!$A$5:$J$1200,2,FALSE),"")</f>
        <v>0</v>
      </c>
      <c r="C785" s="13">
        <f>IFERROR(VLOOKUP(A785,'VENTES ANNUELLES'!$A$5:$J$1200,3,FALSE),"")</f>
        <v>0</v>
      </c>
      <c r="D785" s="13">
        <f>'VENTES ANNUELLES'!$M$21</f>
        <v>707400</v>
      </c>
      <c r="E785" s="15"/>
      <c r="F785" s="15">
        <f>VLOOKUP(A785,'VENTES ANNUELLES'!$A$5:$J$1200,7,FALSE)</f>
        <v>0</v>
      </c>
    </row>
    <row r="786" spans="1:6" x14ac:dyDescent="0.2">
      <c r="A786" s="13">
        <f t="shared" si="252"/>
        <v>131</v>
      </c>
      <c r="B786" s="14">
        <f>IFERROR(VLOOKUP(A786,'VENTES ANNUELLES'!$A$5:$J$1200,2,FALSE),"")</f>
        <v>0</v>
      </c>
      <c r="C786" s="13">
        <f>IFERROR(VLOOKUP(A786,'VENTES ANNUELLES'!$A$5:$J$1200,3,FALSE),"")</f>
        <v>0</v>
      </c>
      <c r="D786" s="13">
        <f>'VENTES ANNUELLES'!$M$22</f>
        <v>445710</v>
      </c>
      <c r="E786" s="15"/>
      <c r="F786" s="15">
        <f>VLOOKUP(A786,'VENTES ANNUELLES'!$A$5:$J$1200,9,FALSE)</f>
        <v>0</v>
      </c>
    </row>
    <row r="787" spans="1:6" x14ac:dyDescent="0.2">
      <c r="A787" s="13">
        <f t="shared" si="252"/>
        <v>131</v>
      </c>
      <c r="B787" s="14">
        <f>IFERROR(VLOOKUP(A787,'VENTES ANNUELLES'!$A$5:$J$1200,2,FALSE),"")</f>
        <v>0</v>
      </c>
      <c r="C787" s="13">
        <f>IFERROR(VLOOKUP(A787,'VENTES ANNUELLES'!$A$5:$J$1200,3,FALSE),"")</f>
        <v>0</v>
      </c>
      <c r="D787" s="13" t="str">
        <f>IFERROR(VLOOKUP(C787,'VENTES ANNUELLES'!$L$5:$M$15,2,FALSE),"")</f>
        <v/>
      </c>
      <c r="E787" s="15">
        <f>VLOOKUP(A787,'VENTES ANNUELLES'!$A$5:$J$1200,10,FALSE)</f>
        <v>0</v>
      </c>
      <c r="F787" s="15"/>
    </row>
    <row r="788" spans="1:6" x14ac:dyDescent="0.2">
      <c r="A788" s="13">
        <f t="shared" ref="A788" si="263">A787+1</f>
        <v>132</v>
      </c>
      <c r="B788" s="14">
        <f>IFERROR(VLOOKUP(A788,'VENTES ANNUELLES'!$A$5:$J$1200,2,FALSE),"")</f>
        <v>0</v>
      </c>
      <c r="C788" s="13">
        <f>IFERROR(VLOOKUP(A788,'VENTES ANNUELLES'!$A$5:$J$1200,3,FALSE),"")</f>
        <v>0</v>
      </c>
      <c r="D788" s="13">
        <f>'VENTES ANNUELLES'!$M$18</f>
        <v>707100</v>
      </c>
      <c r="E788" s="15"/>
      <c r="F788" s="15">
        <f>VLOOKUP(A788,'VENTES ANNUELLES'!$A$5:$J$1200,4,FALSE)</f>
        <v>0</v>
      </c>
    </row>
    <row r="789" spans="1:6" x14ac:dyDescent="0.2">
      <c r="A789" s="13">
        <f t="shared" ref="A789" si="264">A788</f>
        <v>132</v>
      </c>
      <c r="B789" s="14">
        <f>IFERROR(VLOOKUP(A789,'VENTES ANNUELLES'!$A$5:$J$1200,2,FALSE),"")</f>
        <v>0</v>
      </c>
      <c r="C789" s="13">
        <f>IFERROR(VLOOKUP(A789,'VENTES ANNUELLES'!$A$5:$J$1200,3,FALSE),"")</f>
        <v>0</v>
      </c>
      <c r="D789" s="13">
        <f>'VENTES ANNUELLES'!$M$19</f>
        <v>707200</v>
      </c>
      <c r="E789" s="15"/>
      <c r="F789" s="15">
        <f>VLOOKUP(A789,'VENTES ANNUELLES'!$A$5:$J$1200,5,FALSE)</f>
        <v>0</v>
      </c>
    </row>
    <row r="790" spans="1:6" x14ac:dyDescent="0.2">
      <c r="A790" s="13">
        <f t="shared" si="252"/>
        <v>132</v>
      </c>
      <c r="B790" s="14">
        <f>IFERROR(VLOOKUP(A790,'VENTES ANNUELLES'!$A$5:$J$1200,2,FALSE),"")</f>
        <v>0</v>
      </c>
      <c r="C790" s="13">
        <f>IFERROR(VLOOKUP(A790,'VENTES ANNUELLES'!$A$5:$J$1200,3,FALSE),"")</f>
        <v>0</v>
      </c>
      <c r="D790" s="13">
        <f>'VENTES ANNUELLES'!$M$20</f>
        <v>707300</v>
      </c>
      <c r="E790" s="15"/>
      <c r="F790" s="15">
        <f>VLOOKUP(A790,'VENTES ANNUELLES'!$A$5:$J$1200,6,FALSE)</f>
        <v>0</v>
      </c>
    </row>
    <row r="791" spans="1:6" x14ac:dyDescent="0.2">
      <c r="A791" s="13">
        <f t="shared" si="252"/>
        <v>132</v>
      </c>
      <c r="B791" s="14">
        <f>IFERROR(VLOOKUP(A791,'VENTES ANNUELLES'!$A$5:$J$1200,2,FALSE),"")</f>
        <v>0</v>
      </c>
      <c r="C791" s="13">
        <f>IFERROR(VLOOKUP(A791,'VENTES ANNUELLES'!$A$5:$J$1200,3,FALSE),"")</f>
        <v>0</v>
      </c>
      <c r="D791" s="13">
        <f>'VENTES ANNUELLES'!$M$21</f>
        <v>707400</v>
      </c>
      <c r="E791" s="15"/>
      <c r="F791" s="15">
        <f>VLOOKUP(A791,'VENTES ANNUELLES'!$A$5:$J$1200,7,FALSE)</f>
        <v>0</v>
      </c>
    </row>
    <row r="792" spans="1:6" x14ac:dyDescent="0.2">
      <c r="A792" s="13">
        <f t="shared" si="252"/>
        <v>132</v>
      </c>
      <c r="B792" s="14">
        <f>IFERROR(VLOOKUP(A792,'VENTES ANNUELLES'!$A$5:$J$1200,2,FALSE),"")</f>
        <v>0</v>
      </c>
      <c r="C792" s="13">
        <f>IFERROR(VLOOKUP(A792,'VENTES ANNUELLES'!$A$5:$J$1200,3,FALSE),"")</f>
        <v>0</v>
      </c>
      <c r="D792" s="13">
        <f>'VENTES ANNUELLES'!$M$22</f>
        <v>445710</v>
      </c>
      <c r="E792" s="15"/>
      <c r="F792" s="15">
        <f>VLOOKUP(A792,'VENTES ANNUELLES'!$A$5:$J$1200,9,FALSE)</f>
        <v>0</v>
      </c>
    </row>
    <row r="793" spans="1:6" x14ac:dyDescent="0.2">
      <c r="A793" s="13">
        <f t="shared" si="252"/>
        <v>132</v>
      </c>
      <c r="B793" s="14">
        <f>IFERROR(VLOOKUP(A793,'VENTES ANNUELLES'!$A$5:$J$1200,2,FALSE),"")</f>
        <v>0</v>
      </c>
      <c r="C793" s="13">
        <f>IFERROR(VLOOKUP(A793,'VENTES ANNUELLES'!$A$5:$J$1200,3,FALSE),"")</f>
        <v>0</v>
      </c>
      <c r="D793" s="13" t="str">
        <f>IFERROR(VLOOKUP(C793,'VENTES ANNUELLES'!$L$5:$M$15,2,FALSE),"")</f>
        <v/>
      </c>
      <c r="E793" s="15">
        <f>VLOOKUP(A793,'VENTES ANNUELLES'!$A$5:$J$1200,10,FALSE)</f>
        <v>0</v>
      </c>
      <c r="F793" s="15"/>
    </row>
    <row r="794" spans="1:6" x14ac:dyDescent="0.2">
      <c r="A794" s="13">
        <f t="shared" ref="A794" si="265">A793+1</f>
        <v>133</v>
      </c>
      <c r="B794" s="14">
        <f>IFERROR(VLOOKUP(A794,'VENTES ANNUELLES'!$A$5:$J$1200,2,FALSE),"")</f>
        <v>0</v>
      </c>
      <c r="C794" s="13">
        <f>IFERROR(VLOOKUP(A794,'VENTES ANNUELLES'!$A$5:$J$1200,3,FALSE),"")</f>
        <v>0</v>
      </c>
      <c r="D794" s="13">
        <f>'VENTES ANNUELLES'!$M$18</f>
        <v>707100</v>
      </c>
      <c r="E794" s="15"/>
      <c r="F794" s="15">
        <f>VLOOKUP(A794,'VENTES ANNUELLES'!$A$5:$J$1200,4,FALSE)</f>
        <v>0</v>
      </c>
    </row>
    <row r="795" spans="1:6" x14ac:dyDescent="0.2">
      <c r="A795" s="13">
        <f t="shared" ref="A795" si="266">A794</f>
        <v>133</v>
      </c>
      <c r="B795" s="14">
        <f>IFERROR(VLOOKUP(A795,'VENTES ANNUELLES'!$A$5:$J$1200,2,FALSE),"")</f>
        <v>0</v>
      </c>
      <c r="C795" s="13">
        <f>IFERROR(VLOOKUP(A795,'VENTES ANNUELLES'!$A$5:$J$1200,3,FALSE),"")</f>
        <v>0</v>
      </c>
      <c r="D795" s="13">
        <f>'VENTES ANNUELLES'!$M$19</f>
        <v>707200</v>
      </c>
      <c r="E795" s="15"/>
      <c r="F795" s="15">
        <f>VLOOKUP(A795,'VENTES ANNUELLES'!$A$5:$J$1200,5,FALSE)</f>
        <v>0</v>
      </c>
    </row>
    <row r="796" spans="1:6" x14ac:dyDescent="0.2">
      <c r="A796" s="13">
        <f t="shared" si="252"/>
        <v>133</v>
      </c>
      <c r="B796" s="14">
        <f>IFERROR(VLOOKUP(A796,'VENTES ANNUELLES'!$A$5:$J$1200,2,FALSE),"")</f>
        <v>0</v>
      </c>
      <c r="C796" s="13">
        <f>IFERROR(VLOOKUP(A796,'VENTES ANNUELLES'!$A$5:$J$1200,3,FALSE),"")</f>
        <v>0</v>
      </c>
      <c r="D796" s="13">
        <f>'VENTES ANNUELLES'!$M$20</f>
        <v>707300</v>
      </c>
      <c r="E796" s="15"/>
      <c r="F796" s="15">
        <f>VLOOKUP(A796,'VENTES ANNUELLES'!$A$5:$J$1200,6,FALSE)</f>
        <v>0</v>
      </c>
    </row>
    <row r="797" spans="1:6" x14ac:dyDescent="0.2">
      <c r="A797" s="13">
        <f t="shared" si="252"/>
        <v>133</v>
      </c>
      <c r="B797" s="14">
        <f>IFERROR(VLOOKUP(A797,'VENTES ANNUELLES'!$A$5:$J$1200,2,FALSE),"")</f>
        <v>0</v>
      </c>
      <c r="C797" s="13">
        <f>IFERROR(VLOOKUP(A797,'VENTES ANNUELLES'!$A$5:$J$1200,3,FALSE),"")</f>
        <v>0</v>
      </c>
      <c r="D797" s="13">
        <f>'VENTES ANNUELLES'!$M$21</f>
        <v>707400</v>
      </c>
      <c r="E797" s="15"/>
      <c r="F797" s="15">
        <f>VLOOKUP(A797,'VENTES ANNUELLES'!$A$5:$J$1200,7,FALSE)</f>
        <v>0</v>
      </c>
    </row>
    <row r="798" spans="1:6" x14ac:dyDescent="0.2">
      <c r="A798" s="13">
        <f t="shared" si="252"/>
        <v>133</v>
      </c>
      <c r="B798" s="14">
        <f>IFERROR(VLOOKUP(A798,'VENTES ANNUELLES'!$A$5:$J$1200,2,FALSE),"")</f>
        <v>0</v>
      </c>
      <c r="C798" s="13">
        <f>IFERROR(VLOOKUP(A798,'VENTES ANNUELLES'!$A$5:$J$1200,3,FALSE),"")</f>
        <v>0</v>
      </c>
      <c r="D798" s="13">
        <f>'VENTES ANNUELLES'!$M$22</f>
        <v>445710</v>
      </c>
      <c r="E798" s="15"/>
      <c r="F798" s="15">
        <f>VLOOKUP(A798,'VENTES ANNUELLES'!$A$5:$J$1200,9,FALSE)</f>
        <v>0</v>
      </c>
    </row>
    <row r="799" spans="1:6" x14ac:dyDescent="0.2">
      <c r="A799" s="13">
        <f t="shared" si="252"/>
        <v>133</v>
      </c>
      <c r="B799" s="14">
        <f>IFERROR(VLOOKUP(A799,'VENTES ANNUELLES'!$A$5:$J$1200,2,FALSE),"")</f>
        <v>0</v>
      </c>
      <c r="C799" s="13">
        <f>IFERROR(VLOOKUP(A799,'VENTES ANNUELLES'!$A$5:$J$1200,3,FALSE),"")</f>
        <v>0</v>
      </c>
      <c r="D799" s="13" t="str">
        <f>IFERROR(VLOOKUP(C799,'VENTES ANNUELLES'!$L$5:$M$15,2,FALSE),"")</f>
        <v/>
      </c>
      <c r="E799" s="15">
        <f>VLOOKUP(A799,'VENTES ANNUELLES'!$A$5:$J$1200,10,FALSE)</f>
        <v>0</v>
      </c>
      <c r="F799" s="15"/>
    </row>
    <row r="800" spans="1:6" x14ac:dyDescent="0.2">
      <c r="A800" s="13">
        <f t="shared" ref="A800" si="267">A799+1</f>
        <v>134</v>
      </c>
      <c r="B800" s="14">
        <f>IFERROR(VLOOKUP(A800,'VENTES ANNUELLES'!$A$5:$J$1200,2,FALSE),"")</f>
        <v>0</v>
      </c>
      <c r="C800" s="13">
        <f>IFERROR(VLOOKUP(A800,'VENTES ANNUELLES'!$A$5:$J$1200,3,FALSE),"")</f>
        <v>0</v>
      </c>
      <c r="D800" s="13">
        <f>'VENTES ANNUELLES'!$M$18</f>
        <v>707100</v>
      </c>
      <c r="E800" s="15"/>
      <c r="F800" s="15">
        <f>VLOOKUP(A800,'VENTES ANNUELLES'!$A$5:$J$1200,4,FALSE)</f>
        <v>0</v>
      </c>
    </row>
    <row r="801" spans="1:6" x14ac:dyDescent="0.2">
      <c r="A801" s="13">
        <f t="shared" ref="A801" si="268">A800</f>
        <v>134</v>
      </c>
      <c r="B801" s="14">
        <f>IFERROR(VLOOKUP(A801,'VENTES ANNUELLES'!$A$5:$J$1200,2,FALSE),"")</f>
        <v>0</v>
      </c>
      <c r="C801" s="13">
        <f>IFERROR(VLOOKUP(A801,'VENTES ANNUELLES'!$A$5:$J$1200,3,FALSE),"")</f>
        <v>0</v>
      </c>
      <c r="D801" s="13">
        <f>'VENTES ANNUELLES'!$M$19</f>
        <v>707200</v>
      </c>
      <c r="E801" s="15"/>
      <c r="F801" s="15">
        <f>VLOOKUP(A801,'VENTES ANNUELLES'!$A$5:$J$1200,5,FALSE)</f>
        <v>0</v>
      </c>
    </row>
    <row r="802" spans="1:6" x14ac:dyDescent="0.2">
      <c r="A802" s="13">
        <f t="shared" si="252"/>
        <v>134</v>
      </c>
      <c r="B802" s="14">
        <f>IFERROR(VLOOKUP(A802,'VENTES ANNUELLES'!$A$5:$J$1200,2,FALSE),"")</f>
        <v>0</v>
      </c>
      <c r="C802" s="13">
        <f>IFERROR(VLOOKUP(A802,'VENTES ANNUELLES'!$A$5:$J$1200,3,FALSE),"")</f>
        <v>0</v>
      </c>
      <c r="D802" s="13">
        <f>'VENTES ANNUELLES'!$M$20</f>
        <v>707300</v>
      </c>
      <c r="E802" s="15"/>
      <c r="F802" s="15">
        <f>VLOOKUP(A802,'VENTES ANNUELLES'!$A$5:$J$1200,6,FALSE)</f>
        <v>0</v>
      </c>
    </row>
    <row r="803" spans="1:6" x14ac:dyDescent="0.2">
      <c r="A803" s="13">
        <f t="shared" si="252"/>
        <v>134</v>
      </c>
      <c r="B803" s="14">
        <f>IFERROR(VLOOKUP(A803,'VENTES ANNUELLES'!$A$5:$J$1200,2,FALSE),"")</f>
        <v>0</v>
      </c>
      <c r="C803" s="13">
        <f>IFERROR(VLOOKUP(A803,'VENTES ANNUELLES'!$A$5:$J$1200,3,FALSE),"")</f>
        <v>0</v>
      </c>
      <c r="D803" s="13">
        <f>'VENTES ANNUELLES'!$M$21</f>
        <v>707400</v>
      </c>
      <c r="E803" s="15"/>
      <c r="F803" s="15">
        <f>VLOOKUP(A803,'VENTES ANNUELLES'!$A$5:$J$1200,7,FALSE)</f>
        <v>0</v>
      </c>
    </row>
    <row r="804" spans="1:6" x14ac:dyDescent="0.2">
      <c r="A804" s="13">
        <f t="shared" si="252"/>
        <v>134</v>
      </c>
      <c r="B804" s="14">
        <f>IFERROR(VLOOKUP(A804,'VENTES ANNUELLES'!$A$5:$J$1200,2,FALSE),"")</f>
        <v>0</v>
      </c>
      <c r="C804" s="13">
        <f>IFERROR(VLOOKUP(A804,'VENTES ANNUELLES'!$A$5:$J$1200,3,FALSE),"")</f>
        <v>0</v>
      </c>
      <c r="D804" s="13">
        <f>'VENTES ANNUELLES'!$M$22</f>
        <v>445710</v>
      </c>
      <c r="E804" s="15"/>
      <c r="F804" s="15">
        <f>VLOOKUP(A804,'VENTES ANNUELLES'!$A$5:$J$1200,9,FALSE)</f>
        <v>0</v>
      </c>
    </row>
    <row r="805" spans="1:6" x14ac:dyDescent="0.2">
      <c r="A805" s="13">
        <f t="shared" si="252"/>
        <v>134</v>
      </c>
      <c r="B805" s="14">
        <f>IFERROR(VLOOKUP(A805,'VENTES ANNUELLES'!$A$5:$J$1200,2,FALSE),"")</f>
        <v>0</v>
      </c>
      <c r="C805" s="13">
        <f>IFERROR(VLOOKUP(A805,'VENTES ANNUELLES'!$A$5:$J$1200,3,FALSE),"")</f>
        <v>0</v>
      </c>
      <c r="D805" s="13" t="str">
        <f>IFERROR(VLOOKUP(C805,'VENTES ANNUELLES'!$L$5:$M$15,2,FALSE),"")</f>
        <v/>
      </c>
      <c r="E805" s="15">
        <f>VLOOKUP(A805,'VENTES ANNUELLES'!$A$5:$J$1200,10,FALSE)</f>
        <v>0</v>
      </c>
      <c r="F805" s="15"/>
    </row>
    <row r="806" spans="1:6" x14ac:dyDescent="0.2">
      <c r="A806" s="13">
        <f t="shared" ref="A806" si="269">A805+1</f>
        <v>135</v>
      </c>
      <c r="B806" s="14">
        <f>IFERROR(VLOOKUP(A806,'VENTES ANNUELLES'!$A$5:$J$1200,2,FALSE),"")</f>
        <v>0</v>
      </c>
      <c r="C806" s="13">
        <f>IFERROR(VLOOKUP(A806,'VENTES ANNUELLES'!$A$5:$J$1200,3,FALSE),"")</f>
        <v>0</v>
      </c>
      <c r="D806" s="13">
        <f>'VENTES ANNUELLES'!$M$18</f>
        <v>707100</v>
      </c>
      <c r="E806" s="15"/>
      <c r="F806" s="15">
        <f>VLOOKUP(A806,'VENTES ANNUELLES'!$A$5:$J$1200,4,FALSE)</f>
        <v>0</v>
      </c>
    </row>
    <row r="807" spans="1:6" x14ac:dyDescent="0.2">
      <c r="A807" s="13">
        <f t="shared" ref="A807" si="270">A806</f>
        <v>135</v>
      </c>
      <c r="B807" s="14">
        <f>IFERROR(VLOOKUP(A807,'VENTES ANNUELLES'!$A$5:$J$1200,2,FALSE),"")</f>
        <v>0</v>
      </c>
      <c r="C807" s="13">
        <f>IFERROR(VLOOKUP(A807,'VENTES ANNUELLES'!$A$5:$J$1200,3,FALSE),"")</f>
        <v>0</v>
      </c>
      <c r="D807" s="13">
        <f>'VENTES ANNUELLES'!$M$19</f>
        <v>707200</v>
      </c>
      <c r="E807" s="15"/>
      <c r="F807" s="15">
        <f>VLOOKUP(A807,'VENTES ANNUELLES'!$A$5:$J$1200,5,FALSE)</f>
        <v>0</v>
      </c>
    </row>
    <row r="808" spans="1:6" x14ac:dyDescent="0.2">
      <c r="A808" s="13">
        <f t="shared" si="252"/>
        <v>135</v>
      </c>
      <c r="B808" s="14">
        <f>IFERROR(VLOOKUP(A808,'VENTES ANNUELLES'!$A$5:$J$1200,2,FALSE),"")</f>
        <v>0</v>
      </c>
      <c r="C808" s="13">
        <f>IFERROR(VLOOKUP(A808,'VENTES ANNUELLES'!$A$5:$J$1200,3,FALSE),"")</f>
        <v>0</v>
      </c>
      <c r="D808" s="13">
        <f>'VENTES ANNUELLES'!$M$20</f>
        <v>707300</v>
      </c>
      <c r="E808" s="15"/>
      <c r="F808" s="15">
        <f>VLOOKUP(A808,'VENTES ANNUELLES'!$A$5:$J$1200,6,FALSE)</f>
        <v>0</v>
      </c>
    </row>
    <row r="809" spans="1:6" x14ac:dyDescent="0.2">
      <c r="A809" s="13">
        <f t="shared" si="252"/>
        <v>135</v>
      </c>
      <c r="B809" s="14">
        <f>IFERROR(VLOOKUP(A809,'VENTES ANNUELLES'!$A$5:$J$1200,2,FALSE),"")</f>
        <v>0</v>
      </c>
      <c r="C809" s="13">
        <f>IFERROR(VLOOKUP(A809,'VENTES ANNUELLES'!$A$5:$J$1200,3,FALSE),"")</f>
        <v>0</v>
      </c>
      <c r="D809" s="13">
        <f>'VENTES ANNUELLES'!$M$21</f>
        <v>707400</v>
      </c>
      <c r="E809" s="15"/>
      <c r="F809" s="15">
        <f>VLOOKUP(A809,'VENTES ANNUELLES'!$A$5:$J$1200,7,FALSE)</f>
        <v>0</v>
      </c>
    </row>
    <row r="810" spans="1:6" x14ac:dyDescent="0.2">
      <c r="A810" s="13">
        <f t="shared" si="252"/>
        <v>135</v>
      </c>
      <c r="B810" s="14">
        <f>IFERROR(VLOOKUP(A810,'VENTES ANNUELLES'!$A$5:$J$1200,2,FALSE),"")</f>
        <v>0</v>
      </c>
      <c r="C810" s="13">
        <f>IFERROR(VLOOKUP(A810,'VENTES ANNUELLES'!$A$5:$J$1200,3,FALSE),"")</f>
        <v>0</v>
      </c>
      <c r="D810" s="13">
        <f>'VENTES ANNUELLES'!$M$22</f>
        <v>445710</v>
      </c>
      <c r="E810" s="15"/>
      <c r="F810" s="15">
        <f>VLOOKUP(A810,'VENTES ANNUELLES'!$A$5:$J$1200,9,FALSE)</f>
        <v>0</v>
      </c>
    </row>
    <row r="811" spans="1:6" x14ac:dyDescent="0.2">
      <c r="A811" s="13">
        <f t="shared" si="252"/>
        <v>135</v>
      </c>
      <c r="B811" s="14">
        <f>IFERROR(VLOOKUP(A811,'VENTES ANNUELLES'!$A$5:$J$1200,2,FALSE),"")</f>
        <v>0</v>
      </c>
      <c r="C811" s="13">
        <f>IFERROR(VLOOKUP(A811,'VENTES ANNUELLES'!$A$5:$J$1200,3,FALSE),"")</f>
        <v>0</v>
      </c>
      <c r="D811" s="13" t="str">
        <f>IFERROR(VLOOKUP(C811,'VENTES ANNUELLES'!$L$5:$M$15,2,FALSE),"")</f>
        <v/>
      </c>
      <c r="E811" s="15">
        <f>VLOOKUP(A811,'VENTES ANNUELLES'!$A$5:$J$1200,10,FALSE)</f>
        <v>0</v>
      </c>
      <c r="F811" s="15"/>
    </row>
    <row r="812" spans="1:6" x14ac:dyDescent="0.2">
      <c r="A812" s="13">
        <f t="shared" ref="A812" si="271">A811+1</f>
        <v>136</v>
      </c>
      <c r="B812" s="14">
        <f>IFERROR(VLOOKUP(A812,'VENTES ANNUELLES'!$A$5:$J$1200,2,FALSE),"")</f>
        <v>0</v>
      </c>
      <c r="C812" s="13">
        <f>IFERROR(VLOOKUP(A812,'VENTES ANNUELLES'!$A$5:$J$1200,3,FALSE),"")</f>
        <v>0</v>
      </c>
      <c r="D812" s="13">
        <f>'VENTES ANNUELLES'!$M$18</f>
        <v>707100</v>
      </c>
      <c r="E812" s="15"/>
      <c r="F812" s="15">
        <f>VLOOKUP(A812,'VENTES ANNUELLES'!$A$5:$J$1200,4,FALSE)</f>
        <v>0</v>
      </c>
    </row>
    <row r="813" spans="1:6" x14ac:dyDescent="0.2">
      <c r="A813" s="13">
        <f t="shared" ref="A813" si="272">A812</f>
        <v>136</v>
      </c>
      <c r="B813" s="14">
        <f>IFERROR(VLOOKUP(A813,'VENTES ANNUELLES'!$A$5:$J$1200,2,FALSE),"")</f>
        <v>0</v>
      </c>
      <c r="C813" s="13">
        <f>IFERROR(VLOOKUP(A813,'VENTES ANNUELLES'!$A$5:$J$1200,3,FALSE),"")</f>
        <v>0</v>
      </c>
      <c r="D813" s="13">
        <f>'VENTES ANNUELLES'!$M$19</f>
        <v>707200</v>
      </c>
      <c r="E813" s="15"/>
      <c r="F813" s="15">
        <f>VLOOKUP(A813,'VENTES ANNUELLES'!$A$5:$J$1200,5,FALSE)</f>
        <v>0</v>
      </c>
    </row>
    <row r="814" spans="1:6" x14ac:dyDescent="0.2">
      <c r="A814" s="13">
        <f t="shared" si="252"/>
        <v>136</v>
      </c>
      <c r="B814" s="14">
        <f>IFERROR(VLOOKUP(A814,'VENTES ANNUELLES'!$A$5:$J$1200,2,FALSE),"")</f>
        <v>0</v>
      </c>
      <c r="C814" s="13">
        <f>IFERROR(VLOOKUP(A814,'VENTES ANNUELLES'!$A$5:$J$1200,3,FALSE),"")</f>
        <v>0</v>
      </c>
      <c r="D814" s="13">
        <f>'VENTES ANNUELLES'!$M$20</f>
        <v>707300</v>
      </c>
      <c r="E814" s="15"/>
      <c r="F814" s="15">
        <f>VLOOKUP(A814,'VENTES ANNUELLES'!$A$5:$J$1200,6,FALSE)</f>
        <v>0</v>
      </c>
    </row>
    <row r="815" spans="1:6" x14ac:dyDescent="0.2">
      <c r="A815" s="13">
        <f t="shared" si="252"/>
        <v>136</v>
      </c>
      <c r="B815" s="14">
        <f>IFERROR(VLOOKUP(A815,'VENTES ANNUELLES'!$A$5:$J$1200,2,FALSE),"")</f>
        <v>0</v>
      </c>
      <c r="C815" s="13">
        <f>IFERROR(VLOOKUP(A815,'VENTES ANNUELLES'!$A$5:$J$1200,3,FALSE),"")</f>
        <v>0</v>
      </c>
      <c r="D815" s="13">
        <f>'VENTES ANNUELLES'!$M$21</f>
        <v>707400</v>
      </c>
      <c r="E815" s="15"/>
      <c r="F815" s="15">
        <f>VLOOKUP(A815,'VENTES ANNUELLES'!$A$5:$J$1200,7,FALSE)</f>
        <v>0</v>
      </c>
    </row>
    <row r="816" spans="1:6" x14ac:dyDescent="0.2">
      <c r="A816" s="13">
        <f t="shared" si="252"/>
        <v>136</v>
      </c>
      <c r="B816" s="14">
        <f>IFERROR(VLOOKUP(A816,'VENTES ANNUELLES'!$A$5:$J$1200,2,FALSE),"")</f>
        <v>0</v>
      </c>
      <c r="C816" s="13">
        <f>IFERROR(VLOOKUP(A816,'VENTES ANNUELLES'!$A$5:$J$1200,3,FALSE),"")</f>
        <v>0</v>
      </c>
      <c r="D816" s="13">
        <f>'VENTES ANNUELLES'!$M$22</f>
        <v>445710</v>
      </c>
      <c r="E816" s="15"/>
      <c r="F816" s="15">
        <f>VLOOKUP(A816,'VENTES ANNUELLES'!$A$5:$J$1200,9,FALSE)</f>
        <v>0</v>
      </c>
    </row>
    <row r="817" spans="1:6" x14ac:dyDescent="0.2">
      <c r="A817" s="13">
        <f t="shared" si="252"/>
        <v>136</v>
      </c>
      <c r="B817" s="14">
        <f>IFERROR(VLOOKUP(A817,'VENTES ANNUELLES'!$A$5:$J$1200,2,FALSE),"")</f>
        <v>0</v>
      </c>
      <c r="C817" s="13">
        <f>IFERROR(VLOOKUP(A817,'VENTES ANNUELLES'!$A$5:$J$1200,3,FALSE),"")</f>
        <v>0</v>
      </c>
      <c r="D817" s="13" t="str">
        <f>IFERROR(VLOOKUP(C817,'VENTES ANNUELLES'!$L$5:$M$15,2,FALSE),"")</f>
        <v/>
      </c>
      <c r="E817" s="15">
        <f>VLOOKUP(A817,'VENTES ANNUELLES'!$A$5:$J$1200,10,FALSE)</f>
        <v>0</v>
      </c>
      <c r="F817" s="15"/>
    </row>
    <row r="818" spans="1:6" x14ac:dyDescent="0.2">
      <c r="A818" s="13">
        <f t="shared" ref="A818" si="273">A817+1</f>
        <v>137</v>
      </c>
      <c r="B818" s="14">
        <f>IFERROR(VLOOKUP(A818,'VENTES ANNUELLES'!$A$5:$J$1200,2,FALSE),"")</f>
        <v>0</v>
      </c>
      <c r="C818" s="13">
        <f>IFERROR(VLOOKUP(A818,'VENTES ANNUELLES'!$A$5:$J$1200,3,FALSE),"")</f>
        <v>0</v>
      </c>
      <c r="D818" s="13">
        <f>'VENTES ANNUELLES'!$M$18</f>
        <v>707100</v>
      </c>
      <c r="E818" s="15"/>
      <c r="F818" s="15">
        <f>VLOOKUP(A818,'VENTES ANNUELLES'!$A$5:$J$1200,4,FALSE)</f>
        <v>0</v>
      </c>
    </row>
    <row r="819" spans="1:6" x14ac:dyDescent="0.2">
      <c r="A819" s="13">
        <f t="shared" ref="A819:A882" si="274">A818</f>
        <v>137</v>
      </c>
      <c r="B819" s="14">
        <f>IFERROR(VLOOKUP(A819,'VENTES ANNUELLES'!$A$5:$J$1200,2,FALSE),"")</f>
        <v>0</v>
      </c>
      <c r="C819" s="13">
        <f>IFERROR(VLOOKUP(A819,'VENTES ANNUELLES'!$A$5:$J$1200,3,FALSE),"")</f>
        <v>0</v>
      </c>
      <c r="D819" s="13">
        <f>'VENTES ANNUELLES'!$M$19</f>
        <v>707200</v>
      </c>
      <c r="E819" s="15"/>
      <c r="F819" s="15">
        <f>VLOOKUP(A819,'VENTES ANNUELLES'!$A$5:$J$1200,5,FALSE)</f>
        <v>0</v>
      </c>
    </row>
    <row r="820" spans="1:6" x14ac:dyDescent="0.2">
      <c r="A820" s="13">
        <f t="shared" si="274"/>
        <v>137</v>
      </c>
      <c r="B820" s="14">
        <f>IFERROR(VLOOKUP(A820,'VENTES ANNUELLES'!$A$5:$J$1200,2,FALSE),"")</f>
        <v>0</v>
      </c>
      <c r="C820" s="13">
        <f>IFERROR(VLOOKUP(A820,'VENTES ANNUELLES'!$A$5:$J$1200,3,FALSE),"")</f>
        <v>0</v>
      </c>
      <c r="D820" s="13">
        <f>'VENTES ANNUELLES'!$M$20</f>
        <v>707300</v>
      </c>
      <c r="E820" s="15"/>
      <c r="F820" s="15">
        <f>VLOOKUP(A820,'VENTES ANNUELLES'!$A$5:$J$1200,6,FALSE)</f>
        <v>0</v>
      </c>
    </row>
    <row r="821" spans="1:6" x14ac:dyDescent="0.2">
      <c r="A821" s="13">
        <f t="shared" si="274"/>
        <v>137</v>
      </c>
      <c r="B821" s="14">
        <f>IFERROR(VLOOKUP(A821,'VENTES ANNUELLES'!$A$5:$J$1200,2,FALSE),"")</f>
        <v>0</v>
      </c>
      <c r="C821" s="13">
        <f>IFERROR(VLOOKUP(A821,'VENTES ANNUELLES'!$A$5:$J$1200,3,FALSE),"")</f>
        <v>0</v>
      </c>
      <c r="D821" s="13">
        <f>'VENTES ANNUELLES'!$M$21</f>
        <v>707400</v>
      </c>
      <c r="E821" s="15"/>
      <c r="F821" s="15">
        <f>VLOOKUP(A821,'VENTES ANNUELLES'!$A$5:$J$1200,7,FALSE)</f>
        <v>0</v>
      </c>
    </row>
    <row r="822" spans="1:6" x14ac:dyDescent="0.2">
      <c r="A822" s="13">
        <f t="shared" si="274"/>
        <v>137</v>
      </c>
      <c r="B822" s="14">
        <f>IFERROR(VLOOKUP(A822,'VENTES ANNUELLES'!$A$5:$J$1200,2,FALSE),"")</f>
        <v>0</v>
      </c>
      <c r="C822" s="13">
        <f>IFERROR(VLOOKUP(A822,'VENTES ANNUELLES'!$A$5:$J$1200,3,FALSE),"")</f>
        <v>0</v>
      </c>
      <c r="D822" s="13">
        <f>'VENTES ANNUELLES'!$M$22</f>
        <v>445710</v>
      </c>
      <c r="E822" s="15"/>
      <c r="F822" s="15">
        <f>VLOOKUP(A822,'VENTES ANNUELLES'!$A$5:$J$1200,9,FALSE)</f>
        <v>0</v>
      </c>
    </row>
    <row r="823" spans="1:6" x14ac:dyDescent="0.2">
      <c r="A823" s="13">
        <f t="shared" si="274"/>
        <v>137</v>
      </c>
      <c r="B823" s="14">
        <f>IFERROR(VLOOKUP(A823,'VENTES ANNUELLES'!$A$5:$J$1200,2,FALSE),"")</f>
        <v>0</v>
      </c>
      <c r="C823" s="13">
        <f>IFERROR(VLOOKUP(A823,'VENTES ANNUELLES'!$A$5:$J$1200,3,FALSE),"")</f>
        <v>0</v>
      </c>
      <c r="D823" s="13" t="str">
        <f>IFERROR(VLOOKUP(C823,'VENTES ANNUELLES'!$L$5:$M$15,2,FALSE),"")</f>
        <v/>
      </c>
      <c r="E823" s="15">
        <f>VLOOKUP(A823,'VENTES ANNUELLES'!$A$5:$J$1200,10,FALSE)</f>
        <v>0</v>
      </c>
      <c r="F823" s="15"/>
    </row>
    <row r="824" spans="1:6" x14ac:dyDescent="0.2">
      <c r="A824" s="13">
        <f t="shared" ref="A824" si="275">A823+1</f>
        <v>138</v>
      </c>
      <c r="B824" s="14">
        <f>IFERROR(VLOOKUP(A824,'VENTES ANNUELLES'!$A$5:$J$1200,2,FALSE),"")</f>
        <v>0</v>
      </c>
      <c r="C824" s="13">
        <f>IFERROR(VLOOKUP(A824,'VENTES ANNUELLES'!$A$5:$J$1200,3,FALSE),"")</f>
        <v>0</v>
      </c>
      <c r="D824" s="13">
        <f>'VENTES ANNUELLES'!$M$18</f>
        <v>707100</v>
      </c>
      <c r="E824" s="15"/>
      <c r="F824" s="15">
        <f>VLOOKUP(A824,'VENTES ANNUELLES'!$A$5:$J$1200,4,FALSE)</f>
        <v>0</v>
      </c>
    </row>
    <row r="825" spans="1:6" x14ac:dyDescent="0.2">
      <c r="A825" s="13">
        <f t="shared" ref="A825" si="276">A824</f>
        <v>138</v>
      </c>
      <c r="B825" s="14">
        <f>IFERROR(VLOOKUP(A825,'VENTES ANNUELLES'!$A$5:$J$1200,2,FALSE),"")</f>
        <v>0</v>
      </c>
      <c r="C825" s="13">
        <f>IFERROR(VLOOKUP(A825,'VENTES ANNUELLES'!$A$5:$J$1200,3,FALSE),"")</f>
        <v>0</v>
      </c>
      <c r="D825" s="13">
        <f>'VENTES ANNUELLES'!$M$19</f>
        <v>707200</v>
      </c>
      <c r="E825" s="15"/>
      <c r="F825" s="15">
        <f>VLOOKUP(A825,'VENTES ANNUELLES'!$A$5:$J$1200,5,FALSE)</f>
        <v>0</v>
      </c>
    </row>
    <row r="826" spans="1:6" x14ac:dyDescent="0.2">
      <c r="A826" s="13">
        <f t="shared" si="274"/>
        <v>138</v>
      </c>
      <c r="B826" s="14">
        <f>IFERROR(VLOOKUP(A826,'VENTES ANNUELLES'!$A$5:$J$1200,2,FALSE),"")</f>
        <v>0</v>
      </c>
      <c r="C826" s="13">
        <f>IFERROR(VLOOKUP(A826,'VENTES ANNUELLES'!$A$5:$J$1200,3,FALSE),"")</f>
        <v>0</v>
      </c>
      <c r="D826" s="13">
        <f>'VENTES ANNUELLES'!$M$20</f>
        <v>707300</v>
      </c>
      <c r="E826" s="15"/>
      <c r="F826" s="15">
        <f>VLOOKUP(A826,'VENTES ANNUELLES'!$A$5:$J$1200,6,FALSE)</f>
        <v>0</v>
      </c>
    </row>
    <row r="827" spans="1:6" x14ac:dyDescent="0.2">
      <c r="A827" s="13">
        <f t="shared" si="274"/>
        <v>138</v>
      </c>
      <c r="B827" s="14">
        <f>IFERROR(VLOOKUP(A827,'VENTES ANNUELLES'!$A$5:$J$1200,2,FALSE),"")</f>
        <v>0</v>
      </c>
      <c r="C827" s="13">
        <f>IFERROR(VLOOKUP(A827,'VENTES ANNUELLES'!$A$5:$J$1200,3,FALSE),"")</f>
        <v>0</v>
      </c>
      <c r="D827" s="13">
        <f>'VENTES ANNUELLES'!$M$21</f>
        <v>707400</v>
      </c>
      <c r="E827" s="15"/>
      <c r="F827" s="15">
        <f>VLOOKUP(A827,'VENTES ANNUELLES'!$A$5:$J$1200,7,FALSE)</f>
        <v>0</v>
      </c>
    </row>
    <row r="828" spans="1:6" x14ac:dyDescent="0.2">
      <c r="A828" s="13">
        <f t="shared" si="274"/>
        <v>138</v>
      </c>
      <c r="B828" s="14">
        <f>IFERROR(VLOOKUP(A828,'VENTES ANNUELLES'!$A$5:$J$1200,2,FALSE),"")</f>
        <v>0</v>
      </c>
      <c r="C828" s="13">
        <f>IFERROR(VLOOKUP(A828,'VENTES ANNUELLES'!$A$5:$J$1200,3,FALSE),"")</f>
        <v>0</v>
      </c>
      <c r="D828" s="13">
        <f>'VENTES ANNUELLES'!$M$22</f>
        <v>445710</v>
      </c>
      <c r="E828" s="15"/>
      <c r="F828" s="15">
        <f>VLOOKUP(A828,'VENTES ANNUELLES'!$A$5:$J$1200,9,FALSE)</f>
        <v>0</v>
      </c>
    </row>
    <row r="829" spans="1:6" x14ac:dyDescent="0.2">
      <c r="A829" s="13">
        <f t="shared" si="274"/>
        <v>138</v>
      </c>
      <c r="B829" s="14">
        <f>IFERROR(VLOOKUP(A829,'VENTES ANNUELLES'!$A$5:$J$1200,2,FALSE),"")</f>
        <v>0</v>
      </c>
      <c r="C829" s="13">
        <f>IFERROR(VLOOKUP(A829,'VENTES ANNUELLES'!$A$5:$J$1200,3,FALSE),"")</f>
        <v>0</v>
      </c>
      <c r="D829" s="13" t="str">
        <f>IFERROR(VLOOKUP(C829,'VENTES ANNUELLES'!$L$5:$M$15,2,FALSE),"")</f>
        <v/>
      </c>
      <c r="E829" s="15">
        <f>VLOOKUP(A829,'VENTES ANNUELLES'!$A$5:$J$1200,10,FALSE)</f>
        <v>0</v>
      </c>
      <c r="F829" s="15"/>
    </row>
    <row r="830" spans="1:6" x14ac:dyDescent="0.2">
      <c r="A830" s="13">
        <f t="shared" ref="A830" si="277">A829+1</f>
        <v>139</v>
      </c>
      <c r="B830" s="14">
        <f>IFERROR(VLOOKUP(A830,'VENTES ANNUELLES'!$A$5:$J$1200,2,FALSE),"")</f>
        <v>0</v>
      </c>
      <c r="C830" s="13">
        <f>IFERROR(VLOOKUP(A830,'VENTES ANNUELLES'!$A$5:$J$1200,3,FALSE),"")</f>
        <v>0</v>
      </c>
      <c r="D830" s="13">
        <f>'VENTES ANNUELLES'!$M$18</f>
        <v>707100</v>
      </c>
      <c r="E830" s="15"/>
      <c r="F830" s="15">
        <f>VLOOKUP(A830,'VENTES ANNUELLES'!$A$5:$J$1200,4,FALSE)</f>
        <v>0</v>
      </c>
    </row>
    <row r="831" spans="1:6" x14ac:dyDescent="0.2">
      <c r="A831" s="13">
        <f t="shared" ref="A831" si="278">A830</f>
        <v>139</v>
      </c>
      <c r="B831" s="14">
        <f>IFERROR(VLOOKUP(A831,'VENTES ANNUELLES'!$A$5:$J$1200,2,FALSE),"")</f>
        <v>0</v>
      </c>
      <c r="C831" s="13">
        <f>IFERROR(VLOOKUP(A831,'VENTES ANNUELLES'!$A$5:$J$1200,3,FALSE),"")</f>
        <v>0</v>
      </c>
      <c r="D831" s="13">
        <f>'VENTES ANNUELLES'!$M$19</f>
        <v>707200</v>
      </c>
      <c r="E831" s="15"/>
      <c r="F831" s="15">
        <f>VLOOKUP(A831,'VENTES ANNUELLES'!$A$5:$J$1200,5,FALSE)</f>
        <v>0</v>
      </c>
    </row>
    <row r="832" spans="1:6" x14ac:dyDescent="0.2">
      <c r="A832" s="13">
        <f t="shared" si="274"/>
        <v>139</v>
      </c>
      <c r="B832" s="14">
        <f>IFERROR(VLOOKUP(A832,'VENTES ANNUELLES'!$A$5:$J$1200,2,FALSE),"")</f>
        <v>0</v>
      </c>
      <c r="C832" s="13">
        <f>IFERROR(VLOOKUP(A832,'VENTES ANNUELLES'!$A$5:$J$1200,3,FALSE),"")</f>
        <v>0</v>
      </c>
      <c r="D832" s="13">
        <f>'VENTES ANNUELLES'!$M$20</f>
        <v>707300</v>
      </c>
      <c r="E832" s="15"/>
      <c r="F832" s="15">
        <f>VLOOKUP(A832,'VENTES ANNUELLES'!$A$5:$J$1200,6,FALSE)</f>
        <v>0</v>
      </c>
    </row>
    <row r="833" spans="1:6" x14ac:dyDescent="0.2">
      <c r="A833" s="13">
        <f t="shared" si="274"/>
        <v>139</v>
      </c>
      <c r="B833" s="14">
        <f>IFERROR(VLOOKUP(A833,'VENTES ANNUELLES'!$A$5:$J$1200,2,FALSE),"")</f>
        <v>0</v>
      </c>
      <c r="C833" s="13">
        <f>IFERROR(VLOOKUP(A833,'VENTES ANNUELLES'!$A$5:$J$1200,3,FALSE),"")</f>
        <v>0</v>
      </c>
      <c r="D833" s="13">
        <f>'VENTES ANNUELLES'!$M$21</f>
        <v>707400</v>
      </c>
      <c r="E833" s="15"/>
      <c r="F833" s="15">
        <f>VLOOKUP(A833,'VENTES ANNUELLES'!$A$5:$J$1200,7,FALSE)</f>
        <v>0</v>
      </c>
    </row>
    <row r="834" spans="1:6" x14ac:dyDescent="0.2">
      <c r="A834" s="13">
        <f t="shared" si="274"/>
        <v>139</v>
      </c>
      <c r="B834" s="14">
        <f>IFERROR(VLOOKUP(A834,'VENTES ANNUELLES'!$A$5:$J$1200,2,FALSE),"")</f>
        <v>0</v>
      </c>
      <c r="C834" s="13">
        <f>IFERROR(VLOOKUP(A834,'VENTES ANNUELLES'!$A$5:$J$1200,3,FALSE),"")</f>
        <v>0</v>
      </c>
      <c r="D834" s="13">
        <f>'VENTES ANNUELLES'!$M$22</f>
        <v>445710</v>
      </c>
      <c r="E834" s="15"/>
      <c r="F834" s="15">
        <f>VLOOKUP(A834,'VENTES ANNUELLES'!$A$5:$J$1200,9,FALSE)</f>
        <v>0</v>
      </c>
    </row>
    <row r="835" spans="1:6" x14ac:dyDescent="0.2">
      <c r="A835" s="13">
        <f t="shared" si="274"/>
        <v>139</v>
      </c>
      <c r="B835" s="14">
        <f>IFERROR(VLOOKUP(A835,'VENTES ANNUELLES'!$A$5:$J$1200,2,FALSE),"")</f>
        <v>0</v>
      </c>
      <c r="C835" s="13">
        <f>IFERROR(VLOOKUP(A835,'VENTES ANNUELLES'!$A$5:$J$1200,3,FALSE),"")</f>
        <v>0</v>
      </c>
      <c r="D835" s="13" t="str">
        <f>IFERROR(VLOOKUP(C835,'VENTES ANNUELLES'!$L$5:$M$15,2,FALSE),"")</f>
        <v/>
      </c>
      <c r="E835" s="15">
        <f>VLOOKUP(A835,'VENTES ANNUELLES'!$A$5:$J$1200,10,FALSE)</f>
        <v>0</v>
      </c>
      <c r="F835" s="15"/>
    </row>
    <row r="836" spans="1:6" x14ac:dyDescent="0.2">
      <c r="A836" s="13">
        <f t="shared" ref="A836" si="279">A835+1</f>
        <v>140</v>
      </c>
      <c r="B836" s="14">
        <f>IFERROR(VLOOKUP(A836,'VENTES ANNUELLES'!$A$5:$J$1200,2,FALSE),"")</f>
        <v>0</v>
      </c>
      <c r="C836" s="13">
        <f>IFERROR(VLOOKUP(A836,'VENTES ANNUELLES'!$A$5:$J$1200,3,FALSE),"")</f>
        <v>0</v>
      </c>
      <c r="D836" s="13">
        <f>'VENTES ANNUELLES'!$M$18</f>
        <v>707100</v>
      </c>
      <c r="E836" s="15"/>
      <c r="F836" s="15">
        <f>VLOOKUP(A836,'VENTES ANNUELLES'!$A$5:$J$1200,4,FALSE)</f>
        <v>0</v>
      </c>
    </row>
    <row r="837" spans="1:6" x14ac:dyDescent="0.2">
      <c r="A837" s="13">
        <f t="shared" ref="A837" si="280">A836</f>
        <v>140</v>
      </c>
      <c r="B837" s="14">
        <f>IFERROR(VLOOKUP(A837,'VENTES ANNUELLES'!$A$5:$J$1200,2,FALSE),"")</f>
        <v>0</v>
      </c>
      <c r="C837" s="13">
        <f>IFERROR(VLOOKUP(A837,'VENTES ANNUELLES'!$A$5:$J$1200,3,FALSE),"")</f>
        <v>0</v>
      </c>
      <c r="D837" s="13">
        <f>'VENTES ANNUELLES'!$M$19</f>
        <v>707200</v>
      </c>
      <c r="E837" s="15"/>
      <c r="F837" s="15">
        <f>VLOOKUP(A837,'VENTES ANNUELLES'!$A$5:$J$1200,5,FALSE)</f>
        <v>0</v>
      </c>
    </row>
    <row r="838" spans="1:6" x14ac:dyDescent="0.2">
      <c r="A838" s="13">
        <f t="shared" si="274"/>
        <v>140</v>
      </c>
      <c r="B838" s="14">
        <f>IFERROR(VLOOKUP(A838,'VENTES ANNUELLES'!$A$5:$J$1200,2,FALSE),"")</f>
        <v>0</v>
      </c>
      <c r="C838" s="13">
        <f>IFERROR(VLOOKUP(A838,'VENTES ANNUELLES'!$A$5:$J$1200,3,FALSE),"")</f>
        <v>0</v>
      </c>
      <c r="D838" s="13">
        <f>'VENTES ANNUELLES'!$M$20</f>
        <v>707300</v>
      </c>
      <c r="E838" s="15"/>
      <c r="F838" s="15">
        <f>VLOOKUP(A838,'VENTES ANNUELLES'!$A$5:$J$1200,6,FALSE)</f>
        <v>0</v>
      </c>
    </row>
    <row r="839" spans="1:6" x14ac:dyDescent="0.2">
      <c r="A839" s="13">
        <f t="shared" si="274"/>
        <v>140</v>
      </c>
      <c r="B839" s="14">
        <f>IFERROR(VLOOKUP(A839,'VENTES ANNUELLES'!$A$5:$J$1200,2,FALSE),"")</f>
        <v>0</v>
      </c>
      <c r="C839" s="13">
        <f>IFERROR(VLOOKUP(A839,'VENTES ANNUELLES'!$A$5:$J$1200,3,FALSE),"")</f>
        <v>0</v>
      </c>
      <c r="D839" s="13">
        <f>'VENTES ANNUELLES'!$M$21</f>
        <v>707400</v>
      </c>
      <c r="E839" s="15"/>
      <c r="F839" s="15">
        <f>VLOOKUP(A839,'VENTES ANNUELLES'!$A$5:$J$1200,7,FALSE)</f>
        <v>0</v>
      </c>
    </row>
    <row r="840" spans="1:6" x14ac:dyDescent="0.2">
      <c r="A840" s="13">
        <f t="shared" si="274"/>
        <v>140</v>
      </c>
      <c r="B840" s="14">
        <f>IFERROR(VLOOKUP(A840,'VENTES ANNUELLES'!$A$5:$J$1200,2,FALSE),"")</f>
        <v>0</v>
      </c>
      <c r="C840" s="13">
        <f>IFERROR(VLOOKUP(A840,'VENTES ANNUELLES'!$A$5:$J$1200,3,FALSE),"")</f>
        <v>0</v>
      </c>
      <c r="D840" s="13">
        <f>'VENTES ANNUELLES'!$M$22</f>
        <v>445710</v>
      </c>
      <c r="E840" s="15"/>
      <c r="F840" s="15">
        <f>VLOOKUP(A840,'VENTES ANNUELLES'!$A$5:$J$1200,9,FALSE)</f>
        <v>0</v>
      </c>
    </row>
    <row r="841" spans="1:6" x14ac:dyDescent="0.2">
      <c r="A841" s="13">
        <f t="shared" si="274"/>
        <v>140</v>
      </c>
      <c r="B841" s="14">
        <f>IFERROR(VLOOKUP(A841,'VENTES ANNUELLES'!$A$5:$J$1200,2,FALSE),"")</f>
        <v>0</v>
      </c>
      <c r="C841" s="13">
        <f>IFERROR(VLOOKUP(A841,'VENTES ANNUELLES'!$A$5:$J$1200,3,FALSE),"")</f>
        <v>0</v>
      </c>
      <c r="D841" s="13" t="str">
        <f>IFERROR(VLOOKUP(C841,'VENTES ANNUELLES'!$L$5:$M$15,2,FALSE),"")</f>
        <v/>
      </c>
      <c r="E841" s="15">
        <f>VLOOKUP(A841,'VENTES ANNUELLES'!$A$5:$J$1200,10,FALSE)</f>
        <v>0</v>
      </c>
      <c r="F841" s="15"/>
    </row>
    <row r="842" spans="1:6" x14ac:dyDescent="0.2">
      <c r="A842" s="13">
        <f t="shared" ref="A842" si="281">A841+1</f>
        <v>141</v>
      </c>
      <c r="B842" s="14">
        <f>IFERROR(VLOOKUP(A842,'VENTES ANNUELLES'!$A$5:$J$1200,2,FALSE),"")</f>
        <v>0</v>
      </c>
      <c r="C842" s="13">
        <f>IFERROR(VLOOKUP(A842,'VENTES ANNUELLES'!$A$5:$J$1200,3,FALSE),"")</f>
        <v>0</v>
      </c>
      <c r="D842" s="13">
        <f>'VENTES ANNUELLES'!$M$18</f>
        <v>707100</v>
      </c>
      <c r="E842" s="15"/>
      <c r="F842" s="15">
        <f>VLOOKUP(A842,'VENTES ANNUELLES'!$A$5:$J$1200,4,FALSE)</f>
        <v>0</v>
      </c>
    </row>
    <row r="843" spans="1:6" x14ac:dyDescent="0.2">
      <c r="A843" s="13">
        <f t="shared" ref="A843" si="282">A842</f>
        <v>141</v>
      </c>
      <c r="B843" s="14">
        <f>IFERROR(VLOOKUP(A843,'VENTES ANNUELLES'!$A$5:$J$1200,2,FALSE),"")</f>
        <v>0</v>
      </c>
      <c r="C843" s="13">
        <f>IFERROR(VLOOKUP(A843,'VENTES ANNUELLES'!$A$5:$J$1200,3,FALSE),"")</f>
        <v>0</v>
      </c>
      <c r="D843" s="13">
        <f>'VENTES ANNUELLES'!$M$19</f>
        <v>707200</v>
      </c>
      <c r="E843" s="15"/>
      <c r="F843" s="15">
        <f>VLOOKUP(A843,'VENTES ANNUELLES'!$A$5:$J$1200,5,FALSE)</f>
        <v>0</v>
      </c>
    </row>
    <row r="844" spans="1:6" x14ac:dyDescent="0.2">
      <c r="A844" s="13">
        <f t="shared" si="274"/>
        <v>141</v>
      </c>
      <c r="B844" s="14">
        <f>IFERROR(VLOOKUP(A844,'VENTES ANNUELLES'!$A$5:$J$1200,2,FALSE),"")</f>
        <v>0</v>
      </c>
      <c r="C844" s="13">
        <f>IFERROR(VLOOKUP(A844,'VENTES ANNUELLES'!$A$5:$J$1200,3,FALSE),"")</f>
        <v>0</v>
      </c>
      <c r="D844" s="13">
        <f>'VENTES ANNUELLES'!$M$20</f>
        <v>707300</v>
      </c>
      <c r="E844" s="15"/>
      <c r="F844" s="15">
        <f>VLOOKUP(A844,'VENTES ANNUELLES'!$A$5:$J$1200,6,FALSE)</f>
        <v>0</v>
      </c>
    </row>
    <row r="845" spans="1:6" x14ac:dyDescent="0.2">
      <c r="A845" s="13">
        <f t="shared" si="274"/>
        <v>141</v>
      </c>
      <c r="B845" s="14">
        <f>IFERROR(VLOOKUP(A845,'VENTES ANNUELLES'!$A$5:$J$1200,2,FALSE),"")</f>
        <v>0</v>
      </c>
      <c r="C845" s="13">
        <f>IFERROR(VLOOKUP(A845,'VENTES ANNUELLES'!$A$5:$J$1200,3,FALSE),"")</f>
        <v>0</v>
      </c>
      <c r="D845" s="13">
        <f>'VENTES ANNUELLES'!$M$21</f>
        <v>707400</v>
      </c>
      <c r="E845" s="15"/>
      <c r="F845" s="15">
        <f>VLOOKUP(A845,'VENTES ANNUELLES'!$A$5:$J$1200,7,FALSE)</f>
        <v>0</v>
      </c>
    </row>
    <row r="846" spans="1:6" x14ac:dyDescent="0.2">
      <c r="A846" s="13">
        <f t="shared" si="274"/>
        <v>141</v>
      </c>
      <c r="B846" s="14">
        <f>IFERROR(VLOOKUP(A846,'VENTES ANNUELLES'!$A$5:$J$1200,2,FALSE),"")</f>
        <v>0</v>
      </c>
      <c r="C846" s="13">
        <f>IFERROR(VLOOKUP(A846,'VENTES ANNUELLES'!$A$5:$J$1200,3,FALSE),"")</f>
        <v>0</v>
      </c>
      <c r="D846" s="13">
        <f>'VENTES ANNUELLES'!$M$22</f>
        <v>445710</v>
      </c>
      <c r="E846" s="15"/>
      <c r="F846" s="15">
        <f>VLOOKUP(A846,'VENTES ANNUELLES'!$A$5:$J$1200,9,FALSE)</f>
        <v>0</v>
      </c>
    </row>
    <row r="847" spans="1:6" x14ac:dyDescent="0.2">
      <c r="A847" s="13">
        <f t="shared" si="274"/>
        <v>141</v>
      </c>
      <c r="B847" s="14">
        <f>IFERROR(VLOOKUP(A847,'VENTES ANNUELLES'!$A$5:$J$1200,2,FALSE),"")</f>
        <v>0</v>
      </c>
      <c r="C847" s="13">
        <f>IFERROR(VLOOKUP(A847,'VENTES ANNUELLES'!$A$5:$J$1200,3,FALSE),"")</f>
        <v>0</v>
      </c>
      <c r="D847" s="13" t="str">
        <f>IFERROR(VLOOKUP(C847,'VENTES ANNUELLES'!$L$5:$M$15,2,FALSE),"")</f>
        <v/>
      </c>
      <c r="E847" s="15">
        <f>VLOOKUP(A847,'VENTES ANNUELLES'!$A$5:$J$1200,10,FALSE)</f>
        <v>0</v>
      </c>
      <c r="F847" s="15"/>
    </row>
    <row r="848" spans="1:6" x14ac:dyDescent="0.2">
      <c r="A848" s="13">
        <f t="shared" ref="A848" si="283">A847+1</f>
        <v>142</v>
      </c>
      <c r="B848" s="14">
        <f>IFERROR(VLOOKUP(A848,'VENTES ANNUELLES'!$A$5:$J$1200,2,FALSE),"")</f>
        <v>0</v>
      </c>
      <c r="C848" s="13">
        <f>IFERROR(VLOOKUP(A848,'VENTES ANNUELLES'!$A$5:$J$1200,3,FALSE),"")</f>
        <v>0</v>
      </c>
      <c r="D848" s="13">
        <f>'VENTES ANNUELLES'!$M$18</f>
        <v>707100</v>
      </c>
      <c r="E848" s="15"/>
      <c r="F848" s="15">
        <f>VLOOKUP(A848,'VENTES ANNUELLES'!$A$5:$J$1200,4,FALSE)</f>
        <v>0</v>
      </c>
    </row>
    <row r="849" spans="1:6" x14ac:dyDescent="0.2">
      <c r="A849" s="13">
        <f t="shared" ref="A849" si="284">A848</f>
        <v>142</v>
      </c>
      <c r="B849" s="14">
        <f>IFERROR(VLOOKUP(A849,'VENTES ANNUELLES'!$A$5:$J$1200,2,FALSE),"")</f>
        <v>0</v>
      </c>
      <c r="C849" s="13">
        <f>IFERROR(VLOOKUP(A849,'VENTES ANNUELLES'!$A$5:$J$1200,3,FALSE),"")</f>
        <v>0</v>
      </c>
      <c r="D849" s="13">
        <f>'VENTES ANNUELLES'!$M$19</f>
        <v>707200</v>
      </c>
      <c r="E849" s="15"/>
      <c r="F849" s="15">
        <f>VLOOKUP(A849,'VENTES ANNUELLES'!$A$5:$J$1200,5,FALSE)</f>
        <v>0</v>
      </c>
    </row>
    <row r="850" spans="1:6" x14ac:dyDescent="0.2">
      <c r="A850" s="13">
        <f t="shared" si="274"/>
        <v>142</v>
      </c>
      <c r="B850" s="14">
        <f>IFERROR(VLOOKUP(A850,'VENTES ANNUELLES'!$A$5:$J$1200,2,FALSE),"")</f>
        <v>0</v>
      </c>
      <c r="C850" s="13">
        <f>IFERROR(VLOOKUP(A850,'VENTES ANNUELLES'!$A$5:$J$1200,3,FALSE),"")</f>
        <v>0</v>
      </c>
      <c r="D850" s="13">
        <f>'VENTES ANNUELLES'!$M$20</f>
        <v>707300</v>
      </c>
      <c r="E850" s="15"/>
      <c r="F850" s="15">
        <f>VLOOKUP(A850,'VENTES ANNUELLES'!$A$5:$J$1200,6,FALSE)</f>
        <v>0</v>
      </c>
    </row>
    <row r="851" spans="1:6" x14ac:dyDescent="0.2">
      <c r="A851" s="13">
        <f t="shared" si="274"/>
        <v>142</v>
      </c>
      <c r="B851" s="14">
        <f>IFERROR(VLOOKUP(A851,'VENTES ANNUELLES'!$A$5:$J$1200,2,FALSE),"")</f>
        <v>0</v>
      </c>
      <c r="C851" s="13">
        <f>IFERROR(VLOOKUP(A851,'VENTES ANNUELLES'!$A$5:$J$1200,3,FALSE),"")</f>
        <v>0</v>
      </c>
      <c r="D851" s="13">
        <f>'VENTES ANNUELLES'!$M$21</f>
        <v>707400</v>
      </c>
      <c r="E851" s="15"/>
      <c r="F851" s="15">
        <f>VLOOKUP(A851,'VENTES ANNUELLES'!$A$5:$J$1200,7,FALSE)</f>
        <v>0</v>
      </c>
    </row>
    <row r="852" spans="1:6" x14ac:dyDescent="0.2">
      <c r="A852" s="13">
        <f t="shared" si="274"/>
        <v>142</v>
      </c>
      <c r="B852" s="14">
        <f>IFERROR(VLOOKUP(A852,'VENTES ANNUELLES'!$A$5:$J$1200,2,FALSE),"")</f>
        <v>0</v>
      </c>
      <c r="C852" s="13">
        <f>IFERROR(VLOOKUP(A852,'VENTES ANNUELLES'!$A$5:$J$1200,3,FALSE),"")</f>
        <v>0</v>
      </c>
      <c r="D852" s="13">
        <f>'VENTES ANNUELLES'!$M$22</f>
        <v>445710</v>
      </c>
      <c r="E852" s="15"/>
      <c r="F852" s="15">
        <f>VLOOKUP(A852,'VENTES ANNUELLES'!$A$5:$J$1200,9,FALSE)</f>
        <v>0</v>
      </c>
    </row>
    <row r="853" spans="1:6" x14ac:dyDescent="0.2">
      <c r="A853" s="13">
        <f t="shared" si="274"/>
        <v>142</v>
      </c>
      <c r="B853" s="14">
        <f>IFERROR(VLOOKUP(A853,'VENTES ANNUELLES'!$A$5:$J$1200,2,FALSE),"")</f>
        <v>0</v>
      </c>
      <c r="C853" s="13">
        <f>IFERROR(VLOOKUP(A853,'VENTES ANNUELLES'!$A$5:$J$1200,3,FALSE),"")</f>
        <v>0</v>
      </c>
      <c r="D853" s="13" t="str">
        <f>IFERROR(VLOOKUP(C853,'VENTES ANNUELLES'!$L$5:$M$15,2,FALSE),"")</f>
        <v/>
      </c>
      <c r="E853" s="15">
        <f>VLOOKUP(A853,'VENTES ANNUELLES'!$A$5:$J$1200,10,FALSE)</f>
        <v>0</v>
      </c>
      <c r="F853" s="15"/>
    </row>
    <row r="854" spans="1:6" x14ac:dyDescent="0.2">
      <c r="A854" s="13">
        <f t="shared" ref="A854" si="285">A853+1</f>
        <v>143</v>
      </c>
      <c r="B854" s="14">
        <f>IFERROR(VLOOKUP(A854,'VENTES ANNUELLES'!$A$5:$J$1200,2,FALSE),"")</f>
        <v>0</v>
      </c>
      <c r="C854" s="13">
        <f>IFERROR(VLOOKUP(A854,'VENTES ANNUELLES'!$A$5:$J$1200,3,FALSE),"")</f>
        <v>0</v>
      </c>
      <c r="D854" s="13">
        <f>'VENTES ANNUELLES'!$M$18</f>
        <v>707100</v>
      </c>
      <c r="E854" s="15"/>
      <c r="F854" s="15">
        <f>VLOOKUP(A854,'VENTES ANNUELLES'!$A$5:$J$1200,4,FALSE)</f>
        <v>0</v>
      </c>
    </row>
    <row r="855" spans="1:6" x14ac:dyDescent="0.2">
      <c r="A855" s="13">
        <f t="shared" ref="A855" si="286">A854</f>
        <v>143</v>
      </c>
      <c r="B855" s="14">
        <f>IFERROR(VLOOKUP(A855,'VENTES ANNUELLES'!$A$5:$J$1200,2,FALSE),"")</f>
        <v>0</v>
      </c>
      <c r="C855" s="13">
        <f>IFERROR(VLOOKUP(A855,'VENTES ANNUELLES'!$A$5:$J$1200,3,FALSE),"")</f>
        <v>0</v>
      </c>
      <c r="D855" s="13">
        <f>'VENTES ANNUELLES'!$M$19</f>
        <v>707200</v>
      </c>
      <c r="E855" s="15"/>
      <c r="F855" s="15">
        <f>VLOOKUP(A855,'VENTES ANNUELLES'!$A$5:$J$1200,5,FALSE)</f>
        <v>0</v>
      </c>
    </row>
    <row r="856" spans="1:6" x14ac:dyDescent="0.2">
      <c r="A856" s="13">
        <f t="shared" si="274"/>
        <v>143</v>
      </c>
      <c r="B856" s="14">
        <f>IFERROR(VLOOKUP(A856,'VENTES ANNUELLES'!$A$5:$J$1200,2,FALSE),"")</f>
        <v>0</v>
      </c>
      <c r="C856" s="13">
        <f>IFERROR(VLOOKUP(A856,'VENTES ANNUELLES'!$A$5:$J$1200,3,FALSE),"")</f>
        <v>0</v>
      </c>
      <c r="D856" s="13">
        <f>'VENTES ANNUELLES'!$M$20</f>
        <v>707300</v>
      </c>
      <c r="E856" s="15"/>
      <c r="F856" s="15">
        <f>VLOOKUP(A856,'VENTES ANNUELLES'!$A$5:$J$1200,6,FALSE)</f>
        <v>0</v>
      </c>
    </row>
    <row r="857" spans="1:6" x14ac:dyDescent="0.2">
      <c r="A857" s="13">
        <f t="shared" si="274"/>
        <v>143</v>
      </c>
      <c r="B857" s="14">
        <f>IFERROR(VLOOKUP(A857,'VENTES ANNUELLES'!$A$5:$J$1200,2,FALSE),"")</f>
        <v>0</v>
      </c>
      <c r="C857" s="13">
        <f>IFERROR(VLOOKUP(A857,'VENTES ANNUELLES'!$A$5:$J$1200,3,FALSE),"")</f>
        <v>0</v>
      </c>
      <c r="D857" s="13">
        <f>'VENTES ANNUELLES'!$M$21</f>
        <v>707400</v>
      </c>
      <c r="E857" s="15"/>
      <c r="F857" s="15">
        <f>VLOOKUP(A857,'VENTES ANNUELLES'!$A$5:$J$1200,7,FALSE)</f>
        <v>0</v>
      </c>
    </row>
    <row r="858" spans="1:6" x14ac:dyDescent="0.2">
      <c r="A858" s="13">
        <f t="shared" si="274"/>
        <v>143</v>
      </c>
      <c r="B858" s="14">
        <f>IFERROR(VLOOKUP(A858,'VENTES ANNUELLES'!$A$5:$J$1200,2,FALSE),"")</f>
        <v>0</v>
      </c>
      <c r="C858" s="13">
        <f>IFERROR(VLOOKUP(A858,'VENTES ANNUELLES'!$A$5:$J$1200,3,FALSE),"")</f>
        <v>0</v>
      </c>
      <c r="D858" s="13">
        <f>'VENTES ANNUELLES'!$M$22</f>
        <v>445710</v>
      </c>
      <c r="E858" s="15"/>
      <c r="F858" s="15">
        <f>VLOOKUP(A858,'VENTES ANNUELLES'!$A$5:$J$1200,9,FALSE)</f>
        <v>0</v>
      </c>
    </row>
    <row r="859" spans="1:6" x14ac:dyDescent="0.2">
      <c r="A859" s="13">
        <f t="shared" si="274"/>
        <v>143</v>
      </c>
      <c r="B859" s="14">
        <f>IFERROR(VLOOKUP(A859,'VENTES ANNUELLES'!$A$5:$J$1200,2,FALSE),"")</f>
        <v>0</v>
      </c>
      <c r="C859" s="13">
        <f>IFERROR(VLOOKUP(A859,'VENTES ANNUELLES'!$A$5:$J$1200,3,FALSE),"")</f>
        <v>0</v>
      </c>
      <c r="D859" s="13" t="str">
        <f>IFERROR(VLOOKUP(C859,'VENTES ANNUELLES'!$L$5:$M$15,2,FALSE),"")</f>
        <v/>
      </c>
      <c r="E859" s="15">
        <f>VLOOKUP(A859,'VENTES ANNUELLES'!$A$5:$J$1200,10,FALSE)</f>
        <v>0</v>
      </c>
      <c r="F859" s="15"/>
    </row>
    <row r="860" spans="1:6" x14ac:dyDescent="0.2">
      <c r="A860" s="13">
        <f t="shared" ref="A860" si="287">A859+1</f>
        <v>144</v>
      </c>
      <c r="B860" s="14">
        <f>IFERROR(VLOOKUP(A860,'VENTES ANNUELLES'!$A$5:$J$1200,2,FALSE),"")</f>
        <v>0</v>
      </c>
      <c r="C860" s="13">
        <f>IFERROR(VLOOKUP(A860,'VENTES ANNUELLES'!$A$5:$J$1200,3,FALSE),"")</f>
        <v>0</v>
      </c>
      <c r="D860" s="13">
        <f>'VENTES ANNUELLES'!$M$18</f>
        <v>707100</v>
      </c>
      <c r="E860" s="15"/>
      <c r="F860" s="15">
        <f>VLOOKUP(A860,'VENTES ANNUELLES'!$A$5:$J$1200,4,FALSE)</f>
        <v>0</v>
      </c>
    </row>
    <row r="861" spans="1:6" x14ac:dyDescent="0.2">
      <c r="A861" s="13">
        <f t="shared" ref="A861" si="288">A860</f>
        <v>144</v>
      </c>
      <c r="B861" s="14">
        <f>IFERROR(VLOOKUP(A861,'VENTES ANNUELLES'!$A$5:$J$1200,2,FALSE),"")</f>
        <v>0</v>
      </c>
      <c r="C861" s="13">
        <f>IFERROR(VLOOKUP(A861,'VENTES ANNUELLES'!$A$5:$J$1200,3,FALSE),"")</f>
        <v>0</v>
      </c>
      <c r="D861" s="13">
        <f>'VENTES ANNUELLES'!$M$19</f>
        <v>707200</v>
      </c>
      <c r="E861" s="15"/>
      <c r="F861" s="15">
        <f>VLOOKUP(A861,'VENTES ANNUELLES'!$A$5:$J$1200,5,FALSE)</f>
        <v>0</v>
      </c>
    </row>
    <row r="862" spans="1:6" x14ac:dyDescent="0.2">
      <c r="A862" s="13">
        <f t="shared" si="274"/>
        <v>144</v>
      </c>
      <c r="B862" s="14">
        <f>IFERROR(VLOOKUP(A862,'VENTES ANNUELLES'!$A$5:$J$1200,2,FALSE),"")</f>
        <v>0</v>
      </c>
      <c r="C862" s="13">
        <f>IFERROR(VLOOKUP(A862,'VENTES ANNUELLES'!$A$5:$J$1200,3,FALSE),"")</f>
        <v>0</v>
      </c>
      <c r="D862" s="13">
        <f>'VENTES ANNUELLES'!$M$20</f>
        <v>707300</v>
      </c>
      <c r="E862" s="15"/>
      <c r="F862" s="15">
        <f>VLOOKUP(A862,'VENTES ANNUELLES'!$A$5:$J$1200,6,FALSE)</f>
        <v>0</v>
      </c>
    </row>
    <row r="863" spans="1:6" x14ac:dyDescent="0.2">
      <c r="A863" s="13">
        <f t="shared" si="274"/>
        <v>144</v>
      </c>
      <c r="B863" s="14">
        <f>IFERROR(VLOOKUP(A863,'VENTES ANNUELLES'!$A$5:$J$1200,2,FALSE),"")</f>
        <v>0</v>
      </c>
      <c r="C863" s="13">
        <f>IFERROR(VLOOKUP(A863,'VENTES ANNUELLES'!$A$5:$J$1200,3,FALSE),"")</f>
        <v>0</v>
      </c>
      <c r="D863" s="13">
        <f>'VENTES ANNUELLES'!$M$21</f>
        <v>707400</v>
      </c>
      <c r="E863" s="15"/>
      <c r="F863" s="15">
        <f>VLOOKUP(A863,'VENTES ANNUELLES'!$A$5:$J$1200,7,FALSE)</f>
        <v>0</v>
      </c>
    </row>
    <row r="864" spans="1:6" x14ac:dyDescent="0.2">
      <c r="A864" s="13">
        <f t="shared" si="274"/>
        <v>144</v>
      </c>
      <c r="B864" s="14">
        <f>IFERROR(VLOOKUP(A864,'VENTES ANNUELLES'!$A$5:$J$1200,2,FALSE),"")</f>
        <v>0</v>
      </c>
      <c r="C864" s="13">
        <f>IFERROR(VLOOKUP(A864,'VENTES ANNUELLES'!$A$5:$J$1200,3,FALSE),"")</f>
        <v>0</v>
      </c>
      <c r="D864" s="13">
        <f>'VENTES ANNUELLES'!$M$22</f>
        <v>445710</v>
      </c>
      <c r="E864" s="15"/>
      <c r="F864" s="15">
        <f>VLOOKUP(A864,'VENTES ANNUELLES'!$A$5:$J$1200,9,FALSE)</f>
        <v>0</v>
      </c>
    </row>
    <row r="865" spans="1:6" x14ac:dyDescent="0.2">
      <c r="A865" s="13">
        <f t="shared" si="274"/>
        <v>144</v>
      </c>
      <c r="B865" s="14">
        <f>IFERROR(VLOOKUP(A865,'VENTES ANNUELLES'!$A$5:$J$1200,2,FALSE),"")</f>
        <v>0</v>
      </c>
      <c r="C865" s="13">
        <f>IFERROR(VLOOKUP(A865,'VENTES ANNUELLES'!$A$5:$J$1200,3,FALSE),"")</f>
        <v>0</v>
      </c>
      <c r="D865" s="13" t="str">
        <f>IFERROR(VLOOKUP(C865,'VENTES ANNUELLES'!$L$5:$M$15,2,FALSE),"")</f>
        <v/>
      </c>
      <c r="E865" s="15">
        <f>VLOOKUP(A865,'VENTES ANNUELLES'!$A$5:$J$1200,10,FALSE)</f>
        <v>0</v>
      </c>
      <c r="F865" s="15"/>
    </row>
    <row r="866" spans="1:6" x14ac:dyDescent="0.2">
      <c r="A866" s="13">
        <f t="shared" ref="A866" si="289">A865+1</f>
        <v>145</v>
      </c>
      <c r="B866" s="14">
        <f>IFERROR(VLOOKUP(A866,'VENTES ANNUELLES'!$A$5:$J$1200,2,FALSE),"")</f>
        <v>0</v>
      </c>
      <c r="C866" s="13">
        <f>IFERROR(VLOOKUP(A866,'VENTES ANNUELLES'!$A$5:$J$1200,3,FALSE),"")</f>
        <v>0</v>
      </c>
      <c r="D866" s="13">
        <f>'VENTES ANNUELLES'!$M$18</f>
        <v>707100</v>
      </c>
      <c r="E866" s="15"/>
      <c r="F866" s="15">
        <f>VLOOKUP(A866,'VENTES ANNUELLES'!$A$5:$J$1200,4,FALSE)</f>
        <v>0</v>
      </c>
    </row>
    <row r="867" spans="1:6" x14ac:dyDescent="0.2">
      <c r="A867" s="13">
        <f t="shared" ref="A867" si="290">A866</f>
        <v>145</v>
      </c>
      <c r="B867" s="14">
        <f>IFERROR(VLOOKUP(A867,'VENTES ANNUELLES'!$A$5:$J$1200,2,FALSE),"")</f>
        <v>0</v>
      </c>
      <c r="C867" s="13">
        <f>IFERROR(VLOOKUP(A867,'VENTES ANNUELLES'!$A$5:$J$1200,3,FALSE),"")</f>
        <v>0</v>
      </c>
      <c r="D867" s="13">
        <f>'VENTES ANNUELLES'!$M$19</f>
        <v>707200</v>
      </c>
      <c r="E867" s="15"/>
      <c r="F867" s="15">
        <f>VLOOKUP(A867,'VENTES ANNUELLES'!$A$5:$J$1200,5,FALSE)</f>
        <v>0</v>
      </c>
    </row>
    <row r="868" spans="1:6" x14ac:dyDescent="0.2">
      <c r="A868" s="13">
        <f t="shared" si="274"/>
        <v>145</v>
      </c>
      <c r="B868" s="14">
        <f>IFERROR(VLOOKUP(A868,'VENTES ANNUELLES'!$A$5:$J$1200,2,FALSE),"")</f>
        <v>0</v>
      </c>
      <c r="C868" s="13">
        <f>IFERROR(VLOOKUP(A868,'VENTES ANNUELLES'!$A$5:$J$1200,3,FALSE),"")</f>
        <v>0</v>
      </c>
      <c r="D868" s="13">
        <f>'VENTES ANNUELLES'!$M$20</f>
        <v>707300</v>
      </c>
      <c r="E868" s="15"/>
      <c r="F868" s="15">
        <f>VLOOKUP(A868,'VENTES ANNUELLES'!$A$5:$J$1200,6,FALSE)</f>
        <v>0</v>
      </c>
    </row>
    <row r="869" spans="1:6" x14ac:dyDescent="0.2">
      <c r="A869" s="13">
        <f t="shared" si="274"/>
        <v>145</v>
      </c>
      <c r="B869" s="14">
        <f>IFERROR(VLOOKUP(A869,'VENTES ANNUELLES'!$A$5:$J$1200,2,FALSE),"")</f>
        <v>0</v>
      </c>
      <c r="C869" s="13">
        <f>IFERROR(VLOOKUP(A869,'VENTES ANNUELLES'!$A$5:$J$1200,3,FALSE),"")</f>
        <v>0</v>
      </c>
      <c r="D869" s="13">
        <f>'VENTES ANNUELLES'!$M$21</f>
        <v>707400</v>
      </c>
      <c r="E869" s="15"/>
      <c r="F869" s="15">
        <f>VLOOKUP(A869,'VENTES ANNUELLES'!$A$5:$J$1200,7,FALSE)</f>
        <v>0</v>
      </c>
    </row>
    <row r="870" spans="1:6" x14ac:dyDescent="0.2">
      <c r="A870" s="13">
        <f t="shared" si="274"/>
        <v>145</v>
      </c>
      <c r="B870" s="14">
        <f>IFERROR(VLOOKUP(A870,'VENTES ANNUELLES'!$A$5:$J$1200,2,FALSE),"")</f>
        <v>0</v>
      </c>
      <c r="C870" s="13">
        <f>IFERROR(VLOOKUP(A870,'VENTES ANNUELLES'!$A$5:$J$1200,3,FALSE),"")</f>
        <v>0</v>
      </c>
      <c r="D870" s="13">
        <f>'VENTES ANNUELLES'!$M$22</f>
        <v>445710</v>
      </c>
      <c r="E870" s="15"/>
      <c r="F870" s="15">
        <f>VLOOKUP(A870,'VENTES ANNUELLES'!$A$5:$J$1200,9,FALSE)</f>
        <v>0</v>
      </c>
    </row>
    <row r="871" spans="1:6" x14ac:dyDescent="0.2">
      <c r="A871" s="13">
        <f t="shared" si="274"/>
        <v>145</v>
      </c>
      <c r="B871" s="14">
        <f>IFERROR(VLOOKUP(A871,'VENTES ANNUELLES'!$A$5:$J$1200,2,FALSE),"")</f>
        <v>0</v>
      </c>
      <c r="C871" s="13">
        <f>IFERROR(VLOOKUP(A871,'VENTES ANNUELLES'!$A$5:$J$1200,3,FALSE),"")</f>
        <v>0</v>
      </c>
      <c r="D871" s="13" t="str">
        <f>IFERROR(VLOOKUP(C871,'VENTES ANNUELLES'!$L$5:$M$15,2,FALSE),"")</f>
        <v/>
      </c>
      <c r="E871" s="15">
        <f>VLOOKUP(A871,'VENTES ANNUELLES'!$A$5:$J$1200,10,FALSE)</f>
        <v>0</v>
      </c>
      <c r="F871" s="15"/>
    </row>
    <row r="872" spans="1:6" x14ac:dyDescent="0.2">
      <c r="A872" s="13">
        <f t="shared" ref="A872" si="291">A871+1</f>
        <v>146</v>
      </c>
      <c r="B872" s="14">
        <f>IFERROR(VLOOKUP(A872,'VENTES ANNUELLES'!$A$5:$J$1200,2,FALSE),"")</f>
        <v>0</v>
      </c>
      <c r="C872" s="13">
        <f>IFERROR(VLOOKUP(A872,'VENTES ANNUELLES'!$A$5:$J$1200,3,FALSE),"")</f>
        <v>0</v>
      </c>
      <c r="D872" s="13">
        <f>'VENTES ANNUELLES'!$M$18</f>
        <v>707100</v>
      </c>
      <c r="E872" s="15"/>
      <c r="F872" s="15">
        <f>VLOOKUP(A872,'VENTES ANNUELLES'!$A$5:$J$1200,4,FALSE)</f>
        <v>0</v>
      </c>
    </row>
    <row r="873" spans="1:6" x14ac:dyDescent="0.2">
      <c r="A873" s="13">
        <f t="shared" ref="A873" si="292">A872</f>
        <v>146</v>
      </c>
      <c r="B873" s="14">
        <f>IFERROR(VLOOKUP(A873,'VENTES ANNUELLES'!$A$5:$J$1200,2,FALSE),"")</f>
        <v>0</v>
      </c>
      <c r="C873" s="13">
        <f>IFERROR(VLOOKUP(A873,'VENTES ANNUELLES'!$A$5:$J$1200,3,FALSE),"")</f>
        <v>0</v>
      </c>
      <c r="D873" s="13">
        <f>'VENTES ANNUELLES'!$M$19</f>
        <v>707200</v>
      </c>
      <c r="E873" s="15"/>
      <c r="F873" s="15">
        <f>VLOOKUP(A873,'VENTES ANNUELLES'!$A$5:$J$1200,5,FALSE)</f>
        <v>0</v>
      </c>
    </row>
    <row r="874" spans="1:6" x14ac:dyDescent="0.2">
      <c r="A874" s="13">
        <f t="shared" si="274"/>
        <v>146</v>
      </c>
      <c r="B874" s="14">
        <f>IFERROR(VLOOKUP(A874,'VENTES ANNUELLES'!$A$5:$J$1200,2,FALSE),"")</f>
        <v>0</v>
      </c>
      <c r="C874" s="13">
        <f>IFERROR(VLOOKUP(A874,'VENTES ANNUELLES'!$A$5:$J$1200,3,FALSE),"")</f>
        <v>0</v>
      </c>
      <c r="D874" s="13">
        <f>'VENTES ANNUELLES'!$M$20</f>
        <v>707300</v>
      </c>
      <c r="E874" s="15"/>
      <c r="F874" s="15">
        <f>VLOOKUP(A874,'VENTES ANNUELLES'!$A$5:$J$1200,6,FALSE)</f>
        <v>0</v>
      </c>
    </row>
    <row r="875" spans="1:6" x14ac:dyDescent="0.2">
      <c r="A875" s="13">
        <f t="shared" si="274"/>
        <v>146</v>
      </c>
      <c r="B875" s="14">
        <f>IFERROR(VLOOKUP(A875,'VENTES ANNUELLES'!$A$5:$J$1200,2,FALSE),"")</f>
        <v>0</v>
      </c>
      <c r="C875" s="13">
        <f>IFERROR(VLOOKUP(A875,'VENTES ANNUELLES'!$A$5:$J$1200,3,FALSE),"")</f>
        <v>0</v>
      </c>
      <c r="D875" s="13">
        <f>'VENTES ANNUELLES'!$M$21</f>
        <v>707400</v>
      </c>
      <c r="E875" s="15"/>
      <c r="F875" s="15">
        <f>VLOOKUP(A875,'VENTES ANNUELLES'!$A$5:$J$1200,7,FALSE)</f>
        <v>0</v>
      </c>
    </row>
    <row r="876" spans="1:6" x14ac:dyDescent="0.2">
      <c r="A876" s="13">
        <f t="shared" si="274"/>
        <v>146</v>
      </c>
      <c r="B876" s="14">
        <f>IFERROR(VLOOKUP(A876,'VENTES ANNUELLES'!$A$5:$J$1200,2,FALSE),"")</f>
        <v>0</v>
      </c>
      <c r="C876" s="13">
        <f>IFERROR(VLOOKUP(A876,'VENTES ANNUELLES'!$A$5:$J$1200,3,FALSE),"")</f>
        <v>0</v>
      </c>
      <c r="D876" s="13">
        <f>'VENTES ANNUELLES'!$M$22</f>
        <v>445710</v>
      </c>
      <c r="E876" s="15"/>
      <c r="F876" s="15">
        <f>VLOOKUP(A876,'VENTES ANNUELLES'!$A$5:$J$1200,9,FALSE)</f>
        <v>0</v>
      </c>
    </row>
    <row r="877" spans="1:6" x14ac:dyDescent="0.2">
      <c r="A877" s="13">
        <f t="shared" si="274"/>
        <v>146</v>
      </c>
      <c r="B877" s="14">
        <f>IFERROR(VLOOKUP(A877,'VENTES ANNUELLES'!$A$5:$J$1200,2,FALSE),"")</f>
        <v>0</v>
      </c>
      <c r="C877" s="13">
        <f>IFERROR(VLOOKUP(A877,'VENTES ANNUELLES'!$A$5:$J$1200,3,FALSE),"")</f>
        <v>0</v>
      </c>
      <c r="D877" s="13" t="str">
        <f>IFERROR(VLOOKUP(C877,'VENTES ANNUELLES'!$L$5:$M$15,2,FALSE),"")</f>
        <v/>
      </c>
      <c r="E877" s="15">
        <f>VLOOKUP(A877,'VENTES ANNUELLES'!$A$5:$J$1200,10,FALSE)</f>
        <v>0</v>
      </c>
      <c r="F877" s="15"/>
    </row>
    <row r="878" spans="1:6" x14ac:dyDescent="0.2">
      <c r="A878" s="13">
        <f t="shared" ref="A878" si="293">A877+1</f>
        <v>147</v>
      </c>
      <c r="B878" s="14">
        <f>IFERROR(VLOOKUP(A878,'VENTES ANNUELLES'!$A$5:$J$1200,2,FALSE),"")</f>
        <v>0</v>
      </c>
      <c r="C878" s="13">
        <f>IFERROR(VLOOKUP(A878,'VENTES ANNUELLES'!$A$5:$J$1200,3,FALSE),"")</f>
        <v>0</v>
      </c>
      <c r="D878" s="13">
        <f>'VENTES ANNUELLES'!$M$18</f>
        <v>707100</v>
      </c>
      <c r="E878" s="15"/>
      <c r="F878" s="15">
        <f>VLOOKUP(A878,'VENTES ANNUELLES'!$A$5:$J$1200,4,FALSE)</f>
        <v>0</v>
      </c>
    </row>
    <row r="879" spans="1:6" x14ac:dyDescent="0.2">
      <c r="A879" s="13">
        <f t="shared" ref="A879" si="294">A878</f>
        <v>147</v>
      </c>
      <c r="B879" s="14">
        <f>IFERROR(VLOOKUP(A879,'VENTES ANNUELLES'!$A$5:$J$1200,2,FALSE),"")</f>
        <v>0</v>
      </c>
      <c r="C879" s="13">
        <f>IFERROR(VLOOKUP(A879,'VENTES ANNUELLES'!$A$5:$J$1200,3,FALSE),"")</f>
        <v>0</v>
      </c>
      <c r="D879" s="13">
        <f>'VENTES ANNUELLES'!$M$19</f>
        <v>707200</v>
      </c>
      <c r="E879" s="15"/>
      <c r="F879" s="15">
        <f>VLOOKUP(A879,'VENTES ANNUELLES'!$A$5:$J$1200,5,FALSE)</f>
        <v>0</v>
      </c>
    </row>
    <row r="880" spans="1:6" x14ac:dyDescent="0.2">
      <c r="A880" s="13">
        <f t="shared" si="274"/>
        <v>147</v>
      </c>
      <c r="B880" s="14">
        <f>IFERROR(VLOOKUP(A880,'VENTES ANNUELLES'!$A$5:$J$1200,2,FALSE),"")</f>
        <v>0</v>
      </c>
      <c r="C880" s="13">
        <f>IFERROR(VLOOKUP(A880,'VENTES ANNUELLES'!$A$5:$J$1200,3,FALSE),"")</f>
        <v>0</v>
      </c>
      <c r="D880" s="13">
        <f>'VENTES ANNUELLES'!$M$20</f>
        <v>707300</v>
      </c>
      <c r="E880" s="15"/>
      <c r="F880" s="15">
        <f>VLOOKUP(A880,'VENTES ANNUELLES'!$A$5:$J$1200,6,FALSE)</f>
        <v>0</v>
      </c>
    </row>
    <row r="881" spans="1:6" x14ac:dyDescent="0.2">
      <c r="A881" s="13">
        <f t="shared" si="274"/>
        <v>147</v>
      </c>
      <c r="B881" s="14">
        <f>IFERROR(VLOOKUP(A881,'VENTES ANNUELLES'!$A$5:$J$1200,2,FALSE),"")</f>
        <v>0</v>
      </c>
      <c r="C881" s="13">
        <f>IFERROR(VLOOKUP(A881,'VENTES ANNUELLES'!$A$5:$J$1200,3,FALSE),"")</f>
        <v>0</v>
      </c>
      <c r="D881" s="13">
        <f>'VENTES ANNUELLES'!$M$21</f>
        <v>707400</v>
      </c>
      <c r="E881" s="15"/>
      <c r="F881" s="15">
        <f>VLOOKUP(A881,'VENTES ANNUELLES'!$A$5:$J$1200,7,FALSE)</f>
        <v>0</v>
      </c>
    </row>
    <row r="882" spans="1:6" x14ac:dyDescent="0.2">
      <c r="A882" s="13">
        <f t="shared" si="274"/>
        <v>147</v>
      </c>
      <c r="B882" s="14">
        <f>IFERROR(VLOOKUP(A882,'VENTES ANNUELLES'!$A$5:$J$1200,2,FALSE),"")</f>
        <v>0</v>
      </c>
      <c r="C882" s="13">
        <f>IFERROR(VLOOKUP(A882,'VENTES ANNUELLES'!$A$5:$J$1200,3,FALSE),"")</f>
        <v>0</v>
      </c>
      <c r="D882" s="13">
        <f>'VENTES ANNUELLES'!$M$22</f>
        <v>445710</v>
      </c>
      <c r="E882" s="15"/>
      <c r="F882" s="15">
        <f>VLOOKUP(A882,'VENTES ANNUELLES'!$A$5:$J$1200,9,FALSE)</f>
        <v>0</v>
      </c>
    </row>
    <row r="883" spans="1:6" x14ac:dyDescent="0.2">
      <c r="A883" s="13">
        <f t="shared" ref="A883:A946" si="295">A882</f>
        <v>147</v>
      </c>
      <c r="B883" s="14">
        <f>IFERROR(VLOOKUP(A883,'VENTES ANNUELLES'!$A$5:$J$1200,2,FALSE),"")</f>
        <v>0</v>
      </c>
      <c r="C883" s="13">
        <f>IFERROR(VLOOKUP(A883,'VENTES ANNUELLES'!$A$5:$J$1200,3,FALSE),"")</f>
        <v>0</v>
      </c>
      <c r="D883" s="13" t="str">
        <f>IFERROR(VLOOKUP(C883,'VENTES ANNUELLES'!$L$5:$M$15,2,FALSE),"")</f>
        <v/>
      </c>
      <c r="E883" s="15">
        <f>VLOOKUP(A883,'VENTES ANNUELLES'!$A$5:$J$1200,10,FALSE)</f>
        <v>0</v>
      </c>
      <c r="F883" s="15"/>
    </row>
    <row r="884" spans="1:6" x14ac:dyDescent="0.2">
      <c r="A884" s="13">
        <f t="shared" ref="A884" si="296">A883+1</f>
        <v>148</v>
      </c>
      <c r="B884" s="14">
        <f>IFERROR(VLOOKUP(A884,'VENTES ANNUELLES'!$A$5:$J$1200,2,FALSE),"")</f>
        <v>0</v>
      </c>
      <c r="C884" s="13">
        <f>IFERROR(VLOOKUP(A884,'VENTES ANNUELLES'!$A$5:$J$1200,3,FALSE),"")</f>
        <v>0</v>
      </c>
      <c r="D884" s="13">
        <f>'VENTES ANNUELLES'!$M$18</f>
        <v>707100</v>
      </c>
      <c r="E884" s="15"/>
      <c r="F884" s="15">
        <f>VLOOKUP(A884,'VENTES ANNUELLES'!$A$5:$J$1200,4,FALSE)</f>
        <v>0</v>
      </c>
    </row>
    <row r="885" spans="1:6" x14ac:dyDescent="0.2">
      <c r="A885" s="13">
        <f t="shared" ref="A885" si="297">A884</f>
        <v>148</v>
      </c>
      <c r="B885" s="14">
        <f>IFERROR(VLOOKUP(A885,'VENTES ANNUELLES'!$A$5:$J$1200,2,FALSE),"")</f>
        <v>0</v>
      </c>
      <c r="C885" s="13">
        <f>IFERROR(VLOOKUP(A885,'VENTES ANNUELLES'!$A$5:$J$1200,3,FALSE),"")</f>
        <v>0</v>
      </c>
      <c r="D885" s="13">
        <f>'VENTES ANNUELLES'!$M$19</f>
        <v>707200</v>
      </c>
      <c r="E885" s="15"/>
      <c r="F885" s="15">
        <f>VLOOKUP(A885,'VENTES ANNUELLES'!$A$5:$J$1200,5,FALSE)</f>
        <v>0</v>
      </c>
    </row>
    <row r="886" spans="1:6" x14ac:dyDescent="0.2">
      <c r="A886" s="13">
        <f t="shared" si="295"/>
        <v>148</v>
      </c>
      <c r="B886" s="14">
        <f>IFERROR(VLOOKUP(A886,'VENTES ANNUELLES'!$A$5:$J$1200,2,FALSE),"")</f>
        <v>0</v>
      </c>
      <c r="C886" s="13">
        <f>IFERROR(VLOOKUP(A886,'VENTES ANNUELLES'!$A$5:$J$1200,3,FALSE),"")</f>
        <v>0</v>
      </c>
      <c r="D886" s="13">
        <f>'VENTES ANNUELLES'!$M$20</f>
        <v>707300</v>
      </c>
      <c r="E886" s="15"/>
      <c r="F886" s="15">
        <f>VLOOKUP(A886,'VENTES ANNUELLES'!$A$5:$J$1200,6,FALSE)</f>
        <v>0</v>
      </c>
    </row>
    <row r="887" spans="1:6" x14ac:dyDescent="0.2">
      <c r="A887" s="13">
        <f t="shared" si="295"/>
        <v>148</v>
      </c>
      <c r="B887" s="14">
        <f>IFERROR(VLOOKUP(A887,'VENTES ANNUELLES'!$A$5:$J$1200,2,FALSE),"")</f>
        <v>0</v>
      </c>
      <c r="C887" s="13">
        <f>IFERROR(VLOOKUP(A887,'VENTES ANNUELLES'!$A$5:$J$1200,3,FALSE),"")</f>
        <v>0</v>
      </c>
      <c r="D887" s="13">
        <f>'VENTES ANNUELLES'!$M$21</f>
        <v>707400</v>
      </c>
      <c r="E887" s="15"/>
      <c r="F887" s="15">
        <f>VLOOKUP(A887,'VENTES ANNUELLES'!$A$5:$J$1200,7,FALSE)</f>
        <v>0</v>
      </c>
    </row>
    <row r="888" spans="1:6" x14ac:dyDescent="0.2">
      <c r="A888" s="13">
        <f t="shared" si="295"/>
        <v>148</v>
      </c>
      <c r="B888" s="14">
        <f>IFERROR(VLOOKUP(A888,'VENTES ANNUELLES'!$A$5:$J$1200,2,FALSE),"")</f>
        <v>0</v>
      </c>
      <c r="C888" s="13">
        <f>IFERROR(VLOOKUP(A888,'VENTES ANNUELLES'!$A$5:$J$1200,3,FALSE),"")</f>
        <v>0</v>
      </c>
      <c r="D888" s="13">
        <f>'VENTES ANNUELLES'!$M$22</f>
        <v>445710</v>
      </c>
      <c r="E888" s="15"/>
      <c r="F888" s="15">
        <f>VLOOKUP(A888,'VENTES ANNUELLES'!$A$5:$J$1200,9,FALSE)</f>
        <v>0</v>
      </c>
    </row>
    <row r="889" spans="1:6" x14ac:dyDescent="0.2">
      <c r="A889" s="13">
        <f t="shared" si="295"/>
        <v>148</v>
      </c>
      <c r="B889" s="14">
        <f>IFERROR(VLOOKUP(A889,'VENTES ANNUELLES'!$A$5:$J$1200,2,FALSE),"")</f>
        <v>0</v>
      </c>
      <c r="C889" s="13">
        <f>IFERROR(VLOOKUP(A889,'VENTES ANNUELLES'!$A$5:$J$1200,3,FALSE),"")</f>
        <v>0</v>
      </c>
      <c r="D889" s="13" t="str">
        <f>IFERROR(VLOOKUP(C889,'VENTES ANNUELLES'!$L$5:$M$15,2,FALSE),"")</f>
        <v/>
      </c>
      <c r="E889" s="15">
        <f>VLOOKUP(A889,'VENTES ANNUELLES'!$A$5:$J$1200,10,FALSE)</f>
        <v>0</v>
      </c>
      <c r="F889" s="15"/>
    </row>
    <row r="890" spans="1:6" x14ac:dyDescent="0.2">
      <c r="A890" s="13">
        <f t="shared" ref="A890" si="298">A889+1</f>
        <v>149</v>
      </c>
      <c r="B890" s="14">
        <f>IFERROR(VLOOKUP(A890,'VENTES ANNUELLES'!$A$5:$J$1200,2,FALSE),"")</f>
        <v>0</v>
      </c>
      <c r="C890" s="13">
        <f>IFERROR(VLOOKUP(A890,'VENTES ANNUELLES'!$A$5:$J$1200,3,FALSE),"")</f>
        <v>0</v>
      </c>
      <c r="D890" s="13">
        <f>'VENTES ANNUELLES'!$M$18</f>
        <v>707100</v>
      </c>
      <c r="E890" s="15"/>
      <c r="F890" s="15">
        <f>VLOOKUP(A890,'VENTES ANNUELLES'!$A$5:$J$1200,4,FALSE)</f>
        <v>0</v>
      </c>
    </row>
    <row r="891" spans="1:6" x14ac:dyDescent="0.2">
      <c r="A891" s="13">
        <f t="shared" ref="A891" si="299">A890</f>
        <v>149</v>
      </c>
      <c r="B891" s="14">
        <f>IFERROR(VLOOKUP(A891,'VENTES ANNUELLES'!$A$5:$J$1200,2,FALSE),"")</f>
        <v>0</v>
      </c>
      <c r="C891" s="13">
        <f>IFERROR(VLOOKUP(A891,'VENTES ANNUELLES'!$A$5:$J$1200,3,FALSE),"")</f>
        <v>0</v>
      </c>
      <c r="D891" s="13">
        <f>'VENTES ANNUELLES'!$M$19</f>
        <v>707200</v>
      </c>
      <c r="E891" s="15"/>
      <c r="F891" s="15">
        <f>VLOOKUP(A891,'VENTES ANNUELLES'!$A$5:$J$1200,5,FALSE)</f>
        <v>0</v>
      </c>
    </row>
    <row r="892" spans="1:6" x14ac:dyDescent="0.2">
      <c r="A892" s="13">
        <f t="shared" si="295"/>
        <v>149</v>
      </c>
      <c r="B892" s="14">
        <f>IFERROR(VLOOKUP(A892,'VENTES ANNUELLES'!$A$5:$J$1200,2,FALSE),"")</f>
        <v>0</v>
      </c>
      <c r="C892" s="13">
        <f>IFERROR(VLOOKUP(A892,'VENTES ANNUELLES'!$A$5:$J$1200,3,FALSE),"")</f>
        <v>0</v>
      </c>
      <c r="D892" s="13">
        <f>'VENTES ANNUELLES'!$M$20</f>
        <v>707300</v>
      </c>
      <c r="E892" s="15"/>
      <c r="F892" s="15">
        <f>VLOOKUP(A892,'VENTES ANNUELLES'!$A$5:$J$1200,6,FALSE)</f>
        <v>0</v>
      </c>
    </row>
    <row r="893" spans="1:6" x14ac:dyDescent="0.2">
      <c r="A893" s="13">
        <f t="shared" si="295"/>
        <v>149</v>
      </c>
      <c r="B893" s="14">
        <f>IFERROR(VLOOKUP(A893,'VENTES ANNUELLES'!$A$5:$J$1200,2,FALSE),"")</f>
        <v>0</v>
      </c>
      <c r="C893" s="13">
        <f>IFERROR(VLOOKUP(A893,'VENTES ANNUELLES'!$A$5:$J$1200,3,FALSE),"")</f>
        <v>0</v>
      </c>
      <c r="D893" s="13">
        <f>'VENTES ANNUELLES'!$M$21</f>
        <v>707400</v>
      </c>
      <c r="E893" s="15"/>
      <c r="F893" s="15">
        <f>VLOOKUP(A893,'VENTES ANNUELLES'!$A$5:$J$1200,7,FALSE)</f>
        <v>0</v>
      </c>
    </row>
    <row r="894" spans="1:6" x14ac:dyDescent="0.2">
      <c r="A894" s="13">
        <f t="shared" si="295"/>
        <v>149</v>
      </c>
      <c r="B894" s="14">
        <f>IFERROR(VLOOKUP(A894,'VENTES ANNUELLES'!$A$5:$J$1200,2,FALSE),"")</f>
        <v>0</v>
      </c>
      <c r="C894" s="13">
        <f>IFERROR(VLOOKUP(A894,'VENTES ANNUELLES'!$A$5:$J$1200,3,FALSE),"")</f>
        <v>0</v>
      </c>
      <c r="D894" s="13">
        <f>'VENTES ANNUELLES'!$M$22</f>
        <v>445710</v>
      </c>
      <c r="E894" s="15"/>
      <c r="F894" s="15">
        <f>VLOOKUP(A894,'VENTES ANNUELLES'!$A$5:$J$1200,9,FALSE)</f>
        <v>0</v>
      </c>
    </row>
    <row r="895" spans="1:6" x14ac:dyDescent="0.2">
      <c r="A895" s="13">
        <f t="shared" si="295"/>
        <v>149</v>
      </c>
      <c r="B895" s="14">
        <f>IFERROR(VLOOKUP(A895,'VENTES ANNUELLES'!$A$5:$J$1200,2,FALSE),"")</f>
        <v>0</v>
      </c>
      <c r="C895" s="13">
        <f>IFERROR(VLOOKUP(A895,'VENTES ANNUELLES'!$A$5:$J$1200,3,FALSE),"")</f>
        <v>0</v>
      </c>
      <c r="D895" s="13" t="str">
        <f>IFERROR(VLOOKUP(C895,'VENTES ANNUELLES'!$L$5:$M$15,2,FALSE),"")</f>
        <v/>
      </c>
      <c r="E895" s="15">
        <f>VLOOKUP(A895,'VENTES ANNUELLES'!$A$5:$J$1200,10,FALSE)</f>
        <v>0</v>
      </c>
      <c r="F895" s="15"/>
    </row>
    <row r="896" spans="1:6" x14ac:dyDescent="0.2">
      <c r="A896" s="13">
        <f t="shared" ref="A896" si="300">A895+1</f>
        <v>150</v>
      </c>
      <c r="B896" s="14">
        <f>IFERROR(VLOOKUP(A896,'VENTES ANNUELLES'!$A$5:$J$1200,2,FALSE),"")</f>
        <v>0</v>
      </c>
      <c r="C896" s="13">
        <f>IFERROR(VLOOKUP(A896,'VENTES ANNUELLES'!$A$5:$J$1200,3,FALSE),"")</f>
        <v>0</v>
      </c>
      <c r="D896" s="13">
        <f>'VENTES ANNUELLES'!$M$18</f>
        <v>707100</v>
      </c>
      <c r="E896" s="15"/>
      <c r="F896" s="15">
        <f>VLOOKUP(A896,'VENTES ANNUELLES'!$A$5:$J$1200,4,FALSE)</f>
        <v>0</v>
      </c>
    </row>
    <row r="897" spans="1:6" x14ac:dyDescent="0.2">
      <c r="A897" s="13">
        <f t="shared" ref="A897" si="301">A896</f>
        <v>150</v>
      </c>
      <c r="B897" s="14">
        <f>IFERROR(VLOOKUP(A897,'VENTES ANNUELLES'!$A$5:$J$1200,2,FALSE),"")</f>
        <v>0</v>
      </c>
      <c r="C897" s="13">
        <f>IFERROR(VLOOKUP(A897,'VENTES ANNUELLES'!$A$5:$J$1200,3,FALSE),"")</f>
        <v>0</v>
      </c>
      <c r="D897" s="13">
        <f>'VENTES ANNUELLES'!$M$19</f>
        <v>707200</v>
      </c>
      <c r="E897" s="15"/>
      <c r="F897" s="15">
        <f>VLOOKUP(A897,'VENTES ANNUELLES'!$A$5:$J$1200,5,FALSE)</f>
        <v>0</v>
      </c>
    </row>
    <row r="898" spans="1:6" x14ac:dyDescent="0.2">
      <c r="A898" s="13">
        <f t="shared" si="295"/>
        <v>150</v>
      </c>
      <c r="B898" s="14">
        <f>IFERROR(VLOOKUP(A898,'VENTES ANNUELLES'!$A$5:$J$1200,2,FALSE),"")</f>
        <v>0</v>
      </c>
      <c r="C898" s="13">
        <f>IFERROR(VLOOKUP(A898,'VENTES ANNUELLES'!$A$5:$J$1200,3,FALSE),"")</f>
        <v>0</v>
      </c>
      <c r="D898" s="13">
        <f>'VENTES ANNUELLES'!$M$20</f>
        <v>707300</v>
      </c>
      <c r="E898" s="15"/>
      <c r="F898" s="15">
        <f>VLOOKUP(A898,'VENTES ANNUELLES'!$A$5:$J$1200,6,FALSE)</f>
        <v>0</v>
      </c>
    </row>
    <row r="899" spans="1:6" x14ac:dyDescent="0.2">
      <c r="A899" s="13">
        <f t="shared" si="295"/>
        <v>150</v>
      </c>
      <c r="B899" s="14">
        <f>IFERROR(VLOOKUP(A899,'VENTES ANNUELLES'!$A$5:$J$1200,2,FALSE),"")</f>
        <v>0</v>
      </c>
      <c r="C899" s="13">
        <f>IFERROR(VLOOKUP(A899,'VENTES ANNUELLES'!$A$5:$J$1200,3,FALSE),"")</f>
        <v>0</v>
      </c>
      <c r="D899" s="13">
        <f>'VENTES ANNUELLES'!$M$21</f>
        <v>707400</v>
      </c>
      <c r="E899" s="15"/>
      <c r="F899" s="15">
        <f>VLOOKUP(A899,'VENTES ANNUELLES'!$A$5:$J$1200,7,FALSE)</f>
        <v>0</v>
      </c>
    </row>
    <row r="900" spans="1:6" x14ac:dyDescent="0.2">
      <c r="A900" s="13">
        <f t="shared" si="295"/>
        <v>150</v>
      </c>
      <c r="B900" s="14">
        <f>IFERROR(VLOOKUP(A900,'VENTES ANNUELLES'!$A$5:$J$1200,2,FALSE),"")</f>
        <v>0</v>
      </c>
      <c r="C900" s="13">
        <f>IFERROR(VLOOKUP(A900,'VENTES ANNUELLES'!$A$5:$J$1200,3,FALSE),"")</f>
        <v>0</v>
      </c>
      <c r="D900" s="13">
        <f>'VENTES ANNUELLES'!$M$22</f>
        <v>445710</v>
      </c>
      <c r="E900" s="15"/>
      <c r="F900" s="15">
        <f>VLOOKUP(A900,'VENTES ANNUELLES'!$A$5:$J$1200,9,FALSE)</f>
        <v>0</v>
      </c>
    </row>
    <row r="901" spans="1:6" x14ac:dyDescent="0.2">
      <c r="A901" s="13">
        <f t="shared" si="295"/>
        <v>150</v>
      </c>
      <c r="B901" s="14">
        <f>IFERROR(VLOOKUP(A901,'VENTES ANNUELLES'!$A$5:$J$1200,2,FALSE),"")</f>
        <v>0</v>
      </c>
      <c r="C901" s="13">
        <f>IFERROR(VLOOKUP(A901,'VENTES ANNUELLES'!$A$5:$J$1200,3,FALSE),"")</f>
        <v>0</v>
      </c>
      <c r="D901" s="13" t="str">
        <f>IFERROR(VLOOKUP(C901,'VENTES ANNUELLES'!$L$5:$M$15,2,FALSE),"")</f>
        <v/>
      </c>
      <c r="E901" s="15">
        <f>VLOOKUP(A901,'VENTES ANNUELLES'!$A$5:$J$1200,10,FALSE)</f>
        <v>0</v>
      </c>
      <c r="F901" s="15"/>
    </row>
    <row r="902" spans="1:6" x14ac:dyDescent="0.2">
      <c r="A902" s="13">
        <f t="shared" ref="A902" si="302">A901+1</f>
        <v>151</v>
      </c>
      <c r="B902" s="14">
        <f>IFERROR(VLOOKUP(A902,'VENTES ANNUELLES'!$A$5:$J$1200,2,FALSE),"")</f>
        <v>0</v>
      </c>
      <c r="C902" s="13">
        <f>IFERROR(VLOOKUP(A902,'VENTES ANNUELLES'!$A$5:$J$1200,3,FALSE),"")</f>
        <v>0</v>
      </c>
      <c r="D902" s="13">
        <f>'VENTES ANNUELLES'!$M$18</f>
        <v>707100</v>
      </c>
      <c r="E902" s="15"/>
      <c r="F902" s="15">
        <f>VLOOKUP(A902,'VENTES ANNUELLES'!$A$5:$J$1200,4,FALSE)</f>
        <v>0</v>
      </c>
    </row>
    <row r="903" spans="1:6" x14ac:dyDescent="0.2">
      <c r="A903" s="13">
        <f t="shared" ref="A903" si="303">A902</f>
        <v>151</v>
      </c>
      <c r="B903" s="14">
        <f>IFERROR(VLOOKUP(A903,'VENTES ANNUELLES'!$A$5:$J$1200,2,FALSE),"")</f>
        <v>0</v>
      </c>
      <c r="C903" s="13">
        <f>IFERROR(VLOOKUP(A903,'VENTES ANNUELLES'!$A$5:$J$1200,3,FALSE),"")</f>
        <v>0</v>
      </c>
      <c r="D903" s="13">
        <f>'VENTES ANNUELLES'!$M$19</f>
        <v>707200</v>
      </c>
      <c r="E903" s="15"/>
      <c r="F903" s="15">
        <f>VLOOKUP(A903,'VENTES ANNUELLES'!$A$5:$J$1200,5,FALSE)</f>
        <v>0</v>
      </c>
    </row>
    <row r="904" spans="1:6" x14ac:dyDescent="0.2">
      <c r="A904" s="13">
        <f t="shared" si="295"/>
        <v>151</v>
      </c>
      <c r="B904" s="14">
        <f>IFERROR(VLOOKUP(A904,'VENTES ANNUELLES'!$A$5:$J$1200,2,FALSE),"")</f>
        <v>0</v>
      </c>
      <c r="C904" s="13">
        <f>IFERROR(VLOOKUP(A904,'VENTES ANNUELLES'!$A$5:$J$1200,3,FALSE),"")</f>
        <v>0</v>
      </c>
      <c r="D904" s="13">
        <f>'VENTES ANNUELLES'!$M$20</f>
        <v>707300</v>
      </c>
      <c r="E904" s="15"/>
      <c r="F904" s="15">
        <f>VLOOKUP(A904,'VENTES ANNUELLES'!$A$5:$J$1200,6,FALSE)</f>
        <v>0</v>
      </c>
    </row>
    <row r="905" spans="1:6" x14ac:dyDescent="0.2">
      <c r="A905" s="13">
        <f t="shared" si="295"/>
        <v>151</v>
      </c>
      <c r="B905" s="14">
        <f>IFERROR(VLOOKUP(A905,'VENTES ANNUELLES'!$A$5:$J$1200,2,FALSE),"")</f>
        <v>0</v>
      </c>
      <c r="C905" s="13">
        <f>IFERROR(VLOOKUP(A905,'VENTES ANNUELLES'!$A$5:$J$1200,3,FALSE),"")</f>
        <v>0</v>
      </c>
      <c r="D905" s="13">
        <f>'VENTES ANNUELLES'!$M$21</f>
        <v>707400</v>
      </c>
      <c r="E905" s="15"/>
      <c r="F905" s="15">
        <f>VLOOKUP(A905,'VENTES ANNUELLES'!$A$5:$J$1200,7,FALSE)</f>
        <v>0</v>
      </c>
    </row>
    <row r="906" spans="1:6" x14ac:dyDescent="0.2">
      <c r="A906" s="13">
        <f t="shared" si="295"/>
        <v>151</v>
      </c>
      <c r="B906" s="14">
        <f>IFERROR(VLOOKUP(A906,'VENTES ANNUELLES'!$A$5:$J$1200,2,FALSE),"")</f>
        <v>0</v>
      </c>
      <c r="C906" s="13">
        <f>IFERROR(VLOOKUP(A906,'VENTES ANNUELLES'!$A$5:$J$1200,3,FALSE),"")</f>
        <v>0</v>
      </c>
      <c r="D906" s="13">
        <f>'VENTES ANNUELLES'!$M$22</f>
        <v>445710</v>
      </c>
      <c r="E906" s="15"/>
      <c r="F906" s="15">
        <f>VLOOKUP(A906,'VENTES ANNUELLES'!$A$5:$J$1200,9,FALSE)</f>
        <v>0</v>
      </c>
    </row>
    <row r="907" spans="1:6" x14ac:dyDescent="0.2">
      <c r="A907" s="13">
        <f t="shared" si="295"/>
        <v>151</v>
      </c>
      <c r="B907" s="14">
        <f>IFERROR(VLOOKUP(A907,'VENTES ANNUELLES'!$A$5:$J$1200,2,FALSE),"")</f>
        <v>0</v>
      </c>
      <c r="C907" s="13">
        <f>IFERROR(VLOOKUP(A907,'VENTES ANNUELLES'!$A$5:$J$1200,3,FALSE),"")</f>
        <v>0</v>
      </c>
      <c r="D907" s="13" t="str">
        <f>IFERROR(VLOOKUP(C907,'VENTES ANNUELLES'!$L$5:$M$15,2,FALSE),"")</f>
        <v/>
      </c>
      <c r="E907" s="15">
        <f>VLOOKUP(A907,'VENTES ANNUELLES'!$A$5:$J$1200,10,FALSE)</f>
        <v>0</v>
      </c>
      <c r="F907" s="15"/>
    </row>
    <row r="908" spans="1:6" x14ac:dyDescent="0.2">
      <c r="A908" s="13">
        <f t="shared" ref="A908" si="304">A907+1</f>
        <v>152</v>
      </c>
      <c r="B908" s="14">
        <f>IFERROR(VLOOKUP(A908,'VENTES ANNUELLES'!$A$5:$J$1200,2,FALSE),"")</f>
        <v>0</v>
      </c>
      <c r="C908" s="13">
        <f>IFERROR(VLOOKUP(A908,'VENTES ANNUELLES'!$A$5:$J$1200,3,FALSE),"")</f>
        <v>0</v>
      </c>
      <c r="D908" s="13">
        <f>'VENTES ANNUELLES'!$M$18</f>
        <v>707100</v>
      </c>
      <c r="E908" s="15"/>
      <c r="F908" s="15">
        <f>VLOOKUP(A908,'VENTES ANNUELLES'!$A$5:$J$1200,4,FALSE)</f>
        <v>0</v>
      </c>
    </row>
    <row r="909" spans="1:6" x14ac:dyDescent="0.2">
      <c r="A909" s="13">
        <f t="shared" ref="A909" si="305">A908</f>
        <v>152</v>
      </c>
      <c r="B909" s="14">
        <f>IFERROR(VLOOKUP(A909,'VENTES ANNUELLES'!$A$5:$J$1200,2,FALSE),"")</f>
        <v>0</v>
      </c>
      <c r="C909" s="13">
        <f>IFERROR(VLOOKUP(A909,'VENTES ANNUELLES'!$A$5:$J$1200,3,FALSE),"")</f>
        <v>0</v>
      </c>
      <c r="D909" s="13">
        <f>'VENTES ANNUELLES'!$M$19</f>
        <v>707200</v>
      </c>
      <c r="E909" s="15"/>
      <c r="F909" s="15">
        <f>VLOOKUP(A909,'VENTES ANNUELLES'!$A$5:$J$1200,5,FALSE)</f>
        <v>0</v>
      </c>
    </row>
    <row r="910" spans="1:6" x14ac:dyDescent="0.2">
      <c r="A910" s="13">
        <f t="shared" si="295"/>
        <v>152</v>
      </c>
      <c r="B910" s="14">
        <f>IFERROR(VLOOKUP(A910,'VENTES ANNUELLES'!$A$5:$J$1200,2,FALSE),"")</f>
        <v>0</v>
      </c>
      <c r="C910" s="13">
        <f>IFERROR(VLOOKUP(A910,'VENTES ANNUELLES'!$A$5:$J$1200,3,FALSE),"")</f>
        <v>0</v>
      </c>
      <c r="D910" s="13">
        <f>'VENTES ANNUELLES'!$M$20</f>
        <v>707300</v>
      </c>
      <c r="E910" s="15"/>
      <c r="F910" s="15">
        <f>VLOOKUP(A910,'VENTES ANNUELLES'!$A$5:$J$1200,6,FALSE)</f>
        <v>0</v>
      </c>
    </row>
    <row r="911" spans="1:6" x14ac:dyDescent="0.2">
      <c r="A911" s="13">
        <f t="shared" si="295"/>
        <v>152</v>
      </c>
      <c r="B911" s="14">
        <f>IFERROR(VLOOKUP(A911,'VENTES ANNUELLES'!$A$5:$J$1200,2,FALSE),"")</f>
        <v>0</v>
      </c>
      <c r="C911" s="13">
        <f>IFERROR(VLOOKUP(A911,'VENTES ANNUELLES'!$A$5:$J$1200,3,FALSE),"")</f>
        <v>0</v>
      </c>
      <c r="D911" s="13">
        <f>'VENTES ANNUELLES'!$M$21</f>
        <v>707400</v>
      </c>
      <c r="E911" s="15"/>
      <c r="F911" s="15">
        <f>VLOOKUP(A911,'VENTES ANNUELLES'!$A$5:$J$1200,7,FALSE)</f>
        <v>0</v>
      </c>
    </row>
    <row r="912" spans="1:6" x14ac:dyDescent="0.2">
      <c r="A912" s="13">
        <f t="shared" si="295"/>
        <v>152</v>
      </c>
      <c r="B912" s="14">
        <f>IFERROR(VLOOKUP(A912,'VENTES ANNUELLES'!$A$5:$J$1200,2,FALSE),"")</f>
        <v>0</v>
      </c>
      <c r="C912" s="13">
        <f>IFERROR(VLOOKUP(A912,'VENTES ANNUELLES'!$A$5:$J$1200,3,FALSE),"")</f>
        <v>0</v>
      </c>
      <c r="D912" s="13">
        <f>'VENTES ANNUELLES'!$M$22</f>
        <v>445710</v>
      </c>
      <c r="E912" s="15"/>
      <c r="F912" s="15">
        <f>VLOOKUP(A912,'VENTES ANNUELLES'!$A$5:$J$1200,9,FALSE)</f>
        <v>0</v>
      </c>
    </row>
    <row r="913" spans="1:6" x14ac:dyDescent="0.2">
      <c r="A913" s="13">
        <f t="shared" si="295"/>
        <v>152</v>
      </c>
      <c r="B913" s="14">
        <f>IFERROR(VLOOKUP(A913,'VENTES ANNUELLES'!$A$5:$J$1200,2,FALSE),"")</f>
        <v>0</v>
      </c>
      <c r="C913" s="13">
        <f>IFERROR(VLOOKUP(A913,'VENTES ANNUELLES'!$A$5:$J$1200,3,FALSE),"")</f>
        <v>0</v>
      </c>
      <c r="D913" s="13" t="str">
        <f>IFERROR(VLOOKUP(C913,'VENTES ANNUELLES'!$L$5:$M$15,2,FALSE),"")</f>
        <v/>
      </c>
      <c r="E913" s="15">
        <f>VLOOKUP(A913,'VENTES ANNUELLES'!$A$5:$J$1200,10,FALSE)</f>
        <v>0</v>
      </c>
      <c r="F913" s="15"/>
    </row>
    <row r="914" spans="1:6" x14ac:dyDescent="0.2">
      <c r="A914" s="13">
        <f t="shared" ref="A914" si="306">A913+1</f>
        <v>153</v>
      </c>
      <c r="B914" s="14">
        <f>IFERROR(VLOOKUP(A914,'VENTES ANNUELLES'!$A$5:$J$1200,2,FALSE),"")</f>
        <v>0</v>
      </c>
      <c r="C914" s="13">
        <f>IFERROR(VLOOKUP(A914,'VENTES ANNUELLES'!$A$5:$J$1200,3,FALSE),"")</f>
        <v>0</v>
      </c>
      <c r="D914" s="13">
        <f>'VENTES ANNUELLES'!$M$18</f>
        <v>707100</v>
      </c>
      <c r="E914" s="15"/>
      <c r="F914" s="15">
        <f>VLOOKUP(A914,'VENTES ANNUELLES'!$A$5:$J$1200,4,FALSE)</f>
        <v>0</v>
      </c>
    </row>
    <row r="915" spans="1:6" x14ac:dyDescent="0.2">
      <c r="A915" s="13">
        <f t="shared" ref="A915" si="307">A914</f>
        <v>153</v>
      </c>
      <c r="B915" s="14">
        <f>IFERROR(VLOOKUP(A915,'VENTES ANNUELLES'!$A$5:$J$1200,2,FALSE),"")</f>
        <v>0</v>
      </c>
      <c r="C915" s="13">
        <f>IFERROR(VLOOKUP(A915,'VENTES ANNUELLES'!$A$5:$J$1200,3,FALSE),"")</f>
        <v>0</v>
      </c>
      <c r="D915" s="13">
        <f>'VENTES ANNUELLES'!$M$19</f>
        <v>707200</v>
      </c>
      <c r="E915" s="15"/>
      <c r="F915" s="15">
        <f>VLOOKUP(A915,'VENTES ANNUELLES'!$A$5:$J$1200,5,FALSE)</f>
        <v>0</v>
      </c>
    </row>
    <row r="916" spans="1:6" x14ac:dyDescent="0.2">
      <c r="A916" s="13">
        <f t="shared" si="295"/>
        <v>153</v>
      </c>
      <c r="B916" s="14">
        <f>IFERROR(VLOOKUP(A916,'VENTES ANNUELLES'!$A$5:$J$1200,2,FALSE),"")</f>
        <v>0</v>
      </c>
      <c r="C916" s="13">
        <f>IFERROR(VLOOKUP(A916,'VENTES ANNUELLES'!$A$5:$J$1200,3,FALSE),"")</f>
        <v>0</v>
      </c>
      <c r="D916" s="13">
        <f>'VENTES ANNUELLES'!$M$20</f>
        <v>707300</v>
      </c>
      <c r="E916" s="15"/>
      <c r="F916" s="15">
        <f>VLOOKUP(A916,'VENTES ANNUELLES'!$A$5:$J$1200,6,FALSE)</f>
        <v>0</v>
      </c>
    </row>
    <row r="917" spans="1:6" x14ac:dyDescent="0.2">
      <c r="A917" s="13">
        <f t="shared" si="295"/>
        <v>153</v>
      </c>
      <c r="B917" s="14">
        <f>IFERROR(VLOOKUP(A917,'VENTES ANNUELLES'!$A$5:$J$1200,2,FALSE),"")</f>
        <v>0</v>
      </c>
      <c r="C917" s="13">
        <f>IFERROR(VLOOKUP(A917,'VENTES ANNUELLES'!$A$5:$J$1200,3,FALSE),"")</f>
        <v>0</v>
      </c>
      <c r="D917" s="13">
        <f>'VENTES ANNUELLES'!$M$21</f>
        <v>707400</v>
      </c>
      <c r="E917" s="15"/>
      <c r="F917" s="15">
        <f>VLOOKUP(A917,'VENTES ANNUELLES'!$A$5:$J$1200,7,FALSE)</f>
        <v>0</v>
      </c>
    </row>
    <row r="918" spans="1:6" x14ac:dyDescent="0.2">
      <c r="A918" s="13">
        <f t="shared" si="295"/>
        <v>153</v>
      </c>
      <c r="B918" s="14">
        <f>IFERROR(VLOOKUP(A918,'VENTES ANNUELLES'!$A$5:$J$1200,2,FALSE),"")</f>
        <v>0</v>
      </c>
      <c r="C918" s="13">
        <f>IFERROR(VLOOKUP(A918,'VENTES ANNUELLES'!$A$5:$J$1200,3,FALSE),"")</f>
        <v>0</v>
      </c>
      <c r="D918" s="13">
        <f>'VENTES ANNUELLES'!$M$22</f>
        <v>445710</v>
      </c>
      <c r="E918" s="15"/>
      <c r="F918" s="15">
        <f>VLOOKUP(A918,'VENTES ANNUELLES'!$A$5:$J$1200,9,FALSE)</f>
        <v>0</v>
      </c>
    </row>
    <row r="919" spans="1:6" x14ac:dyDescent="0.2">
      <c r="A919" s="13">
        <f t="shared" si="295"/>
        <v>153</v>
      </c>
      <c r="B919" s="14">
        <f>IFERROR(VLOOKUP(A919,'VENTES ANNUELLES'!$A$5:$J$1200,2,FALSE),"")</f>
        <v>0</v>
      </c>
      <c r="C919" s="13">
        <f>IFERROR(VLOOKUP(A919,'VENTES ANNUELLES'!$A$5:$J$1200,3,FALSE),"")</f>
        <v>0</v>
      </c>
      <c r="D919" s="13" t="str">
        <f>IFERROR(VLOOKUP(C919,'VENTES ANNUELLES'!$L$5:$M$15,2,FALSE),"")</f>
        <v/>
      </c>
      <c r="E919" s="15">
        <f>VLOOKUP(A919,'VENTES ANNUELLES'!$A$5:$J$1200,10,FALSE)</f>
        <v>0</v>
      </c>
      <c r="F919" s="15"/>
    </row>
    <row r="920" spans="1:6" x14ac:dyDescent="0.2">
      <c r="A920" s="13">
        <f t="shared" ref="A920" si="308">A919+1</f>
        <v>154</v>
      </c>
      <c r="B920" s="14">
        <f>IFERROR(VLOOKUP(A920,'VENTES ANNUELLES'!$A$5:$J$1200,2,FALSE),"")</f>
        <v>0</v>
      </c>
      <c r="C920" s="13">
        <f>IFERROR(VLOOKUP(A920,'VENTES ANNUELLES'!$A$5:$J$1200,3,FALSE),"")</f>
        <v>0</v>
      </c>
      <c r="D920" s="13">
        <f>'VENTES ANNUELLES'!$M$18</f>
        <v>707100</v>
      </c>
      <c r="E920" s="15"/>
      <c r="F920" s="15">
        <f>VLOOKUP(A920,'VENTES ANNUELLES'!$A$5:$J$1200,4,FALSE)</f>
        <v>0</v>
      </c>
    </row>
    <row r="921" spans="1:6" x14ac:dyDescent="0.2">
      <c r="A921" s="13">
        <f t="shared" ref="A921" si="309">A920</f>
        <v>154</v>
      </c>
      <c r="B921" s="14">
        <f>IFERROR(VLOOKUP(A921,'VENTES ANNUELLES'!$A$5:$J$1200,2,FALSE),"")</f>
        <v>0</v>
      </c>
      <c r="C921" s="13">
        <f>IFERROR(VLOOKUP(A921,'VENTES ANNUELLES'!$A$5:$J$1200,3,FALSE),"")</f>
        <v>0</v>
      </c>
      <c r="D921" s="13">
        <f>'VENTES ANNUELLES'!$M$19</f>
        <v>707200</v>
      </c>
      <c r="E921" s="15"/>
      <c r="F921" s="15">
        <f>VLOOKUP(A921,'VENTES ANNUELLES'!$A$5:$J$1200,5,FALSE)</f>
        <v>0</v>
      </c>
    </row>
    <row r="922" spans="1:6" x14ac:dyDescent="0.2">
      <c r="A922" s="13">
        <f t="shared" si="295"/>
        <v>154</v>
      </c>
      <c r="B922" s="14">
        <f>IFERROR(VLOOKUP(A922,'VENTES ANNUELLES'!$A$5:$J$1200,2,FALSE),"")</f>
        <v>0</v>
      </c>
      <c r="C922" s="13">
        <f>IFERROR(VLOOKUP(A922,'VENTES ANNUELLES'!$A$5:$J$1200,3,FALSE),"")</f>
        <v>0</v>
      </c>
      <c r="D922" s="13">
        <f>'VENTES ANNUELLES'!$M$20</f>
        <v>707300</v>
      </c>
      <c r="E922" s="15"/>
      <c r="F922" s="15">
        <f>VLOOKUP(A922,'VENTES ANNUELLES'!$A$5:$J$1200,6,FALSE)</f>
        <v>0</v>
      </c>
    </row>
    <row r="923" spans="1:6" x14ac:dyDescent="0.2">
      <c r="A923" s="13">
        <f t="shared" si="295"/>
        <v>154</v>
      </c>
      <c r="B923" s="14">
        <f>IFERROR(VLOOKUP(A923,'VENTES ANNUELLES'!$A$5:$J$1200,2,FALSE),"")</f>
        <v>0</v>
      </c>
      <c r="C923" s="13">
        <f>IFERROR(VLOOKUP(A923,'VENTES ANNUELLES'!$A$5:$J$1200,3,FALSE),"")</f>
        <v>0</v>
      </c>
      <c r="D923" s="13">
        <f>'VENTES ANNUELLES'!$M$21</f>
        <v>707400</v>
      </c>
      <c r="E923" s="15"/>
      <c r="F923" s="15">
        <f>VLOOKUP(A923,'VENTES ANNUELLES'!$A$5:$J$1200,7,FALSE)</f>
        <v>0</v>
      </c>
    </row>
    <row r="924" spans="1:6" x14ac:dyDescent="0.2">
      <c r="A924" s="13">
        <f t="shared" si="295"/>
        <v>154</v>
      </c>
      <c r="B924" s="14">
        <f>IFERROR(VLOOKUP(A924,'VENTES ANNUELLES'!$A$5:$J$1200,2,FALSE),"")</f>
        <v>0</v>
      </c>
      <c r="C924" s="13">
        <f>IFERROR(VLOOKUP(A924,'VENTES ANNUELLES'!$A$5:$J$1200,3,FALSE),"")</f>
        <v>0</v>
      </c>
      <c r="D924" s="13">
        <f>'VENTES ANNUELLES'!$M$22</f>
        <v>445710</v>
      </c>
      <c r="E924" s="15"/>
      <c r="F924" s="15">
        <f>VLOOKUP(A924,'VENTES ANNUELLES'!$A$5:$J$1200,9,FALSE)</f>
        <v>0</v>
      </c>
    </row>
    <row r="925" spans="1:6" x14ac:dyDescent="0.2">
      <c r="A925" s="13">
        <f t="shared" si="295"/>
        <v>154</v>
      </c>
      <c r="B925" s="14">
        <f>IFERROR(VLOOKUP(A925,'VENTES ANNUELLES'!$A$5:$J$1200,2,FALSE),"")</f>
        <v>0</v>
      </c>
      <c r="C925" s="13">
        <f>IFERROR(VLOOKUP(A925,'VENTES ANNUELLES'!$A$5:$J$1200,3,FALSE),"")</f>
        <v>0</v>
      </c>
      <c r="D925" s="13" t="str">
        <f>IFERROR(VLOOKUP(C925,'VENTES ANNUELLES'!$L$5:$M$15,2,FALSE),"")</f>
        <v/>
      </c>
      <c r="E925" s="15">
        <f>VLOOKUP(A925,'VENTES ANNUELLES'!$A$5:$J$1200,10,FALSE)</f>
        <v>0</v>
      </c>
      <c r="F925" s="15"/>
    </row>
    <row r="926" spans="1:6" x14ac:dyDescent="0.2">
      <c r="A926" s="13">
        <f t="shared" ref="A926" si="310">A925+1</f>
        <v>155</v>
      </c>
      <c r="B926" s="14">
        <f>IFERROR(VLOOKUP(A926,'VENTES ANNUELLES'!$A$5:$J$1200,2,FALSE),"")</f>
        <v>0</v>
      </c>
      <c r="C926" s="13">
        <f>IFERROR(VLOOKUP(A926,'VENTES ANNUELLES'!$A$5:$J$1200,3,FALSE),"")</f>
        <v>0</v>
      </c>
      <c r="D926" s="13">
        <f>'VENTES ANNUELLES'!$M$18</f>
        <v>707100</v>
      </c>
      <c r="E926" s="15"/>
      <c r="F926" s="15">
        <f>VLOOKUP(A926,'VENTES ANNUELLES'!$A$5:$J$1200,4,FALSE)</f>
        <v>0</v>
      </c>
    </row>
    <row r="927" spans="1:6" x14ac:dyDescent="0.2">
      <c r="A927" s="13">
        <f t="shared" ref="A927" si="311">A926</f>
        <v>155</v>
      </c>
      <c r="B927" s="14">
        <f>IFERROR(VLOOKUP(A927,'VENTES ANNUELLES'!$A$5:$J$1200,2,FALSE),"")</f>
        <v>0</v>
      </c>
      <c r="C927" s="13">
        <f>IFERROR(VLOOKUP(A927,'VENTES ANNUELLES'!$A$5:$J$1200,3,FALSE),"")</f>
        <v>0</v>
      </c>
      <c r="D927" s="13">
        <f>'VENTES ANNUELLES'!$M$19</f>
        <v>707200</v>
      </c>
      <c r="E927" s="15"/>
      <c r="F927" s="15">
        <f>VLOOKUP(A927,'VENTES ANNUELLES'!$A$5:$J$1200,5,FALSE)</f>
        <v>0</v>
      </c>
    </row>
    <row r="928" spans="1:6" x14ac:dyDescent="0.2">
      <c r="A928" s="13">
        <f t="shared" si="295"/>
        <v>155</v>
      </c>
      <c r="B928" s="14">
        <f>IFERROR(VLOOKUP(A928,'VENTES ANNUELLES'!$A$5:$J$1200,2,FALSE),"")</f>
        <v>0</v>
      </c>
      <c r="C928" s="13">
        <f>IFERROR(VLOOKUP(A928,'VENTES ANNUELLES'!$A$5:$J$1200,3,FALSE),"")</f>
        <v>0</v>
      </c>
      <c r="D928" s="13">
        <f>'VENTES ANNUELLES'!$M$20</f>
        <v>707300</v>
      </c>
      <c r="E928" s="15"/>
      <c r="F928" s="15">
        <f>VLOOKUP(A928,'VENTES ANNUELLES'!$A$5:$J$1200,6,FALSE)</f>
        <v>0</v>
      </c>
    </row>
    <row r="929" spans="1:6" x14ac:dyDescent="0.2">
      <c r="A929" s="13">
        <f t="shared" si="295"/>
        <v>155</v>
      </c>
      <c r="B929" s="14">
        <f>IFERROR(VLOOKUP(A929,'VENTES ANNUELLES'!$A$5:$J$1200,2,FALSE),"")</f>
        <v>0</v>
      </c>
      <c r="C929" s="13">
        <f>IFERROR(VLOOKUP(A929,'VENTES ANNUELLES'!$A$5:$J$1200,3,FALSE),"")</f>
        <v>0</v>
      </c>
      <c r="D929" s="13">
        <f>'VENTES ANNUELLES'!$M$21</f>
        <v>707400</v>
      </c>
      <c r="E929" s="15"/>
      <c r="F929" s="15">
        <f>VLOOKUP(A929,'VENTES ANNUELLES'!$A$5:$J$1200,7,FALSE)</f>
        <v>0</v>
      </c>
    </row>
    <row r="930" spans="1:6" x14ac:dyDescent="0.2">
      <c r="A930" s="13">
        <f t="shared" si="295"/>
        <v>155</v>
      </c>
      <c r="B930" s="14">
        <f>IFERROR(VLOOKUP(A930,'VENTES ANNUELLES'!$A$5:$J$1200,2,FALSE),"")</f>
        <v>0</v>
      </c>
      <c r="C930" s="13">
        <f>IFERROR(VLOOKUP(A930,'VENTES ANNUELLES'!$A$5:$J$1200,3,FALSE),"")</f>
        <v>0</v>
      </c>
      <c r="D930" s="13">
        <f>'VENTES ANNUELLES'!$M$22</f>
        <v>445710</v>
      </c>
      <c r="E930" s="15"/>
      <c r="F930" s="15">
        <f>VLOOKUP(A930,'VENTES ANNUELLES'!$A$5:$J$1200,9,FALSE)</f>
        <v>0</v>
      </c>
    </row>
    <row r="931" spans="1:6" x14ac:dyDescent="0.2">
      <c r="A931" s="13">
        <f t="shared" si="295"/>
        <v>155</v>
      </c>
      <c r="B931" s="14">
        <f>IFERROR(VLOOKUP(A931,'VENTES ANNUELLES'!$A$5:$J$1200,2,FALSE),"")</f>
        <v>0</v>
      </c>
      <c r="C931" s="13">
        <f>IFERROR(VLOOKUP(A931,'VENTES ANNUELLES'!$A$5:$J$1200,3,FALSE),"")</f>
        <v>0</v>
      </c>
      <c r="D931" s="13" t="str">
        <f>IFERROR(VLOOKUP(C931,'VENTES ANNUELLES'!$L$5:$M$15,2,FALSE),"")</f>
        <v/>
      </c>
      <c r="E931" s="15">
        <f>VLOOKUP(A931,'VENTES ANNUELLES'!$A$5:$J$1200,10,FALSE)</f>
        <v>0</v>
      </c>
      <c r="F931" s="15"/>
    </row>
    <row r="932" spans="1:6" x14ac:dyDescent="0.2">
      <c r="A932" s="13">
        <f t="shared" ref="A932" si="312">A931+1</f>
        <v>156</v>
      </c>
      <c r="B932" s="14">
        <f>IFERROR(VLOOKUP(A932,'VENTES ANNUELLES'!$A$5:$J$1200,2,FALSE),"")</f>
        <v>0</v>
      </c>
      <c r="C932" s="13">
        <f>IFERROR(VLOOKUP(A932,'VENTES ANNUELLES'!$A$5:$J$1200,3,FALSE),"")</f>
        <v>0</v>
      </c>
      <c r="D932" s="13">
        <f>'VENTES ANNUELLES'!$M$18</f>
        <v>707100</v>
      </c>
      <c r="E932" s="15"/>
      <c r="F932" s="15">
        <f>VLOOKUP(A932,'VENTES ANNUELLES'!$A$5:$J$1200,4,FALSE)</f>
        <v>0</v>
      </c>
    </row>
    <row r="933" spans="1:6" x14ac:dyDescent="0.2">
      <c r="A933" s="13">
        <f t="shared" ref="A933" si="313">A932</f>
        <v>156</v>
      </c>
      <c r="B933" s="14">
        <f>IFERROR(VLOOKUP(A933,'VENTES ANNUELLES'!$A$5:$J$1200,2,FALSE),"")</f>
        <v>0</v>
      </c>
      <c r="C933" s="13">
        <f>IFERROR(VLOOKUP(A933,'VENTES ANNUELLES'!$A$5:$J$1200,3,FALSE),"")</f>
        <v>0</v>
      </c>
      <c r="D933" s="13">
        <f>'VENTES ANNUELLES'!$M$19</f>
        <v>707200</v>
      </c>
      <c r="E933" s="15"/>
      <c r="F933" s="15">
        <f>VLOOKUP(A933,'VENTES ANNUELLES'!$A$5:$J$1200,5,FALSE)</f>
        <v>0</v>
      </c>
    </row>
    <row r="934" spans="1:6" x14ac:dyDescent="0.2">
      <c r="A934" s="13">
        <f t="shared" si="295"/>
        <v>156</v>
      </c>
      <c r="B934" s="14">
        <f>IFERROR(VLOOKUP(A934,'VENTES ANNUELLES'!$A$5:$J$1200,2,FALSE),"")</f>
        <v>0</v>
      </c>
      <c r="C934" s="13">
        <f>IFERROR(VLOOKUP(A934,'VENTES ANNUELLES'!$A$5:$J$1200,3,FALSE),"")</f>
        <v>0</v>
      </c>
      <c r="D934" s="13">
        <f>'VENTES ANNUELLES'!$M$20</f>
        <v>707300</v>
      </c>
      <c r="E934" s="15"/>
      <c r="F934" s="15">
        <f>VLOOKUP(A934,'VENTES ANNUELLES'!$A$5:$J$1200,6,FALSE)</f>
        <v>0</v>
      </c>
    </row>
    <row r="935" spans="1:6" x14ac:dyDescent="0.2">
      <c r="A935" s="13">
        <f t="shared" si="295"/>
        <v>156</v>
      </c>
      <c r="B935" s="14">
        <f>IFERROR(VLOOKUP(A935,'VENTES ANNUELLES'!$A$5:$J$1200,2,FALSE),"")</f>
        <v>0</v>
      </c>
      <c r="C935" s="13">
        <f>IFERROR(VLOOKUP(A935,'VENTES ANNUELLES'!$A$5:$J$1200,3,FALSE),"")</f>
        <v>0</v>
      </c>
      <c r="D935" s="13">
        <f>'VENTES ANNUELLES'!$M$21</f>
        <v>707400</v>
      </c>
      <c r="E935" s="15"/>
      <c r="F935" s="15">
        <f>VLOOKUP(A935,'VENTES ANNUELLES'!$A$5:$J$1200,7,FALSE)</f>
        <v>0</v>
      </c>
    </row>
    <row r="936" spans="1:6" x14ac:dyDescent="0.2">
      <c r="A936" s="13">
        <f t="shared" si="295"/>
        <v>156</v>
      </c>
      <c r="B936" s="14">
        <f>IFERROR(VLOOKUP(A936,'VENTES ANNUELLES'!$A$5:$J$1200,2,FALSE),"")</f>
        <v>0</v>
      </c>
      <c r="C936" s="13">
        <f>IFERROR(VLOOKUP(A936,'VENTES ANNUELLES'!$A$5:$J$1200,3,FALSE),"")</f>
        <v>0</v>
      </c>
      <c r="D936" s="13">
        <f>'VENTES ANNUELLES'!$M$22</f>
        <v>445710</v>
      </c>
      <c r="E936" s="15"/>
      <c r="F936" s="15">
        <f>VLOOKUP(A936,'VENTES ANNUELLES'!$A$5:$J$1200,9,FALSE)</f>
        <v>0</v>
      </c>
    </row>
    <row r="937" spans="1:6" x14ac:dyDescent="0.2">
      <c r="A937" s="13">
        <f t="shared" si="295"/>
        <v>156</v>
      </c>
      <c r="B937" s="14">
        <f>IFERROR(VLOOKUP(A937,'VENTES ANNUELLES'!$A$5:$J$1200,2,FALSE),"")</f>
        <v>0</v>
      </c>
      <c r="C937" s="13">
        <f>IFERROR(VLOOKUP(A937,'VENTES ANNUELLES'!$A$5:$J$1200,3,FALSE),"")</f>
        <v>0</v>
      </c>
      <c r="D937" s="13" t="str">
        <f>IFERROR(VLOOKUP(C937,'VENTES ANNUELLES'!$L$5:$M$15,2,FALSE),"")</f>
        <v/>
      </c>
      <c r="E937" s="15">
        <f>VLOOKUP(A937,'VENTES ANNUELLES'!$A$5:$J$1200,10,FALSE)</f>
        <v>0</v>
      </c>
      <c r="F937" s="15"/>
    </row>
    <row r="938" spans="1:6" x14ac:dyDescent="0.2">
      <c r="A938" s="13">
        <f t="shared" ref="A938" si="314">A937+1</f>
        <v>157</v>
      </c>
      <c r="B938" s="14">
        <f>IFERROR(VLOOKUP(A938,'VENTES ANNUELLES'!$A$5:$J$1200,2,FALSE),"")</f>
        <v>0</v>
      </c>
      <c r="C938" s="13">
        <f>IFERROR(VLOOKUP(A938,'VENTES ANNUELLES'!$A$5:$J$1200,3,FALSE),"")</f>
        <v>0</v>
      </c>
      <c r="D938" s="13">
        <f>'VENTES ANNUELLES'!$M$18</f>
        <v>707100</v>
      </c>
      <c r="E938" s="15"/>
      <c r="F938" s="15">
        <f>VLOOKUP(A938,'VENTES ANNUELLES'!$A$5:$J$1200,4,FALSE)</f>
        <v>0</v>
      </c>
    </row>
    <row r="939" spans="1:6" x14ac:dyDescent="0.2">
      <c r="A939" s="13">
        <f t="shared" ref="A939" si="315">A938</f>
        <v>157</v>
      </c>
      <c r="B939" s="14">
        <f>IFERROR(VLOOKUP(A939,'VENTES ANNUELLES'!$A$5:$J$1200,2,FALSE),"")</f>
        <v>0</v>
      </c>
      <c r="C939" s="13">
        <f>IFERROR(VLOOKUP(A939,'VENTES ANNUELLES'!$A$5:$J$1200,3,FALSE),"")</f>
        <v>0</v>
      </c>
      <c r="D939" s="13">
        <f>'VENTES ANNUELLES'!$M$19</f>
        <v>707200</v>
      </c>
      <c r="E939" s="15"/>
      <c r="F939" s="15">
        <f>VLOOKUP(A939,'VENTES ANNUELLES'!$A$5:$J$1200,5,FALSE)</f>
        <v>0</v>
      </c>
    </row>
    <row r="940" spans="1:6" x14ac:dyDescent="0.2">
      <c r="A940" s="13">
        <f t="shared" si="295"/>
        <v>157</v>
      </c>
      <c r="B940" s="14">
        <f>IFERROR(VLOOKUP(A940,'VENTES ANNUELLES'!$A$5:$J$1200,2,FALSE),"")</f>
        <v>0</v>
      </c>
      <c r="C940" s="13">
        <f>IFERROR(VLOOKUP(A940,'VENTES ANNUELLES'!$A$5:$J$1200,3,FALSE),"")</f>
        <v>0</v>
      </c>
      <c r="D940" s="13">
        <f>'VENTES ANNUELLES'!$M$20</f>
        <v>707300</v>
      </c>
      <c r="E940" s="15"/>
      <c r="F940" s="15">
        <f>VLOOKUP(A940,'VENTES ANNUELLES'!$A$5:$J$1200,6,FALSE)</f>
        <v>0</v>
      </c>
    </row>
    <row r="941" spans="1:6" x14ac:dyDescent="0.2">
      <c r="A941" s="13">
        <f t="shared" si="295"/>
        <v>157</v>
      </c>
      <c r="B941" s="14">
        <f>IFERROR(VLOOKUP(A941,'VENTES ANNUELLES'!$A$5:$J$1200,2,FALSE),"")</f>
        <v>0</v>
      </c>
      <c r="C941" s="13">
        <f>IFERROR(VLOOKUP(A941,'VENTES ANNUELLES'!$A$5:$J$1200,3,FALSE),"")</f>
        <v>0</v>
      </c>
      <c r="D941" s="13">
        <f>'VENTES ANNUELLES'!$M$21</f>
        <v>707400</v>
      </c>
      <c r="E941" s="15"/>
      <c r="F941" s="15">
        <f>VLOOKUP(A941,'VENTES ANNUELLES'!$A$5:$J$1200,7,FALSE)</f>
        <v>0</v>
      </c>
    </row>
    <row r="942" spans="1:6" x14ac:dyDescent="0.2">
      <c r="A942" s="13">
        <f t="shared" si="295"/>
        <v>157</v>
      </c>
      <c r="B942" s="14">
        <f>IFERROR(VLOOKUP(A942,'VENTES ANNUELLES'!$A$5:$J$1200,2,FALSE),"")</f>
        <v>0</v>
      </c>
      <c r="C942" s="13">
        <f>IFERROR(VLOOKUP(A942,'VENTES ANNUELLES'!$A$5:$J$1200,3,FALSE),"")</f>
        <v>0</v>
      </c>
      <c r="D942" s="13">
        <f>'VENTES ANNUELLES'!$M$22</f>
        <v>445710</v>
      </c>
      <c r="E942" s="15"/>
      <c r="F942" s="15">
        <f>VLOOKUP(A942,'VENTES ANNUELLES'!$A$5:$J$1200,9,FALSE)</f>
        <v>0</v>
      </c>
    </row>
    <row r="943" spans="1:6" x14ac:dyDescent="0.2">
      <c r="A943" s="13">
        <f t="shared" si="295"/>
        <v>157</v>
      </c>
      <c r="B943" s="14">
        <f>IFERROR(VLOOKUP(A943,'VENTES ANNUELLES'!$A$5:$J$1200,2,FALSE),"")</f>
        <v>0</v>
      </c>
      <c r="C943" s="13">
        <f>IFERROR(VLOOKUP(A943,'VENTES ANNUELLES'!$A$5:$J$1200,3,FALSE),"")</f>
        <v>0</v>
      </c>
      <c r="D943" s="13" t="str">
        <f>IFERROR(VLOOKUP(C943,'VENTES ANNUELLES'!$L$5:$M$15,2,FALSE),"")</f>
        <v/>
      </c>
      <c r="E943" s="15">
        <f>VLOOKUP(A943,'VENTES ANNUELLES'!$A$5:$J$1200,10,FALSE)</f>
        <v>0</v>
      </c>
      <c r="F943" s="15"/>
    </row>
    <row r="944" spans="1:6" x14ac:dyDescent="0.2">
      <c r="A944" s="13">
        <f t="shared" ref="A944" si="316">A943+1</f>
        <v>158</v>
      </c>
      <c r="B944" s="14">
        <f>IFERROR(VLOOKUP(A944,'VENTES ANNUELLES'!$A$5:$J$1200,2,FALSE),"")</f>
        <v>0</v>
      </c>
      <c r="C944" s="13">
        <f>IFERROR(VLOOKUP(A944,'VENTES ANNUELLES'!$A$5:$J$1200,3,FALSE),"")</f>
        <v>0</v>
      </c>
      <c r="D944" s="13">
        <f>'VENTES ANNUELLES'!$M$18</f>
        <v>707100</v>
      </c>
      <c r="E944" s="15"/>
      <c r="F944" s="15">
        <f>VLOOKUP(A944,'VENTES ANNUELLES'!$A$5:$J$1200,4,FALSE)</f>
        <v>0</v>
      </c>
    </row>
    <row r="945" spans="1:6" x14ac:dyDescent="0.2">
      <c r="A945" s="13">
        <f t="shared" ref="A945" si="317">A944</f>
        <v>158</v>
      </c>
      <c r="B945" s="14">
        <f>IFERROR(VLOOKUP(A945,'VENTES ANNUELLES'!$A$5:$J$1200,2,FALSE),"")</f>
        <v>0</v>
      </c>
      <c r="C945" s="13">
        <f>IFERROR(VLOOKUP(A945,'VENTES ANNUELLES'!$A$5:$J$1200,3,FALSE),"")</f>
        <v>0</v>
      </c>
      <c r="D945" s="13">
        <f>'VENTES ANNUELLES'!$M$19</f>
        <v>707200</v>
      </c>
      <c r="E945" s="15"/>
      <c r="F945" s="15">
        <f>VLOOKUP(A945,'VENTES ANNUELLES'!$A$5:$J$1200,5,FALSE)</f>
        <v>0</v>
      </c>
    </row>
    <row r="946" spans="1:6" x14ac:dyDescent="0.2">
      <c r="A946" s="13">
        <f t="shared" si="295"/>
        <v>158</v>
      </c>
      <c r="B946" s="14">
        <f>IFERROR(VLOOKUP(A946,'VENTES ANNUELLES'!$A$5:$J$1200,2,FALSE),"")</f>
        <v>0</v>
      </c>
      <c r="C946" s="13">
        <f>IFERROR(VLOOKUP(A946,'VENTES ANNUELLES'!$A$5:$J$1200,3,FALSE),"")</f>
        <v>0</v>
      </c>
      <c r="D946" s="13">
        <f>'VENTES ANNUELLES'!$M$20</f>
        <v>707300</v>
      </c>
      <c r="E946" s="15"/>
      <c r="F946" s="15">
        <f>VLOOKUP(A946,'VENTES ANNUELLES'!$A$5:$J$1200,6,FALSE)</f>
        <v>0</v>
      </c>
    </row>
    <row r="947" spans="1:6" x14ac:dyDescent="0.2">
      <c r="A947" s="13">
        <f t="shared" ref="A947:A1009" si="318">A946</f>
        <v>158</v>
      </c>
      <c r="B947" s="14">
        <f>IFERROR(VLOOKUP(A947,'VENTES ANNUELLES'!$A$5:$J$1200,2,FALSE),"")</f>
        <v>0</v>
      </c>
      <c r="C947" s="13">
        <f>IFERROR(VLOOKUP(A947,'VENTES ANNUELLES'!$A$5:$J$1200,3,FALSE),"")</f>
        <v>0</v>
      </c>
      <c r="D947" s="13">
        <f>'VENTES ANNUELLES'!$M$21</f>
        <v>707400</v>
      </c>
      <c r="E947" s="15"/>
      <c r="F947" s="15">
        <f>VLOOKUP(A947,'VENTES ANNUELLES'!$A$5:$J$1200,7,FALSE)</f>
        <v>0</v>
      </c>
    </row>
    <row r="948" spans="1:6" x14ac:dyDescent="0.2">
      <c r="A948" s="13">
        <f t="shared" si="318"/>
        <v>158</v>
      </c>
      <c r="B948" s="14">
        <f>IFERROR(VLOOKUP(A948,'VENTES ANNUELLES'!$A$5:$J$1200,2,FALSE),"")</f>
        <v>0</v>
      </c>
      <c r="C948" s="13">
        <f>IFERROR(VLOOKUP(A948,'VENTES ANNUELLES'!$A$5:$J$1200,3,FALSE),"")</f>
        <v>0</v>
      </c>
      <c r="D948" s="13">
        <f>'VENTES ANNUELLES'!$M$22</f>
        <v>445710</v>
      </c>
      <c r="E948" s="15"/>
      <c r="F948" s="15">
        <f>VLOOKUP(A948,'VENTES ANNUELLES'!$A$5:$J$1200,9,FALSE)</f>
        <v>0</v>
      </c>
    </row>
    <row r="949" spans="1:6" x14ac:dyDescent="0.2">
      <c r="A949" s="13">
        <f t="shared" si="318"/>
        <v>158</v>
      </c>
      <c r="B949" s="14">
        <f>IFERROR(VLOOKUP(A949,'VENTES ANNUELLES'!$A$5:$J$1200,2,FALSE),"")</f>
        <v>0</v>
      </c>
      <c r="C949" s="13">
        <f>IFERROR(VLOOKUP(A949,'VENTES ANNUELLES'!$A$5:$J$1200,3,FALSE),"")</f>
        <v>0</v>
      </c>
      <c r="D949" s="13" t="str">
        <f>IFERROR(VLOOKUP(C949,'VENTES ANNUELLES'!$L$5:$M$15,2,FALSE),"")</f>
        <v/>
      </c>
      <c r="E949" s="15">
        <f>VLOOKUP(A949,'VENTES ANNUELLES'!$A$5:$J$1200,10,FALSE)</f>
        <v>0</v>
      </c>
      <c r="F949" s="15"/>
    </row>
    <row r="950" spans="1:6" x14ac:dyDescent="0.2">
      <c r="A950" s="13">
        <f t="shared" ref="A950" si="319">A949+1</f>
        <v>159</v>
      </c>
      <c r="B950" s="14">
        <f>IFERROR(VLOOKUP(A950,'VENTES ANNUELLES'!$A$5:$J$1200,2,FALSE),"")</f>
        <v>0</v>
      </c>
      <c r="C950" s="13">
        <f>IFERROR(VLOOKUP(A950,'VENTES ANNUELLES'!$A$5:$J$1200,3,FALSE),"")</f>
        <v>0</v>
      </c>
      <c r="D950" s="13">
        <f>'VENTES ANNUELLES'!$M$18</f>
        <v>707100</v>
      </c>
      <c r="E950" s="15"/>
      <c r="F950" s="15">
        <f>VLOOKUP(A950,'VENTES ANNUELLES'!$A$5:$J$1200,4,FALSE)</f>
        <v>0</v>
      </c>
    </row>
    <row r="951" spans="1:6" x14ac:dyDescent="0.2">
      <c r="A951" s="13">
        <f t="shared" ref="A951" si="320">A950</f>
        <v>159</v>
      </c>
      <c r="B951" s="14">
        <f>IFERROR(VLOOKUP(A951,'VENTES ANNUELLES'!$A$5:$J$1200,2,FALSE),"")</f>
        <v>0</v>
      </c>
      <c r="C951" s="13">
        <f>IFERROR(VLOOKUP(A951,'VENTES ANNUELLES'!$A$5:$J$1200,3,FALSE),"")</f>
        <v>0</v>
      </c>
      <c r="D951" s="13">
        <f>'VENTES ANNUELLES'!$M$19</f>
        <v>707200</v>
      </c>
      <c r="E951" s="15"/>
      <c r="F951" s="15">
        <f>VLOOKUP(A951,'VENTES ANNUELLES'!$A$5:$J$1200,5,FALSE)</f>
        <v>0</v>
      </c>
    </row>
    <row r="952" spans="1:6" x14ac:dyDescent="0.2">
      <c r="A952" s="13">
        <f t="shared" si="318"/>
        <v>159</v>
      </c>
      <c r="B952" s="14">
        <f>IFERROR(VLOOKUP(A952,'VENTES ANNUELLES'!$A$5:$J$1200,2,FALSE),"")</f>
        <v>0</v>
      </c>
      <c r="C952" s="13">
        <f>IFERROR(VLOOKUP(A952,'VENTES ANNUELLES'!$A$5:$J$1200,3,FALSE),"")</f>
        <v>0</v>
      </c>
      <c r="D952" s="13">
        <f>'VENTES ANNUELLES'!$M$20</f>
        <v>707300</v>
      </c>
      <c r="E952" s="15"/>
      <c r="F952" s="15">
        <f>VLOOKUP(A952,'VENTES ANNUELLES'!$A$5:$J$1200,6,FALSE)</f>
        <v>0</v>
      </c>
    </row>
    <row r="953" spans="1:6" x14ac:dyDescent="0.2">
      <c r="A953" s="13">
        <f t="shared" si="318"/>
        <v>159</v>
      </c>
      <c r="B953" s="14">
        <f>IFERROR(VLOOKUP(A953,'VENTES ANNUELLES'!$A$5:$J$1200,2,FALSE),"")</f>
        <v>0</v>
      </c>
      <c r="C953" s="13">
        <f>IFERROR(VLOOKUP(A953,'VENTES ANNUELLES'!$A$5:$J$1200,3,FALSE),"")</f>
        <v>0</v>
      </c>
      <c r="D953" s="13">
        <f>'VENTES ANNUELLES'!$M$21</f>
        <v>707400</v>
      </c>
      <c r="E953" s="15"/>
      <c r="F953" s="15">
        <f>VLOOKUP(A953,'VENTES ANNUELLES'!$A$5:$J$1200,7,FALSE)</f>
        <v>0</v>
      </c>
    </row>
    <row r="954" spans="1:6" x14ac:dyDescent="0.2">
      <c r="A954" s="13">
        <f t="shared" si="318"/>
        <v>159</v>
      </c>
      <c r="B954" s="14">
        <f>IFERROR(VLOOKUP(A954,'VENTES ANNUELLES'!$A$5:$J$1200,2,FALSE),"")</f>
        <v>0</v>
      </c>
      <c r="C954" s="13">
        <f>IFERROR(VLOOKUP(A954,'VENTES ANNUELLES'!$A$5:$J$1200,3,FALSE),"")</f>
        <v>0</v>
      </c>
      <c r="D954" s="13">
        <f>'VENTES ANNUELLES'!$M$22</f>
        <v>445710</v>
      </c>
      <c r="E954" s="15"/>
      <c r="F954" s="15">
        <f>VLOOKUP(A954,'VENTES ANNUELLES'!$A$5:$J$1200,9,FALSE)</f>
        <v>0</v>
      </c>
    </row>
    <row r="955" spans="1:6" x14ac:dyDescent="0.2">
      <c r="A955" s="13">
        <f t="shared" si="318"/>
        <v>159</v>
      </c>
      <c r="B955" s="14">
        <f>IFERROR(VLOOKUP(A955,'VENTES ANNUELLES'!$A$5:$J$1200,2,FALSE),"")</f>
        <v>0</v>
      </c>
      <c r="C955" s="13">
        <f>IFERROR(VLOOKUP(A955,'VENTES ANNUELLES'!$A$5:$J$1200,3,FALSE),"")</f>
        <v>0</v>
      </c>
      <c r="D955" s="13" t="str">
        <f>IFERROR(VLOOKUP(C955,'VENTES ANNUELLES'!$L$5:$M$15,2,FALSE),"")</f>
        <v/>
      </c>
      <c r="E955" s="15">
        <f>VLOOKUP(A955,'VENTES ANNUELLES'!$A$5:$J$1200,10,FALSE)</f>
        <v>0</v>
      </c>
      <c r="F955" s="15"/>
    </row>
    <row r="956" spans="1:6" x14ac:dyDescent="0.2">
      <c r="A956" s="13">
        <f t="shared" ref="A956" si="321">A955+1</f>
        <v>160</v>
      </c>
      <c r="B956" s="14">
        <f>IFERROR(VLOOKUP(A956,'VENTES ANNUELLES'!$A$5:$J$1200,2,FALSE),"")</f>
        <v>0</v>
      </c>
      <c r="C956" s="13">
        <f>IFERROR(VLOOKUP(A956,'VENTES ANNUELLES'!$A$5:$J$1200,3,FALSE),"")</f>
        <v>0</v>
      </c>
      <c r="D956" s="13">
        <f>'VENTES ANNUELLES'!$M$18</f>
        <v>707100</v>
      </c>
      <c r="E956" s="15"/>
      <c r="F956" s="15">
        <f>VLOOKUP(A956,'VENTES ANNUELLES'!$A$5:$J$1200,4,FALSE)</f>
        <v>0</v>
      </c>
    </row>
    <row r="957" spans="1:6" x14ac:dyDescent="0.2">
      <c r="A957" s="13">
        <f t="shared" ref="A957" si="322">A956</f>
        <v>160</v>
      </c>
      <c r="B957" s="14">
        <f>IFERROR(VLOOKUP(A957,'VENTES ANNUELLES'!$A$5:$J$1200,2,FALSE),"")</f>
        <v>0</v>
      </c>
      <c r="C957" s="13">
        <f>IFERROR(VLOOKUP(A957,'VENTES ANNUELLES'!$A$5:$J$1200,3,FALSE),"")</f>
        <v>0</v>
      </c>
      <c r="D957" s="13">
        <f>'VENTES ANNUELLES'!$M$19</f>
        <v>707200</v>
      </c>
      <c r="E957" s="15"/>
      <c r="F957" s="15">
        <f>VLOOKUP(A957,'VENTES ANNUELLES'!$A$5:$J$1200,5,FALSE)</f>
        <v>0</v>
      </c>
    </row>
    <row r="958" spans="1:6" x14ac:dyDescent="0.2">
      <c r="A958" s="13">
        <f t="shared" si="318"/>
        <v>160</v>
      </c>
      <c r="B958" s="14">
        <f>IFERROR(VLOOKUP(A958,'VENTES ANNUELLES'!$A$5:$J$1200,2,FALSE),"")</f>
        <v>0</v>
      </c>
      <c r="C958" s="13">
        <f>IFERROR(VLOOKUP(A958,'VENTES ANNUELLES'!$A$5:$J$1200,3,FALSE),"")</f>
        <v>0</v>
      </c>
      <c r="D958" s="13">
        <f>'VENTES ANNUELLES'!$M$20</f>
        <v>707300</v>
      </c>
      <c r="E958" s="15"/>
      <c r="F958" s="15">
        <f>VLOOKUP(A958,'VENTES ANNUELLES'!$A$5:$J$1200,6,FALSE)</f>
        <v>0</v>
      </c>
    </row>
    <row r="959" spans="1:6" x14ac:dyDescent="0.2">
      <c r="A959" s="13">
        <f t="shared" si="318"/>
        <v>160</v>
      </c>
      <c r="B959" s="14">
        <f>IFERROR(VLOOKUP(A959,'VENTES ANNUELLES'!$A$5:$J$1200,2,FALSE),"")</f>
        <v>0</v>
      </c>
      <c r="C959" s="13">
        <f>IFERROR(VLOOKUP(A959,'VENTES ANNUELLES'!$A$5:$J$1200,3,FALSE),"")</f>
        <v>0</v>
      </c>
      <c r="D959" s="13">
        <f>'VENTES ANNUELLES'!$M$21</f>
        <v>707400</v>
      </c>
      <c r="E959" s="15"/>
      <c r="F959" s="15">
        <f>VLOOKUP(A959,'VENTES ANNUELLES'!$A$5:$J$1200,7,FALSE)</f>
        <v>0</v>
      </c>
    </row>
    <row r="960" spans="1:6" x14ac:dyDescent="0.2">
      <c r="A960" s="13">
        <f t="shared" si="318"/>
        <v>160</v>
      </c>
      <c r="B960" s="14">
        <f>IFERROR(VLOOKUP(A960,'VENTES ANNUELLES'!$A$5:$J$1200,2,FALSE),"")</f>
        <v>0</v>
      </c>
      <c r="C960" s="13">
        <f>IFERROR(VLOOKUP(A960,'VENTES ANNUELLES'!$A$5:$J$1200,3,FALSE),"")</f>
        <v>0</v>
      </c>
      <c r="D960" s="13">
        <f>'VENTES ANNUELLES'!$M$22</f>
        <v>445710</v>
      </c>
      <c r="E960" s="15"/>
      <c r="F960" s="15">
        <f>VLOOKUP(A960,'VENTES ANNUELLES'!$A$5:$J$1200,9,FALSE)</f>
        <v>0</v>
      </c>
    </row>
    <row r="961" spans="1:6" x14ac:dyDescent="0.2">
      <c r="A961" s="13">
        <f t="shared" si="318"/>
        <v>160</v>
      </c>
      <c r="B961" s="14">
        <f>IFERROR(VLOOKUP(A961,'VENTES ANNUELLES'!$A$5:$J$1200,2,FALSE),"")</f>
        <v>0</v>
      </c>
      <c r="C961" s="13">
        <f>IFERROR(VLOOKUP(A961,'VENTES ANNUELLES'!$A$5:$J$1200,3,FALSE),"")</f>
        <v>0</v>
      </c>
      <c r="D961" s="13" t="str">
        <f>IFERROR(VLOOKUP(C961,'VENTES ANNUELLES'!$L$5:$M$15,2,FALSE),"")</f>
        <v/>
      </c>
      <c r="E961" s="15">
        <f>VLOOKUP(A961,'VENTES ANNUELLES'!$A$5:$J$1200,10,FALSE)</f>
        <v>0</v>
      </c>
      <c r="F961" s="15"/>
    </row>
    <row r="962" spans="1:6" x14ac:dyDescent="0.2">
      <c r="A962" s="13">
        <f t="shared" ref="A962" si="323">A961+1</f>
        <v>161</v>
      </c>
      <c r="B962" s="14">
        <f>IFERROR(VLOOKUP(A962,'VENTES ANNUELLES'!$A$5:$J$1200,2,FALSE),"")</f>
        <v>0</v>
      </c>
      <c r="C962" s="13">
        <f>IFERROR(VLOOKUP(A962,'VENTES ANNUELLES'!$A$5:$J$1200,3,FALSE),"")</f>
        <v>0</v>
      </c>
      <c r="D962" s="13">
        <f>'VENTES ANNUELLES'!$M$18</f>
        <v>707100</v>
      </c>
      <c r="E962" s="15"/>
      <c r="F962" s="15">
        <f>VLOOKUP(A962,'VENTES ANNUELLES'!$A$5:$J$1200,4,FALSE)</f>
        <v>0</v>
      </c>
    </row>
    <row r="963" spans="1:6" x14ac:dyDescent="0.2">
      <c r="A963" s="13">
        <f t="shared" ref="A963" si="324">A962</f>
        <v>161</v>
      </c>
      <c r="B963" s="14">
        <f>IFERROR(VLOOKUP(A963,'VENTES ANNUELLES'!$A$5:$J$1200,2,FALSE),"")</f>
        <v>0</v>
      </c>
      <c r="C963" s="13">
        <f>IFERROR(VLOOKUP(A963,'VENTES ANNUELLES'!$A$5:$J$1200,3,FALSE),"")</f>
        <v>0</v>
      </c>
      <c r="D963" s="13">
        <f>'VENTES ANNUELLES'!$M$19</f>
        <v>707200</v>
      </c>
      <c r="E963" s="15"/>
      <c r="F963" s="15">
        <f>VLOOKUP(A963,'VENTES ANNUELLES'!$A$5:$J$1200,5,FALSE)</f>
        <v>0</v>
      </c>
    </row>
    <row r="964" spans="1:6" x14ac:dyDescent="0.2">
      <c r="A964" s="13">
        <f t="shared" si="318"/>
        <v>161</v>
      </c>
      <c r="B964" s="14">
        <f>IFERROR(VLOOKUP(A964,'VENTES ANNUELLES'!$A$5:$J$1200,2,FALSE),"")</f>
        <v>0</v>
      </c>
      <c r="C964" s="13">
        <f>IFERROR(VLOOKUP(A964,'VENTES ANNUELLES'!$A$5:$J$1200,3,FALSE),"")</f>
        <v>0</v>
      </c>
      <c r="D964" s="13">
        <f>'VENTES ANNUELLES'!$M$20</f>
        <v>707300</v>
      </c>
      <c r="E964" s="15"/>
      <c r="F964" s="15">
        <f>VLOOKUP(A964,'VENTES ANNUELLES'!$A$5:$J$1200,6,FALSE)</f>
        <v>0</v>
      </c>
    </row>
    <row r="965" spans="1:6" x14ac:dyDescent="0.2">
      <c r="A965" s="13">
        <f t="shared" si="318"/>
        <v>161</v>
      </c>
      <c r="B965" s="14">
        <f>IFERROR(VLOOKUP(A965,'VENTES ANNUELLES'!$A$5:$J$1200,2,FALSE),"")</f>
        <v>0</v>
      </c>
      <c r="C965" s="13">
        <f>IFERROR(VLOOKUP(A965,'VENTES ANNUELLES'!$A$5:$J$1200,3,FALSE),"")</f>
        <v>0</v>
      </c>
      <c r="D965" s="13">
        <f>'VENTES ANNUELLES'!$M$21</f>
        <v>707400</v>
      </c>
      <c r="E965" s="15"/>
      <c r="F965" s="15">
        <f>VLOOKUP(A965,'VENTES ANNUELLES'!$A$5:$J$1200,7,FALSE)</f>
        <v>0</v>
      </c>
    </row>
    <row r="966" spans="1:6" x14ac:dyDescent="0.2">
      <c r="A966" s="13">
        <f t="shared" si="318"/>
        <v>161</v>
      </c>
      <c r="B966" s="14">
        <f>IFERROR(VLOOKUP(A966,'VENTES ANNUELLES'!$A$5:$J$1200,2,FALSE),"")</f>
        <v>0</v>
      </c>
      <c r="C966" s="13">
        <f>IFERROR(VLOOKUP(A966,'VENTES ANNUELLES'!$A$5:$J$1200,3,FALSE),"")</f>
        <v>0</v>
      </c>
      <c r="D966" s="13">
        <f>'VENTES ANNUELLES'!$M$22</f>
        <v>445710</v>
      </c>
      <c r="E966" s="15"/>
      <c r="F966" s="15">
        <f>VLOOKUP(A966,'VENTES ANNUELLES'!$A$5:$J$1200,9,FALSE)</f>
        <v>0</v>
      </c>
    </row>
    <row r="967" spans="1:6" x14ac:dyDescent="0.2">
      <c r="A967" s="13">
        <f t="shared" si="318"/>
        <v>161</v>
      </c>
      <c r="B967" s="14">
        <f>IFERROR(VLOOKUP(A967,'VENTES ANNUELLES'!$A$5:$J$1200,2,FALSE),"")</f>
        <v>0</v>
      </c>
      <c r="C967" s="13">
        <f>IFERROR(VLOOKUP(A967,'VENTES ANNUELLES'!$A$5:$J$1200,3,FALSE),"")</f>
        <v>0</v>
      </c>
      <c r="D967" s="13" t="str">
        <f>IFERROR(VLOOKUP(C967,'VENTES ANNUELLES'!$L$5:$M$15,2,FALSE),"")</f>
        <v/>
      </c>
      <c r="E967" s="15">
        <f>VLOOKUP(A967,'VENTES ANNUELLES'!$A$5:$J$1200,10,FALSE)</f>
        <v>0</v>
      </c>
      <c r="F967" s="15"/>
    </row>
    <row r="968" spans="1:6" x14ac:dyDescent="0.2">
      <c r="A968" s="13">
        <f t="shared" ref="A968" si="325">A967+1</f>
        <v>162</v>
      </c>
      <c r="B968" s="14">
        <f>IFERROR(VLOOKUP(A968,'VENTES ANNUELLES'!$A$5:$J$1200,2,FALSE),"")</f>
        <v>0</v>
      </c>
      <c r="C968" s="13">
        <f>IFERROR(VLOOKUP(A968,'VENTES ANNUELLES'!$A$5:$J$1200,3,FALSE),"")</f>
        <v>0</v>
      </c>
      <c r="D968" s="13">
        <f>'VENTES ANNUELLES'!$M$18</f>
        <v>707100</v>
      </c>
      <c r="E968" s="15"/>
      <c r="F968" s="15">
        <f>VLOOKUP(A968,'VENTES ANNUELLES'!$A$5:$J$1200,4,FALSE)</f>
        <v>0</v>
      </c>
    </row>
    <row r="969" spans="1:6" x14ac:dyDescent="0.2">
      <c r="A969" s="13">
        <f t="shared" ref="A969" si="326">A968</f>
        <v>162</v>
      </c>
      <c r="B969" s="14">
        <f>IFERROR(VLOOKUP(A969,'VENTES ANNUELLES'!$A$5:$J$1200,2,FALSE),"")</f>
        <v>0</v>
      </c>
      <c r="C969" s="13">
        <f>IFERROR(VLOOKUP(A969,'VENTES ANNUELLES'!$A$5:$J$1200,3,FALSE),"")</f>
        <v>0</v>
      </c>
      <c r="D969" s="13">
        <f>'VENTES ANNUELLES'!$M$19</f>
        <v>707200</v>
      </c>
      <c r="E969" s="15"/>
      <c r="F969" s="15">
        <f>VLOOKUP(A969,'VENTES ANNUELLES'!$A$5:$J$1200,5,FALSE)</f>
        <v>0</v>
      </c>
    </row>
    <row r="970" spans="1:6" x14ac:dyDescent="0.2">
      <c r="A970" s="13">
        <f t="shared" si="318"/>
        <v>162</v>
      </c>
      <c r="B970" s="14">
        <f>IFERROR(VLOOKUP(A970,'VENTES ANNUELLES'!$A$5:$J$1200,2,FALSE),"")</f>
        <v>0</v>
      </c>
      <c r="C970" s="13">
        <f>IFERROR(VLOOKUP(A970,'VENTES ANNUELLES'!$A$5:$J$1200,3,FALSE),"")</f>
        <v>0</v>
      </c>
      <c r="D970" s="13">
        <f>'VENTES ANNUELLES'!$M$20</f>
        <v>707300</v>
      </c>
      <c r="E970" s="15"/>
      <c r="F970" s="15">
        <f>VLOOKUP(A970,'VENTES ANNUELLES'!$A$5:$J$1200,6,FALSE)</f>
        <v>0</v>
      </c>
    </row>
    <row r="971" spans="1:6" x14ac:dyDescent="0.2">
      <c r="A971" s="13">
        <f t="shared" si="318"/>
        <v>162</v>
      </c>
      <c r="B971" s="14">
        <f>IFERROR(VLOOKUP(A971,'VENTES ANNUELLES'!$A$5:$J$1200,2,FALSE),"")</f>
        <v>0</v>
      </c>
      <c r="C971" s="13">
        <f>IFERROR(VLOOKUP(A971,'VENTES ANNUELLES'!$A$5:$J$1200,3,FALSE),"")</f>
        <v>0</v>
      </c>
      <c r="D971" s="13">
        <f>'VENTES ANNUELLES'!$M$21</f>
        <v>707400</v>
      </c>
      <c r="E971" s="15"/>
      <c r="F971" s="15">
        <f>VLOOKUP(A971,'VENTES ANNUELLES'!$A$5:$J$1200,7,FALSE)</f>
        <v>0</v>
      </c>
    </row>
    <row r="972" spans="1:6" x14ac:dyDescent="0.2">
      <c r="A972" s="13">
        <f t="shared" si="318"/>
        <v>162</v>
      </c>
      <c r="B972" s="14">
        <f>IFERROR(VLOOKUP(A972,'VENTES ANNUELLES'!$A$5:$J$1200,2,FALSE),"")</f>
        <v>0</v>
      </c>
      <c r="C972" s="13">
        <f>IFERROR(VLOOKUP(A972,'VENTES ANNUELLES'!$A$5:$J$1200,3,FALSE),"")</f>
        <v>0</v>
      </c>
      <c r="D972" s="13">
        <f>'VENTES ANNUELLES'!$M$22</f>
        <v>445710</v>
      </c>
      <c r="E972" s="15"/>
      <c r="F972" s="15">
        <f>VLOOKUP(A972,'VENTES ANNUELLES'!$A$5:$J$1200,9,FALSE)</f>
        <v>0</v>
      </c>
    </row>
    <row r="973" spans="1:6" x14ac:dyDescent="0.2">
      <c r="A973" s="13">
        <f t="shared" si="318"/>
        <v>162</v>
      </c>
      <c r="B973" s="14">
        <f>IFERROR(VLOOKUP(A973,'VENTES ANNUELLES'!$A$5:$J$1200,2,FALSE),"")</f>
        <v>0</v>
      </c>
      <c r="C973" s="13">
        <f>IFERROR(VLOOKUP(A973,'VENTES ANNUELLES'!$A$5:$J$1200,3,FALSE),"")</f>
        <v>0</v>
      </c>
      <c r="D973" s="13" t="str">
        <f>IFERROR(VLOOKUP(C973,'VENTES ANNUELLES'!$L$5:$M$15,2,FALSE),"")</f>
        <v/>
      </c>
      <c r="E973" s="15">
        <f>VLOOKUP(A973,'VENTES ANNUELLES'!$A$5:$J$1200,10,FALSE)</f>
        <v>0</v>
      </c>
      <c r="F973" s="15"/>
    </row>
    <row r="974" spans="1:6" x14ac:dyDescent="0.2">
      <c r="A974" s="13">
        <f t="shared" ref="A974" si="327">A973+1</f>
        <v>163</v>
      </c>
      <c r="B974" s="14">
        <f>IFERROR(VLOOKUP(A974,'VENTES ANNUELLES'!$A$5:$J$1200,2,FALSE),"")</f>
        <v>0</v>
      </c>
      <c r="C974" s="13">
        <f>IFERROR(VLOOKUP(A974,'VENTES ANNUELLES'!$A$5:$J$1200,3,FALSE),"")</f>
        <v>0</v>
      </c>
      <c r="D974" s="13">
        <f>'VENTES ANNUELLES'!$M$18</f>
        <v>707100</v>
      </c>
      <c r="E974" s="15"/>
      <c r="F974" s="15">
        <f>VLOOKUP(A974,'VENTES ANNUELLES'!$A$5:$J$1200,4,FALSE)</f>
        <v>0</v>
      </c>
    </row>
    <row r="975" spans="1:6" x14ac:dyDescent="0.2">
      <c r="A975" s="13">
        <f t="shared" ref="A975" si="328">A974</f>
        <v>163</v>
      </c>
      <c r="B975" s="14">
        <f>IFERROR(VLOOKUP(A975,'VENTES ANNUELLES'!$A$5:$J$1200,2,FALSE),"")</f>
        <v>0</v>
      </c>
      <c r="C975" s="13">
        <f>IFERROR(VLOOKUP(A975,'VENTES ANNUELLES'!$A$5:$J$1200,3,FALSE),"")</f>
        <v>0</v>
      </c>
      <c r="D975" s="13">
        <f>'VENTES ANNUELLES'!$M$19</f>
        <v>707200</v>
      </c>
      <c r="E975" s="15"/>
      <c r="F975" s="15">
        <f>VLOOKUP(A975,'VENTES ANNUELLES'!$A$5:$J$1200,5,FALSE)</f>
        <v>0</v>
      </c>
    </row>
    <row r="976" spans="1:6" x14ac:dyDescent="0.2">
      <c r="A976" s="13">
        <f t="shared" si="318"/>
        <v>163</v>
      </c>
      <c r="B976" s="14">
        <f>IFERROR(VLOOKUP(A976,'VENTES ANNUELLES'!$A$5:$J$1200,2,FALSE),"")</f>
        <v>0</v>
      </c>
      <c r="C976" s="13">
        <f>IFERROR(VLOOKUP(A976,'VENTES ANNUELLES'!$A$5:$J$1200,3,FALSE),"")</f>
        <v>0</v>
      </c>
      <c r="D976" s="13">
        <f>'VENTES ANNUELLES'!$M$20</f>
        <v>707300</v>
      </c>
      <c r="E976" s="15"/>
      <c r="F976" s="15">
        <f>VLOOKUP(A976,'VENTES ANNUELLES'!$A$5:$J$1200,6,FALSE)</f>
        <v>0</v>
      </c>
    </row>
    <row r="977" spans="1:6" x14ac:dyDescent="0.2">
      <c r="A977" s="13">
        <f t="shared" si="318"/>
        <v>163</v>
      </c>
      <c r="B977" s="14">
        <f>IFERROR(VLOOKUP(A977,'VENTES ANNUELLES'!$A$5:$J$1200,2,FALSE),"")</f>
        <v>0</v>
      </c>
      <c r="C977" s="13">
        <f>IFERROR(VLOOKUP(A977,'VENTES ANNUELLES'!$A$5:$J$1200,3,FALSE),"")</f>
        <v>0</v>
      </c>
      <c r="D977" s="13">
        <f>'VENTES ANNUELLES'!$M$21</f>
        <v>707400</v>
      </c>
      <c r="E977" s="15"/>
      <c r="F977" s="15">
        <f>VLOOKUP(A977,'VENTES ANNUELLES'!$A$5:$J$1200,7,FALSE)</f>
        <v>0</v>
      </c>
    </row>
    <row r="978" spans="1:6" x14ac:dyDescent="0.2">
      <c r="A978" s="13">
        <f t="shared" si="318"/>
        <v>163</v>
      </c>
      <c r="B978" s="14">
        <f>IFERROR(VLOOKUP(A978,'VENTES ANNUELLES'!$A$5:$J$1200,2,FALSE),"")</f>
        <v>0</v>
      </c>
      <c r="C978" s="13">
        <f>IFERROR(VLOOKUP(A978,'VENTES ANNUELLES'!$A$5:$J$1200,3,FALSE),"")</f>
        <v>0</v>
      </c>
      <c r="D978" s="13">
        <f>'VENTES ANNUELLES'!$M$22</f>
        <v>445710</v>
      </c>
      <c r="E978" s="15"/>
      <c r="F978" s="15">
        <f>VLOOKUP(A978,'VENTES ANNUELLES'!$A$5:$J$1200,9,FALSE)</f>
        <v>0</v>
      </c>
    </row>
    <row r="979" spans="1:6" x14ac:dyDescent="0.2">
      <c r="A979" s="13">
        <f t="shared" si="318"/>
        <v>163</v>
      </c>
      <c r="B979" s="14">
        <f>IFERROR(VLOOKUP(A979,'VENTES ANNUELLES'!$A$5:$J$1200,2,FALSE),"")</f>
        <v>0</v>
      </c>
      <c r="C979" s="13">
        <f>IFERROR(VLOOKUP(A979,'VENTES ANNUELLES'!$A$5:$J$1200,3,FALSE),"")</f>
        <v>0</v>
      </c>
      <c r="D979" s="13" t="str">
        <f>IFERROR(VLOOKUP(C979,'VENTES ANNUELLES'!$L$5:$M$15,2,FALSE),"")</f>
        <v/>
      </c>
      <c r="E979" s="15">
        <f>VLOOKUP(A979,'VENTES ANNUELLES'!$A$5:$J$1200,10,FALSE)</f>
        <v>0</v>
      </c>
      <c r="F979" s="15"/>
    </row>
    <row r="980" spans="1:6" x14ac:dyDescent="0.2">
      <c r="A980" s="13">
        <f t="shared" ref="A980" si="329">A979+1</f>
        <v>164</v>
      </c>
      <c r="B980" s="14">
        <f>IFERROR(VLOOKUP(A980,'VENTES ANNUELLES'!$A$5:$J$1200,2,FALSE),"")</f>
        <v>0</v>
      </c>
      <c r="C980" s="13">
        <f>IFERROR(VLOOKUP(A980,'VENTES ANNUELLES'!$A$5:$J$1200,3,FALSE),"")</f>
        <v>0</v>
      </c>
      <c r="D980" s="13">
        <f>'VENTES ANNUELLES'!$M$18</f>
        <v>707100</v>
      </c>
      <c r="E980" s="15"/>
      <c r="F980" s="15">
        <f>VLOOKUP(A980,'VENTES ANNUELLES'!$A$5:$J$1200,4,FALSE)</f>
        <v>0</v>
      </c>
    </row>
    <row r="981" spans="1:6" x14ac:dyDescent="0.2">
      <c r="A981" s="13">
        <f t="shared" ref="A981" si="330">A980</f>
        <v>164</v>
      </c>
      <c r="B981" s="14">
        <f>IFERROR(VLOOKUP(A981,'VENTES ANNUELLES'!$A$5:$J$1200,2,FALSE),"")</f>
        <v>0</v>
      </c>
      <c r="C981" s="13">
        <f>IFERROR(VLOOKUP(A981,'VENTES ANNUELLES'!$A$5:$J$1200,3,FALSE),"")</f>
        <v>0</v>
      </c>
      <c r="D981" s="13">
        <f>'VENTES ANNUELLES'!$M$19</f>
        <v>707200</v>
      </c>
      <c r="E981" s="15"/>
      <c r="F981" s="15">
        <f>VLOOKUP(A981,'VENTES ANNUELLES'!$A$5:$J$1200,5,FALSE)</f>
        <v>0</v>
      </c>
    </row>
    <row r="982" spans="1:6" x14ac:dyDescent="0.2">
      <c r="A982" s="13">
        <f t="shared" si="318"/>
        <v>164</v>
      </c>
      <c r="B982" s="14">
        <f>IFERROR(VLOOKUP(A982,'VENTES ANNUELLES'!$A$5:$J$1200,2,FALSE),"")</f>
        <v>0</v>
      </c>
      <c r="C982" s="13">
        <f>IFERROR(VLOOKUP(A982,'VENTES ANNUELLES'!$A$5:$J$1200,3,FALSE),"")</f>
        <v>0</v>
      </c>
      <c r="D982" s="13">
        <f>'VENTES ANNUELLES'!$M$20</f>
        <v>707300</v>
      </c>
      <c r="E982" s="15"/>
      <c r="F982" s="15">
        <f>VLOOKUP(A982,'VENTES ANNUELLES'!$A$5:$J$1200,6,FALSE)</f>
        <v>0</v>
      </c>
    </row>
    <row r="983" spans="1:6" x14ac:dyDescent="0.2">
      <c r="A983" s="13">
        <f t="shared" si="318"/>
        <v>164</v>
      </c>
      <c r="B983" s="14">
        <f>IFERROR(VLOOKUP(A983,'VENTES ANNUELLES'!$A$5:$J$1200,2,FALSE),"")</f>
        <v>0</v>
      </c>
      <c r="C983" s="13">
        <f>IFERROR(VLOOKUP(A983,'VENTES ANNUELLES'!$A$5:$J$1200,3,FALSE),"")</f>
        <v>0</v>
      </c>
      <c r="D983" s="13">
        <f>'VENTES ANNUELLES'!$M$21</f>
        <v>707400</v>
      </c>
      <c r="E983" s="15"/>
      <c r="F983" s="15">
        <f>VLOOKUP(A983,'VENTES ANNUELLES'!$A$5:$J$1200,7,FALSE)</f>
        <v>0</v>
      </c>
    </row>
    <row r="984" spans="1:6" x14ac:dyDescent="0.2">
      <c r="A984" s="13">
        <f t="shared" si="318"/>
        <v>164</v>
      </c>
      <c r="B984" s="14">
        <f>IFERROR(VLOOKUP(A984,'VENTES ANNUELLES'!$A$5:$J$1200,2,FALSE),"")</f>
        <v>0</v>
      </c>
      <c r="C984" s="13">
        <f>IFERROR(VLOOKUP(A984,'VENTES ANNUELLES'!$A$5:$J$1200,3,FALSE),"")</f>
        <v>0</v>
      </c>
      <c r="D984" s="13">
        <f>'VENTES ANNUELLES'!$M$22</f>
        <v>445710</v>
      </c>
      <c r="E984" s="15"/>
      <c r="F984" s="15">
        <f>VLOOKUP(A984,'VENTES ANNUELLES'!$A$5:$J$1200,9,FALSE)</f>
        <v>0</v>
      </c>
    </row>
    <row r="985" spans="1:6" x14ac:dyDescent="0.2">
      <c r="A985" s="13">
        <f t="shared" si="318"/>
        <v>164</v>
      </c>
      <c r="B985" s="14">
        <f>IFERROR(VLOOKUP(A985,'VENTES ANNUELLES'!$A$5:$J$1200,2,FALSE),"")</f>
        <v>0</v>
      </c>
      <c r="C985" s="13">
        <f>IFERROR(VLOOKUP(A985,'VENTES ANNUELLES'!$A$5:$J$1200,3,FALSE),"")</f>
        <v>0</v>
      </c>
      <c r="D985" s="13" t="str">
        <f>IFERROR(VLOOKUP(C985,'VENTES ANNUELLES'!$L$5:$M$15,2,FALSE),"")</f>
        <v/>
      </c>
      <c r="E985" s="15">
        <f>VLOOKUP(A985,'VENTES ANNUELLES'!$A$5:$J$1200,10,FALSE)</f>
        <v>0</v>
      </c>
      <c r="F985" s="15"/>
    </row>
    <row r="986" spans="1:6" x14ac:dyDescent="0.2">
      <c r="A986" s="13">
        <f t="shared" ref="A986" si="331">A985+1</f>
        <v>165</v>
      </c>
      <c r="B986" s="14">
        <f>IFERROR(VLOOKUP(A986,'VENTES ANNUELLES'!$A$5:$J$1200,2,FALSE),"")</f>
        <v>0</v>
      </c>
      <c r="C986" s="13">
        <f>IFERROR(VLOOKUP(A986,'VENTES ANNUELLES'!$A$5:$J$1200,3,FALSE),"")</f>
        <v>0</v>
      </c>
      <c r="D986" s="13">
        <f>'VENTES ANNUELLES'!$M$18</f>
        <v>707100</v>
      </c>
      <c r="E986" s="15"/>
      <c r="F986" s="15">
        <f>VLOOKUP(A986,'VENTES ANNUELLES'!$A$5:$J$1200,4,FALSE)</f>
        <v>0</v>
      </c>
    </row>
    <row r="987" spans="1:6" x14ac:dyDescent="0.2">
      <c r="A987" s="13">
        <f t="shared" ref="A987" si="332">A986</f>
        <v>165</v>
      </c>
      <c r="B987" s="14">
        <f>IFERROR(VLOOKUP(A987,'VENTES ANNUELLES'!$A$5:$J$1200,2,FALSE),"")</f>
        <v>0</v>
      </c>
      <c r="C987" s="13">
        <f>IFERROR(VLOOKUP(A987,'VENTES ANNUELLES'!$A$5:$J$1200,3,FALSE),"")</f>
        <v>0</v>
      </c>
      <c r="D987" s="13">
        <f>'VENTES ANNUELLES'!$M$19</f>
        <v>707200</v>
      </c>
      <c r="E987" s="15"/>
      <c r="F987" s="15">
        <f>VLOOKUP(A987,'VENTES ANNUELLES'!$A$5:$J$1200,5,FALSE)</f>
        <v>0</v>
      </c>
    </row>
    <row r="988" spans="1:6" x14ac:dyDescent="0.2">
      <c r="A988" s="13">
        <f t="shared" si="318"/>
        <v>165</v>
      </c>
      <c r="B988" s="14">
        <f>IFERROR(VLOOKUP(A988,'VENTES ANNUELLES'!$A$5:$J$1200,2,FALSE),"")</f>
        <v>0</v>
      </c>
      <c r="C988" s="13">
        <f>IFERROR(VLOOKUP(A988,'VENTES ANNUELLES'!$A$5:$J$1200,3,FALSE),"")</f>
        <v>0</v>
      </c>
      <c r="D988" s="13">
        <f>'VENTES ANNUELLES'!$M$20</f>
        <v>707300</v>
      </c>
      <c r="E988" s="15"/>
      <c r="F988" s="15">
        <f>VLOOKUP(A988,'VENTES ANNUELLES'!$A$5:$J$1200,6,FALSE)</f>
        <v>0</v>
      </c>
    </row>
    <row r="989" spans="1:6" x14ac:dyDescent="0.2">
      <c r="A989" s="13">
        <f t="shared" si="318"/>
        <v>165</v>
      </c>
      <c r="B989" s="14">
        <f>IFERROR(VLOOKUP(A989,'VENTES ANNUELLES'!$A$5:$J$1200,2,FALSE),"")</f>
        <v>0</v>
      </c>
      <c r="C989" s="13">
        <f>IFERROR(VLOOKUP(A989,'VENTES ANNUELLES'!$A$5:$J$1200,3,FALSE),"")</f>
        <v>0</v>
      </c>
      <c r="D989" s="13">
        <f>'VENTES ANNUELLES'!$M$21</f>
        <v>707400</v>
      </c>
      <c r="E989" s="15"/>
      <c r="F989" s="15">
        <f>VLOOKUP(A989,'VENTES ANNUELLES'!$A$5:$J$1200,7,FALSE)</f>
        <v>0</v>
      </c>
    </row>
    <row r="990" spans="1:6" x14ac:dyDescent="0.2">
      <c r="A990" s="13">
        <f t="shared" si="318"/>
        <v>165</v>
      </c>
      <c r="B990" s="14">
        <f>IFERROR(VLOOKUP(A990,'VENTES ANNUELLES'!$A$5:$J$1200,2,FALSE),"")</f>
        <v>0</v>
      </c>
      <c r="C990" s="13">
        <f>IFERROR(VLOOKUP(A990,'VENTES ANNUELLES'!$A$5:$J$1200,3,FALSE),"")</f>
        <v>0</v>
      </c>
      <c r="D990" s="13">
        <f>'VENTES ANNUELLES'!$M$22</f>
        <v>445710</v>
      </c>
      <c r="E990" s="15"/>
      <c r="F990" s="15">
        <f>VLOOKUP(A990,'VENTES ANNUELLES'!$A$5:$J$1200,9,FALSE)</f>
        <v>0</v>
      </c>
    </row>
    <row r="991" spans="1:6" x14ac:dyDescent="0.2">
      <c r="A991" s="13">
        <f t="shared" si="318"/>
        <v>165</v>
      </c>
      <c r="B991" s="14">
        <f>IFERROR(VLOOKUP(A991,'VENTES ANNUELLES'!$A$5:$J$1200,2,FALSE),"")</f>
        <v>0</v>
      </c>
      <c r="C991" s="13">
        <f>IFERROR(VLOOKUP(A991,'VENTES ANNUELLES'!$A$5:$J$1200,3,FALSE),"")</f>
        <v>0</v>
      </c>
      <c r="D991" s="13" t="str">
        <f>IFERROR(VLOOKUP(C991,'VENTES ANNUELLES'!$L$5:$M$15,2,FALSE),"")</f>
        <v/>
      </c>
      <c r="E991" s="15">
        <f>VLOOKUP(A991,'VENTES ANNUELLES'!$A$5:$J$1200,10,FALSE)</f>
        <v>0</v>
      </c>
      <c r="F991" s="15"/>
    </row>
    <row r="992" spans="1:6" x14ac:dyDescent="0.2">
      <c r="A992" s="13">
        <f t="shared" ref="A992" si="333">A991+1</f>
        <v>166</v>
      </c>
      <c r="B992" s="14">
        <f>IFERROR(VLOOKUP(A992,'VENTES ANNUELLES'!$A$5:$J$1200,2,FALSE),"")</f>
        <v>0</v>
      </c>
      <c r="C992" s="13">
        <f>IFERROR(VLOOKUP(A992,'VENTES ANNUELLES'!$A$5:$J$1200,3,FALSE),"")</f>
        <v>0</v>
      </c>
      <c r="D992" s="13">
        <f>'VENTES ANNUELLES'!$M$18</f>
        <v>707100</v>
      </c>
      <c r="E992" s="15"/>
      <c r="F992" s="15">
        <f>VLOOKUP(A992,'VENTES ANNUELLES'!$A$5:$J$1200,4,FALSE)</f>
        <v>0</v>
      </c>
    </row>
    <row r="993" spans="1:6" x14ac:dyDescent="0.2">
      <c r="A993" s="13">
        <f t="shared" ref="A993" si="334">A992</f>
        <v>166</v>
      </c>
      <c r="B993" s="14">
        <f>IFERROR(VLOOKUP(A993,'VENTES ANNUELLES'!$A$5:$J$1200,2,FALSE),"")</f>
        <v>0</v>
      </c>
      <c r="C993" s="13">
        <f>IFERROR(VLOOKUP(A993,'VENTES ANNUELLES'!$A$5:$J$1200,3,FALSE),"")</f>
        <v>0</v>
      </c>
      <c r="D993" s="13">
        <f>'VENTES ANNUELLES'!$M$19</f>
        <v>707200</v>
      </c>
      <c r="E993" s="15"/>
      <c r="F993" s="15">
        <f>VLOOKUP(A993,'VENTES ANNUELLES'!$A$5:$J$1200,5,FALSE)</f>
        <v>0</v>
      </c>
    </row>
    <row r="994" spans="1:6" x14ac:dyDescent="0.2">
      <c r="A994" s="13">
        <f t="shared" si="318"/>
        <v>166</v>
      </c>
      <c r="B994" s="14">
        <f>IFERROR(VLOOKUP(A994,'VENTES ANNUELLES'!$A$5:$J$1200,2,FALSE),"")</f>
        <v>0</v>
      </c>
      <c r="C994" s="13">
        <f>IFERROR(VLOOKUP(A994,'VENTES ANNUELLES'!$A$5:$J$1200,3,FALSE),"")</f>
        <v>0</v>
      </c>
      <c r="D994" s="13">
        <f>'VENTES ANNUELLES'!$M$20</f>
        <v>707300</v>
      </c>
      <c r="E994" s="15"/>
      <c r="F994" s="15">
        <f>VLOOKUP(A994,'VENTES ANNUELLES'!$A$5:$J$1200,6,FALSE)</f>
        <v>0</v>
      </c>
    </row>
    <row r="995" spans="1:6" x14ac:dyDescent="0.2">
      <c r="A995" s="13">
        <f t="shared" si="318"/>
        <v>166</v>
      </c>
      <c r="B995" s="14">
        <f>IFERROR(VLOOKUP(A995,'VENTES ANNUELLES'!$A$5:$J$1200,2,FALSE),"")</f>
        <v>0</v>
      </c>
      <c r="C995" s="13">
        <f>IFERROR(VLOOKUP(A995,'VENTES ANNUELLES'!$A$5:$J$1200,3,FALSE),"")</f>
        <v>0</v>
      </c>
      <c r="D995" s="13">
        <f>'VENTES ANNUELLES'!$M$21</f>
        <v>707400</v>
      </c>
      <c r="E995" s="15"/>
      <c r="F995" s="15">
        <f>VLOOKUP(A995,'VENTES ANNUELLES'!$A$5:$J$1200,7,FALSE)</f>
        <v>0</v>
      </c>
    </row>
    <row r="996" spans="1:6" x14ac:dyDescent="0.2">
      <c r="A996" s="13">
        <f t="shared" si="318"/>
        <v>166</v>
      </c>
      <c r="B996" s="14">
        <f>IFERROR(VLOOKUP(A996,'VENTES ANNUELLES'!$A$5:$J$1200,2,FALSE),"")</f>
        <v>0</v>
      </c>
      <c r="C996" s="13">
        <f>IFERROR(VLOOKUP(A996,'VENTES ANNUELLES'!$A$5:$J$1200,3,FALSE),"")</f>
        <v>0</v>
      </c>
      <c r="D996" s="13">
        <f>'VENTES ANNUELLES'!$M$22</f>
        <v>445710</v>
      </c>
      <c r="E996" s="15"/>
      <c r="F996" s="15">
        <f>VLOOKUP(A996,'VENTES ANNUELLES'!$A$5:$J$1200,9,FALSE)</f>
        <v>0</v>
      </c>
    </row>
    <row r="997" spans="1:6" x14ac:dyDescent="0.2">
      <c r="A997" s="13">
        <f t="shared" si="318"/>
        <v>166</v>
      </c>
      <c r="B997" s="14">
        <f>IFERROR(VLOOKUP(A997,'VENTES ANNUELLES'!$A$5:$J$1200,2,FALSE),"")</f>
        <v>0</v>
      </c>
      <c r="C997" s="13">
        <f>IFERROR(VLOOKUP(A997,'VENTES ANNUELLES'!$A$5:$J$1200,3,FALSE),"")</f>
        <v>0</v>
      </c>
      <c r="D997" s="13" t="str">
        <f>IFERROR(VLOOKUP(C997,'VENTES ANNUELLES'!$L$5:$M$15,2,FALSE),"")</f>
        <v/>
      </c>
      <c r="E997" s="15">
        <f>VLOOKUP(A997,'VENTES ANNUELLES'!$A$5:$J$1200,10,FALSE)</f>
        <v>0</v>
      </c>
      <c r="F997" s="15"/>
    </row>
    <row r="998" spans="1:6" x14ac:dyDescent="0.2">
      <c r="A998" s="13">
        <f t="shared" ref="A998" si="335">A997+1</f>
        <v>167</v>
      </c>
      <c r="B998" s="14">
        <f>IFERROR(VLOOKUP(A998,'VENTES ANNUELLES'!$A$5:$J$1200,2,FALSE),"")</f>
        <v>0</v>
      </c>
      <c r="C998" s="13">
        <f>IFERROR(VLOOKUP(A998,'VENTES ANNUELLES'!$A$5:$J$1200,3,FALSE),"")</f>
        <v>0</v>
      </c>
      <c r="D998" s="13">
        <f>'VENTES ANNUELLES'!$M$18</f>
        <v>707100</v>
      </c>
      <c r="E998" s="15"/>
      <c r="F998" s="15">
        <f>VLOOKUP(A998,'VENTES ANNUELLES'!$A$5:$J$1200,4,FALSE)</f>
        <v>0</v>
      </c>
    </row>
    <row r="999" spans="1:6" x14ac:dyDescent="0.2">
      <c r="A999" s="13">
        <f t="shared" ref="A999" si="336">A998</f>
        <v>167</v>
      </c>
      <c r="B999" s="14">
        <f>IFERROR(VLOOKUP(A999,'VENTES ANNUELLES'!$A$5:$J$1200,2,FALSE),"")</f>
        <v>0</v>
      </c>
      <c r="C999" s="13">
        <f>IFERROR(VLOOKUP(A999,'VENTES ANNUELLES'!$A$5:$J$1200,3,FALSE),"")</f>
        <v>0</v>
      </c>
      <c r="D999" s="13">
        <f>'VENTES ANNUELLES'!$M$19</f>
        <v>707200</v>
      </c>
      <c r="E999" s="15"/>
      <c r="F999" s="15">
        <f>VLOOKUP(A999,'VENTES ANNUELLES'!$A$5:$J$1200,5,FALSE)</f>
        <v>0</v>
      </c>
    </row>
    <row r="1000" spans="1:6" x14ac:dyDescent="0.2">
      <c r="A1000" s="13">
        <f t="shared" si="318"/>
        <v>167</v>
      </c>
      <c r="B1000" s="14">
        <f>IFERROR(VLOOKUP(A1000,'VENTES ANNUELLES'!$A$5:$J$1200,2,FALSE),"")</f>
        <v>0</v>
      </c>
      <c r="C1000" s="13">
        <f>IFERROR(VLOOKUP(A1000,'VENTES ANNUELLES'!$A$5:$J$1200,3,FALSE),"")</f>
        <v>0</v>
      </c>
      <c r="D1000" s="13">
        <f>'VENTES ANNUELLES'!$M$20</f>
        <v>707300</v>
      </c>
      <c r="E1000" s="15"/>
      <c r="F1000" s="15">
        <f>VLOOKUP(A1000,'VENTES ANNUELLES'!$A$5:$J$1200,6,FALSE)</f>
        <v>0</v>
      </c>
    </row>
    <row r="1001" spans="1:6" x14ac:dyDescent="0.2">
      <c r="A1001" s="13">
        <f t="shared" si="318"/>
        <v>167</v>
      </c>
      <c r="B1001" s="14">
        <f>IFERROR(VLOOKUP(A1001,'VENTES ANNUELLES'!$A$5:$J$1200,2,FALSE),"")</f>
        <v>0</v>
      </c>
      <c r="C1001" s="13">
        <f>IFERROR(VLOOKUP(A1001,'VENTES ANNUELLES'!$A$5:$J$1200,3,FALSE),"")</f>
        <v>0</v>
      </c>
      <c r="D1001" s="13">
        <f>'VENTES ANNUELLES'!$M$21</f>
        <v>707400</v>
      </c>
      <c r="E1001" s="15"/>
      <c r="F1001" s="15">
        <f>VLOOKUP(A1001,'VENTES ANNUELLES'!$A$5:$J$1200,7,FALSE)</f>
        <v>0</v>
      </c>
    </row>
    <row r="1002" spans="1:6" x14ac:dyDescent="0.2">
      <c r="A1002" s="13">
        <f t="shared" si="318"/>
        <v>167</v>
      </c>
      <c r="B1002" s="14">
        <f>IFERROR(VLOOKUP(A1002,'VENTES ANNUELLES'!$A$5:$J$1200,2,FALSE),"")</f>
        <v>0</v>
      </c>
      <c r="C1002" s="13">
        <f>IFERROR(VLOOKUP(A1002,'VENTES ANNUELLES'!$A$5:$J$1200,3,FALSE),"")</f>
        <v>0</v>
      </c>
      <c r="D1002" s="13">
        <f>'VENTES ANNUELLES'!$M$22</f>
        <v>445710</v>
      </c>
      <c r="E1002" s="15"/>
      <c r="F1002" s="15">
        <f>VLOOKUP(A1002,'VENTES ANNUELLES'!$A$5:$J$1200,9,FALSE)</f>
        <v>0</v>
      </c>
    </row>
    <row r="1003" spans="1:6" x14ac:dyDescent="0.2">
      <c r="A1003" s="13">
        <f t="shared" si="318"/>
        <v>167</v>
      </c>
      <c r="B1003" s="14">
        <f>IFERROR(VLOOKUP(A1003,'VENTES ANNUELLES'!$A$5:$J$1200,2,FALSE),"")</f>
        <v>0</v>
      </c>
      <c r="C1003" s="13">
        <f>IFERROR(VLOOKUP(A1003,'VENTES ANNUELLES'!$A$5:$J$1200,3,FALSE),"")</f>
        <v>0</v>
      </c>
      <c r="D1003" s="13" t="str">
        <f>IFERROR(VLOOKUP(C1003,'VENTES ANNUELLES'!$L$5:$M$15,2,FALSE),"")</f>
        <v/>
      </c>
      <c r="E1003" s="15">
        <f>VLOOKUP(A1003,'VENTES ANNUELLES'!$A$5:$J$1200,10,FALSE)</f>
        <v>0</v>
      </c>
      <c r="F1003" s="15"/>
    </row>
    <row r="1004" spans="1:6" x14ac:dyDescent="0.2">
      <c r="A1004" s="13">
        <f t="shared" ref="A1004" si="337">A1003+1</f>
        <v>168</v>
      </c>
      <c r="B1004" s="14">
        <f>IFERROR(VLOOKUP(A1004,'VENTES ANNUELLES'!$A$5:$J$1200,2,FALSE),"")</f>
        <v>0</v>
      </c>
      <c r="C1004" s="13">
        <f>IFERROR(VLOOKUP(A1004,'VENTES ANNUELLES'!$A$5:$J$1200,3,FALSE),"")</f>
        <v>0</v>
      </c>
      <c r="D1004" s="13">
        <f>'VENTES ANNUELLES'!$M$18</f>
        <v>707100</v>
      </c>
      <c r="E1004" s="15"/>
      <c r="F1004" s="15">
        <f>VLOOKUP(A1004,'VENTES ANNUELLES'!$A$5:$J$1200,4,FALSE)</f>
        <v>0</v>
      </c>
    </row>
    <row r="1005" spans="1:6" x14ac:dyDescent="0.2">
      <c r="A1005" s="13">
        <f t="shared" ref="A1005" si="338">A1004</f>
        <v>168</v>
      </c>
      <c r="B1005" s="14">
        <f>IFERROR(VLOOKUP(A1005,'VENTES ANNUELLES'!$A$5:$J$1200,2,FALSE),"")</f>
        <v>0</v>
      </c>
      <c r="C1005" s="13">
        <f>IFERROR(VLOOKUP(A1005,'VENTES ANNUELLES'!$A$5:$J$1200,3,FALSE),"")</f>
        <v>0</v>
      </c>
      <c r="D1005" s="13">
        <f>'VENTES ANNUELLES'!$M$19</f>
        <v>707200</v>
      </c>
      <c r="E1005" s="15"/>
      <c r="F1005" s="15">
        <f>VLOOKUP(A1005,'VENTES ANNUELLES'!$A$5:$J$1200,5,FALSE)</f>
        <v>0</v>
      </c>
    </row>
    <row r="1006" spans="1:6" x14ac:dyDescent="0.2">
      <c r="A1006" s="13">
        <f t="shared" si="318"/>
        <v>168</v>
      </c>
      <c r="B1006" s="14">
        <f>IFERROR(VLOOKUP(A1006,'VENTES ANNUELLES'!$A$5:$J$1200,2,FALSE),"")</f>
        <v>0</v>
      </c>
      <c r="C1006" s="13">
        <f>IFERROR(VLOOKUP(A1006,'VENTES ANNUELLES'!$A$5:$J$1200,3,FALSE),"")</f>
        <v>0</v>
      </c>
      <c r="D1006" s="13">
        <f>'VENTES ANNUELLES'!$M$20</f>
        <v>707300</v>
      </c>
      <c r="E1006" s="15"/>
      <c r="F1006" s="15">
        <f>VLOOKUP(A1006,'VENTES ANNUELLES'!$A$5:$J$1200,6,FALSE)</f>
        <v>0</v>
      </c>
    </row>
    <row r="1007" spans="1:6" x14ac:dyDescent="0.2">
      <c r="A1007" s="13">
        <f t="shared" si="318"/>
        <v>168</v>
      </c>
      <c r="B1007" s="14">
        <f>IFERROR(VLOOKUP(A1007,'VENTES ANNUELLES'!$A$5:$J$1200,2,FALSE),"")</f>
        <v>0</v>
      </c>
      <c r="C1007" s="13">
        <f>IFERROR(VLOOKUP(A1007,'VENTES ANNUELLES'!$A$5:$J$1200,3,FALSE),"")</f>
        <v>0</v>
      </c>
      <c r="D1007" s="13">
        <f>'VENTES ANNUELLES'!$M$21</f>
        <v>707400</v>
      </c>
      <c r="E1007" s="15"/>
      <c r="F1007" s="15">
        <f>VLOOKUP(A1007,'VENTES ANNUELLES'!$A$5:$J$1200,7,FALSE)</f>
        <v>0</v>
      </c>
    </row>
    <row r="1008" spans="1:6" x14ac:dyDescent="0.2">
      <c r="A1008" s="13">
        <f t="shared" si="318"/>
        <v>168</v>
      </c>
      <c r="B1008" s="14">
        <f>IFERROR(VLOOKUP(A1008,'VENTES ANNUELLES'!$A$5:$J$1200,2,FALSE),"")</f>
        <v>0</v>
      </c>
      <c r="C1008" s="13">
        <f>IFERROR(VLOOKUP(A1008,'VENTES ANNUELLES'!$A$5:$J$1200,3,FALSE),"")</f>
        <v>0</v>
      </c>
      <c r="D1008" s="13">
        <f>'VENTES ANNUELLES'!$M$22</f>
        <v>445710</v>
      </c>
      <c r="E1008" s="15"/>
      <c r="F1008" s="15">
        <f>VLOOKUP(A1008,'VENTES ANNUELLES'!$A$5:$J$1200,9,FALSE)</f>
        <v>0</v>
      </c>
    </row>
    <row r="1009" spans="1:6" x14ac:dyDescent="0.2">
      <c r="A1009" s="13">
        <f t="shared" si="318"/>
        <v>168</v>
      </c>
      <c r="B1009" s="14">
        <f>IFERROR(VLOOKUP(A1009,'VENTES ANNUELLES'!$A$5:$J$1200,2,FALSE),"")</f>
        <v>0</v>
      </c>
      <c r="C1009" s="13">
        <f>IFERROR(VLOOKUP(A1009,'VENTES ANNUELLES'!$A$5:$J$1200,3,FALSE),"")</f>
        <v>0</v>
      </c>
      <c r="D1009" s="13" t="str">
        <f>IFERROR(VLOOKUP(C1009,'VENTES ANNUELLES'!$L$5:$M$15,2,FALSE),"")</f>
        <v/>
      </c>
      <c r="E1009" s="15">
        <f>VLOOKUP(A1009,'VENTES ANNUELLES'!$A$5:$J$1200,10,FALSE)</f>
        <v>0</v>
      </c>
      <c r="F1009" s="15"/>
    </row>
    <row r="1010" spans="1:6" x14ac:dyDescent="0.2">
      <c r="A1010" s="13">
        <f t="shared" ref="A1010" si="339">A1009+1</f>
        <v>169</v>
      </c>
      <c r="B1010" s="14">
        <f>IFERROR(VLOOKUP(A1010,'VENTES ANNUELLES'!$A$5:$J$1200,2,FALSE),"")</f>
        <v>0</v>
      </c>
      <c r="C1010" s="13">
        <f>IFERROR(VLOOKUP(A1010,'VENTES ANNUELLES'!$A$5:$J$1200,3,FALSE),"")</f>
        <v>0</v>
      </c>
      <c r="D1010" s="13">
        <f>'VENTES ANNUELLES'!$M$18</f>
        <v>707100</v>
      </c>
      <c r="E1010" s="15"/>
      <c r="F1010" s="15">
        <f>VLOOKUP(A1010,'VENTES ANNUELLES'!$A$5:$J$1200,4,FALSE)</f>
        <v>0</v>
      </c>
    </row>
    <row r="1011" spans="1:6" x14ac:dyDescent="0.2">
      <c r="A1011" s="13">
        <f t="shared" ref="A1011:A1074" si="340">A1010</f>
        <v>169</v>
      </c>
      <c r="B1011" s="14">
        <f>IFERROR(VLOOKUP(A1011,'VENTES ANNUELLES'!$A$5:$J$1200,2,FALSE),"")</f>
        <v>0</v>
      </c>
      <c r="C1011" s="13">
        <f>IFERROR(VLOOKUP(A1011,'VENTES ANNUELLES'!$A$5:$J$1200,3,FALSE),"")</f>
        <v>0</v>
      </c>
      <c r="D1011" s="13">
        <f>'VENTES ANNUELLES'!$M$19</f>
        <v>707200</v>
      </c>
      <c r="E1011" s="15"/>
      <c r="F1011" s="15">
        <f>VLOOKUP(A1011,'VENTES ANNUELLES'!$A$5:$J$1200,5,FALSE)</f>
        <v>0</v>
      </c>
    </row>
    <row r="1012" spans="1:6" x14ac:dyDescent="0.2">
      <c r="A1012" s="13">
        <f t="shared" si="340"/>
        <v>169</v>
      </c>
      <c r="B1012" s="14">
        <f>IFERROR(VLOOKUP(A1012,'VENTES ANNUELLES'!$A$5:$J$1200,2,FALSE),"")</f>
        <v>0</v>
      </c>
      <c r="C1012" s="13">
        <f>IFERROR(VLOOKUP(A1012,'VENTES ANNUELLES'!$A$5:$J$1200,3,FALSE),"")</f>
        <v>0</v>
      </c>
      <c r="D1012" s="13">
        <f>'VENTES ANNUELLES'!$M$20</f>
        <v>707300</v>
      </c>
      <c r="E1012" s="15"/>
      <c r="F1012" s="15">
        <f>VLOOKUP(A1012,'VENTES ANNUELLES'!$A$5:$J$1200,6,FALSE)</f>
        <v>0</v>
      </c>
    </row>
    <row r="1013" spans="1:6" x14ac:dyDescent="0.2">
      <c r="A1013" s="13">
        <f t="shared" si="340"/>
        <v>169</v>
      </c>
      <c r="B1013" s="14">
        <f>IFERROR(VLOOKUP(A1013,'VENTES ANNUELLES'!$A$5:$J$1200,2,FALSE),"")</f>
        <v>0</v>
      </c>
      <c r="C1013" s="13">
        <f>IFERROR(VLOOKUP(A1013,'VENTES ANNUELLES'!$A$5:$J$1200,3,FALSE),"")</f>
        <v>0</v>
      </c>
      <c r="D1013" s="13">
        <f>'VENTES ANNUELLES'!$M$21</f>
        <v>707400</v>
      </c>
      <c r="E1013" s="15"/>
      <c r="F1013" s="15">
        <f>VLOOKUP(A1013,'VENTES ANNUELLES'!$A$5:$J$1200,7,FALSE)</f>
        <v>0</v>
      </c>
    </row>
    <row r="1014" spans="1:6" x14ac:dyDescent="0.2">
      <c r="A1014" s="13">
        <f t="shared" si="340"/>
        <v>169</v>
      </c>
      <c r="B1014" s="14">
        <f>IFERROR(VLOOKUP(A1014,'VENTES ANNUELLES'!$A$5:$J$1200,2,FALSE),"")</f>
        <v>0</v>
      </c>
      <c r="C1014" s="13">
        <f>IFERROR(VLOOKUP(A1014,'VENTES ANNUELLES'!$A$5:$J$1200,3,FALSE),"")</f>
        <v>0</v>
      </c>
      <c r="D1014" s="13">
        <f>'VENTES ANNUELLES'!$M$22</f>
        <v>445710</v>
      </c>
      <c r="E1014" s="15"/>
      <c r="F1014" s="15">
        <f>VLOOKUP(A1014,'VENTES ANNUELLES'!$A$5:$J$1200,9,FALSE)</f>
        <v>0</v>
      </c>
    </row>
    <row r="1015" spans="1:6" x14ac:dyDescent="0.2">
      <c r="A1015" s="13">
        <f t="shared" si="340"/>
        <v>169</v>
      </c>
      <c r="B1015" s="14">
        <f>IFERROR(VLOOKUP(A1015,'VENTES ANNUELLES'!$A$5:$J$1200,2,FALSE),"")</f>
        <v>0</v>
      </c>
      <c r="C1015" s="13">
        <f>IFERROR(VLOOKUP(A1015,'VENTES ANNUELLES'!$A$5:$J$1200,3,FALSE),"")</f>
        <v>0</v>
      </c>
      <c r="D1015" s="13" t="str">
        <f>IFERROR(VLOOKUP(C1015,'VENTES ANNUELLES'!$L$5:$M$15,2,FALSE),"")</f>
        <v/>
      </c>
      <c r="E1015" s="15">
        <f>VLOOKUP(A1015,'VENTES ANNUELLES'!$A$5:$J$1200,10,FALSE)</f>
        <v>0</v>
      </c>
      <c r="F1015" s="15"/>
    </row>
    <row r="1016" spans="1:6" x14ac:dyDescent="0.2">
      <c r="A1016" s="13">
        <f t="shared" ref="A1016" si="341">A1015+1</f>
        <v>170</v>
      </c>
      <c r="B1016" s="14">
        <f>IFERROR(VLOOKUP(A1016,'VENTES ANNUELLES'!$A$5:$J$1200,2,FALSE),"")</f>
        <v>0</v>
      </c>
      <c r="C1016" s="13">
        <f>IFERROR(VLOOKUP(A1016,'VENTES ANNUELLES'!$A$5:$J$1200,3,FALSE),"")</f>
        <v>0</v>
      </c>
      <c r="D1016" s="13">
        <f>'VENTES ANNUELLES'!$M$18</f>
        <v>707100</v>
      </c>
      <c r="E1016" s="15"/>
      <c r="F1016" s="15">
        <f>VLOOKUP(A1016,'VENTES ANNUELLES'!$A$5:$J$1200,4,FALSE)</f>
        <v>0</v>
      </c>
    </row>
    <row r="1017" spans="1:6" x14ac:dyDescent="0.2">
      <c r="A1017" s="13">
        <f t="shared" ref="A1017" si="342">A1016</f>
        <v>170</v>
      </c>
      <c r="B1017" s="14">
        <f>IFERROR(VLOOKUP(A1017,'VENTES ANNUELLES'!$A$5:$J$1200,2,FALSE),"")</f>
        <v>0</v>
      </c>
      <c r="C1017" s="13">
        <f>IFERROR(VLOOKUP(A1017,'VENTES ANNUELLES'!$A$5:$J$1200,3,FALSE),"")</f>
        <v>0</v>
      </c>
      <c r="D1017" s="13">
        <f>'VENTES ANNUELLES'!$M$19</f>
        <v>707200</v>
      </c>
      <c r="E1017" s="15"/>
      <c r="F1017" s="15">
        <f>VLOOKUP(A1017,'VENTES ANNUELLES'!$A$5:$J$1200,5,FALSE)</f>
        <v>0</v>
      </c>
    </row>
    <row r="1018" spans="1:6" x14ac:dyDescent="0.2">
      <c r="A1018" s="13">
        <f t="shared" si="340"/>
        <v>170</v>
      </c>
      <c r="B1018" s="14">
        <f>IFERROR(VLOOKUP(A1018,'VENTES ANNUELLES'!$A$5:$J$1200,2,FALSE),"")</f>
        <v>0</v>
      </c>
      <c r="C1018" s="13">
        <f>IFERROR(VLOOKUP(A1018,'VENTES ANNUELLES'!$A$5:$J$1200,3,FALSE),"")</f>
        <v>0</v>
      </c>
      <c r="D1018" s="13">
        <f>'VENTES ANNUELLES'!$M$20</f>
        <v>707300</v>
      </c>
      <c r="E1018" s="15"/>
      <c r="F1018" s="15">
        <f>VLOOKUP(A1018,'VENTES ANNUELLES'!$A$5:$J$1200,6,FALSE)</f>
        <v>0</v>
      </c>
    </row>
    <row r="1019" spans="1:6" x14ac:dyDescent="0.2">
      <c r="A1019" s="13">
        <f t="shared" si="340"/>
        <v>170</v>
      </c>
      <c r="B1019" s="14">
        <f>IFERROR(VLOOKUP(A1019,'VENTES ANNUELLES'!$A$5:$J$1200,2,FALSE),"")</f>
        <v>0</v>
      </c>
      <c r="C1019" s="13">
        <f>IFERROR(VLOOKUP(A1019,'VENTES ANNUELLES'!$A$5:$J$1200,3,FALSE),"")</f>
        <v>0</v>
      </c>
      <c r="D1019" s="13">
        <f>'VENTES ANNUELLES'!$M$21</f>
        <v>707400</v>
      </c>
      <c r="E1019" s="15"/>
      <c r="F1019" s="15">
        <f>VLOOKUP(A1019,'VENTES ANNUELLES'!$A$5:$J$1200,7,FALSE)</f>
        <v>0</v>
      </c>
    </row>
    <row r="1020" spans="1:6" x14ac:dyDescent="0.2">
      <c r="A1020" s="13">
        <f t="shared" si="340"/>
        <v>170</v>
      </c>
      <c r="B1020" s="14">
        <f>IFERROR(VLOOKUP(A1020,'VENTES ANNUELLES'!$A$5:$J$1200,2,FALSE),"")</f>
        <v>0</v>
      </c>
      <c r="C1020" s="13">
        <f>IFERROR(VLOOKUP(A1020,'VENTES ANNUELLES'!$A$5:$J$1200,3,FALSE),"")</f>
        <v>0</v>
      </c>
      <c r="D1020" s="13">
        <f>'VENTES ANNUELLES'!$M$22</f>
        <v>445710</v>
      </c>
      <c r="E1020" s="15"/>
      <c r="F1020" s="15">
        <f>VLOOKUP(A1020,'VENTES ANNUELLES'!$A$5:$J$1200,9,FALSE)</f>
        <v>0</v>
      </c>
    </row>
    <row r="1021" spans="1:6" x14ac:dyDescent="0.2">
      <c r="A1021" s="13">
        <f t="shared" si="340"/>
        <v>170</v>
      </c>
      <c r="B1021" s="14">
        <f>IFERROR(VLOOKUP(A1021,'VENTES ANNUELLES'!$A$5:$J$1200,2,FALSE),"")</f>
        <v>0</v>
      </c>
      <c r="C1021" s="13">
        <f>IFERROR(VLOOKUP(A1021,'VENTES ANNUELLES'!$A$5:$J$1200,3,FALSE),"")</f>
        <v>0</v>
      </c>
      <c r="D1021" s="13" t="str">
        <f>IFERROR(VLOOKUP(C1021,'VENTES ANNUELLES'!$L$5:$M$15,2,FALSE),"")</f>
        <v/>
      </c>
      <c r="E1021" s="15">
        <f>VLOOKUP(A1021,'VENTES ANNUELLES'!$A$5:$J$1200,10,FALSE)</f>
        <v>0</v>
      </c>
      <c r="F1021" s="15"/>
    </row>
    <row r="1022" spans="1:6" x14ac:dyDescent="0.2">
      <c r="A1022" s="13">
        <f t="shared" ref="A1022" si="343">A1021+1</f>
        <v>171</v>
      </c>
      <c r="B1022" s="14">
        <f>IFERROR(VLOOKUP(A1022,'VENTES ANNUELLES'!$A$5:$J$1200,2,FALSE),"")</f>
        <v>0</v>
      </c>
      <c r="C1022" s="13">
        <f>IFERROR(VLOOKUP(A1022,'VENTES ANNUELLES'!$A$5:$J$1200,3,FALSE),"")</f>
        <v>0</v>
      </c>
      <c r="D1022" s="13">
        <f>'VENTES ANNUELLES'!$M$18</f>
        <v>707100</v>
      </c>
      <c r="E1022" s="15"/>
      <c r="F1022" s="15">
        <f>VLOOKUP(A1022,'VENTES ANNUELLES'!$A$5:$J$1200,4,FALSE)</f>
        <v>0</v>
      </c>
    </row>
    <row r="1023" spans="1:6" x14ac:dyDescent="0.2">
      <c r="A1023" s="13">
        <f t="shared" ref="A1023" si="344">A1022</f>
        <v>171</v>
      </c>
      <c r="B1023" s="14">
        <f>IFERROR(VLOOKUP(A1023,'VENTES ANNUELLES'!$A$5:$J$1200,2,FALSE),"")</f>
        <v>0</v>
      </c>
      <c r="C1023" s="13">
        <f>IFERROR(VLOOKUP(A1023,'VENTES ANNUELLES'!$A$5:$J$1200,3,FALSE),"")</f>
        <v>0</v>
      </c>
      <c r="D1023" s="13">
        <f>'VENTES ANNUELLES'!$M$19</f>
        <v>707200</v>
      </c>
      <c r="E1023" s="15"/>
      <c r="F1023" s="15">
        <f>VLOOKUP(A1023,'VENTES ANNUELLES'!$A$5:$J$1200,5,FALSE)</f>
        <v>0</v>
      </c>
    </row>
    <row r="1024" spans="1:6" x14ac:dyDescent="0.2">
      <c r="A1024" s="13">
        <f t="shared" si="340"/>
        <v>171</v>
      </c>
      <c r="B1024" s="14">
        <f>IFERROR(VLOOKUP(A1024,'VENTES ANNUELLES'!$A$5:$J$1200,2,FALSE),"")</f>
        <v>0</v>
      </c>
      <c r="C1024" s="13">
        <f>IFERROR(VLOOKUP(A1024,'VENTES ANNUELLES'!$A$5:$J$1200,3,FALSE),"")</f>
        <v>0</v>
      </c>
      <c r="D1024" s="13">
        <f>'VENTES ANNUELLES'!$M$20</f>
        <v>707300</v>
      </c>
      <c r="E1024" s="15"/>
      <c r="F1024" s="15">
        <f>VLOOKUP(A1024,'VENTES ANNUELLES'!$A$5:$J$1200,6,FALSE)</f>
        <v>0</v>
      </c>
    </row>
    <row r="1025" spans="1:6" x14ac:dyDescent="0.2">
      <c r="A1025" s="13">
        <f t="shared" si="340"/>
        <v>171</v>
      </c>
      <c r="B1025" s="14">
        <f>IFERROR(VLOOKUP(A1025,'VENTES ANNUELLES'!$A$5:$J$1200,2,FALSE),"")</f>
        <v>0</v>
      </c>
      <c r="C1025" s="13">
        <f>IFERROR(VLOOKUP(A1025,'VENTES ANNUELLES'!$A$5:$J$1200,3,FALSE),"")</f>
        <v>0</v>
      </c>
      <c r="D1025" s="13">
        <f>'VENTES ANNUELLES'!$M$21</f>
        <v>707400</v>
      </c>
      <c r="E1025" s="15"/>
      <c r="F1025" s="15">
        <f>VLOOKUP(A1025,'VENTES ANNUELLES'!$A$5:$J$1200,7,FALSE)</f>
        <v>0</v>
      </c>
    </row>
    <row r="1026" spans="1:6" x14ac:dyDescent="0.2">
      <c r="A1026" s="13">
        <f t="shared" si="340"/>
        <v>171</v>
      </c>
      <c r="B1026" s="14">
        <f>IFERROR(VLOOKUP(A1026,'VENTES ANNUELLES'!$A$5:$J$1200,2,FALSE),"")</f>
        <v>0</v>
      </c>
      <c r="C1026" s="13">
        <f>IFERROR(VLOOKUP(A1026,'VENTES ANNUELLES'!$A$5:$J$1200,3,FALSE),"")</f>
        <v>0</v>
      </c>
      <c r="D1026" s="13">
        <f>'VENTES ANNUELLES'!$M$22</f>
        <v>445710</v>
      </c>
      <c r="E1026" s="15"/>
      <c r="F1026" s="15">
        <f>VLOOKUP(A1026,'VENTES ANNUELLES'!$A$5:$J$1200,9,FALSE)</f>
        <v>0</v>
      </c>
    </row>
    <row r="1027" spans="1:6" x14ac:dyDescent="0.2">
      <c r="A1027" s="13">
        <f t="shared" si="340"/>
        <v>171</v>
      </c>
      <c r="B1027" s="14">
        <f>IFERROR(VLOOKUP(A1027,'VENTES ANNUELLES'!$A$5:$J$1200,2,FALSE),"")</f>
        <v>0</v>
      </c>
      <c r="C1027" s="13">
        <f>IFERROR(VLOOKUP(A1027,'VENTES ANNUELLES'!$A$5:$J$1200,3,FALSE),"")</f>
        <v>0</v>
      </c>
      <c r="D1027" s="13" t="str">
        <f>IFERROR(VLOOKUP(C1027,'VENTES ANNUELLES'!$L$5:$M$15,2,FALSE),"")</f>
        <v/>
      </c>
      <c r="E1027" s="15">
        <f>VLOOKUP(A1027,'VENTES ANNUELLES'!$A$5:$J$1200,10,FALSE)</f>
        <v>0</v>
      </c>
      <c r="F1027" s="15"/>
    </row>
    <row r="1028" spans="1:6" x14ac:dyDescent="0.2">
      <c r="A1028" s="13">
        <f t="shared" ref="A1028" si="345">A1027+1</f>
        <v>172</v>
      </c>
      <c r="B1028" s="14">
        <f>IFERROR(VLOOKUP(A1028,'VENTES ANNUELLES'!$A$5:$J$1200,2,FALSE),"")</f>
        <v>0</v>
      </c>
      <c r="C1028" s="13">
        <f>IFERROR(VLOOKUP(A1028,'VENTES ANNUELLES'!$A$5:$J$1200,3,FALSE),"")</f>
        <v>0</v>
      </c>
      <c r="D1028" s="13">
        <f>'VENTES ANNUELLES'!$M$18</f>
        <v>707100</v>
      </c>
      <c r="E1028" s="15"/>
      <c r="F1028" s="15">
        <f>VLOOKUP(A1028,'VENTES ANNUELLES'!$A$5:$J$1200,4,FALSE)</f>
        <v>0</v>
      </c>
    </row>
    <row r="1029" spans="1:6" x14ac:dyDescent="0.2">
      <c r="A1029" s="13">
        <f t="shared" ref="A1029" si="346">A1028</f>
        <v>172</v>
      </c>
      <c r="B1029" s="14">
        <f>IFERROR(VLOOKUP(A1029,'VENTES ANNUELLES'!$A$5:$J$1200,2,FALSE),"")</f>
        <v>0</v>
      </c>
      <c r="C1029" s="13">
        <f>IFERROR(VLOOKUP(A1029,'VENTES ANNUELLES'!$A$5:$J$1200,3,FALSE),"")</f>
        <v>0</v>
      </c>
      <c r="D1029" s="13">
        <f>'VENTES ANNUELLES'!$M$19</f>
        <v>707200</v>
      </c>
      <c r="E1029" s="15"/>
      <c r="F1029" s="15">
        <f>VLOOKUP(A1029,'VENTES ANNUELLES'!$A$5:$J$1200,5,FALSE)</f>
        <v>0</v>
      </c>
    </row>
    <row r="1030" spans="1:6" x14ac:dyDescent="0.2">
      <c r="A1030" s="13">
        <f t="shared" si="340"/>
        <v>172</v>
      </c>
      <c r="B1030" s="14">
        <f>IFERROR(VLOOKUP(A1030,'VENTES ANNUELLES'!$A$5:$J$1200,2,FALSE),"")</f>
        <v>0</v>
      </c>
      <c r="C1030" s="13">
        <f>IFERROR(VLOOKUP(A1030,'VENTES ANNUELLES'!$A$5:$J$1200,3,FALSE),"")</f>
        <v>0</v>
      </c>
      <c r="D1030" s="13">
        <f>'VENTES ANNUELLES'!$M$20</f>
        <v>707300</v>
      </c>
      <c r="E1030" s="15"/>
      <c r="F1030" s="15">
        <f>VLOOKUP(A1030,'VENTES ANNUELLES'!$A$5:$J$1200,6,FALSE)</f>
        <v>0</v>
      </c>
    </row>
    <row r="1031" spans="1:6" x14ac:dyDescent="0.2">
      <c r="A1031" s="13">
        <f t="shared" si="340"/>
        <v>172</v>
      </c>
      <c r="B1031" s="14">
        <f>IFERROR(VLOOKUP(A1031,'VENTES ANNUELLES'!$A$5:$J$1200,2,FALSE),"")</f>
        <v>0</v>
      </c>
      <c r="C1031" s="13">
        <f>IFERROR(VLOOKUP(A1031,'VENTES ANNUELLES'!$A$5:$J$1200,3,FALSE),"")</f>
        <v>0</v>
      </c>
      <c r="D1031" s="13">
        <f>'VENTES ANNUELLES'!$M$21</f>
        <v>707400</v>
      </c>
      <c r="E1031" s="15"/>
      <c r="F1031" s="15">
        <f>VLOOKUP(A1031,'VENTES ANNUELLES'!$A$5:$J$1200,7,FALSE)</f>
        <v>0</v>
      </c>
    </row>
    <row r="1032" spans="1:6" x14ac:dyDescent="0.2">
      <c r="A1032" s="13">
        <f t="shared" si="340"/>
        <v>172</v>
      </c>
      <c r="B1032" s="14">
        <f>IFERROR(VLOOKUP(A1032,'VENTES ANNUELLES'!$A$5:$J$1200,2,FALSE),"")</f>
        <v>0</v>
      </c>
      <c r="C1032" s="13">
        <f>IFERROR(VLOOKUP(A1032,'VENTES ANNUELLES'!$A$5:$J$1200,3,FALSE),"")</f>
        <v>0</v>
      </c>
      <c r="D1032" s="13">
        <f>'VENTES ANNUELLES'!$M$22</f>
        <v>445710</v>
      </c>
      <c r="E1032" s="15"/>
      <c r="F1032" s="15">
        <f>VLOOKUP(A1032,'VENTES ANNUELLES'!$A$5:$J$1200,9,FALSE)</f>
        <v>0</v>
      </c>
    </row>
    <row r="1033" spans="1:6" x14ac:dyDescent="0.2">
      <c r="A1033" s="13">
        <f t="shared" si="340"/>
        <v>172</v>
      </c>
      <c r="B1033" s="14">
        <f>IFERROR(VLOOKUP(A1033,'VENTES ANNUELLES'!$A$5:$J$1200,2,FALSE),"")</f>
        <v>0</v>
      </c>
      <c r="C1033" s="13">
        <f>IFERROR(VLOOKUP(A1033,'VENTES ANNUELLES'!$A$5:$J$1200,3,FALSE),"")</f>
        <v>0</v>
      </c>
      <c r="D1033" s="13" t="str">
        <f>IFERROR(VLOOKUP(C1033,'VENTES ANNUELLES'!$L$5:$M$15,2,FALSE),"")</f>
        <v/>
      </c>
      <c r="E1033" s="15">
        <f>VLOOKUP(A1033,'VENTES ANNUELLES'!$A$5:$J$1200,10,FALSE)</f>
        <v>0</v>
      </c>
      <c r="F1033" s="15"/>
    </row>
    <row r="1034" spans="1:6" x14ac:dyDescent="0.2">
      <c r="A1034" s="13">
        <f t="shared" ref="A1034" si="347">A1033+1</f>
        <v>173</v>
      </c>
      <c r="B1034" s="14">
        <f>IFERROR(VLOOKUP(A1034,'VENTES ANNUELLES'!$A$5:$J$1200,2,FALSE),"")</f>
        <v>0</v>
      </c>
      <c r="C1034" s="13">
        <f>IFERROR(VLOOKUP(A1034,'VENTES ANNUELLES'!$A$5:$J$1200,3,FALSE),"")</f>
        <v>0</v>
      </c>
      <c r="D1034" s="13">
        <f>'VENTES ANNUELLES'!$M$18</f>
        <v>707100</v>
      </c>
      <c r="E1034" s="15"/>
      <c r="F1034" s="15">
        <f>VLOOKUP(A1034,'VENTES ANNUELLES'!$A$5:$J$1200,4,FALSE)</f>
        <v>0</v>
      </c>
    </row>
    <row r="1035" spans="1:6" x14ac:dyDescent="0.2">
      <c r="A1035" s="13">
        <f t="shared" ref="A1035" si="348">A1034</f>
        <v>173</v>
      </c>
      <c r="B1035" s="14">
        <f>IFERROR(VLOOKUP(A1035,'VENTES ANNUELLES'!$A$5:$J$1200,2,FALSE),"")</f>
        <v>0</v>
      </c>
      <c r="C1035" s="13">
        <f>IFERROR(VLOOKUP(A1035,'VENTES ANNUELLES'!$A$5:$J$1200,3,FALSE),"")</f>
        <v>0</v>
      </c>
      <c r="D1035" s="13">
        <f>'VENTES ANNUELLES'!$M$19</f>
        <v>707200</v>
      </c>
      <c r="E1035" s="15"/>
      <c r="F1035" s="15">
        <f>VLOOKUP(A1035,'VENTES ANNUELLES'!$A$5:$J$1200,5,FALSE)</f>
        <v>0</v>
      </c>
    </row>
    <row r="1036" spans="1:6" x14ac:dyDescent="0.2">
      <c r="A1036" s="13">
        <f t="shared" si="340"/>
        <v>173</v>
      </c>
      <c r="B1036" s="14">
        <f>IFERROR(VLOOKUP(A1036,'VENTES ANNUELLES'!$A$5:$J$1200,2,FALSE),"")</f>
        <v>0</v>
      </c>
      <c r="C1036" s="13">
        <f>IFERROR(VLOOKUP(A1036,'VENTES ANNUELLES'!$A$5:$J$1200,3,FALSE),"")</f>
        <v>0</v>
      </c>
      <c r="D1036" s="13">
        <f>'VENTES ANNUELLES'!$M$20</f>
        <v>707300</v>
      </c>
      <c r="E1036" s="15"/>
      <c r="F1036" s="15">
        <f>VLOOKUP(A1036,'VENTES ANNUELLES'!$A$5:$J$1200,6,FALSE)</f>
        <v>0</v>
      </c>
    </row>
    <row r="1037" spans="1:6" x14ac:dyDescent="0.2">
      <c r="A1037" s="13">
        <f t="shared" si="340"/>
        <v>173</v>
      </c>
      <c r="B1037" s="14">
        <f>IFERROR(VLOOKUP(A1037,'VENTES ANNUELLES'!$A$5:$J$1200,2,FALSE),"")</f>
        <v>0</v>
      </c>
      <c r="C1037" s="13">
        <f>IFERROR(VLOOKUP(A1037,'VENTES ANNUELLES'!$A$5:$J$1200,3,FALSE),"")</f>
        <v>0</v>
      </c>
      <c r="D1037" s="13">
        <f>'VENTES ANNUELLES'!$M$21</f>
        <v>707400</v>
      </c>
      <c r="E1037" s="15"/>
      <c r="F1037" s="15">
        <f>VLOOKUP(A1037,'VENTES ANNUELLES'!$A$5:$J$1200,7,FALSE)</f>
        <v>0</v>
      </c>
    </row>
    <row r="1038" spans="1:6" x14ac:dyDescent="0.2">
      <c r="A1038" s="13">
        <f t="shared" si="340"/>
        <v>173</v>
      </c>
      <c r="B1038" s="14">
        <f>IFERROR(VLOOKUP(A1038,'VENTES ANNUELLES'!$A$5:$J$1200,2,FALSE),"")</f>
        <v>0</v>
      </c>
      <c r="C1038" s="13">
        <f>IFERROR(VLOOKUP(A1038,'VENTES ANNUELLES'!$A$5:$J$1200,3,FALSE),"")</f>
        <v>0</v>
      </c>
      <c r="D1038" s="13">
        <f>'VENTES ANNUELLES'!$M$22</f>
        <v>445710</v>
      </c>
      <c r="E1038" s="15"/>
      <c r="F1038" s="15">
        <f>VLOOKUP(A1038,'VENTES ANNUELLES'!$A$5:$J$1200,9,FALSE)</f>
        <v>0</v>
      </c>
    </row>
    <row r="1039" spans="1:6" x14ac:dyDescent="0.2">
      <c r="A1039" s="13">
        <f t="shared" si="340"/>
        <v>173</v>
      </c>
      <c r="B1039" s="14">
        <f>IFERROR(VLOOKUP(A1039,'VENTES ANNUELLES'!$A$5:$J$1200,2,FALSE),"")</f>
        <v>0</v>
      </c>
      <c r="C1039" s="13">
        <f>IFERROR(VLOOKUP(A1039,'VENTES ANNUELLES'!$A$5:$J$1200,3,FALSE),"")</f>
        <v>0</v>
      </c>
      <c r="D1039" s="13" t="str">
        <f>IFERROR(VLOOKUP(C1039,'VENTES ANNUELLES'!$L$5:$M$15,2,FALSE),"")</f>
        <v/>
      </c>
      <c r="E1039" s="15">
        <f>VLOOKUP(A1039,'VENTES ANNUELLES'!$A$5:$J$1200,10,FALSE)</f>
        <v>0</v>
      </c>
      <c r="F1039" s="15"/>
    </row>
    <row r="1040" spans="1:6" x14ac:dyDescent="0.2">
      <c r="A1040" s="13">
        <f t="shared" ref="A1040" si="349">A1039+1</f>
        <v>174</v>
      </c>
      <c r="B1040" s="14">
        <f>IFERROR(VLOOKUP(A1040,'VENTES ANNUELLES'!$A$5:$J$1200,2,FALSE),"")</f>
        <v>0</v>
      </c>
      <c r="C1040" s="13">
        <f>IFERROR(VLOOKUP(A1040,'VENTES ANNUELLES'!$A$5:$J$1200,3,FALSE),"")</f>
        <v>0</v>
      </c>
      <c r="D1040" s="13">
        <f>'VENTES ANNUELLES'!$M$18</f>
        <v>707100</v>
      </c>
      <c r="E1040" s="15"/>
      <c r="F1040" s="15">
        <f>VLOOKUP(A1040,'VENTES ANNUELLES'!$A$5:$J$1200,4,FALSE)</f>
        <v>0</v>
      </c>
    </row>
    <row r="1041" spans="1:6" x14ac:dyDescent="0.2">
      <c r="A1041" s="13">
        <f t="shared" ref="A1041" si="350">A1040</f>
        <v>174</v>
      </c>
      <c r="B1041" s="14">
        <f>IFERROR(VLOOKUP(A1041,'VENTES ANNUELLES'!$A$5:$J$1200,2,FALSE),"")</f>
        <v>0</v>
      </c>
      <c r="C1041" s="13">
        <f>IFERROR(VLOOKUP(A1041,'VENTES ANNUELLES'!$A$5:$J$1200,3,FALSE),"")</f>
        <v>0</v>
      </c>
      <c r="D1041" s="13">
        <f>'VENTES ANNUELLES'!$M$19</f>
        <v>707200</v>
      </c>
      <c r="E1041" s="15"/>
      <c r="F1041" s="15">
        <f>VLOOKUP(A1041,'VENTES ANNUELLES'!$A$5:$J$1200,5,FALSE)</f>
        <v>0</v>
      </c>
    </row>
    <row r="1042" spans="1:6" x14ac:dyDescent="0.2">
      <c r="A1042" s="13">
        <f t="shared" si="340"/>
        <v>174</v>
      </c>
      <c r="B1042" s="14">
        <f>IFERROR(VLOOKUP(A1042,'VENTES ANNUELLES'!$A$5:$J$1200,2,FALSE),"")</f>
        <v>0</v>
      </c>
      <c r="C1042" s="13">
        <f>IFERROR(VLOOKUP(A1042,'VENTES ANNUELLES'!$A$5:$J$1200,3,FALSE),"")</f>
        <v>0</v>
      </c>
      <c r="D1042" s="13">
        <f>'VENTES ANNUELLES'!$M$20</f>
        <v>707300</v>
      </c>
      <c r="E1042" s="15"/>
      <c r="F1042" s="15">
        <f>VLOOKUP(A1042,'VENTES ANNUELLES'!$A$5:$J$1200,6,FALSE)</f>
        <v>0</v>
      </c>
    </row>
    <row r="1043" spans="1:6" x14ac:dyDescent="0.2">
      <c r="A1043" s="13">
        <f t="shared" si="340"/>
        <v>174</v>
      </c>
      <c r="B1043" s="14">
        <f>IFERROR(VLOOKUP(A1043,'VENTES ANNUELLES'!$A$5:$J$1200,2,FALSE),"")</f>
        <v>0</v>
      </c>
      <c r="C1043" s="13">
        <f>IFERROR(VLOOKUP(A1043,'VENTES ANNUELLES'!$A$5:$J$1200,3,FALSE),"")</f>
        <v>0</v>
      </c>
      <c r="D1043" s="13">
        <f>'VENTES ANNUELLES'!$M$21</f>
        <v>707400</v>
      </c>
      <c r="E1043" s="15"/>
      <c r="F1043" s="15">
        <f>VLOOKUP(A1043,'VENTES ANNUELLES'!$A$5:$J$1200,7,FALSE)</f>
        <v>0</v>
      </c>
    </row>
    <row r="1044" spans="1:6" x14ac:dyDescent="0.2">
      <c r="A1044" s="13">
        <f t="shared" si="340"/>
        <v>174</v>
      </c>
      <c r="B1044" s="14">
        <f>IFERROR(VLOOKUP(A1044,'VENTES ANNUELLES'!$A$5:$J$1200,2,FALSE),"")</f>
        <v>0</v>
      </c>
      <c r="C1044" s="13">
        <f>IFERROR(VLOOKUP(A1044,'VENTES ANNUELLES'!$A$5:$J$1200,3,FALSE),"")</f>
        <v>0</v>
      </c>
      <c r="D1044" s="13">
        <f>'VENTES ANNUELLES'!$M$22</f>
        <v>445710</v>
      </c>
      <c r="E1044" s="15"/>
      <c r="F1044" s="15">
        <f>VLOOKUP(A1044,'VENTES ANNUELLES'!$A$5:$J$1200,9,FALSE)</f>
        <v>0</v>
      </c>
    </row>
    <row r="1045" spans="1:6" x14ac:dyDescent="0.2">
      <c r="A1045" s="13">
        <f t="shared" si="340"/>
        <v>174</v>
      </c>
      <c r="B1045" s="14">
        <f>IFERROR(VLOOKUP(A1045,'VENTES ANNUELLES'!$A$5:$J$1200,2,FALSE),"")</f>
        <v>0</v>
      </c>
      <c r="C1045" s="13">
        <f>IFERROR(VLOOKUP(A1045,'VENTES ANNUELLES'!$A$5:$J$1200,3,FALSE),"")</f>
        <v>0</v>
      </c>
      <c r="D1045" s="13" t="str">
        <f>IFERROR(VLOOKUP(C1045,'VENTES ANNUELLES'!$L$5:$M$15,2,FALSE),"")</f>
        <v/>
      </c>
      <c r="E1045" s="15">
        <f>VLOOKUP(A1045,'VENTES ANNUELLES'!$A$5:$J$1200,10,FALSE)</f>
        <v>0</v>
      </c>
      <c r="F1045" s="15"/>
    </row>
    <row r="1046" spans="1:6" x14ac:dyDescent="0.2">
      <c r="A1046" s="13">
        <f t="shared" ref="A1046" si="351">A1045+1</f>
        <v>175</v>
      </c>
      <c r="B1046" s="14">
        <f>IFERROR(VLOOKUP(A1046,'VENTES ANNUELLES'!$A$5:$J$1200,2,FALSE),"")</f>
        <v>0</v>
      </c>
      <c r="C1046" s="13">
        <f>IFERROR(VLOOKUP(A1046,'VENTES ANNUELLES'!$A$5:$J$1200,3,FALSE),"")</f>
        <v>0</v>
      </c>
      <c r="D1046" s="13">
        <f>'VENTES ANNUELLES'!$M$18</f>
        <v>707100</v>
      </c>
      <c r="E1046" s="15"/>
      <c r="F1046" s="15">
        <f>VLOOKUP(A1046,'VENTES ANNUELLES'!$A$5:$J$1200,4,FALSE)</f>
        <v>0</v>
      </c>
    </row>
    <row r="1047" spans="1:6" x14ac:dyDescent="0.2">
      <c r="A1047" s="13">
        <f t="shared" ref="A1047" si="352">A1046</f>
        <v>175</v>
      </c>
      <c r="B1047" s="14">
        <f>IFERROR(VLOOKUP(A1047,'VENTES ANNUELLES'!$A$5:$J$1200,2,FALSE),"")</f>
        <v>0</v>
      </c>
      <c r="C1047" s="13">
        <f>IFERROR(VLOOKUP(A1047,'VENTES ANNUELLES'!$A$5:$J$1200,3,FALSE),"")</f>
        <v>0</v>
      </c>
      <c r="D1047" s="13">
        <f>'VENTES ANNUELLES'!$M$19</f>
        <v>707200</v>
      </c>
      <c r="E1047" s="15"/>
      <c r="F1047" s="15">
        <f>VLOOKUP(A1047,'VENTES ANNUELLES'!$A$5:$J$1200,5,FALSE)</f>
        <v>0</v>
      </c>
    </row>
    <row r="1048" spans="1:6" x14ac:dyDescent="0.2">
      <c r="A1048" s="13">
        <f t="shared" si="340"/>
        <v>175</v>
      </c>
      <c r="B1048" s="14">
        <f>IFERROR(VLOOKUP(A1048,'VENTES ANNUELLES'!$A$5:$J$1200,2,FALSE),"")</f>
        <v>0</v>
      </c>
      <c r="C1048" s="13">
        <f>IFERROR(VLOOKUP(A1048,'VENTES ANNUELLES'!$A$5:$J$1200,3,FALSE),"")</f>
        <v>0</v>
      </c>
      <c r="D1048" s="13">
        <f>'VENTES ANNUELLES'!$M$20</f>
        <v>707300</v>
      </c>
      <c r="E1048" s="15"/>
      <c r="F1048" s="15">
        <f>VLOOKUP(A1048,'VENTES ANNUELLES'!$A$5:$J$1200,6,FALSE)</f>
        <v>0</v>
      </c>
    </row>
    <row r="1049" spans="1:6" x14ac:dyDescent="0.2">
      <c r="A1049" s="13">
        <f t="shared" si="340"/>
        <v>175</v>
      </c>
      <c r="B1049" s="14">
        <f>IFERROR(VLOOKUP(A1049,'VENTES ANNUELLES'!$A$5:$J$1200,2,FALSE),"")</f>
        <v>0</v>
      </c>
      <c r="C1049" s="13">
        <f>IFERROR(VLOOKUP(A1049,'VENTES ANNUELLES'!$A$5:$J$1200,3,FALSE),"")</f>
        <v>0</v>
      </c>
      <c r="D1049" s="13">
        <f>'VENTES ANNUELLES'!$M$21</f>
        <v>707400</v>
      </c>
      <c r="E1049" s="15"/>
      <c r="F1049" s="15">
        <f>VLOOKUP(A1049,'VENTES ANNUELLES'!$A$5:$J$1200,7,FALSE)</f>
        <v>0</v>
      </c>
    </row>
    <row r="1050" spans="1:6" x14ac:dyDescent="0.2">
      <c r="A1050" s="13">
        <f t="shared" si="340"/>
        <v>175</v>
      </c>
      <c r="B1050" s="14">
        <f>IFERROR(VLOOKUP(A1050,'VENTES ANNUELLES'!$A$5:$J$1200,2,FALSE),"")</f>
        <v>0</v>
      </c>
      <c r="C1050" s="13">
        <f>IFERROR(VLOOKUP(A1050,'VENTES ANNUELLES'!$A$5:$J$1200,3,FALSE),"")</f>
        <v>0</v>
      </c>
      <c r="D1050" s="13">
        <f>'VENTES ANNUELLES'!$M$22</f>
        <v>445710</v>
      </c>
      <c r="E1050" s="15"/>
      <c r="F1050" s="15">
        <f>VLOOKUP(A1050,'VENTES ANNUELLES'!$A$5:$J$1200,9,FALSE)</f>
        <v>0</v>
      </c>
    </row>
    <row r="1051" spans="1:6" x14ac:dyDescent="0.2">
      <c r="A1051" s="13">
        <f t="shared" si="340"/>
        <v>175</v>
      </c>
      <c r="B1051" s="14">
        <f>IFERROR(VLOOKUP(A1051,'VENTES ANNUELLES'!$A$5:$J$1200,2,FALSE),"")</f>
        <v>0</v>
      </c>
      <c r="C1051" s="13">
        <f>IFERROR(VLOOKUP(A1051,'VENTES ANNUELLES'!$A$5:$J$1200,3,FALSE),"")</f>
        <v>0</v>
      </c>
      <c r="D1051" s="13" t="str">
        <f>IFERROR(VLOOKUP(C1051,'VENTES ANNUELLES'!$L$5:$M$15,2,FALSE),"")</f>
        <v/>
      </c>
      <c r="E1051" s="15">
        <f>VLOOKUP(A1051,'VENTES ANNUELLES'!$A$5:$J$1200,10,FALSE)</f>
        <v>0</v>
      </c>
      <c r="F1051" s="15"/>
    </row>
    <row r="1052" spans="1:6" x14ac:dyDescent="0.2">
      <c r="A1052" s="13">
        <f t="shared" ref="A1052" si="353">A1051+1</f>
        <v>176</v>
      </c>
      <c r="B1052" s="14">
        <f>IFERROR(VLOOKUP(A1052,'VENTES ANNUELLES'!$A$5:$J$1200,2,FALSE),"")</f>
        <v>0</v>
      </c>
      <c r="C1052" s="13">
        <f>IFERROR(VLOOKUP(A1052,'VENTES ANNUELLES'!$A$5:$J$1200,3,FALSE),"")</f>
        <v>0</v>
      </c>
      <c r="D1052" s="13">
        <f>'VENTES ANNUELLES'!$M$18</f>
        <v>707100</v>
      </c>
      <c r="E1052" s="15"/>
      <c r="F1052" s="15">
        <f>VLOOKUP(A1052,'VENTES ANNUELLES'!$A$5:$J$1200,4,FALSE)</f>
        <v>0</v>
      </c>
    </row>
    <row r="1053" spans="1:6" x14ac:dyDescent="0.2">
      <c r="A1053" s="13">
        <f t="shared" ref="A1053" si="354">A1052</f>
        <v>176</v>
      </c>
      <c r="B1053" s="14">
        <f>IFERROR(VLOOKUP(A1053,'VENTES ANNUELLES'!$A$5:$J$1200,2,FALSE),"")</f>
        <v>0</v>
      </c>
      <c r="C1053" s="13">
        <f>IFERROR(VLOOKUP(A1053,'VENTES ANNUELLES'!$A$5:$J$1200,3,FALSE),"")</f>
        <v>0</v>
      </c>
      <c r="D1053" s="13">
        <f>'VENTES ANNUELLES'!$M$19</f>
        <v>707200</v>
      </c>
      <c r="E1053" s="15"/>
      <c r="F1053" s="15">
        <f>VLOOKUP(A1053,'VENTES ANNUELLES'!$A$5:$J$1200,5,FALSE)</f>
        <v>0</v>
      </c>
    </row>
    <row r="1054" spans="1:6" x14ac:dyDescent="0.2">
      <c r="A1054" s="13">
        <f t="shared" si="340"/>
        <v>176</v>
      </c>
      <c r="B1054" s="14">
        <f>IFERROR(VLOOKUP(A1054,'VENTES ANNUELLES'!$A$5:$J$1200,2,FALSE),"")</f>
        <v>0</v>
      </c>
      <c r="C1054" s="13">
        <f>IFERROR(VLOOKUP(A1054,'VENTES ANNUELLES'!$A$5:$J$1200,3,FALSE),"")</f>
        <v>0</v>
      </c>
      <c r="D1054" s="13">
        <f>'VENTES ANNUELLES'!$M$20</f>
        <v>707300</v>
      </c>
      <c r="E1054" s="15"/>
      <c r="F1054" s="15">
        <f>VLOOKUP(A1054,'VENTES ANNUELLES'!$A$5:$J$1200,6,FALSE)</f>
        <v>0</v>
      </c>
    </row>
    <row r="1055" spans="1:6" x14ac:dyDescent="0.2">
      <c r="A1055" s="13">
        <f t="shared" si="340"/>
        <v>176</v>
      </c>
      <c r="B1055" s="14">
        <f>IFERROR(VLOOKUP(A1055,'VENTES ANNUELLES'!$A$5:$J$1200,2,FALSE),"")</f>
        <v>0</v>
      </c>
      <c r="C1055" s="13">
        <f>IFERROR(VLOOKUP(A1055,'VENTES ANNUELLES'!$A$5:$J$1200,3,FALSE),"")</f>
        <v>0</v>
      </c>
      <c r="D1055" s="13">
        <f>'VENTES ANNUELLES'!$M$21</f>
        <v>707400</v>
      </c>
      <c r="E1055" s="15"/>
      <c r="F1055" s="15">
        <f>VLOOKUP(A1055,'VENTES ANNUELLES'!$A$5:$J$1200,7,FALSE)</f>
        <v>0</v>
      </c>
    </row>
    <row r="1056" spans="1:6" x14ac:dyDescent="0.2">
      <c r="A1056" s="13">
        <f t="shared" si="340"/>
        <v>176</v>
      </c>
      <c r="B1056" s="14">
        <f>IFERROR(VLOOKUP(A1056,'VENTES ANNUELLES'!$A$5:$J$1200,2,FALSE),"")</f>
        <v>0</v>
      </c>
      <c r="C1056" s="13">
        <f>IFERROR(VLOOKUP(A1056,'VENTES ANNUELLES'!$A$5:$J$1200,3,FALSE),"")</f>
        <v>0</v>
      </c>
      <c r="D1056" s="13">
        <f>'VENTES ANNUELLES'!$M$22</f>
        <v>445710</v>
      </c>
      <c r="E1056" s="15"/>
      <c r="F1056" s="15">
        <f>VLOOKUP(A1056,'VENTES ANNUELLES'!$A$5:$J$1200,9,FALSE)</f>
        <v>0</v>
      </c>
    </row>
    <row r="1057" spans="1:6" x14ac:dyDescent="0.2">
      <c r="A1057" s="13">
        <f t="shared" si="340"/>
        <v>176</v>
      </c>
      <c r="B1057" s="14">
        <f>IFERROR(VLOOKUP(A1057,'VENTES ANNUELLES'!$A$5:$J$1200,2,FALSE),"")</f>
        <v>0</v>
      </c>
      <c r="C1057" s="13">
        <f>IFERROR(VLOOKUP(A1057,'VENTES ANNUELLES'!$A$5:$J$1200,3,FALSE),"")</f>
        <v>0</v>
      </c>
      <c r="D1057" s="13" t="str">
        <f>IFERROR(VLOOKUP(C1057,'VENTES ANNUELLES'!$L$5:$M$15,2,FALSE),"")</f>
        <v/>
      </c>
      <c r="E1057" s="15">
        <f>VLOOKUP(A1057,'VENTES ANNUELLES'!$A$5:$J$1200,10,FALSE)</f>
        <v>0</v>
      </c>
      <c r="F1057" s="15"/>
    </row>
    <row r="1058" spans="1:6" x14ac:dyDescent="0.2">
      <c r="A1058" s="13">
        <f t="shared" ref="A1058" si="355">A1057+1</f>
        <v>177</v>
      </c>
      <c r="B1058" s="14">
        <f>IFERROR(VLOOKUP(A1058,'VENTES ANNUELLES'!$A$5:$J$1200,2,FALSE),"")</f>
        <v>0</v>
      </c>
      <c r="C1058" s="13">
        <f>IFERROR(VLOOKUP(A1058,'VENTES ANNUELLES'!$A$5:$J$1200,3,FALSE),"")</f>
        <v>0</v>
      </c>
      <c r="D1058" s="13">
        <f>'VENTES ANNUELLES'!$M$18</f>
        <v>707100</v>
      </c>
      <c r="E1058" s="15"/>
      <c r="F1058" s="15">
        <f>VLOOKUP(A1058,'VENTES ANNUELLES'!$A$5:$J$1200,4,FALSE)</f>
        <v>0</v>
      </c>
    </row>
    <row r="1059" spans="1:6" x14ac:dyDescent="0.2">
      <c r="A1059" s="13">
        <f t="shared" ref="A1059" si="356">A1058</f>
        <v>177</v>
      </c>
      <c r="B1059" s="14">
        <f>IFERROR(VLOOKUP(A1059,'VENTES ANNUELLES'!$A$5:$J$1200,2,FALSE),"")</f>
        <v>0</v>
      </c>
      <c r="C1059" s="13">
        <f>IFERROR(VLOOKUP(A1059,'VENTES ANNUELLES'!$A$5:$J$1200,3,FALSE),"")</f>
        <v>0</v>
      </c>
      <c r="D1059" s="13">
        <f>'VENTES ANNUELLES'!$M$19</f>
        <v>707200</v>
      </c>
      <c r="E1059" s="15"/>
      <c r="F1059" s="15">
        <f>VLOOKUP(A1059,'VENTES ANNUELLES'!$A$5:$J$1200,5,FALSE)</f>
        <v>0</v>
      </c>
    </row>
    <row r="1060" spans="1:6" x14ac:dyDescent="0.2">
      <c r="A1060" s="13">
        <f t="shared" si="340"/>
        <v>177</v>
      </c>
      <c r="B1060" s="14">
        <f>IFERROR(VLOOKUP(A1060,'VENTES ANNUELLES'!$A$5:$J$1200,2,FALSE),"")</f>
        <v>0</v>
      </c>
      <c r="C1060" s="13">
        <f>IFERROR(VLOOKUP(A1060,'VENTES ANNUELLES'!$A$5:$J$1200,3,FALSE),"")</f>
        <v>0</v>
      </c>
      <c r="D1060" s="13">
        <f>'VENTES ANNUELLES'!$M$20</f>
        <v>707300</v>
      </c>
      <c r="E1060" s="15"/>
      <c r="F1060" s="15">
        <f>VLOOKUP(A1060,'VENTES ANNUELLES'!$A$5:$J$1200,6,FALSE)</f>
        <v>0</v>
      </c>
    </row>
    <row r="1061" spans="1:6" x14ac:dyDescent="0.2">
      <c r="A1061" s="13">
        <f t="shared" si="340"/>
        <v>177</v>
      </c>
      <c r="B1061" s="14">
        <f>IFERROR(VLOOKUP(A1061,'VENTES ANNUELLES'!$A$5:$J$1200,2,FALSE),"")</f>
        <v>0</v>
      </c>
      <c r="C1061" s="13">
        <f>IFERROR(VLOOKUP(A1061,'VENTES ANNUELLES'!$A$5:$J$1200,3,FALSE),"")</f>
        <v>0</v>
      </c>
      <c r="D1061" s="13">
        <f>'VENTES ANNUELLES'!$M$21</f>
        <v>707400</v>
      </c>
      <c r="E1061" s="15"/>
      <c r="F1061" s="15">
        <f>VLOOKUP(A1061,'VENTES ANNUELLES'!$A$5:$J$1200,7,FALSE)</f>
        <v>0</v>
      </c>
    </row>
    <row r="1062" spans="1:6" x14ac:dyDescent="0.2">
      <c r="A1062" s="13">
        <f t="shared" si="340"/>
        <v>177</v>
      </c>
      <c r="B1062" s="14">
        <f>IFERROR(VLOOKUP(A1062,'VENTES ANNUELLES'!$A$5:$J$1200,2,FALSE),"")</f>
        <v>0</v>
      </c>
      <c r="C1062" s="13">
        <f>IFERROR(VLOOKUP(A1062,'VENTES ANNUELLES'!$A$5:$J$1200,3,FALSE),"")</f>
        <v>0</v>
      </c>
      <c r="D1062" s="13">
        <f>'VENTES ANNUELLES'!$M$22</f>
        <v>445710</v>
      </c>
      <c r="E1062" s="15"/>
      <c r="F1062" s="15">
        <f>VLOOKUP(A1062,'VENTES ANNUELLES'!$A$5:$J$1200,9,FALSE)</f>
        <v>0</v>
      </c>
    </row>
    <row r="1063" spans="1:6" x14ac:dyDescent="0.2">
      <c r="A1063" s="13">
        <f t="shared" si="340"/>
        <v>177</v>
      </c>
      <c r="B1063" s="14">
        <f>IFERROR(VLOOKUP(A1063,'VENTES ANNUELLES'!$A$5:$J$1200,2,FALSE),"")</f>
        <v>0</v>
      </c>
      <c r="C1063" s="13">
        <f>IFERROR(VLOOKUP(A1063,'VENTES ANNUELLES'!$A$5:$J$1200,3,FALSE),"")</f>
        <v>0</v>
      </c>
      <c r="D1063" s="13" t="str">
        <f>IFERROR(VLOOKUP(C1063,'VENTES ANNUELLES'!$L$5:$M$15,2,FALSE),"")</f>
        <v/>
      </c>
      <c r="E1063" s="15">
        <f>VLOOKUP(A1063,'VENTES ANNUELLES'!$A$5:$J$1200,10,FALSE)</f>
        <v>0</v>
      </c>
      <c r="F1063" s="15"/>
    </row>
    <row r="1064" spans="1:6" x14ac:dyDescent="0.2">
      <c r="A1064" s="13">
        <f t="shared" ref="A1064" si="357">A1063+1</f>
        <v>178</v>
      </c>
      <c r="B1064" s="14">
        <f>IFERROR(VLOOKUP(A1064,'VENTES ANNUELLES'!$A$5:$J$1200,2,FALSE),"")</f>
        <v>0</v>
      </c>
      <c r="C1064" s="13">
        <f>IFERROR(VLOOKUP(A1064,'VENTES ANNUELLES'!$A$5:$J$1200,3,FALSE),"")</f>
        <v>0</v>
      </c>
      <c r="D1064" s="13">
        <f>'VENTES ANNUELLES'!$M$18</f>
        <v>707100</v>
      </c>
      <c r="E1064" s="15"/>
      <c r="F1064" s="15">
        <f>VLOOKUP(A1064,'VENTES ANNUELLES'!$A$5:$J$1200,4,FALSE)</f>
        <v>0</v>
      </c>
    </row>
    <row r="1065" spans="1:6" x14ac:dyDescent="0.2">
      <c r="A1065" s="13">
        <f t="shared" ref="A1065" si="358">A1064</f>
        <v>178</v>
      </c>
      <c r="B1065" s="14">
        <f>IFERROR(VLOOKUP(A1065,'VENTES ANNUELLES'!$A$5:$J$1200,2,FALSE),"")</f>
        <v>0</v>
      </c>
      <c r="C1065" s="13">
        <f>IFERROR(VLOOKUP(A1065,'VENTES ANNUELLES'!$A$5:$J$1200,3,FALSE),"")</f>
        <v>0</v>
      </c>
      <c r="D1065" s="13">
        <f>'VENTES ANNUELLES'!$M$19</f>
        <v>707200</v>
      </c>
      <c r="E1065" s="15"/>
      <c r="F1065" s="15">
        <f>VLOOKUP(A1065,'VENTES ANNUELLES'!$A$5:$J$1200,5,FALSE)</f>
        <v>0</v>
      </c>
    </row>
    <row r="1066" spans="1:6" x14ac:dyDescent="0.2">
      <c r="A1066" s="13">
        <f t="shared" si="340"/>
        <v>178</v>
      </c>
      <c r="B1066" s="14">
        <f>IFERROR(VLOOKUP(A1066,'VENTES ANNUELLES'!$A$5:$J$1200,2,FALSE),"")</f>
        <v>0</v>
      </c>
      <c r="C1066" s="13">
        <f>IFERROR(VLOOKUP(A1066,'VENTES ANNUELLES'!$A$5:$J$1200,3,FALSE),"")</f>
        <v>0</v>
      </c>
      <c r="D1066" s="13">
        <f>'VENTES ANNUELLES'!$M$20</f>
        <v>707300</v>
      </c>
      <c r="E1066" s="15"/>
      <c r="F1066" s="15">
        <f>VLOOKUP(A1066,'VENTES ANNUELLES'!$A$5:$J$1200,6,FALSE)</f>
        <v>0</v>
      </c>
    </row>
    <row r="1067" spans="1:6" x14ac:dyDescent="0.2">
      <c r="A1067" s="13">
        <f t="shared" si="340"/>
        <v>178</v>
      </c>
      <c r="B1067" s="14">
        <f>IFERROR(VLOOKUP(A1067,'VENTES ANNUELLES'!$A$5:$J$1200,2,FALSE),"")</f>
        <v>0</v>
      </c>
      <c r="C1067" s="13">
        <f>IFERROR(VLOOKUP(A1067,'VENTES ANNUELLES'!$A$5:$J$1200,3,FALSE),"")</f>
        <v>0</v>
      </c>
      <c r="D1067" s="13">
        <f>'VENTES ANNUELLES'!$M$21</f>
        <v>707400</v>
      </c>
      <c r="E1067" s="15"/>
      <c r="F1067" s="15">
        <f>VLOOKUP(A1067,'VENTES ANNUELLES'!$A$5:$J$1200,7,FALSE)</f>
        <v>0</v>
      </c>
    </row>
    <row r="1068" spans="1:6" x14ac:dyDescent="0.2">
      <c r="A1068" s="13">
        <f t="shared" si="340"/>
        <v>178</v>
      </c>
      <c r="B1068" s="14">
        <f>IFERROR(VLOOKUP(A1068,'VENTES ANNUELLES'!$A$5:$J$1200,2,FALSE),"")</f>
        <v>0</v>
      </c>
      <c r="C1068" s="13">
        <f>IFERROR(VLOOKUP(A1068,'VENTES ANNUELLES'!$A$5:$J$1200,3,FALSE),"")</f>
        <v>0</v>
      </c>
      <c r="D1068" s="13">
        <f>'VENTES ANNUELLES'!$M$22</f>
        <v>445710</v>
      </c>
      <c r="E1068" s="15"/>
      <c r="F1068" s="15">
        <f>VLOOKUP(A1068,'VENTES ANNUELLES'!$A$5:$J$1200,9,FALSE)</f>
        <v>0</v>
      </c>
    </row>
    <row r="1069" spans="1:6" x14ac:dyDescent="0.2">
      <c r="A1069" s="13">
        <f t="shared" si="340"/>
        <v>178</v>
      </c>
      <c r="B1069" s="14">
        <f>IFERROR(VLOOKUP(A1069,'VENTES ANNUELLES'!$A$5:$J$1200,2,FALSE),"")</f>
        <v>0</v>
      </c>
      <c r="C1069" s="13">
        <f>IFERROR(VLOOKUP(A1069,'VENTES ANNUELLES'!$A$5:$J$1200,3,FALSE),"")</f>
        <v>0</v>
      </c>
      <c r="D1069" s="13" t="str">
        <f>IFERROR(VLOOKUP(C1069,'VENTES ANNUELLES'!$L$5:$M$15,2,FALSE),"")</f>
        <v/>
      </c>
      <c r="E1069" s="15">
        <f>VLOOKUP(A1069,'VENTES ANNUELLES'!$A$5:$J$1200,10,FALSE)</f>
        <v>0</v>
      </c>
      <c r="F1069" s="15"/>
    </row>
    <row r="1070" spans="1:6" x14ac:dyDescent="0.2">
      <c r="A1070" s="13">
        <f t="shared" ref="A1070" si="359">A1069+1</f>
        <v>179</v>
      </c>
      <c r="B1070" s="14">
        <f>IFERROR(VLOOKUP(A1070,'VENTES ANNUELLES'!$A$5:$J$1200,2,FALSE),"")</f>
        <v>0</v>
      </c>
      <c r="C1070" s="13">
        <f>IFERROR(VLOOKUP(A1070,'VENTES ANNUELLES'!$A$5:$J$1200,3,FALSE),"")</f>
        <v>0</v>
      </c>
      <c r="D1070" s="13">
        <f>'VENTES ANNUELLES'!$M$18</f>
        <v>707100</v>
      </c>
      <c r="E1070" s="15"/>
      <c r="F1070" s="15">
        <f>VLOOKUP(A1070,'VENTES ANNUELLES'!$A$5:$J$1200,4,FALSE)</f>
        <v>0</v>
      </c>
    </row>
    <row r="1071" spans="1:6" x14ac:dyDescent="0.2">
      <c r="A1071" s="13">
        <f t="shared" ref="A1071" si="360">A1070</f>
        <v>179</v>
      </c>
      <c r="B1071" s="14">
        <f>IFERROR(VLOOKUP(A1071,'VENTES ANNUELLES'!$A$5:$J$1200,2,FALSE),"")</f>
        <v>0</v>
      </c>
      <c r="C1071" s="13">
        <f>IFERROR(VLOOKUP(A1071,'VENTES ANNUELLES'!$A$5:$J$1200,3,FALSE),"")</f>
        <v>0</v>
      </c>
      <c r="D1071" s="13">
        <f>'VENTES ANNUELLES'!$M$19</f>
        <v>707200</v>
      </c>
      <c r="E1071" s="15"/>
      <c r="F1071" s="15">
        <f>VLOOKUP(A1071,'VENTES ANNUELLES'!$A$5:$J$1200,5,FALSE)</f>
        <v>0</v>
      </c>
    </row>
    <row r="1072" spans="1:6" x14ac:dyDescent="0.2">
      <c r="A1072" s="13">
        <f t="shared" si="340"/>
        <v>179</v>
      </c>
      <c r="B1072" s="14">
        <f>IFERROR(VLOOKUP(A1072,'VENTES ANNUELLES'!$A$5:$J$1200,2,FALSE),"")</f>
        <v>0</v>
      </c>
      <c r="C1072" s="13">
        <f>IFERROR(VLOOKUP(A1072,'VENTES ANNUELLES'!$A$5:$J$1200,3,FALSE),"")</f>
        <v>0</v>
      </c>
      <c r="D1072" s="13">
        <f>'VENTES ANNUELLES'!$M$20</f>
        <v>707300</v>
      </c>
      <c r="E1072" s="15"/>
      <c r="F1072" s="15">
        <f>VLOOKUP(A1072,'VENTES ANNUELLES'!$A$5:$J$1200,6,FALSE)</f>
        <v>0</v>
      </c>
    </row>
    <row r="1073" spans="1:6" x14ac:dyDescent="0.2">
      <c r="A1073" s="13">
        <f t="shared" si="340"/>
        <v>179</v>
      </c>
      <c r="B1073" s="14">
        <f>IFERROR(VLOOKUP(A1073,'VENTES ANNUELLES'!$A$5:$J$1200,2,FALSE),"")</f>
        <v>0</v>
      </c>
      <c r="C1073" s="13">
        <f>IFERROR(VLOOKUP(A1073,'VENTES ANNUELLES'!$A$5:$J$1200,3,FALSE),"")</f>
        <v>0</v>
      </c>
      <c r="D1073" s="13">
        <f>'VENTES ANNUELLES'!$M$21</f>
        <v>707400</v>
      </c>
      <c r="E1073" s="15"/>
      <c r="F1073" s="15">
        <f>VLOOKUP(A1073,'VENTES ANNUELLES'!$A$5:$J$1200,7,FALSE)</f>
        <v>0</v>
      </c>
    </row>
    <row r="1074" spans="1:6" x14ac:dyDescent="0.2">
      <c r="A1074" s="13">
        <f t="shared" si="340"/>
        <v>179</v>
      </c>
      <c r="B1074" s="14">
        <f>IFERROR(VLOOKUP(A1074,'VENTES ANNUELLES'!$A$5:$J$1200,2,FALSE),"")</f>
        <v>0</v>
      </c>
      <c r="C1074" s="13">
        <f>IFERROR(VLOOKUP(A1074,'VENTES ANNUELLES'!$A$5:$J$1200,3,FALSE),"")</f>
        <v>0</v>
      </c>
      <c r="D1074" s="13">
        <f>'VENTES ANNUELLES'!$M$22</f>
        <v>445710</v>
      </c>
      <c r="E1074" s="15"/>
      <c r="F1074" s="15">
        <f>VLOOKUP(A1074,'VENTES ANNUELLES'!$A$5:$J$1200,9,FALSE)</f>
        <v>0</v>
      </c>
    </row>
    <row r="1075" spans="1:6" x14ac:dyDescent="0.2">
      <c r="A1075" s="13">
        <f t="shared" ref="A1075:A1138" si="361">A1074</f>
        <v>179</v>
      </c>
      <c r="B1075" s="14">
        <f>IFERROR(VLOOKUP(A1075,'VENTES ANNUELLES'!$A$5:$J$1200,2,FALSE),"")</f>
        <v>0</v>
      </c>
      <c r="C1075" s="13">
        <f>IFERROR(VLOOKUP(A1075,'VENTES ANNUELLES'!$A$5:$J$1200,3,FALSE),"")</f>
        <v>0</v>
      </c>
      <c r="D1075" s="13" t="str">
        <f>IFERROR(VLOOKUP(C1075,'VENTES ANNUELLES'!$L$5:$M$15,2,FALSE),"")</f>
        <v/>
      </c>
      <c r="E1075" s="15">
        <f>VLOOKUP(A1075,'VENTES ANNUELLES'!$A$5:$J$1200,10,FALSE)</f>
        <v>0</v>
      </c>
      <c r="F1075" s="15"/>
    </row>
    <row r="1076" spans="1:6" x14ac:dyDescent="0.2">
      <c r="A1076" s="13">
        <f t="shared" ref="A1076" si="362">A1075+1</f>
        <v>180</v>
      </c>
      <c r="B1076" s="14">
        <f>IFERROR(VLOOKUP(A1076,'VENTES ANNUELLES'!$A$5:$J$1200,2,FALSE),"")</f>
        <v>0</v>
      </c>
      <c r="C1076" s="13">
        <f>IFERROR(VLOOKUP(A1076,'VENTES ANNUELLES'!$A$5:$J$1200,3,FALSE),"")</f>
        <v>0</v>
      </c>
      <c r="D1076" s="13">
        <f>'VENTES ANNUELLES'!$M$18</f>
        <v>707100</v>
      </c>
      <c r="E1076" s="15"/>
      <c r="F1076" s="15">
        <f>VLOOKUP(A1076,'VENTES ANNUELLES'!$A$5:$J$1200,4,FALSE)</f>
        <v>0</v>
      </c>
    </row>
    <row r="1077" spans="1:6" x14ac:dyDescent="0.2">
      <c r="A1077" s="13">
        <f t="shared" ref="A1077" si="363">A1076</f>
        <v>180</v>
      </c>
      <c r="B1077" s="14">
        <f>IFERROR(VLOOKUP(A1077,'VENTES ANNUELLES'!$A$5:$J$1200,2,FALSE),"")</f>
        <v>0</v>
      </c>
      <c r="C1077" s="13">
        <f>IFERROR(VLOOKUP(A1077,'VENTES ANNUELLES'!$A$5:$J$1200,3,FALSE),"")</f>
        <v>0</v>
      </c>
      <c r="D1077" s="13">
        <f>'VENTES ANNUELLES'!$M$19</f>
        <v>707200</v>
      </c>
      <c r="E1077" s="15"/>
      <c r="F1077" s="15">
        <f>VLOOKUP(A1077,'VENTES ANNUELLES'!$A$5:$J$1200,5,FALSE)</f>
        <v>0</v>
      </c>
    </row>
    <row r="1078" spans="1:6" x14ac:dyDescent="0.2">
      <c r="A1078" s="13">
        <f t="shared" si="361"/>
        <v>180</v>
      </c>
      <c r="B1078" s="14">
        <f>IFERROR(VLOOKUP(A1078,'VENTES ANNUELLES'!$A$5:$J$1200,2,FALSE),"")</f>
        <v>0</v>
      </c>
      <c r="C1078" s="13">
        <f>IFERROR(VLOOKUP(A1078,'VENTES ANNUELLES'!$A$5:$J$1200,3,FALSE),"")</f>
        <v>0</v>
      </c>
      <c r="D1078" s="13">
        <f>'VENTES ANNUELLES'!$M$20</f>
        <v>707300</v>
      </c>
      <c r="E1078" s="15"/>
      <c r="F1078" s="15">
        <f>VLOOKUP(A1078,'VENTES ANNUELLES'!$A$5:$J$1200,6,FALSE)</f>
        <v>0</v>
      </c>
    </row>
    <row r="1079" spans="1:6" x14ac:dyDescent="0.2">
      <c r="A1079" s="13">
        <f t="shared" si="361"/>
        <v>180</v>
      </c>
      <c r="B1079" s="14">
        <f>IFERROR(VLOOKUP(A1079,'VENTES ANNUELLES'!$A$5:$J$1200,2,FALSE),"")</f>
        <v>0</v>
      </c>
      <c r="C1079" s="13">
        <f>IFERROR(VLOOKUP(A1079,'VENTES ANNUELLES'!$A$5:$J$1200,3,FALSE),"")</f>
        <v>0</v>
      </c>
      <c r="D1079" s="13">
        <f>'VENTES ANNUELLES'!$M$21</f>
        <v>707400</v>
      </c>
      <c r="E1079" s="15"/>
      <c r="F1079" s="15">
        <f>VLOOKUP(A1079,'VENTES ANNUELLES'!$A$5:$J$1200,7,FALSE)</f>
        <v>0</v>
      </c>
    </row>
    <row r="1080" spans="1:6" x14ac:dyDescent="0.2">
      <c r="A1080" s="13">
        <f t="shared" si="361"/>
        <v>180</v>
      </c>
      <c r="B1080" s="14">
        <f>IFERROR(VLOOKUP(A1080,'VENTES ANNUELLES'!$A$5:$J$1200,2,FALSE),"")</f>
        <v>0</v>
      </c>
      <c r="C1080" s="13">
        <f>IFERROR(VLOOKUP(A1080,'VENTES ANNUELLES'!$A$5:$J$1200,3,FALSE),"")</f>
        <v>0</v>
      </c>
      <c r="D1080" s="13">
        <f>'VENTES ANNUELLES'!$M$22</f>
        <v>445710</v>
      </c>
      <c r="E1080" s="15"/>
      <c r="F1080" s="15">
        <f>VLOOKUP(A1080,'VENTES ANNUELLES'!$A$5:$J$1200,9,FALSE)</f>
        <v>0</v>
      </c>
    </row>
    <row r="1081" spans="1:6" x14ac:dyDescent="0.2">
      <c r="A1081" s="13">
        <f t="shared" si="361"/>
        <v>180</v>
      </c>
      <c r="B1081" s="14">
        <f>IFERROR(VLOOKUP(A1081,'VENTES ANNUELLES'!$A$5:$J$1200,2,FALSE),"")</f>
        <v>0</v>
      </c>
      <c r="C1081" s="13">
        <f>IFERROR(VLOOKUP(A1081,'VENTES ANNUELLES'!$A$5:$J$1200,3,FALSE),"")</f>
        <v>0</v>
      </c>
      <c r="D1081" s="13" t="str">
        <f>IFERROR(VLOOKUP(C1081,'VENTES ANNUELLES'!$L$5:$M$15,2,FALSE),"")</f>
        <v/>
      </c>
      <c r="E1081" s="15">
        <f>VLOOKUP(A1081,'VENTES ANNUELLES'!$A$5:$J$1200,10,FALSE)</f>
        <v>0</v>
      </c>
      <c r="F1081" s="15"/>
    </row>
    <row r="1082" spans="1:6" x14ac:dyDescent="0.2">
      <c r="A1082" s="13">
        <f t="shared" ref="A1082" si="364">A1081+1</f>
        <v>181</v>
      </c>
      <c r="B1082" s="14">
        <f>IFERROR(VLOOKUP(A1082,'VENTES ANNUELLES'!$A$5:$J$1200,2,FALSE),"")</f>
        <v>0</v>
      </c>
      <c r="C1082" s="13">
        <f>IFERROR(VLOOKUP(A1082,'VENTES ANNUELLES'!$A$5:$J$1200,3,FALSE),"")</f>
        <v>0</v>
      </c>
      <c r="D1082" s="13">
        <f>'VENTES ANNUELLES'!$M$18</f>
        <v>707100</v>
      </c>
      <c r="E1082" s="15"/>
      <c r="F1082" s="15">
        <f>VLOOKUP(A1082,'VENTES ANNUELLES'!$A$5:$J$1200,4,FALSE)</f>
        <v>0</v>
      </c>
    </row>
    <row r="1083" spans="1:6" x14ac:dyDescent="0.2">
      <c r="A1083" s="13">
        <f t="shared" ref="A1083" si="365">A1082</f>
        <v>181</v>
      </c>
      <c r="B1083" s="14">
        <f>IFERROR(VLOOKUP(A1083,'VENTES ANNUELLES'!$A$5:$J$1200,2,FALSE),"")</f>
        <v>0</v>
      </c>
      <c r="C1083" s="13">
        <f>IFERROR(VLOOKUP(A1083,'VENTES ANNUELLES'!$A$5:$J$1200,3,FALSE),"")</f>
        <v>0</v>
      </c>
      <c r="D1083" s="13">
        <f>'VENTES ANNUELLES'!$M$19</f>
        <v>707200</v>
      </c>
      <c r="E1083" s="15"/>
      <c r="F1083" s="15">
        <f>VLOOKUP(A1083,'VENTES ANNUELLES'!$A$5:$J$1200,5,FALSE)</f>
        <v>0</v>
      </c>
    </row>
    <row r="1084" spans="1:6" x14ac:dyDescent="0.2">
      <c r="A1084" s="13">
        <f t="shared" si="361"/>
        <v>181</v>
      </c>
      <c r="B1084" s="14">
        <f>IFERROR(VLOOKUP(A1084,'VENTES ANNUELLES'!$A$5:$J$1200,2,FALSE),"")</f>
        <v>0</v>
      </c>
      <c r="C1084" s="13">
        <f>IFERROR(VLOOKUP(A1084,'VENTES ANNUELLES'!$A$5:$J$1200,3,FALSE),"")</f>
        <v>0</v>
      </c>
      <c r="D1084" s="13">
        <f>'VENTES ANNUELLES'!$M$20</f>
        <v>707300</v>
      </c>
      <c r="E1084" s="15"/>
      <c r="F1084" s="15">
        <f>VLOOKUP(A1084,'VENTES ANNUELLES'!$A$5:$J$1200,6,FALSE)</f>
        <v>0</v>
      </c>
    </row>
    <row r="1085" spans="1:6" x14ac:dyDescent="0.2">
      <c r="A1085" s="13">
        <f t="shared" si="361"/>
        <v>181</v>
      </c>
      <c r="B1085" s="14">
        <f>IFERROR(VLOOKUP(A1085,'VENTES ANNUELLES'!$A$5:$J$1200,2,FALSE),"")</f>
        <v>0</v>
      </c>
      <c r="C1085" s="13">
        <f>IFERROR(VLOOKUP(A1085,'VENTES ANNUELLES'!$A$5:$J$1200,3,FALSE),"")</f>
        <v>0</v>
      </c>
      <c r="D1085" s="13">
        <f>'VENTES ANNUELLES'!$M$21</f>
        <v>707400</v>
      </c>
      <c r="E1085" s="15"/>
      <c r="F1085" s="15">
        <f>VLOOKUP(A1085,'VENTES ANNUELLES'!$A$5:$J$1200,7,FALSE)</f>
        <v>0</v>
      </c>
    </row>
    <row r="1086" spans="1:6" x14ac:dyDescent="0.2">
      <c r="A1086" s="13">
        <f t="shared" si="361"/>
        <v>181</v>
      </c>
      <c r="B1086" s="14">
        <f>IFERROR(VLOOKUP(A1086,'VENTES ANNUELLES'!$A$5:$J$1200,2,FALSE),"")</f>
        <v>0</v>
      </c>
      <c r="C1086" s="13">
        <f>IFERROR(VLOOKUP(A1086,'VENTES ANNUELLES'!$A$5:$J$1200,3,FALSE),"")</f>
        <v>0</v>
      </c>
      <c r="D1086" s="13">
        <f>'VENTES ANNUELLES'!$M$22</f>
        <v>445710</v>
      </c>
      <c r="E1086" s="15"/>
      <c r="F1086" s="15">
        <f>VLOOKUP(A1086,'VENTES ANNUELLES'!$A$5:$J$1200,9,FALSE)</f>
        <v>0</v>
      </c>
    </row>
    <row r="1087" spans="1:6" x14ac:dyDescent="0.2">
      <c r="A1087" s="13">
        <f t="shared" si="361"/>
        <v>181</v>
      </c>
      <c r="B1087" s="14">
        <f>IFERROR(VLOOKUP(A1087,'VENTES ANNUELLES'!$A$5:$J$1200,2,FALSE),"")</f>
        <v>0</v>
      </c>
      <c r="C1087" s="13">
        <f>IFERROR(VLOOKUP(A1087,'VENTES ANNUELLES'!$A$5:$J$1200,3,FALSE),"")</f>
        <v>0</v>
      </c>
      <c r="D1087" s="13" t="str">
        <f>IFERROR(VLOOKUP(C1087,'VENTES ANNUELLES'!$L$5:$M$15,2,FALSE),"")</f>
        <v/>
      </c>
      <c r="E1087" s="15">
        <f>VLOOKUP(A1087,'VENTES ANNUELLES'!$A$5:$J$1200,10,FALSE)</f>
        <v>0</v>
      </c>
      <c r="F1087" s="15"/>
    </row>
    <row r="1088" spans="1:6" x14ac:dyDescent="0.2">
      <c r="A1088" s="13">
        <f t="shared" ref="A1088" si="366">A1087+1</f>
        <v>182</v>
      </c>
      <c r="B1088" s="14">
        <f>IFERROR(VLOOKUP(A1088,'VENTES ANNUELLES'!$A$5:$J$1200,2,FALSE),"")</f>
        <v>0</v>
      </c>
      <c r="C1088" s="13">
        <f>IFERROR(VLOOKUP(A1088,'VENTES ANNUELLES'!$A$5:$J$1200,3,FALSE),"")</f>
        <v>0</v>
      </c>
      <c r="D1088" s="13">
        <f>'VENTES ANNUELLES'!$M$18</f>
        <v>707100</v>
      </c>
      <c r="E1088" s="15"/>
      <c r="F1088" s="15">
        <f>VLOOKUP(A1088,'VENTES ANNUELLES'!$A$5:$J$1200,4,FALSE)</f>
        <v>0</v>
      </c>
    </row>
    <row r="1089" spans="1:6" x14ac:dyDescent="0.2">
      <c r="A1089" s="13">
        <f t="shared" ref="A1089" si="367">A1088</f>
        <v>182</v>
      </c>
      <c r="B1089" s="14">
        <f>IFERROR(VLOOKUP(A1089,'VENTES ANNUELLES'!$A$5:$J$1200,2,FALSE),"")</f>
        <v>0</v>
      </c>
      <c r="C1089" s="13">
        <f>IFERROR(VLOOKUP(A1089,'VENTES ANNUELLES'!$A$5:$J$1200,3,FALSE),"")</f>
        <v>0</v>
      </c>
      <c r="D1089" s="13">
        <f>'VENTES ANNUELLES'!$M$19</f>
        <v>707200</v>
      </c>
      <c r="E1089" s="15"/>
      <c r="F1089" s="15">
        <f>VLOOKUP(A1089,'VENTES ANNUELLES'!$A$5:$J$1200,5,FALSE)</f>
        <v>0</v>
      </c>
    </row>
    <row r="1090" spans="1:6" x14ac:dyDescent="0.2">
      <c r="A1090" s="13">
        <f t="shared" si="361"/>
        <v>182</v>
      </c>
      <c r="B1090" s="14">
        <f>IFERROR(VLOOKUP(A1090,'VENTES ANNUELLES'!$A$5:$J$1200,2,FALSE),"")</f>
        <v>0</v>
      </c>
      <c r="C1090" s="13">
        <f>IFERROR(VLOOKUP(A1090,'VENTES ANNUELLES'!$A$5:$J$1200,3,FALSE),"")</f>
        <v>0</v>
      </c>
      <c r="D1090" s="13">
        <f>'VENTES ANNUELLES'!$M$20</f>
        <v>707300</v>
      </c>
      <c r="E1090" s="15"/>
      <c r="F1090" s="15">
        <f>VLOOKUP(A1090,'VENTES ANNUELLES'!$A$5:$J$1200,6,FALSE)</f>
        <v>0</v>
      </c>
    </row>
    <row r="1091" spans="1:6" x14ac:dyDescent="0.2">
      <c r="A1091" s="13">
        <f t="shared" si="361"/>
        <v>182</v>
      </c>
      <c r="B1091" s="14">
        <f>IFERROR(VLOOKUP(A1091,'VENTES ANNUELLES'!$A$5:$J$1200,2,FALSE),"")</f>
        <v>0</v>
      </c>
      <c r="C1091" s="13">
        <f>IFERROR(VLOOKUP(A1091,'VENTES ANNUELLES'!$A$5:$J$1200,3,FALSE),"")</f>
        <v>0</v>
      </c>
      <c r="D1091" s="13">
        <f>'VENTES ANNUELLES'!$M$21</f>
        <v>707400</v>
      </c>
      <c r="E1091" s="15"/>
      <c r="F1091" s="15">
        <f>VLOOKUP(A1091,'VENTES ANNUELLES'!$A$5:$J$1200,7,FALSE)</f>
        <v>0</v>
      </c>
    </row>
    <row r="1092" spans="1:6" x14ac:dyDescent="0.2">
      <c r="A1092" s="13">
        <f t="shared" si="361"/>
        <v>182</v>
      </c>
      <c r="B1092" s="14">
        <f>IFERROR(VLOOKUP(A1092,'VENTES ANNUELLES'!$A$5:$J$1200,2,FALSE),"")</f>
        <v>0</v>
      </c>
      <c r="C1092" s="13">
        <f>IFERROR(VLOOKUP(A1092,'VENTES ANNUELLES'!$A$5:$J$1200,3,FALSE),"")</f>
        <v>0</v>
      </c>
      <c r="D1092" s="13">
        <f>'VENTES ANNUELLES'!$M$22</f>
        <v>445710</v>
      </c>
      <c r="E1092" s="15"/>
      <c r="F1092" s="15">
        <f>VLOOKUP(A1092,'VENTES ANNUELLES'!$A$5:$J$1200,9,FALSE)</f>
        <v>0</v>
      </c>
    </row>
    <row r="1093" spans="1:6" x14ac:dyDescent="0.2">
      <c r="A1093" s="13">
        <f t="shared" si="361"/>
        <v>182</v>
      </c>
      <c r="B1093" s="14">
        <f>IFERROR(VLOOKUP(A1093,'VENTES ANNUELLES'!$A$5:$J$1200,2,FALSE),"")</f>
        <v>0</v>
      </c>
      <c r="C1093" s="13">
        <f>IFERROR(VLOOKUP(A1093,'VENTES ANNUELLES'!$A$5:$J$1200,3,FALSE),"")</f>
        <v>0</v>
      </c>
      <c r="D1093" s="13" t="str">
        <f>IFERROR(VLOOKUP(C1093,'VENTES ANNUELLES'!$L$5:$M$15,2,FALSE),"")</f>
        <v/>
      </c>
      <c r="E1093" s="15">
        <f>VLOOKUP(A1093,'VENTES ANNUELLES'!$A$5:$J$1200,10,FALSE)</f>
        <v>0</v>
      </c>
      <c r="F1093" s="15"/>
    </row>
    <row r="1094" spans="1:6" x14ac:dyDescent="0.2">
      <c r="A1094" s="13">
        <f t="shared" ref="A1094" si="368">A1093+1</f>
        <v>183</v>
      </c>
      <c r="B1094" s="14">
        <f>IFERROR(VLOOKUP(A1094,'VENTES ANNUELLES'!$A$5:$J$1200,2,FALSE),"")</f>
        <v>0</v>
      </c>
      <c r="C1094" s="13">
        <f>IFERROR(VLOOKUP(A1094,'VENTES ANNUELLES'!$A$5:$J$1200,3,FALSE),"")</f>
        <v>0</v>
      </c>
      <c r="D1094" s="13">
        <f>'VENTES ANNUELLES'!$M$18</f>
        <v>707100</v>
      </c>
      <c r="E1094" s="15"/>
      <c r="F1094" s="15">
        <f>VLOOKUP(A1094,'VENTES ANNUELLES'!$A$5:$J$1200,4,FALSE)</f>
        <v>0</v>
      </c>
    </row>
    <row r="1095" spans="1:6" x14ac:dyDescent="0.2">
      <c r="A1095" s="13">
        <f t="shared" ref="A1095" si="369">A1094</f>
        <v>183</v>
      </c>
      <c r="B1095" s="14">
        <f>IFERROR(VLOOKUP(A1095,'VENTES ANNUELLES'!$A$5:$J$1200,2,FALSE),"")</f>
        <v>0</v>
      </c>
      <c r="C1095" s="13">
        <f>IFERROR(VLOOKUP(A1095,'VENTES ANNUELLES'!$A$5:$J$1200,3,FALSE),"")</f>
        <v>0</v>
      </c>
      <c r="D1095" s="13">
        <f>'VENTES ANNUELLES'!$M$19</f>
        <v>707200</v>
      </c>
      <c r="E1095" s="15"/>
      <c r="F1095" s="15">
        <f>VLOOKUP(A1095,'VENTES ANNUELLES'!$A$5:$J$1200,5,FALSE)</f>
        <v>0</v>
      </c>
    </row>
    <row r="1096" spans="1:6" x14ac:dyDescent="0.2">
      <c r="A1096" s="13">
        <f t="shared" si="361"/>
        <v>183</v>
      </c>
      <c r="B1096" s="14">
        <f>IFERROR(VLOOKUP(A1096,'VENTES ANNUELLES'!$A$5:$J$1200,2,FALSE),"")</f>
        <v>0</v>
      </c>
      <c r="C1096" s="13">
        <f>IFERROR(VLOOKUP(A1096,'VENTES ANNUELLES'!$A$5:$J$1200,3,FALSE),"")</f>
        <v>0</v>
      </c>
      <c r="D1096" s="13">
        <f>'VENTES ANNUELLES'!$M$20</f>
        <v>707300</v>
      </c>
      <c r="E1096" s="15"/>
      <c r="F1096" s="15">
        <f>VLOOKUP(A1096,'VENTES ANNUELLES'!$A$5:$J$1200,6,FALSE)</f>
        <v>0</v>
      </c>
    </row>
    <row r="1097" spans="1:6" x14ac:dyDescent="0.2">
      <c r="A1097" s="13">
        <f t="shared" si="361"/>
        <v>183</v>
      </c>
      <c r="B1097" s="14">
        <f>IFERROR(VLOOKUP(A1097,'VENTES ANNUELLES'!$A$5:$J$1200,2,FALSE),"")</f>
        <v>0</v>
      </c>
      <c r="C1097" s="13">
        <f>IFERROR(VLOOKUP(A1097,'VENTES ANNUELLES'!$A$5:$J$1200,3,FALSE),"")</f>
        <v>0</v>
      </c>
      <c r="D1097" s="13">
        <f>'VENTES ANNUELLES'!$M$21</f>
        <v>707400</v>
      </c>
      <c r="E1097" s="15"/>
      <c r="F1097" s="15">
        <f>VLOOKUP(A1097,'VENTES ANNUELLES'!$A$5:$J$1200,7,FALSE)</f>
        <v>0</v>
      </c>
    </row>
    <row r="1098" spans="1:6" x14ac:dyDescent="0.2">
      <c r="A1098" s="13">
        <f t="shared" si="361"/>
        <v>183</v>
      </c>
      <c r="B1098" s="14">
        <f>IFERROR(VLOOKUP(A1098,'VENTES ANNUELLES'!$A$5:$J$1200,2,FALSE),"")</f>
        <v>0</v>
      </c>
      <c r="C1098" s="13">
        <f>IFERROR(VLOOKUP(A1098,'VENTES ANNUELLES'!$A$5:$J$1200,3,FALSE),"")</f>
        <v>0</v>
      </c>
      <c r="D1098" s="13">
        <f>'VENTES ANNUELLES'!$M$22</f>
        <v>445710</v>
      </c>
      <c r="E1098" s="15"/>
      <c r="F1098" s="15">
        <f>VLOOKUP(A1098,'VENTES ANNUELLES'!$A$5:$J$1200,9,FALSE)</f>
        <v>0</v>
      </c>
    </row>
    <row r="1099" spans="1:6" x14ac:dyDescent="0.2">
      <c r="A1099" s="13">
        <f t="shared" si="361"/>
        <v>183</v>
      </c>
      <c r="B1099" s="14">
        <f>IFERROR(VLOOKUP(A1099,'VENTES ANNUELLES'!$A$5:$J$1200,2,FALSE),"")</f>
        <v>0</v>
      </c>
      <c r="C1099" s="13">
        <f>IFERROR(VLOOKUP(A1099,'VENTES ANNUELLES'!$A$5:$J$1200,3,FALSE),"")</f>
        <v>0</v>
      </c>
      <c r="D1099" s="13" t="str">
        <f>IFERROR(VLOOKUP(C1099,'VENTES ANNUELLES'!$L$5:$M$15,2,FALSE),"")</f>
        <v/>
      </c>
      <c r="E1099" s="15">
        <f>VLOOKUP(A1099,'VENTES ANNUELLES'!$A$5:$J$1200,10,FALSE)</f>
        <v>0</v>
      </c>
      <c r="F1099" s="15"/>
    </row>
    <row r="1100" spans="1:6" x14ac:dyDescent="0.2">
      <c r="A1100" s="13">
        <f t="shared" ref="A1100" si="370">A1099+1</f>
        <v>184</v>
      </c>
      <c r="B1100" s="14">
        <f>IFERROR(VLOOKUP(A1100,'VENTES ANNUELLES'!$A$5:$J$1200,2,FALSE),"")</f>
        <v>0</v>
      </c>
      <c r="C1100" s="13">
        <f>IFERROR(VLOOKUP(A1100,'VENTES ANNUELLES'!$A$5:$J$1200,3,FALSE),"")</f>
        <v>0</v>
      </c>
      <c r="D1100" s="13">
        <f>'VENTES ANNUELLES'!$M$18</f>
        <v>707100</v>
      </c>
      <c r="E1100" s="15"/>
      <c r="F1100" s="15">
        <f>VLOOKUP(A1100,'VENTES ANNUELLES'!$A$5:$J$1200,4,FALSE)</f>
        <v>0</v>
      </c>
    </row>
    <row r="1101" spans="1:6" x14ac:dyDescent="0.2">
      <c r="A1101" s="13">
        <f t="shared" ref="A1101" si="371">A1100</f>
        <v>184</v>
      </c>
      <c r="B1101" s="14">
        <f>IFERROR(VLOOKUP(A1101,'VENTES ANNUELLES'!$A$5:$J$1200,2,FALSE),"")</f>
        <v>0</v>
      </c>
      <c r="C1101" s="13">
        <f>IFERROR(VLOOKUP(A1101,'VENTES ANNUELLES'!$A$5:$J$1200,3,FALSE),"")</f>
        <v>0</v>
      </c>
      <c r="D1101" s="13">
        <f>'VENTES ANNUELLES'!$M$19</f>
        <v>707200</v>
      </c>
      <c r="E1101" s="15"/>
      <c r="F1101" s="15">
        <f>VLOOKUP(A1101,'VENTES ANNUELLES'!$A$5:$J$1200,5,FALSE)</f>
        <v>0</v>
      </c>
    </row>
    <row r="1102" spans="1:6" x14ac:dyDescent="0.2">
      <c r="A1102" s="13">
        <f t="shared" si="361"/>
        <v>184</v>
      </c>
      <c r="B1102" s="14">
        <f>IFERROR(VLOOKUP(A1102,'VENTES ANNUELLES'!$A$5:$J$1200,2,FALSE),"")</f>
        <v>0</v>
      </c>
      <c r="C1102" s="13">
        <f>IFERROR(VLOOKUP(A1102,'VENTES ANNUELLES'!$A$5:$J$1200,3,FALSE),"")</f>
        <v>0</v>
      </c>
      <c r="D1102" s="13">
        <f>'VENTES ANNUELLES'!$M$20</f>
        <v>707300</v>
      </c>
      <c r="E1102" s="15"/>
      <c r="F1102" s="15">
        <f>VLOOKUP(A1102,'VENTES ANNUELLES'!$A$5:$J$1200,6,FALSE)</f>
        <v>0</v>
      </c>
    </row>
    <row r="1103" spans="1:6" x14ac:dyDescent="0.2">
      <c r="A1103" s="13">
        <f t="shared" si="361"/>
        <v>184</v>
      </c>
      <c r="B1103" s="14">
        <f>IFERROR(VLOOKUP(A1103,'VENTES ANNUELLES'!$A$5:$J$1200,2,FALSE),"")</f>
        <v>0</v>
      </c>
      <c r="C1103" s="13">
        <f>IFERROR(VLOOKUP(A1103,'VENTES ANNUELLES'!$A$5:$J$1200,3,FALSE),"")</f>
        <v>0</v>
      </c>
      <c r="D1103" s="13">
        <f>'VENTES ANNUELLES'!$M$21</f>
        <v>707400</v>
      </c>
      <c r="E1103" s="15"/>
      <c r="F1103" s="15">
        <f>VLOOKUP(A1103,'VENTES ANNUELLES'!$A$5:$J$1200,7,FALSE)</f>
        <v>0</v>
      </c>
    </row>
    <row r="1104" spans="1:6" x14ac:dyDescent="0.2">
      <c r="A1104" s="13">
        <f t="shared" si="361"/>
        <v>184</v>
      </c>
      <c r="B1104" s="14">
        <f>IFERROR(VLOOKUP(A1104,'VENTES ANNUELLES'!$A$5:$J$1200,2,FALSE),"")</f>
        <v>0</v>
      </c>
      <c r="C1104" s="13">
        <f>IFERROR(VLOOKUP(A1104,'VENTES ANNUELLES'!$A$5:$J$1200,3,FALSE),"")</f>
        <v>0</v>
      </c>
      <c r="D1104" s="13">
        <f>'VENTES ANNUELLES'!$M$22</f>
        <v>445710</v>
      </c>
      <c r="E1104" s="15"/>
      <c r="F1104" s="15">
        <f>VLOOKUP(A1104,'VENTES ANNUELLES'!$A$5:$J$1200,9,FALSE)</f>
        <v>0</v>
      </c>
    </row>
    <row r="1105" spans="1:6" x14ac:dyDescent="0.2">
      <c r="A1105" s="13">
        <f t="shared" si="361"/>
        <v>184</v>
      </c>
      <c r="B1105" s="14">
        <f>IFERROR(VLOOKUP(A1105,'VENTES ANNUELLES'!$A$5:$J$1200,2,FALSE),"")</f>
        <v>0</v>
      </c>
      <c r="C1105" s="13">
        <f>IFERROR(VLOOKUP(A1105,'VENTES ANNUELLES'!$A$5:$J$1200,3,FALSE),"")</f>
        <v>0</v>
      </c>
      <c r="D1105" s="13" t="str">
        <f>IFERROR(VLOOKUP(C1105,'VENTES ANNUELLES'!$L$5:$M$15,2,FALSE),"")</f>
        <v/>
      </c>
      <c r="E1105" s="15">
        <f>VLOOKUP(A1105,'VENTES ANNUELLES'!$A$5:$J$1200,10,FALSE)</f>
        <v>0</v>
      </c>
      <c r="F1105" s="15"/>
    </row>
    <row r="1106" spans="1:6" x14ac:dyDescent="0.2">
      <c r="A1106" s="13">
        <f t="shared" ref="A1106" si="372">A1105+1</f>
        <v>185</v>
      </c>
      <c r="B1106" s="14">
        <f>IFERROR(VLOOKUP(A1106,'VENTES ANNUELLES'!$A$5:$J$1200,2,FALSE),"")</f>
        <v>0</v>
      </c>
      <c r="C1106" s="13">
        <f>IFERROR(VLOOKUP(A1106,'VENTES ANNUELLES'!$A$5:$J$1200,3,FALSE),"")</f>
        <v>0</v>
      </c>
      <c r="D1106" s="13">
        <f>'VENTES ANNUELLES'!$M$18</f>
        <v>707100</v>
      </c>
      <c r="E1106" s="15"/>
      <c r="F1106" s="15">
        <f>VLOOKUP(A1106,'VENTES ANNUELLES'!$A$5:$J$1200,4,FALSE)</f>
        <v>0</v>
      </c>
    </row>
    <row r="1107" spans="1:6" x14ac:dyDescent="0.2">
      <c r="A1107" s="13">
        <f t="shared" ref="A1107" si="373">A1106</f>
        <v>185</v>
      </c>
      <c r="B1107" s="14">
        <f>IFERROR(VLOOKUP(A1107,'VENTES ANNUELLES'!$A$5:$J$1200,2,FALSE),"")</f>
        <v>0</v>
      </c>
      <c r="C1107" s="13">
        <f>IFERROR(VLOOKUP(A1107,'VENTES ANNUELLES'!$A$5:$J$1200,3,FALSE),"")</f>
        <v>0</v>
      </c>
      <c r="D1107" s="13">
        <f>'VENTES ANNUELLES'!$M$19</f>
        <v>707200</v>
      </c>
      <c r="E1107" s="15"/>
      <c r="F1107" s="15">
        <f>VLOOKUP(A1107,'VENTES ANNUELLES'!$A$5:$J$1200,5,FALSE)</f>
        <v>0</v>
      </c>
    </row>
    <row r="1108" spans="1:6" x14ac:dyDescent="0.2">
      <c r="A1108" s="13">
        <f t="shared" si="361"/>
        <v>185</v>
      </c>
      <c r="B1108" s="14">
        <f>IFERROR(VLOOKUP(A1108,'VENTES ANNUELLES'!$A$5:$J$1200,2,FALSE),"")</f>
        <v>0</v>
      </c>
      <c r="C1108" s="13">
        <f>IFERROR(VLOOKUP(A1108,'VENTES ANNUELLES'!$A$5:$J$1200,3,FALSE),"")</f>
        <v>0</v>
      </c>
      <c r="D1108" s="13">
        <f>'VENTES ANNUELLES'!$M$20</f>
        <v>707300</v>
      </c>
      <c r="E1108" s="15"/>
      <c r="F1108" s="15">
        <f>VLOOKUP(A1108,'VENTES ANNUELLES'!$A$5:$J$1200,6,FALSE)</f>
        <v>0</v>
      </c>
    </row>
    <row r="1109" spans="1:6" x14ac:dyDescent="0.2">
      <c r="A1109" s="13">
        <f t="shared" si="361"/>
        <v>185</v>
      </c>
      <c r="B1109" s="14">
        <f>IFERROR(VLOOKUP(A1109,'VENTES ANNUELLES'!$A$5:$J$1200,2,FALSE),"")</f>
        <v>0</v>
      </c>
      <c r="C1109" s="13">
        <f>IFERROR(VLOOKUP(A1109,'VENTES ANNUELLES'!$A$5:$J$1200,3,FALSE),"")</f>
        <v>0</v>
      </c>
      <c r="D1109" s="13">
        <f>'VENTES ANNUELLES'!$M$21</f>
        <v>707400</v>
      </c>
      <c r="E1109" s="15"/>
      <c r="F1109" s="15">
        <f>VLOOKUP(A1109,'VENTES ANNUELLES'!$A$5:$J$1200,7,FALSE)</f>
        <v>0</v>
      </c>
    </row>
    <row r="1110" spans="1:6" x14ac:dyDescent="0.2">
      <c r="A1110" s="13">
        <f t="shared" si="361"/>
        <v>185</v>
      </c>
      <c r="B1110" s="14">
        <f>IFERROR(VLOOKUP(A1110,'VENTES ANNUELLES'!$A$5:$J$1200,2,FALSE),"")</f>
        <v>0</v>
      </c>
      <c r="C1110" s="13">
        <f>IFERROR(VLOOKUP(A1110,'VENTES ANNUELLES'!$A$5:$J$1200,3,FALSE),"")</f>
        <v>0</v>
      </c>
      <c r="D1110" s="13">
        <f>'VENTES ANNUELLES'!$M$22</f>
        <v>445710</v>
      </c>
      <c r="E1110" s="15"/>
      <c r="F1110" s="15">
        <f>VLOOKUP(A1110,'VENTES ANNUELLES'!$A$5:$J$1200,9,FALSE)</f>
        <v>0</v>
      </c>
    </row>
    <row r="1111" spans="1:6" x14ac:dyDescent="0.2">
      <c r="A1111" s="13">
        <f t="shared" si="361"/>
        <v>185</v>
      </c>
      <c r="B1111" s="14">
        <f>IFERROR(VLOOKUP(A1111,'VENTES ANNUELLES'!$A$5:$J$1200,2,FALSE),"")</f>
        <v>0</v>
      </c>
      <c r="C1111" s="13">
        <f>IFERROR(VLOOKUP(A1111,'VENTES ANNUELLES'!$A$5:$J$1200,3,FALSE),"")</f>
        <v>0</v>
      </c>
      <c r="D1111" s="13" t="str">
        <f>IFERROR(VLOOKUP(C1111,'VENTES ANNUELLES'!$L$5:$M$15,2,FALSE),"")</f>
        <v/>
      </c>
      <c r="E1111" s="15">
        <f>VLOOKUP(A1111,'VENTES ANNUELLES'!$A$5:$J$1200,10,FALSE)</f>
        <v>0</v>
      </c>
      <c r="F1111" s="15"/>
    </row>
    <row r="1112" spans="1:6" x14ac:dyDescent="0.2">
      <c r="A1112" s="13">
        <f t="shared" ref="A1112" si="374">A1111+1</f>
        <v>186</v>
      </c>
      <c r="B1112" s="14">
        <f>IFERROR(VLOOKUP(A1112,'VENTES ANNUELLES'!$A$5:$J$1200,2,FALSE),"")</f>
        <v>0</v>
      </c>
      <c r="C1112" s="13">
        <f>IFERROR(VLOOKUP(A1112,'VENTES ANNUELLES'!$A$5:$J$1200,3,FALSE),"")</f>
        <v>0</v>
      </c>
      <c r="D1112" s="13">
        <f>'VENTES ANNUELLES'!$M$18</f>
        <v>707100</v>
      </c>
      <c r="E1112" s="15"/>
      <c r="F1112" s="15">
        <f>VLOOKUP(A1112,'VENTES ANNUELLES'!$A$5:$J$1200,4,FALSE)</f>
        <v>0</v>
      </c>
    </row>
    <row r="1113" spans="1:6" x14ac:dyDescent="0.2">
      <c r="A1113" s="13">
        <f t="shared" ref="A1113" si="375">A1112</f>
        <v>186</v>
      </c>
      <c r="B1113" s="14">
        <f>IFERROR(VLOOKUP(A1113,'VENTES ANNUELLES'!$A$5:$J$1200,2,FALSE),"")</f>
        <v>0</v>
      </c>
      <c r="C1113" s="13">
        <f>IFERROR(VLOOKUP(A1113,'VENTES ANNUELLES'!$A$5:$J$1200,3,FALSE),"")</f>
        <v>0</v>
      </c>
      <c r="D1113" s="13">
        <f>'VENTES ANNUELLES'!$M$19</f>
        <v>707200</v>
      </c>
      <c r="E1113" s="15"/>
      <c r="F1113" s="15">
        <f>VLOOKUP(A1113,'VENTES ANNUELLES'!$A$5:$J$1200,5,FALSE)</f>
        <v>0</v>
      </c>
    </row>
    <row r="1114" spans="1:6" x14ac:dyDescent="0.2">
      <c r="A1114" s="13">
        <f t="shared" si="361"/>
        <v>186</v>
      </c>
      <c r="B1114" s="14">
        <f>IFERROR(VLOOKUP(A1114,'VENTES ANNUELLES'!$A$5:$J$1200,2,FALSE),"")</f>
        <v>0</v>
      </c>
      <c r="C1114" s="13">
        <f>IFERROR(VLOOKUP(A1114,'VENTES ANNUELLES'!$A$5:$J$1200,3,FALSE),"")</f>
        <v>0</v>
      </c>
      <c r="D1114" s="13">
        <f>'VENTES ANNUELLES'!$M$20</f>
        <v>707300</v>
      </c>
      <c r="E1114" s="15"/>
      <c r="F1114" s="15">
        <f>VLOOKUP(A1114,'VENTES ANNUELLES'!$A$5:$J$1200,6,FALSE)</f>
        <v>0</v>
      </c>
    </row>
    <row r="1115" spans="1:6" x14ac:dyDescent="0.2">
      <c r="A1115" s="13">
        <f t="shared" si="361"/>
        <v>186</v>
      </c>
      <c r="B1115" s="14">
        <f>IFERROR(VLOOKUP(A1115,'VENTES ANNUELLES'!$A$5:$J$1200,2,FALSE),"")</f>
        <v>0</v>
      </c>
      <c r="C1115" s="13">
        <f>IFERROR(VLOOKUP(A1115,'VENTES ANNUELLES'!$A$5:$J$1200,3,FALSE),"")</f>
        <v>0</v>
      </c>
      <c r="D1115" s="13">
        <f>'VENTES ANNUELLES'!$M$21</f>
        <v>707400</v>
      </c>
      <c r="E1115" s="15"/>
      <c r="F1115" s="15">
        <f>VLOOKUP(A1115,'VENTES ANNUELLES'!$A$5:$J$1200,7,FALSE)</f>
        <v>0</v>
      </c>
    </row>
    <row r="1116" spans="1:6" x14ac:dyDescent="0.2">
      <c r="A1116" s="13">
        <f t="shared" si="361"/>
        <v>186</v>
      </c>
      <c r="B1116" s="14">
        <f>IFERROR(VLOOKUP(A1116,'VENTES ANNUELLES'!$A$5:$J$1200,2,FALSE),"")</f>
        <v>0</v>
      </c>
      <c r="C1116" s="13">
        <f>IFERROR(VLOOKUP(A1116,'VENTES ANNUELLES'!$A$5:$J$1200,3,FALSE),"")</f>
        <v>0</v>
      </c>
      <c r="D1116" s="13">
        <f>'VENTES ANNUELLES'!$M$22</f>
        <v>445710</v>
      </c>
      <c r="E1116" s="15"/>
      <c r="F1116" s="15">
        <f>VLOOKUP(A1116,'VENTES ANNUELLES'!$A$5:$J$1200,9,FALSE)</f>
        <v>0</v>
      </c>
    </row>
    <row r="1117" spans="1:6" x14ac:dyDescent="0.2">
      <c r="A1117" s="13">
        <f t="shared" si="361"/>
        <v>186</v>
      </c>
      <c r="B1117" s="14">
        <f>IFERROR(VLOOKUP(A1117,'VENTES ANNUELLES'!$A$5:$J$1200,2,FALSE),"")</f>
        <v>0</v>
      </c>
      <c r="C1117" s="13">
        <f>IFERROR(VLOOKUP(A1117,'VENTES ANNUELLES'!$A$5:$J$1200,3,FALSE),"")</f>
        <v>0</v>
      </c>
      <c r="D1117" s="13" t="str">
        <f>IFERROR(VLOOKUP(C1117,'VENTES ANNUELLES'!$L$5:$M$15,2,FALSE),"")</f>
        <v/>
      </c>
      <c r="E1117" s="15">
        <f>VLOOKUP(A1117,'VENTES ANNUELLES'!$A$5:$J$1200,10,FALSE)</f>
        <v>0</v>
      </c>
      <c r="F1117" s="15"/>
    </row>
    <row r="1118" spans="1:6" x14ac:dyDescent="0.2">
      <c r="A1118" s="13">
        <f t="shared" ref="A1118" si="376">A1117+1</f>
        <v>187</v>
      </c>
      <c r="B1118" s="14">
        <f>IFERROR(VLOOKUP(A1118,'VENTES ANNUELLES'!$A$5:$J$1200,2,FALSE),"")</f>
        <v>0</v>
      </c>
      <c r="C1118" s="13">
        <f>IFERROR(VLOOKUP(A1118,'VENTES ANNUELLES'!$A$5:$J$1200,3,FALSE),"")</f>
        <v>0</v>
      </c>
      <c r="D1118" s="13">
        <f>'VENTES ANNUELLES'!$M$18</f>
        <v>707100</v>
      </c>
      <c r="E1118" s="15"/>
      <c r="F1118" s="15">
        <f>VLOOKUP(A1118,'VENTES ANNUELLES'!$A$5:$J$1200,4,FALSE)</f>
        <v>0</v>
      </c>
    </row>
    <row r="1119" spans="1:6" x14ac:dyDescent="0.2">
      <c r="A1119" s="13">
        <f t="shared" ref="A1119" si="377">A1118</f>
        <v>187</v>
      </c>
      <c r="B1119" s="14">
        <f>IFERROR(VLOOKUP(A1119,'VENTES ANNUELLES'!$A$5:$J$1200,2,FALSE),"")</f>
        <v>0</v>
      </c>
      <c r="C1119" s="13">
        <f>IFERROR(VLOOKUP(A1119,'VENTES ANNUELLES'!$A$5:$J$1200,3,FALSE),"")</f>
        <v>0</v>
      </c>
      <c r="D1119" s="13">
        <f>'VENTES ANNUELLES'!$M$19</f>
        <v>707200</v>
      </c>
      <c r="E1119" s="15"/>
      <c r="F1119" s="15">
        <f>VLOOKUP(A1119,'VENTES ANNUELLES'!$A$5:$J$1200,5,FALSE)</f>
        <v>0</v>
      </c>
    </row>
    <row r="1120" spans="1:6" x14ac:dyDescent="0.2">
      <c r="A1120" s="13">
        <f t="shared" si="361"/>
        <v>187</v>
      </c>
      <c r="B1120" s="14">
        <f>IFERROR(VLOOKUP(A1120,'VENTES ANNUELLES'!$A$5:$J$1200,2,FALSE),"")</f>
        <v>0</v>
      </c>
      <c r="C1120" s="13">
        <f>IFERROR(VLOOKUP(A1120,'VENTES ANNUELLES'!$A$5:$J$1200,3,FALSE),"")</f>
        <v>0</v>
      </c>
      <c r="D1120" s="13">
        <f>'VENTES ANNUELLES'!$M$20</f>
        <v>707300</v>
      </c>
      <c r="E1120" s="15"/>
      <c r="F1120" s="15">
        <f>VLOOKUP(A1120,'VENTES ANNUELLES'!$A$5:$J$1200,6,FALSE)</f>
        <v>0</v>
      </c>
    </row>
    <row r="1121" spans="1:6" x14ac:dyDescent="0.2">
      <c r="A1121" s="13">
        <f t="shared" si="361"/>
        <v>187</v>
      </c>
      <c r="B1121" s="14">
        <f>IFERROR(VLOOKUP(A1121,'VENTES ANNUELLES'!$A$5:$J$1200,2,FALSE),"")</f>
        <v>0</v>
      </c>
      <c r="C1121" s="13">
        <f>IFERROR(VLOOKUP(A1121,'VENTES ANNUELLES'!$A$5:$J$1200,3,FALSE),"")</f>
        <v>0</v>
      </c>
      <c r="D1121" s="13">
        <f>'VENTES ANNUELLES'!$M$21</f>
        <v>707400</v>
      </c>
      <c r="E1121" s="15"/>
      <c r="F1121" s="15">
        <f>VLOOKUP(A1121,'VENTES ANNUELLES'!$A$5:$J$1200,7,FALSE)</f>
        <v>0</v>
      </c>
    </row>
    <row r="1122" spans="1:6" x14ac:dyDescent="0.2">
      <c r="A1122" s="13">
        <f t="shared" si="361"/>
        <v>187</v>
      </c>
      <c r="B1122" s="14">
        <f>IFERROR(VLOOKUP(A1122,'VENTES ANNUELLES'!$A$5:$J$1200,2,FALSE),"")</f>
        <v>0</v>
      </c>
      <c r="C1122" s="13">
        <f>IFERROR(VLOOKUP(A1122,'VENTES ANNUELLES'!$A$5:$J$1200,3,FALSE),"")</f>
        <v>0</v>
      </c>
      <c r="D1122" s="13">
        <f>'VENTES ANNUELLES'!$M$22</f>
        <v>445710</v>
      </c>
      <c r="E1122" s="15"/>
      <c r="F1122" s="15">
        <f>VLOOKUP(A1122,'VENTES ANNUELLES'!$A$5:$J$1200,9,FALSE)</f>
        <v>0</v>
      </c>
    </row>
    <row r="1123" spans="1:6" x14ac:dyDescent="0.2">
      <c r="A1123" s="13">
        <f t="shared" si="361"/>
        <v>187</v>
      </c>
      <c r="B1123" s="14">
        <f>IFERROR(VLOOKUP(A1123,'VENTES ANNUELLES'!$A$5:$J$1200,2,FALSE),"")</f>
        <v>0</v>
      </c>
      <c r="C1123" s="13">
        <f>IFERROR(VLOOKUP(A1123,'VENTES ANNUELLES'!$A$5:$J$1200,3,FALSE),"")</f>
        <v>0</v>
      </c>
      <c r="D1123" s="13" t="str">
        <f>IFERROR(VLOOKUP(C1123,'VENTES ANNUELLES'!$L$5:$M$15,2,FALSE),"")</f>
        <v/>
      </c>
      <c r="E1123" s="15">
        <f>VLOOKUP(A1123,'VENTES ANNUELLES'!$A$5:$J$1200,10,FALSE)</f>
        <v>0</v>
      </c>
      <c r="F1123" s="15"/>
    </row>
    <row r="1124" spans="1:6" x14ac:dyDescent="0.2">
      <c r="A1124" s="13">
        <f t="shared" ref="A1124" si="378">A1123+1</f>
        <v>188</v>
      </c>
      <c r="B1124" s="14">
        <f>IFERROR(VLOOKUP(A1124,'VENTES ANNUELLES'!$A$5:$J$1200,2,FALSE),"")</f>
        <v>0</v>
      </c>
      <c r="C1124" s="13">
        <f>IFERROR(VLOOKUP(A1124,'VENTES ANNUELLES'!$A$5:$J$1200,3,FALSE),"")</f>
        <v>0</v>
      </c>
      <c r="D1124" s="13">
        <f>'VENTES ANNUELLES'!$M$18</f>
        <v>707100</v>
      </c>
      <c r="E1124" s="15"/>
      <c r="F1124" s="15">
        <f>VLOOKUP(A1124,'VENTES ANNUELLES'!$A$5:$J$1200,4,FALSE)</f>
        <v>0</v>
      </c>
    </row>
    <row r="1125" spans="1:6" x14ac:dyDescent="0.2">
      <c r="A1125" s="13">
        <f t="shared" ref="A1125" si="379">A1124</f>
        <v>188</v>
      </c>
      <c r="B1125" s="14">
        <f>IFERROR(VLOOKUP(A1125,'VENTES ANNUELLES'!$A$5:$J$1200,2,FALSE),"")</f>
        <v>0</v>
      </c>
      <c r="C1125" s="13">
        <f>IFERROR(VLOOKUP(A1125,'VENTES ANNUELLES'!$A$5:$J$1200,3,FALSE),"")</f>
        <v>0</v>
      </c>
      <c r="D1125" s="13">
        <f>'VENTES ANNUELLES'!$M$19</f>
        <v>707200</v>
      </c>
      <c r="E1125" s="15"/>
      <c r="F1125" s="15">
        <f>VLOOKUP(A1125,'VENTES ANNUELLES'!$A$5:$J$1200,5,FALSE)</f>
        <v>0</v>
      </c>
    </row>
    <row r="1126" spans="1:6" x14ac:dyDescent="0.2">
      <c r="A1126" s="13">
        <f t="shared" si="361"/>
        <v>188</v>
      </c>
      <c r="B1126" s="14">
        <f>IFERROR(VLOOKUP(A1126,'VENTES ANNUELLES'!$A$5:$J$1200,2,FALSE),"")</f>
        <v>0</v>
      </c>
      <c r="C1126" s="13">
        <f>IFERROR(VLOOKUP(A1126,'VENTES ANNUELLES'!$A$5:$J$1200,3,FALSE),"")</f>
        <v>0</v>
      </c>
      <c r="D1126" s="13">
        <f>'VENTES ANNUELLES'!$M$20</f>
        <v>707300</v>
      </c>
      <c r="E1126" s="15"/>
      <c r="F1126" s="15">
        <f>VLOOKUP(A1126,'VENTES ANNUELLES'!$A$5:$J$1200,6,FALSE)</f>
        <v>0</v>
      </c>
    </row>
    <row r="1127" spans="1:6" x14ac:dyDescent="0.2">
      <c r="A1127" s="13">
        <f t="shared" si="361"/>
        <v>188</v>
      </c>
      <c r="B1127" s="14">
        <f>IFERROR(VLOOKUP(A1127,'VENTES ANNUELLES'!$A$5:$J$1200,2,FALSE),"")</f>
        <v>0</v>
      </c>
      <c r="C1127" s="13">
        <f>IFERROR(VLOOKUP(A1127,'VENTES ANNUELLES'!$A$5:$J$1200,3,FALSE),"")</f>
        <v>0</v>
      </c>
      <c r="D1127" s="13">
        <f>'VENTES ANNUELLES'!$M$21</f>
        <v>707400</v>
      </c>
      <c r="E1127" s="15"/>
      <c r="F1127" s="15">
        <f>VLOOKUP(A1127,'VENTES ANNUELLES'!$A$5:$J$1200,7,FALSE)</f>
        <v>0</v>
      </c>
    </row>
    <row r="1128" spans="1:6" x14ac:dyDescent="0.2">
      <c r="A1128" s="13">
        <f t="shared" si="361"/>
        <v>188</v>
      </c>
      <c r="B1128" s="14">
        <f>IFERROR(VLOOKUP(A1128,'VENTES ANNUELLES'!$A$5:$J$1200,2,FALSE),"")</f>
        <v>0</v>
      </c>
      <c r="C1128" s="13">
        <f>IFERROR(VLOOKUP(A1128,'VENTES ANNUELLES'!$A$5:$J$1200,3,FALSE),"")</f>
        <v>0</v>
      </c>
      <c r="D1128" s="13">
        <f>'VENTES ANNUELLES'!$M$22</f>
        <v>445710</v>
      </c>
      <c r="E1128" s="15"/>
      <c r="F1128" s="15">
        <f>VLOOKUP(A1128,'VENTES ANNUELLES'!$A$5:$J$1200,9,FALSE)</f>
        <v>0</v>
      </c>
    </row>
    <row r="1129" spans="1:6" x14ac:dyDescent="0.2">
      <c r="A1129" s="13">
        <f t="shared" si="361"/>
        <v>188</v>
      </c>
      <c r="B1129" s="14">
        <f>IFERROR(VLOOKUP(A1129,'VENTES ANNUELLES'!$A$5:$J$1200,2,FALSE),"")</f>
        <v>0</v>
      </c>
      <c r="C1129" s="13">
        <f>IFERROR(VLOOKUP(A1129,'VENTES ANNUELLES'!$A$5:$J$1200,3,FALSE),"")</f>
        <v>0</v>
      </c>
      <c r="D1129" s="13" t="str">
        <f>IFERROR(VLOOKUP(C1129,'VENTES ANNUELLES'!$L$5:$M$15,2,FALSE),"")</f>
        <v/>
      </c>
      <c r="E1129" s="15">
        <f>VLOOKUP(A1129,'VENTES ANNUELLES'!$A$5:$J$1200,10,FALSE)</f>
        <v>0</v>
      </c>
      <c r="F1129" s="15"/>
    </row>
    <row r="1130" spans="1:6" x14ac:dyDescent="0.2">
      <c r="A1130" s="13">
        <f t="shared" ref="A1130" si="380">A1129+1</f>
        <v>189</v>
      </c>
      <c r="B1130" s="14">
        <f>IFERROR(VLOOKUP(A1130,'VENTES ANNUELLES'!$A$5:$J$1200,2,FALSE),"")</f>
        <v>0</v>
      </c>
      <c r="C1130" s="13">
        <f>IFERROR(VLOOKUP(A1130,'VENTES ANNUELLES'!$A$5:$J$1200,3,FALSE),"")</f>
        <v>0</v>
      </c>
      <c r="D1130" s="13">
        <f>'VENTES ANNUELLES'!$M$18</f>
        <v>707100</v>
      </c>
      <c r="E1130" s="15"/>
      <c r="F1130" s="15">
        <f>VLOOKUP(A1130,'VENTES ANNUELLES'!$A$5:$J$1200,4,FALSE)</f>
        <v>0</v>
      </c>
    </row>
    <row r="1131" spans="1:6" x14ac:dyDescent="0.2">
      <c r="A1131" s="13">
        <f t="shared" ref="A1131" si="381">A1130</f>
        <v>189</v>
      </c>
      <c r="B1131" s="14">
        <f>IFERROR(VLOOKUP(A1131,'VENTES ANNUELLES'!$A$5:$J$1200,2,FALSE),"")</f>
        <v>0</v>
      </c>
      <c r="C1131" s="13">
        <f>IFERROR(VLOOKUP(A1131,'VENTES ANNUELLES'!$A$5:$J$1200,3,FALSE),"")</f>
        <v>0</v>
      </c>
      <c r="D1131" s="13">
        <f>'VENTES ANNUELLES'!$M$19</f>
        <v>707200</v>
      </c>
      <c r="E1131" s="15"/>
      <c r="F1131" s="15">
        <f>VLOOKUP(A1131,'VENTES ANNUELLES'!$A$5:$J$1200,5,FALSE)</f>
        <v>0</v>
      </c>
    </row>
    <row r="1132" spans="1:6" x14ac:dyDescent="0.2">
      <c r="A1132" s="13">
        <f t="shared" si="361"/>
        <v>189</v>
      </c>
      <c r="B1132" s="14">
        <f>IFERROR(VLOOKUP(A1132,'VENTES ANNUELLES'!$A$5:$J$1200,2,FALSE),"")</f>
        <v>0</v>
      </c>
      <c r="C1132" s="13">
        <f>IFERROR(VLOOKUP(A1132,'VENTES ANNUELLES'!$A$5:$J$1200,3,FALSE),"")</f>
        <v>0</v>
      </c>
      <c r="D1132" s="13">
        <f>'VENTES ANNUELLES'!$M$20</f>
        <v>707300</v>
      </c>
      <c r="E1132" s="15"/>
      <c r="F1132" s="15">
        <f>VLOOKUP(A1132,'VENTES ANNUELLES'!$A$5:$J$1200,6,FALSE)</f>
        <v>0</v>
      </c>
    </row>
    <row r="1133" spans="1:6" x14ac:dyDescent="0.2">
      <c r="A1133" s="13">
        <f t="shared" si="361"/>
        <v>189</v>
      </c>
      <c r="B1133" s="14">
        <f>IFERROR(VLOOKUP(A1133,'VENTES ANNUELLES'!$A$5:$J$1200,2,FALSE),"")</f>
        <v>0</v>
      </c>
      <c r="C1133" s="13">
        <f>IFERROR(VLOOKUP(A1133,'VENTES ANNUELLES'!$A$5:$J$1200,3,FALSE),"")</f>
        <v>0</v>
      </c>
      <c r="D1133" s="13">
        <f>'VENTES ANNUELLES'!$M$21</f>
        <v>707400</v>
      </c>
      <c r="E1133" s="15"/>
      <c r="F1133" s="15">
        <f>VLOOKUP(A1133,'VENTES ANNUELLES'!$A$5:$J$1200,7,FALSE)</f>
        <v>0</v>
      </c>
    </row>
    <row r="1134" spans="1:6" x14ac:dyDescent="0.2">
      <c r="A1134" s="13">
        <f t="shared" si="361"/>
        <v>189</v>
      </c>
      <c r="B1134" s="14">
        <f>IFERROR(VLOOKUP(A1134,'VENTES ANNUELLES'!$A$5:$J$1200,2,FALSE),"")</f>
        <v>0</v>
      </c>
      <c r="C1134" s="13">
        <f>IFERROR(VLOOKUP(A1134,'VENTES ANNUELLES'!$A$5:$J$1200,3,FALSE),"")</f>
        <v>0</v>
      </c>
      <c r="D1134" s="13">
        <f>'VENTES ANNUELLES'!$M$22</f>
        <v>445710</v>
      </c>
      <c r="E1134" s="15"/>
      <c r="F1134" s="15">
        <f>VLOOKUP(A1134,'VENTES ANNUELLES'!$A$5:$J$1200,9,FALSE)</f>
        <v>0</v>
      </c>
    </row>
    <row r="1135" spans="1:6" x14ac:dyDescent="0.2">
      <c r="A1135" s="13">
        <f t="shared" si="361"/>
        <v>189</v>
      </c>
      <c r="B1135" s="14">
        <f>IFERROR(VLOOKUP(A1135,'VENTES ANNUELLES'!$A$5:$J$1200,2,FALSE),"")</f>
        <v>0</v>
      </c>
      <c r="C1135" s="13">
        <f>IFERROR(VLOOKUP(A1135,'VENTES ANNUELLES'!$A$5:$J$1200,3,FALSE),"")</f>
        <v>0</v>
      </c>
      <c r="D1135" s="13" t="str">
        <f>IFERROR(VLOOKUP(C1135,'VENTES ANNUELLES'!$L$5:$M$15,2,FALSE),"")</f>
        <v/>
      </c>
      <c r="E1135" s="15">
        <f>VLOOKUP(A1135,'VENTES ANNUELLES'!$A$5:$J$1200,10,FALSE)</f>
        <v>0</v>
      </c>
      <c r="F1135" s="15"/>
    </row>
    <row r="1136" spans="1:6" x14ac:dyDescent="0.2">
      <c r="A1136" s="13">
        <f t="shared" ref="A1136" si="382">A1135+1</f>
        <v>190</v>
      </c>
      <c r="B1136" s="14">
        <f>IFERROR(VLOOKUP(A1136,'VENTES ANNUELLES'!$A$5:$J$1200,2,FALSE),"")</f>
        <v>0</v>
      </c>
      <c r="C1136" s="13">
        <f>IFERROR(VLOOKUP(A1136,'VENTES ANNUELLES'!$A$5:$J$1200,3,FALSE),"")</f>
        <v>0</v>
      </c>
      <c r="D1136" s="13">
        <f>'VENTES ANNUELLES'!$M$18</f>
        <v>707100</v>
      </c>
      <c r="E1136" s="15"/>
      <c r="F1136" s="15">
        <f>VLOOKUP(A1136,'VENTES ANNUELLES'!$A$5:$J$1200,4,FALSE)</f>
        <v>0</v>
      </c>
    </row>
    <row r="1137" spans="1:6" x14ac:dyDescent="0.2">
      <c r="A1137" s="13">
        <f t="shared" ref="A1137" si="383">A1136</f>
        <v>190</v>
      </c>
      <c r="B1137" s="14">
        <f>IFERROR(VLOOKUP(A1137,'VENTES ANNUELLES'!$A$5:$J$1200,2,FALSE),"")</f>
        <v>0</v>
      </c>
      <c r="C1137" s="13">
        <f>IFERROR(VLOOKUP(A1137,'VENTES ANNUELLES'!$A$5:$J$1200,3,FALSE),"")</f>
        <v>0</v>
      </c>
      <c r="D1137" s="13">
        <f>'VENTES ANNUELLES'!$M$19</f>
        <v>707200</v>
      </c>
      <c r="E1137" s="15"/>
      <c r="F1137" s="15">
        <f>VLOOKUP(A1137,'VENTES ANNUELLES'!$A$5:$J$1200,5,FALSE)</f>
        <v>0</v>
      </c>
    </row>
    <row r="1138" spans="1:6" x14ac:dyDescent="0.2">
      <c r="A1138" s="13">
        <f t="shared" si="361"/>
        <v>190</v>
      </c>
      <c r="B1138" s="14">
        <f>IFERROR(VLOOKUP(A1138,'VENTES ANNUELLES'!$A$5:$J$1200,2,FALSE),"")</f>
        <v>0</v>
      </c>
      <c r="C1138" s="13">
        <f>IFERROR(VLOOKUP(A1138,'VENTES ANNUELLES'!$A$5:$J$1200,3,FALSE),"")</f>
        <v>0</v>
      </c>
      <c r="D1138" s="13">
        <f>'VENTES ANNUELLES'!$M$20</f>
        <v>707300</v>
      </c>
      <c r="E1138" s="15"/>
      <c r="F1138" s="15">
        <f>VLOOKUP(A1138,'VENTES ANNUELLES'!$A$5:$J$1200,6,FALSE)</f>
        <v>0</v>
      </c>
    </row>
    <row r="1139" spans="1:6" x14ac:dyDescent="0.2">
      <c r="A1139" s="13">
        <f t="shared" ref="A1139:A1201" si="384">A1138</f>
        <v>190</v>
      </c>
      <c r="B1139" s="14">
        <f>IFERROR(VLOOKUP(A1139,'VENTES ANNUELLES'!$A$5:$J$1200,2,FALSE),"")</f>
        <v>0</v>
      </c>
      <c r="C1139" s="13">
        <f>IFERROR(VLOOKUP(A1139,'VENTES ANNUELLES'!$A$5:$J$1200,3,FALSE),"")</f>
        <v>0</v>
      </c>
      <c r="D1139" s="13">
        <f>'VENTES ANNUELLES'!$M$21</f>
        <v>707400</v>
      </c>
      <c r="E1139" s="15"/>
      <c r="F1139" s="15">
        <f>VLOOKUP(A1139,'VENTES ANNUELLES'!$A$5:$J$1200,7,FALSE)</f>
        <v>0</v>
      </c>
    </row>
    <row r="1140" spans="1:6" x14ac:dyDescent="0.2">
      <c r="A1140" s="13">
        <f t="shared" si="384"/>
        <v>190</v>
      </c>
      <c r="B1140" s="14">
        <f>IFERROR(VLOOKUP(A1140,'VENTES ANNUELLES'!$A$5:$J$1200,2,FALSE),"")</f>
        <v>0</v>
      </c>
      <c r="C1140" s="13">
        <f>IFERROR(VLOOKUP(A1140,'VENTES ANNUELLES'!$A$5:$J$1200,3,FALSE),"")</f>
        <v>0</v>
      </c>
      <c r="D1140" s="13">
        <f>'VENTES ANNUELLES'!$M$22</f>
        <v>445710</v>
      </c>
      <c r="E1140" s="15"/>
      <c r="F1140" s="15">
        <f>VLOOKUP(A1140,'VENTES ANNUELLES'!$A$5:$J$1200,9,FALSE)</f>
        <v>0</v>
      </c>
    </row>
    <row r="1141" spans="1:6" x14ac:dyDescent="0.2">
      <c r="A1141" s="13">
        <f t="shared" si="384"/>
        <v>190</v>
      </c>
      <c r="B1141" s="14">
        <f>IFERROR(VLOOKUP(A1141,'VENTES ANNUELLES'!$A$5:$J$1200,2,FALSE),"")</f>
        <v>0</v>
      </c>
      <c r="C1141" s="13">
        <f>IFERROR(VLOOKUP(A1141,'VENTES ANNUELLES'!$A$5:$J$1200,3,FALSE),"")</f>
        <v>0</v>
      </c>
      <c r="D1141" s="13" t="str">
        <f>IFERROR(VLOOKUP(C1141,'VENTES ANNUELLES'!$L$5:$M$15,2,FALSE),"")</f>
        <v/>
      </c>
      <c r="E1141" s="15">
        <f>VLOOKUP(A1141,'VENTES ANNUELLES'!$A$5:$J$1200,10,FALSE)</f>
        <v>0</v>
      </c>
      <c r="F1141" s="15"/>
    </row>
    <row r="1142" spans="1:6" x14ac:dyDescent="0.2">
      <c r="A1142" s="13">
        <f t="shared" ref="A1142" si="385">A1141+1</f>
        <v>191</v>
      </c>
      <c r="B1142" s="14">
        <f>IFERROR(VLOOKUP(A1142,'VENTES ANNUELLES'!$A$5:$J$1200,2,FALSE),"")</f>
        <v>0</v>
      </c>
      <c r="C1142" s="13">
        <f>IFERROR(VLOOKUP(A1142,'VENTES ANNUELLES'!$A$5:$J$1200,3,FALSE),"")</f>
        <v>0</v>
      </c>
      <c r="D1142" s="13">
        <f>'VENTES ANNUELLES'!$M$18</f>
        <v>707100</v>
      </c>
      <c r="E1142" s="15"/>
      <c r="F1142" s="15">
        <f>VLOOKUP(A1142,'VENTES ANNUELLES'!$A$5:$J$1200,4,FALSE)</f>
        <v>0</v>
      </c>
    </row>
    <row r="1143" spans="1:6" x14ac:dyDescent="0.2">
      <c r="A1143" s="13">
        <f t="shared" ref="A1143" si="386">A1142</f>
        <v>191</v>
      </c>
      <c r="B1143" s="14">
        <f>IFERROR(VLOOKUP(A1143,'VENTES ANNUELLES'!$A$5:$J$1200,2,FALSE),"")</f>
        <v>0</v>
      </c>
      <c r="C1143" s="13">
        <f>IFERROR(VLOOKUP(A1143,'VENTES ANNUELLES'!$A$5:$J$1200,3,FALSE),"")</f>
        <v>0</v>
      </c>
      <c r="D1143" s="13">
        <f>'VENTES ANNUELLES'!$M$19</f>
        <v>707200</v>
      </c>
      <c r="E1143" s="15"/>
      <c r="F1143" s="15">
        <f>VLOOKUP(A1143,'VENTES ANNUELLES'!$A$5:$J$1200,5,FALSE)</f>
        <v>0</v>
      </c>
    </row>
    <row r="1144" spans="1:6" x14ac:dyDescent="0.2">
      <c r="A1144" s="13">
        <f t="shared" si="384"/>
        <v>191</v>
      </c>
      <c r="B1144" s="14">
        <f>IFERROR(VLOOKUP(A1144,'VENTES ANNUELLES'!$A$5:$J$1200,2,FALSE),"")</f>
        <v>0</v>
      </c>
      <c r="C1144" s="13">
        <f>IFERROR(VLOOKUP(A1144,'VENTES ANNUELLES'!$A$5:$J$1200,3,FALSE),"")</f>
        <v>0</v>
      </c>
      <c r="D1144" s="13">
        <f>'VENTES ANNUELLES'!$M$20</f>
        <v>707300</v>
      </c>
      <c r="E1144" s="15"/>
      <c r="F1144" s="15">
        <f>VLOOKUP(A1144,'VENTES ANNUELLES'!$A$5:$J$1200,6,FALSE)</f>
        <v>0</v>
      </c>
    </row>
    <row r="1145" spans="1:6" x14ac:dyDescent="0.2">
      <c r="A1145" s="13">
        <f t="shared" si="384"/>
        <v>191</v>
      </c>
      <c r="B1145" s="14">
        <f>IFERROR(VLOOKUP(A1145,'VENTES ANNUELLES'!$A$5:$J$1200,2,FALSE),"")</f>
        <v>0</v>
      </c>
      <c r="C1145" s="13">
        <f>IFERROR(VLOOKUP(A1145,'VENTES ANNUELLES'!$A$5:$J$1200,3,FALSE),"")</f>
        <v>0</v>
      </c>
      <c r="D1145" s="13">
        <f>'VENTES ANNUELLES'!$M$21</f>
        <v>707400</v>
      </c>
      <c r="E1145" s="15"/>
      <c r="F1145" s="15">
        <f>VLOOKUP(A1145,'VENTES ANNUELLES'!$A$5:$J$1200,7,FALSE)</f>
        <v>0</v>
      </c>
    </row>
    <row r="1146" spans="1:6" x14ac:dyDescent="0.2">
      <c r="A1146" s="13">
        <f t="shared" si="384"/>
        <v>191</v>
      </c>
      <c r="B1146" s="14">
        <f>IFERROR(VLOOKUP(A1146,'VENTES ANNUELLES'!$A$5:$J$1200,2,FALSE),"")</f>
        <v>0</v>
      </c>
      <c r="C1146" s="13">
        <f>IFERROR(VLOOKUP(A1146,'VENTES ANNUELLES'!$A$5:$J$1200,3,FALSE),"")</f>
        <v>0</v>
      </c>
      <c r="D1146" s="13">
        <f>'VENTES ANNUELLES'!$M$22</f>
        <v>445710</v>
      </c>
      <c r="E1146" s="15"/>
      <c r="F1146" s="15">
        <f>VLOOKUP(A1146,'VENTES ANNUELLES'!$A$5:$J$1200,9,FALSE)</f>
        <v>0</v>
      </c>
    </row>
    <row r="1147" spans="1:6" x14ac:dyDescent="0.2">
      <c r="A1147" s="13">
        <f t="shared" si="384"/>
        <v>191</v>
      </c>
      <c r="B1147" s="14">
        <f>IFERROR(VLOOKUP(A1147,'VENTES ANNUELLES'!$A$5:$J$1200,2,FALSE),"")</f>
        <v>0</v>
      </c>
      <c r="C1147" s="13">
        <f>IFERROR(VLOOKUP(A1147,'VENTES ANNUELLES'!$A$5:$J$1200,3,FALSE),"")</f>
        <v>0</v>
      </c>
      <c r="D1147" s="13" t="str">
        <f>IFERROR(VLOOKUP(C1147,'VENTES ANNUELLES'!$L$5:$M$15,2,FALSE),"")</f>
        <v/>
      </c>
      <c r="E1147" s="15">
        <f>VLOOKUP(A1147,'VENTES ANNUELLES'!$A$5:$J$1200,10,FALSE)</f>
        <v>0</v>
      </c>
      <c r="F1147" s="15"/>
    </row>
    <row r="1148" spans="1:6" x14ac:dyDescent="0.2">
      <c r="A1148" s="13">
        <f t="shared" ref="A1148" si="387">A1147+1</f>
        <v>192</v>
      </c>
      <c r="B1148" s="14">
        <f>IFERROR(VLOOKUP(A1148,'VENTES ANNUELLES'!$A$5:$J$1200,2,FALSE),"")</f>
        <v>0</v>
      </c>
      <c r="C1148" s="13">
        <f>IFERROR(VLOOKUP(A1148,'VENTES ANNUELLES'!$A$5:$J$1200,3,FALSE),"")</f>
        <v>0</v>
      </c>
      <c r="D1148" s="13">
        <f>'VENTES ANNUELLES'!$M$18</f>
        <v>707100</v>
      </c>
      <c r="E1148" s="15"/>
      <c r="F1148" s="15">
        <f>VLOOKUP(A1148,'VENTES ANNUELLES'!$A$5:$J$1200,4,FALSE)</f>
        <v>0</v>
      </c>
    </row>
    <row r="1149" spans="1:6" x14ac:dyDescent="0.2">
      <c r="A1149" s="13">
        <f t="shared" ref="A1149" si="388">A1148</f>
        <v>192</v>
      </c>
      <c r="B1149" s="14">
        <f>IFERROR(VLOOKUP(A1149,'VENTES ANNUELLES'!$A$5:$J$1200,2,FALSE),"")</f>
        <v>0</v>
      </c>
      <c r="C1149" s="13">
        <f>IFERROR(VLOOKUP(A1149,'VENTES ANNUELLES'!$A$5:$J$1200,3,FALSE),"")</f>
        <v>0</v>
      </c>
      <c r="D1149" s="13">
        <f>'VENTES ANNUELLES'!$M$19</f>
        <v>707200</v>
      </c>
      <c r="E1149" s="15"/>
      <c r="F1149" s="15">
        <f>VLOOKUP(A1149,'VENTES ANNUELLES'!$A$5:$J$1200,5,FALSE)</f>
        <v>0</v>
      </c>
    </row>
    <row r="1150" spans="1:6" x14ac:dyDescent="0.2">
      <c r="A1150" s="13">
        <f t="shared" si="384"/>
        <v>192</v>
      </c>
      <c r="B1150" s="14">
        <f>IFERROR(VLOOKUP(A1150,'VENTES ANNUELLES'!$A$5:$J$1200,2,FALSE),"")</f>
        <v>0</v>
      </c>
      <c r="C1150" s="13">
        <f>IFERROR(VLOOKUP(A1150,'VENTES ANNUELLES'!$A$5:$J$1200,3,FALSE),"")</f>
        <v>0</v>
      </c>
      <c r="D1150" s="13">
        <f>'VENTES ANNUELLES'!$M$20</f>
        <v>707300</v>
      </c>
      <c r="E1150" s="15"/>
      <c r="F1150" s="15">
        <f>VLOOKUP(A1150,'VENTES ANNUELLES'!$A$5:$J$1200,6,FALSE)</f>
        <v>0</v>
      </c>
    </row>
    <row r="1151" spans="1:6" x14ac:dyDescent="0.2">
      <c r="A1151" s="13">
        <f t="shared" si="384"/>
        <v>192</v>
      </c>
      <c r="B1151" s="14">
        <f>IFERROR(VLOOKUP(A1151,'VENTES ANNUELLES'!$A$5:$J$1200,2,FALSE),"")</f>
        <v>0</v>
      </c>
      <c r="C1151" s="13">
        <f>IFERROR(VLOOKUP(A1151,'VENTES ANNUELLES'!$A$5:$J$1200,3,FALSE),"")</f>
        <v>0</v>
      </c>
      <c r="D1151" s="13">
        <f>'VENTES ANNUELLES'!$M$21</f>
        <v>707400</v>
      </c>
      <c r="E1151" s="15"/>
      <c r="F1151" s="15">
        <f>VLOOKUP(A1151,'VENTES ANNUELLES'!$A$5:$J$1200,7,FALSE)</f>
        <v>0</v>
      </c>
    </row>
    <row r="1152" spans="1:6" x14ac:dyDescent="0.2">
      <c r="A1152" s="13">
        <f t="shared" si="384"/>
        <v>192</v>
      </c>
      <c r="B1152" s="14">
        <f>IFERROR(VLOOKUP(A1152,'VENTES ANNUELLES'!$A$5:$J$1200,2,FALSE),"")</f>
        <v>0</v>
      </c>
      <c r="C1152" s="13">
        <f>IFERROR(VLOOKUP(A1152,'VENTES ANNUELLES'!$A$5:$J$1200,3,FALSE),"")</f>
        <v>0</v>
      </c>
      <c r="D1152" s="13">
        <f>'VENTES ANNUELLES'!$M$22</f>
        <v>445710</v>
      </c>
      <c r="E1152" s="15"/>
      <c r="F1152" s="15">
        <f>VLOOKUP(A1152,'VENTES ANNUELLES'!$A$5:$J$1200,9,FALSE)</f>
        <v>0</v>
      </c>
    </row>
    <row r="1153" spans="1:6" x14ac:dyDescent="0.2">
      <c r="A1153" s="13">
        <f t="shared" si="384"/>
        <v>192</v>
      </c>
      <c r="B1153" s="14">
        <f>IFERROR(VLOOKUP(A1153,'VENTES ANNUELLES'!$A$5:$J$1200,2,FALSE),"")</f>
        <v>0</v>
      </c>
      <c r="C1153" s="13">
        <f>IFERROR(VLOOKUP(A1153,'VENTES ANNUELLES'!$A$5:$J$1200,3,FALSE),"")</f>
        <v>0</v>
      </c>
      <c r="D1153" s="13" t="str">
        <f>IFERROR(VLOOKUP(C1153,'VENTES ANNUELLES'!$L$5:$M$15,2,FALSE),"")</f>
        <v/>
      </c>
      <c r="E1153" s="15">
        <f>VLOOKUP(A1153,'VENTES ANNUELLES'!$A$5:$J$1200,10,FALSE)</f>
        <v>0</v>
      </c>
      <c r="F1153" s="15"/>
    </row>
    <row r="1154" spans="1:6" x14ac:dyDescent="0.2">
      <c r="A1154" s="13">
        <f t="shared" ref="A1154" si="389">A1153+1</f>
        <v>193</v>
      </c>
      <c r="B1154" s="14">
        <f>IFERROR(VLOOKUP(A1154,'VENTES ANNUELLES'!$A$5:$J$1200,2,FALSE),"")</f>
        <v>0</v>
      </c>
      <c r="C1154" s="13">
        <f>IFERROR(VLOOKUP(A1154,'VENTES ANNUELLES'!$A$5:$J$1200,3,FALSE),"")</f>
        <v>0</v>
      </c>
      <c r="D1154" s="13">
        <f>'VENTES ANNUELLES'!$M$18</f>
        <v>707100</v>
      </c>
      <c r="E1154" s="15"/>
      <c r="F1154" s="15">
        <f>VLOOKUP(A1154,'VENTES ANNUELLES'!$A$5:$J$1200,4,FALSE)</f>
        <v>0</v>
      </c>
    </row>
    <row r="1155" spans="1:6" x14ac:dyDescent="0.2">
      <c r="A1155" s="13">
        <f t="shared" ref="A1155" si="390">A1154</f>
        <v>193</v>
      </c>
      <c r="B1155" s="14">
        <f>IFERROR(VLOOKUP(A1155,'VENTES ANNUELLES'!$A$5:$J$1200,2,FALSE),"")</f>
        <v>0</v>
      </c>
      <c r="C1155" s="13">
        <f>IFERROR(VLOOKUP(A1155,'VENTES ANNUELLES'!$A$5:$J$1200,3,FALSE),"")</f>
        <v>0</v>
      </c>
      <c r="D1155" s="13">
        <f>'VENTES ANNUELLES'!$M$19</f>
        <v>707200</v>
      </c>
      <c r="E1155" s="15"/>
      <c r="F1155" s="15">
        <f>VLOOKUP(A1155,'VENTES ANNUELLES'!$A$5:$J$1200,5,FALSE)</f>
        <v>0</v>
      </c>
    </row>
    <row r="1156" spans="1:6" x14ac:dyDescent="0.2">
      <c r="A1156" s="13">
        <f t="shared" si="384"/>
        <v>193</v>
      </c>
      <c r="B1156" s="14">
        <f>IFERROR(VLOOKUP(A1156,'VENTES ANNUELLES'!$A$5:$J$1200,2,FALSE),"")</f>
        <v>0</v>
      </c>
      <c r="C1156" s="13">
        <f>IFERROR(VLOOKUP(A1156,'VENTES ANNUELLES'!$A$5:$J$1200,3,FALSE),"")</f>
        <v>0</v>
      </c>
      <c r="D1156" s="13">
        <f>'VENTES ANNUELLES'!$M$20</f>
        <v>707300</v>
      </c>
      <c r="E1156" s="15"/>
      <c r="F1156" s="15">
        <f>VLOOKUP(A1156,'VENTES ANNUELLES'!$A$5:$J$1200,6,FALSE)</f>
        <v>0</v>
      </c>
    </row>
    <row r="1157" spans="1:6" x14ac:dyDescent="0.2">
      <c r="A1157" s="13">
        <f t="shared" si="384"/>
        <v>193</v>
      </c>
      <c r="B1157" s="14">
        <f>IFERROR(VLOOKUP(A1157,'VENTES ANNUELLES'!$A$5:$J$1200,2,FALSE),"")</f>
        <v>0</v>
      </c>
      <c r="C1157" s="13">
        <f>IFERROR(VLOOKUP(A1157,'VENTES ANNUELLES'!$A$5:$J$1200,3,FALSE),"")</f>
        <v>0</v>
      </c>
      <c r="D1157" s="13">
        <f>'VENTES ANNUELLES'!$M$21</f>
        <v>707400</v>
      </c>
      <c r="E1157" s="15"/>
      <c r="F1157" s="15">
        <f>VLOOKUP(A1157,'VENTES ANNUELLES'!$A$5:$J$1200,7,FALSE)</f>
        <v>0</v>
      </c>
    </row>
    <row r="1158" spans="1:6" x14ac:dyDescent="0.2">
      <c r="A1158" s="13">
        <f t="shared" si="384"/>
        <v>193</v>
      </c>
      <c r="B1158" s="14">
        <f>IFERROR(VLOOKUP(A1158,'VENTES ANNUELLES'!$A$5:$J$1200,2,FALSE),"")</f>
        <v>0</v>
      </c>
      <c r="C1158" s="13">
        <f>IFERROR(VLOOKUP(A1158,'VENTES ANNUELLES'!$A$5:$J$1200,3,FALSE),"")</f>
        <v>0</v>
      </c>
      <c r="D1158" s="13">
        <f>'VENTES ANNUELLES'!$M$22</f>
        <v>445710</v>
      </c>
      <c r="E1158" s="15"/>
      <c r="F1158" s="15">
        <f>VLOOKUP(A1158,'VENTES ANNUELLES'!$A$5:$J$1200,9,FALSE)</f>
        <v>0</v>
      </c>
    </row>
    <row r="1159" spans="1:6" x14ac:dyDescent="0.2">
      <c r="A1159" s="13">
        <f t="shared" si="384"/>
        <v>193</v>
      </c>
      <c r="B1159" s="14">
        <f>IFERROR(VLOOKUP(A1159,'VENTES ANNUELLES'!$A$5:$J$1200,2,FALSE),"")</f>
        <v>0</v>
      </c>
      <c r="C1159" s="13">
        <f>IFERROR(VLOOKUP(A1159,'VENTES ANNUELLES'!$A$5:$J$1200,3,FALSE),"")</f>
        <v>0</v>
      </c>
      <c r="D1159" s="13" t="str">
        <f>IFERROR(VLOOKUP(C1159,'VENTES ANNUELLES'!$L$5:$M$15,2,FALSE),"")</f>
        <v/>
      </c>
      <c r="E1159" s="15">
        <f>VLOOKUP(A1159,'VENTES ANNUELLES'!$A$5:$J$1200,10,FALSE)</f>
        <v>0</v>
      </c>
      <c r="F1159" s="15"/>
    </row>
    <row r="1160" spans="1:6" x14ac:dyDescent="0.2">
      <c r="A1160" s="13">
        <f t="shared" ref="A1160" si="391">A1159+1</f>
        <v>194</v>
      </c>
      <c r="B1160" s="14">
        <f>IFERROR(VLOOKUP(A1160,'VENTES ANNUELLES'!$A$5:$J$1200,2,FALSE),"")</f>
        <v>0</v>
      </c>
      <c r="C1160" s="13">
        <f>IFERROR(VLOOKUP(A1160,'VENTES ANNUELLES'!$A$5:$J$1200,3,FALSE),"")</f>
        <v>0</v>
      </c>
      <c r="D1160" s="13">
        <f>'VENTES ANNUELLES'!$M$18</f>
        <v>707100</v>
      </c>
      <c r="E1160" s="15"/>
      <c r="F1160" s="15">
        <f>VLOOKUP(A1160,'VENTES ANNUELLES'!$A$5:$J$1200,4,FALSE)</f>
        <v>0</v>
      </c>
    </row>
    <row r="1161" spans="1:6" x14ac:dyDescent="0.2">
      <c r="A1161" s="13">
        <f t="shared" ref="A1161" si="392">A1160</f>
        <v>194</v>
      </c>
      <c r="B1161" s="14">
        <f>IFERROR(VLOOKUP(A1161,'VENTES ANNUELLES'!$A$5:$J$1200,2,FALSE),"")</f>
        <v>0</v>
      </c>
      <c r="C1161" s="13">
        <f>IFERROR(VLOOKUP(A1161,'VENTES ANNUELLES'!$A$5:$J$1200,3,FALSE),"")</f>
        <v>0</v>
      </c>
      <c r="D1161" s="13">
        <f>'VENTES ANNUELLES'!$M$19</f>
        <v>707200</v>
      </c>
      <c r="E1161" s="15"/>
      <c r="F1161" s="15">
        <f>VLOOKUP(A1161,'VENTES ANNUELLES'!$A$5:$J$1200,5,FALSE)</f>
        <v>0</v>
      </c>
    </row>
    <row r="1162" spans="1:6" x14ac:dyDescent="0.2">
      <c r="A1162" s="13">
        <f t="shared" si="384"/>
        <v>194</v>
      </c>
      <c r="B1162" s="14">
        <f>IFERROR(VLOOKUP(A1162,'VENTES ANNUELLES'!$A$5:$J$1200,2,FALSE),"")</f>
        <v>0</v>
      </c>
      <c r="C1162" s="13">
        <f>IFERROR(VLOOKUP(A1162,'VENTES ANNUELLES'!$A$5:$J$1200,3,FALSE),"")</f>
        <v>0</v>
      </c>
      <c r="D1162" s="13">
        <f>'VENTES ANNUELLES'!$M$20</f>
        <v>707300</v>
      </c>
      <c r="E1162" s="15"/>
      <c r="F1162" s="15">
        <f>VLOOKUP(A1162,'VENTES ANNUELLES'!$A$5:$J$1200,6,FALSE)</f>
        <v>0</v>
      </c>
    </row>
    <row r="1163" spans="1:6" x14ac:dyDescent="0.2">
      <c r="A1163" s="13">
        <f t="shared" si="384"/>
        <v>194</v>
      </c>
      <c r="B1163" s="14">
        <f>IFERROR(VLOOKUP(A1163,'VENTES ANNUELLES'!$A$5:$J$1200,2,FALSE),"")</f>
        <v>0</v>
      </c>
      <c r="C1163" s="13">
        <f>IFERROR(VLOOKUP(A1163,'VENTES ANNUELLES'!$A$5:$J$1200,3,FALSE),"")</f>
        <v>0</v>
      </c>
      <c r="D1163" s="13">
        <f>'VENTES ANNUELLES'!$M$21</f>
        <v>707400</v>
      </c>
      <c r="E1163" s="15"/>
      <c r="F1163" s="15">
        <f>VLOOKUP(A1163,'VENTES ANNUELLES'!$A$5:$J$1200,7,FALSE)</f>
        <v>0</v>
      </c>
    </row>
    <row r="1164" spans="1:6" x14ac:dyDescent="0.2">
      <c r="A1164" s="13">
        <f t="shared" si="384"/>
        <v>194</v>
      </c>
      <c r="B1164" s="14">
        <f>IFERROR(VLOOKUP(A1164,'VENTES ANNUELLES'!$A$5:$J$1200,2,FALSE),"")</f>
        <v>0</v>
      </c>
      <c r="C1164" s="13">
        <f>IFERROR(VLOOKUP(A1164,'VENTES ANNUELLES'!$A$5:$J$1200,3,FALSE),"")</f>
        <v>0</v>
      </c>
      <c r="D1164" s="13">
        <f>'VENTES ANNUELLES'!$M$22</f>
        <v>445710</v>
      </c>
      <c r="E1164" s="15"/>
      <c r="F1164" s="15">
        <f>VLOOKUP(A1164,'VENTES ANNUELLES'!$A$5:$J$1200,9,FALSE)</f>
        <v>0</v>
      </c>
    </row>
    <row r="1165" spans="1:6" x14ac:dyDescent="0.2">
      <c r="A1165" s="13">
        <f t="shared" si="384"/>
        <v>194</v>
      </c>
      <c r="B1165" s="14">
        <f>IFERROR(VLOOKUP(A1165,'VENTES ANNUELLES'!$A$5:$J$1200,2,FALSE),"")</f>
        <v>0</v>
      </c>
      <c r="C1165" s="13">
        <f>IFERROR(VLOOKUP(A1165,'VENTES ANNUELLES'!$A$5:$J$1200,3,FALSE),"")</f>
        <v>0</v>
      </c>
      <c r="D1165" s="13" t="str">
        <f>IFERROR(VLOOKUP(C1165,'VENTES ANNUELLES'!$L$5:$M$15,2,FALSE),"")</f>
        <v/>
      </c>
      <c r="E1165" s="15">
        <f>VLOOKUP(A1165,'VENTES ANNUELLES'!$A$5:$J$1200,10,FALSE)</f>
        <v>0</v>
      </c>
      <c r="F1165" s="15"/>
    </row>
    <row r="1166" spans="1:6" x14ac:dyDescent="0.2">
      <c r="A1166" s="13">
        <f t="shared" ref="A1166" si="393">A1165+1</f>
        <v>195</v>
      </c>
      <c r="B1166" s="14">
        <f>IFERROR(VLOOKUP(A1166,'VENTES ANNUELLES'!$A$5:$J$1200,2,FALSE),"")</f>
        <v>0</v>
      </c>
      <c r="C1166" s="13">
        <f>IFERROR(VLOOKUP(A1166,'VENTES ANNUELLES'!$A$5:$J$1200,3,FALSE),"")</f>
        <v>0</v>
      </c>
      <c r="D1166" s="13">
        <f>'VENTES ANNUELLES'!$M$18</f>
        <v>707100</v>
      </c>
      <c r="E1166" s="15"/>
      <c r="F1166" s="15">
        <f>VLOOKUP(A1166,'VENTES ANNUELLES'!$A$5:$J$1200,4,FALSE)</f>
        <v>0</v>
      </c>
    </row>
    <row r="1167" spans="1:6" x14ac:dyDescent="0.2">
      <c r="A1167" s="13">
        <f t="shared" ref="A1167" si="394">A1166</f>
        <v>195</v>
      </c>
      <c r="B1167" s="14">
        <f>IFERROR(VLOOKUP(A1167,'VENTES ANNUELLES'!$A$5:$J$1200,2,FALSE),"")</f>
        <v>0</v>
      </c>
      <c r="C1167" s="13">
        <f>IFERROR(VLOOKUP(A1167,'VENTES ANNUELLES'!$A$5:$J$1200,3,FALSE),"")</f>
        <v>0</v>
      </c>
      <c r="D1167" s="13">
        <f>'VENTES ANNUELLES'!$M$19</f>
        <v>707200</v>
      </c>
      <c r="E1167" s="15"/>
      <c r="F1167" s="15">
        <f>VLOOKUP(A1167,'VENTES ANNUELLES'!$A$5:$J$1200,5,FALSE)</f>
        <v>0</v>
      </c>
    </row>
    <row r="1168" spans="1:6" x14ac:dyDescent="0.2">
      <c r="A1168" s="13">
        <f t="shared" si="384"/>
        <v>195</v>
      </c>
      <c r="B1168" s="14">
        <f>IFERROR(VLOOKUP(A1168,'VENTES ANNUELLES'!$A$5:$J$1200,2,FALSE),"")</f>
        <v>0</v>
      </c>
      <c r="C1168" s="13">
        <f>IFERROR(VLOOKUP(A1168,'VENTES ANNUELLES'!$A$5:$J$1200,3,FALSE),"")</f>
        <v>0</v>
      </c>
      <c r="D1168" s="13">
        <f>'VENTES ANNUELLES'!$M$20</f>
        <v>707300</v>
      </c>
      <c r="E1168" s="15"/>
      <c r="F1168" s="15">
        <f>VLOOKUP(A1168,'VENTES ANNUELLES'!$A$5:$J$1200,6,FALSE)</f>
        <v>0</v>
      </c>
    </row>
    <row r="1169" spans="1:6" x14ac:dyDescent="0.2">
      <c r="A1169" s="13">
        <f t="shared" si="384"/>
        <v>195</v>
      </c>
      <c r="B1169" s="14">
        <f>IFERROR(VLOOKUP(A1169,'VENTES ANNUELLES'!$A$5:$J$1200,2,FALSE),"")</f>
        <v>0</v>
      </c>
      <c r="C1169" s="13">
        <f>IFERROR(VLOOKUP(A1169,'VENTES ANNUELLES'!$A$5:$J$1200,3,FALSE),"")</f>
        <v>0</v>
      </c>
      <c r="D1169" s="13">
        <f>'VENTES ANNUELLES'!$M$21</f>
        <v>707400</v>
      </c>
      <c r="E1169" s="15"/>
      <c r="F1169" s="15">
        <f>VLOOKUP(A1169,'VENTES ANNUELLES'!$A$5:$J$1200,7,FALSE)</f>
        <v>0</v>
      </c>
    </row>
    <row r="1170" spans="1:6" x14ac:dyDescent="0.2">
      <c r="A1170" s="13">
        <f t="shared" si="384"/>
        <v>195</v>
      </c>
      <c r="B1170" s="14">
        <f>IFERROR(VLOOKUP(A1170,'VENTES ANNUELLES'!$A$5:$J$1200,2,FALSE),"")</f>
        <v>0</v>
      </c>
      <c r="C1170" s="13">
        <f>IFERROR(VLOOKUP(A1170,'VENTES ANNUELLES'!$A$5:$J$1200,3,FALSE),"")</f>
        <v>0</v>
      </c>
      <c r="D1170" s="13">
        <f>'VENTES ANNUELLES'!$M$22</f>
        <v>445710</v>
      </c>
      <c r="E1170" s="15"/>
      <c r="F1170" s="15">
        <f>VLOOKUP(A1170,'VENTES ANNUELLES'!$A$5:$J$1200,9,FALSE)</f>
        <v>0</v>
      </c>
    </row>
    <row r="1171" spans="1:6" x14ac:dyDescent="0.2">
      <c r="A1171" s="13">
        <f t="shared" si="384"/>
        <v>195</v>
      </c>
      <c r="B1171" s="14">
        <f>IFERROR(VLOOKUP(A1171,'VENTES ANNUELLES'!$A$5:$J$1200,2,FALSE),"")</f>
        <v>0</v>
      </c>
      <c r="C1171" s="13">
        <f>IFERROR(VLOOKUP(A1171,'VENTES ANNUELLES'!$A$5:$J$1200,3,FALSE),"")</f>
        <v>0</v>
      </c>
      <c r="D1171" s="13" t="str">
        <f>IFERROR(VLOOKUP(C1171,'VENTES ANNUELLES'!$L$5:$M$15,2,FALSE),"")</f>
        <v/>
      </c>
      <c r="E1171" s="15">
        <f>VLOOKUP(A1171,'VENTES ANNUELLES'!$A$5:$J$1200,10,FALSE)</f>
        <v>0</v>
      </c>
      <c r="F1171" s="15"/>
    </row>
    <row r="1172" spans="1:6" x14ac:dyDescent="0.2">
      <c r="A1172" s="13">
        <f t="shared" ref="A1172" si="395">A1171+1</f>
        <v>196</v>
      </c>
      <c r="B1172" s="14">
        <f>IFERROR(VLOOKUP(A1172,'VENTES ANNUELLES'!$A$5:$J$1200,2,FALSE),"")</f>
        <v>0</v>
      </c>
      <c r="C1172" s="13">
        <f>IFERROR(VLOOKUP(A1172,'VENTES ANNUELLES'!$A$5:$J$1200,3,FALSE),"")</f>
        <v>0</v>
      </c>
      <c r="D1172" s="13">
        <f>'VENTES ANNUELLES'!$M$18</f>
        <v>707100</v>
      </c>
      <c r="E1172" s="15"/>
      <c r="F1172" s="15">
        <f>VLOOKUP(A1172,'VENTES ANNUELLES'!$A$5:$J$1200,4,FALSE)</f>
        <v>0</v>
      </c>
    </row>
    <row r="1173" spans="1:6" x14ac:dyDescent="0.2">
      <c r="A1173" s="13">
        <f t="shared" ref="A1173" si="396">A1172</f>
        <v>196</v>
      </c>
      <c r="B1173" s="14">
        <f>IFERROR(VLOOKUP(A1173,'VENTES ANNUELLES'!$A$5:$J$1200,2,FALSE),"")</f>
        <v>0</v>
      </c>
      <c r="C1173" s="13">
        <f>IFERROR(VLOOKUP(A1173,'VENTES ANNUELLES'!$A$5:$J$1200,3,FALSE),"")</f>
        <v>0</v>
      </c>
      <c r="D1173" s="13">
        <f>'VENTES ANNUELLES'!$M$19</f>
        <v>707200</v>
      </c>
      <c r="E1173" s="15"/>
      <c r="F1173" s="15">
        <f>VLOOKUP(A1173,'VENTES ANNUELLES'!$A$5:$J$1200,5,FALSE)</f>
        <v>0</v>
      </c>
    </row>
    <row r="1174" spans="1:6" x14ac:dyDescent="0.2">
      <c r="A1174" s="13">
        <f t="shared" si="384"/>
        <v>196</v>
      </c>
      <c r="B1174" s="14">
        <f>IFERROR(VLOOKUP(A1174,'VENTES ANNUELLES'!$A$5:$J$1200,2,FALSE),"")</f>
        <v>0</v>
      </c>
      <c r="C1174" s="13">
        <f>IFERROR(VLOOKUP(A1174,'VENTES ANNUELLES'!$A$5:$J$1200,3,FALSE),"")</f>
        <v>0</v>
      </c>
      <c r="D1174" s="13">
        <f>'VENTES ANNUELLES'!$M$20</f>
        <v>707300</v>
      </c>
      <c r="E1174" s="15"/>
      <c r="F1174" s="15">
        <f>VLOOKUP(A1174,'VENTES ANNUELLES'!$A$5:$J$1200,6,FALSE)</f>
        <v>0</v>
      </c>
    </row>
    <row r="1175" spans="1:6" x14ac:dyDescent="0.2">
      <c r="A1175" s="13">
        <f t="shared" si="384"/>
        <v>196</v>
      </c>
      <c r="B1175" s="14">
        <f>IFERROR(VLOOKUP(A1175,'VENTES ANNUELLES'!$A$5:$J$1200,2,FALSE),"")</f>
        <v>0</v>
      </c>
      <c r="C1175" s="13">
        <f>IFERROR(VLOOKUP(A1175,'VENTES ANNUELLES'!$A$5:$J$1200,3,FALSE),"")</f>
        <v>0</v>
      </c>
      <c r="D1175" s="13">
        <f>'VENTES ANNUELLES'!$M$21</f>
        <v>707400</v>
      </c>
      <c r="E1175" s="15"/>
      <c r="F1175" s="15">
        <f>VLOOKUP(A1175,'VENTES ANNUELLES'!$A$5:$J$1200,7,FALSE)</f>
        <v>0</v>
      </c>
    </row>
    <row r="1176" spans="1:6" x14ac:dyDescent="0.2">
      <c r="A1176" s="13">
        <f t="shared" si="384"/>
        <v>196</v>
      </c>
      <c r="B1176" s="14">
        <f>IFERROR(VLOOKUP(A1176,'VENTES ANNUELLES'!$A$5:$J$1200,2,FALSE),"")</f>
        <v>0</v>
      </c>
      <c r="C1176" s="13">
        <f>IFERROR(VLOOKUP(A1176,'VENTES ANNUELLES'!$A$5:$J$1200,3,FALSE),"")</f>
        <v>0</v>
      </c>
      <c r="D1176" s="13">
        <f>'VENTES ANNUELLES'!$M$22</f>
        <v>445710</v>
      </c>
      <c r="E1176" s="15"/>
      <c r="F1176" s="15">
        <f>VLOOKUP(A1176,'VENTES ANNUELLES'!$A$5:$J$1200,9,FALSE)</f>
        <v>0</v>
      </c>
    </row>
    <row r="1177" spans="1:6" x14ac:dyDescent="0.2">
      <c r="A1177" s="13">
        <f t="shared" si="384"/>
        <v>196</v>
      </c>
      <c r="B1177" s="14">
        <f>IFERROR(VLOOKUP(A1177,'VENTES ANNUELLES'!$A$5:$J$1200,2,FALSE),"")</f>
        <v>0</v>
      </c>
      <c r="C1177" s="13">
        <f>IFERROR(VLOOKUP(A1177,'VENTES ANNUELLES'!$A$5:$J$1200,3,FALSE),"")</f>
        <v>0</v>
      </c>
      <c r="D1177" s="13" t="str">
        <f>IFERROR(VLOOKUP(C1177,'VENTES ANNUELLES'!$L$5:$M$15,2,FALSE),"")</f>
        <v/>
      </c>
      <c r="E1177" s="15">
        <f>VLOOKUP(A1177,'VENTES ANNUELLES'!$A$5:$J$1200,10,FALSE)</f>
        <v>0</v>
      </c>
      <c r="F1177" s="15"/>
    </row>
    <row r="1178" spans="1:6" x14ac:dyDescent="0.2">
      <c r="A1178" s="13">
        <f t="shared" ref="A1178" si="397">A1177+1</f>
        <v>197</v>
      </c>
      <c r="B1178" s="14">
        <f>IFERROR(VLOOKUP(A1178,'VENTES ANNUELLES'!$A$5:$J$1200,2,FALSE),"")</f>
        <v>0</v>
      </c>
      <c r="C1178" s="13">
        <f>IFERROR(VLOOKUP(A1178,'VENTES ANNUELLES'!$A$5:$J$1200,3,FALSE),"")</f>
        <v>0</v>
      </c>
      <c r="D1178" s="13">
        <f>'VENTES ANNUELLES'!$M$18</f>
        <v>707100</v>
      </c>
      <c r="E1178" s="15"/>
      <c r="F1178" s="15">
        <f>VLOOKUP(A1178,'VENTES ANNUELLES'!$A$5:$J$1200,4,FALSE)</f>
        <v>0</v>
      </c>
    </row>
    <row r="1179" spans="1:6" x14ac:dyDescent="0.2">
      <c r="A1179" s="13">
        <f t="shared" ref="A1179" si="398">A1178</f>
        <v>197</v>
      </c>
      <c r="B1179" s="14">
        <f>IFERROR(VLOOKUP(A1179,'VENTES ANNUELLES'!$A$5:$J$1200,2,FALSE),"")</f>
        <v>0</v>
      </c>
      <c r="C1179" s="13">
        <f>IFERROR(VLOOKUP(A1179,'VENTES ANNUELLES'!$A$5:$J$1200,3,FALSE),"")</f>
        <v>0</v>
      </c>
      <c r="D1179" s="13">
        <f>'VENTES ANNUELLES'!$M$19</f>
        <v>707200</v>
      </c>
      <c r="E1179" s="15"/>
      <c r="F1179" s="15">
        <f>VLOOKUP(A1179,'VENTES ANNUELLES'!$A$5:$J$1200,5,FALSE)</f>
        <v>0</v>
      </c>
    </row>
    <row r="1180" spans="1:6" x14ac:dyDescent="0.2">
      <c r="A1180" s="13">
        <f t="shared" si="384"/>
        <v>197</v>
      </c>
      <c r="B1180" s="14">
        <f>IFERROR(VLOOKUP(A1180,'VENTES ANNUELLES'!$A$5:$J$1200,2,FALSE),"")</f>
        <v>0</v>
      </c>
      <c r="C1180" s="13">
        <f>IFERROR(VLOOKUP(A1180,'VENTES ANNUELLES'!$A$5:$J$1200,3,FALSE),"")</f>
        <v>0</v>
      </c>
      <c r="D1180" s="13">
        <f>'VENTES ANNUELLES'!$M$20</f>
        <v>707300</v>
      </c>
      <c r="E1180" s="15"/>
      <c r="F1180" s="15">
        <f>VLOOKUP(A1180,'VENTES ANNUELLES'!$A$5:$J$1200,6,FALSE)</f>
        <v>0</v>
      </c>
    </row>
    <row r="1181" spans="1:6" x14ac:dyDescent="0.2">
      <c r="A1181" s="13">
        <f t="shared" si="384"/>
        <v>197</v>
      </c>
      <c r="B1181" s="14">
        <f>IFERROR(VLOOKUP(A1181,'VENTES ANNUELLES'!$A$5:$J$1200,2,FALSE),"")</f>
        <v>0</v>
      </c>
      <c r="C1181" s="13">
        <f>IFERROR(VLOOKUP(A1181,'VENTES ANNUELLES'!$A$5:$J$1200,3,FALSE),"")</f>
        <v>0</v>
      </c>
      <c r="D1181" s="13">
        <f>'VENTES ANNUELLES'!$M$21</f>
        <v>707400</v>
      </c>
      <c r="E1181" s="15"/>
      <c r="F1181" s="15">
        <f>VLOOKUP(A1181,'VENTES ANNUELLES'!$A$5:$J$1200,7,FALSE)</f>
        <v>0</v>
      </c>
    </row>
    <row r="1182" spans="1:6" x14ac:dyDescent="0.2">
      <c r="A1182" s="13">
        <f t="shared" si="384"/>
        <v>197</v>
      </c>
      <c r="B1182" s="14">
        <f>IFERROR(VLOOKUP(A1182,'VENTES ANNUELLES'!$A$5:$J$1200,2,FALSE),"")</f>
        <v>0</v>
      </c>
      <c r="C1182" s="13">
        <f>IFERROR(VLOOKUP(A1182,'VENTES ANNUELLES'!$A$5:$J$1200,3,FALSE),"")</f>
        <v>0</v>
      </c>
      <c r="D1182" s="13">
        <f>'VENTES ANNUELLES'!$M$22</f>
        <v>445710</v>
      </c>
      <c r="E1182" s="15"/>
      <c r="F1182" s="15">
        <f>VLOOKUP(A1182,'VENTES ANNUELLES'!$A$5:$J$1200,9,FALSE)</f>
        <v>0</v>
      </c>
    </row>
    <row r="1183" spans="1:6" x14ac:dyDescent="0.2">
      <c r="A1183" s="13">
        <f t="shared" si="384"/>
        <v>197</v>
      </c>
      <c r="B1183" s="14">
        <f>IFERROR(VLOOKUP(A1183,'VENTES ANNUELLES'!$A$5:$J$1200,2,FALSE),"")</f>
        <v>0</v>
      </c>
      <c r="C1183" s="13">
        <f>IFERROR(VLOOKUP(A1183,'VENTES ANNUELLES'!$A$5:$J$1200,3,FALSE),"")</f>
        <v>0</v>
      </c>
      <c r="D1183" s="13" t="str">
        <f>IFERROR(VLOOKUP(C1183,'VENTES ANNUELLES'!$L$5:$M$15,2,FALSE),"")</f>
        <v/>
      </c>
      <c r="E1183" s="15">
        <f>VLOOKUP(A1183,'VENTES ANNUELLES'!$A$5:$J$1200,10,FALSE)</f>
        <v>0</v>
      </c>
      <c r="F1183" s="15"/>
    </row>
    <row r="1184" spans="1:6" x14ac:dyDescent="0.2">
      <c r="A1184" s="13">
        <f t="shared" ref="A1184" si="399">A1183+1</f>
        <v>198</v>
      </c>
      <c r="B1184" s="14">
        <f>IFERROR(VLOOKUP(A1184,'VENTES ANNUELLES'!$A$5:$J$1200,2,FALSE),"")</f>
        <v>0</v>
      </c>
      <c r="C1184" s="13">
        <f>IFERROR(VLOOKUP(A1184,'VENTES ANNUELLES'!$A$5:$J$1200,3,FALSE),"")</f>
        <v>0</v>
      </c>
      <c r="D1184" s="13">
        <f>'VENTES ANNUELLES'!$M$18</f>
        <v>707100</v>
      </c>
      <c r="E1184" s="15"/>
      <c r="F1184" s="15">
        <f>VLOOKUP(A1184,'VENTES ANNUELLES'!$A$5:$J$1200,4,FALSE)</f>
        <v>0</v>
      </c>
    </row>
    <row r="1185" spans="1:6" x14ac:dyDescent="0.2">
      <c r="A1185" s="13">
        <f t="shared" ref="A1185" si="400">A1184</f>
        <v>198</v>
      </c>
      <c r="B1185" s="14">
        <f>IFERROR(VLOOKUP(A1185,'VENTES ANNUELLES'!$A$5:$J$1200,2,FALSE),"")</f>
        <v>0</v>
      </c>
      <c r="C1185" s="13">
        <f>IFERROR(VLOOKUP(A1185,'VENTES ANNUELLES'!$A$5:$J$1200,3,FALSE),"")</f>
        <v>0</v>
      </c>
      <c r="D1185" s="13">
        <f>'VENTES ANNUELLES'!$M$19</f>
        <v>707200</v>
      </c>
      <c r="E1185" s="15"/>
      <c r="F1185" s="15">
        <f>VLOOKUP(A1185,'VENTES ANNUELLES'!$A$5:$J$1200,5,FALSE)</f>
        <v>0</v>
      </c>
    </row>
    <row r="1186" spans="1:6" x14ac:dyDescent="0.2">
      <c r="A1186" s="13">
        <f t="shared" si="384"/>
        <v>198</v>
      </c>
      <c r="B1186" s="14">
        <f>IFERROR(VLOOKUP(A1186,'VENTES ANNUELLES'!$A$5:$J$1200,2,FALSE),"")</f>
        <v>0</v>
      </c>
      <c r="C1186" s="13">
        <f>IFERROR(VLOOKUP(A1186,'VENTES ANNUELLES'!$A$5:$J$1200,3,FALSE),"")</f>
        <v>0</v>
      </c>
      <c r="D1186" s="13">
        <f>'VENTES ANNUELLES'!$M$20</f>
        <v>707300</v>
      </c>
      <c r="E1186" s="15"/>
      <c r="F1186" s="15">
        <f>VLOOKUP(A1186,'VENTES ANNUELLES'!$A$5:$J$1200,6,FALSE)</f>
        <v>0</v>
      </c>
    </row>
    <row r="1187" spans="1:6" x14ac:dyDescent="0.2">
      <c r="A1187" s="13">
        <f t="shared" si="384"/>
        <v>198</v>
      </c>
      <c r="B1187" s="14">
        <f>IFERROR(VLOOKUP(A1187,'VENTES ANNUELLES'!$A$5:$J$1200,2,FALSE),"")</f>
        <v>0</v>
      </c>
      <c r="C1187" s="13">
        <f>IFERROR(VLOOKUP(A1187,'VENTES ANNUELLES'!$A$5:$J$1200,3,FALSE),"")</f>
        <v>0</v>
      </c>
      <c r="D1187" s="13">
        <f>'VENTES ANNUELLES'!$M$21</f>
        <v>707400</v>
      </c>
      <c r="E1187" s="15"/>
      <c r="F1187" s="15">
        <f>VLOOKUP(A1187,'VENTES ANNUELLES'!$A$5:$J$1200,7,FALSE)</f>
        <v>0</v>
      </c>
    </row>
    <row r="1188" spans="1:6" x14ac:dyDescent="0.2">
      <c r="A1188" s="13">
        <f t="shared" si="384"/>
        <v>198</v>
      </c>
      <c r="B1188" s="14">
        <f>IFERROR(VLOOKUP(A1188,'VENTES ANNUELLES'!$A$5:$J$1200,2,FALSE),"")</f>
        <v>0</v>
      </c>
      <c r="C1188" s="13">
        <f>IFERROR(VLOOKUP(A1188,'VENTES ANNUELLES'!$A$5:$J$1200,3,FALSE),"")</f>
        <v>0</v>
      </c>
      <c r="D1188" s="13">
        <f>'VENTES ANNUELLES'!$M$22</f>
        <v>445710</v>
      </c>
      <c r="E1188" s="15"/>
      <c r="F1188" s="15">
        <f>VLOOKUP(A1188,'VENTES ANNUELLES'!$A$5:$J$1200,9,FALSE)</f>
        <v>0</v>
      </c>
    </row>
    <row r="1189" spans="1:6" x14ac:dyDescent="0.2">
      <c r="A1189" s="13">
        <f t="shared" si="384"/>
        <v>198</v>
      </c>
      <c r="B1189" s="14">
        <f>IFERROR(VLOOKUP(A1189,'VENTES ANNUELLES'!$A$5:$J$1200,2,FALSE),"")</f>
        <v>0</v>
      </c>
      <c r="C1189" s="13">
        <f>IFERROR(VLOOKUP(A1189,'VENTES ANNUELLES'!$A$5:$J$1200,3,FALSE),"")</f>
        <v>0</v>
      </c>
      <c r="D1189" s="13" t="str">
        <f>IFERROR(VLOOKUP(C1189,'VENTES ANNUELLES'!$L$5:$M$15,2,FALSE),"")</f>
        <v/>
      </c>
      <c r="E1189" s="15">
        <f>VLOOKUP(A1189,'VENTES ANNUELLES'!$A$5:$J$1200,10,FALSE)</f>
        <v>0</v>
      </c>
      <c r="F1189" s="15"/>
    </row>
    <row r="1190" spans="1:6" x14ac:dyDescent="0.2">
      <c r="A1190" s="13">
        <f t="shared" ref="A1190" si="401">A1189+1</f>
        <v>199</v>
      </c>
      <c r="B1190" s="14">
        <f>IFERROR(VLOOKUP(A1190,'VENTES ANNUELLES'!$A$5:$J$1200,2,FALSE),"")</f>
        <v>0</v>
      </c>
      <c r="C1190" s="13">
        <f>IFERROR(VLOOKUP(A1190,'VENTES ANNUELLES'!$A$5:$J$1200,3,FALSE),"")</f>
        <v>0</v>
      </c>
      <c r="D1190" s="13">
        <f>'VENTES ANNUELLES'!$M$18</f>
        <v>707100</v>
      </c>
      <c r="E1190" s="15"/>
      <c r="F1190" s="15">
        <f>VLOOKUP(A1190,'VENTES ANNUELLES'!$A$5:$J$1200,4,FALSE)</f>
        <v>0</v>
      </c>
    </row>
    <row r="1191" spans="1:6" x14ac:dyDescent="0.2">
      <c r="A1191" s="13">
        <f t="shared" ref="A1191" si="402">A1190</f>
        <v>199</v>
      </c>
      <c r="B1191" s="14">
        <f>IFERROR(VLOOKUP(A1191,'VENTES ANNUELLES'!$A$5:$J$1200,2,FALSE),"")</f>
        <v>0</v>
      </c>
      <c r="C1191" s="13">
        <f>IFERROR(VLOOKUP(A1191,'VENTES ANNUELLES'!$A$5:$J$1200,3,FALSE),"")</f>
        <v>0</v>
      </c>
      <c r="D1191" s="13">
        <f>'VENTES ANNUELLES'!$M$19</f>
        <v>707200</v>
      </c>
      <c r="E1191" s="15"/>
      <c r="F1191" s="15">
        <f>VLOOKUP(A1191,'VENTES ANNUELLES'!$A$5:$J$1200,5,FALSE)</f>
        <v>0</v>
      </c>
    </row>
    <row r="1192" spans="1:6" x14ac:dyDescent="0.2">
      <c r="A1192" s="13">
        <f t="shared" si="384"/>
        <v>199</v>
      </c>
      <c r="B1192" s="14">
        <f>IFERROR(VLOOKUP(A1192,'VENTES ANNUELLES'!$A$5:$J$1200,2,FALSE),"")</f>
        <v>0</v>
      </c>
      <c r="C1192" s="13">
        <f>IFERROR(VLOOKUP(A1192,'VENTES ANNUELLES'!$A$5:$J$1200,3,FALSE),"")</f>
        <v>0</v>
      </c>
      <c r="D1192" s="13">
        <f>'VENTES ANNUELLES'!$M$20</f>
        <v>707300</v>
      </c>
      <c r="E1192" s="15"/>
      <c r="F1192" s="15">
        <f>VLOOKUP(A1192,'VENTES ANNUELLES'!$A$5:$J$1200,6,FALSE)</f>
        <v>0</v>
      </c>
    </row>
    <row r="1193" spans="1:6" x14ac:dyDescent="0.2">
      <c r="A1193" s="13">
        <f t="shared" si="384"/>
        <v>199</v>
      </c>
      <c r="B1193" s="14">
        <f>IFERROR(VLOOKUP(A1193,'VENTES ANNUELLES'!$A$5:$J$1200,2,FALSE),"")</f>
        <v>0</v>
      </c>
      <c r="C1193" s="13">
        <f>IFERROR(VLOOKUP(A1193,'VENTES ANNUELLES'!$A$5:$J$1200,3,FALSE),"")</f>
        <v>0</v>
      </c>
      <c r="D1193" s="13">
        <f>'VENTES ANNUELLES'!$M$21</f>
        <v>707400</v>
      </c>
      <c r="E1193" s="15"/>
      <c r="F1193" s="15">
        <f>VLOOKUP(A1193,'VENTES ANNUELLES'!$A$5:$J$1200,7,FALSE)</f>
        <v>0</v>
      </c>
    </row>
    <row r="1194" spans="1:6" x14ac:dyDescent="0.2">
      <c r="A1194" s="13">
        <f t="shared" si="384"/>
        <v>199</v>
      </c>
      <c r="B1194" s="14">
        <f>IFERROR(VLOOKUP(A1194,'VENTES ANNUELLES'!$A$5:$J$1200,2,FALSE),"")</f>
        <v>0</v>
      </c>
      <c r="C1194" s="13">
        <f>IFERROR(VLOOKUP(A1194,'VENTES ANNUELLES'!$A$5:$J$1200,3,FALSE),"")</f>
        <v>0</v>
      </c>
      <c r="D1194" s="13">
        <f>'VENTES ANNUELLES'!$M$22</f>
        <v>445710</v>
      </c>
      <c r="E1194" s="15"/>
      <c r="F1194" s="15">
        <f>VLOOKUP(A1194,'VENTES ANNUELLES'!$A$5:$J$1200,9,FALSE)</f>
        <v>0</v>
      </c>
    </row>
    <row r="1195" spans="1:6" x14ac:dyDescent="0.2">
      <c r="A1195" s="13">
        <f t="shared" si="384"/>
        <v>199</v>
      </c>
      <c r="B1195" s="14">
        <f>IFERROR(VLOOKUP(A1195,'VENTES ANNUELLES'!$A$5:$J$1200,2,FALSE),"")</f>
        <v>0</v>
      </c>
      <c r="C1195" s="13">
        <f>IFERROR(VLOOKUP(A1195,'VENTES ANNUELLES'!$A$5:$J$1200,3,FALSE),"")</f>
        <v>0</v>
      </c>
      <c r="D1195" s="13" t="str">
        <f>IFERROR(VLOOKUP(C1195,'VENTES ANNUELLES'!$L$5:$M$15,2,FALSE),"")</f>
        <v/>
      </c>
      <c r="E1195" s="15">
        <f>VLOOKUP(A1195,'VENTES ANNUELLES'!$A$5:$J$1200,10,FALSE)</f>
        <v>0</v>
      </c>
      <c r="F1195" s="15"/>
    </row>
    <row r="1196" spans="1:6" x14ac:dyDescent="0.2">
      <c r="A1196" s="13">
        <f t="shared" ref="A1196" si="403">A1195+1</f>
        <v>200</v>
      </c>
      <c r="B1196" s="14">
        <f>IFERROR(VLOOKUP(A1196,'VENTES ANNUELLES'!$A$5:$J$1200,2,FALSE),"")</f>
        <v>0</v>
      </c>
      <c r="C1196" s="13">
        <f>IFERROR(VLOOKUP(A1196,'VENTES ANNUELLES'!$A$5:$J$1200,3,FALSE),"")</f>
        <v>0</v>
      </c>
      <c r="D1196" s="13">
        <f>'VENTES ANNUELLES'!$M$18</f>
        <v>707100</v>
      </c>
      <c r="E1196" s="15"/>
      <c r="F1196" s="15">
        <f>VLOOKUP(A1196,'VENTES ANNUELLES'!$A$5:$J$1200,4,FALSE)</f>
        <v>0</v>
      </c>
    </row>
    <row r="1197" spans="1:6" x14ac:dyDescent="0.2">
      <c r="A1197" s="13">
        <f t="shared" ref="A1197" si="404">A1196</f>
        <v>200</v>
      </c>
      <c r="B1197" s="14">
        <f>IFERROR(VLOOKUP(A1197,'VENTES ANNUELLES'!$A$5:$J$1200,2,FALSE),"")</f>
        <v>0</v>
      </c>
      <c r="C1197" s="13">
        <f>IFERROR(VLOOKUP(A1197,'VENTES ANNUELLES'!$A$5:$J$1200,3,FALSE),"")</f>
        <v>0</v>
      </c>
      <c r="D1197" s="13">
        <f>'VENTES ANNUELLES'!$M$19</f>
        <v>707200</v>
      </c>
      <c r="E1197" s="15"/>
      <c r="F1197" s="15">
        <f>VLOOKUP(A1197,'VENTES ANNUELLES'!$A$5:$J$1200,5,FALSE)</f>
        <v>0</v>
      </c>
    </row>
    <row r="1198" spans="1:6" x14ac:dyDescent="0.2">
      <c r="A1198" s="13">
        <f t="shared" si="384"/>
        <v>200</v>
      </c>
      <c r="B1198" s="14">
        <f>IFERROR(VLOOKUP(A1198,'VENTES ANNUELLES'!$A$5:$J$1200,2,FALSE),"")</f>
        <v>0</v>
      </c>
      <c r="C1198" s="13">
        <f>IFERROR(VLOOKUP(A1198,'VENTES ANNUELLES'!$A$5:$J$1200,3,FALSE),"")</f>
        <v>0</v>
      </c>
      <c r="D1198" s="13">
        <f>'VENTES ANNUELLES'!$M$20</f>
        <v>707300</v>
      </c>
      <c r="E1198" s="15"/>
      <c r="F1198" s="15">
        <f>VLOOKUP(A1198,'VENTES ANNUELLES'!$A$5:$J$1200,6,FALSE)</f>
        <v>0</v>
      </c>
    </row>
    <row r="1199" spans="1:6" x14ac:dyDescent="0.2">
      <c r="A1199" s="13">
        <f t="shared" si="384"/>
        <v>200</v>
      </c>
      <c r="B1199" s="14">
        <f>IFERROR(VLOOKUP(A1199,'VENTES ANNUELLES'!$A$5:$J$1200,2,FALSE),"")</f>
        <v>0</v>
      </c>
      <c r="C1199" s="13">
        <f>IFERROR(VLOOKUP(A1199,'VENTES ANNUELLES'!$A$5:$J$1200,3,FALSE),"")</f>
        <v>0</v>
      </c>
      <c r="D1199" s="13">
        <f>'VENTES ANNUELLES'!$M$21</f>
        <v>707400</v>
      </c>
      <c r="E1199" s="15"/>
      <c r="F1199" s="15">
        <f>VLOOKUP(A1199,'VENTES ANNUELLES'!$A$5:$J$1200,7,FALSE)</f>
        <v>0</v>
      </c>
    </row>
    <row r="1200" spans="1:6" x14ac:dyDescent="0.2">
      <c r="A1200" s="13">
        <f t="shared" si="384"/>
        <v>200</v>
      </c>
      <c r="B1200" s="14">
        <f>IFERROR(VLOOKUP(A1200,'VENTES ANNUELLES'!$A$5:$J$1200,2,FALSE),"")</f>
        <v>0</v>
      </c>
      <c r="C1200" s="13">
        <f>IFERROR(VLOOKUP(A1200,'VENTES ANNUELLES'!$A$5:$J$1200,3,FALSE),"")</f>
        <v>0</v>
      </c>
      <c r="D1200" s="13">
        <f>'VENTES ANNUELLES'!$M$22</f>
        <v>445710</v>
      </c>
      <c r="E1200" s="15"/>
      <c r="F1200" s="15">
        <f>VLOOKUP(A1200,'VENTES ANNUELLES'!$A$5:$J$1200,9,FALSE)</f>
        <v>0</v>
      </c>
    </row>
    <row r="1201" spans="1:6" x14ac:dyDescent="0.2">
      <c r="A1201" s="13">
        <f t="shared" si="384"/>
        <v>200</v>
      </c>
      <c r="B1201" s="14">
        <f>IFERROR(VLOOKUP(A1201,'VENTES ANNUELLES'!$A$5:$J$1200,2,FALSE),"")</f>
        <v>0</v>
      </c>
      <c r="C1201" s="13">
        <f>IFERROR(VLOOKUP(A1201,'VENTES ANNUELLES'!$A$5:$J$1200,3,FALSE),"")</f>
        <v>0</v>
      </c>
      <c r="D1201" s="13" t="str">
        <f>IFERROR(VLOOKUP(C1201,'VENTES ANNUELLES'!$L$5:$M$15,2,FALSE),"")</f>
        <v/>
      </c>
      <c r="E1201" s="15">
        <f>VLOOKUP(A1201,'VENTES ANNUELLES'!$A$5:$J$1200,10,FALSE)</f>
        <v>0</v>
      </c>
      <c r="F1201" s="15"/>
    </row>
    <row r="1202" spans="1:6" x14ac:dyDescent="0.2">
      <c r="A1202" s="13">
        <f t="shared" ref="A1202" si="405">A1201+1</f>
        <v>201</v>
      </c>
      <c r="B1202" s="14">
        <f>IFERROR(VLOOKUP(A1202,'VENTES ANNUELLES'!$A$5:$J$1200,2,FALSE),"")</f>
        <v>0</v>
      </c>
      <c r="C1202" s="13">
        <f>IFERROR(VLOOKUP(A1202,'VENTES ANNUELLES'!$A$5:$J$1200,3,FALSE),"")</f>
        <v>0</v>
      </c>
      <c r="D1202" s="13">
        <f>'VENTES ANNUELLES'!$M$18</f>
        <v>707100</v>
      </c>
      <c r="E1202" s="15"/>
      <c r="F1202" s="15">
        <f>VLOOKUP(A1202,'VENTES ANNUELLES'!$A$5:$J$1200,4,FALSE)</f>
        <v>0</v>
      </c>
    </row>
    <row r="1203" spans="1:6" x14ac:dyDescent="0.2">
      <c r="A1203" s="13">
        <f t="shared" ref="A1203:A1266" si="406">A1202</f>
        <v>201</v>
      </c>
      <c r="B1203" s="14">
        <f>IFERROR(VLOOKUP(A1203,'VENTES ANNUELLES'!$A$5:$J$1200,2,FALSE),"")</f>
        <v>0</v>
      </c>
      <c r="C1203" s="13">
        <f>IFERROR(VLOOKUP(A1203,'VENTES ANNUELLES'!$A$5:$J$1200,3,FALSE),"")</f>
        <v>0</v>
      </c>
      <c r="D1203" s="13">
        <f>'VENTES ANNUELLES'!$M$19</f>
        <v>707200</v>
      </c>
      <c r="E1203" s="15"/>
      <c r="F1203" s="15">
        <f>VLOOKUP(A1203,'VENTES ANNUELLES'!$A$5:$J$1200,5,FALSE)</f>
        <v>0</v>
      </c>
    </row>
    <row r="1204" spans="1:6" x14ac:dyDescent="0.2">
      <c r="A1204" s="13">
        <f t="shared" si="406"/>
        <v>201</v>
      </c>
      <c r="B1204" s="14">
        <f>IFERROR(VLOOKUP(A1204,'VENTES ANNUELLES'!$A$5:$J$1200,2,FALSE),"")</f>
        <v>0</v>
      </c>
      <c r="C1204" s="13">
        <f>IFERROR(VLOOKUP(A1204,'VENTES ANNUELLES'!$A$5:$J$1200,3,FALSE),"")</f>
        <v>0</v>
      </c>
      <c r="D1204" s="13">
        <f>'VENTES ANNUELLES'!$M$20</f>
        <v>707300</v>
      </c>
      <c r="E1204" s="15"/>
      <c r="F1204" s="15">
        <f>VLOOKUP(A1204,'VENTES ANNUELLES'!$A$5:$J$1200,6,FALSE)</f>
        <v>0</v>
      </c>
    </row>
    <row r="1205" spans="1:6" x14ac:dyDescent="0.2">
      <c r="A1205" s="13">
        <f t="shared" si="406"/>
        <v>201</v>
      </c>
      <c r="B1205" s="14">
        <f>IFERROR(VLOOKUP(A1205,'VENTES ANNUELLES'!$A$5:$J$1200,2,FALSE),"")</f>
        <v>0</v>
      </c>
      <c r="C1205" s="13">
        <f>IFERROR(VLOOKUP(A1205,'VENTES ANNUELLES'!$A$5:$J$1200,3,FALSE),"")</f>
        <v>0</v>
      </c>
      <c r="D1205" s="13">
        <f>'VENTES ANNUELLES'!$M$21</f>
        <v>707400</v>
      </c>
      <c r="E1205" s="15"/>
      <c r="F1205" s="15">
        <f>VLOOKUP(A1205,'VENTES ANNUELLES'!$A$5:$J$1200,7,FALSE)</f>
        <v>0</v>
      </c>
    </row>
    <row r="1206" spans="1:6" x14ac:dyDescent="0.2">
      <c r="A1206" s="13">
        <f t="shared" si="406"/>
        <v>201</v>
      </c>
      <c r="B1206" s="14">
        <f>IFERROR(VLOOKUP(A1206,'VENTES ANNUELLES'!$A$5:$J$1200,2,FALSE),"")</f>
        <v>0</v>
      </c>
      <c r="C1206" s="13">
        <f>IFERROR(VLOOKUP(A1206,'VENTES ANNUELLES'!$A$5:$J$1200,3,FALSE),"")</f>
        <v>0</v>
      </c>
      <c r="D1206" s="13">
        <f>'VENTES ANNUELLES'!$M$22</f>
        <v>445710</v>
      </c>
      <c r="E1206" s="15"/>
      <c r="F1206" s="15">
        <f>VLOOKUP(A1206,'VENTES ANNUELLES'!$A$5:$J$1200,9,FALSE)</f>
        <v>0</v>
      </c>
    </row>
    <row r="1207" spans="1:6" x14ac:dyDescent="0.2">
      <c r="A1207" s="13">
        <f t="shared" si="406"/>
        <v>201</v>
      </c>
      <c r="B1207" s="14">
        <f>IFERROR(VLOOKUP(A1207,'VENTES ANNUELLES'!$A$5:$J$1200,2,FALSE),"")</f>
        <v>0</v>
      </c>
      <c r="C1207" s="13">
        <f>IFERROR(VLOOKUP(A1207,'VENTES ANNUELLES'!$A$5:$J$1200,3,FALSE),"")</f>
        <v>0</v>
      </c>
      <c r="D1207" s="13" t="str">
        <f>IFERROR(VLOOKUP(C1207,'VENTES ANNUELLES'!$L$5:$M$15,2,FALSE),"")</f>
        <v/>
      </c>
      <c r="E1207" s="15">
        <f>VLOOKUP(A1207,'VENTES ANNUELLES'!$A$5:$J$1200,10,FALSE)</f>
        <v>0</v>
      </c>
      <c r="F1207" s="15"/>
    </row>
    <row r="1208" spans="1:6" x14ac:dyDescent="0.2">
      <c r="A1208" s="13">
        <f t="shared" ref="A1208" si="407">A1207+1</f>
        <v>202</v>
      </c>
      <c r="B1208" s="14">
        <f>IFERROR(VLOOKUP(A1208,'VENTES ANNUELLES'!$A$5:$J$1200,2,FALSE),"")</f>
        <v>0</v>
      </c>
      <c r="C1208" s="13">
        <f>IFERROR(VLOOKUP(A1208,'VENTES ANNUELLES'!$A$5:$J$1200,3,FALSE),"")</f>
        <v>0</v>
      </c>
      <c r="D1208" s="13">
        <f>'VENTES ANNUELLES'!$M$18</f>
        <v>707100</v>
      </c>
      <c r="E1208" s="15"/>
      <c r="F1208" s="15">
        <f>VLOOKUP(A1208,'VENTES ANNUELLES'!$A$5:$J$1200,4,FALSE)</f>
        <v>0</v>
      </c>
    </row>
    <row r="1209" spans="1:6" x14ac:dyDescent="0.2">
      <c r="A1209" s="13">
        <f t="shared" ref="A1209" si="408">A1208</f>
        <v>202</v>
      </c>
      <c r="B1209" s="14">
        <f>IFERROR(VLOOKUP(A1209,'VENTES ANNUELLES'!$A$5:$J$1200,2,FALSE),"")</f>
        <v>0</v>
      </c>
      <c r="C1209" s="13">
        <f>IFERROR(VLOOKUP(A1209,'VENTES ANNUELLES'!$A$5:$J$1200,3,FALSE),"")</f>
        <v>0</v>
      </c>
      <c r="D1209" s="13">
        <f>'VENTES ANNUELLES'!$M$19</f>
        <v>707200</v>
      </c>
      <c r="E1209" s="15"/>
      <c r="F1209" s="15">
        <f>VLOOKUP(A1209,'VENTES ANNUELLES'!$A$5:$J$1200,5,FALSE)</f>
        <v>0</v>
      </c>
    </row>
    <row r="1210" spans="1:6" x14ac:dyDescent="0.2">
      <c r="A1210" s="13">
        <f t="shared" si="406"/>
        <v>202</v>
      </c>
      <c r="B1210" s="14">
        <f>IFERROR(VLOOKUP(A1210,'VENTES ANNUELLES'!$A$5:$J$1200,2,FALSE),"")</f>
        <v>0</v>
      </c>
      <c r="C1210" s="13">
        <f>IFERROR(VLOOKUP(A1210,'VENTES ANNUELLES'!$A$5:$J$1200,3,FALSE),"")</f>
        <v>0</v>
      </c>
      <c r="D1210" s="13">
        <f>'VENTES ANNUELLES'!$M$20</f>
        <v>707300</v>
      </c>
      <c r="E1210" s="15"/>
      <c r="F1210" s="15">
        <f>VLOOKUP(A1210,'VENTES ANNUELLES'!$A$5:$J$1200,6,FALSE)</f>
        <v>0</v>
      </c>
    </row>
    <row r="1211" spans="1:6" x14ac:dyDescent="0.2">
      <c r="A1211" s="13">
        <f t="shared" si="406"/>
        <v>202</v>
      </c>
      <c r="B1211" s="14">
        <f>IFERROR(VLOOKUP(A1211,'VENTES ANNUELLES'!$A$5:$J$1200,2,FALSE),"")</f>
        <v>0</v>
      </c>
      <c r="C1211" s="13">
        <f>IFERROR(VLOOKUP(A1211,'VENTES ANNUELLES'!$A$5:$J$1200,3,FALSE),"")</f>
        <v>0</v>
      </c>
      <c r="D1211" s="13">
        <f>'VENTES ANNUELLES'!$M$21</f>
        <v>707400</v>
      </c>
      <c r="E1211" s="15"/>
      <c r="F1211" s="15">
        <f>VLOOKUP(A1211,'VENTES ANNUELLES'!$A$5:$J$1200,7,FALSE)</f>
        <v>0</v>
      </c>
    </row>
    <row r="1212" spans="1:6" x14ac:dyDescent="0.2">
      <c r="A1212" s="13">
        <f t="shared" si="406"/>
        <v>202</v>
      </c>
      <c r="B1212" s="14">
        <f>IFERROR(VLOOKUP(A1212,'VENTES ANNUELLES'!$A$5:$J$1200,2,FALSE),"")</f>
        <v>0</v>
      </c>
      <c r="C1212" s="13">
        <f>IFERROR(VLOOKUP(A1212,'VENTES ANNUELLES'!$A$5:$J$1200,3,FALSE),"")</f>
        <v>0</v>
      </c>
      <c r="D1212" s="13">
        <f>'VENTES ANNUELLES'!$M$22</f>
        <v>445710</v>
      </c>
      <c r="E1212" s="15"/>
      <c r="F1212" s="15">
        <f>VLOOKUP(A1212,'VENTES ANNUELLES'!$A$5:$J$1200,9,FALSE)</f>
        <v>0</v>
      </c>
    </row>
    <row r="1213" spans="1:6" x14ac:dyDescent="0.2">
      <c r="A1213" s="13">
        <f t="shared" si="406"/>
        <v>202</v>
      </c>
      <c r="B1213" s="14">
        <f>IFERROR(VLOOKUP(A1213,'VENTES ANNUELLES'!$A$5:$J$1200,2,FALSE),"")</f>
        <v>0</v>
      </c>
      <c r="C1213" s="13">
        <f>IFERROR(VLOOKUP(A1213,'VENTES ANNUELLES'!$A$5:$J$1200,3,FALSE),"")</f>
        <v>0</v>
      </c>
      <c r="D1213" s="13" t="str">
        <f>IFERROR(VLOOKUP(C1213,'VENTES ANNUELLES'!$L$5:$M$15,2,FALSE),"")</f>
        <v/>
      </c>
      <c r="E1213" s="15">
        <f>VLOOKUP(A1213,'VENTES ANNUELLES'!$A$5:$J$1200,10,FALSE)</f>
        <v>0</v>
      </c>
      <c r="F1213" s="15"/>
    </row>
    <row r="1214" spans="1:6" x14ac:dyDescent="0.2">
      <c r="A1214" s="13">
        <f t="shared" ref="A1214" si="409">A1213+1</f>
        <v>203</v>
      </c>
      <c r="B1214" s="14">
        <f>IFERROR(VLOOKUP(A1214,'VENTES ANNUELLES'!$A$5:$J$1200,2,FALSE),"")</f>
        <v>0</v>
      </c>
      <c r="C1214" s="13">
        <f>IFERROR(VLOOKUP(A1214,'VENTES ANNUELLES'!$A$5:$J$1200,3,FALSE),"")</f>
        <v>0</v>
      </c>
      <c r="D1214" s="13">
        <f>'VENTES ANNUELLES'!$M$18</f>
        <v>707100</v>
      </c>
      <c r="E1214" s="15"/>
      <c r="F1214" s="15">
        <f>VLOOKUP(A1214,'VENTES ANNUELLES'!$A$5:$J$1200,4,FALSE)</f>
        <v>0</v>
      </c>
    </row>
    <row r="1215" spans="1:6" x14ac:dyDescent="0.2">
      <c r="A1215" s="13">
        <f t="shared" ref="A1215" si="410">A1214</f>
        <v>203</v>
      </c>
      <c r="B1215" s="14">
        <f>IFERROR(VLOOKUP(A1215,'VENTES ANNUELLES'!$A$5:$J$1200,2,FALSE),"")</f>
        <v>0</v>
      </c>
      <c r="C1215" s="13">
        <f>IFERROR(VLOOKUP(A1215,'VENTES ANNUELLES'!$A$5:$J$1200,3,FALSE),"")</f>
        <v>0</v>
      </c>
      <c r="D1215" s="13">
        <f>'VENTES ANNUELLES'!$M$19</f>
        <v>707200</v>
      </c>
      <c r="E1215" s="15"/>
      <c r="F1215" s="15">
        <f>VLOOKUP(A1215,'VENTES ANNUELLES'!$A$5:$J$1200,5,FALSE)</f>
        <v>0</v>
      </c>
    </row>
    <row r="1216" spans="1:6" x14ac:dyDescent="0.2">
      <c r="A1216" s="13">
        <f t="shared" si="406"/>
        <v>203</v>
      </c>
      <c r="B1216" s="14">
        <f>IFERROR(VLOOKUP(A1216,'VENTES ANNUELLES'!$A$5:$J$1200,2,FALSE),"")</f>
        <v>0</v>
      </c>
      <c r="C1216" s="13">
        <f>IFERROR(VLOOKUP(A1216,'VENTES ANNUELLES'!$A$5:$J$1200,3,FALSE),"")</f>
        <v>0</v>
      </c>
      <c r="D1216" s="13">
        <f>'VENTES ANNUELLES'!$M$20</f>
        <v>707300</v>
      </c>
      <c r="E1216" s="15"/>
      <c r="F1216" s="15">
        <f>VLOOKUP(A1216,'VENTES ANNUELLES'!$A$5:$J$1200,6,FALSE)</f>
        <v>0</v>
      </c>
    </row>
    <row r="1217" spans="1:6" x14ac:dyDescent="0.2">
      <c r="A1217" s="13">
        <f t="shared" si="406"/>
        <v>203</v>
      </c>
      <c r="B1217" s="14">
        <f>IFERROR(VLOOKUP(A1217,'VENTES ANNUELLES'!$A$5:$J$1200,2,FALSE),"")</f>
        <v>0</v>
      </c>
      <c r="C1217" s="13">
        <f>IFERROR(VLOOKUP(A1217,'VENTES ANNUELLES'!$A$5:$J$1200,3,FALSE),"")</f>
        <v>0</v>
      </c>
      <c r="D1217" s="13">
        <f>'VENTES ANNUELLES'!$M$21</f>
        <v>707400</v>
      </c>
      <c r="E1217" s="15"/>
      <c r="F1217" s="15">
        <f>VLOOKUP(A1217,'VENTES ANNUELLES'!$A$5:$J$1200,7,FALSE)</f>
        <v>0</v>
      </c>
    </row>
    <row r="1218" spans="1:6" x14ac:dyDescent="0.2">
      <c r="A1218" s="13">
        <f t="shared" si="406"/>
        <v>203</v>
      </c>
      <c r="B1218" s="14">
        <f>IFERROR(VLOOKUP(A1218,'VENTES ANNUELLES'!$A$5:$J$1200,2,FALSE),"")</f>
        <v>0</v>
      </c>
      <c r="C1218" s="13">
        <f>IFERROR(VLOOKUP(A1218,'VENTES ANNUELLES'!$A$5:$J$1200,3,FALSE),"")</f>
        <v>0</v>
      </c>
      <c r="D1218" s="13">
        <f>'VENTES ANNUELLES'!$M$22</f>
        <v>445710</v>
      </c>
      <c r="E1218" s="15"/>
      <c r="F1218" s="15">
        <f>VLOOKUP(A1218,'VENTES ANNUELLES'!$A$5:$J$1200,9,FALSE)</f>
        <v>0</v>
      </c>
    </row>
    <row r="1219" spans="1:6" x14ac:dyDescent="0.2">
      <c r="A1219" s="13">
        <f t="shared" si="406"/>
        <v>203</v>
      </c>
      <c r="B1219" s="14">
        <f>IFERROR(VLOOKUP(A1219,'VENTES ANNUELLES'!$A$5:$J$1200,2,FALSE),"")</f>
        <v>0</v>
      </c>
      <c r="C1219" s="13">
        <f>IFERROR(VLOOKUP(A1219,'VENTES ANNUELLES'!$A$5:$J$1200,3,FALSE),"")</f>
        <v>0</v>
      </c>
      <c r="D1219" s="13" t="str">
        <f>IFERROR(VLOOKUP(C1219,'VENTES ANNUELLES'!$L$5:$M$15,2,FALSE),"")</f>
        <v/>
      </c>
      <c r="E1219" s="15">
        <f>VLOOKUP(A1219,'VENTES ANNUELLES'!$A$5:$J$1200,10,FALSE)</f>
        <v>0</v>
      </c>
      <c r="F1219" s="15"/>
    </row>
    <row r="1220" spans="1:6" x14ac:dyDescent="0.2">
      <c r="A1220" s="13">
        <f t="shared" ref="A1220" si="411">A1219+1</f>
        <v>204</v>
      </c>
      <c r="B1220" s="14">
        <f>IFERROR(VLOOKUP(A1220,'VENTES ANNUELLES'!$A$5:$J$1200,2,FALSE),"")</f>
        <v>0</v>
      </c>
      <c r="C1220" s="13">
        <f>IFERROR(VLOOKUP(A1220,'VENTES ANNUELLES'!$A$5:$J$1200,3,FALSE),"")</f>
        <v>0</v>
      </c>
      <c r="D1220" s="13">
        <f>'VENTES ANNUELLES'!$M$18</f>
        <v>707100</v>
      </c>
      <c r="E1220" s="15"/>
      <c r="F1220" s="15">
        <f>VLOOKUP(A1220,'VENTES ANNUELLES'!$A$5:$J$1200,4,FALSE)</f>
        <v>0</v>
      </c>
    </row>
    <row r="1221" spans="1:6" x14ac:dyDescent="0.2">
      <c r="A1221" s="13">
        <f t="shared" ref="A1221" si="412">A1220</f>
        <v>204</v>
      </c>
      <c r="B1221" s="14">
        <f>IFERROR(VLOOKUP(A1221,'VENTES ANNUELLES'!$A$5:$J$1200,2,FALSE),"")</f>
        <v>0</v>
      </c>
      <c r="C1221" s="13">
        <f>IFERROR(VLOOKUP(A1221,'VENTES ANNUELLES'!$A$5:$J$1200,3,FALSE),"")</f>
        <v>0</v>
      </c>
      <c r="D1221" s="13">
        <f>'VENTES ANNUELLES'!$M$19</f>
        <v>707200</v>
      </c>
      <c r="E1221" s="15"/>
      <c r="F1221" s="15">
        <f>VLOOKUP(A1221,'VENTES ANNUELLES'!$A$5:$J$1200,5,FALSE)</f>
        <v>0</v>
      </c>
    </row>
    <row r="1222" spans="1:6" x14ac:dyDescent="0.2">
      <c r="A1222" s="13">
        <f t="shared" si="406"/>
        <v>204</v>
      </c>
      <c r="B1222" s="14">
        <f>IFERROR(VLOOKUP(A1222,'VENTES ANNUELLES'!$A$5:$J$1200,2,FALSE),"")</f>
        <v>0</v>
      </c>
      <c r="C1222" s="13">
        <f>IFERROR(VLOOKUP(A1222,'VENTES ANNUELLES'!$A$5:$J$1200,3,FALSE),"")</f>
        <v>0</v>
      </c>
      <c r="D1222" s="13">
        <f>'VENTES ANNUELLES'!$M$20</f>
        <v>707300</v>
      </c>
      <c r="E1222" s="15"/>
      <c r="F1222" s="15">
        <f>VLOOKUP(A1222,'VENTES ANNUELLES'!$A$5:$J$1200,6,FALSE)</f>
        <v>0</v>
      </c>
    </row>
    <row r="1223" spans="1:6" x14ac:dyDescent="0.2">
      <c r="A1223" s="13">
        <f t="shared" si="406"/>
        <v>204</v>
      </c>
      <c r="B1223" s="14">
        <f>IFERROR(VLOOKUP(A1223,'VENTES ANNUELLES'!$A$5:$J$1200,2,FALSE),"")</f>
        <v>0</v>
      </c>
      <c r="C1223" s="13">
        <f>IFERROR(VLOOKUP(A1223,'VENTES ANNUELLES'!$A$5:$J$1200,3,FALSE),"")</f>
        <v>0</v>
      </c>
      <c r="D1223" s="13">
        <f>'VENTES ANNUELLES'!$M$21</f>
        <v>707400</v>
      </c>
      <c r="E1223" s="15"/>
      <c r="F1223" s="15">
        <f>VLOOKUP(A1223,'VENTES ANNUELLES'!$A$5:$J$1200,7,FALSE)</f>
        <v>0</v>
      </c>
    </row>
    <row r="1224" spans="1:6" x14ac:dyDescent="0.2">
      <c r="A1224" s="13">
        <f t="shared" si="406"/>
        <v>204</v>
      </c>
      <c r="B1224" s="14">
        <f>IFERROR(VLOOKUP(A1224,'VENTES ANNUELLES'!$A$5:$J$1200,2,FALSE),"")</f>
        <v>0</v>
      </c>
      <c r="C1224" s="13">
        <f>IFERROR(VLOOKUP(A1224,'VENTES ANNUELLES'!$A$5:$J$1200,3,FALSE),"")</f>
        <v>0</v>
      </c>
      <c r="D1224" s="13">
        <f>'VENTES ANNUELLES'!$M$22</f>
        <v>445710</v>
      </c>
      <c r="E1224" s="15"/>
      <c r="F1224" s="15">
        <f>VLOOKUP(A1224,'VENTES ANNUELLES'!$A$5:$J$1200,9,FALSE)</f>
        <v>0</v>
      </c>
    </row>
    <row r="1225" spans="1:6" x14ac:dyDescent="0.2">
      <c r="A1225" s="13">
        <f t="shared" si="406"/>
        <v>204</v>
      </c>
      <c r="B1225" s="14">
        <f>IFERROR(VLOOKUP(A1225,'VENTES ANNUELLES'!$A$5:$J$1200,2,FALSE),"")</f>
        <v>0</v>
      </c>
      <c r="C1225" s="13">
        <f>IFERROR(VLOOKUP(A1225,'VENTES ANNUELLES'!$A$5:$J$1200,3,FALSE),"")</f>
        <v>0</v>
      </c>
      <c r="D1225" s="13" t="str">
        <f>IFERROR(VLOOKUP(C1225,'VENTES ANNUELLES'!$L$5:$M$15,2,FALSE),"")</f>
        <v/>
      </c>
      <c r="E1225" s="15">
        <f>VLOOKUP(A1225,'VENTES ANNUELLES'!$A$5:$J$1200,10,FALSE)</f>
        <v>0</v>
      </c>
      <c r="F1225" s="15"/>
    </row>
    <row r="1226" spans="1:6" x14ac:dyDescent="0.2">
      <c r="A1226" s="13">
        <f t="shared" ref="A1226" si="413">A1225+1</f>
        <v>205</v>
      </c>
      <c r="B1226" s="14">
        <f>IFERROR(VLOOKUP(A1226,'VENTES ANNUELLES'!$A$5:$J$1200,2,FALSE),"")</f>
        <v>0</v>
      </c>
      <c r="C1226" s="13">
        <f>IFERROR(VLOOKUP(A1226,'VENTES ANNUELLES'!$A$5:$J$1200,3,FALSE),"")</f>
        <v>0</v>
      </c>
      <c r="D1226" s="13">
        <f>'VENTES ANNUELLES'!$M$18</f>
        <v>707100</v>
      </c>
      <c r="E1226" s="15"/>
      <c r="F1226" s="15">
        <f>VLOOKUP(A1226,'VENTES ANNUELLES'!$A$5:$J$1200,4,FALSE)</f>
        <v>0</v>
      </c>
    </row>
    <row r="1227" spans="1:6" x14ac:dyDescent="0.2">
      <c r="A1227" s="13">
        <f t="shared" ref="A1227" si="414">A1226</f>
        <v>205</v>
      </c>
      <c r="B1227" s="14">
        <f>IFERROR(VLOOKUP(A1227,'VENTES ANNUELLES'!$A$5:$J$1200,2,FALSE),"")</f>
        <v>0</v>
      </c>
      <c r="C1227" s="13">
        <f>IFERROR(VLOOKUP(A1227,'VENTES ANNUELLES'!$A$5:$J$1200,3,FALSE),"")</f>
        <v>0</v>
      </c>
      <c r="D1227" s="13">
        <f>'VENTES ANNUELLES'!$M$19</f>
        <v>707200</v>
      </c>
      <c r="E1227" s="15"/>
      <c r="F1227" s="15">
        <f>VLOOKUP(A1227,'VENTES ANNUELLES'!$A$5:$J$1200,5,FALSE)</f>
        <v>0</v>
      </c>
    </row>
    <row r="1228" spans="1:6" x14ac:dyDescent="0.2">
      <c r="A1228" s="13">
        <f t="shared" si="406"/>
        <v>205</v>
      </c>
      <c r="B1228" s="14">
        <f>IFERROR(VLOOKUP(A1228,'VENTES ANNUELLES'!$A$5:$J$1200,2,FALSE),"")</f>
        <v>0</v>
      </c>
      <c r="C1228" s="13">
        <f>IFERROR(VLOOKUP(A1228,'VENTES ANNUELLES'!$A$5:$J$1200,3,FALSE),"")</f>
        <v>0</v>
      </c>
      <c r="D1228" s="13">
        <f>'VENTES ANNUELLES'!$M$20</f>
        <v>707300</v>
      </c>
      <c r="E1228" s="15"/>
      <c r="F1228" s="15">
        <f>VLOOKUP(A1228,'VENTES ANNUELLES'!$A$5:$J$1200,6,FALSE)</f>
        <v>0</v>
      </c>
    </row>
    <row r="1229" spans="1:6" x14ac:dyDescent="0.2">
      <c r="A1229" s="13">
        <f t="shared" si="406"/>
        <v>205</v>
      </c>
      <c r="B1229" s="14">
        <f>IFERROR(VLOOKUP(A1229,'VENTES ANNUELLES'!$A$5:$J$1200,2,FALSE),"")</f>
        <v>0</v>
      </c>
      <c r="C1229" s="13">
        <f>IFERROR(VLOOKUP(A1229,'VENTES ANNUELLES'!$A$5:$J$1200,3,FALSE),"")</f>
        <v>0</v>
      </c>
      <c r="D1229" s="13">
        <f>'VENTES ANNUELLES'!$M$21</f>
        <v>707400</v>
      </c>
      <c r="E1229" s="15"/>
      <c r="F1229" s="15">
        <f>VLOOKUP(A1229,'VENTES ANNUELLES'!$A$5:$J$1200,7,FALSE)</f>
        <v>0</v>
      </c>
    </row>
    <row r="1230" spans="1:6" x14ac:dyDescent="0.2">
      <c r="A1230" s="13">
        <f t="shared" si="406"/>
        <v>205</v>
      </c>
      <c r="B1230" s="14">
        <f>IFERROR(VLOOKUP(A1230,'VENTES ANNUELLES'!$A$5:$J$1200,2,FALSE),"")</f>
        <v>0</v>
      </c>
      <c r="C1230" s="13">
        <f>IFERROR(VLOOKUP(A1230,'VENTES ANNUELLES'!$A$5:$J$1200,3,FALSE),"")</f>
        <v>0</v>
      </c>
      <c r="D1230" s="13">
        <f>'VENTES ANNUELLES'!$M$22</f>
        <v>445710</v>
      </c>
      <c r="E1230" s="15"/>
      <c r="F1230" s="15">
        <f>VLOOKUP(A1230,'VENTES ANNUELLES'!$A$5:$J$1200,9,FALSE)</f>
        <v>0</v>
      </c>
    </row>
    <row r="1231" spans="1:6" x14ac:dyDescent="0.2">
      <c r="A1231" s="13">
        <f t="shared" si="406"/>
        <v>205</v>
      </c>
      <c r="B1231" s="14">
        <f>IFERROR(VLOOKUP(A1231,'VENTES ANNUELLES'!$A$5:$J$1200,2,FALSE),"")</f>
        <v>0</v>
      </c>
      <c r="C1231" s="13">
        <f>IFERROR(VLOOKUP(A1231,'VENTES ANNUELLES'!$A$5:$J$1200,3,FALSE),"")</f>
        <v>0</v>
      </c>
      <c r="D1231" s="13" t="str">
        <f>IFERROR(VLOOKUP(C1231,'VENTES ANNUELLES'!$L$5:$M$15,2,FALSE),"")</f>
        <v/>
      </c>
      <c r="E1231" s="15">
        <f>VLOOKUP(A1231,'VENTES ANNUELLES'!$A$5:$J$1200,10,FALSE)</f>
        <v>0</v>
      </c>
      <c r="F1231" s="15"/>
    </row>
    <row r="1232" spans="1:6" x14ac:dyDescent="0.2">
      <c r="A1232" s="13">
        <f t="shared" ref="A1232" si="415">A1231+1</f>
        <v>206</v>
      </c>
      <c r="B1232" s="14">
        <f>IFERROR(VLOOKUP(A1232,'VENTES ANNUELLES'!$A$5:$J$1200,2,FALSE),"")</f>
        <v>0</v>
      </c>
      <c r="C1232" s="13">
        <f>IFERROR(VLOOKUP(A1232,'VENTES ANNUELLES'!$A$5:$J$1200,3,FALSE),"")</f>
        <v>0</v>
      </c>
      <c r="D1232" s="13">
        <f>'VENTES ANNUELLES'!$M$18</f>
        <v>707100</v>
      </c>
      <c r="E1232" s="15"/>
      <c r="F1232" s="15">
        <f>VLOOKUP(A1232,'VENTES ANNUELLES'!$A$5:$J$1200,4,FALSE)</f>
        <v>0</v>
      </c>
    </row>
    <row r="1233" spans="1:6" x14ac:dyDescent="0.2">
      <c r="A1233" s="13">
        <f t="shared" ref="A1233" si="416">A1232</f>
        <v>206</v>
      </c>
      <c r="B1233" s="14">
        <f>IFERROR(VLOOKUP(A1233,'VENTES ANNUELLES'!$A$5:$J$1200,2,FALSE),"")</f>
        <v>0</v>
      </c>
      <c r="C1233" s="13">
        <f>IFERROR(VLOOKUP(A1233,'VENTES ANNUELLES'!$A$5:$J$1200,3,FALSE),"")</f>
        <v>0</v>
      </c>
      <c r="D1233" s="13">
        <f>'VENTES ANNUELLES'!$M$19</f>
        <v>707200</v>
      </c>
      <c r="E1233" s="15"/>
      <c r="F1233" s="15">
        <f>VLOOKUP(A1233,'VENTES ANNUELLES'!$A$5:$J$1200,5,FALSE)</f>
        <v>0</v>
      </c>
    </row>
    <row r="1234" spans="1:6" x14ac:dyDescent="0.2">
      <c r="A1234" s="13">
        <f t="shared" si="406"/>
        <v>206</v>
      </c>
      <c r="B1234" s="14">
        <f>IFERROR(VLOOKUP(A1234,'VENTES ANNUELLES'!$A$5:$J$1200,2,FALSE),"")</f>
        <v>0</v>
      </c>
      <c r="C1234" s="13">
        <f>IFERROR(VLOOKUP(A1234,'VENTES ANNUELLES'!$A$5:$J$1200,3,FALSE),"")</f>
        <v>0</v>
      </c>
      <c r="D1234" s="13">
        <f>'VENTES ANNUELLES'!$M$20</f>
        <v>707300</v>
      </c>
      <c r="E1234" s="15"/>
      <c r="F1234" s="15">
        <f>VLOOKUP(A1234,'VENTES ANNUELLES'!$A$5:$J$1200,6,FALSE)</f>
        <v>0</v>
      </c>
    </row>
    <row r="1235" spans="1:6" x14ac:dyDescent="0.2">
      <c r="A1235" s="13">
        <f t="shared" si="406"/>
        <v>206</v>
      </c>
      <c r="B1235" s="14">
        <f>IFERROR(VLOOKUP(A1235,'VENTES ANNUELLES'!$A$5:$J$1200,2,FALSE),"")</f>
        <v>0</v>
      </c>
      <c r="C1235" s="13">
        <f>IFERROR(VLOOKUP(A1235,'VENTES ANNUELLES'!$A$5:$J$1200,3,FALSE),"")</f>
        <v>0</v>
      </c>
      <c r="D1235" s="13">
        <f>'VENTES ANNUELLES'!$M$21</f>
        <v>707400</v>
      </c>
      <c r="E1235" s="15"/>
      <c r="F1235" s="15">
        <f>VLOOKUP(A1235,'VENTES ANNUELLES'!$A$5:$J$1200,7,FALSE)</f>
        <v>0</v>
      </c>
    </row>
    <row r="1236" spans="1:6" x14ac:dyDescent="0.2">
      <c r="A1236" s="13">
        <f t="shared" si="406"/>
        <v>206</v>
      </c>
      <c r="B1236" s="14">
        <f>IFERROR(VLOOKUP(A1236,'VENTES ANNUELLES'!$A$5:$J$1200,2,FALSE),"")</f>
        <v>0</v>
      </c>
      <c r="C1236" s="13">
        <f>IFERROR(VLOOKUP(A1236,'VENTES ANNUELLES'!$A$5:$J$1200,3,FALSE),"")</f>
        <v>0</v>
      </c>
      <c r="D1236" s="13">
        <f>'VENTES ANNUELLES'!$M$22</f>
        <v>445710</v>
      </c>
      <c r="E1236" s="15"/>
      <c r="F1236" s="15">
        <f>VLOOKUP(A1236,'VENTES ANNUELLES'!$A$5:$J$1200,9,FALSE)</f>
        <v>0</v>
      </c>
    </row>
    <row r="1237" spans="1:6" x14ac:dyDescent="0.2">
      <c r="A1237" s="13">
        <f t="shared" si="406"/>
        <v>206</v>
      </c>
      <c r="B1237" s="14">
        <f>IFERROR(VLOOKUP(A1237,'VENTES ANNUELLES'!$A$5:$J$1200,2,FALSE),"")</f>
        <v>0</v>
      </c>
      <c r="C1237" s="13">
        <f>IFERROR(VLOOKUP(A1237,'VENTES ANNUELLES'!$A$5:$J$1200,3,FALSE),"")</f>
        <v>0</v>
      </c>
      <c r="D1237" s="13" t="str">
        <f>IFERROR(VLOOKUP(C1237,'VENTES ANNUELLES'!$L$5:$M$15,2,FALSE),"")</f>
        <v/>
      </c>
      <c r="E1237" s="15">
        <f>VLOOKUP(A1237,'VENTES ANNUELLES'!$A$5:$J$1200,10,FALSE)</f>
        <v>0</v>
      </c>
      <c r="F1237" s="15"/>
    </row>
    <row r="1238" spans="1:6" x14ac:dyDescent="0.2">
      <c r="A1238" s="13">
        <f t="shared" ref="A1238" si="417">A1237+1</f>
        <v>207</v>
      </c>
      <c r="B1238" s="14">
        <f>IFERROR(VLOOKUP(A1238,'VENTES ANNUELLES'!$A$5:$J$1200,2,FALSE),"")</f>
        <v>0</v>
      </c>
      <c r="C1238" s="13">
        <f>IFERROR(VLOOKUP(A1238,'VENTES ANNUELLES'!$A$5:$J$1200,3,FALSE),"")</f>
        <v>0</v>
      </c>
      <c r="D1238" s="13">
        <f>'VENTES ANNUELLES'!$M$18</f>
        <v>707100</v>
      </c>
      <c r="E1238" s="15"/>
      <c r="F1238" s="15">
        <f>VLOOKUP(A1238,'VENTES ANNUELLES'!$A$5:$J$1200,4,FALSE)</f>
        <v>0</v>
      </c>
    </row>
    <row r="1239" spans="1:6" x14ac:dyDescent="0.2">
      <c r="A1239" s="13">
        <f t="shared" ref="A1239" si="418">A1238</f>
        <v>207</v>
      </c>
      <c r="B1239" s="14">
        <f>IFERROR(VLOOKUP(A1239,'VENTES ANNUELLES'!$A$5:$J$1200,2,FALSE),"")</f>
        <v>0</v>
      </c>
      <c r="C1239" s="13">
        <f>IFERROR(VLOOKUP(A1239,'VENTES ANNUELLES'!$A$5:$J$1200,3,FALSE),"")</f>
        <v>0</v>
      </c>
      <c r="D1239" s="13">
        <f>'VENTES ANNUELLES'!$M$19</f>
        <v>707200</v>
      </c>
      <c r="E1239" s="15"/>
      <c r="F1239" s="15">
        <f>VLOOKUP(A1239,'VENTES ANNUELLES'!$A$5:$J$1200,5,FALSE)</f>
        <v>0</v>
      </c>
    </row>
    <row r="1240" spans="1:6" x14ac:dyDescent="0.2">
      <c r="A1240" s="13">
        <f t="shared" si="406"/>
        <v>207</v>
      </c>
      <c r="B1240" s="14">
        <f>IFERROR(VLOOKUP(A1240,'VENTES ANNUELLES'!$A$5:$J$1200,2,FALSE),"")</f>
        <v>0</v>
      </c>
      <c r="C1240" s="13">
        <f>IFERROR(VLOOKUP(A1240,'VENTES ANNUELLES'!$A$5:$J$1200,3,FALSE),"")</f>
        <v>0</v>
      </c>
      <c r="D1240" s="13">
        <f>'VENTES ANNUELLES'!$M$20</f>
        <v>707300</v>
      </c>
      <c r="E1240" s="15"/>
      <c r="F1240" s="15">
        <f>VLOOKUP(A1240,'VENTES ANNUELLES'!$A$5:$J$1200,6,FALSE)</f>
        <v>0</v>
      </c>
    </row>
    <row r="1241" spans="1:6" x14ac:dyDescent="0.2">
      <c r="A1241" s="13">
        <f t="shared" si="406"/>
        <v>207</v>
      </c>
      <c r="B1241" s="14">
        <f>IFERROR(VLOOKUP(A1241,'VENTES ANNUELLES'!$A$5:$J$1200,2,FALSE),"")</f>
        <v>0</v>
      </c>
      <c r="C1241" s="13">
        <f>IFERROR(VLOOKUP(A1241,'VENTES ANNUELLES'!$A$5:$J$1200,3,FALSE),"")</f>
        <v>0</v>
      </c>
      <c r="D1241" s="13">
        <f>'VENTES ANNUELLES'!$M$21</f>
        <v>707400</v>
      </c>
      <c r="E1241" s="15"/>
      <c r="F1241" s="15">
        <f>VLOOKUP(A1241,'VENTES ANNUELLES'!$A$5:$J$1200,7,FALSE)</f>
        <v>0</v>
      </c>
    </row>
    <row r="1242" spans="1:6" x14ac:dyDescent="0.2">
      <c r="A1242" s="13">
        <f t="shared" si="406"/>
        <v>207</v>
      </c>
      <c r="B1242" s="14">
        <f>IFERROR(VLOOKUP(A1242,'VENTES ANNUELLES'!$A$5:$J$1200,2,FALSE),"")</f>
        <v>0</v>
      </c>
      <c r="C1242" s="13">
        <f>IFERROR(VLOOKUP(A1242,'VENTES ANNUELLES'!$A$5:$J$1200,3,FALSE),"")</f>
        <v>0</v>
      </c>
      <c r="D1242" s="13">
        <f>'VENTES ANNUELLES'!$M$22</f>
        <v>445710</v>
      </c>
      <c r="E1242" s="15"/>
      <c r="F1242" s="15">
        <f>VLOOKUP(A1242,'VENTES ANNUELLES'!$A$5:$J$1200,9,FALSE)</f>
        <v>0</v>
      </c>
    </row>
    <row r="1243" spans="1:6" x14ac:dyDescent="0.2">
      <c r="A1243" s="13">
        <f t="shared" si="406"/>
        <v>207</v>
      </c>
      <c r="B1243" s="14">
        <f>IFERROR(VLOOKUP(A1243,'VENTES ANNUELLES'!$A$5:$J$1200,2,FALSE),"")</f>
        <v>0</v>
      </c>
      <c r="C1243" s="13">
        <f>IFERROR(VLOOKUP(A1243,'VENTES ANNUELLES'!$A$5:$J$1200,3,FALSE),"")</f>
        <v>0</v>
      </c>
      <c r="D1243" s="13" t="str">
        <f>IFERROR(VLOOKUP(C1243,'VENTES ANNUELLES'!$L$5:$M$15,2,FALSE),"")</f>
        <v/>
      </c>
      <c r="E1243" s="15">
        <f>VLOOKUP(A1243,'VENTES ANNUELLES'!$A$5:$J$1200,10,FALSE)</f>
        <v>0</v>
      </c>
      <c r="F1243" s="15"/>
    </row>
    <row r="1244" spans="1:6" x14ac:dyDescent="0.2">
      <c r="A1244" s="13">
        <f t="shared" ref="A1244" si="419">A1243+1</f>
        <v>208</v>
      </c>
      <c r="B1244" s="14">
        <f>IFERROR(VLOOKUP(A1244,'VENTES ANNUELLES'!$A$5:$J$1200,2,FALSE),"")</f>
        <v>0</v>
      </c>
      <c r="C1244" s="13">
        <f>IFERROR(VLOOKUP(A1244,'VENTES ANNUELLES'!$A$5:$J$1200,3,FALSE),"")</f>
        <v>0</v>
      </c>
      <c r="D1244" s="13">
        <f>'VENTES ANNUELLES'!$M$18</f>
        <v>707100</v>
      </c>
      <c r="E1244" s="15"/>
      <c r="F1244" s="15">
        <f>VLOOKUP(A1244,'VENTES ANNUELLES'!$A$5:$J$1200,4,FALSE)</f>
        <v>0</v>
      </c>
    </row>
    <row r="1245" spans="1:6" x14ac:dyDescent="0.2">
      <c r="A1245" s="13">
        <f t="shared" ref="A1245" si="420">A1244</f>
        <v>208</v>
      </c>
      <c r="B1245" s="14">
        <f>IFERROR(VLOOKUP(A1245,'VENTES ANNUELLES'!$A$5:$J$1200,2,FALSE),"")</f>
        <v>0</v>
      </c>
      <c r="C1245" s="13">
        <f>IFERROR(VLOOKUP(A1245,'VENTES ANNUELLES'!$A$5:$J$1200,3,FALSE),"")</f>
        <v>0</v>
      </c>
      <c r="D1245" s="13">
        <f>'VENTES ANNUELLES'!$M$19</f>
        <v>707200</v>
      </c>
      <c r="E1245" s="15"/>
      <c r="F1245" s="15">
        <f>VLOOKUP(A1245,'VENTES ANNUELLES'!$A$5:$J$1200,5,FALSE)</f>
        <v>0</v>
      </c>
    </row>
    <row r="1246" spans="1:6" x14ac:dyDescent="0.2">
      <c r="A1246" s="13">
        <f t="shared" si="406"/>
        <v>208</v>
      </c>
      <c r="B1246" s="14">
        <f>IFERROR(VLOOKUP(A1246,'VENTES ANNUELLES'!$A$5:$J$1200,2,FALSE),"")</f>
        <v>0</v>
      </c>
      <c r="C1246" s="13">
        <f>IFERROR(VLOOKUP(A1246,'VENTES ANNUELLES'!$A$5:$J$1200,3,FALSE),"")</f>
        <v>0</v>
      </c>
      <c r="D1246" s="13">
        <f>'VENTES ANNUELLES'!$M$20</f>
        <v>707300</v>
      </c>
      <c r="E1246" s="15"/>
      <c r="F1246" s="15">
        <f>VLOOKUP(A1246,'VENTES ANNUELLES'!$A$5:$J$1200,6,FALSE)</f>
        <v>0</v>
      </c>
    </row>
    <row r="1247" spans="1:6" x14ac:dyDescent="0.2">
      <c r="A1247" s="13">
        <f t="shared" si="406"/>
        <v>208</v>
      </c>
      <c r="B1247" s="14">
        <f>IFERROR(VLOOKUP(A1247,'VENTES ANNUELLES'!$A$5:$J$1200,2,FALSE),"")</f>
        <v>0</v>
      </c>
      <c r="C1247" s="13">
        <f>IFERROR(VLOOKUP(A1247,'VENTES ANNUELLES'!$A$5:$J$1200,3,FALSE),"")</f>
        <v>0</v>
      </c>
      <c r="D1247" s="13">
        <f>'VENTES ANNUELLES'!$M$21</f>
        <v>707400</v>
      </c>
      <c r="E1247" s="15"/>
      <c r="F1247" s="15">
        <f>VLOOKUP(A1247,'VENTES ANNUELLES'!$A$5:$J$1200,7,FALSE)</f>
        <v>0</v>
      </c>
    </row>
    <row r="1248" spans="1:6" x14ac:dyDescent="0.2">
      <c r="A1248" s="13">
        <f t="shared" si="406"/>
        <v>208</v>
      </c>
      <c r="B1248" s="14">
        <f>IFERROR(VLOOKUP(A1248,'VENTES ANNUELLES'!$A$5:$J$1200,2,FALSE),"")</f>
        <v>0</v>
      </c>
      <c r="C1248" s="13">
        <f>IFERROR(VLOOKUP(A1248,'VENTES ANNUELLES'!$A$5:$J$1200,3,FALSE),"")</f>
        <v>0</v>
      </c>
      <c r="D1248" s="13">
        <f>'VENTES ANNUELLES'!$M$22</f>
        <v>445710</v>
      </c>
      <c r="E1248" s="15"/>
      <c r="F1248" s="15">
        <f>VLOOKUP(A1248,'VENTES ANNUELLES'!$A$5:$J$1200,9,FALSE)</f>
        <v>0</v>
      </c>
    </row>
    <row r="1249" spans="1:6" x14ac:dyDescent="0.2">
      <c r="A1249" s="13">
        <f t="shared" si="406"/>
        <v>208</v>
      </c>
      <c r="B1249" s="14">
        <f>IFERROR(VLOOKUP(A1249,'VENTES ANNUELLES'!$A$5:$J$1200,2,FALSE),"")</f>
        <v>0</v>
      </c>
      <c r="C1249" s="13">
        <f>IFERROR(VLOOKUP(A1249,'VENTES ANNUELLES'!$A$5:$J$1200,3,FALSE),"")</f>
        <v>0</v>
      </c>
      <c r="D1249" s="13" t="str">
        <f>IFERROR(VLOOKUP(C1249,'VENTES ANNUELLES'!$L$5:$M$15,2,FALSE),"")</f>
        <v/>
      </c>
      <c r="E1249" s="15">
        <f>VLOOKUP(A1249,'VENTES ANNUELLES'!$A$5:$J$1200,10,FALSE)</f>
        <v>0</v>
      </c>
      <c r="F1249" s="15"/>
    </row>
    <row r="1250" spans="1:6" x14ac:dyDescent="0.2">
      <c r="A1250" s="13">
        <f t="shared" ref="A1250" si="421">A1249+1</f>
        <v>209</v>
      </c>
      <c r="B1250" s="14">
        <f>IFERROR(VLOOKUP(A1250,'VENTES ANNUELLES'!$A$5:$J$1200,2,FALSE),"")</f>
        <v>0</v>
      </c>
      <c r="C1250" s="13">
        <f>IFERROR(VLOOKUP(A1250,'VENTES ANNUELLES'!$A$5:$J$1200,3,FALSE),"")</f>
        <v>0</v>
      </c>
      <c r="D1250" s="13">
        <f>'VENTES ANNUELLES'!$M$18</f>
        <v>707100</v>
      </c>
      <c r="E1250" s="15"/>
      <c r="F1250" s="15">
        <f>VLOOKUP(A1250,'VENTES ANNUELLES'!$A$5:$J$1200,4,FALSE)</f>
        <v>0</v>
      </c>
    </row>
    <row r="1251" spans="1:6" x14ac:dyDescent="0.2">
      <c r="A1251" s="13">
        <f t="shared" ref="A1251" si="422">A1250</f>
        <v>209</v>
      </c>
      <c r="B1251" s="14">
        <f>IFERROR(VLOOKUP(A1251,'VENTES ANNUELLES'!$A$5:$J$1200,2,FALSE),"")</f>
        <v>0</v>
      </c>
      <c r="C1251" s="13">
        <f>IFERROR(VLOOKUP(A1251,'VENTES ANNUELLES'!$A$5:$J$1200,3,FALSE),"")</f>
        <v>0</v>
      </c>
      <c r="D1251" s="13">
        <f>'VENTES ANNUELLES'!$M$19</f>
        <v>707200</v>
      </c>
      <c r="E1251" s="15"/>
      <c r="F1251" s="15">
        <f>VLOOKUP(A1251,'VENTES ANNUELLES'!$A$5:$J$1200,5,FALSE)</f>
        <v>0</v>
      </c>
    </row>
    <row r="1252" spans="1:6" x14ac:dyDescent="0.2">
      <c r="A1252" s="13">
        <f t="shared" si="406"/>
        <v>209</v>
      </c>
      <c r="B1252" s="14">
        <f>IFERROR(VLOOKUP(A1252,'VENTES ANNUELLES'!$A$5:$J$1200,2,FALSE),"")</f>
        <v>0</v>
      </c>
      <c r="C1252" s="13">
        <f>IFERROR(VLOOKUP(A1252,'VENTES ANNUELLES'!$A$5:$J$1200,3,FALSE),"")</f>
        <v>0</v>
      </c>
      <c r="D1252" s="13">
        <f>'VENTES ANNUELLES'!$M$20</f>
        <v>707300</v>
      </c>
      <c r="E1252" s="15"/>
      <c r="F1252" s="15">
        <f>VLOOKUP(A1252,'VENTES ANNUELLES'!$A$5:$J$1200,6,FALSE)</f>
        <v>0</v>
      </c>
    </row>
    <row r="1253" spans="1:6" x14ac:dyDescent="0.2">
      <c r="A1253" s="13">
        <f t="shared" si="406"/>
        <v>209</v>
      </c>
      <c r="B1253" s="14">
        <f>IFERROR(VLOOKUP(A1253,'VENTES ANNUELLES'!$A$5:$J$1200,2,FALSE),"")</f>
        <v>0</v>
      </c>
      <c r="C1253" s="13">
        <f>IFERROR(VLOOKUP(A1253,'VENTES ANNUELLES'!$A$5:$J$1200,3,FALSE),"")</f>
        <v>0</v>
      </c>
      <c r="D1253" s="13">
        <f>'VENTES ANNUELLES'!$M$21</f>
        <v>707400</v>
      </c>
      <c r="E1253" s="15"/>
      <c r="F1253" s="15">
        <f>VLOOKUP(A1253,'VENTES ANNUELLES'!$A$5:$J$1200,7,FALSE)</f>
        <v>0</v>
      </c>
    </row>
    <row r="1254" spans="1:6" x14ac:dyDescent="0.2">
      <c r="A1254" s="13">
        <f t="shared" si="406"/>
        <v>209</v>
      </c>
      <c r="B1254" s="14">
        <f>IFERROR(VLOOKUP(A1254,'VENTES ANNUELLES'!$A$5:$J$1200,2,FALSE),"")</f>
        <v>0</v>
      </c>
      <c r="C1254" s="13">
        <f>IFERROR(VLOOKUP(A1254,'VENTES ANNUELLES'!$A$5:$J$1200,3,FALSE),"")</f>
        <v>0</v>
      </c>
      <c r="D1254" s="13">
        <f>'VENTES ANNUELLES'!$M$22</f>
        <v>445710</v>
      </c>
      <c r="E1254" s="15"/>
      <c r="F1254" s="15">
        <f>VLOOKUP(A1254,'VENTES ANNUELLES'!$A$5:$J$1200,9,FALSE)</f>
        <v>0</v>
      </c>
    </row>
    <row r="1255" spans="1:6" x14ac:dyDescent="0.2">
      <c r="A1255" s="13">
        <f t="shared" si="406"/>
        <v>209</v>
      </c>
      <c r="B1255" s="14">
        <f>IFERROR(VLOOKUP(A1255,'VENTES ANNUELLES'!$A$5:$J$1200,2,FALSE),"")</f>
        <v>0</v>
      </c>
      <c r="C1255" s="13">
        <f>IFERROR(VLOOKUP(A1255,'VENTES ANNUELLES'!$A$5:$J$1200,3,FALSE),"")</f>
        <v>0</v>
      </c>
      <c r="D1255" s="13" t="str">
        <f>IFERROR(VLOOKUP(C1255,'VENTES ANNUELLES'!$L$5:$M$15,2,FALSE),"")</f>
        <v/>
      </c>
      <c r="E1255" s="15">
        <f>VLOOKUP(A1255,'VENTES ANNUELLES'!$A$5:$J$1200,10,FALSE)</f>
        <v>0</v>
      </c>
      <c r="F1255" s="15"/>
    </row>
    <row r="1256" spans="1:6" x14ac:dyDescent="0.2">
      <c r="A1256" s="13">
        <f t="shared" ref="A1256" si="423">A1255+1</f>
        <v>210</v>
      </c>
      <c r="B1256" s="14">
        <f>IFERROR(VLOOKUP(A1256,'VENTES ANNUELLES'!$A$5:$J$1200,2,FALSE),"")</f>
        <v>0</v>
      </c>
      <c r="C1256" s="13">
        <f>IFERROR(VLOOKUP(A1256,'VENTES ANNUELLES'!$A$5:$J$1200,3,FALSE),"")</f>
        <v>0</v>
      </c>
      <c r="D1256" s="13">
        <f>'VENTES ANNUELLES'!$M$18</f>
        <v>707100</v>
      </c>
      <c r="E1256" s="15"/>
      <c r="F1256" s="15">
        <f>VLOOKUP(A1256,'VENTES ANNUELLES'!$A$5:$J$1200,4,FALSE)</f>
        <v>0</v>
      </c>
    </row>
    <row r="1257" spans="1:6" x14ac:dyDescent="0.2">
      <c r="A1257" s="13">
        <f t="shared" ref="A1257" si="424">A1256</f>
        <v>210</v>
      </c>
      <c r="B1257" s="14">
        <f>IFERROR(VLOOKUP(A1257,'VENTES ANNUELLES'!$A$5:$J$1200,2,FALSE),"")</f>
        <v>0</v>
      </c>
      <c r="C1257" s="13">
        <f>IFERROR(VLOOKUP(A1257,'VENTES ANNUELLES'!$A$5:$J$1200,3,FALSE),"")</f>
        <v>0</v>
      </c>
      <c r="D1257" s="13">
        <f>'VENTES ANNUELLES'!$M$19</f>
        <v>707200</v>
      </c>
      <c r="E1257" s="15"/>
      <c r="F1257" s="15">
        <f>VLOOKUP(A1257,'VENTES ANNUELLES'!$A$5:$J$1200,5,FALSE)</f>
        <v>0</v>
      </c>
    </row>
    <row r="1258" spans="1:6" x14ac:dyDescent="0.2">
      <c r="A1258" s="13">
        <f t="shared" si="406"/>
        <v>210</v>
      </c>
      <c r="B1258" s="14">
        <f>IFERROR(VLOOKUP(A1258,'VENTES ANNUELLES'!$A$5:$J$1200,2,FALSE),"")</f>
        <v>0</v>
      </c>
      <c r="C1258" s="13">
        <f>IFERROR(VLOOKUP(A1258,'VENTES ANNUELLES'!$A$5:$J$1200,3,FALSE),"")</f>
        <v>0</v>
      </c>
      <c r="D1258" s="13">
        <f>'VENTES ANNUELLES'!$M$20</f>
        <v>707300</v>
      </c>
      <c r="E1258" s="15"/>
      <c r="F1258" s="15">
        <f>VLOOKUP(A1258,'VENTES ANNUELLES'!$A$5:$J$1200,6,FALSE)</f>
        <v>0</v>
      </c>
    </row>
    <row r="1259" spans="1:6" x14ac:dyDescent="0.2">
      <c r="A1259" s="13">
        <f t="shared" si="406"/>
        <v>210</v>
      </c>
      <c r="B1259" s="14">
        <f>IFERROR(VLOOKUP(A1259,'VENTES ANNUELLES'!$A$5:$J$1200,2,FALSE),"")</f>
        <v>0</v>
      </c>
      <c r="C1259" s="13">
        <f>IFERROR(VLOOKUP(A1259,'VENTES ANNUELLES'!$A$5:$J$1200,3,FALSE),"")</f>
        <v>0</v>
      </c>
      <c r="D1259" s="13">
        <f>'VENTES ANNUELLES'!$M$21</f>
        <v>707400</v>
      </c>
      <c r="E1259" s="15"/>
      <c r="F1259" s="15">
        <f>VLOOKUP(A1259,'VENTES ANNUELLES'!$A$5:$J$1200,7,FALSE)</f>
        <v>0</v>
      </c>
    </row>
    <row r="1260" spans="1:6" x14ac:dyDescent="0.2">
      <c r="A1260" s="13">
        <f t="shared" si="406"/>
        <v>210</v>
      </c>
      <c r="B1260" s="14">
        <f>IFERROR(VLOOKUP(A1260,'VENTES ANNUELLES'!$A$5:$J$1200,2,FALSE),"")</f>
        <v>0</v>
      </c>
      <c r="C1260" s="13">
        <f>IFERROR(VLOOKUP(A1260,'VENTES ANNUELLES'!$A$5:$J$1200,3,FALSE),"")</f>
        <v>0</v>
      </c>
      <c r="D1260" s="13">
        <f>'VENTES ANNUELLES'!$M$22</f>
        <v>445710</v>
      </c>
      <c r="E1260" s="15"/>
      <c r="F1260" s="15">
        <f>VLOOKUP(A1260,'VENTES ANNUELLES'!$A$5:$J$1200,9,FALSE)</f>
        <v>0</v>
      </c>
    </row>
    <row r="1261" spans="1:6" x14ac:dyDescent="0.2">
      <c r="A1261" s="13">
        <f t="shared" si="406"/>
        <v>210</v>
      </c>
      <c r="B1261" s="14">
        <f>IFERROR(VLOOKUP(A1261,'VENTES ANNUELLES'!$A$5:$J$1200,2,FALSE),"")</f>
        <v>0</v>
      </c>
      <c r="C1261" s="13">
        <f>IFERROR(VLOOKUP(A1261,'VENTES ANNUELLES'!$A$5:$J$1200,3,FALSE),"")</f>
        <v>0</v>
      </c>
      <c r="D1261" s="13" t="str">
        <f>IFERROR(VLOOKUP(C1261,'VENTES ANNUELLES'!$L$5:$M$15,2,FALSE),"")</f>
        <v/>
      </c>
      <c r="E1261" s="15">
        <f>VLOOKUP(A1261,'VENTES ANNUELLES'!$A$5:$J$1200,10,FALSE)</f>
        <v>0</v>
      </c>
      <c r="F1261" s="15"/>
    </row>
    <row r="1262" spans="1:6" x14ac:dyDescent="0.2">
      <c r="A1262" s="13">
        <f t="shared" ref="A1262" si="425">A1261+1</f>
        <v>211</v>
      </c>
      <c r="B1262" s="14">
        <f>IFERROR(VLOOKUP(A1262,'VENTES ANNUELLES'!$A$5:$J$1200,2,FALSE),"")</f>
        <v>0</v>
      </c>
      <c r="C1262" s="13">
        <f>IFERROR(VLOOKUP(A1262,'VENTES ANNUELLES'!$A$5:$J$1200,3,FALSE),"")</f>
        <v>0</v>
      </c>
      <c r="D1262" s="13">
        <f>'VENTES ANNUELLES'!$M$18</f>
        <v>707100</v>
      </c>
      <c r="E1262" s="15"/>
      <c r="F1262" s="15">
        <f>VLOOKUP(A1262,'VENTES ANNUELLES'!$A$5:$J$1200,4,FALSE)</f>
        <v>0</v>
      </c>
    </row>
    <row r="1263" spans="1:6" x14ac:dyDescent="0.2">
      <c r="A1263" s="13">
        <f t="shared" ref="A1263" si="426">A1262</f>
        <v>211</v>
      </c>
      <c r="B1263" s="14">
        <f>IFERROR(VLOOKUP(A1263,'VENTES ANNUELLES'!$A$5:$J$1200,2,FALSE),"")</f>
        <v>0</v>
      </c>
      <c r="C1263" s="13">
        <f>IFERROR(VLOOKUP(A1263,'VENTES ANNUELLES'!$A$5:$J$1200,3,FALSE),"")</f>
        <v>0</v>
      </c>
      <c r="D1263" s="13">
        <f>'VENTES ANNUELLES'!$M$19</f>
        <v>707200</v>
      </c>
      <c r="E1263" s="15"/>
      <c r="F1263" s="15">
        <f>VLOOKUP(A1263,'VENTES ANNUELLES'!$A$5:$J$1200,5,FALSE)</f>
        <v>0</v>
      </c>
    </row>
    <row r="1264" spans="1:6" x14ac:dyDescent="0.2">
      <c r="A1264" s="13">
        <f t="shared" si="406"/>
        <v>211</v>
      </c>
      <c r="B1264" s="14">
        <f>IFERROR(VLOOKUP(A1264,'VENTES ANNUELLES'!$A$5:$J$1200,2,FALSE),"")</f>
        <v>0</v>
      </c>
      <c r="C1264" s="13">
        <f>IFERROR(VLOOKUP(A1264,'VENTES ANNUELLES'!$A$5:$J$1200,3,FALSE),"")</f>
        <v>0</v>
      </c>
      <c r="D1264" s="13">
        <f>'VENTES ANNUELLES'!$M$20</f>
        <v>707300</v>
      </c>
      <c r="E1264" s="15"/>
      <c r="F1264" s="15">
        <f>VLOOKUP(A1264,'VENTES ANNUELLES'!$A$5:$J$1200,6,FALSE)</f>
        <v>0</v>
      </c>
    </row>
    <row r="1265" spans="1:6" x14ac:dyDescent="0.2">
      <c r="A1265" s="13">
        <f t="shared" si="406"/>
        <v>211</v>
      </c>
      <c r="B1265" s="14">
        <f>IFERROR(VLOOKUP(A1265,'VENTES ANNUELLES'!$A$5:$J$1200,2,FALSE),"")</f>
        <v>0</v>
      </c>
      <c r="C1265" s="13">
        <f>IFERROR(VLOOKUP(A1265,'VENTES ANNUELLES'!$A$5:$J$1200,3,FALSE),"")</f>
        <v>0</v>
      </c>
      <c r="D1265" s="13">
        <f>'VENTES ANNUELLES'!$M$21</f>
        <v>707400</v>
      </c>
      <c r="E1265" s="15"/>
      <c r="F1265" s="15">
        <f>VLOOKUP(A1265,'VENTES ANNUELLES'!$A$5:$J$1200,7,FALSE)</f>
        <v>0</v>
      </c>
    </row>
    <row r="1266" spans="1:6" x14ac:dyDescent="0.2">
      <c r="A1266" s="13">
        <f t="shared" si="406"/>
        <v>211</v>
      </c>
      <c r="B1266" s="14">
        <f>IFERROR(VLOOKUP(A1266,'VENTES ANNUELLES'!$A$5:$J$1200,2,FALSE),"")</f>
        <v>0</v>
      </c>
      <c r="C1266" s="13">
        <f>IFERROR(VLOOKUP(A1266,'VENTES ANNUELLES'!$A$5:$J$1200,3,FALSE),"")</f>
        <v>0</v>
      </c>
      <c r="D1266" s="13">
        <f>'VENTES ANNUELLES'!$M$22</f>
        <v>445710</v>
      </c>
      <c r="E1266" s="15"/>
      <c r="F1266" s="15">
        <f>VLOOKUP(A1266,'VENTES ANNUELLES'!$A$5:$J$1200,9,FALSE)</f>
        <v>0</v>
      </c>
    </row>
    <row r="1267" spans="1:6" x14ac:dyDescent="0.2">
      <c r="A1267" s="13">
        <f t="shared" ref="A1267:A1330" si="427">A1266</f>
        <v>211</v>
      </c>
      <c r="B1267" s="14">
        <f>IFERROR(VLOOKUP(A1267,'VENTES ANNUELLES'!$A$5:$J$1200,2,FALSE),"")</f>
        <v>0</v>
      </c>
      <c r="C1267" s="13">
        <f>IFERROR(VLOOKUP(A1267,'VENTES ANNUELLES'!$A$5:$J$1200,3,FALSE),"")</f>
        <v>0</v>
      </c>
      <c r="D1267" s="13" t="str">
        <f>IFERROR(VLOOKUP(C1267,'VENTES ANNUELLES'!$L$5:$M$15,2,FALSE),"")</f>
        <v/>
      </c>
      <c r="E1267" s="15">
        <f>VLOOKUP(A1267,'VENTES ANNUELLES'!$A$5:$J$1200,10,FALSE)</f>
        <v>0</v>
      </c>
      <c r="F1267" s="15"/>
    </row>
    <row r="1268" spans="1:6" x14ac:dyDescent="0.2">
      <c r="A1268" s="13">
        <f t="shared" ref="A1268" si="428">A1267+1</f>
        <v>212</v>
      </c>
      <c r="B1268" s="14">
        <f>IFERROR(VLOOKUP(A1268,'VENTES ANNUELLES'!$A$5:$J$1200,2,FALSE),"")</f>
        <v>0</v>
      </c>
      <c r="C1268" s="13">
        <f>IFERROR(VLOOKUP(A1268,'VENTES ANNUELLES'!$A$5:$J$1200,3,FALSE),"")</f>
        <v>0</v>
      </c>
      <c r="D1268" s="13">
        <f>'VENTES ANNUELLES'!$M$18</f>
        <v>707100</v>
      </c>
      <c r="E1268" s="15"/>
      <c r="F1268" s="15">
        <f>VLOOKUP(A1268,'VENTES ANNUELLES'!$A$5:$J$1200,4,FALSE)</f>
        <v>0</v>
      </c>
    </row>
    <row r="1269" spans="1:6" x14ac:dyDescent="0.2">
      <c r="A1269" s="13">
        <f t="shared" ref="A1269" si="429">A1268</f>
        <v>212</v>
      </c>
      <c r="B1269" s="14">
        <f>IFERROR(VLOOKUP(A1269,'VENTES ANNUELLES'!$A$5:$J$1200,2,FALSE),"")</f>
        <v>0</v>
      </c>
      <c r="C1269" s="13">
        <f>IFERROR(VLOOKUP(A1269,'VENTES ANNUELLES'!$A$5:$J$1200,3,FALSE),"")</f>
        <v>0</v>
      </c>
      <c r="D1269" s="13">
        <f>'VENTES ANNUELLES'!$M$19</f>
        <v>707200</v>
      </c>
      <c r="E1269" s="15"/>
      <c r="F1269" s="15">
        <f>VLOOKUP(A1269,'VENTES ANNUELLES'!$A$5:$J$1200,5,FALSE)</f>
        <v>0</v>
      </c>
    </row>
    <row r="1270" spans="1:6" x14ac:dyDescent="0.2">
      <c r="A1270" s="13">
        <f t="shared" si="427"/>
        <v>212</v>
      </c>
      <c r="B1270" s="14">
        <f>IFERROR(VLOOKUP(A1270,'VENTES ANNUELLES'!$A$5:$J$1200,2,FALSE),"")</f>
        <v>0</v>
      </c>
      <c r="C1270" s="13">
        <f>IFERROR(VLOOKUP(A1270,'VENTES ANNUELLES'!$A$5:$J$1200,3,FALSE),"")</f>
        <v>0</v>
      </c>
      <c r="D1270" s="13">
        <f>'VENTES ANNUELLES'!$M$20</f>
        <v>707300</v>
      </c>
      <c r="E1270" s="15"/>
      <c r="F1270" s="15">
        <f>VLOOKUP(A1270,'VENTES ANNUELLES'!$A$5:$J$1200,6,FALSE)</f>
        <v>0</v>
      </c>
    </row>
    <row r="1271" spans="1:6" x14ac:dyDescent="0.2">
      <c r="A1271" s="13">
        <f t="shared" si="427"/>
        <v>212</v>
      </c>
      <c r="B1271" s="14">
        <f>IFERROR(VLOOKUP(A1271,'VENTES ANNUELLES'!$A$5:$J$1200,2,FALSE),"")</f>
        <v>0</v>
      </c>
      <c r="C1271" s="13">
        <f>IFERROR(VLOOKUP(A1271,'VENTES ANNUELLES'!$A$5:$J$1200,3,FALSE),"")</f>
        <v>0</v>
      </c>
      <c r="D1271" s="13">
        <f>'VENTES ANNUELLES'!$M$21</f>
        <v>707400</v>
      </c>
      <c r="E1271" s="15"/>
      <c r="F1271" s="15">
        <f>VLOOKUP(A1271,'VENTES ANNUELLES'!$A$5:$J$1200,7,FALSE)</f>
        <v>0</v>
      </c>
    </row>
    <row r="1272" spans="1:6" x14ac:dyDescent="0.2">
      <c r="A1272" s="13">
        <f t="shared" si="427"/>
        <v>212</v>
      </c>
      <c r="B1272" s="14">
        <f>IFERROR(VLOOKUP(A1272,'VENTES ANNUELLES'!$A$5:$J$1200,2,FALSE),"")</f>
        <v>0</v>
      </c>
      <c r="C1272" s="13">
        <f>IFERROR(VLOOKUP(A1272,'VENTES ANNUELLES'!$A$5:$J$1200,3,FALSE),"")</f>
        <v>0</v>
      </c>
      <c r="D1272" s="13">
        <f>'VENTES ANNUELLES'!$M$22</f>
        <v>445710</v>
      </c>
      <c r="E1272" s="15"/>
      <c r="F1272" s="15">
        <f>VLOOKUP(A1272,'VENTES ANNUELLES'!$A$5:$J$1200,9,FALSE)</f>
        <v>0</v>
      </c>
    </row>
    <row r="1273" spans="1:6" x14ac:dyDescent="0.2">
      <c r="A1273" s="13">
        <f t="shared" si="427"/>
        <v>212</v>
      </c>
      <c r="B1273" s="14">
        <f>IFERROR(VLOOKUP(A1273,'VENTES ANNUELLES'!$A$5:$J$1200,2,FALSE),"")</f>
        <v>0</v>
      </c>
      <c r="C1273" s="13">
        <f>IFERROR(VLOOKUP(A1273,'VENTES ANNUELLES'!$A$5:$J$1200,3,FALSE),"")</f>
        <v>0</v>
      </c>
      <c r="D1273" s="13" t="str">
        <f>IFERROR(VLOOKUP(C1273,'VENTES ANNUELLES'!$L$5:$M$15,2,FALSE),"")</f>
        <v/>
      </c>
      <c r="E1273" s="15">
        <f>VLOOKUP(A1273,'VENTES ANNUELLES'!$A$5:$J$1200,10,FALSE)</f>
        <v>0</v>
      </c>
      <c r="F1273" s="15"/>
    </row>
    <row r="1274" spans="1:6" x14ac:dyDescent="0.2">
      <c r="A1274" s="13">
        <f t="shared" ref="A1274" si="430">A1273+1</f>
        <v>213</v>
      </c>
      <c r="B1274" s="14">
        <f>IFERROR(VLOOKUP(A1274,'VENTES ANNUELLES'!$A$5:$J$1200,2,FALSE),"")</f>
        <v>0</v>
      </c>
      <c r="C1274" s="13">
        <f>IFERROR(VLOOKUP(A1274,'VENTES ANNUELLES'!$A$5:$J$1200,3,FALSE),"")</f>
        <v>0</v>
      </c>
      <c r="D1274" s="13">
        <f>'VENTES ANNUELLES'!$M$18</f>
        <v>707100</v>
      </c>
      <c r="E1274" s="15"/>
      <c r="F1274" s="15">
        <f>VLOOKUP(A1274,'VENTES ANNUELLES'!$A$5:$J$1200,4,FALSE)</f>
        <v>0</v>
      </c>
    </row>
    <row r="1275" spans="1:6" x14ac:dyDescent="0.2">
      <c r="A1275" s="13">
        <f t="shared" ref="A1275" si="431">A1274</f>
        <v>213</v>
      </c>
      <c r="B1275" s="14">
        <f>IFERROR(VLOOKUP(A1275,'VENTES ANNUELLES'!$A$5:$J$1200,2,FALSE),"")</f>
        <v>0</v>
      </c>
      <c r="C1275" s="13">
        <f>IFERROR(VLOOKUP(A1275,'VENTES ANNUELLES'!$A$5:$J$1200,3,FALSE),"")</f>
        <v>0</v>
      </c>
      <c r="D1275" s="13">
        <f>'VENTES ANNUELLES'!$M$19</f>
        <v>707200</v>
      </c>
      <c r="E1275" s="15"/>
      <c r="F1275" s="15">
        <f>VLOOKUP(A1275,'VENTES ANNUELLES'!$A$5:$J$1200,5,FALSE)</f>
        <v>0</v>
      </c>
    </row>
    <row r="1276" spans="1:6" x14ac:dyDescent="0.2">
      <c r="A1276" s="13">
        <f t="shared" si="427"/>
        <v>213</v>
      </c>
      <c r="B1276" s="14">
        <f>IFERROR(VLOOKUP(A1276,'VENTES ANNUELLES'!$A$5:$J$1200,2,FALSE),"")</f>
        <v>0</v>
      </c>
      <c r="C1276" s="13">
        <f>IFERROR(VLOOKUP(A1276,'VENTES ANNUELLES'!$A$5:$J$1200,3,FALSE),"")</f>
        <v>0</v>
      </c>
      <c r="D1276" s="13">
        <f>'VENTES ANNUELLES'!$M$20</f>
        <v>707300</v>
      </c>
      <c r="E1276" s="15"/>
      <c r="F1276" s="15">
        <f>VLOOKUP(A1276,'VENTES ANNUELLES'!$A$5:$J$1200,6,FALSE)</f>
        <v>0</v>
      </c>
    </row>
    <row r="1277" spans="1:6" x14ac:dyDescent="0.2">
      <c r="A1277" s="13">
        <f t="shared" si="427"/>
        <v>213</v>
      </c>
      <c r="B1277" s="14">
        <f>IFERROR(VLOOKUP(A1277,'VENTES ANNUELLES'!$A$5:$J$1200,2,FALSE),"")</f>
        <v>0</v>
      </c>
      <c r="C1277" s="13">
        <f>IFERROR(VLOOKUP(A1277,'VENTES ANNUELLES'!$A$5:$J$1200,3,FALSE),"")</f>
        <v>0</v>
      </c>
      <c r="D1277" s="13">
        <f>'VENTES ANNUELLES'!$M$21</f>
        <v>707400</v>
      </c>
      <c r="E1277" s="15"/>
      <c r="F1277" s="15">
        <f>VLOOKUP(A1277,'VENTES ANNUELLES'!$A$5:$J$1200,7,FALSE)</f>
        <v>0</v>
      </c>
    </row>
    <row r="1278" spans="1:6" x14ac:dyDescent="0.2">
      <c r="A1278" s="13">
        <f t="shared" si="427"/>
        <v>213</v>
      </c>
      <c r="B1278" s="14">
        <f>IFERROR(VLOOKUP(A1278,'VENTES ANNUELLES'!$A$5:$J$1200,2,FALSE),"")</f>
        <v>0</v>
      </c>
      <c r="C1278" s="13">
        <f>IFERROR(VLOOKUP(A1278,'VENTES ANNUELLES'!$A$5:$J$1200,3,FALSE),"")</f>
        <v>0</v>
      </c>
      <c r="D1278" s="13">
        <f>'VENTES ANNUELLES'!$M$22</f>
        <v>445710</v>
      </c>
      <c r="E1278" s="15"/>
      <c r="F1278" s="15">
        <f>VLOOKUP(A1278,'VENTES ANNUELLES'!$A$5:$J$1200,9,FALSE)</f>
        <v>0</v>
      </c>
    </row>
    <row r="1279" spans="1:6" x14ac:dyDescent="0.2">
      <c r="A1279" s="13">
        <f t="shared" si="427"/>
        <v>213</v>
      </c>
      <c r="B1279" s="14">
        <f>IFERROR(VLOOKUP(A1279,'VENTES ANNUELLES'!$A$5:$J$1200,2,FALSE),"")</f>
        <v>0</v>
      </c>
      <c r="C1279" s="13">
        <f>IFERROR(VLOOKUP(A1279,'VENTES ANNUELLES'!$A$5:$J$1200,3,FALSE),"")</f>
        <v>0</v>
      </c>
      <c r="D1279" s="13" t="str">
        <f>IFERROR(VLOOKUP(C1279,'VENTES ANNUELLES'!$L$5:$M$15,2,FALSE),"")</f>
        <v/>
      </c>
      <c r="E1279" s="15">
        <f>VLOOKUP(A1279,'VENTES ANNUELLES'!$A$5:$J$1200,10,FALSE)</f>
        <v>0</v>
      </c>
      <c r="F1279" s="15"/>
    </row>
    <row r="1280" spans="1:6" x14ac:dyDescent="0.2">
      <c r="A1280" s="13">
        <f t="shared" ref="A1280" si="432">A1279+1</f>
        <v>214</v>
      </c>
      <c r="B1280" s="14">
        <f>IFERROR(VLOOKUP(A1280,'VENTES ANNUELLES'!$A$5:$J$1200,2,FALSE),"")</f>
        <v>0</v>
      </c>
      <c r="C1280" s="13">
        <f>IFERROR(VLOOKUP(A1280,'VENTES ANNUELLES'!$A$5:$J$1200,3,FALSE),"")</f>
        <v>0</v>
      </c>
      <c r="D1280" s="13">
        <f>'VENTES ANNUELLES'!$M$18</f>
        <v>707100</v>
      </c>
      <c r="E1280" s="15"/>
      <c r="F1280" s="15">
        <f>VLOOKUP(A1280,'VENTES ANNUELLES'!$A$5:$J$1200,4,FALSE)</f>
        <v>0</v>
      </c>
    </row>
    <row r="1281" spans="1:6" x14ac:dyDescent="0.2">
      <c r="A1281" s="13">
        <f t="shared" ref="A1281" si="433">A1280</f>
        <v>214</v>
      </c>
      <c r="B1281" s="14">
        <f>IFERROR(VLOOKUP(A1281,'VENTES ANNUELLES'!$A$5:$J$1200,2,FALSE),"")</f>
        <v>0</v>
      </c>
      <c r="C1281" s="13">
        <f>IFERROR(VLOOKUP(A1281,'VENTES ANNUELLES'!$A$5:$J$1200,3,FALSE),"")</f>
        <v>0</v>
      </c>
      <c r="D1281" s="13">
        <f>'VENTES ANNUELLES'!$M$19</f>
        <v>707200</v>
      </c>
      <c r="E1281" s="15"/>
      <c r="F1281" s="15">
        <f>VLOOKUP(A1281,'VENTES ANNUELLES'!$A$5:$J$1200,5,FALSE)</f>
        <v>0</v>
      </c>
    </row>
    <row r="1282" spans="1:6" x14ac:dyDescent="0.2">
      <c r="A1282" s="13">
        <f t="shared" si="427"/>
        <v>214</v>
      </c>
      <c r="B1282" s="14">
        <f>IFERROR(VLOOKUP(A1282,'VENTES ANNUELLES'!$A$5:$J$1200,2,FALSE),"")</f>
        <v>0</v>
      </c>
      <c r="C1282" s="13">
        <f>IFERROR(VLOOKUP(A1282,'VENTES ANNUELLES'!$A$5:$J$1200,3,FALSE),"")</f>
        <v>0</v>
      </c>
      <c r="D1282" s="13">
        <f>'VENTES ANNUELLES'!$M$20</f>
        <v>707300</v>
      </c>
      <c r="E1282" s="15"/>
      <c r="F1282" s="15">
        <f>VLOOKUP(A1282,'VENTES ANNUELLES'!$A$5:$J$1200,6,FALSE)</f>
        <v>0</v>
      </c>
    </row>
    <row r="1283" spans="1:6" x14ac:dyDescent="0.2">
      <c r="A1283" s="13">
        <f t="shared" si="427"/>
        <v>214</v>
      </c>
      <c r="B1283" s="14">
        <f>IFERROR(VLOOKUP(A1283,'VENTES ANNUELLES'!$A$5:$J$1200,2,FALSE),"")</f>
        <v>0</v>
      </c>
      <c r="C1283" s="13">
        <f>IFERROR(VLOOKUP(A1283,'VENTES ANNUELLES'!$A$5:$J$1200,3,FALSE),"")</f>
        <v>0</v>
      </c>
      <c r="D1283" s="13">
        <f>'VENTES ANNUELLES'!$M$21</f>
        <v>707400</v>
      </c>
      <c r="E1283" s="15"/>
      <c r="F1283" s="15">
        <f>VLOOKUP(A1283,'VENTES ANNUELLES'!$A$5:$J$1200,7,FALSE)</f>
        <v>0</v>
      </c>
    </row>
    <row r="1284" spans="1:6" x14ac:dyDescent="0.2">
      <c r="A1284" s="13">
        <f t="shared" si="427"/>
        <v>214</v>
      </c>
      <c r="B1284" s="14">
        <f>IFERROR(VLOOKUP(A1284,'VENTES ANNUELLES'!$A$5:$J$1200,2,FALSE),"")</f>
        <v>0</v>
      </c>
      <c r="C1284" s="13">
        <f>IFERROR(VLOOKUP(A1284,'VENTES ANNUELLES'!$A$5:$J$1200,3,FALSE),"")</f>
        <v>0</v>
      </c>
      <c r="D1284" s="13">
        <f>'VENTES ANNUELLES'!$M$22</f>
        <v>445710</v>
      </c>
      <c r="E1284" s="15"/>
      <c r="F1284" s="15">
        <f>VLOOKUP(A1284,'VENTES ANNUELLES'!$A$5:$J$1200,9,FALSE)</f>
        <v>0</v>
      </c>
    </row>
    <row r="1285" spans="1:6" x14ac:dyDescent="0.2">
      <c r="A1285" s="13">
        <f t="shared" si="427"/>
        <v>214</v>
      </c>
      <c r="B1285" s="14">
        <f>IFERROR(VLOOKUP(A1285,'VENTES ANNUELLES'!$A$5:$J$1200,2,FALSE),"")</f>
        <v>0</v>
      </c>
      <c r="C1285" s="13">
        <f>IFERROR(VLOOKUP(A1285,'VENTES ANNUELLES'!$A$5:$J$1200,3,FALSE),"")</f>
        <v>0</v>
      </c>
      <c r="D1285" s="13" t="str">
        <f>IFERROR(VLOOKUP(C1285,'VENTES ANNUELLES'!$L$5:$M$15,2,FALSE),"")</f>
        <v/>
      </c>
      <c r="E1285" s="15">
        <f>VLOOKUP(A1285,'VENTES ANNUELLES'!$A$5:$J$1200,10,FALSE)</f>
        <v>0</v>
      </c>
      <c r="F1285" s="15"/>
    </row>
    <row r="1286" spans="1:6" x14ac:dyDescent="0.2">
      <c r="A1286" s="13">
        <f t="shared" ref="A1286" si="434">A1285+1</f>
        <v>215</v>
      </c>
      <c r="B1286" s="14">
        <f>IFERROR(VLOOKUP(A1286,'VENTES ANNUELLES'!$A$5:$J$1200,2,FALSE),"")</f>
        <v>0</v>
      </c>
      <c r="C1286" s="13">
        <f>IFERROR(VLOOKUP(A1286,'VENTES ANNUELLES'!$A$5:$J$1200,3,FALSE),"")</f>
        <v>0</v>
      </c>
      <c r="D1286" s="13">
        <f>'VENTES ANNUELLES'!$M$18</f>
        <v>707100</v>
      </c>
      <c r="E1286" s="15"/>
      <c r="F1286" s="15">
        <f>VLOOKUP(A1286,'VENTES ANNUELLES'!$A$5:$J$1200,4,FALSE)</f>
        <v>0</v>
      </c>
    </row>
    <row r="1287" spans="1:6" x14ac:dyDescent="0.2">
      <c r="A1287" s="13">
        <f t="shared" ref="A1287" si="435">A1286</f>
        <v>215</v>
      </c>
      <c r="B1287" s="14">
        <f>IFERROR(VLOOKUP(A1287,'VENTES ANNUELLES'!$A$5:$J$1200,2,FALSE),"")</f>
        <v>0</v>
      </c>
      <c r="C1287" s="13">
        <f>IFERROR(VLOOKUP(A1287,'VENTES ANNUELLES'!$A$5:$J$1200,3,FALSE),"")</f>
        <v>0</v>
      </c>
      <c r="D1287" s="13">
        <f>'VENTES ANNUELLES'!$M$19</f>
        <v>707200</v>
      </c>
      <c r="E1287" s="15"/>
      <c r="F1287" s="15">
        <f>VLOOKUP(A1287,'VENTES ANNUELLES'!$A$5:$J$1200,5,FALSE)</f>
        <v>0</v>
      </c>
    </row>
    <row r="1288" spans="1:6" x14ac:dyDescent="0.2">
      <c r="A1288" s="13">
        <f t="shared" si="427"/>
        <v>215</v>
      </c>
      <c r="B1288" s="14">
        <f>IFERROR(VLOOKUP(A1288,'VENTES ANNUELLES'!$A$5:$J$1200,2,FALSE),"")</f>
        <v>0</v>
      </c>
      <c r="C1288" s="13">
        <f>IFERROR(VLOOKUP(A1288,'VENTES ANNUELLES'!$A$5:$J$1200,3,FALSE),"")</f>
        <v>0</v>
      </c>
      <c r="D1288" s="13">
        <f>'VENTES ANNUELLES'!$M$20</f>
        <v>707300</v>
      </c>
      <c r="E1288" s="15"/>
      <c r="F1288" s="15">
        <f>VLOOKUP(A1288,'VENTES ANNUELLES'!$A$5:$J$1200,6,FALSE)</f>
        <v>0</v>
      </c>
    </row>
    <row r="1289" spans="1:6" x14ac:dyDescent="0.2">
      <c r="A1289" s="13">
        <f t="shared" si="427"/>
        <v>215</v>
      </c>
      <c r="B1289" s="14">
        <f>IFERROR(VLOOKUP(A1289,'VENTES ANNUELLES'!$A$5:$J$1200,2,FALSE),"")</f>
        <v>0</v>
      </c>
      <c r="C1289" s="13">
        <f>IFERROR(VLOOKUP(A1289,'VENTES ANNUELLES'!$A$5:$J$1200,3,FALSE),"")</f>
        <v>0</v>
      </c>
      <c r="D1289" s="13">
        <f>'VENTES ANNUELLES'!$M$21</f>
        <v>707400</v>
      </c>
      <c r="E1289" s="15"/>
      <c r="F1289" s="15">
        <f>VLOOKUP(A1289,'VENTES ANNUELLES'!$A$5:$J$1200,7,FALSE)</f>
        <v>0</v>
      </c>
    </row>
    <row r="1290" spans="1:6" x14ac:dyDescent="0.2">
      <c r="A1290" s="13">
        <f t="shared" si="427"/>
        <v>215</v>
      </c>
      <c r="B1290" s="14">
        <f>IFERROR(VLOOKUP(A1290,'VENTES ANNUELLES'!$A$5:$J$1200,2,FALSE),"")</f>
        <v>0</v>
      </c>
      <c r="C1290" s="13">
        <f>IFERROR(VLOOKUP(A1290,'VENTES ANNUELLES'!$A$5:$J$1200,3,FALSE),"")</f>
        <v>0</v>
      </c>
      <c r="D1290" s="13">
        <f>'VENTES ANNUELLES'!$M$22</f>
        <v>445710</v>
      </c>
      <c r="E1290" s="15"/>
      <c r="F1290" s="15">
        <f>VLOOKUP(A1290,'VENTES ANNUELLES'!$A$5:$J$1200,9,FALSE)</f>
        <v>0</v>
      </c>
    </row>
    <row r="1291" spans="1:6" x14ac:dyDescent="0.2">
      <c r="A1291" s="13">
        <f t="shared" si="427"/>
        <v>215</v>
      </c>
      <c r="B1291" s="14">
        <f>IFERROR(VLOOKUP(A1291,'VENTES ANNUELLES'!$A$5:$J$1200,2,FALSE),"")</f>
        <v>0</v>
      </c>
      <c r="C1291" s="13">
        <f>IFERROR(VLOOKUP(A1291,'VENTES ANNUELLES'!$A$5:$J$1200,3,FALSE),"")</f>
        <v>0</v>
      </c>
      <c r="D1291" s="13" t="str">
        <f>IFERROR(VLOOKUP(C1291,'VENTES ANNUELLES'!$L$5:$M$15,2,FALSE),"")</f>
        <v/>
      </c>
      <c r="E1291" s="15">
        <f>VLOOKUP(A1291,'VENTES ANNUELLES'!$A$5:$J$1200,10,FALSE)</f>
        <v>0</v>
      </c>
      <c r="F1291" s="15"/>
    </row>
    <row r="1292" spans="1:6" x14ac:dyDescent="0.2">
      <c r="A1292" s="13">
        <f t="shared" ref="A1292" si="436">A1291+1</f>
        <v>216</v>
      </c>
      <c r="B1292" s="14">
        <f>IFERROR(VLOOKUP(A1292,'VENTES ANNUELLES'!$A$5:$J$1200,2,FALSE),"")</f>
        <v>0</v>
      </c>
      <c r="C1292" s="13">
        <f>IFERROR(VLOOKUP(A1292,'VENTES ANNUELLES'!$A$5:$J$1200,3,FALSE),"")</f>
        <v>0</v>
      </c>
      <c r="D1292" s="13">
        <f>'VENTES ANNUELLES'!$M$18</f>
        <v>707100</v>
      </c>
      <c r="E1292" s="15"/>
      <c r="F1292" s="15">
        <f>VLOOKUP(A1292,'VENTES ANNUELLES'!$A$5:$J$1200,4,FALSE)</f>
        <v>0</v>
      </c>
    </row>
    <row r="1293" spans="1:6" x14ac:dyDescent="0.2">
      <c r="A1293" s="13">
        <f t="shared" ref="A1293" si="437">A1292</f>
        <v>216</v>
      </c>
      <c r="B1293" s="14">
        <f>IFERROR(VLOOKUP(A1293,'VENTES ANNUELLES'!$A$5:$J$1200,2,FALSE),"")</f>
        <v>0</v>
      </c>
      <c r="C1293" s="13">
        <f>IFERROR(VLOOKUP(A1293,'VENTES ANNUELLES'!$A$5:$J$1200,3,FALSE),"")</f>
        <v>0</v>
      </c>
      <c r="D1293" s="13">
        <f>'VENTES ANNUELLES'!$M$19</f>
        <v>707200</v>
      </c>
      <c r="E1293" s="15"/>
      <c r="F1293" s="15">
        <f>VLOOKUP(A1293,'VENTES ANNUELLES'!$A$5:$J$1200,5,FALSE)</f>
        <v>0</v>
      </c>
    </row>
    <row r="1294" spans="1:6" x14ac:dyDescent="0.2">
      <c r="A1294" s="13">
        <f t="shared" si="427"/>
        <v>216</v>
      </c>
      <c r="B1294" s="14">
        <f>IFERROR(VLOOKUP(A1294,'VENTES ANNUELLES'!$A$5:$J$1200,2,FALSE),"")</f>
        <v>0</v>
      </c>
      <c r="C1294" s="13">
        <f>IFERROR(VLOOKUP(A1294,'VENTES ANNUELLES'!$A$5:$J$1200,3,FALSE),"")</f>
        <v>0</v>
      </c>
      <c r="D1294" s="13">
        <f>'VENTES ANNUELLES'!$M$20</f>
        <v>707300</v>
      </c>
      <c r="E1294" s="15"/>
      <c r="F1294" s="15">
        <f>VLOOKUP(A1294,'VENTES ANNUELLES'!$A$5:$J$1200,6,FALSE)</f>
        <v>0</v>
      </c>
    </row>
    <row r="1295" spans="1:6" x14ac:dyDescent="0.2">
      <c r="A1295" s="13">
        <f t="shared" si="427"/>
        <v>216</v>
      </c>
      <c r="B1295" s="14">
        <f>IFERROR(VLOOKUP(A1295,'VENTES ANNUELLES'!$A$5:$J$1200,2,FALSE),"")</f>
        <v>0</v>
      </c>
      <c r="C1295" s="13">
        <f>IFERROR(VLOOKUP(A1295,'VENTES ANNUELLES'!$A$5:$J$1200,3,FALSE),"")</f>
        <v>0</v>
      </c>
      <c r="D1295" s="13">
        <f>'VENTES ANNUELLES'!$M$21</f>
        <v>707400</v>
      </c>
      <c r="E1295" s="15"/>
      <c r="F1295" s="15">
        <f>VLOOKUP(A1295,'VENTES ANNUELLES'!$A$5:$J$1200,7,FALSE)</f>
        <v>0</v>
      </c>
    </row>
    <row r="1296" spans="1:6" x14ac:dyDescent="0.2">
      <c r="A1296" s="13">
        <f t="shared" si="427"/>
        <v>216</v>
      </c>
      <c r="B1296" s="14">
        <f>IFERROR(VLOOKUP(A1296,'VENTES ANNUELLES'!$A$5:$J$1200,2,FALSE),"")</f>
        <v>0</v>
      </c>
      <c r="C1296" s="13">
        <f>IFERROR(VLOOKUP(A1296,'VENTES ANNUELLES'!$A$5:$J$1200,3,FALSE),"")</f>
        <v>0</v>
      </c>
      <c r="D1296" s="13">
        <f>'VENTES ANNUELLES'!$M$22</f>
        <v>445710</v>
      </c>
      <c r="E1296" s="15"/>
      <c r="F1296" s="15">
        <f>VLOOKUP(A1296,'VENTES ANNUELLES'!$A$5:$J$1200,9,FALSE)</f>
        <v>0</v>
      </c>
    </row>
    <row r="1297" spans="1:6" x14ac:dyDescent="0.2">
      <c r="A1297" s="13">
        <f t="shared" si="427"/>
        <v>216</v>
      </c>
      <c r="B1297" s="14">
        <f>IFERROR(VLOOKUP(A1297,'VENTES ANNUELLES'!$A$5:$J$1200,2,FALSE),"")</f>
        <v>0</v>
      </c>
      <c r="C1297" s="13">
        <f>IFERROR(VLOOKUP(A1297,'VENTES ANNUELLES'!$A$5:$J$1200,3,FALSE),"")</f>
        <v>0</v>
      </c>
      <c r="D1297" s="13" t="str">
        <f>IFERROR(VLOOKUP(C1297,'VENTES ANNUELLES'!$L$5:$M$15,2,FALSE),"")</f>
        <v/>
      </c>
      <c r="E1297" s="15">
        <f>VLOOKUP(A1297,'VENTES ANNUELLES'!$A$5:$J$1200,10,FALSE)</f>
        <v>0</v>
      </c>
      <c r="F1297" s="15"/>
    </row>
    <row r="1298" spans="1:6" x14ac:dyDescent="0.2">
      <c r="A1298" s="13">
        <f t="shared" ref="A1298" si="438">A1297+1</f>
        <v>217</v>
      </c>
      <c r="B1298" s="14">
        <f>IFERROR(VLOOKUP(A1298,'VENTES ANNUELLES'!$A$5:$J$1200,2,FALSE),"")</f>
        <v>0</v>
      </c>
      <c r="C1298" s="13">
        <f>IFERROR(VLOOKUP(A1298,'VENTES ANNUELLES'!$A$5:$J$1200,3,FALSE),"")</f>
        <v>0</v>
      </c>
      <c r="D1298" s="13">
        <f>'VENTES ANNUELLES'!$M$18</f>
        <v>707100</v>
      </c>
      <c r="E1298" s="15"/>
      <c r="F1298" s="15">
        <f>VLOOKUP(A1298,'VENTES ANNUELLES'!$A$5:$J$1200,4,FALSE)</f>
        <v>0</v>
      </c>
    </row>
    <row r="1299" spans="1:6" x14ac:dyDescent="0.2">
      <c r="A1299" s="13">
        <f t="shared" ref="A1299" si="439">A1298</f>
        <v>217</v>
      </c>
      <c r="B1299" s="14">
        <f>IFERROR(VLOOKUP(A1299,'VENTES ANNUELLES'!$A$5:$J$1200,2,FALSE),"")</f>
        <v>0</v>
      </c>
      <c r="C1299" s="13">
        <f>IFERROR(VLOOKUP(A1299,'VENTES ANNUELLES'!$A$5:$J$1200,3,FALSE),"")</f>
        <v>0</v>
      </c>
      <c r="D1299" s="13">
        <f>'VENTES ANNUELLES'!$M$19</f>
        <v>707200</v>
      </c>
      <c r="E1299" s="15"/>
      <c r="F1299" s="15">
        <f>VLOOKUP(A1299,'VENTES ANNUELLES'!$A$5:$J$1200,5,FALSE)</f>
        <v>0</v>
      </c>
    </row>
    <row r="1300" spans="1:6" x14ac:dyDescent="0.2">
      <c r="A1300" s="13">
        <f t="shared" si="427"/>
        <v>217</v>
      </c>
      <c r="B1300" s="14">
        <f>IFERROR(VLOOKUP(A1300,'VENTES ANNUELLES'!$A$5:$J$1200,2,FALSE),"")</f>
        <v>0</v>
      </c>
      <c r="C1300" s="13">
        <f>IFERROR(VLOOKUP(A1300,'VENTES ANNUELLES'!$A$5:$J$1200,3,FALSE),"")</f>
        <v>0</v>
      </c>
      <c r="D1300" s="13">
        <f>'VENTES ANNUELLES'!$M$20</f>
        <v>707300</v>
      </c>
      <c r="E1300" s="15"/>
      <c r="F1300" s="15">
        <f>VLOOKUP(A1300,'VENTES ANNUELLES'!$A$5:$J$1200,6,FALSE)</f>
        <v>0</v>
      </c>
    </row>
    <row r="1301" spans="1:6" x14ac:dyDescent="0.2">
      <c r="A1301" s="13">
        <f t="shared" si="427"/>
        <v>217</v>
      </c>
      <c r="B1301" s="14">
        <f>IFERROR(VLOOKUP(A1301,'VENTES ANNUELLES'!$A$5:$J$1200,2,FALSE),"")</f>
        <v>0</v>
      </c>
      <c r="C1301" s="13">
        <f>IFERROR(VLOOKUP(A1301,'VENTES ANNUELLES'!$A$5:$J$1200,3,FALSE),"")</f>
        <v>0</v>
      </c>
      <c r="D1301" s="13">
        <f>'VENTES ANNUELLES'!$M$21</f>
        <v>707400</v>
      </c>
      <c r="E1301" s="15"/>
      <c r="F1301" s="15">
        <f>VLOOKUP(A1301,'VENTES ANNUELLES'!$A$5:$J$1200,7,FALSE)</f>
        <v>0</v>
      </c>
    </row>
    <row r="1302" spans="1:6" x14ac:dyDescent="0.2">
      <c r="A1302" s="13">
        <f t="shared" si="427"/>
        <v>217</v>
      </c>
      <c r="B1302" s="14">
        <f>IFERROR(VLOOKUP(A1302,'VENTES ANNUELLES'!$A$5:$J$1200,2,FALSE),"")</f>
        <v>0</v>
      </c>
      <c r="C1302" s="13">
        <f>IFERROR(VLOOKUP(A1302,'VENTES ANNUELLES'!$A$5:$J$1200,3,FALSE),"")</f>
        <v>0</v>
      </c>
      <c r="D1302" s="13">
        <f>'VENTES ANNUELLES'!$M$22</f>
        <v>445710</v>
      </c>
      <c r="E1302" s="15"/>
      <c r="F1302" s="15">
        <f>VLOOKUP(A1302,'VENTES ANNUELLES'!$A$5:$J$1200,9,FALSE)</f>
        <v>0</v>
      </c>
    </row>
    <row r="1303" spans="1:6" x14ac:dyDescent="0.2">
      <c r="A1303" s="13">
        <f t="shared" si="427"/>
        <v>217</v>
      </c>
      <c r="B1303" s="14">
        <f>IFERROR(VLOOKUP(A1303,'VENTES ANNUELLES'!$A$5:$J$1200,2,FALSE),"")</f>
        <v>0</v>
      </c>
      <c r="C1303" s="13">
        <f>IFERROR(VLOOKUP(A1303,'VENTES ANNUELLES'!$A$5:$J$1200,3,FALSE),"")</f>
        <v>0</v>
      </c>
      <c r="D1303" s="13" t="str">
        <f>IFERROR(VLOOKUP(C1303,'VENTES ANNUELLES'!$L$5:$M$15,2,FALSE),"")</f>
        <v/>
      </c>
      <c r="E1303" s="15">
        <f>VLOOKUP(A1303,'VENTES ANNUELLES'!$A$5:$J$1200,10,FALSE)</f>
        <v>0</v>
      </c>
      <c r="F1303" s="15"/>
    </row>
    <row r="1304" spans="1:6" x14ac:dyDescent="0.2">
      <c r="A1304" s="13">
        <f t="shared" ref="A1304" si="440">A1303+1</f>
        <v>218</v>
      </c>
      <c r="B1304" s="14">
        <f>IFERROR(VLOOKUP(A1304,'VENTES ANNUELLES'!$A$5:$J$1200,2,FALSE),"")</f>
        <v>0</v>
      </c>
      <c r="C1304" s="13">
        <f>IFERROR(VLOOKUP(A1304,'VENTES ANNUELLES'!$A$5:$J$1200,3,FALSE),"")</f>
        <v>0</v>
      </c>
      <c r="D1304" s="13">
        <f>'VENTES ANNUELLES'!$M$18</f>
        <v>707100</v>
      </c>
      <c r="E1304" s="15"/>
      <c r="F1304" s="15">
        <f>VLOOKUP(A1304,'VENTES ANNUELLES'!$A$5:$J$1200,4,FALSE)</f>
        <v>0</v>
      </c>
    </row>
    <row r="1305" spans="1:6" x14ac:dyDescent="0.2">
      <c r="A1305" s="13">
        <f t="shared" ref="A1305" si="441">A1304</f>
        <v>218</v>
      </c>
      <c r="B1305" s="14">
        <f>IFERROR(VLOOKUP(A1305,'VENTES ANNUELLES'!$A$5:$J$1200,2,FALSE),"")</f>
        <v>0</v>
      </c>
      <c r="C1305" s="13">
        <f>IFERROR(VLOOKUP(A1305,'VENTES ANNUELLES'!$A$5:$J$1200,3,FALSE),"")</f>
        <v>0</v>
      </c>
      <c r="D1305" s="13">
        <f>'VENTES ANNUELLES'!$M$19</f>
        <v>707200</v>
      </c>
      <c r="E1305" s="15"/>
      <c r="F1305" s="15">
        <f>VLOOKUP(A1305,'VENTES ANNUELLES'!$A$5:$J$1200,5,FALSE)</f>
        <v>0</v>
      </c>
    </row>
    <row r="1306" spans="1:6" x14ac:dyDescent="0.2">
      <c r="A1306" s="13">
        <f t="shared" si="427"/>
        <v>218</v>
      </c>
      <c r="B1306" s="14">
        <f>IFERROR(VLOOKUP(A1306,'VENTES ANNUELLES'!$A$5:$J$1200,2,FALSE),"")</f>
        <v>0</v>
      </c>
      <c r="C1306" s="13">
        <f>IFERROR(VLOOKUP(A1306,'VENTES ANNUELLES'!$A$5:$J$1200,3,FALSE),"")</f>
        <v>0</v>
      </c>
      <c r="D1306" s="13">
        <f>'VENTES ANNUELLES'!$M$20</f>
        <v>707300</v>
      </c>
      <c r="E1306" s="15"/>
      <c r="F1306" s="15">
        <f>VLOOKUP(A1306,'VENTES ANNUELLES'!$A$5:$J$1200,6,FALSE)</f>
        <v>0</v>
      </c>
    </row>
    <row r="1307" spans="1:6" x14ac:dyDescent="0.2">
      <c r="A1307" s="13">
        <f t="shared" si="427"/>
        <v>218</v>
      </c>
      <c r="B1307" s="14">
        <f>IFERROR(VLOOKUP(A1307,'VENTES ANNUELLES'!$A$5:$J$1200,2,FALSE),"")</f>
        <v>0</v>
      </c>
      <c r="C1307" s="13">
        <f>IFERROR(VLOOKUP(A1307,'VENTES ANNUELLES'!$A$5:$J$1200,3,FALSE),"")</f>
        <v>0</v>
      </c>
      <c r="D1307" s="13">
        <f>'VENTES ANNUELLES'!$M$21</f>
        <v>707400</v>
      </c>
      <c r="E1307" s="15"/>
      <c r="F1307" s="15">
        <f>VLOOKUP(A1307,'VENTES ANNUELLES'!$A$5:$J$1200,7,FALSE)</f>
        <v>0</v>
      </c>
    </row>
    <row r="1308" spans="1:6" x14ac:dyDescent="0.2">
      <c r="A1308" s="13">
        <f t="shared" si="427"/>
        <v>218</v>
      </c>
      <c r="B1308" s="14">
        <f>IFERROR(VLOOKUP(A1308,'VENTES ANNUELLES'!$A$5:$J$1200,2,FALSE),"")</f>
        <v>0</v>
      </c>
      <c r="C1308" s="13">
        <f>IFERROR(VLOOKUP(A1308,'VENTES ANNUELLES'!$A$5:$J$1200,3,FALSE),"")</f>
        <v>0</v>
      </c>
      <c r="D1308" s="13">
        <f>'VENTES ANNUELLES'!$M$22</f>
        <v>445710</v>
      </c>
      <c r="E1308" s="15"/>
      <c r="F1308" s="15">
        <f>VLOOKUP(A1308,'VENTES ANNUELLES'!$A$5:$J$1200,9,FALSE)</f>
        <v>0</v>
      </c>
    </row>
    <row r="1309" spans="1:6" x14ac:dyDescent="0.2">
      <c r="A1309" s="13">
        <f t="shared" si="427"/>
        <v>218</v>
      </c>
      <c r="B1309" s="14">
        <f>IFERROR(VLOOKUP(A1309,'VENTES ANNUELLES'!$A$5:$J$1200,2,FALSE),"")</f>
        <v>0</v>
      </c>
      <c r="C1309" s="13">
        <f>IFERROR(VLOOKUP(A1309,'VENTES ANNUELLES'!$A$5:$J$1200,3,FALSE),"")</f>
        <v>0</v>
      </c>
      <c r="D1309" s="13" t="str">
        <f>IFERROR(VLOOKUP(C1309,'VENTES ANNUELLES'!$L$5:$M$15,2,FALSE),"")</f>
        <v/>
      </c>
      <c r="E1309" s="15">
        <f>VLOOKUP(A1309,'VENTES ANNUELLES'!$A$5:$J$1200,10,FALSE)</f>
        <v>0</v>
      </c>
      <c r="F1309" s="15"/>
    </row>
    <row r="1310" spans="1:6" x14ac:dyDescent="0.2">
      <c r="A1310" s="13">
        <f t="shared" ref="A1310" si="442">A1309+1</f>
        <v>219</v>
      </c>
      <c r="B1310" s="14">
        <f>IFERROR(VLOOKUP(A1310,'VENTES ANNUELLES'!$A$5:$J$1200,2,FALSE),"")</f>
        <v>0</v>
      </c>
      <c r="C1310" s="13">
        <f>IFERROR(VLOOKUP(A1310,'VENTES ANNUELLES'!$A$5:$J$1200,3,FALSE),"")</f>
        <v>0</v>
      </c>
      <c r="D1310" s="13">
        <f>'VENTES ANNUELLES'!$M$18</f>
        <v>707100</v>
      </c>
      <c r="E1310" s="15"/>
      <c r="F1310" s="15">
        <f>VLOOKUP(A1310,'VENTES ANNUELLES'!$A$5:$J$1200,4,FALSE)</f>
        <v>0</v>
      </c>
    </row>
    <row r="1311" spans="1:6" x14ac:dyDescent="0.2">
      <c r="A1311" s="13">
        <f t="shared" ref="A1311" si="443">A1310</f>
        <v>219</v>
      </c>
      <c r="B1311" s="14">
        <f>IFERROR(VLOOKUP(A1311,'VENTES ANNUELLES'!$A$5:$J$1200,2,FALSE),"")</f>
        <v>0</v>
      </c>
      <c r="C1311" s="13">
        <f>IFERROR(VLOOKUP(A1311,'VENTES ANNUELLES'!$A$5:$J$1200,3,FALSE),"")</f>
        <v>0</v>
      </c>
      <c r="D1311" s="13">
        <f>'VENTES ANNUELLES'!$M$19</f>
        <v>707200</v>
      </c>
      <c r="E1311" s="15"/>
      <c r="F1311" s="15">
        <f>VLOOKUP(A1311,'VENTES ANNUELLES'!$A$5:$J$1200,5,FALSE)</f>
        <v>0</v>
      </c>
    </row>
    <row r="1312" spans="1:6" x14ac:dyDescent="0.2">
      <c r="A1312" s="13">
        <f t="shared" si="427"/>
        <v>219</v>
      </c>
      <c r="B1312" s="14">
        <f>IFERROR(VLOOKUP(A1312,'VENTES ANNUELLES'!$A$5:$J$1200,2,FALSE),"")</f>
        <v>0</v>
      </c>
      <c r="C1312" s="13">
        <f>IFERROR(VLOOKUP(A1312,'VENTES ANNUELLES'!$A$5:$J$1200,3,FALSE),"")</f>
        <v>0</v>
      </c>
      <c r="D1312" s="13">
        <f>'VENTES ANNUELLES'!$M$20</f>
        <v>707300</v>
      </c>
      <c r="E1312" s="15"/>
      <c r="F1312" s="15">
        <f>VLOOKUP(A1312,'VENTES ANNUELLES'!$A$5:$J$1200,6,FALSE)</f>
        <v>0</v>
      </c>
    </row>
    <row r="1313" spans="1:6" x14ac:dyDescent="0.2">
      <c r="A1313" s="13">
        <f t="shared" si="427"/>
        <v>219</v>
      </c>
      <c r="B1313" s="14">
        <f>IFERROR(VLOOKUP(A1313,'VENTES ANNUELLES'!$A$5:$J$1200,2,FALSE),"")</f>
        <v>0</v>
      </c>
      <c r="C1313" s="13">
        <f>IFERROR(VLOOKUP(A1313,'VENTES ANNUELLES'!$A$5:$J$1200,3,FALSE),"")</f>
        <v>0</v>
      </c>
      <c r="D1313" s="13">
        <f>'VENTES ANNUELLES'!$M$21</f>
        <v>707400</v>
      </c>
      <c r="E1313" s="15"/>
      <c r="F1313" s="15">
        <f>VLOOKUP(A1313,'VENTES ANNUELLES'!$A$5:$J$1200,7,FALSE)</f>
        <v>0</v>
      </c>
    </row>
    <row r="1314" spans="1:6" x14ac:dyDescent="0.2">
      <c r="A1314" s="13">
        <f t="shared" si="427"/>
        <v>219</v>
      </c>
      <c r="B1314" s="14">
        <f>IFERROR(VLOOKUP(A1314,'VENTES ANNUELLES'!$A$5:$J$1200,2,FALSE),"")</f>
        <v>0</v>
      </c>
      <c r="C1314" s="13">
        <f>IFERROR(VLOOKUP(A1314,'VENTES ANNUELLES'!$A$5:$J$1200,3,FALSE),"")</f>
        <v>0</v>
      </c>
      <c r="D1314" s="13">
        <f>'VENTES ANNUELLES'!$M$22</f>
        <v>445710</v>
      </c>
      <c r="E1314" s="15"/>
      <c r="F1314" s="15">
        <f>VLOOKUP(A1314,'VENTES ANNUELLES'!$A$5:$J$1200,9,FALSE)</f>
        <v>0</v>
      </c>
    </row>
    <row r="1315" spans="1:6" x14ac:dyDescent="0.2">
      <c r="A1315" s="13">
        <f t="shared" si="427"/>
        <v>219</v>
      </c>
      <c r="B1315" s="14">
        <f>IFERROR(VLOOKUP(A1315,'VENTES ANNUELLES'!$A$5:$J$1200,2,FALSE),"")</f>
        <v>0</v>
      </c>
      <c r="C1315" s="13">
        <f>IFERROR(VLOOKUP(A1315,'VENTES ANNUELLES'!$A$5:$J$1200,3,FALSE),"")</f>
        <v>0</v>
      </c>
      <c r="D1315" s="13" t="str">
        <f>IFERROR(VLOOKUP(C1315,'VENTES ANNUELLES'!$L$5:$M$15,2,FALSE),"")</f>
        <v/>
      </c>
      <c r="E1315" s="15">
        <f>VLOOKUP(A1315,'VENTES ANNUELLES'!$A$5:$J$1200,10,FALSE)</f>
        <v>0</v>
      </c>
      <c r="F1315" s="15"/>
    </row>
    <row r="1316" spans="1:6" x14ac:dyDescent="0.2">
      <c r="A1316" s="13">
        <f t="shared" ref="A1316" si="444">A1315+1</f>
        <v>220</v>
      </c>
      <c r="B1316" s="14">
        <f>IFERROR(VLOOKUP(A1316,'VENTES ANNUELLES'!$A$5:$J$1200,2,FALSE),"")</f>
        <v>0</v>
      </c>
      <c r="C1316" s="13">
        <f>IFERROR(VLOOKUP(A1316,'VENTES ANNUELLES'!$A$5:$J$1200,3,FALSE),"")</f>
        <v>0</v>
      </c>
      <c r="D1316" s="13">
        <f>'VENTES ANNUELLES'!$M$18</f>
        <v>707100</v>
      </c>
      <c r="E1316" s="15"/>
      <c r="F1316" s="15">
        <f>VLOOKUP(A1316,'VENTES ANNUELLES'!$A$5:$J$1200,4,FALSE)</f>
        <v>0</v>
      </c>
    </row>
    <row r="1317" spans="1:6" x14ac:dyDescent="0.2">
      <c r="A1317" s="13">
        <f t="shared" ref="A1317" si="445">A1316</f>
        <v>220</v>
      </c>
      <c r="B1317" s="14">
        <f>IFERROR(VLOOKUP(A1317,'VENTES ANNUELLES'!$A$5:$J$1200,2,FALSE),"")</f>
        <v>0</v>
      </c>
      <c r="C1317" s="13">
        <f>IFERROR(VLOOKUP(A1317,'VENTES ANNUELLES'!$A$5:$J$1200,3,FALSE),"")</f>
        <v>0</v>
      </c>
      <c r="D1317" s="13">
        <f>'VENTES ANNUELLES'!$M$19</f>
        <v>707200</v>
      </c>
      <c r="E1317" s="15"/>
      <c r="F1317" s="15">
        <f>VLOOKUP(A1317,'VENTES ANNUELLES'!$A$5:$J$1200,5,FALSE)</f>
        <v>0</v>
      </c>
    </row>
    <row r="1318" spans="1:6" x14ac:dyDescent="0.2">
      <c r="A1318" s="13">
        <f t="shared" si="427"/>
        <v>220</v>
      </c>
      <c r="B1318" s="14">
        <f>IFERROR(VLOOKUP(A1318,'VENTES ANNUELLES'!$A$5:$J$1200,2,FALSE),"")</f>
        <v>0</v>
      </c>
      <c r="C1318" s="13">
        <f>IFERROR(VLOOKUP(A1318,'VENTES ANNUELLES'!$A$5:$J$1200,3,FALSE),"")</f>
        <v>0</v>
      </c>
      <c r="D1318" s="13">
        <f>'VENTES ANNUELLES'!$M$20</f>
        <v>707300</v>
      </c>
      <c r="E1318" s="15"/>
      <c r="F1318" s="15">
        <f>VLOOKUP(A1318,'VENTES ANNUELLES'!$A$5:$J$1200,6,FALSE)</f>
        <v>0</v>
      </c>
    </row>
    <row r="1319" spans="1:6" x14ac:dyDescent="0.2">
      <c r="A1319" s="13">
        <f t="shared" si="427"/>
        <v>220</v>
      </c>
      <c r="B1319" s="14">
        <f>IFERROR(VLOOKUP(A1319,'VENTES ANNUELLES'!$A$5:$J$1200,2,FALSE),"")</f>
        <v>0</v>
      </c>
      <c r="C1319" s="13">
        <f>IFERROR(VLOOKUP(A1319,'VENTES ANNUELLES'!$A$5:$J$1200,3,FALSE),"")</f>
        <v>0</v>
      </c>
      <c r="D1319" s="13">
        <f>'VENTES ANNUELLES'!$M$21</f>
        <v>707400</v>
      </c>
      <c r="E1319" s="15"/>
      <c r="F1319" s="15">
        <f>VLOOKUP(A1319,'VENTES ANNUELLES'!$A$5:$J$1200,7,FALSE)</f>
        <v>0</v>
      </c>
    </row>
    <row r="1320" spans="1:6" x14ac:dyDescent="0.2">
      <c r="A1320" s="13">
        <f t="shared" si="427"/>
        <v>220</v>
      </c>
      <c r="B1320" s="14">
        <f>IFERROR(VLOOKUP(A1320,'VENTES ANNUELLES'!$A$5:$J$1200,2,FALSE),"")</f>
        <v>0</v>
      </c>
      <c r="C1320" s="13">
        <f>IFERROR(VLOOKUP(A1320,'VENTES ANNUELLES'!$A$5:$J$1200,3,FALSE),"")</f>
        <v>0</v>
      </c>
      <c r="D1320" s="13">
        <f>'VENTES ANNUELLES'!$M$22</f>
        <v>445710</v>
      </c>
      <c r="E1320" s="15"/>
      <c r="F1320" s="15">
        <f>VLOOKUP(A1320,'VENTES ANNUELLES'!$A$5:$J$1200,9,FALSE)</f>
        <v>0</v>
      </c>
    </row>
    <row r="1321" spans="1:6" x14ac:dyDescent="0.2">
      <c r="A1321" s="13">
        <f t="shared" si="427"/>
        <v>220</v>
      </c>
      <c r="B1321" s="14">
        <f>IFERROR(VLOOKUP(A1321,'VENTES ANNUELLES'!$A$5:$J$1200,2,FALSE),"")</f>
        <v>0</v>
      </c>
      <c r="C1321" s="13">
        <f>IFERROR(VLOOKUP(A1321,'VENTES ANNUELLES'!$A$5:$J$1200,3,FALSE),"")</f>
        <v>0</v>
      </c>
      <c r="D1321" s="13" t="str">
        <f>IFERROR(VLOOKUP(C1321,'VENTES ANNUELLES'!$L$5:$M$15,2,FALSE),"")</f>
        <v/>
      </c>
      <c r="E1321" s="15">
        <f>VLOOKUP(A1321,'VENTES ANNUELLES'!$A$5:$J$1200,10,FALSE)</f>
        <v>0</v>
      </c>
      <c r="F1321" s="15"/>
    </row>
    <row r="1322" spans="1:6" x14ac:dyDescent="0.2">
      <c r="A1322" s="13">
        <f t="shared" ref="A1322" si="446">A1321+1</f>
        <v>221</v>
      </c>
      <c r="B1322" s="14">
        <f>IFERROR(VLOOKUP(A1322,'VENTES ANNUELLES'!$A$5:$J$1200,2,FALSE),"")</f>
        <v>0</v>
      </c>
      <c r="C1322" s="13">
        <f>IFERROR(VLOOKUP(A1322,'VENTES ANNUELLES'!$A$5:$J$1200,3,FALSE),"")</f>
        <v>0</v>
      </c>
      <c r="D1322" s="13">
        <f>'VENTES ANNUELLES'!$M$18</f>
        <v>707100</v>
      </c>
      <c r="E1322" s="15"/>
      <c r="F1322" s="15">
        <f>VLOOKUP(A1322,'VENTES ANNUELLES'!$A$5:$J$1200,4,FALSE)</f>
        <v>0</v>
      </c>
    </row>
    <row r="1323" spans="1:6" x14ac:dyDescent="0.2">
      <c r="A1323" s="13">
        <f t="shared" ref="A1323" si="447">A1322</f>
        <v>221</v>
      </c>
      <c r="B1323" s="14">
        <f>IFERROR(VLOOKUP(A1323,'VENTES ANNUELLES'!$A$5:$J$1200,2,FALSE),"")</f>
        <v>0</v>
      </c>
      <c r="C1323" s="13">
        <f>IFERROR(VLOOKUP(A1323,'VENTES ANNUELLES'!$A$5:$J$1200,3,FALSE),"")</f>
        <v>0</v>
      </c>
      <c r="D1323" s="13">
        <f>'VENTES ANNUELLES'!$M$19</f>
        <v>707200</v>
      </c>
      <c r="E1323" s="15"/>
      <c r="F1323" s="15">
        <f>VLOOKUP(A1323,'VENTES ANNUELLES'!$A$5:$J$1200,5,FALSE)</f>
        <v>0</v>
      </c>
    </row>
    <row r="1324" spans="1:6" x14ac:dyDescent="0.2">
      <c r="A1324" s="13">
        <f t="shared" si="427"/>
        <v>221</v>
      </c>
      <c r="B1324" s="14">
        <f>IFERROR(VLOOKUP(A1324,'VENTES ANNUELLES'!$A$5:$J$1200,2,FALSE),"")</f>
        <v>0</v>
      </c>
      <c r="C1324" s="13">
        <f>IFERROR(VLOOKUP(A1324,'VENTES ANNUELLES'!$A$5:$J$1200,3,FALSE),"")</f>
        <v>0</v>
      </c>
      <c r="D1324" s="13">
        <f>'VENTES ANNUELLES'!$M$20</f>
        <v>707300</v>
      </c>
      <c r="E1324" s="15"/>
      <c r="F1324" s="15">
        <f>VLOOKUP(A1324,'VENTES ANNUELLES'!$A$5:$J$1200,6,FALSE)</f>
        <v>0</v>
      </c>
    </row>
    <row r="1325" spans="1:6" x14ac:dyDescent="0.2">
      <c r="A1325" s="13">
        <f t="shared" si="427"/>
        <v>221</v>
      </c>
      <c r="B1325" s="14">
        <f>IFERROR(VLOOKUP(A1325,'VENTES ANNUELLES'!$A$5:$J$1200,2,FALSE),"")</f>
        <v>0</v>
      </c>
      <c r="C1325" s="13">
        <f>IFERROR(VLOOKUP(A1325,'VENTES ANNUELLES'!$A$5:$J$1200,3,FALSE),"")</f>
        <v>0</v>
      </c>
      <c r="D1325" s="13">
        <f>'VENTES ANNUELLES'!$M$21</f>
        <v>707400</v>
      </c>
      <c r="E1325" s="15"/>
      <c r="F1325" s="15">
        <f>VLOOKUP(A1325,'VENTES ANNUELLES'!$A$5:$J$1200,7,FALSE)</f>
        <v>0</v>
      </c>
    </row>
    <row r="1326" spans="1:6" x14ac:dyDescent="0.2">
      <c r="A1326" s="13">
        <f t="shared" si="427"/>
        <v>221</v>
      </c>
      <c r="B1326" s="14">
        <f>IFERROR(VLOOKUP(A1326,'VENTES ANNUELLES'!$A$5:$J$1200,2,FALSE),"")</f>
        <v>0</v>
      </c>
      <c r="C1326" s="13">
        <f>IFERROR(VLOOKUP(A1326,'VENTES ANNUELLES'!$A$5:$J$1200,3,FALSE),"")</f>
        <v>0</v>
      </c>
      <c r="D1326" s="13">
        <f>'VENTES ANNUELLES'!$M$22</f>
        <v>445710</v>
      </c>
      <c r="E1326" s="15"/>
      <c r="F1326" s="15">
        <f>VLOOKUP(A1326,'VENTES ANNUELLES'!$A$5:$J$1200,9,FALSE)</f>
        <v>0</v>
      </c>
    </row>
    <row r="1327" spans="1:6" x14ac:dyDescent="0.2">
      <c r="A1327" s="13">
        <f t="shared" si="427"/>
        <v>221</v>
      </c>
      <c r="B1327" s="14">
        <f>IFERROR(VLOOKUP(A1327,'VENTES ANNUELLES'!$A$5:$J$1200,2,FALSE),"")</f>
        <v>0</v>
      </c>
      <c r="C1327" s="13">
        <f>IFERROR(VLOOKUP(A1327,'VENTES ANNUELLES'!$A$5:$J$1200,3,FALSE),"")</f>
        <v>0</v>
      </c>
      <c r="D1327" s="13" t="str">
        <f>IFERROR(VLOOKUP(C1327,'VENTES ANNUELLES'!$L$5:$M$15,2,FALSE),"")</f>
        <v/>
      </c>
      <c r="E1327" s="15">
        <f>VLOOKUP(A1327,'VENTES ANNUELLES'!$A$5:$J$1200,10,FALSE)</f>
        <v>0</v>
      </c>
      <c r="F1327" s="15"/>
    </row>
    <row r="1328" spans="1:6" x14ac:dyDescent="0.2">
      <c r="A1328" s="13">
        <f t="shared" ref="A1328" si="448">A1327+1</f>
        <v>222</v>
      </c>
      <c r="B1328" s="14">
        <f>IFERROR(VLOOKUP(A1328,'VENTES ANNUELLES'!$A$5:$J$1200,2,FALSE),"")</f>
        <v>0</v>
      </c>
      <c r="C1328" s="13">
        <f>IFERROR(VLOOKUP(A1328,'VENTES ANNUELLES'!$A$5:$J$1200,3,FALSE),"")</f>
        <v>0</v>
      </c>
      <c r="D1328" s="13">
        <f>'VENTES ANNUELLES'!$M$18</f>
        <v>707100</v>
      </c>
      <c r="E1328" s="15"/>
      <c r="F1328" s="15">
        <f>VLOOKUP(A1328,'VENTES ANNUELLES'!$A$5:$J$1200,4,FALSE)</f>
        <v>0</v>
      </c>
    </row>
    <row r="1329" spans="1:6" x14ac:dyDescent="0.2">
      <c r="A1329" s="13">
        <f t="shared" ref="A1329" si="449">A1328</f>
        <v>222</v>
      </c>
      <c r="B1329" s="14">
        <f>IFERROR(VLOOKUP(A1329,'VENTES ANNUELLES'!$A$5:$J$1200,2,FALSE),"")</f>
        <v>0</v>
      </c>
      <c r="C1329" s="13">
        <f>IFERROR(VLOOKUP(A1329,'VENTES ANNUELLES'!$A$5:$J$1200,3,FALSE),"")</f>
        <v>0</v>
      </c>
      <c r="D1329" s="13">
        <f>'VENTES ANNUELLES'!$M$19</f>
        <v>707200</v>
      </c>
      <c r="E1329" s="15"/>
      <c r="F1329" s="15">
        <f>VLOOKUP(A1329,'VENTES ANNUELLES'!$A$5:$J$1200,5,FALSE)</f>
        <v>0</v>
      </c>
    </row>
    <row r="1330" spans="1:6" x14ac:dyDescent="0.2">
      <c r="A1330" s="13">
        <f t="shared" si="427"/>
        <v>222</v>
      </c>
      <c r="B1330" s="14">
        <f>IFERROR(VLOOKUP(A1330,'VENTES ANNUELLES'!$A$5:$J$1200,2,FALSE),"")</f>
        <v>0</v>
      </c>
      <c r="C1330" s="13">
        <f>IFERROR(VLOOKUP(A1330,'VENTES ANNUELLES'!$A$5:$J$1200,3,FALSE),"")</f>
        <v>0</v>
      </c>
      <c r="D1330" s="13">
        <f>'VENTES ANNUELLES'!$M$20</f>
        <v>707300</v>
      </c>
      <c r="E1330" s="15"/>
      <c r="F1330" s="15">
        <f>VLOOKUP(A1330,'VENTES ANNUELLES'!$A$5:$J$1200,6,FALSE)</f>
        <v>0</v>
      </c>
    </row>
    <row r="1331" spans="1:6" x14ac:dyDescent="0.2">
      <c r="A1331" s="13">
        <f t="shared" ref="A1331:A1393" si="450">A1330</f>
        <v>222</v>
      </c>
      <c r="B1331" s="14">
        <f>IFERROR(VLOOKUP(A1331,'VENTES ANNUELLES'!$A$5:$J$1200,2,FALSE),"")</f>
        <v>0</v>
      </c>
      <c r="C1331" s="13">
        <f>IFERROR(VLOOKUP(A1331,'VENTES ANNUELLES'!$A$5:$J$1200,3,FALSE),"")</f>
        <v>0</v>
      </c>
      <c r="D1331" s="13">
        <f>'VENTES ANNUELLES'!$M$21</f>
        <v>707400</v>
      </c>
      <c r="E1331" s="15"/>
      <c r="F1331" s="15">
        <f>VLOOKUP(A1331,'VENTES ANNUELLES'!$A$5:$J$1200,7,FALSE)</f>
        <v>0</v>
      </c>
    </row>
    <row r="1332" spans="1:6" x14ac:dyDescent="0.2">
      <c r="A1332" s="13">
        <f t="shared" si="450"/>
        <v>222</v>
      </c>
      <c r="B1332" s="14">
        <f>IFERROR(VLOOKUP(A1332,'VENTES ANNUELLES'!$A$5:$J$1200,2,FALSE),"")</f>
        <v>0</v>
      </c>
      <c r="C1332" s="13">
        <f>IFERROR(VLOOKUP(A1332,'VENTES ANNUELLES'!$A$5:$J$1200,3,FALSE),"")</f>
        <v>0</v>
      </c>
      <c r="D1332" s="13">
        <f>'VENTES ANNUELLES'!$M$22</f>
        <v>445710</v>
      </c>
      <c r="E1332" s="15"/>
      <c r="F1332" s="15">
        <f>VLOOKUP(A1332,'VENTES ANNUELLES'!$A$5:$J$1200,9,FALSE)</f>
        <v>0</v>
      </c>
    </row>
    <row r="1333" spans="1:6" x14ac:dyDescent="0.2">
      <c r="A1333" s="13">
        <f t="shared" si="450"/>
        <v>222</v>
      </c>
      <c r="B1333" s="14">
        <f>IFERROR(VLOOKUP(A1333,'VENTES ANNUELLES'!$A$5:$J$1200,2,FALSE),"")</f>
        <v>0</v>
      </c>
      <c r="C1333" s="13">
        <f>IFERROR(VLOOKUP(A1333,'VENTES ANNUELLES'!$A$5:$J$1200,3,FALSE),"")</f>
        <v>0</v>
      </c>
      <c r="D1333" s="13" t="str">
        <f>IFERROR(VLOOKUP(C1333,'VENTES ANNUELLES'!$L$5:$M$15,2,FALSE),"")</f>
        <v/>
      </c>
      <c r="E1333" s="15">
        <f>VLOOKUP(A1333,'VENTES ANNUELLES'!$A$5:$J$1200,10,FALSE)</f>
        <v>0</v>
      </c>
      <c r="F1333" s="15"/>
    </row>
    <row r="1334" spans="1:6" x14ac:dyDescent="0.2">
      <c r="A1334" s="13">
        <f t="shared" ref="A1334" si="451">A1333+1</f>
        <v>223</v>
      </c>
      <c r="B1334" s="14">
        <f>IFERROR(VLOOKUP(A1334,'VENTES ANNUELLES'!$A$5:$J$1200,2,FALSE),"")</f>
        <v>0</v>
      </c>
      <c r="C1334" s="13">
        <f>IFERROR(VLOOKUP(A1334,'VENTES ANNUELLES'!$A$5:$J$1200,3,FALSE),"")</f>
        <v>0</v>
      </c>
      <c r="D1334" s="13">
        <f>'VENTES ANNUELLES'!$M$18</f>
        <v>707100</v>
      </c>
      <c r="E1334" s="15"/>
      <c r="F1334" s="15">
        <f>VLOOKUP(A1334,'VENTES ANNUELLES'!$A$5:$J$1200,4,FALSE)</f>
        <v>0</v>
      </c>
    </row>
    <row r="1335" spans="1:6" x14ac:dyDescent="0.2">
      <c r="A1335" s="13">
        <f t="shared" ref="A1335" si="452">A1334</f>
        <v>223</v>
      </c>
      <c r="B1335" s="14">
        <f>IFERROR(VLOOKUP(A1335,'VENTES ANNUELLES'!$A$5:$J$1200,2,FALSE),"")</f>
        <v>0</v>
      </c>
      <c r="C1335" s="13">
        <f>IFERROR(VLOOKUP(A1335,'VENTES ANNUELLES'!$A$5:$J$1200,3,FALSE),"")</f>
        <v>0</v>
      </c>
      <c r="D1335" s="13">
        <f>'VENTES ANNUELLES'!$M$19</f>
        <v>707200</v>
      </c>
      <c r="E1335" s="15"/>
      <c r="F1335" s="15">
        <f>VLOOKUP(A1335,'VENTES ANNUELLES'!$A$5:$J$1200,5,FALSE)</f>
        <v>0</v>
      </c>
    </row>
    <row r="1336" spans="1:6" x14ac:dyDescent="0.2">
      <c r="A1336" s="13">
        <f t="shared" si="450"/>
        <v>223</v>
      </c>
      <c r="B1336" s="14">
        <f>IFERROR(VLOOKUP(A1336,'VENTES ANNUELLES'!$A$5:$J$1200,2,FALSE),"")</f>
        <v>0</v>
      </c>
      <c r="C1336" s="13">
        <f>IFERROR(VLOOKUP(A1336,'VENTES ANNUELLES'!$A$5:$J$1200,3,FALSE),"")</f>
        <v>0</v>
      </c>
      <c r="D1336" s="13">
        <f>'VENTES ANNUELLES'!$M$20</f>
        <v>707300</v>
      </c>
      <c r="E1336" s="15"/>
      <c r="F1336" s="15">
        <f>VLOOKUP(A1336,'VENTES ANNUELLES'!$A$5:$J$1200,6,FALSE)</f>
        <v>0</v>
      </c>
    </row>
    <row r="1337" spans="1:6" x14ac:dyDescent="0.2">
      <c r="A1337" s="13">
        <f t="shared" si="450"/>
        <v>223</v>
      </c>
      <c r="B1337" s="14">
        <f>IFERROR(VLOOKUP(A1337,'VENTES ANNUELLES'!$A$5:$J$1200,2,FALSE),"")</f>
        <v>0</v>
      </c>
      <c r="C1337" s="13">
        <f>IFERROR(VLOOKUP(A1337,'VENTES ANNUELLES'!$A$5:$J$1200,3,FALSE),"")</f>
        <v>0</v>
      </c>
      <c r="D1337" s="13">
        <f>'VENTES ANNUELLES'!$M$21</f>
        <v>707400</v>
      </c>
      <c r="E1337" s="15"/>
      <c r="F1337" s="15">
        <f>VLOOKUP(A1337,'VENTES ANNUELLES'!$A$5:$J$1200,7,FALSE)</f>
        <v>0</v>
      </c>
    </row>
    <row r="1338" spans="1:6" x14ac:dyDescent="0.2">
      <c r="A1338" s="13">
        <f t="shared" si="450"/>
        <v>223</v>
      </c>
      <c r="B1338" s="14">
        <f>IFERROR(VLOOKUP(A1338,'VENTES ANNUELLES'!$A$5:$J$1200,2,FALSE),"")</f>
        <v>0</v>
      </c>
      <c r="C1338" s="13">
        <f>IFERROR(VLOOKUP(A1338,'VENTES ANNUELLES'!$A$5:$J$1200,3,FALSE),"")</f>
        <v>0</v>
      </c>
      <c r="D1338" s="13">
        <f>'VENTES ANNUELLES'!$M$22</f>
        <v>445710</v>
      </c>
      <c r="E1338" s="15"/>
      <c r="F1338" s="15">
        <f>VLOOKUP(A1338,'VENTES ANNUELLES'!$A$5:$J$1200,9,FALSE)</f>
        <v>0</v>
      </c>
    </row>
    <row r="1339" spans="1:6" x14ac:dyDescent="0.2">
      <c r="A1339" s="13">
        <f t="shared" si="450"/>
        <v>223</v>
      </c>
      <c r="B1339" s="14">
        <f>IFERROR(VLOOKUP(A1339,'VENTES ANNUELLES'!$A$5:$J$1200,2,FALSE),"")</f>
        <v>0</v>
      </c>
      <c r="C1339" s="13">
        <f>IFERROR(VLOOKUP(A1339,'VENTES ANNUELLES'!$A$5:$J$1200,3,FALSE),"")</f>
        <v>0</v>
      </c>
      <c r="D1339" s="13" t="str">
        <f>IFERROR(VLOOKUP(C1339,'VENTES ANNUELLES'!$L$5:$M$15,2,FALSE),"")</f>
        <v/>
      </c>
      <c r="E1339" s="15">
        <f>VLOOKUP(A1339,'VENTES ANNUELLES'!$A$5:$J$1200,10,FALSE)</f>
        <v>0</v>
      </c>
      <c r="F1339" s="15"/>
    </row>
    <row r="1340" spans="1:6" x14ac:dyDescent="0.2">
      <c r="A1340" s="13">
        <f t="shared" ref="A1340" si="453">A1339+1</f>
        <v>224</v>
      </c>
      <c r="B1340" s="14">
        <f>IFERROR(VLOOKUP(A1340,'VENTES ANNUELLES'!$A$5:$J$1200,2,FALSE),"")</f>
        <v>0</v>
      </c>
      <c r="C1340" s="13">
        <f>IFERROR(VLOOKUP(A1340,'VENTES ANNUELLES'!$A$5:$J$1200,3,FALSE),"")</f>
        <v>0</v>
      </c>
      <c r="D1340" s="13">
        <f>'VENTES ANNUELLES'!$M$18</f>
        <v>707100</v>
      </c>
      <c r="E1340" s="15"/>
      <c r="F1340" s="15">
        <f>VLOOKUP(A1340,'VENTES ANNUELLES'!$A$5:$J$1200,4,FALSE)</f>
        <v>0</v>
      </c>
    </row>
    <row r="1341" spans="1:6" x14ac:dyDescent="0.2">
      <c r="A1341" s="13">
        <f t="shared" ref="A1341" si="454">A1340</f>
        <v>224</v>
      </c>
      <c r="B1341" s="14">
        <f>IFERROR(VLOOKUP(A1341,'VENTES ANNUELLES'!$A$5:$J$1200,2,FALSE),"")</f>
        <v>0</v>
      </c>
      <c r="C1341" s="13">
        <f>IFERROR(VLOOKUP(A1341,'VENTES ANNUELLES'!$A$5:$J$1200,3,FALSE),"")</f>
        <v>0</v>
      </c>
      <c r="D1341" s="13">
        <f>'VENTES ANNUELLES'!$M$19</f>
        <v>707200</v>
      </c>
      <c r="E1341" s="15"/>
      <c r="F1341" s="15">
        <f>VLOOKUP(A1341,'VENTES ANNUELLES'!$A$5:$J$1200,5,FALSE)</f>
        <v>0</v>
      </c>
    </row>
    <row r="1342" spans="1:6" x14ac:dyDescent="0.2">
      <c r="A1342" s="13">
        <f t="shared" si="450"/>
        <v>224</v>
      </c>
      <c r="B1342" s="14">
        <f>IFERROR(VLOOKUP(A1342,'VENTES ANNUELLES'!$A$5:$J$1200,2,FALSE),"")</f>
        <v>0</v>
      </c>
      <c r="C1342" s="13">
        <f>IFERROR(VLOOKUP(A1342,'VENTES ANNUELLES'!$A$5:$J$1200,3,FALSE),"")</f>
        <v>0</v>
      </c>
      <c r="D1342" s="13">
        <f>'VENTES ANNUELLES'!$M$20</f>
        <v>707300</v>
      </c>
      <c r="E1342" s="15"/>
      <c r="F1342" s="15">
        <f>VLOOKUP(A1342,'VENTES ANNUELLES'!$A$5:$J$1200,6,FALSE)</f>
        <v>0</v>
      </c>
    </row>
    <row r="1343" spans="1:6" x14ac:dyDescent="0.2">
      <c r="A1343" s="13">
        <f t="shared" si="450"/>
        <v>224</v>
      </c>
      <c r="B1343" s="14">
        <f>IFERROR(VLOOKUP(A1343,'VENTES ANNUELLES'!$A$5:$J$1200,2,FALSE),"")</f>
        <v>0</v>
      </c>
      <c r="C1343" s="13">
        <f>IFERROR(VLOOKUP(A1343,'VENTES ANNUELLES'!$A$5:$J$1200,3,FALSE),"")</f>
        <v>0</v>
      </c>
      <c r="D1343" s="13">
        <f>'VENTES ANNUELLES'!$M$21</f>
        <v>707400</v>
      </c>
      <c r="E1343" s="15"/>
      <c r="F1343" s="15">
        <f>VLOOKUP(A1343,'VENTES ANNUELLES'!$A$5:$J$1200,7,FALSE)</f>
        <v>0</v>
      </c>
    </row>
    <row r="1344" spans="1:6" x14ac:dyDescent="0.2">
      <c r="A1344" s="13">
        <f t="shared" si="450"/>
        <v>224</v>
      </c>
      <c r="B1344" s="14">
        <f>IFERROR(VLOOKUP(A1344,'VENTES ANNUELLES'!$A$5:$J$1200,2,FALSE),"")</f>
        <v>0</v>
      </c>
      <c r="C1344" s="13">
        <f>IFERROR(VLOOKUP(A1344,'VENTES ANNUELLES'!$A$5:$J$1200,3,FALSE),"")</f>
        <v>0</v>
      </c>
      <c r="D1344" s="13">
        <f>'VENTES ANNUELLES'!$M$22</f>
        <v>445710</v>
      </c>
      <c r="E1344" s="15"/>
      <c r="F1344" s="15">
        <f>VLOOKUP(A1344,'VENTES ANNUELLES'!$A$5:$J$1200,9,FALSE)</f>
        <v>0</v>
      </c>
    </row>
    <row r="1345" spans="1:6" x14ac:dyDescent="0.2">
      <c r="A1345" s="13">
        <f t="shared" si="450"/>
        <v>224</v>
      </c>
      <c r="B1345" s="14">
        <f>IFERROR(VLOOKUP(A1345,'VENTES ANNUELLES'!$A$5:$J$1200,2,FALSE),"")</f>
        <v>0</v>
      </c>
      <c r="C1345" s="13">
        <f>IFERROR(VLOOKUP(A1345,'VENTES ANNUELLES'!$A$5:$J$1200,3,FALSE),"")</f>
        <v>0</v>
      </c>
      <c r="D1345" s="13" t="str">
        <f>IFERROR(VLOOKUP(C1345,'VENTES ANNUELLES'!$L$5:$M$15,2,FALSE),"")</f>
        <v/>
      </c>
      <c r="E1345" s="15">
        <f>VLOOKUP(A1345,'VENTES ANNUELLES'!$A$5:$J$1200,10,FALSE)</f>
        <v>0</v>
      </c>
      <c r="F1345" s="15"/>
    </row>
    <row r="1346" spans="1:6" x14ac:dyDescent="0.2">
      <c r="A1346" s="13">
        <f t="shared" ref="A1346" si="455">A1345+1</f>
        <v>225</v>
      </c>
      <c r="B1346" s="14">
        <f>IFERROR(VLOOKUP(A1346,'VENTES ANNUELLES'!$A$5:$J$1200,2,FALSE),"")</f>
        <v>0</v>
      </c>
      <c r="C1346" s="13">
        <f>IFERROR(VLOOKUP(A1346,'VENTES ANNUELLES'!$A$5:$J$1200,3,FALSE),"")</f>
        <v>0</v>
      </c>
      <c r="D1346" s="13">
        <f>'VENTES ANNUELLES'!$M$18</f>
        <v>707100</v>
      </c>
      <c r="E1346" s="15"/>
      <c r="F1346" s="15">
        <f>VLOOKUP(A1346,'VENTES ANNUELLES'!$A$5:$J$1200,4,FALSE)</f>
        <v>0</v>
      </c>
    </row>
    <row r="1347" spans="1:6" x14ac:dyDescent="0.2">
      <c r="A1347" s="13">
        <f t="shared" ref="A1347" si="456">A1346</f>
        <v>225</v>
      </c>
      <c r="B1347" s="14">
        <f>IFERROR(VLOOKUP(A1347,'VENTES ANNUELLES'!$A$5:$J$1200,2,FALSE),"")</f>
        <v>0</v>
      </c>
      <c r="C1347" s="13">
        <f>IFERROR(VLOOKUP(A1347,'VENTES ANNUELLES'!$A$5:$J$1200,3,FALSE),"")</f>
        <v>0</v>
      </c>
      <c r="D1347" s="13">
        <f>'VENTES ANNUELLES'!$M$19</f>
        <v>707200</v>
      </c>
      <c r="E1347" s="15"/>
      <c r="F1347" s="15">
        <f>VLOOKUP(A1347,'VENTES ANNUELLES'!$A$5:$J$1200,5,FALSE)</f>
        <v>0</v>
      </c>
    </row>
    <row r="1348" spans="1:6" x14ac:dyDescent="0.2">
      <c r="A1348" s="13">
        <f t="shared" si="450"/>
        <v>225</v>
      </c>
      <c r="B1348" s="14">
        <f>IFERROR(VLOOKUP(A1348,'VENTES ANNUELLES'!$A$5:$J$1200,2,FALSE),"")</f>
        <v>0</v>
      </c>
      <c r="C1348" s="13">
        <f>IFERROR(VLOOKUP(A1348,'VENTES ANNUELLES'!$A$5:$J$1200,3,FALSE),"")</f>
        <v>0</v>
      </c>
      <c r="D1348" s="13">
        <f>'VENTES ANNUELLES'!$M$20</f>
        <v>707300</v>
      </c>
      <c r="E1348" s="15"/>
      <c r="F1348" s="15">
        <f>VLOOKUP(A1348,'VENTES ANNUELLES'!$A$5:$J$1200,6,FALSE)</f>
        <v>0</v>
      </c>
    </row>
    <row r="1349" spans="1:6" x14ac:dyDescent="0.2">
      <c r="A1349" s="13">
        <f t="shared" si="450"/>
        <v>225</v>
      </c>
      <c r="B1349" s="14">
        <f>IFERROR(VLOOKUP(A1349,'VENTES ANNUELLES'!$A$5:$J$1200,2,FALSE),"")</f>
        <v>0</v>
      </c>
      <c r="C1349" s="13">
        <f>IFERROR(VLOOKUP(A1349,'VENTES ANNUELLES'!$A$5:$J$1200,3,FALSE),"")</f>
        <v>0</v>
      </c>
      <c r="D1349" s="13">
        <f>'VENTES ANNUELLES'!$M$21</f>
        <v>707400</v>
      </c>
      <c r="E1349" s="15"/>
      <c r="F1349" s="15">
        <f>VLOOKUP(A1349,'VENTES ANNUELLES'!$A$5:$J$1200,7,FALSE)</f>
        <v>0</v>
      </c>
    </row>
    <row r="1350" spans="1:6" x14ac:dyDescent="0.2">
      <c r="A1350" s="13">
        <f t="shared" si="450"/>
        <v>225</v>
      </c>
      <c r="B1350" s="14">
        <f>IFERROR(VLOOKUP(A1350,'VENTES ANNUELLES'!$A$5:$J$1200,2,FALSE),"")</f>
        <v>0</v>
      </c>
      <c r="C1350" s="13">
        <f>IFERROR(VLOOKUP(A1350,'VENTES ANNUELLES'!$A$5:$J$1200,3,FALSE),"")</f>
        <v>0</v>
      </c>
      <c r="D1350" s="13">
        <f>'VENTES ANNUELLES'!$M$22</f>
        <v>445710</v>
      </c>
      <c r="E1350" s="15"/>
      <c r="F1350" s="15">
        <f>VLOOKUP(A1350,'VENTES ANNUELLES'!$A$5:$J$1200,9,FALSE)</f>
        <v>0</v>
      </c>
    </row>
    <row r="1351" spans="1:6" x14ac:dyDescent="0.2">
      <c r="A1351" s="13">
        <f t="shared" si="450"/>
        <v>225</v>
      </c>
      <c r="B1351" s="14">
        <f>IFERROR(VLOOKUP(A1351,'VENTES ANNUELLES'!$A$5:$J$1200,2,FALSE),"")</f>
        <v>0</v>
      </c>
      <c r="C1351" s="13">
        <f>IFERROR(VLOOKUP(A1351,'VENTES ANNUELLES'!$A$5:$J$1200,3,FALSE),"")</f>
        <v>0</v>
      </c>
      <c r="D1351" s="13" t="str">
        <f>IFERROR(VLOOKUP(C1351,'VENTES ANNUELLES'!$L$5:$M$15,2,FALSE),"")</f>
        <v/>
      </c>
      <c r="E1351" s="15">
        <f>VLOOKUP(A1351,'VENTES ANNUELLES'!$A$5:$J$1200,10,FALSE)</f>
        <v>0</v>
      </c>
      <c r="F1351" s="15"/>
    </row>
    <row r="1352" spans="1:6" x14ac:dyDescent="0.2">
      <c r="A1352" s="13">
        <f t="shared" ref="A1352" si="457">A1351+1</f>
        <v>226</v>
      </c>
      <c r="B1352" s="14">
        <f>IFERROR(VLOOKUP(A1352,'VENTES ANNUELLES'!$A$5:$J$1200,2,FALSE),"")</f>
        <v>0</v>
      </c>
      <c r="C1352" s="13">
        <f>IFERROR(VLOOKUP(A1352,'VENTES ANNUELLES'!$A$5:$J$1200,3,FALSE),"")</f>
        <v>0</v>
      </c>
      <c r="D1352" s="13">
        <f>'VENTES ANNUELLES'!$M$18</f>
        <v>707100</v>
      </c>
      <c r="E1352" s="15"/>
      <c r="F1352" s="15">
        <f>VLOOKUP(A1352,'VENTES ANNUELLES'!$A$5:$J$1200,4,FALSE)</f>
        <v>0</v>
      </c>
    </row>
    <row r="1353" spans="1:6" x14ac:dyDescent="0.2">
      <c r="A1353" s="13">
        <f t="shared" ref="A1353" si="458">A1352</f>
        <v>226</v>
      </c>
      <c r="B1353" s="14">
        <f>IFERROR(VLOOKUP(A1353,'VENTES ANNUELLES'!$A$5:$J$1200,2,FALSE),"")</f>
        <v>0</v>
      </c>
      <c r="C1353" s="13">
        <f>IFERROR(VLOOKUP(A1353,'VENTES ANNUELLES'!$A$5:$J$1200,3,FALSE),"")</f>
        <v>0</v>
      </c>
      <c r="D1353" s="13">
        <f>'VENTES ANNUELLES'!$M$19</f>
        <v>707200</v>
      </c>
      <c r="E1353" s="15"/>
      <c r="F1353" s="15">
        <f>VLOOKUP(A1353,'VENTES ANNUELLES'!$A$5:$J$1200,5,FALSE)</f>
        <v>0</v>
      </c>
    </row>
    <row r="1354" spans="1:6" x14ac:dyDescent="0.2">
      <c r="A1354" s="13">
        <f t="shared" si="450"/>
        <v>226</v>
      </c>
      <c r="B1354" s="14">
        <f>IFERROR(VLOOKUP(A1354,'VENTES ANNUELLES'!$A$5:$J$1200,2,FALSE),"")</f>
        <v>0</v>
      </c>
      <c r="C1354" s="13">
        <f>IFERROR(VLOOKUP(A1354,'VENTES ANNUELLES'!$A$5:$J$1200,3,FALSE),"")</f>
        <v>0</v>
      </c>
      <c r="D1354" s="13">
        <f>'VENTES ANNUELLES'!$M$20</f>
        <v>707300</v>
      </c>
      <c r="E1354" s="15"/>
      <c r="F1354" s="15">
        <f>VLOOKUP(A1354,'VENTES ANNUELLES'!$A$5:$J$1200,6,FALSE)</f>
        <v>0</v>
      </c>
    </row>
    <row r="1355" spans="1:6" x14ac:dyDescent="0.2">
      <c r="A1355" s="13">
        <f t="shared" si="450"/>
        <v>226</v>
      </c>
      <c r="B1355" s="14">
        <f>IFERROR(VLOOKUP(A1355,'VENTES ANNUELLES'!$A$5:$J$1200,2,FALSE),"")</f>
        <v>0</v>
      </c>
      <c r="C1355" s="13">
        <f>IFERROR(VLOOKUP(A1355,'VENTES ANNUELLES'!$A$5:$J$1200,3,FALSE),"")</f>
        <v>0</v>
      </c>
      <c r="D1355" s="13">
        <f>'VENTES ANNUELLES'!$M$21</f>
        <v>707400</v>
      </c>
      <c r="E1355" s="15"/>
      <c r="F1355" s="15">
        <f>VLOOKUP(A1355,'VENTES ANNUELLES'!$A$5:$J$1200,7,FALSE)</f>
        <v>0</v>
      </c>
    </row>
    <row r="1356" spans="1:6" x14ac:dyDescent="0.2">
      <c r="A1356" s="13">
        <f t="shared" si="450"/>
        <v>226</v>
      </c>
      <c r="B1356" s="14">
        <f>IFERROR(VLOOKUP(A1356,'VENTES ANNUELLES'!$A$5:$J$1200,2,FALSE),"")</f>
        <v>0</v>
      </c>
      <c r="C1356" s="13">
        <f>IFERROR(VLOOKUP(A1356,'VENTES ANNUELLES'!$A$5:$J$1200,3,FALSE),"")</f>
        <v>0</v>
      </c>
      <c r="D1356" s="13">
        <f>'VENTES ANNUELLES'!$M$22</f>
        <v>445710</v>
      </c>
      <c r="E1356" s="15"/>
      <c r="F1356" s="15">
        <f>VLOOKUP(A1356,'VENTES ANNUELLES'!$A$5:$J$1200,9,FALSE)</f>
        <v>0</v>
      </c>
    </row>
    <row r="1357" spans="1:6" x14ac:dyDescent="0.2">
      <c r="A1357" s="13">
        <f t="shared" si="450"/>
        <v>226</v>
      </c>
      <c r="B1357" s="14">
        <f>IFERROR(VLOOKUP(A1357,'VENTES ANNUELLES'!$A$5:$J$1200,2,FALSE),"")</f>
        <v>0</v>
      </c>
      <c r="C1357" s="13">
        <f>IFERROR(VLOOKUP(A1357,'VENTES ANNUELLES'!$A$5:$J$1200,3,FALSE),"")</f>
        <v>0</v>
      </c>
      <c r="D1357" s="13" t="str">
        <f>IFERROR(VLOOKUP(C1357,'VENTES ANNUELLES'!$L$5:$M$15,2,FALSE),"")</f>
        <v/>
      </c>
      <c r="E1357" s="15">
        <f>VLOOKUP(A1357,'VENTES ANNUELLES'!$A$5:$J$1200,10,FALSE)</f>
        <v>0</v>
      </c>
      <c r="F1357" s="15"/>
    </row>
    <row r="1358" spans="1:6" x14ac:dyDescent="0.2">
      <c r="A1358" s="13">
        <f t="shared" ref="A1358" si="459">A1357+1</f>
        <v>227</v>
      </c>
      <c r="B1358" s="14">
        <f>IFERROR(VLOOKUP(A1358,'VENTES ANNUELLES'!$A$5:$J$1200,2,FALSE),"")</f>
        <v>0</v>
      </c>
      <c r="C1358" s="13">
        <f>IFERROR(VLOOKUP(A1358,'VENTES ANNUELLES'!$A$5:$J$1200,3,FALSE),"")</f>
        <v>0</v>
      </c>
      <c r="D1358" s="13">
        <f>'VENTES ANNUELLES'!$M$18</f>
        <v>707100</v>
      </c>
      <c r="E1358" s="15"/>
      <c r="F1358" s="15">
        <f>VLOOKUP(A1358,'VENTES ANNUELLES'!$A$5:$J$1200,4,FALSE)</f>
        <v>0</v>
      </c>
    </row>
    <row r="1359" spans="1:6" x14ac:dyDescent="0.2">
      <c r="A1359" s="13">
        <f t="shared" ref="A1359" si="460">A1358</f>
        <v>227</v>
      </c>
      <c r="B1359" s="14">
        <f>IFERROR(VLOOKUP(A1359,'VENTES ANNUELLES'!$A$5:$J$1200,2,FALSE),"")</f>
        <v>0</v>
      </c>
      <c r="C1359" s="13">
        <f>IFERROR(VLOOKUP(A1359,'VENTES ANNUELLES'!$A$5:$J$1200,3,FALSE),"")</f>
        <v>0</v>
      </c>
      <c r="D1359" s="13">
        <f>'VENTES ANNUELLES'!$M$19</f>
        <v>707200</v>
      </c>
      <c r="E1359" s="15"/>
      <c r="F1359" s="15">
        <f>VLOOKUP(A1359,'VENTES ANNUELLES'!$A$5:$J$1200,5,FALSE)</f>
        <v>0</v>
      </c>
    </row>
    <row r="1360" spans="1:6" x14ac:dyDescent="0.2">
      <c r="A1360" s="13">
        <f t="shared" si="450"/>
        <v>227</v>
      </c>
      <c r="B1360" s="14">
        <f>IFERROR(VLOOKUP(A1360,'VENTES ANNUELLES'!$A$5:$J$1200,2,FALSE),"")</f>
        <v>0</v>
      </c>
      <c r="C1360" s="13">
        <f>IFERROR(VLOOKUP(A1360,'VENTES ANNUELLES'!$A$5:$J$1200,3,FALSE),"")</f>
        <v>0</v>
      </c>
      <c r="D1360" s="13">
        <f>'VENTES ANNUELLES'!$M$20</f>
        <v>707300</v>
      </c>
      <c r="E1360" s="15"/>
      <c r="F1360" s="15">
        <f>VLOOKUP(A1360,'VENTES ANNUELLES'!$A$5:$J$1200,6,FALSE)</f>
        <v>0</v>
      </c>
    </row>
    <row r="1361" spans="1:6" x14ac:dyDescent="0.2">
      <c r="A1361" s="13">
        <f t="shared" si="450"/>
        <v>227</v>
      </c>
      <c r="B1361" s="14">
        <f>IFERROR(VLOOKUP(A1361,'VENTES ANNUELLES'!$A$5:$J$1200,2,FALSE),"")</f>
        <v>0</v>
      </c>
      <c r="C1361" s="13">
        <f>IFERROR(VLOOKUP(A1361,'VENTES ANNUELLES'!$A$5:$J$1200,3,FALSE),"")</f>
        <v>0</v>
      </c>
      <c r="D1361" s="13">
        <f>'VENTES ANNUELLES'!$M$21</f>
        <v>707400</v>
      </c>
      <c r="E1361" s="15"/>
      <c r="F1361" s="15">
        <f>VLOOKUP(A1361,'VENTES ANNUELLES'!$A$5:$J$1200,7,FALSE)</f>
        <v>0</v>
      </c>
    </row>
    <row r="1362" spans="1:6" x14ac:dyDescent="0.2">
      <c r="A1362" s="13">
        <f t="shared" si="450"/>
        <v>227</v>
      </c>
      <c r="B1362" s="14">
        <f>IFERROR(VLOOKUP(A1362,'VENTES ANNUELLES'!$A$5:$J$1200,2,FALSE),"")</f>
        <v>0</v>
      </c>
      <c r="C1362" s="13">
        <f>IFERROR(VLOOKUP(A1362,'VENTES ANNUELLES'!$A$5:$J$1200,3,FALSE),"")</f>
        <v>0</v>
      </c>
      <c r="D1362" s="13">
        <f>'VENTES ANNUELLES'!$M$22</f>
        <v>445710</v>
      </c>
      <c r="E1362" s="15"/>
      <c r="F1362" s="15">
        <f>VLOOKUP(A1362,'VENTES ANNUELLES'!$A$5:$J$1200,9,FALSE)</f>
        <v>0</v>
      </c>
    </row>
    <row r="1363" spans="1:6" x14ac:dyDescent="0.2">
      <c r="A1363" s="13">
        <f t="shared" si="450"/>
        <v>227</v>
      </c>
      <c r="B1363" s="14">
        <f>IFERROR(VLOOKUP(A1363,'VENTES ANNUELLES'!$A$5:$J$1200,2,FALSE),"")</f>
        <v>0</v>
      </c>
      <c r="C1363" s="13">
        <f>IFERROR(VLOOKUP(A1363,'VENTES ANNUELLES'!$A$5:$J$1200,3,FALSE),"")</f>
        <v>0</v>
      </c>
      <c r="D1363" s="13" t="str">
        <f>IFERROR(VLOOKUP(C1363,'VENTES ANNUELLES'!$L$5:$M$15,2,FALSE),"")</f>
        <v/>
      </c>
      <c r="E1363" s="15">
        <f>VLOOKUP(A1363,'VENTES ANNUELLES'!$A$5:$J$1200,10,FALSE)</f>
        <v>0</v>
      </c>
      <c r="F1363" s="15"/>
    </row>
    <row r="1364" spans="1:6" x14ac:dyDescent="0.2">
      <c r="A1364" s="13">
        <f t="shared" ref="A1364" si="461">A1363+1</f>
        <v>228</v>
      </c>
      <c r="B1364" s="14">
        <f>IFERROR(VLOOKUP(A1364,'VENTES ANNUELLES'!$A$5:$J$1200,2,FALSE),"")</f>
        <v>0</v>
      </c>
      <c r="C1364" s="13">
        <f>IFERROR(VLOOKUP(A1364,'VENTES ANNUELLES'!$A$5:$J$1200,3,FALSE),"")</f>
        <v>0</v>
      </c>
      <c r="D1364" s="13">
        <f>'VENTES ANNUELLES'!$M$18</f>
        <v>707100</v>
      </c>
      <c r="E1364" s="15"/>
      <c r="F1364" s="15">
        <f>VLOOKUP(A1364,'VENTES ANNUELLES'!$A$5:$J$1200,4,FALSE)</f>
        <v>0</v>
      </c>
    </row>
    <row r="1365" spans="1:6" x14ac:dyDescent="0.2">
      <c r="A1365" s="13">
        <f t="shared" ref="A1365" si="462">A1364</f>
        <v>228</v>
      </c>
      <c r="B1365" s="14">
        <f>IFERROR(VLOOKUP(A1365,'VENTES ANNUELLES'!$A$5:$J$1200,2,FALSE),"")</f>
        <v>0</v>
      </c>
      <c r="C1365" s="13">
        <f>IFERROR(VLOOKUP(A1365,'VENTES ANNUELLES'!$A$5:$J$1200,3,FALSE),"")</f>
        <v>0</v>
      </c>
      <c r="D1365" s="13">
        <f>'VENTES ANNUELLES'!$M$19</f>
        <v>707200</v>
      </c>
      <c r="E1365" s="15"/>
      <c r="F1365" s="15">
        <f>VLOOKUP(A1365,'VENTES ANNUELLES'!$A$5:$J$1200,5,FALSE)</f>
        <v>0</v>
      </c>
    </row>
    <row r="1366" spans="1:6" x14ac:dyDescent="0.2">
      <c r="A1366" s="13">
        <f t="shared" si="450"/>
        <v>228</v>
      </c>
      <c r="B1366" s="14">
        <f>IFERROR(VLOOKUP(A1366,'VENTES ANNUELLES'!$A$5:$J$1200,2,FALSE),"")</f>
        <v>0</v>
      </c>
      <c r="C1366" s="13">
        <f>IFERROR(VLOOKUP(A1366,'VENTES ANNUELLES'!$A$5:$J$1200,3,FALSE),"")</f>
        <v>0</v>
      </c>
      <c r="D1366" s="13">
        <f>'VENTES ANNUELLES'!$M$20</f>
        <v>707300</v>
      </c>
      <c r="E1366" s="15"/>
      <c r="F1366" s="15">
        <f>VLOOKUP(A1366,'VENTES ANNUELLES'!$A$5:$J$1200,6,FALSE)</f>
        <v>0</v>
      </c>
    </row>
    <row r="1367" spans="1:6" x14ac:dyDescent="0.2">
      <c r="A1367" s="13">
        <f t="shared" si="450"/>
        <v>228</v>
      </c>
      <c r="B1367" s="14">
        <f>IFERROR(VLOOKUP(A1367,'VENTES ANNUELLES'!$A$5:$J$1200,2,FALSE),"")</f>
        <v>0</v>
      </c>
      <c r="C1367" s="13">
        <f>IFERROR(VLOOKUP(A1367,'VENTES ANNUELLES'!$A$5:$J$1200,3,FALSE),"")</f>
        <v>0</v>
      </c>
      <c r="D1367" s="13">
        <f>'VENTES ANNUELLES'!$M$21</f>
        <v>707400</v>
      </c>
      <c r="E1367" s="15"/>
      <c r="F1367" s="15">
        <f>VLOOKUP(A1367,'VENTES ANNUELLES'!$A$5:$J$1200,7,FALSE)</f>
        <v>0</v>
      </c>
    </row>
    <row r="1368" spans="1:6" x14ac:dyDescent="0.2">
      <c r="A1368" s="13">
        <f t="shared" si="450"/>
        <v>228</v>
      </c>
      <c r="B1368" s="14">
        <f>IFERROR(VLOOKUP(A1368,'VENTES ANNUELLES'!$A$5:$J$1200,2,FALSE),"")</f>
        <v>0</v>
      </c>
      <c r="C1368" s="13">
        <f>IFERROR(VLOOKUP(A1368,'VENTES ANNUELLES'!$A$5:$J$1200,3,FALSE),"")</f>
        <v>0</v>
      </c>
      <c r="D1368" s="13">
        <f>'VENTES ANNUELLES'!$M$22</f>
        <v>445710</v>
      </c>
      <c r="E1368" s="15"/>
      <c r="F1368" s="15">
        <f>VLOOKUP(A1368,'VENTES ANNUELLES'!$A$5:$J$1200,9,FALSE)</f>
        <v>0</v>
      </c>
    </row>
    <row r="1369" spans="1:6" x14ac:dyDescent="0.2">
      <c r="A1369" s="13">
        <f t="shared" si="450"/>
        <v>228</v>
      </c>
      <c r="B1369" s="14">
        <f>IFERROR(VLOOKUP(A1369,'VENTES ANNUELLES'!$A$5:$J$1200,2,FALSE),"")</f>
        <v>0</v>
      </c>
      <c r="C1369" s="13">
        <f>IFERROR(VLOOKUP(A1369,'VENTES ANNUELLES'!$A$5:$J$1200,3,FALSE),"")</f>
        <v>0</v>
      </c>
      <c r="D1369" s="13" t="str">
        <f>IFERROR(VLOOKUP(C1369,'VENTES ANNUELLES'!$L$5:$M$15,2,FALSE),"")</f>
        <v/>
      </c>
      <c r="E1369" s="15">
        <f>VLOOKUP(A1369,'VENTES ANNUELLES'!$A$5:$J$1200,10,FALSE)</f>
        <v>0</v>
      </c>
      <c r="F1369" s="15"/>
    </row>
    <row r="1370" spans="1:6" x14ac:dyDescent="0.2">
      <c r="A1370" s="13">
        <f t="shared" ref="A1370" si="463">A1369+1</f>
        <v>229</v>
      </c>
      <c r="B1370" s="14">
        <f>IFERROR(VLOOKUP(A1370,'VENTES ANNUELLES'!$A$5:$J$1200,2,FALSE),"")</f>
        <v>0</v>
      </c>
      <c r="C1370" s="13">
        <f>IFERROR(VLOOKUP(A1370,'VENTES ANNUELLES'!$A$5:$J$1200,3,FALSE),"")</f>
        <v>0</v>
      </c>
      <c r="D1370" s="13">
        <f>'VENTES ANNUELLES'!$M$18</f>
        <v>707100</v>
      </c>
      <c r="E1370" s="15"/>
      <c r="F1370" s="15">
        <f>VLOOKUP(A1370,'VENTES ANNUELLES'!$A$5:$J$1200,4,FALSE)</f>
        <v>0</v>
      </c>
    </row>
    <row r="1371" spans="1:6" x14ac:dyDescent="0.2">
      <c r="A1371" s="13">
        <f t="shared" ref="A1371" si="464">A1370</f>
        <v>229</v>
      </c>
      <c r="B1371" s="14">
        <f>IFERROR(VLOOKUP(A1371,'VENTES ANNUELLES'!$A$5:$J$1200,2,FALSE),"")</f>
        <v>0</v>
      </c>
      <c r="C1371" s="13">
        <f>IFERROR(VLOOKUP(A1371,'VENTES ANNUELLES'!$A$5:$J$1200,3,FALSE),"")</f>
        <v>0</v>
      </c>
      <c r="D1371" s="13">
        <f>'VENTES ANNUELLES'!$M$19</f>
        <v>707200</v>
      </c>
      <c r="E1371" s="15"/>
      <c r="F1371" s="15">
        <f>VLOOKUP(A1371,'VENTES ANNUELLES'!$A$5:$J$1200,5,FALSE)</f>
        <v>0</v>
      </c>
    </row>
    <row r="1372" spans="1:6" x14ac:dyDescent="0.2">
      <c r="A1372" s="13">
        <f t="shared" si="450"/>
        <v>229</v>
      </c>
      <c r="B1372" s="14">
        <f>IFERROR(VLOOKUP(A1372,'VENTES ANNUELLES'!$A$5:$J$1200,2,FALSE),"")</f>
        <v>0</v>
      </c>
      <c r="C1372" s="13">
        <f>IFERROR(VLOOKUP(A1372,'VENTES ANNUELLES'!$A$5:$J$1200,3,FALSE),"")</f>
        <v>0</v>
      </c>
      <c r="D1372" s="13">
        <f>'VENTES ANNUELLES'!$M$20</f>
        <v>707300</v>
      </c>
      <c r="E1372" s="15"/>
      <c r="F1372" s="15">
        <f>VLOOKUP(A1372,'VENTES ANNUELLES'!$A$5:$J$1200,6,FALSE)</f>
        <v>0</v>
      </c>
    </row>
    <row r="1373" spans="1:6" x14ac:dyDescent="0.2">
      <c r="A1373" s="13">
        <f t="shared" si="450"/>
        <v>229</v>
      </c>
      <c r="B1373" s="14">
        <f>IFERROR(VLOOKUP(A1373,'VENTES ANNUELLES'!$A$5:$J$1200,2,FALSE),"")</f>
        <v>0</v>
      </c>
      <c r="C1373" s="13">
        <f>IFERROR(VLOOKUP(A1373,'VENTES ANNUELLES'!$A$5:$J$1200,3,FALSE),"")</f>
        <v>0</v>
      </c>
      <c r="D1373" s="13">
        <f>'VENTES ANNUELLES'!$M$21</f>
        <v>707400</v>
      </c>
      <c r="E1373" s="15"/>
      <c r="F1373" s="15">
        <f>VLOOKUP(A1373,'VENTES ANNUELLES'!$A$5:$J$1200,7,FALSE)</f>
        <v>0</v>
      </c>
    </row>
    <row r="1374" spans="1:6" x14ac:dyDescent="0.2">
      <c r="A1374" s="13">
        <f t="shared" si="450"/>
        <v>229</v>
      </c>
      <c r="B1374" s="14">
        <f>IFERROR(VLOOKUP(A1374,'VENTES ANNUELLES'!$A$5:$J$1200,2,FALSE),"")</f>
        <v>0</v>
      </c>
      <c r="C1374" s="13">
        <f>IFERROR(VLOOKUP(A1374,'VENTES ANNUELLES'!$A$5:$J$1200,3,FALSE),"")</f>
        <v>0</v>
      </c>
      <c r="D1374" s="13">
        <f>'VENTES ANNUELLES'!$M$22</f>
        <v>445710</v>
      </c>
      <c r="E1374" s="15"/>
      <c r="F1374" s="15">
        <f>VLOOKUP(A1374,'VENTES ANNUELLES'!$A$5:$J$1200,9,FALSE)</f>
        <v>0</v>
      </c>
    </row>
    <row r="1375" spans="1:6" x14ac:dyDescent="0.2">
      <c r="A1375" s="13">
        <f t="shared" si="450"/>
        <v>229</v>
      </c>
      <c r="B1375" s="14">
        <f>IFERROR(VLOOKUP(A1375,'VENTES ANNUELLES'!$A$5:$J$1200,2,FALSE),"")</f>
        <v>0</v>
      </c>
      <c r="C1375" s="13">
        <f>IFERROR(VLOOKUP(A1375,'VENTES ANNUELLES'!$A$5:$J$1200,3,FALSE),"")</f>
        <v>0</v>
      </c>
      <c r="D1375" s="13" t="str">
        <f>IFERROR(VLOOKUP(C1375,'VENTES ANNUELLES'!$L$5:$M$15,2,FALSE),"")</f>
        <v/>
      </c>
      <c r="E1375" s="15">
        <f>VLOOKUP(A1375,'VENTES ANNUELLES'!$A$5:$J$1200,10,FALSE)</f>
        <v>0</v>
      </c>
      <c r="F1375" s="15"/>
    </row>
    <row r="1376" spans="1:6" x14ac:dyDescent="0.2">
      <c r="A1376" s="13">
        <f t="shared" ref="A1376" si="465">A1375+1</f>
        <v>230</v>
      </c>
      <c r="B1376" s="14">
        <f>IFERROR(VLOOKUP(A1376,'VENTES ANNUELLES'!$A$5:$J$1200,2,FALSE),"")</f>
        <v>0</v>
      </c>
      <c r="C1376" s="13">
        <f>IFERROR(VLOOKUP(A1376,'VENTES ANNUELLES'!$A$5:$J$1200,3,FALSE),"")</f>
        <v>0</v>
      </c>
      <c r="D1376" s="13">
        <f>'VENTES ANNUELLES'!$M$18</f>
        <v>707100</v>
      </c>
      <c r="E1376" s="15"/>
      <c r="F1376" s="15">
        <f>VLOOKUP(A1376,'VENTES ANNUELLES'!$A$5:$J$1200,4,FALSE)</f>
        <v>0</v>
      </c>
    </row>
    <row r="1377" spans="1:6" x14ac:dyDescent="0.2">
      <c r="A1377" s="13">
        <f t="shared" ref="A1377" si="466">A1376</f>
        <v>230</v>
      </c>
      <c r="B1377" s="14">
        <f>IFERROR(VLOOKUP(A1377,'VENTES ANNUELLES'!$A$5:$J$1200,2,FALSE),"")</f>
        <v>0</v>
      </c>
      <c r="C1377" s="13">
        <f>IFERROR(VLOOKUP(A1377,'VENTES ANNUELLES'!$A$5:$J$1200,3,FALSE),"")</f>
        <v>0</v>
      </c>
      <c r="D1377" s="13">
        <f>'VENTES ANNUELLES'!$M$19</f>
        <v>707200</v>
      </c>
      <c r="E1377" s="15"/>
      <c r="F1377" s="15">
        <f>VLOOKUP(A1377,'VENTES ANNUELLES'!$A$5:$J$1200,5,FALSE)</f>
        <v>0</v>
      </c>
    </row>
    <row r="1378" spans="1:6" x14ac:dyDescent="0.2">
      <c r="A1378" s="13">
        <f t="shared" si="450"/>
        <v>230</v>
      </c>
      <c r="B1378" s="14">
        <f>IFERROR(VLOOKUP(A1378,'VENTES ANNUELLES'!$A$5:$J$1200,2,FALSE),"")</f>
        <v>0</v>
      </c>
      <c r="C1378" s="13">
        <f>IFERROR(VLOOKUP(A1378,'VENTES ANNUELLES'!$A$5:$J$1200,3,FALSE),"")</f>
        <v>0</v>
      </c>
      <c r="D1378" s="13">
        <f>'VENTES ANNUELLES'!$M$20</f>
        <v>707300</v>
      </c>
      <c r="E1378" s="15"/>
      <c r="F1378" s="15">
        <f>VLOOKUP(A1378,'VENTES ANNUELLES'!$A$5:$J$1200,6,FALSE)</f>
        <v>0</v>
      </c>
    </row>
    <row r="1379" spans="1:6" x14ac:dyDescent="0.2">
      <c r="A1379" s="13">
        <f t="shared" si="450"/>
        <v>230</v>
      </c>
      <c r="B1379" s="14">
        <f>IFERROR(VLOOKUP(A1379,'VENTES ANNUELLES'!$A$5:$J$1200,2,FALSE),"")</f>
        <v>0</v>
      </c>
      <c r="C1379" s="13">
        <f>IFERROR(VLOOKUP(A1379,'VENTES ANNUELLES'!$A$5:$J$1200,3,FALSE),"")</f>
        <v>0</v>
      </c>
      <c r="D1379" s="13">
        <f>'VENTES ANNUELLES'!$M$21</f>
        <v>707400</v>
      </c>
      <c r="E1379" s="15"/>
      <c r="F1379" s="15">
        <f>VLOOKUP(A1379,'VENTES ANNUELLES'!$A$5:$J$1200,7,FALSE)</f>
        <v>0</v>
      </c>
    </row>
    <row r="1380" spans="1:6" x14ac:dyDescent="0.2">
      <c r="A1380" s="13">
        <f t="shared" si="450"/>
        <v>230</v>
      </c>
      <c r="B1380" s="14">
        <f>IFERROR(VLOOKUP(A1380,'VENTES ANNUELLES'!$A$5:$J$1200,2,FALSE),"")</f>
        <v>0</v>
      </c>
      <c r="C1380" s="13">
        <f>IFERROR(VLOOKUP(A1380,'VENTES ANNUELLES'!$A$5:$J$1200,3,FALSE),"")</f>
        <v>0</v>
      </c>
      <c r="D1380" s="13">
        <f>'VENTES ANNUELLES'!$M$22</f>
        <v>445710</v>
      </c>
      <c r="E1380" s="15"/>
      <c r="F1380" s="15">
        <f>VLOOKUP(A1380,'VENTES ANNUELLES'!$A$5:$J$1200,9,FALSE)</f>
        <v>0</v>
      </c>
    </row>
    <row r="1381" spans="1:6" x14ac:dyDescent="0.2">
      <c r="A1381" s="13">
        <f t="shared" si="450"/>
        <v>230</v>
      </c>
      <c r="B1381" s="14">
        <f>IFERROR(VLOOKUP(A1381,'VENTES ANNUELLES'!$A$5:$J$1200,2,FALSE),"")</f>
        <v>0</v>
      </c>
      <c r="C1381" s="13">
        <f>IFERROR(VLOOKUP(A1381,'VENTES ANNUELLES'!$A$5:$J$1200,3,FALSE),"")</f>
        <v>0</v>
      </c>
      <c r="D1381" s="13" t="str">
        <f>IFERROR(VLOOKUP(C1381,'VENTES ANNUELLES'!$L$5:$M$15,2,FALSE),"")</f>
        <v/>
      </c>
      <c r="E1381" s="15">
        <f>VLOOKUP(A1381,'VENTES ANNUELLES'!$A$5:$J$1200,10,FALSE)</f>
        <v>0</v>
      </c>
      <c r="F1381" s="15"/>
    </row>
    <row r="1382" spans="1:6" x14ac:dyDescent="0.2">
      <c r="A1382" s="13">
        <f t="shared" ref="A1382" si="467">A1381+1</f>
        <v>231</v>
      </c>
      <c r="B1382" s="14">
        <f>IFERROR(VLOOKUP(A1382,'VENTES ANNUELLES'!$A$5:$J$1200,2,FALSE),"")</f>
        <v>0</v>
      </c>
      <c r="C1382" s="13">
        <f>IFERROR(VLOOKUP(A1382,'VENTES ANNUELLES'!$A$5:$J$1200,3,FALSE),"")</f>
        <v>0</v>
      </c>
      <c r="D1382" s="13">
        <f>'VENTES ANNUELLES'!$M$18</f>
        <v>707100</v>
      </c>
      <c r="E1382" s="15"/>
      <c r="F1382" s="15">
        <f>VLOOKUP(A1382,'VENTES ANNUELLES'!$A$5:$J$1200,4,FALSE)</f>
        <v>0</v>
      </c>
    </row>
    <row r="1383" spans="1:6" x14ac:dyDescent="0.2">
      <c r="A1383" s="13">
        <f t="shared" ref="A1383" si="468">A1382</f>
        <v>231</v>
      </c>
      <c r="B1383" s="14">
        <f>IFERROR(VLOOKUP(A1383,'VENTES ANNUELLES'!$A$5:$J$1200,2,FALSE),"")</f>
        <v>0</v>
      </c>
      <c r="C1383" s="13">
        <f>IFERROR(VLOOKUP(A1383,'VENTES ANNUELLES'!$A$5:$J$1200,3,FALSE),"")</f>
        <v>0</v>
      </c>
      <c r="D1383" s="13">
        <f>'VENTES ANNUELLES'!$M$19</f>
        <v>707200</v>
      </c>
      <c r="E1383" s="15"/>
      <c r="F1383" s="15">
        <f>VLOOKUP(A1383,'VENTES ANNUELLES'!$A$5:$J$1200,5,FALSE)</f>
        <v>0</v>
      </c>
    </row>
    <row r="1384" spans="1:6" x14ac:dyDescent="0.2">
      <c r="A1384" s="13">
        <f t="shared" si="450"/>
        <v>231</v>
      </c>
      <c r="B1384" s="14">
        <f>IFERROR(VLOOKUP(A1384,'VENTES ANNUELLES'!$A$5:$J$1200,2,FALSE),"")</f>
        <v>0</v>
      </c>
      <c r="C1384" s="13">
        <f>IFERROR(VLOOKUP(A1384,'VENTES ANNUELLES'!$A$5:$J$1200,3,FALSE),"")</f>
        <v>0</v>
      </c>
      <c r="D1384" s="13">
        <f>'VENTES ANNUELLES'!$M$20</f>
        <v>707300</v>
      </c>
      <c r="E1384" s="15"/>
      <c r="F1384" s="15">
        <f>VLOOKUP(A1384,'VENTES ANNUELLES'!$A$5:$J$1200,6,FALSE)</f>
        <v>0</v>
      </c>
    </row>
    <row r="1385" spans="1:6" x14ac:dyDescent="0.2">
      <c r="A1385" s="13">
        <f t="shared" si="450"/>
        <v>231</v>
      </c>
      <c r="B1385" s="14">
        <f>IFERROR(VLOOKUP(A1385,'VENTES ANNUELLES'!$A$5:$J$1200,2,FALSE),"")</f>
        <v>0</v>
      </c>
      <c r="C1385" s="13">
        <f>IFERROR(VLOOKUP(A1385,'VENTES ANNUELLES'!$A$5:$J$1200,3,FALSE),"")</f>
        <v>0</v>
      </c>
      <c r="D1385" s="13">
        <f>'VENTES ANNUELLES'!$M$21</f>
        <v>707400</v>
      </c>
      <c r="E1385" s="15"/>
      <c r="F1385" s="15">
        <f>VLOOKUP(A1385,'VENTES ANNUELLES'!$A$5:$J$1200,7,FALSE)</f>
        <v>0</v>
      </c>
    </row>
    <row r="1386" spans="1:6" x14ac:dyDescent="0.2">
      <c r="A1386" s="13">
        <f t="shared" si="450"/>
        <v>231</v>
      </c>
      <c r="B1386" s="14">
        <f>IFERROR(VLOOKUP(A1386,'VENTES ANNUELLES'!$A$5:$J$1200,2,FALSE),"")</f>
        <v>0</v>
      </c>
      <c r="C1386" s="13">
        <f>IFERROR(VLOOKUP(A1386,'VENTES ANNUELLES'!$A$5:$J$1200,3,FALSE),"")</f>
        <v>0</v>
      </c>
      <c r="D1386" s="13">
        <f>'VENTES ANNUELLES'!$M$22</f>
        <v>445710</v>
      </c>
      <c r="E1386" s="15"/>
      <c r="F1386" s="15">
        <f>VLOOKUP(A1386,'VENTES ANNUELLES'!$A$5:$J$1200,9,FALSE)</f>
        <v>0</v>
      </c>
    </row>
    <row r="1387" spans="1:6" x14ac:dyDescent="0.2">
      <c r="A1387" s="13">
        <f t="shared" si="450"/>
        <v>231</v>
      </c>
      <c r="B1387" s="14">
        <f>IFERROR(VLOOKUP(A1387,'VENTES ANNUELLES'!$A$5:$J$1200,2,FALSE),"")</f>
        <v>0</v>
      </c>
      <c r="C1387" s="13">
        <f>IFERROR(VLOOKUP(A1387,'VENTES ANNUELLES'!$A$5:$J$1200,3,FALSE),"")</f>
        <v>0</v>
      </c>
      <c r="D1387" s="13" t="str">
        <f>IFERROR(VLOOKUP(C1387,'VENTES ANNUELLES'!$L$5:$M$15,2,FALSE),"")</f>
        <v/>
      </c>
      <c r="E1387" s="15">
        <f>VLOOKUP(A1387,'VENTES ANNUELLES'!$A$5:$J$1200,10,FALSE)</f>
        <v>0</v>
      </c>
      <c r="F1387" s="15"/>
    </row>
    <row r="1388" spans="1:6" x14ac:dyDescent="0.2">
      <c r="A1388" s="13">
        <f t="shared" ref="A1388" si="469">A1387+1</f>
        <v>232</v>
      </c>
      <c r="B1388" s="14">
        <f>IFERROR(VLOOKUP(A1388,'VENTES ANNUELLES'!$A$5:$J$1200,2,FALSE),"")</f>
        <v>0</v>
      </c>
      <c r="C1388" s="13">
        <f>IFERROR(VLOOKUP(A1388,'VENTES ANNUELLES'!$A$5:$J$1200,3,FALSE),"")</f>
        <v>0</v>
      </c>
      <c r="D1388" s="13">
        <f>'VENTES ANNUELLES'!$M$18</f>
        <v>707100</v>
      </c>
      <c r="E1388" s="15"/>
      <c r="F1388" s="15">
        <f>VLOOKUP(A1388,'VENTES ANNUELLES'!$A$5:$J$1200,4,FALSE)</f>
        <v>0</v>
      </c>
    </row>
    <row r="1389" spans="1:6" x14ac:dyDescent="0.2">
      <c r="A1389" s="13">
        <f t="shared" ref="A1389" si="470">A1388</f>
        <v>232</v>
      </c>
      <c r="B1389" s="14">
        <f>IFERROR(VLOOKUP(A1389,'VENTES ANNUELLES'!$A$5:$J$1200,2,FALSE),"")</f>
        <v>0</v>
      </c>
      <c r="C1389" s="13">
        <f>IFERROR(VLOOKUP(A1389,'VENTES ANNUELLES'!$A$5:$J$1200,3,FALSE),"")</f>
        <v>0</v>
      </c>
      <c r="D1389" s="13">
        <f>'VENTES ANNUELLES'!$M$19</f>
        <v>707200</v>
      </c>
      <c r="E1389" s="15"/>
      <c r="F1389" s="15">
        <f>VLOOKUP(A1389,'VENTES ANNUELLES'!$A$5:$J$1200,5,FALSE)</f>
        <v>0</v>
      </c>
    </row>
    <row r="1390" spans="1:6" x14ac:dyDescent="0.2">
      <c r="A1390" s="13">
        <f t="shared" si="450"/>
        <v>232</v>
      </c>
      <c r="B1390" s="14">
        <f>IFERROR(VLOOKUP(A1390,'VENTES ANNUELLES'!$A$5:$J$1200,2,FALSE),"")</f>
        <v>0</v>
      </c>
      <c r="C1390" s="13">
        <f>IFERROR(VLOOKUP(A1390,'VENTES ANNUELLES'!$A$5:$J$1200,3,FALSE),"")</f>
        <v>0</v>
      </c>
      <c r="D1390" s="13">
        <f>'VENTES ANNUELLES'!$M$20</f>
        <v>707300</v>
      </c>
      <c r="E1390" s="15"/>
      <c r="F1390" s="15">
        <f>VLOOKUP(A1390,'VENTES ANNUELLES'!$A$5:$J$1200,6,FALSE)</f>
        <v>0</v>
      </c>
    </row>
    <row r="1391" spans="1:6" x14ac:dyDescent="0.2">
      <c r="A1391" s="13">
        <f t="shared" si="450"/>
        <v>232</v>
      </c>
      <c r="B1391" s="14">
        <f>IFERROR(VLOOKUP(A1391,'VENTES ANNUELLES'!$A$5:$J$1200,2,FALSE),"")</f>
        <v>0</v>
      </c>
      <c r="C1391" s="13">
        <f>IFERROR(VLOOKUP(A1391,'VENTES ANNUELLES'!$A$5:$J$1200,3,FALSE),"")</f>
        <v>0</v>
      </c>
      <c r="D1391" s="13">
        <f>'VENTES ANNUELLES'!$M$21</f>
        <v>707400</v>
      </c>
      <c r="E1391" s="15"/>
      <c r="F1391" s="15">
        <f>VLOOKUP(A1391,'VENTES ANNUELLES'!$A$5:$J$1200,7,FALSE)</f>
        <v>0</v>
      </c>
    </row>
    <row r="1392" spans="1:6" x14ac:dyDescent="0.2">
      <c r="A1392" s="13">
        <f t="shared" si="450"/>
        <v>232</v>
      </c>
      <c r="B1392" s="14">
        <f>IFERROR(VLOOKUP(A1392,'VENTES ANNUELLES'!$A$5:$J$1200,2,FALSE),"")</f>
        <v>0</v>
      </c>
      <c r="C1392" s="13">
        <f>IFERROR(VLOOKUP(A1392,'VENTES ANNUELLES'!$A$5:$J$1200,3,FALSE),"")</f>
        <v>0</v>
      </c>
      <c r="D1392" s="13">
        <f>'VENTES ANNUELLES'!$M$22</f>
        <v>445710</v>
      </c>
      <c r="E1392" s="15"/>
      <c r="F1392" s="15">
        <f>VLOOKUP(A1392,'VENTES ANNUELLES'!$A$5:$J$1200,9,FALSE)</f>
        <v>0</v>
      </c>
    </row>
    <row r="1393" spans="1:6" x14ac:dyDescent="0.2">
      <c r="A1393" s="13">
        <f t="shared" si="450"/>
        <v>232</v>
      </c>
      <c r="B1393" s="14">
        <f>IFERROR(VLOOKUP(A1393,'VENTES ANNUELLES'!$A$5:$J$1200,2,FALSE),"")</f>
        <v>0</v>
      </c>
      <c r="C1393" s="13">
        <f>IFERROR(VLOOKUP(A1393,'VENTES ANNUELLES'!$A$5:$J$1200,3,FALSE),"")</f>
        <v>0</v>
      </c>
      <c r="D1393" s="13" t="str">
        <f>IFERROR(VLOOKUP(C1393,'VENTES ANNUELLES'!$L$5:$M$15,2,FALSE),"")</f>
        <v/>
      </c>
      <c r="E1393" s="15">
        <f>VLOOKUP(A1393,'VENTES ANNUELLES'!$A$5:$J$1200,10,FALSE)</f>
        <v>0</v>
      </c>
      <c r="F1393" s="15"/>
    </row>
    <row r="1394" spans="1:6" x14ac:dyDescent="0.2">
      <c r="A1394" s="13">
        <f t="shared" ref="A1394" si="471">A1393+1</f>
        <v>233</v>
      </c>
      <c r="B1394" s="14">
        <f>IFERROR(VLOOKUP(A1394,'VENTES ANNUELLES'!$A$5:$J$1200,2,FALSE),"")</f>
        <v>0</v>
      </c>
      <c r="C1394" s="13">
        <f>IFERROR(VLOOKUP(A1394,'VENTES ANNUELLES'!$A$5:$J$1200,3,FALSE),"")</f>
        <v>0</v>
      </c>
      <c r="D1394" s="13">
        <f>'VENTES ANNUELLES'!$M$18</f>
        <v>707100</v>
      </c>
      <c r="E1394" s="15"/>
      <c r="F1394" s="15">
        <f>VLOOKUP(A1394,'VENTES ANNUELLES'!$A$5:$J$1200,4,FALSE)</f>
        <v>0</v>
      </c>
    </row>
    <row r="1395" spans="1:6" x14ac:dyDescent="0.2">
      <c r="A1395" s="13">
        <f t="shared" ref="A1395:A1458" si="472">A1394</f>
        <v>233</v>
      </c>
      <c r="B1395" s="14">
        <f>IFERROR(VLOOKUP(A1395,'VENTES ANNUELLES'!$A$5:$J$1200,2,FALSE),"")</f>
        <v>0</v>
      </c>
      <c r="C1395" s="13">
        <f>IFERROR(VLOOKUP(A1395,'VENTES ANNUELLES'!$A$5:$J$1200,3,FALSE),"")</f>
        <v>0</v>
      </c>
      <c r="D1395" s="13">
        <f>'VENTES ANNUELLES'!$M$19</f>
        <v>707200</v>
      </c>
      <c r="E1395" s="15"/>
      <c r="F1395" s="15">
        <f>VLOOKUP(A1395,'VENTES ANNUELLES'!$A$5:$J$1200,5,FALSE)</f>
        <v>0</v>
      </c>
    </row>
    <row r="1396" spans="1:6" x14ac:dyDescent="0.2">
      <c r="A1396" s="13">
        <f t="shared" si="472"/>
        <v>233</v>
      </c>
      <c r="B1396" s="14">
        <f>IFERROR(VLOOKUP(A1396,'VENTES ANNUELLES'!$A$5:$J$1200,2,FALSE),"")</f>
        <v>0</v>
      </c>
      <c r="C1396" s="13">
        <f>IFERROR(VLOOKUP(A1396,'VENTES ANNUELLES'!$A$5:$J$1200,3,FALSE),"")</f>
        <v>0</v>
      </c>
      <c r="D1396" s="13">
        <f>'VENTES ANNUELLES'!$M$20</f>
        <v>707300</v>
      </c>
      <c r="E1396" s="15"/>
      <c r="F1396" s="15">
        <f>VLOOKUP(A1396,'VENTES ANNUELLES'!$A$5:$J$1200,6,FALSE)</f>
        <v>0</v>
      </c>
    </row>
    <row r="1397" spans="1:6" x14ac:dyDescent="0.2">
      <c r="A1397" s="13">
        <f t="shared" si="472"/>
        <v>233</v>
      </c>
      <c r="B1397" s="14">
        <f>IFERROR(VLOOKUP(A1397,'VENTES ANNUELLES'!$A$5:$J$1200,2,FALSE),"")</f>
        <v>0</v>
      </c>
      <c r="C1397" s="13">
        <f>IFERROR(VLOOKUP(A1397,'VENTES ANNUELLES'!$A$5:$J$1200,3,FALSE),"")</f>
        <v>0</v>
      </c>
      <c r="D1397" s="13">
        <f>'VENTES ANNUELLES'!$M$21</f>
        <v>707400</v>
      </c>
      <c r="E1397" s="15"/>
      <c r="F1397" s="15">
        <f>VLOOKUP(A1397,'VENTES ANNUELLES'!$A$5:$J$1200,7,FALSE)</f>
        <v>0</v>
      </c>
    </row>
    <row r="1398" spans="1:6" x14ac:dyDescent="0.2">
      <c r="A1398" s="13">
        <f t="shared" si="472"/>
        <v>233</v>
      </c>
      <c r="B1398" s="14">
        <f>IFERROR(VLOOKUP(A1398,'VENTES ANNUELLES'!$A$5:$J$1200,2,FALSE),"")</f>
        <v>0</v>
      </c>
      <c r="C1398" s="13">
        <f>IFERROR(VLOOKUP(A1398,'VENTES ANNUELLES'!$A$5:$J$1200,3,FALSE),"")</f>
        <v>0</v>
      </c>
      <c r="D1398" s="13">
        <f>'VENTES ANNUELLES'!$M$22</f>
        <v>445710</v>
      </c>
      <c r="E1398" s="15"/>
      <c r="F1398" s="15">
        <f>VLOOKUP(A1398,'VENTES ANNUELLES'!$A$5:$J$1200,9,FALSE)</f>
        <v>0</v>
      </c>
    </row>
    <row r="1399" spans="1:6" x14ac:dyDescent="0.2">
      <c r="A1399" s="13">
        <f t="shared" si="472"/>
        <v>233</v>
      </c>
      <c r="B1399" s="14">
        <f>IFERROR(VLOOKUP(A1399,'VENTES ANNUELLES'!$A$5:$J$1200,2,FALSE),"")</f>
        <v>0</v>
      </c>
      <c r="C1399" s="13">
        <f>IFERROR(VLOOKUP(A1399,'VENTES ANNUELLES'!$A$5:$J$1200,3,FALSE),"")</f>
        <v>0</v>
      </c>
      <c r="D1399" s="13" t="str">
        <f>IFERROR(VLOOKUP(C1399,'VENTES ANNUELLES'!$L$5:$M$15,2,FALSE),"")</f>
        <v/>
      </c>
      <c r="E1399" s="15">
        <f>VLOOKUP(A1399,'VENTES ANNUELLES'!$A$5:$J$1200,10,FALSE)</f>
        <v>0</v>
      </c>
      <c r="F1399" s="15"/>
    </row>
    <row r="1400" spans="1:6" x14ac:dyDescent="0.2">
      <c r="A1400" s="13">
        <f t="shared" ref="A1400" si="473">A1399+1</f>
        <v>234</v>
      </c>
      <c r="B1400" s="14">
        <f>IFERROR(VLOOKUP(A1400,'VENTES ANNUELLES'!$A$5:$J$1200,2,FALSE),"")</f>
        <v>0</v>
      </c>
      <c r="C1400" s="13">
        <f>IFERROR(VLOOKUP(A1400,'VENTES ANNUELLES'!$A$5:$J$1200,3,FALSE),"")</f>
        <v>0</v>
      </c>
      <c r="D1400" s="13">
        <f>'VENTES ANNUELLES'!$M$18</f>
        <v>707100</v>
      </c>
      <c r="E1400" s="15"/>
      <c r="F1400" s="15">
        <f>VLOOKUP(A1400,'VENTES ANNUELLES'!$A$5:$J$1200,4,FALSE)</f>
        <v>0</v>
      </c>
    </row>
    <row r="1401" spans="1:6" x14ac:dyDescent="0.2">
      <c r="A1401" s="13">
        <f t="shared" ref="A1401" si="474">A1400</f>
        <v>234</v>
      </c>
      <c r="B1401" s="14">
        <f>IFERROR(VLOOKUP(A1401,'VENTES ANNUELLES'!$A$5:$J$1200,2,FALSE),"")</f>
        <v>0</v>
      </c>
      <c r="C1401" s="13">
        <f>IFERROR(VLOOKUP(A1401,'VENTES ANNUELLES'!$A$5:$J$1200,3,FALSE),"")</f>
        <v>0</v>
      </c>
      <c r="D1401" s="13">
        <f>'VENTES ANNUELLES'!$M$19</f>
        <v>707200</v>
      </c>
      <c r="E1401" s="15"/>
      <c r="F1401" s="15">
        <f>VLOOKUP(A1401,'VENTES ANNUELLES'!$A$5:$J$1200,5,FALSE)</f>
        <v>0</v>
      </c>
    </row>
    <row r="1402" spans="1:6" x14ac:dyDescent="0.2">
      <c r="A1402" s="13">
        <f t="shared" si="472"/>
        <v>234</v>
      </c>
      <c r="B1402" s="14">
        <f>IFERROR(VLOOKUP(A1402,'VENTES ANNUELLES'!$A$5:$J$1200,2,FALSE),"")</f>
        <v>0</v>
      </c>
      <c r="C1402" s="13">
        <f>IFERROR(VLOOKUP(A1402,'VENTES ANNUELLES'!$A$5:$J$1200,3,FALSE),"")</f>
        <v>0</v>
      </c>
      <c r="D1402" s="13">
        <f>'VENTES ANNUELLES'!$M$20</f>
        <v>707300</v>
      </c>
      <c r="E1402" s="15"/>
      <c r="F1402" s="15">
        <f>VLOOKUP(A1402,'VENTES ANNUELLES'!$A$5:$J$1200,6,FALSE)</f>
        <v>0</v>
      </c>
    </row>
    <row r="1403" spans="1:6" x14ac:dyDescent="0.2">
      <c r="A1403" s="13">
        <f t="shared" si="472"/>
        <v>234</v>
      </c>
      <c r="B1403" s="14">
        <f>IFERROR(VLOOKUP(A1403,'VENTES ANNUELLES'!$A$5:$J$1200,2,FALSE),"")</f>
        <v>0</v>
      </c>
      <c r="C1403" s="13">
        <f>IFERROR(VLOOKUP(A1403,'VENTES ANNUELLES'!$A$5:$J$1200,3,FALSE),"")</f>
        <v>0</v>
      </c>
      <c r="D1403" s="13">
        <f>'VENTES ANNUELLES'!$M$21</f>
        <v>707400</v>
      </c>
      <c r="E1403" s="15"/>
      <c r="F1403" s="15">
        <f>VLOOKUP(A1403,'VENTES ANNUELLES'!$A$5:$J$1200,7,FALSE)</f>
        <v>0</v>
      </c>
    </row>
    <row r="1404" spans="1:6" x14ac:dyDescent="0.2">
      <c r="A1404" s="13">
        <f t="shared" si="472"/>
        <v>234</v>
      </c>
      <c r="B1404" s="14">
        <f>IFERROR(VLOOKUP(A1404,'VENTES ANNUELLES'!$A$5:$J$1200,2,FALSE),"")</f>
        <v>0</v>
      </c>
      <c r="C1404" s="13">
        <f>IFERROR(VLOOKUP(A1404,'VENTES ANNUELLES'!$A$5:$J$1200,3,FALSE),"")</f>
        <v>0</v>
      </c>
      <c r="D1404" s="13">
        <f>'VENTES ANNUELLES'!$M$22</f>
        <v>445710</v>
      </c>
      <c r="E1404" s="15"/>
      <c r="F1404" s="15">
        <f>VLOOKUP(A1404,'VENTES ANNUELLES'!$A$5:$J$1200,9,FALSE)</f>
        <v>0</v>
      </c>
    </row>
    <row r="1405" spans="1:6" x14ac:dyDescent="0.2">
      <c r="A1405" s="13">
        <f t="shared" si="472"/>
        <v>234</v>
      </c>
      <c r="B1405" s="14">
        <f>IFERROR(VLOOKUP(A1405,'VENTES ANNUELLES'!$A$5:$J$1200,2,FALSE),"")</f>
        <v>0</v>
      </c>
      <c r="C1405" s="13">
        <f>IFERROR(VLOOKUP(A1405,'VENTES ANNUELLES'!$A$5:$J$1200,3,FALSE),"")</f>
        <v>0</v>
      </c>
      <c r="D1405" s="13" t="str">
        <f>IFERROR(VLOOKUP(C1405,'VENTES ANNUELLES'!$L$5:$M$15,2,FALSE),"")</f>
        <v/>
      </c>
      <c r="E1405" s="15">
        <f>VLOOKUP(A1405,'VENTES ANNUELLES'!$A$5:$J$1200,10,FALSE)</f>
        <v>0</v>
      </c>
      <c r="F1405" s="15"/>
    </row>
    <row r="1406" spans="1:6" x14ac:dyDescent="0.2">
      <c r="A1406" s="13">
        <f t="shared" ref="A1406" si="475">A1405+1</f>
        <v>235</v>
      </c>
      <c r="B1406" s="14">
        <f>IFERROR(VLOOKUP(A1406,'VENTES ANNUELLES'!$A$5:$J$1200,2,FALSE),"")</f>
        <v>0</v>
      </c>
      <c r="C1406" s="13">
        <f>IFERROR(VLOOKUP(A1406,'VENTES ANNUELLES'!$A$5:$J$1200,3,FALSE),"")</f>
        <v>0</v>
      </c>
      <c r="D1406" s="13">
        <f>'VENTES ANNUELLES'!$M$18</f>
        <v>707100</v>
      </c>
      <c r="E1406" s="15"/>
      <c r="F1406" s="15">
        <f>VLOOKUP(A1406,'VENTES ANNUELLES'!$A$5:$J$1200,4,FALSE)</f>
        <v>0</v>
      </c>
    </row>
    <row r="1407" spans="1:6" x14ac:dyDescent="0.2">
      <c r="A1407" s="13">
        <f t="shared" ref="A1407" si="476">A1406</f>
        <v>235</v>
      </c>
      <c r="B1407" s="14">
        <f>IFERROR(VLOOKUP(A1407,'VENTES ANNUELLES'!$A$5:$J$1200,2,FALSE),"")</f>
        <v>0</v>
      </c>
      <c r="C1407" s="13">
        <f>IFERROR(VLOOKUP(A1407,'VENTES ANNUELLES'!$A$5:$J$1200,3,FALSE),"")</f>
        <v>0</v>
      </c>
      <c r="D1407" s="13">
        <f>'VENTES ANNUELLES'!$M$19</f>
        <v>707200</v>
      </c>
      <c r="E1407" s="15"/>
      <c r="F1407" s="15">
        <f>VLOOKUP(A1407,'VENTES ANNUELLES'!$A$5:$J$1200,5,FALSE)</f>
        <v>0</v>
      </c>
    </row>
    <row r="1408" spans="1:6" x14ac:dyDescent="0.2">
      <c r="A1408" s="13">
        <f t="shared" si="472"/>
        <v>235</v>
      </c>
      <c r="B1408" s="14">
        <f>IFERROR(VLOOKUP(A1408,'VENTES ANNUELLES'!$A$5:$J$1200,2,FALSE),"")</f>
        <v>0</v>
      </c>
      <c r="C1408" s="13">
        <f>IFERROR(VLOOKUP(A1408,'VENTES ANNUELLES'!$A$5:$J$1200,3,FALSE),"")</f>
        <v>0</v>
      </c>
      <c r="D1408" s="13">
        <f>'VENTES ANNUELLES'!$M$20</f>
        <v>707300</v>
      </c>
      <c r="E1408" s="15"/>
      <c r="F1408" s="15">
        <f>VLOOKUP(A1408,'VENTES ANNUELLES'!$A$5:$J$1200,6,FALSE)</f>
        <v>0</v>
      </c>
    </row>
    <row r="1409" spans="1:6" x14ac:dyDescent="0.2">
      <c r="A1409" s="13">
        <f t="shared" si="472"/>
        <v>235</v>
      </c>
      <c r="B1409" s="14">
        <f>IFERROR(VLOOKUP(A1409,'VENTES ANNUELLES'!$A$5:$J$1200,2,FALSE),"")</f>
        <v>0</v>
      </c>
      <c r="C1409" s="13">
        <f>IFERROR(VLOOKUP(A1409,'VENTES ANNUELLES'!$A$5:$J$1200,3,FALSE),"")</f>
        <v>0</v>
      </c>
      <c r="D1409" s="13">
        <f>'VENTES ANNUELLES'!$M$21</f>
        <v>707400</v>
      </c>
      <c r="E1409" s="15"/>
      <c r="F1409" s="15">
        <f>VLOOKUP(A1409,'VENTES ANNUELLES'!$A$5:$J$1200,7,FALSE)</f>
        <v>0</v>
      </c>
    </row>
    <row r="1410" spans="1:6" x14ac:dyDescent="0.2">
      <c r="A1410" s="13">
        <f t="shared" si="472"/>
        <v>235</v>
      </c>
      <c r="B1410" s="14">
        <f>IFERROR(VLOOKUP(A1410,'VENTES ANNUELLES'!$A$5:$J$1200,2,FALSE),"")</f>
        <v>0</v>
      </c>
      <c r="C1410" s="13">
        <f>IFERROR(VLOOKUP(A1410,'VENTES ANNUELLES'!$A$5:$J$1200,3,FALSE),"")</f>
        <v>0</v>
      </c>
      <c r="D1410" s="13">
        <f>'VENTES ANNUELLES'!$M$22</f>
        <v>445710</v>
      </c>
      <c r="E1410" s="15"/>
      <c r="F1410" s="15">
        <f>VLOOKUP(A1410,'VENTES ANNUELLES'!$A$5:$J$1200,9,FALSE)</f>
        <v>0</v>
      </c>
    </row>
    <row r="1411" spans="1:6" x14ac:dyDescent="0.2">
      <c r="A1411" s="13">
        <f t="shared" si="472"/>
        <v>235</v>
      </c>
      <c r="B1411" s="14">
        <f>IFERROR(VLOOKUP(A1411,'VENTES ANNUELLES'!$A$5:$J$1200,2,FALSE),"")</f>
        <v>0</v>
      </c>
      <c r="C1411" s="13">
        <f>IFERROR(VLOOKUP(A1411,'VENTES ANNUELLES'!$A$5:$J$1200,3,FALSE),"")</f>
        <v>0</v>
      </c>
      <c r="D1411" s="13" t="str">
        <f>IFERROR(VLOOKUP(C1411,'VENTES ANNUELLES'!$L$5:$M$15,2,FALSE),"")</f>
        <v/>
      </c>
      <c r="E1411" s="15">
        <f>VLOOKUP(A1411,'VENTES ANNUELLES'!$A$5:$J$1200,10,FALSE)</f>
        <v>0</v>
      </c>
      <c r="F1411" s="15"/>
    </row>
    <row r="1412" spans="1:6" x14ac:dyDescent="0.2">
      <c r="A1412" s="13">
        <f t="shared" ref="A1412" si="477">A1411+1</f>
        <v>236</v>
      </c>
      <c r="B1412" s="14">
        <f>IFERROR(VLOOKUP(A1412,'VENTES ANNUELLES'!$A$5:$J$1200,2,FALSE),"")</f>
        <v>0</v>
      </c>
      <c r="C1412" s="13">
        <f>IFERROR(VLOOKUP(A1412,'VENTES ANNUELLES'!$A$5:$J$1200,3,FALSE),"")</f>
        <v>0</v>
      </c>
      <c r="D1412" s="13">
        <f>'VENTES ANNUELLES'!$M$18</f>
        <v>707100</v>
      </c>
      <c r="E1412" s="15"/>
      <c r="F1412" s="15">
        <f>VLOOKUP(A1412,'VENTES ANNUELLES'!$A$5:$J$1200,4,FALSE)</f>
        <v>0</v>
      </c>
    </row>
    <row r="1413" spans="1:6" x14ac:dyDescent="0.2">
      <c r="A1413" s="13">
        <f t="shared" ref="A1413" si="478">A1412</f>
        <v>236</v>
      </c>
      <c r="B1413" s="14">
        <f>IFERROR(VLOOKUP(A1413,'VENTES ANNUELLES'!$A$5:$J$1200,2,FALSE),"")</f>
        <v>0</v>
      </c>
      <c r="C1413" s="13">
        <f>IFERROR(VLOOKUP(A1413,'VENTES ANNUELLES'!$A$5:$J$1200,3,FALSE),"")</f>
        <v>0</v>
      </c>
      <c r="D1413" s="13">
        <f>'VENTES ANNUELLES'!$M$19</f>
        <v>707200</v>
      </c>
      <c r="E1413" s="15"/>
      <c r="F1413" s="15">
        <f>VLOOKUP(A1413,'VENTES ANNUELLES'!$A$5:$J$1200,5,FALSE)</f>
        <v>0</v>
      </c>
    </row>
    <row r="1414" spans="1:6" x14ac:dyDescent="0.2">
      <c r="A1414" s="13">
        <f t="shared" si="472"/>
        <v>236</v>
      </c>
      <c r="B1414" s="14">
        <f>IFERROR(VLOOKUP(A1414,'VENTES ANNUELLES'!$A$5:$J$1200,2,FALSE),"")</f>
        <v>0</v>
      </c>
      <c r="C1414" s="13">
        <f>IFERROR(VLOOKUP(A1414,'VENTES ANNUELLES'!$A$5:$J$1200,3,FALSE),"")</f>
        <v>0</v>
      </c>
      <c r="D1414" s="13">
        <f>'VENTES ANNUELLES'!$M$20</f>
        <v>707300</v>
      </c>
      <c r="E1414" s="15"/>
      <c r="F1414" s="15">
        <f>VLOOKUP(A1414,'VENTES ANNUELLES'!$A$5:$J$1200,6,FALSE)</f>
        <v>0</v>
      </c>
    </row>
    <row r="1415" spans="1:6" x14ac:dyDescent="0.2">
      <c r="A1415" s="13">
        <f t="shared" si="472"/>
        <v>236</v>
      </c>
      <c r="B1415" s="14">
        <f>IFERROR(VLOOKUP(A1415,'VENTES ANNUELLES'!$A$5:$J$1200,2,FALSE),"")</f>
        <v>0</v>
      </c>
      <c r="C1415" s="13">
        <f>IFERROR(VLOOKUP(A1415,'VENTES ANNUELLES'!$A$5:$J$1200,3,FALSE),"")</f>
        <v>0</v>
      </c>
      <c r="D1415" s="13">
        <f>'VENTES ANNUELLES'!$M$21</f>
        <v>707400</v>
      </c>
      <c r="E1415" s="15"/>
      <c r="F1415" s="15">
        <f>VLOOKUP(A1415,'VENTES ANNUELLES'!$A$5:$J$1200,7,FALSE)</f>
        <v>0</v>
      </c>
    </row>
    <row r="1416" spans="1:6" x14ac:dyDescent="0.2">
      <c r="A1416" s="13">
        <f t="shared" si="472"/>
        <v>236</v>
      </c>
      <c r="B1416" s="14">
        <f>IFERROR(VLOOKUP(A1416,'VENTES ANNUELLES'!$A$5:$J$1200,2,FALSE),"")</f>
        <v>0</v>
      </c>
      <c r="C1416" s="13">
        <f>IFERROR(VLOOKUP(A1416,'VENTES ANNUELLES'!$A$5:$J$1200,3,FALSE),"")</f>
        <v>0</v>
      </c>
      <c r="D1416" s="13">
        <f>'VENTES ANNUELLES'!$M$22</f>
        <v>445710</v>
      </c>
      <c r="E1416" s="15"/>
      <c r="F1416" s="15">
        <f>VLOOKUP(A1416,'VENTES ANNUELLES'!$A$5:$J$1200,9,FALSE)</f>
        <v>0</v>
      </c>
    </row>
    <row r="1417" spans="1:6" x14ac:dyDescent="0.2">
      <c r="A1417" s="13">
        <f t="shared" si="472"/>
        <v>236</v>
      </c>
      <c r="B1417" s="14">
        <f>IFERROR(VLOOKUP(A1417,'VENTES ANNUELLES'!$A$5:$J$1200,2,FALSE),"")</f>
        <v>0</v>
      </c>
      <c r="C1417" s="13">
        <f>IFERROR(VLOOKUP(A1417,'VENTES ANNUELLES'!$A$5:$J$1200,3,FALSE),"")</f>
        <v>0</v>
      </c>
      <c r="D1417" s="13" t="str">
        <f>IFERROR(VLOOKUP(C1417,'VENTES ANNUELLES'!$L$5:$M$15,2,FALSE),"")</f>
        <v/>
      </c>
      <c r="E1417" s="15">
        <f>VLOOKUP(A1417,'VENTES ANNUELLES'!$A$5:$J$1200,10,FALSE)</f>
        <v>0</v>
      </c>
      <c r="F1417" s="15"/>
    </row>
    <row r="1418" spans="1:6" x14ac:dyDescent="0.2">
      <c r="A1418" s="13">
        <f t="shared" ref="A1418" si="479">A1417+1</f>
        <v>237</v>
      </c>
      <c r="B1418" s="14">
        <f>IFERROR(VLOOKUP(A1418,'VENTES ANNUELLES'!$A$5:$J$1200,2,FALSE),"")</f>
        <v>0</v>
      </c>
      <c r="C1418" s="13">
        <f>IFERROR(VLOOKUP(A1418,'VENTES ANNUELLES'!$A$5:$J$1200,3,FALSE),"")</f>
        <v>0</v>
      </c>
      <c r="D1418" s="13">
        <f>'VENTES ANNUELLES'!$M$18</f>
        <v>707100</v>
      </c>
      <c r="E1418" s="15"/>
      <c r="F1418" s="15">
        <f>VLOOKUP(A1418,'VENTES ANNUELLES'!$A$5:$J$1200,4,FALSE)</f>
        <v>0</v>
      </c>
    </row>
    <row r="1419" spans="1:6" x14ac:dyDescent="0.2">
      <c r="A1419" s="13">
        <f t="shared" ref="A1419" si="480">A1418</f>
        <v>237</v>
      </c>
      <c r="B1419" s="14">
        <f>IFERROR(VLOOKUP(A1419,'VENTES ANNUELLES'!$A$5:$J$1200,2,FALSE),"")</f>
        <v>0</v>
      </c>
      <c r="C1419" s="13">
        <f>IFERROR(VLOOKUP(A1419,'VENTES ANNUELLES'!$A$5:$J$1200,3,FALSE),"")</f>
        <v>0</v>
      </c>
      <c r="D1419" s="13">
        <f>'VENTES ANNUELLES'!$M$19</f>
        <v>707200</v>
      </c>
      <c r="E1419" s="15"/>
      <c r="F1419" s="15">
        <f>VLOOKUP(A1419,'VENTES ANNUELLES'!$A$5:$J$1200,5,FALSE)</f>
        <v>0</v>
      </c>
    </row>
    <row r="1420" spans="1:6" x14ac:dyDescent="0.2">
      <c r="A1420" s="13">
        <f t="shared" si="472"/>
        <v>237</v>
      </c>
      <c r="B1420" s="14">
        <f>IFERROR(VLOOKUP(A1420,'VENTES ANNUELLES'!$A$5:$J$1200,2,FALSE),"")</f>
        <v>0</v>
      </c>
      <c r="C1420" s="13">
        <f>IFERROR(VLOOKUP(A1420,'VENTES ANNUELLES'!$A$5:$J$1200,3,FALSE),"")</f>
        <v>0</v>
      </c>
      <c r="D1420" s="13">
        <f>'VENTES ANNUELLES'!$M$20</f>
        <v>707300</v>
      </c>
      <c r="E1420" s="15"/>
      <c r="F1420" s="15">
        <f>VLOOKUP(A1420,'VENTES ANNUELLES'!$A$5:$J$1200,6,FALSE)</f>
        <v>0</v>
      </c>
    </row>
    <row r="1421" spans="1:6" x14ac:dyDescent="0.2">
      <c r="A1421" s="13">
        <f t="shared" si="472"/>
        <v>237</v>
      </c>
      <c r="B1421" s="14">
        <f>IFERROR(VLOOKUP(A1421,'VENTES ANNUELLES'!$A$5:$J$1200,2,FALSE),"")</f>
        <v>0</v>
      </c>
      <c r="C1421" s="13">
        <f>IFERROR(VLOOKUP(A1421,'VENTES ANNUELLES'!$A$5:$J$1200,3,FALSE),"")</f>
        <v>0</v>
      </c>
      <c r="D1421" s="13">
        <f>'VENTES ANNUELLES'!$M$21</f>
        <v>707400</v>
      </c>
      <c r="E1421" s="15"/>
      <c r="F1421" s="15">
        <f>VLOOKUP(A1421,'VENTES ANNUELLES'!$A$5:$J$1200,7,FALSE)</f>
        <v>0</v>
      </c>
    </row>
    <row r="1422" spans="1:6" x14ac:dyDescent="0.2">
      <c r="A1422" s="13">
        <f t="shared" si="472"/>
        <v>237</v>
      </c>
      <c r="B1422" s="14">
        <f>IFERROR(VLOOKUP(A1422,'VENTES ANNUELLES'!$A$5:$J$1200,2,FALSE),"")</f>
        <v>0</v>
      </c>
      <c r="C1422" s="13">
        <f>IFERROR(VLOOKUP(A1422,'VENTES ANNUELLES'!$A$5:$J$1200,3,FALSE),"")</f>
        <v>0</v>
      </c>
      <c r="D1422" s="13">
        <f>'VENTES ANNUELLES'!$M$22</f>
        <v>445710</v>
      </c>
      <c r="E1422" s="15"/>
      <c r="F1422" s="15">
        <f>VLOOKUP(A1422,'VENTES ANNUELLES'!$A$5:$J$1200,9,FALSE)</f>
        <v>0</v>
      </c>
    </row>
    <row r="1423" spans="1:6" x14ac:dyDescent="0.2">
      <c r="A1423" s="13">
        <f t="shared" si="472"/>
        <v>237</v>
      </c>
      <c r="B1423" s="14">
        <f>IFERROR(VLOOKUP(A1423,'VENTES ANNUELLES'!$A$5:$J$1200,2,FALSE),"")</f>
        <v>0</v>
      </c>
      <c r="C1423" s="13">
        <f>IFERROR(VLOOKUP(A1423,'VENTES ANNUELLES'!$A$5:$J$1200,3,FALSE),"")</f>
        <v>0</v>
      </c>
      <c r="D1423" s="13" t="str">
        <f>IFERROR(VLOOKUP(C1423,'VENTES ANNUELLES'!$L$5:$M$15,2,FALSE),"")</f>
        <v/>
      </c>
      <c r="E1423" s="15">
        <f>VLOOKUP(A1423,'VENTES ANNUELLES'!$A$5:$J$1200,10,FALSE)</f>
        <v>0</v>
      </c>
      <c r="F1423" s="15"/>
    </row>
    <row r="1424" spans="1:6" x14ac:dyDescent="0.2">
      <c r="A1424" s="13">
        <f t="shared" ref="A1424" si="481">A1423+1</f>
        <v>238</v>
      </c>
      <c r="B1424" s="14">
        <f>IFERROR(VLOOKUP(A1424,'VENTES ANNUELLES'!$A$5:$J$1200,2,FALSE),"")</f>
        <v>0</v>
      </c>
      <c r="C1424" s="13">
        <f>IFERROR(VLOOKUP(A1424,'VENTES ANNUELLES'!$A$5:$J$1200,3,FALSE),"")</f>
        <v>0</v>
      </c>
      <c r="D1424" s="13">
        <f>'VENTES ANNUELLES'!$M$18</f>
        <v>707100</v>
      </c>
      <c r="E1424" s="15"/>
      <c r="F1424" s="15">
        <f>VLOOKUP(A1424,'VENTES ANNUELLES'!$A$5:$J$1200,4,FALSE)</f>
        <v>0</v>
      </c>
    </row>
    <row r="1425" spans="1:6" x14ac:dyDescent="0.2">
      <c r="A1425" s="13">
        <f t="shared" ref="A1425" si="482">A1424</f>
        <v>238</v>
      </c>
      <c r="B1425" s="14">
        <f>IFERROR(VLOOKUP(A1425,'VENTES ANNUELLES'!$A$5:$J$1200,2,FALSE),"")</f>
        <v>0</v>
      </c>
      <c r="C1425" s="13">
        <f>IFERROR(VLOOKUP(A1425,'VENTES ANNUELLES'!$A$5:$J$1200,3,FALSE),"")</f>
        <v>0</v>
      </c>
      <c r="D1425" s="13">
        <f>'VENTES ANNUELLES'!$M$19</f>
        <v>707200</v>
      </c>
      <c r="E1425" s="15"/>
      <c r="F1425" s="15">
        <f>VLOOKUP(A1425,'VENTES ANNUELLES'!$A$5:$J$1200,5,FALSE)</f>
        <v>0</v>
      </c>
    </row>
    <row r="1426" spans="1:6" x14ac:dyDescent="0.2">
      <c r="A1426" s="13">
        <f t="shared" si="472"/>
        <v>238</v>
      </c>
      <c r="B1426" s="14">
        <f>IFERROR(VLOOKUP(A1426,'VENTES ANNUELLES'!$A$5:$J$1200,2,FALSE),"")</f>
        <v>0</v>
      </c>
      <c r="C1426" s="13">
        <f>IFERROR(VLOOKUP(A1426,'VENTES ANNUELLES'!$A$5:$J$1200,3,FALSE),"")</f>
        <v>0</v>
      </c>
      <c r="D1426" s="13">
        <f>'VENTES ANNUELLES'!$M$20</f>
        <v>707300</v>
      </c>
      <c r="E1426" s="15"/>
      <c r="F1426" s="15">
        <f>VLOOKUP(A1426,'VENTES ANNUELLES'!$A$5:$J$1200,6,FALSE)</f>
        <v>0</v>
      </c>
    </row>
    <row r="1427" spans="1:6" x14ac:dyDescent="0.2">
      <c r="A1427" s="13">
        <f t="shared" si="472"/>
        <v>238</v>
      </c>
      <c r="B1427" s="14">
        <f>IFERROR(VLOOKUP(A1427,'VENTES ANNUELLES'!$A$5:$J$1200,2,FALSE),"")</f>
        <v>0</v>
      </c>
      <c r="C1427" s="13">
        <f>IFERROR(VLOOKUP(A1427,'VENTES ANNUELLES'!$A$5:$J$1200,3,FALSE),"")</f>
        <v>0</v>
      </c>
      <c r="D1427" s="13">
        <f>'VENTES ANNUELLES'!$M$21</f>
        <v>707400</v>
      </c>
      <c r="E1427" s="15"/>
      <c r="F1427" s="15">
        <f>VLOOKUP(A1427,'VENTES ANNUELLES'!$A$5:$J$1200,7,FALSE)</f>
        <v>0</v>
      </c>
    </row>
    <row r="1428" spans="1:6" x14ac:dyDescent="0.2">
      <c r="A1428" s="13">
        <f t="shared" si="472"/>
        <v>238</v>
      </c>
      <c r="B1428" s="14">
        <f>IFERROR(VLOOKUP(A1428,'VENTES ANNUELLES'!$A$5:$J$1200,2,FALSE),"")</f>
        <v>0</v>
      </c>
      <c r="C1428" s="13">
        <f>IFERROR(VLOOKUP(A1428,'VENTES ANNUELLES'!$A$5:$J$1200,3,FALSE),"")</f>
        <v>0</v>
      </c>
      <c r="D1428" s="13">
        <f>'VENTES ANNUELLES'!$M$22</f>
        <v>445710</v>
      </c>
      <c r="E1428" s="15"/>
      <c r="F1428" s="15">
        <f>VLOOKUP(A1428,'VENTES ANNUELLES'!$A$5:$J$1200,9,FALSE)</f>
        <v>0</v>
      </c>
    </row>
    <row r="1429" spans="1:6" x14ac:dyDescent="0.2">
      <c r="A1429" s="13">
        <f t="shared" si="472"/>
        <v>238</v>
      </c>
      <c r="B1429" s="14">
        <f>IFERROR(VLOOKUP(A1429,'VENTES ANNUELLES'!$A$5:$J$1200,2,FALSE),"")</f>
        <v>0</v>
      </c>
      <c r="C1429" s="13">
        <f>IFERROR(VLOOKUP(A1429,'VENTES ANNUELLES'!$A$5:$J$1200,3,FALSE),"")</f>
        <v>0</v>
      </c>
      <c r="D1429" s="13" t="str">
        <f>IFERROR(VLOOKUP(C1429,'VENTES ANNUELLES'!$L$5:$M$15,2,FALSE),"")</f>
        <v/>
      </c>
      <c r="E1429" s="15">
        <f>VLOOKUP(A1429,'VENTES ANNUELLES'!$A$5:$J$1200,10,FALSE)</f>
        <v>0</v>
      </c>
      <c r="F1429" s="15"/>
    </row>
    <row r="1430" spans="1:6" x14ac:dyDescent="0.2">
      <c r="A1430" s="13">
        <f t="shared" ref="A1430" si="483">A1429+1</f>
        <v>239</v>
      </c>
      <c r="B1430" s="14">
        <f>IFERROR(VLOOKUP(A1430,'VENTES ANNUELLES'!$A$5:$J$1200,2,FALSE),"")</f>
        <v>0</v>
      </c>
      <c r="C1430" s="13">
        <f>IFERROR(VLOOKUP(A1430,'VENTES ANNUELLES'!$A$5:$J$1200,3,FALSE),"")</f>
        <v>0</v>
      </c>
      <c r="D1430" s="13">
        <f>'VENTES ANNUELLES'!$M$18</f>
        <v>707100</v>
      </c>
      <c r="E1430" s="15"/>
      <c r="F1430" s="15">
        <f>VLOOKUP(A1430,'VENTES ANNUELLES'!$A$5:$J$1200,4,FALSE)</f>
        <v>0</v>
      </c>
    </row>
    <row r="1431" spans="1:6" x14ac:dyDescent="0.2">
      <c r="A1431" s="13">
        <f t="shared" ref="A1431" si="484">A1430</f>
        <v>239</v>
      </c>
      <c r="B1431" s="14">
        <f>IFERROR(VLOOKUP(A1431,'VENTES ANNUELLES'!$A$5:$J$1200,2,FALSE),"")</f>
        <v>0</v>
      </c>
      <c r="C1431" s="13">
        <f>IFERROR(VLOOKUP(A1431,'VENTES ANNUELLES'!$A$5:$J$1200,3,FALSE),"")</f>
        <v>0</v>
      </c>
      <c r="D1431" s="13">
        <f>'VENTES ANNUELLES'!$M$19</f>
        <v>707200</v>
      </c>
      <c r="E1431" s="15"/>
      <c r="F1431" s="15">
        <f>VLOOKUP(A1431,'VENTES ANNUELLES'!$A$5:$J$1200,5,FALSE)</f>
        <v>0</v>
      </c>
    </row>
    <row r="1432" spans="1:6" x14ac:dyDescent="0.2">
      <c r="A1432" s="13">
        <f t="shared" si="472"/>
        <v>239</v>
      </c>
      <c r="B1432" s="14">
        <f>IFERROR(VLOOKUP(A1432,'VENTES ANNUELLES'!$A$5:$J$1200,2,FALSE),"")</f>
        <v>0</v>
      </c>
      <c r="C1432" s="13">
        <f>IFERROR(VLOOKUP(A1432,'VENTES ANNUELLES'!$A$5:$J$1200,3,FALSE),"")</f>
        <v>0</v>
      </c>
      <c r="D1432" s="13">
        <f>'VENTES ANNUELLES'!$M$20</f>
        <v>707300</v>
      </c>
      <c r="E1432" s="15"/>
      <c r="F1432" s="15">
        <f>VLOOKUP(A1432,'VENTES ANNUELLES'!$A$5:$J$1200,6,FALSE)</f>
        <v>0</v>
      </c>
    </row>
    <row r="1433" spans="1:6" x14ac:dyDescent="0.2">
      <c r="A1433" s="13">
        <f t="shared" si="472"/>
        <v>239</v>
      </c>
      <c r="B1433" s="14">
        <f>IFERROR(VLOOKUP(A1433,'VENTES ANNUELLES'!$A$5:$J$1200,2,FALSE),"")</f>
        <v>0</v>
      </c>
      <c r="C1433" s="13">
        <f>IFERROR(VLOOKUP(A1433,'VENTES ANNUELLES'!$A$5:$J$1200,3,FALSE),"")</f>
        <v>0</v>
      </c>
      <c r="D1433" s="13">
        <f>'VENTES ANNUELLES'!$M$21</f>
        <v>707400</v>
      </c>
      <c r="E1433" s="15"/>
      <c r="F1433" s="15">
        <f>VLOOKUP(A1433,'VENTES ANNUELLES'!$A$5:$J$1200,7,FALSE)</f>
        <v>0</v>
      </c>
    </row>
    <row r="1434" spans="1:6" x14ac:dyDescent="0.2">
      <c r="A1434" s="13">
        <f t="shared" si="472"/>
        <v>239</v>
      </c>
      <c r="B1434" s="14">
        <f>IFERROR(VLOOKUP(A1434,'VENTES ANNUELLES'!$A$5:$J$1200,2,FALSE),"")</f>
        <v>0</v>
      </c>
      <c r="C1434" s="13">
        <f>IFERROR(VLOOKUP(A1434,'VENTES ANNUELLES'!$A$5:$J$1200,3,FALSE),"")</f>
        <v>0</v>
      </c>
      <c r="D1434" s="13">
        <f>'VENTES ANNUELLES'!$M$22</f>
        <v>445710</v>
      </c>
      <c r="E1434" s="15"/>
      <c r="F1434" s="15">
        <f>VLOOKUP(A1434,'VENTES ANNUELLES'!$A$5:$J$1200,9,FALSE)</f>
        <v>0</v>
      </c>
    </row>
    <row r="1435" spans="1:6" x14ac:dyDescent="0.2">
      <c r="A1435" s="13">
        <f t="shared" si="472"/>
        <v>239</v>
      </c>
      <c r="B1435" s="14">
        <f>IFERROR(VLOOKUP(A1435,'VENTES ANNUELLES'!$A$5:$J$1200,2,FALSE),"")</f>
        <v>0</v>
      </c>
      <c r="C1435" s="13">
        <f>IFERROR(VLOOKUP(A1435,'VENTES ANNUELLES'!$A$5:$J$1200,3,FALSE),"")</f>
        <v>0</v>
      </c>
      <c r="D1435" s="13" t="str">
        <f>IFERROR(VLOOKUP(C1435,'VENTES ANNUELLES'!$L$5:$M$15,2,FALSE),"")</f>
        <v/>
      </c>
      <c r="E1435" s="15">
        <f>VLOOKUP(A1435,'VENTES ANNUELLES'!$A$5:$J$1200,10,FALSE)</f>
        <v>0</v>
      </c>
      <c r="F1435" s="15"/>
    </row>
    <row r="1436" spans="1:6" x14ac:dyDescent="0.2">
      <c r="A1436" s="13">
        <f t="shared" ref="A1436" si="485">A1435+1</f>
        <v>240</v>
      </c>
      <c r="B1436" s="14">
        <f>IFERROR(VLOOKUP(A1436,'VENTES ANNUELLES'!$A$5:$J$1200,2,FALSE),"")</f>
        <v>0</v>
      </c>
      <c r="C1436" s="13">
        <f>IFERROR(VLOOKUP(A1436,'VENTES ANNUELLES'!$A$5:$J$1200,3,FALSE),"")</f>
        <v>0</v>
      </c>
      <c r="D1436" s="13">
        <f>'VENTES ANNUELLES'!$M$18</f>
        <v>707100</v>
      </c>
      <c r="E1436" s="15"/>
      <c r="F1436" s="15">
        <f>VLOOKUP(A1436,'VENTES ANNUELLES'!$A$5:$J$1200,4,FALSE)</f>
        <v>0</v>
      </c>
    </row>
    <row r="1437" spans="1:6" x14ac:dyDescent="0.2">
      <c r="A1437" s="13">
        <f t="shared" ref="A1437" si="486">A1436</f>
        <v>240</v>
      </c>
      <c r="B1437" s="14">
        <f>IFERROR(VLOOKUP(A1437,'VENTES ANNUELLES'!$A$5:$J$1200,2,FALSE),"")</f>
        <v>0</v>
      </c>
      <c r="C1437" s="13">
        <f>IFERROR(VLOOKUP(A1437,'VENTES ANNUELLES'!$A$5:$J$1200,3,FALSE),"")</f>
        <v>0</v>
      </c>
      <c r="D1437" s="13">
        <f>'VENTES ANNUELLES'!$M$19</f>
        <v>707200</v>
      </c>
      <c r="E1437" s="15"/>
      <c r="F1437" s="15">
        <f>VLOOKUP(A1437,'VENTES ANNUELLES'!$A$5:$J$1200,5,FALSE)</f>
        <v>0</v>
      </c>
    </row>
    <row r="1438" spans="1:6" x14ac:dyDescent="0.2">
      <c r="A1438" s="13">
        <f t="shared" si="472"/>
        <v>240</v>
      </c>
      <c r="B1438" s="14">
        <f>IFERROR(VLOOKUP(A1438,'VENTES ANNUELLES'!$A$5:$J$1200,2,FALSE),"")</f>
        <v>0</v>
      </c>
      <c r="C1438" s="13">
        <f>IFERROR(VLOOKUP(A1438,'VENTES ANNUELLES'!$A$5:$J$1200,3,FALSE),"")</f>
        <v>0</v>
      </c>
      <c r="D1438" s="13">
        <f>'VENTES ANNUELLES'!$M$20</f>
        <v>707300</v>
      </c>
      <c r="E1438" s="15"/>
      <c r="F1438" s="15">
        <f>VLOOKUP(A1438,'VENTES ANNUELLES'!$A$5:$J$1200,6,FALSE)</f>
        <v>0</v>
      </c>
    </row>
    <row r="1439" spans="1:6" x14ac:dyDescent="0.2">
      <c r="A1439" s="13">
        <f t="shared" si="472"/>
        <v>240</v>
      </c>
      <c r="B1439" s="14">
        <f>IFERROR(VLOOKUP(A1439,'VENTES ANNUELLES'!$A$5:$J$1200,2,FALSE),"")</f>
        <v>0</v>
      </c>
      <c r="C1439" s="13">
        <f>IFERROR(VLOOKUP(A1439,'VENTES ANNUELLES'!$A$5:$J$1200,3,FALSE),"")</f>
        <v>0</v>
      </c>
      <c r="D1439" s="13">
        <f>'VENTES ANNUELLES'!$M$21</f>
        <v>707400</v>
      </c>
      <c r="E1439" s="15"/>
      <c r="F1439" s="15">
        <f>VLOOKUP(A1439,'VENTES ANNUELLES'!$A$5:$J$1200,7,FALSE)</f>
        <v>0</v>
      </c>
    </row>
    <row r="1440" spans="1:6" x14ac:dyDescent="0.2">
      <c r="A1440" s="13">
        <f t="shared" si="472"/>
        <v>240</v>
      </c>
      <c r="B1440" s="14">
        <f>IFERROR(VLOOKUP(A1440,'VENTES ANNUELLES'!$A$5:$J$1200,2,FALSE),"")</f>
        <v>0</v>
      </c>
      <c r="C1440" s="13">
        <f>IFERROR(VLOOKUP(A1440,'VENTES ANNUELLES'!$A$5:$J$1200,3,FALSE),"")</f>
        <v>0</v>
      </c>
      <c r="D1440" s="13">
        <f>'VENTES ANNUELLES'!$M$22</f>
        <v>445710</v>
      </c>
      <c r="E1440" s="15"/>
      <c r="F1440" s="15">
        <f>VLOOKUP(A1440,'VENTES ANNUELLES'!$A$5:$J$1200,9,FALSE)</f>
        <v>0</v>
      </c>
    </row>
    <row r="1441" spans="1:6" x14ac:dyDescent="0.2">
      <c r="A1441" s="13">
        <f t="shared" si="472"/>
        <v>240</v>
      </c>
      <c r="B1441" s="14">
        <f>IFERROR(VLOOKUP(A1441,'VENTES ANNUELLES'!$A$5:$J$1200,2,FALSE),"")</f>
        <v>0</v>
      </c>
      <c r="C1441" s="13">
        <f>IFERROR(VLOOKUP(A1441,'VENTES ANNUELLES'!$A$5:$J$1200,3,FALSE),"")</f>
        <v>0</v>
      </c>
      <c r="D1441" s="13" t="str">
        <f>IFERROR(VLOOKUP(C1441,'VENTES ANNUELLES'!$L$5:$M$15,2,FALSE),"")</f>
        <v/>
      </c>
      <c r="E1441" s="15">
        <f>VLOOKUP(A1441,'VENTES ANNUELLES'!$A$5:$J$1200,10,FALSE)</f>
        <v>0</v>
      </c>
      <c r="F1441" s="15"/>
    </row>
    <row r="1442" spans="1:6" x14ac:dyDescent="0.2">
      <c r="A1442" s="13">
        <f t="shared" ref="A1442" si="487">A1441+1</f>
        <v>241</v>
      </c>
      <c r="B1442" s="14">
        <f>IFERROR(VLOOKUP(A1442,'VENTES ANNUELLES'!$A$5:$J$1200,2,FALSE),"")</f>
        <v>0</v>
      </c>
      <c r="C1442" s="13">
        <f>IFERROR(VLOOKUP(A1442,'VENTES ANNUELLES'!$A$5:$J$1200,3,FALSE),"")</f>
        <v>0</v>
      </c>
      <c r="D1442" s="13">
        <f>'VENTES ANNUELLES'!$M$18</f>
        <v>707100</v>
      </c>
      <c r="E1442" s="15"/>
      <c r="F1442" s="15">
        <f>VLOOKUP(A1442,'VENTES ANNUELLES'!$A$5:$J$1200,4,FALSE)</f>
        <v>0</v>
      </c>
    </row>
    <row r="1443" spans="1:6" x14ac:dyDescent="0.2">
      <c r="A1443" s="13">
        <f t="shared" ref="A1443" si="488">A1442</f>
        <v>241</v>
      </c>
      <c r="B1443" s="14">
        <f>IFERROR(VLOOKUP(A1443,'VENTES ANNUELLES'!$A$5:$J$1200,2,FALSE),"")</f>
        <v>0</v>
      </c>
      <c r="C1443" s="13">
        <f>IFERROR(VLOOKUP(A1443,'VENTES ANNUELLES'!$A$5:$J$1200,3,FALSE),"")</f>
        <v>0</v>
      </c>
      <c r="D1443" s="13">
        <f>'VENTES ANNUELLES'!$M$19</f>
        <v>707200</v>
      </c>
      <c r="E1443" s="15"/>
      <c r="F1443" s="15">
        <f>VLOOKUP(A1443,'VENTES ANNUELLES'!$A$5:$J$1200,5,FALSE)</f>
        <v>0</v>
      </c>
    </row>
    <row r="1444" spans="1:6" x14ac:dyDescent="0.2">
      <c r="A1444" s="13">
        <f t="shared" si="472"/>
        <v>241</v>
      </c>
      <c r="B1444" s="14">
        <f>IFERROR(VLOOKUP(A1444,'VENTES ANNUELLES'!$A$5:$J$1200,2,FALSE),"")</f>
        <v>0</v>
      </c>
      <c r="C1444" s="13">
        <f>IFERROR(VLOOKUP(A1444,'VENTES ANNUELLES'!$A$5:$J$1200,3,FALSE),"")</f>
        <v>0</v>
      </c>
      <c r="D1444" s="13">
        <f>'VENTES ANNUELLES'!$M$20</f>
        <v>707300</v>
      </c>
      <c r="E1444" s="15"/>
      <c r="F1444" s="15">
        <f>VLOOKUP(A1444,'VENTES ANNUELLES'!$A$5:$J$1200,6,FALSE)</f>
        <v>0</v>
      </c>
    </row>
    <row r="1445" spans="1:6" x14ac:dyDescent="0.2">
      <c r="A1445" s="13">
        <f t="shared" si="472"/>
        <v>241</v>
      </c>
      <c r="B1445" s="14">
        <f>IFERROR(VLOOKUP(A1445,'VENTES ANNUELLES'!$A$5:$J$1200,2,FALSE),"")</f>
        <v>0</v>
      </c>
      <c r="C1445" s="13">
        <f>IFERROR(VLOOKUP(A1445,'VENTES ANNUELLES'!$A$5:$J$1200,3,FALSE),"")</f>
        <v>0</v>
      </c>
      <c r="D1445" s="13">
        <f>'VENTES ANNUELLES'!$M$21</f>
        <v>707400</v>
      </c>
      <c r="E1445" s="15"/>
      <c r="F1445" s="15">
        <f>VLOOKUP(A1445,'VENTES ANNUELLES'!$A$5:$J$1200,7,FALSE)</f>
        <v>0</v>
      </c>
    </row>
    <row r="1446" spans="1:6" x14ac:dyDescent="0.2">
      <c r="A1446" s="13">
        <f t="shared" si="472"/>
        <v>241</v>
      </c>
      <c r="B1446" s="14">
        <f>IFERROR(VLOOKUP(A1446,'VENTES ANNUELLES'!$A$5:$J$1200,2,FALSE),"")</f>
        <v>0</v>
      </c>
      <c r="C1446" s="13">
        <f>IFERROR(VLOOKUP(A1446,'VENTES ANNUELLES'!$A$5:$J$1200,3,FALSE),"")</f>
        <v>0</v>
      </c>
      <c r="D1446" s="13">
        <f>'VENTES ANNUELLES'!$M$22</f>
        <v>445710</v>
      </c>
      <c r="E1446" s="15"/>
      <c r="F1446" s="15">
        <f>VLOOKUP(A1446,'VENTES ANNUELLES'!$A$5:$J$1200,9,FALSE)</f>
        <v>0</v>
      </c>
    </row>
    <row r="1447" spans="1:6" x14ac:dyDescent="0.2">
      <c r="A1447" s="13">
        <f t="shared" si="472"/>
        <v>241</v>
      </c>
      <c r="B1447" s="14">
        <f>IFERROR(VLOOKUP(A1447,'VENTES ANNUELLES'!$A$5:$J$1200,2,FALSE),"")</f>
        <v>0</v>
      </c>
      <c r="C1447" s="13">
        <f>IFERROR(VLOOKUP(A1447,'VENTES ANNUELLES'!$A$5:$J$1200,3,FALSE),"")</f>
        <v>0</v>
      </c>
      <c r="D1447" s="13" t="str">
        <f>IFERROR(VLOOKUP(C1447,'VENTES ANNUELLES'!$L$5:$M$15,2,FALSE),"")</f>
        <v/>
      </c>
      <c r="E1447" s="15">
        <f>VLOOKUP(A1447,'VENTES ANNUELLES'!$A$5:$J$1200,10,FALSE)</f>
        <v>0</v>
      </c>
      <c r="F1447" s="15"/>
    </row>
    <row r="1448" spans="1:6" x14ac:dyDescent="0.2">
      <c r="A1448" s="13">
        <f t="shared" ref="A1448" si="489">A1447+1</f>
        <v>242</v>
      </c>
      <c r="B1448" s="14">
        <f>IFERROR(VLOOKUP(A1448,'VENTES ANNUELLES'!$A$5:$J$1200,2,FALSE),"")</f>
        <v>0</v>
      </c>
      <c r="C1448" s="13">
        <f>IFERROR(VLOOKUP(A1448,'VENTES ANNUELLES'!$A$5:$J$1200,3,FALSE),"")</f>
        <v>0</v>
      </c>
      <c r="D1448" s="13">
        <f>'VENTES ANNUELLES'!$M$18</f>
        <v>707100</v>
      </c>
      <c r="E1448" s="15"/>
      <c r="F1448" s="15">
        <f>VLOOKUP(A1448,'VENTES ANNUELLES'!$A$5:$J$1200,4,FALSE)</f>
        <v>0</v>
      </c>
    </row>
    <row r="1449" spans="1:6" x14ac:dyDescent="0.2">
      <c r="A1449" s="13">
        <f t="shared" ref="A1449" si="490">A1448</f>
        <v>242</v>
      </c>
      <c r="B1449" s="14">
        <f>IFERROR(VLOOKUP(A1449,'VENTES ANNUELLES'!$A$5:$J$1200,2,FALSE),"")</f>
        <v>0</v>
      </c>
      <c r="C1449" s="13">
        <f>IFERROR(VLOOKUP(A1449,'VENTES ANNUELLES'!$A$5:$J$1200,3,FALSE),"")</f>
        <v>0</v>
      </c>
      <c r="D1449" s="13">
        <f>'VENTES ANNUELLES'!$M$19</f>
        <v>707200</v>
      </c>
      <c r="E1449" s="15"/>
      <c r="F1449" s="15">
        <f>VLOOKUP(A1449,'VENTES ANNUELLES'!$A$5:$J$1200,5,FALSE)</f>
        <v>0</v>
      </c>
    </row>
    <row r="1450" spans="1:6" x14ac:dyDescent="0.2">
      <c r="A1450" s="13">
        <f t="shared" si="472"/>
        <v>242</v>
      </c>
      <c r="B1450" s="14">
        <f>IFERROR(VLOOKUP(A1450,'VENTES ANNUELLES'!$A$5:$J$1200,2,FALSE),"")</f>
        <v>0</v>
      </c>
      <c r="C1450" s="13">
        <f>IFERROR(VLOOKUP(A1450,'VENTES ANNUELLES'!$A$5:$J$1200,3,FALSE),"")</f>
        <v>0</v>
      </c>
      <c r="D1450" s="13">
        <f>'VENTES ANNUELLES'!$M$20</f>
        <v>707300</v>
      </c>
      <c r="E1450" s="15"/>
      <c r="F1450" s="15">
        <f>VLOOKUP(A1450,'VENTES ANNUELLES'!$A$5:$J$1200,6,FALSE)</f>
        <v>0</v>
      </c>
    </row>
    <row r="1451" spans="1:6" x14ac:dyDescent="0.2">
      <c r="A1451" s="13">
        <f t="shared" si="472"/>
        <v>242</v>
      </c>
      <c r="B1451" s="14">
        <f>IFERROR(VLOOKUP(A1451,'VENTES ANNUELLES'!$A$5:$J$1200,2,FALSE),"")</f>
        <v>0</v>
      </c>
      <c r="C1451" s="13">
        <f>IFERROR(VLOOKUP(A1451,'VENTES ANNUELLES'!$A$5:$J$1200,3,FALSE),"")</f>
        <v>0</v>
      </c>
      <c r="D1451" s="13">
        <f>'VENTES ANNUELLES'!$M$21</f>
        <v>707400</v>
      </c>
      <c r="E1451" s="15"/>
      <c r="F1451" s="15">
        <f>VLOOKUP(A1451,'VENTES ANNUELLES'!$A$5:$J$1200,7,FALSE)</f>
        <v>0</v>
      </c>
    </row>
    <row r="1452" spans="1:6" x14ac:dyDescent="0.2">
      <c r="A1452" s="13">
        <f t="shared" si="472"/>
        <v>242</v>
      </c>
      <c r="B1452" s="14">
        <f>IFERROR(VLOOKUP(A1452,'VENTES ANNUELLES'!$A$5:$J$1200,2,FALSE),"")</f>
        <v>0</v>
      </c>
      <c r="C1452" s="13">
        <f>IFERROR(VLOOKUP(A1452,'VENTES ANNUELLES'!$A$5:$J$1200,3,FALSE),"")</f>
        <v>0</v>
      </c>
      <c r="D1452" s="13">
        <f>'VENTES ANNUELLES'!$M$22</f>
        <v>445710</v>
      </c>
      <c r="E1452" s="15"/>
      <c r="F1452" s="15">
        <f>VLOOKUP(A1452,'VENTES ANNUELLES'!$A$5:$J$1200,9,FALSE)</f>
        <v>0</v>
      </c>
    </row>
    <row r="1453" spans="1:6" x14ac:dyDescent="0.2">
      <c r="A1453" s="13">
        <f t="shared" si="472"/>
        <v>242</v>
      </c>
      <c r="B1453" s="14">
        <f>IFERROR(VLOOKUP(A1453,'VENTES ANNUELLES'!$A$5:$J$1200,2,FALSE),"")</f>
        <v>0</v>
      </c>
      <c r="C1453" s="13">
        <f>IFERROR(VLOOKUP(A1453,'VENTES ANNUELLES'!$A$5:$J$1200,3,FALSE),"")</f>
        <v>0</v>
      </c>
      <c r="D1453" s="13" t="str">
        <f>IFERROR(VLOOKUP(C1453,'VENTES ANNUELLES'!$L$5:$M$15,2,FALSE),"")</f>
        <v/>
      </c>
      <c r="E1453" s="15">
        <f>VLOOKUP(A1453,'VENTES ANNUELLES'!$A$5:$J$1200,10,FALSE)</f>
        <v>0</v>
      </c>
      <c r="F1453" s="15"/>
    </row>
    <row r="1454" spans="1:6" x14ac:dyDescent="0.2">
      <c r="A1454" s="13">
        <f t="shared" ref="A1454" si="491">A1453+1</f>
        <v>243</v>
      </c>
      <c r="B1454" s="14">
        <f>IFERROR(VLOOKUP(A1454,'VENTES ANNUELLES'!$A$5:$J$1200,2,FALSE),"")</f>
        <v>0</v>
      </c>
      <c r="C1454" s="13">
        <f>IFERROR(VLOOKUP(A1454,'VENTES ANNUELLES'!$A$5:$J$1200,3,FALSE),"")</f>
        <v>0</v>
      </c>
      <c r="D1454" s="13">
        <f>'VENTES ANNUELLES'!$M$18</f>
        <v>707100</v>
      </c>
      <c r="E1454" s="15"/>
      <c r="F1454" s="15">
        <f>VLOOKUP(A1454,'VENTES ANNUELLES'!$A$5:$J$1200,4,FALSE)</f>
        <v>0</v>
      </c>
    </row>
    <row r="1455" spans="1:6" x14ac:dyDescent="0.2">
      <c r="A1455" s="13">
        <f t="shared" ref="A1455" si="492">A1454</f>
        <v>243</v>
      </c>
      <c r="B1455" s="14">
        <f>IFERROR(VLOOKUP(A1455,'VENTES ANNUELLES'!$A$5:$J$1200,2,FALSE),"")</f>
        <v>0</v>
      </c>
      <c r="C1455" s="13">
        <f>IFERROR(VLOOKUP(A1455,'VENTES ANNUELLES'!$A$5:$J$1200,3,FALSE),"")</f>
        <v>0</v>
      </c>
      <c r="D1455" s="13">
        <f>'VENTES ANNUELLES'!$M$19</f>
        <v>707200</v>
      </c>
      <c r="E1455" s="15"/>
      <c r="F1455" s="15">
        <f>VLOOKUP(A1455,'VENTES ANNUELLES'!$A$5:$J$1200,5,FALSE)</f>
        <v>0</v>
      </c>
    </row>
    <row r="1456" spans="1:6" x14ac:dyDescent="0.2">
      <c r="A1456" s="13">
        <f t="shared" si="472"/>
        <v>243</v>
      </c>
      <c r="B1456" s="14">
        <f>IFERROR(VLOOKUP(A1456,'VENTES ANNUELLES'!$A$5:$J$1200,2,FALSE),"")</f>
        <v>0</v>
      </c>
      <c r="C1456" s="13">
        <f>IFERROR(VLOOKUP(A1456,'VENTES ANNUELLES'!$A$5:$J$1200,3,FALSE),"")</f>
        <v>0</v>
      </c>
      <c r="D1456" s="13">
        <f>'VENTES ANNUELLES'!$M$20</f>
        <v>707300</v>
      </c>
      <c r="E1456" s="15"/>
      <c r="F1456" s="15">
        <f>VLOOKUP(A1456,'VENTES ANNUELLES'!$A$5:$J$1200,6,FALSE)</f>
        <v>0</v>
      </c>
    </row>
    <row r="1457" spans="1:6" x14ac:dyDescent="0.2">
      <c r="A1457" s="13">
        <f t="shared" si="472"/>
        <v>243</v>
      </c>
      <c r="B1457" s="14">
        <f>IFERROR(VLOOKUP(A1457,'VENTES ANNUELLES'!$A$5:$J$1200,2,FALSE),"")</f>
        <v>0</v>
      </c>
      <c r="C1457" s="13">
        <f>IFERROR(VLOOKUP(A1457,'VENTES ANNUELLES'!$A$5:$J$1200,3,FALSE),"")</f>
        <v>0</v>
      </c>
      <c r="D1457" s="13">
        <f>'VENTES ANNUELLES'!$M$21</f>
        <v>707400</v>
      </c>
      <c r="E1457" s="15"/>
      <c r="F1457" s="15">
        <f>VLOOKUP(A1457,'VENTES ANNUELLES'!$A$5:$J$1200,7,FALSE)</f>
        <v>0</v>
      </c>
    </row>
    <row r="1458" spans="1:6" x14ac:dyDescent="0.2">
      <c r="A1458" s="13">
        <f t="shared" si="472"/>
        <v>243</v>
      </c>
      <c r="B1458" s="14">
        <f>IFERROR(VLOOKUP(A1458,'VENTES ANNUELLES'!$A$5:$J$1200,2,FALSE),"")</f>
        <v>0</v>
      </c>
      <c r="C1458" s="13">
        <f>IFERROR(VLOOKUP(A1458,'VENTES ANNUELLES'!$A$5:$J$1200,3,FALSE),"")</f>
        <v>0</v>
      </c>
      <c r="D1458" s="13">
        <f>'VENTES ANNUELLES'!$M$22</f>
        <v>445710</v>
      </c>
      <c r="E1458" s="15"/>
      <c r="F1458" s="15">
        <f>VLOOKUP(A1458,'VENTES ANNUELLES'!$A$5:$J$1200,9,FALSE)</f>
        <v>0</v>
      </c>
    </row>
    <row r="1459" spans="1:6" x14ac:dyDescent="0.2">
      <c r="A1459" s="13">
        <f t="shared" ref="A1459:A1522" si="493">A1458</f>
        <v>243</v>
      </c>
      <c r="B1459" s="14">
        <f>IFERROR(VLOOKUP(A1459,'VENTES ANNUELLES'!$A$5:$J$1200,2,FALSE),"")</f>
        <v>0</v>
      </c>
      <c r="C1459" s="13">
        <f>IFERROR(VLOOKUP(A1459,'VENTES ANNUELLES'!$A$5:$J$1200,3,FALSE),"")</f>
        <v>0</v>
      </c>
      <c r="D1459" s="13" t="str">
        <f>IFERROR(VLOOKUP(C1459,'VENTES ANNUELLES'!$L$5:$M$15,2,FALSE),"")</f>
        <v/>
      </c>
      <c r="E1459" s="15">
        <f>VLOOKUP(A1459,'VENTES ANNUELLES'!$A$5:$J$1200,10,FALSE)</f>
        <v>0</v>
      </c>
      <c r="F1459" s="15"/>
    </row>
    <row r="1460" spans="1:6" x14ac:dyDescent="0.2">
      <c r="A1460" s="13">
        <f t="shared" ref="A1460" si="494">A1459+1</f>
        <v>244</v>
      </c>
      <c r="B1460" s="14">
        <f>IFERROR(VLOOKUP(A1460,'VENTES ANNUELLES'!$A$5:$J$1200,2,FALSE),"")</f>
        <v>0</v>
      </c>
      <c r="C1460" s="13">
        <f>IFERROR(VLOOKUP(A1460,'VENTES ANNUELLES'!$A$5:$J$1200,3,FALSE),"")</f>
        <v>0</v>
      </c>
      <c r="D1460" s="13">
        <f>'VENTES ANNUELLES'!$M$18</f>
        <v>707100</v>
      </c>
      <c r="E1460" s="15"/>
      <c r="F1460" s="15">
        <f>VLOOKUP(A1460,'VENTES ANNUELLES'!$A$5:$J$1200,4,FALSE)</f>
        <v>0</v>
      </c>
    </row>
    <row r="1461" spans="1:6" x14ac:dyDescent="0.2">
      <c r="A1461" s="13">
        <f t="shared" ref="A1461" si="495">A1460</f>
        <v>244</v>
      </c>
      <c r="B1461" s="14">
        <f>IFERROR(VLOOKUP(A1461,'VENTES ANNUELLES'!$A$5:$J$1200,2,FALSE),"")</f>
        <v>0</v>
      </c>
      <c r="C1461" s="13">
        <f>IFERROR(VLOOKUP(A1461,'VENTES ANNUELLES'!$A$5:$J$1200,3,FALSE),"")</f>
        <v>0</v>
      </c>
      <c r="D1461" s="13">
        <f>'VENTES ANNUELLES'!$M$19</f>
        <v>707200</v>
      </c>
      <c r="E1461" s="15"/>
      <c r="F1461" s="15">
        <f>VLOOKUP(A1461,'VENTES ANNUELLES'!$A$5:$J$1200,5,FALSE)</f>
        <v>0</v>
      </c>
    </row>
    <row r="1462" spans="1:6" x14ac:dyDescent="0.2">
      <c r="A1462" s="13">
        <f t="shared" si="493"/>
        <v>244</v>
      </c>
      <c r="B1462" s="14">
        <f>IFERROR(VLOOKUP(A1462,'VENTES ANNUELLES'!$A$5:$J$1200,2,FALSE),"")</f>
        <v>0</v>
      </c>
      <c r="C1462" s="13">
        <f>IFERROR(VLOOKUP(A1462,'VENTES ANNUELLES'!$A$5:$J$1200,3,FALSE),"")</f>
        <v>0</v>
      </c>
      <c r="D1462" s="13">
        <f>'VENTES ANNUELLES'!$M$20</f>
        <v>707300</v>
      </c>
      <c r="E1462" s="15"/>
      <c r="F1462" s="15">
        <f>VLOOKUP(A1462,'VENTES ANNUELLES'!$A$5:$J$1200,6,FALSE)</f>
        <v>0</v>
      </c>
    </row>
    <row r="1463" spans="1:6" x14ac:dyDescent="0.2">
      <c r="A1463" s="13">
        <f t="shared" si="493"/>
        <v>244</v>
      </c>
      <c r="B1463" s="14">
        <f>IFERROR(VLOOKUP(A1463,'VENTES ANNUELLES'!$A$5:$J$1200,2,FALSE),"")</f>
        <v>0</v>
      </c>
      <c r="C1463" s="13">
        <f>IFERROR(VLOOKUP(A1463,'VENTES ANNUELLES'!$A$5:$J$1200,3,FALSE),"")</f>
        <v>0</v>
      </c>
      <c r="D1463" s="13">
        <f>'VENTES ANNUELLES'!$M$21</f>
        <v>707400</v>
      </c>
      <c r="E1463" s="15"/>
      <c r="F1463" s="15">
        <f>VLOOKUP(A1463,'VENTES ANNUELLES'!$A$5:$J$1200,7,FALSE)</f>
        <v>0</v>
      </c>
    </row>
    <row r="1464" spans="1:6" x14ac:dyDescent="0.2">
      <c r="A1464" s="13">
        <f t="shared" si="493"/>
        <v>244</v>
      </c>
      <c r="B1464" s="14">
        <f>IFERROR(VLOOKUP(A1464,'VENTES ANNUELLES'!$A$5:$J$1200,2,FALSE),"")</f>
        <v>0</v>
      </c>
      <c r="C1464" s="13">
        <f>IFERROR(VLOOKUP(A1464,'VENTES ANNUELLES'!$A$5:$J$1200,3,FALSE),"")</f>
        <v>0</v>
      </c>
      <c r="D1464" s="13">
        <f>'VENTES ANNUELLES'!$M$22</f>
        <v>445710</v>
      </c>
      <c r="E1464" s="15"/>
      <c r="F1464" s="15">
        <f>VLOOKUP(A1464,'VENTES ANNUELLES'!$A$5:$J$1200,9,FALSE)</f>
        <v>0</v>
      </c>
    </row>
    <row r="1465" spans="1:6" x14ac:dyDescent="0.2">
      <c r="A1465" s="13">
        <f t="shared" si="493"/>
        <v>244</v>
      </c>
      <c r="B1465" s="14">
        <f>IFERROR(VLOOKUP(A1465,'VENTES ANNUELLES'!$A$5:$J$1200,2,FALSE),"")</f>
        <v>0</v>
      </c>
      <c r="C1465" s="13">
        <f>IFERROR(VLOOKUP(A1465,'VENTES ANNUELLES'!$A$5:$J$1200,3,FALSE),"")</f>
        <v>0</v>
      </c>
      <c r="D1465" s="13" t="str">
        <f>IFERROR(VLOOKUP(C1465,'VENTES ANNUELLES'!$L$5:$M$15,2,FALSE),"")</f>
        <v/>
      </c>
      <c r="E1465" s="15">
        <f>VLOOKUP(A1465,'VENTES ANNUELLES'!$A$5:$J$1200,10,FALSE)</f>
        <v>0</v>
      </c>
      <c r="F1465" s="15"/>
    </row>
    <row r="1466" spans="1:6" x14ac:dyDescent="0.2">
      <c r="A1466" s="13">
        <f t="shared" ref="A1466" si="496">A1465+1</f>
        <v>245</v>
      </c>
      <c r="B1466" s="14">
        <f>IFERROR(VLOOKUP(A1466,'VENTES ANNUELLES'!$A$5:$J$1200,2,FALSE),"")</f>
        <v>0</v>
      </c>
      <c r="C1466" s="13">
        <f>IFERROR(VLOOKUP(A1466,'VENTES ANNUELLES'!$A$5:$J$1200,3,FALSE),"")</f>
        <v>0</v>
      </c>
      <c r="D1466" s="13">
        <f>'VENTES ANNUELLES'!$M$18</f>
        <v>707100</v>
      </c>
      <c r="E1466" s="15"/>
      <c r="F1466" s="15">
        <f>VLOOKUP(A1466,'VENTES ANNUELLES'!$A$5:$J$1200,4,FALSE)</f>
        <v>0</v>
      </c>
    </row>
    <row r="1467" spans="1:6" x14ac:dyDescent="0.2">
      <c r="A1467" s="13">
        <f t="shared" ref="A1467" si="497">A1466</f>
        <v>245</v>
      </c>
      <c r="B1467" s="14">
        <f>IFERROR(VLOOKUP(A1467,'VENTES ANNUELLES'!$A$5:$J$1200,2,FALSE),"")</f>
        <v>0</v>
      </c>
      <c r="C1467" s="13">
        <f>IFERROR(VLOOKUP(A1467,'VENTES ANNUELLES'!$A$5:$J$1200,3,FALSE),"")</f>
        <v>0</v>
      </c>
      <c r="D1467" s="13">
        <f>'VENTES ANNUELLES'!$M$19</f>
        <v>707200</v>
      </c>
      <c r="E1467" s="15"/>
      <c r="F1467" s="15">
        <f>VLOOKUP(A1467,'VENTES ANNUELLES'!$A$5:$J$1200,5,FALSE)</f>
        <v>0</v>
      </c>
    </row>
    <row r="1468" spans="1:6" x14ac:dyDescent="0.2">
      <c r="A1468" s="13">
        <f t="shared" si="493"/>
        <v>245</v>
      </c>
      <c r="B1468" s="14">
        <f>IFERROR(VLOOKUP(A1468,'VENTES ANNUELLES'!$A$5:$J$1200,2,FALSE),"")</f>
        <v>0</v>
      </c>
      <c r="C1468" s="13">
        <f>IFERROR(VLOOKUP(A1468,'VENTES ANNUELLES'!$A$5:$J$1200,3,FALSE),"")</f>
        <v>0</v>
      </c>
      <c r="D1468" s="13">
        <f>'VENTES ANNUELLES'!$M$20</f>
        <v>707300</v>
      </c>
      <c r="E1468" s="15"/>
      <c r="F1468" s="15">
        <f>VLOOKUP(A1468,'VENTES ANNUELLES'!$A$5:$J$1200,6,FALSE)</f>
        <v>0</v>
      </c>
    </row>
    <row r="1469" spans="1:6" x14ac:dyDescent="0.2">
      <c r="A1469" s="13">
        <f t="shared" si="493"/>
        <v>245</v>
      </c>
      <c r="B1469" s="14">
        <f>IFERROR(VLOOKUP(A1469,'VENTES ANNUELLES'!$A$5:$J$1200,2,FALSE),"")</f>
        <v>0</v>
      </c>
      <c r="C1469" s="13">
        <f>IFERROR(VLOOKUP(A1469,'VENTES ANNUELLES'!$A$5:$J$1200,3,FALSE),"")</f>
        <v>0</v>
      </c>
      <c r="D1469" s="13">
        <f>'VENTES ANNUELLES'!$M$21</f>
        <v>707400</v>
      </c>
      <c r="E1469" s="15"/>
      <c r="F1469" s="15">
        <f>VLOOKUP(A1469,'VENTES ANNUELLES'!$A$5:$J$1200,7,FALSE)</f>
        <v>0</v>
      </c>
    </row>
    <row r="1470" spans="1:6" x14ac:dyDescent="0.2">
      <c r="A1470" s="13">
        <f t="shared" si="493"/>
        <v>245</v>
      </c>
      <c r="B1470" s="14">
        <f>IFERROR(VLOOKUP(A1470,'VENTES ANNUELLES'!$A$5:$J$1200,2,FALSE),"")</f>
        <v>0</v>
      </c>
      <c r="C1470" s="13">
        <f>IFERROR(VLOOKUP(A1470,'VENTES ANNUELLES'!$A$5:$J$1200,3,FALSE),"")</f>
        <v>0</v>
      </c>
      <c r="D1470" s="13">
        <f>'VENTES ANNUELLES'!$M$22</f>
        <v>445710</v>
      </c>
      <c r="E1470" s="15"/>
      <c r="F1470" s="15">
        <f>VLOOKUP(A1470,'VENTES ANNUELLES'!$A$5:$J$1200,9,FALSE)</f>
        <v>0</v>
      </c>
    </row>
    <row r="1471" spans="1:6" x14ac:dyDescent="0.2">
      <c r="A1471" s="13">
        <f t="shared" si="493"/>
        <v>245</v>
      </c>
      <c r="B1471" s="14">
        <f>IFERROR(VLOOKUP(A1471,'VENTES ANNUELLES'!$A$5:$J$1200,2,FALSE),"")</f>
        <v>0</v>
      </c>
      <c r="C1471" s="13">
        <f>IFERROR(VLOOKUP(A1471,'VENTES ANNUELLES'!$A$5:$J$1200,3,FALSE),"")</f>
        <v>0</v>
      </c>
      <c r="D1471" s="13" t="str">
        <f>IFERROR(VLOOKUP(C1471,'VENTES ANNUELLES'!$L$5:$M$15,2,FALSE),"")</f>
        <v/>
      </c>
      <c r="E1471" s="15">
        <f>VLOOKUP(A1471,'VENTES ANNUELLES'!$A$5:$J$1200,10,FALSE)</f>
        <v>0</v>
      </c>
      <c r="F1471" s="15"/>
    </row>
    <row r="1472" spans="1:6" x14ac:dyDescent="0.2">
      <c r="A1472" s="13">
        <f t="shared" ref="A1472" si="498">A1471+1</f>
        <v>246</v>
      </c>
      <c r="B1472" s="14">
        <f>IFERROR(VLOOKUP(A1472,'VENTES ANNUELLES'!$A$5:$J$1200,2,FALSE),"")</f>
        <v>0</v>
      </c>
      <c r="C1472" s="13">
        <f>IFERROR(VLOOKUP(A1472,'VENTES ANNUELLES'!$A$5:$J$1200,3,FALSE),"")</f>
        <v>0</v>
      </c>
      <c r="D1472" s="13">
        <f>'VENTES ANNUELLES'!$M$18</f>
        <v>707100</v>
      </c>
      <c r="E1472" s="15"/>
      <c r="F1472" s="15">
        <f>VLOOKUP(A1472,'VENTES ANNUELLES'!$A$5:$J$1200,4,FALSE)</f>
        <v>0</v>
      </c>
    </row>
    <row r="1473" spans="1:6" x14ac:dyDescent="0.2">
      <c r="A1473" s="13">
        <f t="shared" ref="A1473" si="499">A1472</f>
        <v>246</v>
      </c>
      <c r="B1473" s="14">
        <f>IFERROR(VLOOKUP(A1473,'VENTES ANNUELLES'!$A$5:$J$1200,2,FALSE),"")</f>
        <v>0</v>
      </c>
      <c r="C1473" s="13">
        <f>IFERROR(VLOOKUP(A1473,'VENTES ANNUELLES'!$A$5:$J$1200,3,FALSE),"")</f>
        <v>0</v>
      </c>
      <c r="D1473" s="13">
        <f>'VENTES ANNUELLES'!$M$19</f>
        <v>707200</v>
      </c>
      <c r="E1473" s="15"/>
      <c r="F1473" s="15">
        <f>VLOOKUP(A1473,'VENTES ANNUELLES'!$A$5:$J$1200,5,FALSE)</f>
        <v>0</v>
      </c>
    </row>
    <row r="1474" spans="1:6" x14ac:dyDescent="0.2">
      <c r="A1474" s="13">
        <f t="shared" si="493"/>
        <v>246</v>
      </c>
      <c r="B1474" s="14">
        <f>IFERROR(VLOOKUP(A1474,'VENTES ANNUELLES'!$A$5:$J$1200,2,FALSE),"")</f>
        <v>0</v>
      </c>
      <c r="C1474" s="13">
        <f>IFERROR(VLOOKUP(A1474,'VENTES ANNUELLES'!$A$5:$J$1200,3,FALSE),"")</f>
        <v>0</v>
      </c>
      <c r="D1474" s="13">
        <f>'VENTES ANNUELLES'!$M$20</f>
        <v>707300</v>
      </c>
      <c r="E1474" s="15"/>
      <c r="F1474" s="15">
        <f>VLOOKUP(A1474,'VENTES ANNUELLES'!$A$5:$J$1200,6,FALSE)</f>
        <v>0</v>
      </c>
    </row>
    <row r="1475" spans="1:6" x14ac:dyDescent="0.2">
      <c r="A1475" s="13">
        <f t="shared" si="493"/>
        <v>246</v>
      </c>
      <c r="B1475" s="14">
        <f>IFERROR(VLOOKUP(A1475,'VENTES ANNUELLES'!$A$5:$J$1200,2,FALSE),"")</f>
        <v>0</v>
      </c>
      <c r="C1475" s="13">
        <f>IFERROR(VLOOKUP(A1475,'VENTES ANNUELLES'!$A$5:$J$1200,3,FALSE),"")</f>
        <v>0</v>
      </c>
      <c r="D1475" s="13">
        <f>'VENTES ANNUELLES'!$M$21</f>
        <v>707400</v>
      </c>
      <c r="E1475" s="15"/>
      <c r="F1475" s="15">
        <f>VLOOKUP(A1475,'VENTES ANNUELLES'!$A$5:$J$1200,7,FALSE)</f>
        <v>0</v>
      </c>
    </row>
    <row r="1476" spans="1:6" x14ac:dyDescent="0.2">
      <c r="A1476" s="13">
        <f t="shared" si="493"/>
        <v>246</v>
      </c>
      <c r="B1476" s="14">
        <f>IFERROR(VLOOKUP(A1476,'VENTES ANNUELLES'!$A$5:$J$1200,2,FALSE),"")</f>
        <v>0</v>
      </c>
      <c r="C1476" s="13">
        <f>IFERROR(VLOOKUP(A1476,'VENTES ANNUELLES'!$A$5:$J$1200,3,FALSE),"")</f>
        <v>0</v>
      </c>
      <c r="D1476" s="13">
        <f>'VENTES ANNUELLES'!$M$22</f>
        <v>445710</v>
      </c>
      <c r="E1476" s="15"/>
      <c r="F1476" s="15">
        <f>VLOOKUP(A1476,'VENTES ANNUELLES'!$A$5:$J$1200,9,FALSE)</f>
        <v>0</v>
      </c>
    </row>
    <row r="1477" spans="1:6" x14ac:dyDescent="0.2">
      <c r="A1477" s="13">
        <f t="shared" si="493"/>
        <v>246</v>
      </c>
      <c r="B1477" s="14">
        <f>IFERROR(VLOOKUP(A1477,'VENTES ANNUELLES'!$A$5:$J$1200,2,FALSE),"")</f>
        <v>0</v>
      </c>
      <c r="C1477" s="13">
        <f>IFERROR(VLOOKUP(A1477,'VENTES ANNUELLES'!$A$5:$J$1200,3,FALSE),"")</f>
        <v>0</v>
      </c>
      <c r="D1477" s="13" t="str">
        <f>IFERROR(VLOOKUP(C1477,'VENTES ANNUELLES'!$L$5:$M$15,2,FALSE),"")</f>
        <v/>
      </c>
      <c r="E1477" s="15">
        <f>VLOOKUP(A1477,'VENTES ANNUELLES'!$A$5:$J$1200,10,FALSE)</f>
        <v>0</v>
      </c>
      <c r="F1477" s="15"/>
    </row>
    <row r="1478" spans="1:6" x14ac:dyDescent="0.2">
      <c r="A1478" s="13">
        <f t="shared" ref="A1478" si="500">A1477+1</f>
        <v>247</v>
      </c>
      <c r="B1478" s="14">
        <f>IFERROR(VLOOKUP(A1478,'VENTES ANNUELLES'!$A$5:$J$1200,2,FALSE),"")</f>
        <v>0</v>
      </c>
      <c r="C1478" s="13">
        <f>IFERROR(VLOOKUP(A1478,'VENTES ANNUELLES'!$A$5:$J$1200,3,FALSE),"")</f>
        <v>0</v>
      </c>
      <c r="D1478" s="13">
        <f>'VENTES ANNUELLES'!$M$18</f>
        <v>707100</v>
      </c>
      <c r="E1478" s="15"/>
      <c r="F1478" s="15">
        <f>VLOOKUP(A1478,'VENTES ANNUELLES'!$A$5:$J$1200,4,FALSE)</f>
        <v>0</v>
      </c>
    </row>
    <row r="1479" spans="1:6" x14ac:dyDescent="0.2">
      <c r="A1479" s="13">
        <f t="shared" ref="A1479" si="501">A1478</f>
        <v>247</v>
      </c>
      <c r="B1479" s="14">
        <f>IFERROR(VLOOKUP(A1479,'VENTES ANNUELLES'!$A$5:$J$1200,2,FALSE),"")</f>
        <v>0</v>
      </c>
      <c r="C1479" s="13">
        <f>IFERROR(VLOOKUP(A1479,'VENTES ANNUELLES'!$A$5:$J$1200,3,FALSE),"")</f>
        <v>0</v>
      </c>
      <c r="D1479" s="13">
        <f>'VENTES ANNUELLES'!$M$19</f>
        <v>707200</v>
      </c>
      <c r="E1479" s="15"/>
      <c r="F1479" s="15">
        <f>VLOOKUP(A1479,'VENTES ANNUELLES'!$A$5:$J$1200,5,FALSE)</f>
        <v>0</v>
      </c>
    </row>
    <row r="1480" spans="1:6" x14ac:dyDescent="0.2">
      <c r="A1480" s="13">
        <f t="shared" si="493"/>
        <v>247</v>
      </c>
      <c r="B1480" s="14">
        <f>IFERROR(VLOOKUP(A1480,'VENTES ANNUELLES'!$A$5:$J$1200,2,FALSE),"")</f>
        <v>0</v>
      </c>
      <c r="C1480" s="13">
        <f>IFERROR(VLOOKUP(A1480,'VENTES ANNUELLES'!$A$5:$J$1200,3,FALSE),"")</f>
        <v>0</v>
      </c>
      <c r="D1480" s="13">
        <f>'VENTES ANNUELLES'!$M$20</f>
        <v>707300</v>
      </c>
      <c r="E1480" s="15"/>
      <c r="F1480" s="15">
        <f>VLOOKUP(A1480,'VENTES ANNUELLES'!$A$5:$J$1200,6,FALSE)</f>
        <v>0</v>
      </c>
    </row>
    <row r="1481" spans="1:6" x14ac:dyDescent="0.2">
      <c r="A1481" s="13">
        <f t="shared" si="493"/>
        <v>247</v>
      </c>
      <c r="B1481" s="14">
        <f>IFERROR(VLOOKUP(A1481,'VENTES ANNUELLES'!$A$5:$J$1200,2,FALSE),"")</f>
        <v>0</v>
      </c>
      <c r="C1481" s="13">
        <f>IFERROR(VLOOKUP(A1481,'VENTES ANNUELLES'!$A$5:$J$1200,3,FALSE),"")</f>
        <v>0</v>
      </c>
      <c r="D1481" s="13">
        <f>'VENTES ANNUELLES'!$M$21</f>
        <v>707400</v>
      </c>
      <c r="E1481" s="15"/>
      <c r="F1481" s="15">
        <f>VLOOKUP(A1481,'VENTES ANNUELLES'!$A$5:$J$1200,7,FALSE)</f>
        <v>0</v>
      </c>
    </row>
    <row r="1482" spans="1:6" x14ac:dyDescent="0.2">
      <c r="A1482" s="13">
        <f t="shared" si="493"/>
        <v>247</v>
      </c>
      <c r="B1482" s="14">
        <f>IFERROR(VLOOKUP(A1482,'VENTES ANNUELLES'!$A$5:$J$1200,2,FALSE),"")</f>
        <v>0</v>
      </c>
      <c r="C1482" s="13">
        <f>IFERROR(VLOOKUP(A1482,'VENTES ANNUELLES'!$A$5:$J$1200,3,FALSE),"")</f>
        <v>0</v>
      </c>
      <c r="D1482" s="13">
        <f>'VENTES ANNUELLES'!$M$22</f>
        <v>445710</v>
      </c>
      <c r="E1482" s="15"/>
      <c r="F1482" s="15">
        <f>VLOOKUP(A1482,'VENTES ANNUELLES'!$A$5:$J$1200,9,FALSE)</f>
        <v>0</v>
      </c>
    </row>
    <row r="1483" spans="1:6" x14ac:dyDescent="0.2">
      <c r="A1483" s="13">
        <f t="shared" si="493"/>
        <v>247</v>
      </c>
      <c r="B1483" s="14">
        <f>IFERROR(VLOOKUP(A1483,'VENTES ANNUELLES'!$A$5:$J$1200,2,FALSE),"")</f>
        <v>0</v>
      </c>
      <c r="C1483" s="13">
        <f>IFERROR(VLOOKUP(A1483,'VENTES ANNUELLES'!$A$5:$J$1200,3,FALSE),"")</f>
        <v>0</v>
      </c>
      <c r="D1483" s="13" t="str">
        <f>IFERROR(VLOOKUP(C1483,'VENTES ANNUELLES'!$L$5:$M$15,2,FALSE),"")</f>
        <v/>
      </c>
      <c r="E1483" s="15">
        <f>VLOOKUP(A1483,'VENTES ANNUELLES'!$A$5:$J$1200,10,FALSE)</f>
        <v>0</v>
      </c>
      <c r="F1483" s="15"/>
    </row>
    <row r="1484" spans="1:6" x14ac:dyDescent="0.2">
      <c r="A1484" s="13">
        <f t="shared" ref="A1484" si="502">A1483+1</f>
        <v>248</v>
      </c>
      <c r="B1484" s="14">
        <f>IFERROR(VLOOKUP(A1484,'VENTES ANNUELLES'!$A$5:$J$1200,2,FALSE),"")</f>
        <v>0</v>
      </c>
      <c r="C1484" s="13">
        <f>IFERROR(VLOOKUP(A1484,'VENTES ANNUELLES'!$A$5:$J$1200,3,FALSE),"")</f>
        <v>0</v>
      </c>
      <c r="D1484" s="13">
        <f>'VENTES ANNUELLES'!$M$18</f>
        <v>707100</v>
      </c>
      <c r="E1484" s="15"/>
      <c r="F1484" s="15">
        <f>VLOOKUP(A1484,'VENTES ANNUELLES'!$A$5:$J$1200,4,FALSE)</f>
        <v>0</v>
      </c>
    </row>
    <row r="1485" spans="1:6" x14ac:dyDescent="0.2">
      <c r="A1485" s="13">
        <f t="shared" ref="A1485" si="503">A1484</f>
        <v>248</v>
      </c>
      <c r="B1485" s="14">
        <f>IFERROR(VLOOKUP(A1485,'VENTES ANNUELLES'!$A$5:$J$1200,2,FALSE),"")</f>
        <v>0</v>
      </c>
      <c r="C1485" s="13">
        <f>IFERROR(VLOOKUP(A1485,'VENTES ANNUELLES'!$A$5:$J$1200,3,FALSE),"")</f>
        <v>0</v>
      </c>
      <c r="D1485" s="13">
        <f>'VENTES ANNUELLES'!$M$19</f>
        <v>707200</v>
      </c>
      <c r="E1485" s="15"/>
      <c r="F1485" s="15">
        <f>VLOOKUP(A1485,'VENTES ANNUELLES'!$A$5:$J$1200,5,FALSE)</f>
        <v>0</v>
      </c>
    </row>
    <row r="1486" spans="1:6" x14ac:dyDescent="0.2">
      <c r="A1486" s="13">
        <f t="shared" si="493"/>
        <v>248</v>
      </c>
      <c r="B1486" s="14">
        <f>IFERROR(VLOOKUP(A1486,'VENTES ANNUELLES'!$A$5:$J$1200,2,FALSE),"")</f>
        <v>0</v>
      </c>
      <c r="C1486" s="13">
        <f>IFERROR(VLOOKUP(A1486,'VENTES ANNUELLES'!$A$5:$J$1200,3,FALSE),"")</f>
        <v>0</v>
      </c>
      <c r="D1486" s="13">
        <f>'VENTES ANNUELLES'!$M$20</f>
        <v>707300</v>
      </c>
      <c r="E1486" s="15"/>
      <c r="F1486" s="15">
        <f>VLOOKUP(A1486,'VENTES ANNUELLES'!$A$5:$J$1200,6,FALSE)</f>
        <v>0</v>
      </c>
    </row>
    <row r="1487" spans="1:6" x14ac:dyDescent="0.2">
      <c r="A1487" s="13">
        <f t="shared" si="493"/>
        <v>248</v>
      </c>
      <c r="B1487" s="14">
        <f>IFERROR(VLOOKUP(A1487,'VENTES ANNUELLES'!$A$5:$J$1200,2,FALSE),"")</f>
        <v>0</v>
      </c>
      <c r="C1487" s="13">
        <f>IFERROR(VLOOKUP(A1487,'VENTES ANNUELLES'!$A$5:$J$1200,3,FALSE),"")</f>
        <v>0</v>
      </c>
      <c r="D1487" s="13">
        <f>'VENTES ANNUELLES'!$M$21</f>
        <v>707400</v>
      </c>
      <c r="E1487" s="15"/>
      <c r="F1487" s="15">
        <f>VLOOKUP(A1487,'VENTES ANNUELLES'!$A$5:$J$1200,7,FALSE)</f>
        <v>0</v>
      </c>
    </row>
    <row r="1488" spans="1:6" x14ac:dyDescent="0.2">
      <c r="A1488" s="13">
        <f t="shared" si="493"/>
        <v>248</v>
      </c>
      <c r="B1488" s="14">
        <f>IFERROR(VLOOKUP(A1488,'VENTES ANNUELLES'!$A$5:$J$1200,2,FALSE),"")</f>
        <v>0</v>
      </c>
      <c r="C1488" s="13">
        <f>IFERROR(VLOOKUP(A1488,'VENTES ANNUELLES'!$A$5:$J$1200,3,FALSE),"")</f>
        <v>0</v>
      </c>
      <c r="D1488" s="13">
        <f>'VENTES ANNUELLES'!$M$22</f>
        <v>445710</v>
      </c>
      <c r="E1488" s="15"/>
      <c r="F1488" s="15">
        <f>VLOOKUP(A1488,'VENTES ANNUELLES'!$A$5:$J$1200,9,FALSE)</f>
        <v>0</v>
      </c>
    </row>
    <row r="1489" spans="1:6" x14ac:dyDescent="0.2">
      <c r="A1489" s="13">
        <f t="shared" si="493"/>
        <v>248</v>
      </c>
      <c r="B1489" s="14">
        <f>IFERROR(VLOOKUP(A1489,'VENTES ANNUELLES'!$A$5:$J$1200,2,FALSE),"")</f>
        <v>0</v>
      </c>
      <c r="C1489" s="13">
        <f>IFERROR(VLOOKUP(A1489,'VENTES ANNUELLES'!$A$5:$J$1200,3,FALSE),"")</f>
        <v>0</v>
      </c>
      <c r="D1489" s="13" t="str">
        <f>IFERROR(VLOOKUP(C1489,'VENTES ANNUELLES'!$L$5:$M$15,2,FALSE),"")</f>
        <v/>
      </c>
      <c r="E1489" s="15">
        <f>VLOOKUP(A1489,'VENTES ANNUELLES'!$A$5:$J$1200,10,FALSE)</f>
        <v>0</v>
      </c>
      <c r="F1489" s="15"/>
    </row>
    <row r="1490" spans="1:6" x14ac:dyDescent="0.2">
      <c r="A1490" s="13">
        <f t="shared" ref="A1490" si="504">A1489+1</f>
        <v>249</v>
      </c>
      <c r="B1490" s="14">
        <f>IFERROR(VLOOKUP(A1490,'VENTES ANNUELLES'!$A$5:$J$1200,2,FALSE),"")</f>
        <v>0</v>
      </c>
      <c r="C1490" s="13">
        <f>IFERROR(VLOOKUP(A1490,'VENTES ANNUELLES'!$A$5:$J$1200,3,FALSE),"")</f>
        <v>0</v>
      </c>
      <c r="D1490" s="13">
        <f>'VENTES ANNUELLES'!$M$18</f>
        <v>707100</v>
      </c>
      <c r="E1490" s="15"/>
      <c r="F1490" s="15">
        <f>VLOOKUP(A1490,'VENTES ANNUELLES'!$A$5:$J$1200,4,FALSE)</f>
        <v>0</v>
      </c>
    </row>
    <row r="1491" spans="1:6" x14ac:dyDescent="0.2">
      <c r="A1491" s="13">
        <f t="shared" ref="A1491" si="505">A1490</f>
        <v>249</v>
      </c>
      <c r="B1491" s="14">
        <f>IFERROR(VLOOKUP(A1491,'VENTES ANNUELLES'!$A$5:$J$1200,2,FALSE),"")</f>
        <v>0</v>
      </c>
      <c r="C1491" s="13">
        <f>IFERROR(VLOOKUP(A1491,'VENTES ANNUELLES'!$A$5:$J$1200,3,FALSE),"")</f>
        <v>0</v>
      </c>
      <c r="D1491" s="13">
        <f>'VENTES ANNUELLES'!$M$19</f>
        <v>707200</v>
      </c>
      <c r="E1491" s="15"/>
      <c r="F1491" s="15">
        <f>VLOOKUP(A1491,'VENTES ANNUELLES'!$A$5:$J$1200,5,FALSE)</f>
        <v>0</v>
      </c>
    </row>
    <row r="1492" spans="1:6" x14ac:dyDescent="0.2">
      <c r="A1492" s="13">
        <f t="shared" si="493"/>
        <v>249</v>
      </c>
      <c r="B1492" s="14">
        <f>IFERROR(VLOOKUP(A1492,'VENTES ANNUELLES'!$A$5:$J$1200,2,FALSE),"")</f>
        <v>0</v>
      </c>
      <c r="C1492" s="13">
        <f>IFERROR(VLOOKUP(A1492,'VENTES ANNUELLES'!$A$5:$J$1200,3,FALSE),"")</f>
        <v>0</v>
      </c>
      <c r="D1492" s="13">
        <f>'VENTES ANNUELLES'!$M$20</f>
        <v>707300</v>
      </c>
      <c r="E1492" s="15"/>
      <c r="F1492" s="15">
        <f>VLOOKUP(A1492,'VENTES ANNUELLES'!$A$5:$J$1200,6,FALSE)</f>
        <v>0</v>
      </c>
    </row>
    <row r="1493" spans="1:6" x14ac:dyDescent="0.2">
      <c r="A1493" s="13">
        <f t="shared" si="493"/>
        <v>249</v>
      </c>
      <c r="B1493" s="14">
        <f>IFERROR(VLOOKUP(A1493,'VENTES ANNUELLES'!$A$5:$J$1200,2,FALSE),"")</f>
        <v>0</v>
      </c>
      <c r="C1493" s="13">
        <f>IFERROR(VLOOKUP(A1493,'VENTES ANNUELLES'!$A$5:$J$1200,3,FALSE),"")</f>
        <v>0</v>
      </c>
      <c r="D1493" s="13">
        <f>'VENTES ANNUELLES'!$M$21</f>
        <v>707400</v>
      </c>
      <c r="E1493" s="15"/>
      <c r="F1493" s="15">
        <f>VLOOKUP(A1493,'VENTES ANNUELLES'!$A$5:$J$1200,7,FALSE)</f>
        <v>0</v>
      </c>
    </row>
    <row r="1494" spans="1:6" x14ac:dyDescent="0.2">
      <c r="A1494" s="13">
        <f t="shared" si="493"/>
        <v>249</v>
      </c>
      <c r="B1494" s="14">
        <f>IFERROR(VLOOKUP(A1494,'VENTES ANNUELLES'!$A$5:$J$1200,2,FALSE),"")</f>
        <v>0</v>
      </c>
      <c r="C1494" s="13">
        <f>IFERROR(VLOOKUP(A1494,'VENTES ANNUELLES'!$A$5:$J$1200,3,FALSE),"")</f>
        <v>0</v>
      </c>
      <c r="D1494" s="13">
        <f>'VENTES ANNUELLES'!$M$22</f>
        <v>445710</v>
      </c>
      <c r="E1494" s="15"/>
      <c r="F1494" s="15">
        <f>VLOOKUP(A1494,'VENTES ANNUELLES'!$A$5:$J$1200,9,FALSE)</f>
        <v>0</v>
      </c>
    </row>
    <row r="1495" spans="1:6" x14ac:dyDescent="0.2">
      <c r="A1495" s="13">
        <f t="shared" si="493"/>
        <v>249</v>
      </c>
      <c r="B1495" s="14">
        <f>IFERROR(VLOOKUP(A1495,'VENTES ANNUELLES'!$A$5:$J$1200,2,FALSE),"")</f>
        <v>0</v>
      </c>
      <c r="C1495" s="13">
        <f>IFERROR(VLOOKUP(A1495,'VENTES ANNUELLES'!$A$5:$J$1200,3,FALSE),"")</f>
        <v>0</v>
      </c>
      <c r="D1495" s="13" t="str">
        <f>IFERROR(VLOOKUP(C1495,'VENTES ANNUELLES'!$L$5:$M$15,2,FALSE),"")</f>
        <v/>
      </c>
      <c r="E1495" s="15">
        <f>VLOOKUP(A1495,'VENTES ANNUELLES'!$A$5:$J$1200,10,FALSE)</f>
        <v>0</v>
      </c>
      <c r="F1495" s="15"/>
    </row>
    <row r="1496" spans="1:6" x14ac:dyDescent="0.2">
      <c r="A1496" s="13">
        <f t="shared" ref="A1496" si="506">A1495+1</f>
        <v>250</v>
      </c>
      <c r="B1496" s="14">
        <f>IFERROR(VLOOKUP(A1496,'VENTES ANNUELLES'!$A$5:$J$1200,2,FALSE),"")</f>
        <v>0</v>
      </c>
      <c r="C1496" s="13">
        <f>IFERROR(VLOOKUP(A1496,'VENTES ANNUELLES'!$A$5:$J$1200,3,FALSE),"")</f>
        <v>0</v>
      </c>
      <c r="D1496" s="13">
        <f>'VENTES ANNUELLES'!$M$18</f>
        <v>707100</v>
      </c>
      <c r="E1496" s="15"/>
      <c r="F1496" s="15">
        <f>VLOOKUP(A1496,'VENTES ANNUELLES'!$A$5:$J$1200,4,FALSE)</f>
        <v>0</v>
      </c>
    </row>
    <row r="1497" spans="1:6" x14ac:dyDescent="0.2">
      <c r="A1497" s="13">
        <f t="shared" ref="A1497" si="507">A1496</f>
        <v>250</v>
      </c>
      <c r="B1497" s="14">
        <f>IFERROR(VLOOKUP(A1497,'VENTES ANNUELLES'!$A$5:$J$1200,2,FALSE),"")</f>
        <v>0</v>
      </c>
      <c r="C1497" s="13">
        <f>IFERROR(VLOOKUP(A1497,'VENTES ANNUELLES'!$A$5:$J$1200,3,FALSE),"")</f>
        <v>0</v>
      </c>
      <c r="D1497" s="13">
        <f>'VENTES ANNUELLES'!$M$19</f>
        <v>707200</v>
      </c>
      <c r="E1497" s="15"/>
      <c r="F1497" s="15">
        <f>VLOOKUP(A1497,'VENTES ANNUELLES'!$A$5:$J$1200,5,FALSE)</f>
        <v>0</v>
      </c>
    </row>
    <row r="1498" spans="1:6" x14ac:dyDescent="0.2">
      <c r="A1498" s="13">
        <f t="shared" si="493"/>
        <v>250</v>
      </c>
      <c r="B1498" s="14">
        <f>IFERROR(VLOOKUP(A1498,'VENTES ANNUELLES'!$A$5:$J$1200,2,FALSE),"")</f>
        <v>0</v>
      </c>
      <c r="C1498" s="13">
        <f>IFERROR(VLOOKUP(A1498,'VENTES ANNUELLES'!$A$5:$J$1200,3,FALSE),"")</f>
        <v>0</v>
      </c>
      <c r="D1498" s="13">
        <f>'VENTES ANNUELLES'!$M$20</f>
        <v>707300</v>
      </c>
      <c r="E1498" s="15"/>
      <c r="F1498" s="15">
        <f>VLOOKUP(A1498,'VENTES ANNUELLES'!$A$5:$J$1200,6,FALSE)</f>
        <v>0</v>
      </c>
    </row>
    <row r="1499" spans="1:6" x14ac:dyDescent="0.2">
      <c r="A1499" s="13">
        <f t="shared" si="493"/>
        <v>250</v>
      </c>
      <c r="B1499" s="14">
        <f>IFERROR(VLOOKUP(A1499,'VENTES ANNUELLES'!$A$5:$J$1200,2,FALSE),"")</f>
        <v>0</v>
      </c>
      <c r="C1499" s="13">
        <f>IFERROR(VLOOKUP(A1499,'VENTES ANNUELLES'!$A$5:$J$1200,3,FALSE),"")</f>
        <v>0</v>
      </c>
      <c r="D1499" s="13">
        <f>'VENTES ANNUELLES'!$M$21</f>
        <v>707400</v>
      </c>
      <c r="E1499" s="15"/>
      <c r="F1499" s="15">
        <f>VLOOKUP(A1499,'VENTES ANNUELLES'!$A$5:$J$1200,7,FALSE)</f>
        <v>0</v>
      </c>
    </row>
    <row r="1500" spans="1:6" x14ac:dyDescent="0.2">
      <c r="A1500" s="13">
        <f t="shared" si="493"/>
        <v>250</v>
      </c>
      <c r="B1500" s="14">
        <f>IFERROR(VLOOKUP(A1500,'VENTES ANNUELLES'!$A$5:$J$1200,2,FALSE),"")</f>
        <v>0</v>
      </c>
      <c r="C1500" s="13">
        <f>IFERROR(VLOOKUP(A1500,'VENTES ANNUELLES'!$A$5:$J$1200,3,FALSE),"")</f>
        <v>0</v>
      </c>
      <c r="D1500" s="13">
        <f>'VENTES ANNUELLES'!$M$22</f>
        <v>445710</v>
      </c>
      <c r="E1500" s="15"/>
      <c r="F1500" s="15">
        <f>VLOOKUP(A1500,'VENTES ANNUELLES'!$A$5:$J$1200,9,FALSE)</f>
        <v>0</v>
      </c>
    </row>
    <row r="1501" spans="1:6" x14ac:dyDescent="0.2">
      <c r="A1501" s="13">
        <f t="shared" si="493"/>
        <v>250</v>
      </c>
      <c r="B1501" s="14">
        <f>IFERROR(VLOOKUP(A1501,'VENTES ANNUELLES'!$A$5:$J$1200,2,FALSE),"")</f>
        <v>0</v>
      </c>
      <c r="C1501" s="13">
        <f>IFERROR(VLOOKUP(A1501,'VENTES ANNUELLES'!$A$5:$J$1200,3,FALSE),"")</f>
        <v>0</v>
      </c>
      <c r="D1501" s="13" t="str">
        <f>IFERROR(VLOOKUP(C1501,'VENTES ANNUELLES'!$L$5:$M$15,2,FALSE),"")</f>
        <v/>
      </c>
      <c r="E1501" s="15">
        <f>VLOOKUP(A1501,'VENTES ANNUELLES'!$A$5:$J$1200,10,FALSE)</f>
        <v>0</v>
      </c>
      <c r="F1501" s="15"/>
    </row>
    <row r="1502" spans="1:6" x14ac:dyDescent="0.2">
      <c r="A1502" s="13">
        <f t="shared" ref="A1502" si="508">A1501+1</f>
        <v>251</v>
      </c>
      <c r="B1502" s="14">
        <f>IFERROR(VLOOKUP(A1502,'VENTES ANNUELLES'!$A$5:$J$1200,2,FALSE),"")</f>
        <v>0</v>
      </c>
      <c r="C1502" s="13">
        <f>IFERROR(VLOOKUP(A1502,'VENTES ANNUELLES'!$A$5:$J$1200,3,FALSE),"")</f>
        <v>0</v>
      </c>
      <c r="D1502" s="13">
        <f>'VENTES ANNUELLES'!$M$18</f>
        <v>707100</v>
      </c>
      <c r="E1502" s="15"/>
      <c r="F1502" s="15">
        <f>VLOOKUP(A1502,'VENTES ANNUELLES'!$A$5:$J$1200,4,FALSE)</f>
        <v>0</v>
      </c>
    </row>
    <row r="1503" spans="1:6" x14ac:dyDescent="0.2">
      <c r="A1503" s="13">
        <f t="shared" ref="A1503" si="509">A1502</f>
        <v>251</v>
      </c>
      <c r="B1503" s="14">
        <f>IFERROR(VLOOKUP(A1503,'VENTES ANNUELLES'!$A$5:$J$1200,2,FALSE),"")</f>
        <v>0</v>
      </c>
      <c r="C1503" s="13">
        <f>IFERROR(VLOOKUP(A1503,'VENTES ANNUELLES'!$A$5:$J$1200,3,FALSE),"")</f>
        <v>0</v>
      </c>
      <c r="D1503" s="13">
        <f>'VENTES ANNUELLES'!$M$19</f>
        <v>707200</v>
      </c>
      <c r="E1503" s="15"/>
      <c r="F1503" s="15">
        <f>VLOOKUP(A1503,'VENTES ANNUELLES'!$A$5:$J$1200,5,FALSE)</f>
        <v>0</v>
      </c>
    </row>
    <row r="1504" spans="1:6" x14ac:dyDescent="0.2">
      <c r="A1504" s="13">
        <f t="shared" si="493"/>
        <v>251</v>
      </c>
      <c r="B1504" s="14">
        <f>IFERROR(VLOOKUP(A1504,'VENTES ANNUELLES'!$A$5:$J$1200,2,FALSE),"")</f>
        <v>0</v>
      </c>
      <c r="C1504" s="13">
        <f>IFERROR(VLOOKUP(A1504,'VENTES ANNUELLES'!$A$5:$J$1200,3,FALSE),"")</f>
        <v>0</v>
      </c>
      <c r="D1504" s="13">
        <f>'VENTES ANNUELLES'!$M$20</f>
        <v>707300</v>
      </c>
      <c r="E1504" s="15"/>
      <c r="F1504" s="15">
        <f>VLOOKUP(A1504,'VENTES ANNUELLES'!$A$5:$J$1200,6,FALSE)</f>
        <v>0</v>
      </c>
    </row>
    <row r="1505" spans="1:6" x14ac:dyDescent="0.2">
      <c r="A1505" s="13">
        <f t="shared" si="493"/>
        <v>251</v>
      </c>
      <c r="B1505" s="14">
        <f>IFERROR(VLOOKUP(A1505,'VENTES ANNUELLES'!$A$5:$J$1200,2,FALSE),"")</f>
        <v>0</v>
      </c>
      <c r="C1505" s="13">
        <f>IFERROR(VLOOKUP(A1505,'VENTES ANNUELLES'!$A$5:$J$1200,3,FALSE),"")</f>
        <v>0</v>
      </c>
      <c r="D1505" s="13">
        <f>'VENTES ANNUELLES'!$M$21</f>
        <v>707400</v>
      </c>
      <c r="E1505" s="15"/>
      <c r="F1505" s="15">
        <f>VLOOKUP(A1505,'VENTES ANNUELLES'!$A$5:$J$1200,7,FALSE)</f>
        <v>0</v>
      </c>
    </row>
    <row r="1506" spans="1:6" x14ac:dyDescent="0.2">
      <c r="A1506" s="13">
        <f t="shared" si="493"/>
        <v>251</v>
      </c>
      <c r="B1506" s="14">
        <f>IFERROR(VLOOKUP(A1506,'VENTES ANNUELLES'!$A$5:$J$1200,2,FALSE),"")</f>
        <v>0</v>
      </c>
      <c r="C1506" s="13">
        <f>IFERROR(VLOOKUP(A1506,'VENTES ANNUELLES'!$A$5:$J$1200,3,FALSE),"")</f>
        <v>0</v>
      </c>
      <c r="D1506" s="13">
        <f>'VENTES ANNUELLES'!$M$22</f>
        <v>445710</v>
      </c>
      <c r="E1506" s="15"/>
      <c r="F1506" s="15">
        <f>VLOOKUP(A1506,'VENTES ANNUELLES'!$A$5:$J$1200,9,FALSE)</f>
        <v>0</v>
      </c>
    </row>
    <row r="1507" spans="1:6" x14ac:dyDescent="0.2">
      <c r="A1507" s="13">
        <f t="shared" si="493"/>
        <v>251</v>
      </c>
      <c r="B1507" s="14">
        <f>IFERROR(VLOOKUP(A1507,'VENTES ANNUELLES'!$A$5:$J$1200,2,FALSE),"")</f>
        <v>0</v>
      </c>
      <c r="C1507" s="13">
        <f>IFERROR(VLOOKUP(A1507,'VENTES ANNUELLES'!$A$5:$J$1200,3,FALSE),"")</f>
        <v>0</v>
      </c>
      <c r="D1507" s="13" t="str">
        <f>IFERROR(VLOOKUP(C1507,'VENTES ANNUELLES'!$L$5:$M$15,2,FALSE),"")</f>
        <v/>
      </c>
      <c r="E1507" s="15">
        <f>VLOOKUP(A1507,'VENTES ANNUELLES'!$A$5:$J$1200,10,FALSE)</f>
        <v>0</v>
      </c>
      <c r="F1507" s="15"/>
    </row>
    <row r="1508" spans="1:6" x14ac:dyDescent="0.2">
      <c r="A1508" s="13">
        <f t="shared" ref="A1508" si="510">A1507+1</f>
        <v>252</v>
      </c>
      <c r="B1508" s="14">
        <f>IFERROR(VLOOKUP(A1508,'VENTES ANNUELLES'!$A$5:$J$1200,2,FALSE),"")</f>
        <v>0</v>
      </c>
      <c r="C1508" s="13">
        <f>IFERROR(VLOOKUP(A1508,'VENTES ANNUELLES'!$A$5:$J$1200,3,FALSE),"")</f>
        <v>0</v>
      </c>
      <c r="D1508" s="13">
        <f>'VENTES ANNUELLES'!$M$18</f>
        <v>707100</v>
      </c>
      <c r="E1508" s="15"/>
      <c r="F1508" s="15">
        <f>VLOOKUP(A1508,'VENTES ANNUELLES'!$A$5:$J$1200,4,FALSE)</f>
        <v>0</v>
      </c>
    </row>
    <row r="1509" spans="1:6" x14ac:dyDescent="0.2">
      <c r="A1509" s="13">
        <f t="shared" ref="A1509" si="511">A1508</f>
        <v>252</v>
      </c>
      <c r="B1509" s="14">
        <f>IFERROR(VLOOKUP(A1509,'VENTES ANNUELLES'!$A$5:$J$1200,2,FALSE),"")</f>
        <v>0</v>
      </c>
      <c r="C1509" s="13">
        <f>IFERROR(VLOOKUP(A1509,'VENTES ANNUELLES'!$A$5:$J$1200,3,FALSE),"")</f>
        <v>0</v>
      </c>
      <c r="D1509" s="13">
        <f>'VENTES ANNUELLES'!$M$19</f>
        <v>707200</v>
      </c>
      <c r="E1509" s="15"/>
      <c r="F1509" s="15">
        <f>VLOOKUP(A1509,'VENTES ANNUELLES'!$A$5:$J$1200,5,FALSE)</f>
        <v>0</v>
      </c>
    </row>
    <row r="1510" spans="1:6" x14ac:dyDescent="0.2">
      <c r="A1510" s="13">
        <f t="shared" si="493"/>
        <v>252</v>
      </c>
      <c r="B1510" s="14">
        <f>IFERROR(VLOOKUP(A1510,'VENTES ANNUELLES'!$A$5:$J$1200,2,FALSE),"")</f>
        <v>0</v>
      </c>
      <c r="C1510" s="13">
        <f>IFERROR(VLOOKUP(A1510,'VENTES ANNUELLES'!$A$5:$J$1200,3,FALSE),"")</f>
        <v>0</v>
      </c>
      <c r="D1510" s="13">
        <f>'VENTES ANNUELLES'!$M$20</f>
        <v>707300</v>
      </c>
      <c r="E1510" s="15"/>
      <c r="F1510" s="15">
        <f>VLOOKUP(A1510,'VENTES ANNUELLES'!$A$5:$J$1200,6,FALSE)</f>
        <v>0</v>
      </c>
    </row>
    <row r="1511" spans="1:6" x14ac:dyDescent="0.2">
      <c r="A1511" s="13">
        <f t="shared" si="493"/>
        <v>252</v>
      </c>
      <c r="B1511" s="14">
        <f>IFERROR(VLOOKUP(A1511,'VENTES ANNUELLES'!$A$5:$J$1200,2,FALSE),"")</f>
        <v>0</v>
      </c>
      <c r="C1511" s="13">
        <f>IFERROR(VLOOKUP(A1511,'VENTES ANNUELLES'!$A$5:$J$1200,3,FALSE),"")</f>
        <v>0</v>
      </c>
      <c r="D1511" s="13">
        <f>'VENTES ANNUELLES'!$M$21</f>
        <v>707400</v>
      </c>
      <c r="E1511" s="15"/>
      <c r="F1511" s="15">
        <f>VLOOKUP(A1511,'VENTES ANNUELLES'!$A$5:$J$1200,7,FALSE)</f>
        <v>0</v>
      </c>
    </row>
    <row r="1512" spans="1:6" x14ac:dyDescent="0.2">
      <c r="A1512" s="13">
        <f t="shared" si="493"/>
        <v>252</v>
      </c>
      <c r="B1512" s="14">
        <f>IFERROR(VLOOKUP(A1512,'VENTES ANNUELLES'!$A$5:$J$1200,2,FALSE),"")</f>
        <v>0</v>
      </c>
      <c r="C1512" s="13">
        <f>IFERROR(VLOOKUP(A1512,'VENTES ANNUELLES'!$A$5:$J$1200,3,FALSE),"")</f>
        <v>0</v>
      </c>
      <c r="D1512" s="13">
        <f>'VENTES ANNUELLES'!$M$22</f>
        <v>445710</v>
      </c>
      <c r="E1512" s="15"/>
      <c r="F1512" s="15">
        <f>VLOOKUP(A1512,'VENTES ANNUELLES'!$A$5:$J$1200,9,FALSE)</f>
        <v>0</v>
      </c>
    </row>
    <row r="1513" spans="1:6" x14ac:dyDescent="0.2">
      <c r="A1513" s="13">
        <f t="shared" si="493"/>
        <v>252</v>
      </c>
      <c r="B1513" s="14">
        <f>IFERROR(VLOOKUP(A1513,'VENTES ANNUELLES'!$A$5:$J$1200,2,FALSE),"")</f>
        <v>0</v>
      </c>
      <c r="C1513" s="13">
        <f>IFERROR(VLOOKUP(A1513,'VENTES ANNUELLES'!$A$5:$J$1200,3,FALSE),"")</f>
        <v>0</v>
      </c>
      <c r="D1513" s="13" t="str">
        <f>IFERROR(VLOOKUP(C1513,'VENTES ANNUELLES'!$L$5:$M$15,2,FALSE),"")</f>
        <v/>
      </c>
      <c r="E1513" s="15">
        <f>VLOOKUP(A1513,'VENTES ANNUELLES'!$A$5:$J$1200,10,FALSE)</f>
        <v>0</v>
      </c>
      <c r="F1513" s="15"/>
    </row>
    <row r="1514" spans="1:6" x14ac:dyDescent="0.2">
      <c r="A1514" s="13">
        <f t="shared" ref="A1514" si="512">A1513+1</f>
        <v>253</v>
      </c>
      <c r="B1514" s="14">
        <f>IFERROR(VLOOKUP(A1514,'VENTES ANNUELLES'!$A$5:$J$1200,2,FALSE),"")</f>
        <v>0</v>
      </c>
      <c r="C1514" s="13">
        <f>IFERROR(VLOOKUP(A1514,'VENTES ANNUELLES'!$A$5:$J$1200,3,FALSE),"")</f>
        <v>0</v>
      </c>
      <c r="D1514" s="13">
        <f>'VENTES ANNUELLES'!$M$18</f>
        <v>707100</v>
      </c>
      <c r="E1514" s="15"/>
      <c r="F1514" s="15">
        <f>VLOOKUP(A1514,'VENTES ANNUELLES'!$A$5:$J$1200,4,FALSE)</f>
        <v>0</v>
      </c>
    </row>
    <row r="1515" spans="1:6" x14ac:dyDescent="0.2">
      <c r="A1515" s="13">
        <f t="shared" ref="A1515" si="513">A1514</f>
        <v>253</v>
      </c>
      <c r="B1515" s="14">
        <f>IFERROR(VLOOKUP(A1515,'VENTES ANNUELLES'!$A$5:$J$1200,2,FALSE),"")</f>
        <v>0</v>
      </c>
      <c r="C1515" s="13">
        <f>IFERROR(VLOOKUP(A1515,'VENTES ANNUELLES'!$A$5:$J$1200,3,FALSE),"")</f>
        <v>0</v>
      </c>
      <c r="D1515" s="13">
        <f>'VENTES ANNUELLES'!$M$19</f>
        <v>707200</v>
      </c>
      <c r="E1515" s="15"/>
      <c r="F1515" s="15">
        <f>VLOOKUP(A1515,'VENTES ANNUELLES'!$A$5:$J$1200,5,FALSE)</f>
        <v>0</v>
      </c>
    </row>
    <row r="1516" spans="1:6" x14ac:dyDescent="0.2">
      <c r="A1516" s="13">
        <f t="shared" si="493"/>
        <v>253</v>
      </c>
      <c r="B1516" s="14">
        <f>IFERROR(VLOOKUP(A1516,'VENTES ANNUELLES'!$A$5:$J$1200,2,FALSE),"")</f>
        <v>0</v>
      </c>
      <c r="C1516" s="13">
        <f>IFERROR(VLOOKUP(A1516,'VENTES ANNUELLES'!$A$5:$J$1200,3,FALSE),"")</f>
        <v>0</v>
      </c>
      <c r="D1516" s="13">
        <f>'VENTES ANNUELLES'!$M$20</f>
        <v>707300</v>
      </c>
      <c r="E1516" s="15"/>
      <c r="F1516" s="15">
        <f>VLOOKUP(A1516,'VENTES ANNUELLES'!$A$5:$J$1200,6,FALSE)</f>
        <v>0</v>
      </c>
    </row>
    <row r="1517" spans="1:6" x14ac:dyDescent="0.2">
      <c r="A1517" s="13">
        <f t="shared" si="493"/>
        <v>253</v>
      </c>
      <c r="B1517" s="14">
        <f>IFERROR(VLOOKUP(A1517,'VENTES ANNUELLES'!$A$5:$J$1200,2,FALSE),"")</f>
        <v>0</v>
      </c>
      <c r="C1517" s="13">
        <f>IFERROR(VLOOKUP(A1517,'VENTES ANNUELLES'!$A$5:$J$1200,3,FALSE),"")</f>
        <v>0</v>
      </c>
      <c r="D1517" s="13">
        <f>'VENTES ANNUELLES'!$M$21</f>
        <v>707400</v>
      </c>
      <c r="E1517" s="15"/>
      <c r="F1517" s="15">
        <f>VLOOKUP(A1517,'VENTES ANNUELLES'!$A$5:$J$1200,7,FALSE)</f>
        <v>0</v>
      </c>
    </row>
    <row r="1518" spans="1:6" x14ac:dyDescent="0.2">
      <c r="A1518" s="13">
        <f t="shared" si="493"/>
        <v>253</v>
      </c>
      <c r="B1518" s="14">
        <f>IFERROR(VLOOKUP(A1518,'VENTES ANNUELLES'!$A$5:$J$1200,2,FALSE),"")</f>
        <v>0</v>
      </c>
      <c r="C1518" s="13">
        <f>IFERROR(VLOOKUP(A1518,'VENTES ANNUELLES'!$A$5:$J$1200,3,FALSE),"")</f>
        <v>0</v>
      </c>
      <c r="D1518" s="13">
        <f>'VENTES ANNUELLES'!$M$22</f>
        <v>445710</v>
      </c>
      <c r="E1518" s="15"/>
      <c r="F1518" s="15">
        <f>VLOOKUP(A1518,'VENTES ANNUELLES'!$A$5:$J$1200,9,FALSE)</f>
        <v>0</v>
      </c>
    </row>
    <row r="1519" spans="1:6" x14ac:dyDescent="0.2">
      <c r="A1519" s="13">
        <f t="shared" si="493"/>
        <v>253</v>
      </c>
      <c r="B1519" s="14">
        <f>IFERROR(VLOOKUP(A1519,'VENTES ANNUELLES'!$A$5:$J$1200,2,FALSE),"")</f>
        <v>0</v>
      </c>
      <c r="C1519" s="13">
        <f>IFERROR(VLOOKUP(A1519,'VENTES ANNUELLES'!$A$5:$J$1200,3,FALSE),"")</f>
        <v>0</v>
      </c>
      <c r="D1519" s="13" t="str">
        <f>IFERROR(VLOOKUP(C1519,'VENTES ANNUELLES'!$L$5:$M$15,2,FALSE),"")</f>
        <v/>
      </c>
      <c r="E1519" s="15">
        <f>VLOOKUP(A1519,'VENTES ANNUELLES'!$A$5:$J$1200,10,FALSE)</f>
        <v>0</v>
      </c>
      <c r="F1519" s="15"/>
    </row>
    <row r="1520" spans="1:6" x14ac:dyDescent="0.2">
      <c r="A1520" s="13">
        <f t="shared" ref="A1520" si="514">A1519+1</f>
        <v>254</v>
      </c>
      <c r="B1520" s="14">
        <f>IFERROR(VLOOKUP(A1520,'VENTES ANNUELLES'!$A$5:$J$1200,2,FALSE),"")</f>
        <v>0</v>
      </c>
      <c r="C1520" s="13">
        <f>IFERROR(VLOOKUP(A1520,'VENTES ANNUELLES'!$A$5:$J$1200,3,FALSE),"")</f>
        <v>0</v>
      </c>
      <c r="D1520" s="13">
        <f>'VENTES ANNUELLES'!$M$18</f>
        <v>707100</v>
      </c>
      <c r="E1520" s="15"/>
      <c r="F1520" s="15">
        <f>VLOOKUP(A1520,'VENTES ANNUELLES'!$A$5:$J$1200,4,FALSE)</f>
        <v>0</v>
      </c>
    </row>
    <row r="1521" spans="1:6" x14ac:dyDescent="0.2">
      <c r="A1521" s="13">
        <f t="shared" ref="A1521" si="515">A1520</f>
        <v>254</v>
      </c>
      <c r="B1521" s="14">
        <f>IFERROR(VLOOKUP(A1521,'VENTES ANNUELLES'!$A$5:$J$1200,2,FALSE),"")</f>
        <v>0</v>
      </c>
      <c r="C1521" s="13">
        <f>IFERROR(VLOOKUP(A1521,'VENTES ANNUELLES'!$A$5:$J$1200,3,FALSE),"")</f>
        <v>0</v>
      </c>
      <c r="D1521" s="13">
        <f>'VENTES ANNUELLES'!$M$19</f>
        <v>707200</v>
      </c>
      <c r="E1521" s="15"/>
      <c r="F1521" s="15">
        <f>VLOOKUP(A1521,'VENTES ANNUELLES'!$A$5:$J$1200,5,FALSE)</f>
        <v>0</v>
      </c>
    </row>
    <row r="1522" spans="1:6" x14ac:dyDescent="0.2">
      <c r="A1522" s="13">
        <f t="shared" si="493"/>
        <v>254</v>
      </c>
      <c r="B1522" s="14">
        <f>IFERROR(VLOOKUP(A1522,'VENTES ANNUELLES'!$A$5:$J$1200,2,FALSE),"")</f>
        <v>0</v>
      </c>
      <c r="C1522" s="13">
        <f>IFERROR(VLOOKUP(A1522,'VENTES ANNUELLES'!$A$5:$J$1200,3,FALSE),"")</f>
        <v>0</v>
      </c>
      <c r="D1522" s="13">
        <f>'VENTES ANNUELLES'!$M$20</f>
        <v>707300</v>
      </c>
      <c r="E1522" s="15"/>
      <c r="F1522" s="15">
        <f>VLOOKUP(A1522,'VENTES ANNUELLES'!$A$5:$J$1200,6,FALSE)</f>
        <v>0</v>
      </c>
    </row>
    <row r="1523" spans="1:6" x14ac:dyDescent="0.2">
      <c r="A1523" s="13">
        <f t="shared" ref="A1523:A1585" si="516">A1522</f>
        <v>254</v>
      </c>
      <c r="B1523" s="14">
        <f>IFERROR(VLOOKUP(A1523,'VENTES ANNUELLES'!$A$5:$J$1200,2,FALSE),"")</f>
        <v>0</v>
      </c>
      <c r="C1523" s="13">
        <f>IFERROR(VLOOKUP(A1523,'VENTES ANNUELLES'!$A$5:$J$1200,3,FALSE),"")</f>
        <v>0</v>
      </c>
      <c r="D1523" s="13">
        <f>'VENTES ANNUELLES'!$M$21</f>
        <v>707400</v>
      </c>
      <c r="E1523" s="15"/>
      <c r="F1523" s="15">
        <f>VLOOKUP(A1523,'VENTES ANNUELLES'!$A$5:$J$1200,7,FALSE)</f>
        <v>0</v>
      </c>
    </row>
    <row r="1524" spans="1:6" x14ac:dyDescent="0.2">
      <c r="A1524" s="13">
        <f t="shared" si="516"/>
        <v>254</v>
      </c>
      <c r="B1524" s="14">
        <f>IFERROR(VLOOKUP(A1524,'VENTES ANNUELLES'!$A$5:$J$1200,2,FALSE),"")</f>
        <v>0</v>
      </c>
      <c r="C1524" s="13">
        <f>IFERROR(VLOOKUP(A1524,'VENTES ANNUELLES'!$A$5:$J$1200,3,FALSE),"")</f>
        <v>0</v>
      </c>
      <c r="D1524" s="13">
        <f>'VENTES ANNUELLES'!$M$22</f>
        <v>445710</v>
      </c>
      <c r="E1524" s="15"/>
      <c r="F1524" s="15">
        <f>VLOOKUP(A1524,'VENTES ANNUELLES'!$A$5:$J$1200,9,FALSE)</f>
        <v>0</v>
      </c>
    </row>
    <row r="1525" spans="1:6" x14ac:dyDescent="0.2">
      <c r="A1525" s="13">
        <f t="shared" si="516"/>
        <v>254</v>
      </c>
      <c r="B1525" s="14">
        <f>IFERROR(VLOOKUP(A1525,'VENTES ANNUELLES'!$A$5:$J$1200,2,FALSE),"")</f>
        <v>0</v>
      </c>
      <c r="C1525" s="13">
        <f>IFERROR(VLOOKUP(A1525,'VENTES ANNUELLES'!$A$5:$J$1200,3,FALSE),"")</f>
        <v>0</v>
      </c>
      <c r="D1525" s="13" t="str">
        <f>IFERROR(VLOOKUP(C1525,'VENTES ANNUELLES'!$L$5:$M$15,2,FALSE),"")</f>
        <v/>
      </c>
      <c r="E1525" s="15">
        <f>VLOOKUP(A1525,'VENTES ANNUELLES'!$A$5:$J$1200,10,FALSE)</f>
        <v>0</v>
      </c>
      <c r="F1525" s="15"/>
    </row>
    <row r="1526" spans="1:6" x14ac:dyDescent="0.2">
      <c r="A1526" s="13">
        <f t="shared" ref="A1526" si="517">A1525+1</f>
        <v>255</v>
      </c>
      <c r="B1526" s="14">
        <f>IFERROR(VLOOKUP(A1526,'VENTES ANNUELLES'!$A$5:$J$1200,2,FALSE),"")</f>
        <v>0</v>
      </c>
      <c r="C1526" s="13">
        <f>IFERROR(VLOOKUP(A1526,'VENTES ANNUELLES'!$A$5:$J$1200,3,FALSE),"")</f>
        <v>0</v>
      </c>
      <c r="D1526" s="13">
        <f>'VENTES ANNUELLES'!$M$18</f>
        <v>707100</v>
      </c>
      <c r="E1526" s="15"/>
      <c r="F1526" s="15">
        <f>VLOOKUP(A1526,'VENTES ANNUELLES'!$A$5:$J$1200,4,FALSE)</f>
        <v>0</v>
      </c>
    </row>
    <row r="1527" spans="1:6" x14ac:dyDescent="0.2">
      <c r="A1527" s="13">
        <f t="shared" ref="A1527" si="518">A1526</f>
        <v>255</v>
      </c>
      <c r="B1527" s="14">
        <f>IFERROR(VLOOKUP(A1527,'VENTES ANNUELLES'!$A$5:$J$1200,2,FALSE),"")</f>
        <v>0</v>
      </c>
      <c r="C1527" s="13">
        <f>IFERROR(VLOOKUP(A1527,'VENTES ANNUELLES'!$A$5:$J$1200,3,FALSE),"")</f>
        <v>0</v>
      </c>
      <c r="D1527" s="13">
        <f>'VENTES ANNUELLES'!$M$19</f>
        <v>707200</v>
      </c>
      <c r="E1527" s="15"/>
      <c r="F1527" s="15">
        <f>VLOOKUP(A1527,'VENTES ANNUELLES'!$A$5:$J$1200,5,FALSE)</f>
        <v>0</v>
      </c>
    </row>
    <row r="1528" spans="1:6" x14ac:dyDescent="0.2">
      <c r="A1528" s="13">
        <f t="shared" si="516"/>
        <v>255</v>
      </c>
      <c r="B1528" s="14">
        <f>IFERROR(VLOOKUP(A1528,'VENTES ANNUELLES'!$A$5:$J$1200,2,FALSE),"")</f>
        <v>0</v>
      </c>
      <c r="C1528" s="13">
        <f>IFERROR(VLOOKUP(A1528,'VENTES ANNUELLES'!$A$5:$J$1200,3,FALSE),"")</f>
        <v>0</v>
      </c>
      <c r="D1528" s="13">
        <f>'VENTES ANNUELLES'!$M$20</f>
        <v>707300</v>
      </c>
      <c r="E1528" s="15"/>
      <c r="F1528" s="15">
        <f>VLOOKUP(A1528,'VENTES ANNUELLES'!$A$5:$J$1200,6,FALSE)</f>
        <v>0</v>
      </c>
    </row>
    <row r="1529" spans="1:6" x14ac:dyDescent="0.2">
      <c r="A1529" s="13">
        <f t="shared" si="516"/>
        <v>255</v>
      </c>
      <c r="B1529" s="14">
        <f>IFERROR(VLOOKUP(A1529,'VENTES ANNUELLES'!$A$5:$J$1200,2,FALSE),"")</f>
        <v>0</v>
      </c>
      <c r="C1529" s="13">
        <f>IFERROR(VLOOKUP(A1529,'VENTES ANNUELLES'!$A$5:$J$1200,3,FALSE),"")</f>
        <v>0</v>
      </c>
      <c r="D1529" s="13">
        <f>'VENTES ANNUELLES'!$M$21</f>
        <v>707400</v>
      </c>
      <c r="E1529" s="15"/>
      <c r="F1529" s="15">
        <f>VLOOKUP(A1529,'VENTES ANNUELLES'!$A$5:$J$1200,7,FALSE)</f>
        <v>0</v>
      </c>
    </row>
    <row r="1530" spans="1:6" x14ac:dyDescent="0.2">
      <c r="A1530" s="13">
        <f t="shared" si="516"/>
        <v>255</v>
      </c>
      <c r="B1530" s="14">
        <f>IFERROR(VLOOKUP(A1530,'VENTES ANNUELLES'!$A$5:$J$1200,2,FALSE),"")</f>
        <v>0</v>
      </c>
      <c r="C1530" s="13">
        <f>IFERROR(VLOOKUP(A1530,'VENTES ANNUELLES'!$A$5:$J$1200,3,FALSE),"")</f>
        <v>0</v>
      </c>
      <c r="D1530" s="13">
        <f>'VENTES ANNUELLES'!$M$22</f>
        <v>445710</v>
      </c>
      <c r="E1530" s="15"/>
      <c r="F1530" s="15">
        <f>VLOOKUP(A1530,'VENTES ANNUELLES'!$A$5:$J$1200,9,FALSE)</f>
        <v>0</v>
      </c>
    </row>
    <row r="1531" spans="1:6" x14ac:dyDescent="0.2">
      <c r="A1531" s="13">
        <f t="shared" si="516"/>
        <v>255</v>
      </c>
      <c r="B1531" s="14">
        <f>IFERROR(VLOOKUP(A1531,'VENTES ANNUELLES'!$A$5:$J$1200,2,FALSE),"")</f>
        <v>0</v>
      </c>
      <c r="C1531" s="13">
        <f>IFERROR(VLOOKUP(A1531,'VENTES ANNUELLES'!$A$5:$J$1200,3,FALSE),"")</f>
        <v>0</v>
      </c>
      <c r="D1531" s="13" t="str">
        <f>IFERROR(VLOOKUP(C1531,'VENTES ANNUELLES'!$L$5:$M$15,2,FALSE),"")</f>
        <v/>
      </c>
      <c r="E1531" s="15">
        <f>VLOOKUP(A1531,'VENTES ANNUELLES'!$A$5:$J$1200,10,FALSE)</f>
        <v>0</v>
      </c>
      <c r="F1531" s="15"/>
    </row>
    <row r="1532" spans="1:6" x14ac:dyDescent="0.2">
      <c r="A1532" s="13">
        <f t="shared" ref="A1532" si="519">A1531+1</f>
        <v>256</v>
      </c>
      <c r="B1532" s="14">
        <f>IFERROR(VLOOKUP(A1532,'VENTES ANNUELLES'!$A$5:$J$1200,2,FALSE),"")</f>
        <v>0</v>
      </c>
      <c r="C1532" s="13">
        <f>IFERROR(VLOOKUP(A1532,'VENTES ANNUELLES'!$A$5:$J$1200,3,FALSE),"")</f>
        <v>0</v>
      </c>
      <c r="D1532" s="13">
        <f>'VENTES ANNUELLES'!$M$18</f>
        <v>707100</v>
      </c>
      <c r="E1532" s="15"/>
      <c r="F1532" s="15">
        <f>VLOOKUP(A1532,'VENTES ANNUELLES'!$A$5:$J$1200,4,FALSE)</f>
        <v>0</v>
      </c>
    </row>
    <row r="1533" spans="1:6" x14ac:dyDescent="0.2">
      <c r="A1533" s="13">
        <f t="shared" ref="A1533" si="520">A1532</f>
        <v>256</v>
      </c>
      <c r="B1533" s="14">
        <f>IFERROR(VLOOKUP(A1533,'VENTES ANNUELLES'!$A$5:$J$1200,2,FALSE),"")</f>
        <v>0</v>
      </c>
      <c r="C1533" s="13">
        <f>IFERROR(VLOOKUP(A1533,'VENTES ANNUELLES'!$A$5:$J$1200,3,FALSE),"")</f>
        <v>0</v>
      </c>
      <c r="D1533" s="13">
        <f>'VENTES ANNUELLES'!$M$19</f>
        <v>707200</v>
      </c>
      <c r="E1533" s="15"/>
      <c r="F1533" s="15">
        <f>VLOOKUP(A1533,'VENTES ANNUELLES'!$A$5:$J$1200,5,FALSE)</f>
        <v>0</v>
      </c>
    </row>
    <row r="1534" spans="1:6" x14ac:dyDescent="0.2">
      <c r="A1534" s="13">
        <f t="shared" si="516"/>
        <v>256</v>
      </c>
      <c r="B1534" s="14">
        <f>IFERROR(VLOOKUP(A1534,'VENTES ANNUELLES'!$A$5:$J$1200,2,FALSE),"")</f>
        <v>0</v>
      </c>
      <c r="C1534" s="13">
        <f>IFERROR(VLOOKUP(A1534,'VENTES ANNUELLES'!$A$5:$J$1200,3,FALSE),"")</f>
        <v>0</v>
      </c>
      <c r="D1534" s="13">
        <f>'VENTES ANNUELLES'!$M$20</f>
        <v>707300</v>
      </c>
      <c r="E1534" s="15"/>
      <c r="F1534" s="15">
        <f>VLOOKUP(A1534,'VENTES ANNUELLES'!$A$5:$J$1200,6,FALSE)</f>
        <v>0</v>
      </c>
    </row>
    <row r="1535" spans="1:6" x14ac:dyDescent="0.2">
      <c r="A1535" s="13">
        <f t="shared" si="516"/>
        <v>256</v>
      </c>
      <c r="B1535" s="14">
        <f>IFERROR(VLOOKUP(A1535,'VENTES ANNUELLES'!$A$5:$J$1200,2,FALSE),"")</f>
        <v>0</v>
      </c>
      <c r="C1535" s="13">
        <f>IFERROR(VLOOKUP(A1535,'VENTES ANNUELLES'!$A$5:$J$1200,3,FALSE),"")</f>
        <v>0</v>
      </c>
      <c r="D1535" s="13">
        <f>'VENTES ANNUELLES'!$M$21</f>
        <v>707400</v>
      </c>
      <c r="E1535" s="15"/>
      <c r="F1535" s="15">
        <f>VLOOKUP(A1535,'VENTES ANNUELLES'!$A$5:$J$1200,7,FALSE)</f>
        <v>0</v>
      </c>
    </row>
    <row r="1536" spans="1:6" x14ac:dyDescent="0.2">
      <c r="A1536" s="13">
        <f t="shared" si="516"/>
        <v>256</v>
      </c>
      <c r="B1536" s="14">
        <f>IFERROR(VLOOKUP(A1536,'VENTES ANNUELLES'!$A$5:$J$1200,2,FALSE),"")</f>
        <v>0</v>
      </c>
      <c r="C1536" s="13">
        <f>IFERROR(VLOOKUP(A1536,'VENTES ANNUELLES'!$A$5:$J$1200,3,FALSE),"")</f>
        <v>0</v>
      </c>
      <c r="D1536" s="13">
        <f>'VENTES ANNUELLES'!$M$22</f>
        <v>445710</v>
      </c>
      <c r="E1536" s="15"/>
      <c r="F1536" s="15">
        <f>VLOOKUP(A1536,'VENTES ANNUELLES'!$A$5:$J$1200,9,FALSE)</f>
        <v>0</v>
      </c>
    </row>
    <row r="1537" spans="1:6" x14ac:dyDescent="0.2">
      <c r="A1537" s="13">
        <f t="shared" si="516"/>
        <v>256</v>
      </c>
      <c r="B1537" s="14">
        <f>IFERROR(VLOOKUP(A1537,'VENTES ANNUELLES'!$A$5:$J$1200,2,FALSE),"")</f>
        <v>0</v>
      </c>
      <c r="C1537" s="13">
        <f>IFERROR(VLOOKUP(A1537,'VENTES ANNUELLES'!$A$5:$J$1200,3,FALSE),"")</f>
        <v>0</v>
      </c>
      <c r="D1537" s="13" t="str">
        <f>IFERROR(VLOOKUP(C1537,'VENTES ANNUELLES'!$L$5:$M$15,2,FALSE),"")</f>
        <v/>
      </c>
      <c r="E1537" s="15">
        <f>VLOOKUP(A1537,'VENTES ANNUELLES'!$A$5:$J$1200,10,FALSE)</f>
        <v>0</v>
      </c>
      <c r="F1537" s="15"/>
    </row>
    <row r="1538" spans="1:6" x14ac:dyDescent="0.2">
      <c r="A1538" s="13">
        <f t="shared" ref="A1538" si="521">A1537+1</f>
        <v>257</v>
      </c>
      <c r="B1538" s="14">
        <f>IFERROR(VLOOKUP(A1538,'VENTES ANNUELLES'!$A$5:$J$1200,2,FALSE),"")</f>
        <v>0</v>
      </c>
      <c r="C1538" s="13">
        <f>IFERROR(VLOOKUP(A1538,'VENTES ANNUELLES'!$A$5:$J$1200,3,FALSE),"")</f>
        <v>0</v>
      </c>
      <c r="D1538" s="13">
        <f>'VENTES ANNUELLES'!$M$18</f>
        <v>707100</v>
      </c>
      <c r="E1538" s="15"/>
      <c r="F1538" s="15">
        <f>VLOOKUP(A1538,'VENTES ANNUELLES'!$A$5:$J$1200,4,FALSE)</f>
        <v>0</v>
      </c>
    </row>
    <row r="1539" spans="1:6" x14ac:dyDescent="0.2">
      <c r="A1539" s="13">
        <f t="shared" ref="A1539" si="522">A1538</f>
        <v>257</v>
      </c>
      <c r="B1539" s="14">
        <f>IFERROR(VLOOKUP(A1539,'VENTES ANNUELLES'!$A$5:$J$1200,2,FALSE),"")</f>
        <v>0</v>
      </c>
      <c r="C1539" s="13">
        <f>IFERROR(VLOOKUP(A1539,'VENTES ANNUELLES'!$A$5:$J$1200,3,FALSE),"")</f>
        <v>0</v>
      </c>
      <c r="D1539" s="13">
        <f>'VENTES ANNUELLES'!$M$19</f>
        <v>707200</v>
      </c>
      <c r="E1539" s="15"/>
      <c r="F1539" s="15">
        <f>VLOOKUP(A1539,'VENTES ANNUELLES'!$A$5:$J$1200,5,FALSE)</f>
        <v>0</v>
      </c>
    </row>
    <row r="1540" spans="1:6" x14ac:dyDescent="0.2">
      <c r="A1540" s="13">
        <f t="shared" si="516"/>
        <v>257</v>
      </c>
      <c r="B1540" s="14">
        <f>IFERROR(VLOOKUP(A1540,'VENTES ANNUELLES'!$A$5:$J$1200,2,FALSE),"")</f>
        <v>0</v>
      </c>
      <c r="C1540" s="13">
        <f>IFERROR(VLOOKUP(A1540,'VENTES ANNUELLES'!$A$5:$J$1200,3,FALSE),"")</f>
        <v>0</v>
      </c>
      <c r="D1540" s="13">
        <f>'VENTES ANNUELLES'!$M$20</f>
        <v>707300</v>
      </c>
      <c r="E1540" s="15"/>
      <c r="F1540" s="15">
        <f>VLOOKUP(A1540,'VENTES ANNUELLES'!$A$5:$J$1200,6,FALSE)</f>
        <v>0</v>
      </c>
    </row>
    <row r="1541" spans="1:6" x14ac:dyDescent="0.2">
      <c r="A1541" s="13">
        <f t="shared" si="516"/>
        <v>257</v>
      </c>
      <c r="B1541" s="14">
        <f>IFERROR(VLOOKUP(A1541,'VENTES ANNUELLES'!$A$5:$J$1200,2,FALSE),"")</f>
        <v>0</v>
      </c>
      <c r="C1541" s="13">
        <f>IFERROR(VLOOKUP(A1541,'VENTES ANNUELLES'!$A$5:$J$1200,3,FALSE),"")</f>
        <v>0</v>
      </c>
      <c r="D1541" s="13">
        <f>'VENTES ANNUELLES'!$M$21</f>
        <v>707400</v>
      </c>
      <c r="E1541" s="15"/>
      <c r="F1541" s="15">
        <f>VLOOKUP(A1541,'VENTES ANNUELLES'!$A$5:$J$1200,7,FALSE)</f>
        <v>0</v>
      </c>
    </row>
    <row r="1542" spans="1:6" x14ac:dyDescent="0.2">
      <c r="A1542" s="13">
        <f t="shared" si="516"/>
        <v>257</v>
      </c>
      <c r="B1542" s="14">
        <f>IFERROR(VLOOKUP(A1542,'VENTES ANNUELLES'!$A$5:$J$1200,2,FALSE),"")</f>
        <v>0</v>
      </c>
      <c r="C1542" s="13">
        <f>IFERROR(VLOOKUP(A1542,'VENTES ANNUELLES'!$A$5:$J$1200,3,FALSE),"")</f>
        <v>0</v>
      </c>
      <c r="D1542" s="13">
        <f>'VENTES ANNUELLES'!$M$22</f>
        <v>445710</v>
      </c>
      <c r="E1542" s="15"/>
      <c r="F1542" s="15">
        <f>VLOOKUP(A1542,'VENTES ANNUELLES'!$A$5:$J$1200,9,FALSE)</f>
        <v>0</v>
      </c>
    </row>
    <row r="1543" spans="1:6" x14ac:dyDescent="0.2">
      <c r="A1543" s="13">
        <f t="shared" si="516"/>
        <v>257</v>
      </c>
      <c r="B1543" s="14">
        <f>IFERROR(VLOOKUP(A1543,'VENTES ANNUELLES'!$A$5:$J$1200,2,FALSE),"")</f>
        <v>0</v>
      </c>
      <c r="C1543" s="13">
        <f>IFERROR(VLOOKUP(A1543,'VENTES ANNUELLES'!$A$5:$J$1200,3,FALSE),"")</f>
        <v>0</v>
      </c>
      <c r="D1543" s="13" t="str">
        <f>IFERROR(VLOOKUP(C1543,'VENTES ANNUELLES'!$L$5:$M$15,2,FALSE),"")</f>
        <v/>
      </c>
      <c r="E1543" s="15">
        <f>VLOOKUP(A1543,'VENTES ANNUELLES'!$A$5:$J$1200,10,FALSE)</f>
        <v>0</v>
      </c>
      <c r="F1543" s="15"/>
    </row>
    <row r="1544" spans="1:6" x14ac:dyDescent="0.2">
      <c r="A1544" s="13">
        <f t="shared" ref="A1544" si="523">A1543+1</f>
        <v>258</v>
      </c>
      <c r="B1544" s="14">
        <f>IFERROR(VLOOKUP(A1544,'VENTES ANNUELLES'!$A$5:$J$1200,2,FALSE),"")</f>
        <v>0</v>
      </c>
      <c r="C1544" s="13">
        <f>IFERROR(VLOOKUP(A1544,'VENTES ANNUELLES'!$A$5:$J$1200,3,FALSE),"")</f>
        <v>0</v>
      </c>
      <c r="D1544" s="13">
        <f>'VENTES ANNUELLES'!$M$18</f>
        <v>707100</v>
      </c>
      <c r="E1544" s="15"/>
      <c r="F1544" s="15">
        <f>VLOOKUP(A1544,'VENTES ANNUELLES'!$A$5:$J$1200,4,FALSE)</f>
        <v>0</v>
      </c>
    </row>
    <row r="1545" spans="1:6" x14ac:dyDescent="0.2">
      <c r="A1545" s="13">
        <f t="shared" ref="A1545" si="524">A1544</f>
        <v>258</v>
      </c>
      <c r="B1545" s="14">
        <f>IFERROR(VLOOKUP(A1545,'VENTES ANNUELLES'!$A$5:$J$1200,2,FALSE),"")</f>
        <v>0</v>
      </c>
      <c r="C1545" s="13">
        <f>IFERROR(VLOOKUP(A1545,'VENTES ANNUELLES'!$A$5:$J$1200,3,FALSE),"")</f>
        <v>0</v>
      </c>
      <c r="D1545" s="13">
        <f>'VENTES ANNUELLES'!$M$19</f>
        <v>707200</v>
      </c>
      <c r="E1545" s="15"/>
      <c r="F1545" s="15">
        <f>VLOOKUP(A1545,'VENTES ANNUELLES'!$A$5:$J$1200,5,FALSE)</f>
        <v>0</v>
      </c>
    </row>
    <row r="1546" spans="1:6" x14ac:dyDescent="0.2">
      <c r="A1546" s="13">
        <f t="shared" si="516"/>
        <v>258</v>
      </c>
      <c r="B1546" s="14">
        <f>IFERROR(VLOOKUP(A1546,'VENTES ANNUELLES'!$A$5:$J$1200,2,FALSE),"")</f>
        <v>0</v>
      </c>
      <c r="C1546" s="13">
        <f>IFERROR(VLOOKUP(A1546,'VENTES ANNUELLES'!$A$5:$J$1200,3,FALSE),"")</f>
        <v>0</v>
      </c>
      <c r="D1546" s="13">
        <f>'VENTES ANNUELLES'!$M$20</f>
        <v>707300</v>
      </c>
      <c r="E1546" s="15"/>
      <c r="F1546" s="15">
        <f>VLOOKUP(A1546,'VENTES ANNUELLES'!$A$5:$J$1200,6,FALSE)</f>
        <v>0</v>
      </c>
    </row>
    <row r="1547" spans="1:6" x14ac:dyDescent="0.2">
      <c r="A1547" s="13">
        <f t="shared" si="516"/>
        <v>258</v>
      </c>
      <c r="B1547" s="14">
        <f>IFERROR(VLOOKUP(A1547,'VENTES ANNUELLES'!$A$5:$J$1200,2,FALSE),"")</f>
        <v>0</v>
      </c>
      <c r="C1547" s="13">
        <f>IFERROR(VLOOKUP(A1547,'VENTES ANNUELLES'!$A$5:$J$1200,3,FALSE),"")</f>
        <v>0</v>
      </c>
      <c r="D1547" s="13">
        <f>'VENTES ANNUELLES'!$M$21</f>
        <v>707400</v>
      </c>
      <c r="E1547" s="15"/>
      <c r="F1547" s="15">
        <f>VLOOKUP(A1547,'VENTES ANNUELLES'!$A$5:$J$1200,7,FALSE)</f>
        <v>0</v>
      </c>
    </row>
    <row r="1548" spans="1:6" x14ac:dyDescent="0.2">
      <c r="A1548" s="13">
        <f t="shared" si="516"/>
        <v>258</v>
      </c>
      <c r="B1548" s="14">
        <f>IFERROR(VLOOKUP(A1548,'VENTES ANNUELLES'!$A$5:$J$1200,2,FALSE),"")</f>
        <v>0</v>
      </c>
      <c r="C1548" s="13">
        <f>IFERROR(VLOOKUP(A1548,'VENTES ANNUELLES'!$A$5:$J$1200,3,FALSE),"")</f>
        <v>0</v>
      </c>
      <c r="D1548" s="13">
        <f>'VENTES ANNUELLES'!$M$22</f>
        <v>445710</v>
      </c>
      <c r="E1548" s="15"/>
      <c r="F1548" s="15">
        <f>VLOOKUP(A1548,'VENTES ANNUELLES'!$A$5:$J$1200,9,FALSE)</f>
        <v>0</v>
      </c>
    </row>
    <row r="1549" spans="1:6" x14ac:dyDescent="0.2">
      <c r="A1549" s="13">
        <f t="shared" si="516"/>
        <v>258</v>
      </c>
      <c r="B1549" s="14">
        <f>IFERROR(VLOOKUP(A1549,'VENTES ANNUELLES'!$A$5:$J$1200,2,FALSE),"")</f>
        <v>0</v>
      </c>
      <c r="C1549" s="13">
        <f>IFERROR(VLOOKUP(A1549,'VENTES ANNUELLES'!$A$5:$J$1200,3,FALSE),"")</f>
        <v>0</v>
      </c>
      <c r="D1549" s="13" t="str">
        <f>IFERROR(VLOOKUP(C1549,'VENTES ANNUELLES'!$L$5:$M$15,2,FALSE),"")</f>
        <v/>
      </c>
      <c r="E1549" s="15">
        <f>VLOOKUP(A1549,'VENTES ANNUELLES'!$A$5:$J$1200,10,FALSE)</f>
        <v>0</v>
      </c>
      <c r="F1549" s="15"/>
    </row>
    <row r="1550" spans="1:6" x14ac:dyDescent="0.2">
      <c r="A1550" s="13">
        <f t="shared" ref="A1550" si="525">A1549+1</f>
        <v>259</v>
      </c>
      <c r="B1550" s="14">
        <f>IFERROR(VLOOKUP(A1550,'VENTES ANNUELLES'!$A$5:$J$1200,2,FALSE),"")</f>
        <v>0</v>
      </c>
      <c r="C1550" s="13">
        <f>IFERROR(VLOOKUP(A1550,'VENTES ANNUELLES'!$A$5:$J$1200,3,FALSE),"")</f>
        <v>0</v>
      </c>
      <c r="D1550" s="13">
        <f>'VENTES ANNUELLES'!$M$18</f>
        <v>707100</v>
      </c>
      <c r="E1550" s="15"/>
      <c r="F1550" s="15">
        <f>VLOOKUP(A1550,'VENTES ANNUELLES'!$A$5:$J$1200,4,FALSE)</f>
        <v>0</v>
      </c>
    </row>
    <row r="1551" spans="1:6" x14ac:dyDescent="0.2">
      <c r="A1551" s="13">
        <f t="shared" ref="A1551" si="526">A1550</f>
        <v>259</v>
      </c>
      <c r="B1551" s="14">
        <f>IFERROR(VLOOKUP(A1551,'VENTES ANNUELLES'!$A$5:$J$1200,2,FALSE),"")</f>
        <v>0</v>
      </c>
      <c r="C1551" s="13">
        <f>IFERROR(VLOOKUP(A1551,'VENTES ANNUELLES'!$A$5:$J$1200,3,FALSE),"")</f>
        <v>0</v>
      </c>
      <c r="D1551" s="13">
        <f>'VENTES ANNUELLES'!$M$19</f>
        <v>707200</v>
      </c>
      <c r="E1551" s="15"/>
      <c r="F1551" s="15">
        <f>VLOOKUP(A1551,'VENTES ANNUELLES'!$A$5:$J$1200,5,FALSE)</f>
        <v>0</v>
      </c>
    </row>
    <row r="1552" spans="1:6" x14ac:dyDescent="0.2">
      <c r="A1552" s="13">
        <f t="shared" si="516"/>
        <v>259</v>
      </c>
      <c r="B1552" s="14">
        <f>IFERROR(VLOOKUP(A1552,'VENTES ANNUELLES'!$A$5:$J$1200,2,FALSE),"")</f>
        <v>0</v>
      </c>
      <c r="C1552" s="13">
        <f>IFERROR(VLOOKUP(A1552,'VENTES ANNUELLES'!$A$5:$J$1200,3,FALSE),"")</f>
        <v>0</v>
      </c>
      <c r="D1552" s="13">
        <f>'VENTES ANNUELLES'!$M$20</f>
        <v>707300</v>
      </c>
      <c r="E1552" s="15"/>
      <c r="F1552" s="15">
        <f>VLOOKUP(A1552,'VENTES ANNUELLES'!$A$5:$J$1200,6,FALSE)</f>
        <v>0</v>
      </c>
    </row>
    <row r="1553" spans="1:6" x14ac:dyDescent="0.2">
      <c r="A1553" s="13">
        <f t="shared" si="516"/>
        <v>259</v>
      </c>
      <c r="B1553" s="14">
        <f>IFERROR(VLOOKUP(A1553,'VENTES ANNUELLES'!$A$5:$J$1200,2,FALSE),"")</f>
        <v>0</v>
      </c>
      <c r="C1553" s="13">
        <f>IFERROR(VLOOKUP(A1553,'VENTES ANNUELLES'!$A$5:$J$1200,3,FALSE),"")</f>
        <v>0</v>
      </c>
      <c r="D1553" s="13">
        <f>'VENTES ANNUELLES'!$M$21</f>
        <v>707400</v>
      </c>
      <c r="E1553" s="15"/>
      <c r="F1553" s="15">
        <f>VLOOKUP(A1553,'VENTES ANNUELLES'!$A$5:$J$1200,7,FALSE)</f>
        <v>0</v>
      </c>
    </row>
    <row r="1554" spans="1:6" x14ac:dyDescent="0.2">
      <c r="A1554" s="13">
        <f t="shared" si="516"/>
        <v>259</v>
      </c>
      <c r="B1554" s="14">
        <f>IFERROR(VLOOKUP(A1554,'VENTES ANNUELLES'!$A$5:$J$1200,2,FALSE),"")</f>
        <v>0</v>
      </c>
      <c r="C1554" s="13">
        <f>IFERROR(VLOOKUP(A1554,'VENTES ANNUELLES'!$A$5:$J$1200,3,FALSE),"")</f>
        <v>0</v>
      </c>
      <c r="D1554" s="13">
        <f>'VENTES ANNUELLES'!$M$22</f>
        <v>445710</v>
      </c>
      <c r="E1554" s="15"/>
      <c r="F1554" s="15">
        <f>VLOOKUP(A1554,'VENTES ANNUELLES'!$A$5:$J$1200,9,FALSE)</f>
        <v>0</v>
      </c>
    </row>
    <row r="1555" spans="1:6" x14ac:dyDescent="0.2">
      <c r="A1555" s="13">
        <f t="shared" si="516"/>
        <v>259</v>
      </c>
      <c r="B1555" s="14">
        <f>IFERROR(VLOOKUP(A1555,'VENTES ANNUELLES'!$A$5:$J$1200,2,FALSE),"")</f>
        <v>0</v>
      </c>
      <c r="C1555" s="13">
        <f>IFERROR(VLOOKUP(A1555,'VENTES ANNUELLES'!$A$5:$J$1200,3,FALSE),"")</f>
        <v>0</v>
      </c>
      <c r="D1555" s="13" t="str">
        <f>IFERROR(VLOOKUP(C1555,'VENTES ANNUELLES'!$L$5:$M$15,2,FALSE),"")</f>
        <v/>
      </c>
      <c r="E1555" s="15">
        <f>VLOOKUP(A1555,'VENTES ANNUELLES'!$A$5:$J$1200,10,FALSE)</f>
        <v>0</v>
      </c>
      <c r="F1555" s="15"/>
    </row>
    <row r="1556" spans="1:6" x14ac:dyDescent="0.2">
      <c r="A1556" s="13">
        <f t="shared" ref="A1556" si="527">A1555+1</f>
        <v>260</v>
      </c>
      <c r="B1556" s="14">
        <f>IFERROR(VLOOKUP(A1556,'VENTES ANNUELLES'!$A$5:$J$1200,2,FALSE),"")</f>
        <v>0</v>
      </c>
      <c r="C1556" s="13">
        <f>IFERROR(VLOOKUP(A1556,'VENTES ANNUELLES'!$A$5:$J$1200,3,FALSE),"")</f>
        <v>0</v>
      </c>
      <c r="D1556" s="13">
        <f>'VENTES ANNUELLES'!$M$18</f>
        <v>707100</v>
      </c>
      <c r="E1556" s="15"/>
      <c r="F1556" s="15">
        <f>VLOOKUP(A1556,'VENTES ANNUELLES'!$A$5:$J$1200,4,FALSE)</f>
        <v>0</v>
      </c>
    </row>
    <row r="1557" spans="1:6" x14ac:dyDescent="0.2">
      <c r="A1557" s="13">
        <f t="shared" ref="A1557" si="528">A1556</f>
        <v>260</v>
      </c>
      <c r="B1557" s="14">
        <f>IFERROR(VLOOKUP(A1557,'VENTES ANNUELLES'!$A$5:$J$1200,2,FALSE),"")</f>
        <v>0</v>
      </c>
      <c r="C1557" s="13">
        <f>IFERROR(VLOOKUP(A1557,'VENTES ANNUELLES'!$A$5:$J$1200,3,FALSE),"")</f>
        <v>0</v>
      </c>
      <c r="D1557" s="13">
        <f>'VENTES ANNUELLES'!$M$19</f>
        <v>707200</v>
      </c>
      <c r="E1557" s="15"/>
      <c r="F1557" s="15">
        <f>VLOOKUP(A1557,'VENTES ANNUELLES'!$A$5:$J$1200,5,FALSE)</f>
        <v>0</v>
      </c>
    </row>
    <row r="1558" spans="1:6" x14ac:dyDescent="0.2">
      <c r="A1558" s="13">
        <f t="shared" si="516"/>
        <v>260</v>
      </c>
      <c r="B1558" s="14">
        <f>IFERROR(VLOOKUP(A1558,'VENTES ANNUELLES'!$A$5:$J$1200,2,FALSE),"")</f>
        <v>0</v>
      </c>
      <c r="C1558" s="13">
        <f>IFERROR(VLOOKUP(A1558,'VENTES ANNUELLES'!$A$5:$J$1200,3,FALSE),"")</f>
        <v>0</v>
      </c>
      <c r="D1558" s="13">
        <f>'VENTES ANNUELLES'!$M$20</f>
        <v>707300</v>
      </c>
      <c r="E1558" s="15"/>
      <c r="F1558" s="15">
        <f>VLOOKUP(A1558,'VENTES ANNUELLES'!$A$5:$J$1200,6,FALSE)</f>
        <v>0</v>
      </c>
    </row>
    <row r="1559" spans="1:6" x14ac:dyDescent="0.2">
      <c r="A1559" s="13">
        <f t="shared" si="516"/>
        <v>260</v>
      </c>
      <c r="B1559" s="14">
        <f>IFERROR(VLOOKUP(A1559,'VENTES ANNUELLES'!$A$5:$J$1200,2,FALSE),"")</f>
        <v>0</v>
      </c>
      <c r="C1559" s="13">
        <f>IFERROR(VLOOKUP(A1559,'VENTES ANNUELLES'!$A$5:$J$1200,3,FALSE),"")</f>
        <v>0</v>
      </c>
      <c r="D1559" s="13">
        <f>'VENTES ANNUELLES'!$M$21</f>
        <v>707400</v>
      </c>
      <c r="E1559" s="15"/>
      <c r="F1559" s="15">
        <f>VLOOKUP(A1559,'VENTES ANNUELLES'!$A$5:$J$1200,7,FALSE)</f>
        <v>0</v>
      </c>
    </row>
    <row r="1560" spans="1:6" x14ac:dyDescent="0.2">
      <c r="A1560" s="13">
        <f t="shared" si="516"/>
        <v>260</v>
      </c>
      <c r="B1560" s="14">
        <f>IFERROR(VLOOKUP(A1560,'VENTES ANNUELLES'!$A$5:$J$1200,2,FALSE),"")</f>
        <v>0</v>
      </c>
      <c r="C1560" s="13">
        <f>IFERROR(VLOOKUP(A1560,'VENTES ANNUELLES'!$A$5:$J$1200,3,FALSE),"")</f>
        <v>0</v>
      </c>
      <c r="D1560" s="13">
        <f>'VENTES ANNUELLES'!$M$22</f>
        <v>445710</v>
      </c>
      <c r="E1560" s="15"/>
      <c r="F1560" s="15">
        <f>VLOOKUP(A1560,'VENTES ANNUELLES'!$A$5:$J$1200,9,FALSE)</f>
        <v>0</v>
      </c>
    </row>
    <row r="1561" spans="1:6" x14ac:dyDescent="0.2">
      <c r="A1561" s="13">
        <f t="shared" si="516"/>
        <v>260</v>
      </c>
      <c r="B1561" s="14">
        <f>IFERROR(VLOOKUP(A1561,'VENTES ANNUELLES'!$A$5:$J$1200,2,FALSE),"")</f>
        <v>0</v>
      </c>
      <c r="C1561" s="13">
        <f>IFERROR(VLOOKUP(A1561,'VENTES ANNUELLES'!$A$5:$J$1200,3,FALSE),"")</f>
        <v>0</v>
      </c>
      <c r="D1561" s="13" t="str">
        <f>IFERROR(VLOOKUP(C1561,'VENTES ANNUELLES'!$L$5:$M$15,2,FALSE),"")</f>
        <v/>
      </c>
      <c r="E1561" s="15">
        <f>VLOOKUP(A1561,'VENTES ANNUELLES'!$A$5:$J$1200,10,FALSE)</f>
        <v>0</v>
      </c>
      <c r="F1561" s="15"/>
    </row>
    <row r="1562" spans="1:6" x14ac:dyDescent="0.2">
      <c r="A1562" s="13">
        <f t="shared" ref="A1562" si="529">A1561+1</f>
        <v>261</v>
      </c>
      <c r="B1562" s="14">
        <f>IFERROR(VLOOKUP(A1562,'VENTES ANNUELLES'!$A$5:$J$1200,2,FALSE),"")</f>
        <v>0</v>
      </c>
      <c r="C1562" s="13">
        <f>IFERROR(VLOOKUP(A1562,'VENTES ANNUELLES'!$A$5:$J$1200,3,FALSE),"")</f>
        <v>0</v>
      </c>
      <c r="D1562" s="13">
        <f>'VENTES ANNUELLES'!$M$18</f>
        <v>707100</v>
      </c>
      <c r="E1562" s="15"/>
      <c r="F1562" s="15">
        <f>VLOOKUP(A1562,'VENTES ANNUELLES'!$A$5:$J$1200,4,FALSE)</f>
        <v>0</v>
      </c>
    </row>
    <row r="1563" spans="1:6" x14ac:dyDescent="0.2">
      <c r="A1563" s="13">
        <f t="shared" ref="A1563" si="530">A1562</f>
        <v>261</v>
      </c>
      <c r="B1563" s="14">
        <f>IFERROR(VLOOKUP(A1563,'VENTES ANNUELLES'!$A$5:$J$1200,2,FALSE),"")</f>
        <v>0</v>
      </c>
      <c r="C1563" s="13">
        <f>IFERROR(VLOOKUP(A1563,'VENTES ANNUELLES'!$A$5:$J$1200,3,FALSE),"")</f>
        <v>0</v>
      </c>
      <c r="D1563" s="13">
        <f>'VENTES ANNUELLES'!$M$19</f>
        <v>707200</v>
      </c>
      <c r="E1563" s="15"/>
      <c r="F1563" s="15">
        <f>VLOOKUP(A1563,'VENTES ANNUELLES'!$A$5:$J$1200,5,FALSE)</f>
        <v>0</v>
      </c>
    </row>
    <row r="1564" spans="1:6" x14ac:dyDescent="0.2">
      <c r="A1564" s="13">
        <f t="shared" si="516"/>
        <v>261</v>
      </c>
      <c r="B1564" s="14">
        <f>IFERROR(VLOOKUP(A1564,'VENTES ANNUELLES'!$A$5:$J$1200,2,FALSE),"")</f>
        <v>0</v>
      </c>
      <c r="C1564" s="13">
        <f>IFERROR(VLOOKUP(A1564,'VENTES ANNUELLES'!$A$5:$J$1200,3,FALSE),"")</f>
        <v>0</v>
      </c>
      <c r="D1564" s="13">
        <f>'VENTES ANNUELLES'!$M$20</f>
        <v>707300</v>
      </c>
      <c r="E1564" s="15"/>
      <c r="F1564" s="15">
        <f>VLOOKUP(A1564,'VENTES ANNUELLES'!$A$5:$J$1200,6,FALSE)</f>
        <v>0</v>
      </c>
    </row>
    <row r="1565" spans="1:6" x14ac:dyDescent="0.2">
      <c r="A1565" s="13">
        <f t="shared" si="516"/>
        <v>261</v>
      </c>
      <c r="B1565" s="14">
        <f>IFERROR(VLOOKUP(A1565,'VENTES ANNUELLES'!$A$5:$J$1200,2,FALSE),"")</f>
        <v>0</v>
      </c>
      <c r="C1565" s="13">
        <f>IFERROR(VLOOKUP(A1565,'VENTES ANNUELLES'!$A$5:$J$1200,3,FALSE),"")</f>
        <v>0</v>
      </c>
      <c r="D1565" s="13">
        <f>'VENTES ANNUELLES'!$M$21</f>
        <v>707400</v>
      </c>
      <c r="E1565" s="15"/>
      <c r="F1565" s="15">
        <f>VLOOKUP(A1565,'VENTES ANNUELLES'!$A$5:$J$1200,7,FALSE)</f>
        <v>0</v>
      </c>
    </row>
    <row r="1566" spans="1:6" x14ac:dyDescent="0.2">
      <c r="A1566" s="13">
        <f t="shared" si="516"/>
        <v>261</v>
      </c>
      <c r="B1566" s="14">
        <f>IFERROR(VLOOKUP(A1566,'VENTES ANNUELLES'!$A$5:$J$1200,2,FALSE),"")</f>
        <v>0</v>
      </c>
      <c r="C1566" s="13">
        <f>IFERROR(VLOOKUP(A1566,'VENTES ANNUELLES'!$A$5:$J$1200,3,FALSE),"")</f>
        <v>0</v>
      </c>
      <c r="D1566" s="13">
        <f>'VENTES ANNUELLES'!$M$22</f>
        <v>445710</v>
      </c>
      <c r="E1566" s="15"/>
      <c r="F1566" s="15">
        <f>VLOOKUP(A1566,'VENTES ANNUELLES'!$A$5:$J$1200,9,FALSE)</f>
        <v>0</v>
      </c>
    </row>
    <row r="1567" spans="1:6" x14ac:dyDescent="0.2">
      <c r="A1567" s="13">
        <f t="shared" si="516"/>
        <v>261</v>
      </c>
      <c r="B1567" s="14">
        <f>IFERROR(VLOOKUP(A1567,'VENTES ANNUELLES'!$A$5:$J$1200,2,FALSE),"")</f>
        <v>0</v>
      </c>
      <c r="C1567" s="13">
        <f>IFERROR(VLOOKUP(A1567,'VENTES ANNUELLES'!$A$5:$J$1200,3,FALSE),"")</f>
        <v>0</v>
      </c>
      <c r="D1567" s="13" t="str">
        <f>IFERROR(VLOOKUP(C1567,'VENTES ANNUELLES'!$L$5:$M$15,2,FALSE),"")</f>
        <v/>
      </c>
      <c r="E1567" s="15">
        <f>VLOOKUP(A1567,'VENTES ANNUELLES'!$A$5:$J$1200,10,FALSE)</f>
        <v>0</v>
      </c>
      <c r="F1567" s="15"/>
    </row>
    <row r="1568" spans="1:6" x14ac:dyDescent="0.2">
      <c r="A1568" s="13">
        <f t="shared" ref="A1568" si="531">A1567+1</f>
        <v>262</v>
      </c>
      <c r="B1568" s="14">
        <f>IFERROR(VLOOKUP(A1568,'VENTES ANNUELLES'!$A$5:$J$1200,2,FALSE),"")</f>
        <v>0</v>
      </c>
      <c r="C1568" s="13">
        <f>IFERROR(VLOOKUP(A1568,'VENTES ANNUELLES'!$A$5:$J$1200,3,FALSE),"")</f>
        <v>0</v>
      </c>
      <c r="D1568" s="13">
        <f>'VENTES ANNUELLES'!$M$18</f>
        <v>707100</v>
      </c>
      <c r="E1568" s="15"/>
      <c r="F1568" s="15">
        <f>VLOOKUP(A1568,'VENTES ANNUELLES'!$A$5:$J$1200,4,FALSE)</f>
        <v>0</v>
      </c>
    </row>
    <row r="1569" spans="1:6" x14ac:dyDescent="0.2">
      <c r="A1569" s="13">
        <f t="shared" ref="A1569" si="532">A1568</f>
        <v>262</v>
      </c>
      <c r="B1569" s="14">
        <f>IFERROR(VLOOKUP(A1569,'VENTES ANNUELLES'!$A$5:$J$1200,2,FALSE),"")</f>
        <v>0</v>
      </c>
      <c r="C1569" s="13">
        <f>IFERROR(VLOOKUP(A1569,'VENTES ANNUELLES'!$A$5:$J$1200,3,FALSE),"")</f>
        <v>0</v>
      </c>
      <c r="D1569" s="13">
        <f>'VENTES ANNUELLES'!$M$19</f>
        <v>707200</v>
      </c>
      <c r="E1569" s="15"/>
      <c r="F1569" s="15">
        <f>VLOOKUP(A1569,'VENTES ANNUELLES'!$A$5:$J$1200,5,FALSE)</f>
        <v>0</v>
      </c>
    </row>
    <row r="1570" spans="1:6" x14ac:dyDescent="0.2">
      <c r="A1570" s="13">
        <f t="shared" si="516"/>
        <v>262</v>
      </c>
      <c r="B1570" s="14">
        <f>IFERROR(VLOOKUP(A1570,'VENTES ANNUELLES'!$A$5:$J$1200,2,FALSE),"")</f>
        <v>0</v>
      </c>
      <c r="C1570" s="13">
        <f>IFERROR(VLOOKUP(A1570,'VENTES ANNUELLES'!$A$5:$J$1200,3,FALSE),"")</f>
        <v>0</v>
      </c>
      <c r="D1570" s="13">
        <f>'VENTES ANNUELLES'!$M$20</f>
        <v>707300</v>
      </c>
      <c r="E1570" s="15"/>
      <c r="F1570" s="15">
        <f>VLOOKUP(A1570,'VENTES ANNUELLES'!$A$5:$J$1200,6,FALSE)</f>
        <v>0</v>
      </c>
    </row>
    <row r="1571" spans="1:6" x14ac:dyDescent="0.2">
      <c r="A1571" s="13">
        <f t="shared" si="516"/>
        <v>262</v>
      </c>
      <c r="B1571" s="14">
        <f>IFERROR(VLOOKUP(A1571,'VENTES ANNUELLES'!$A$5:$J$1200,2,FALSE),"")</f>
        <v>0</v>
      </c>
      <c r="C1571" s="13">
        <f>IFERROR(VLOOKUP(A1571,'VENTES ANNUELLES'!$A$5:$J$1200,3,FALSE),"")</f>
        <v>0</v>
      </c>
      <c r="D1571" s="13">
        <f>'VENTES ANNUELLES'!$M$21</f>
        <v>707400</v>
      </c>
      <c r="E1571" s="15"/>
      <c r="F1571" s="15">
        <f>VLOOKUP(A1571,'VENTES ANNUELLES'!$A$5:$J$1200,7,FALSE)</f>
        <v>0</v>
      </c>
    </row>
    <row r="1572" spans="1:6" x14ac:dyDescent="0.2">
      <c r="A1572" s="13">
        <f t="shared" si="516"/>
        <v>262</v>
      </c>
      <c r="B1572" s="14">
        <f>IFERROR(VLOOKUP(A1572,'VENTES ANNUELLES'!$A$5:$J$1200,2,FALSE),"")</f>
        <v>0</v>
      </c>
      <c r="C1572" s="13">
        <f>IFERROR(VLOOKUP(A1572,'VENTES ANNUELLES'!$A$5:$J$1200,3,FALSE),"")</f>
        <v>0</v>
      </c>
      <c r="D1572" s="13">
        <f>'VENTES ANNUELLES'!$M$22</f>
        <v>445710</v>
      </c>
      <c r="E1572" s="15"/>
      <c r="F1572" s="15">
        <f>VLOOKUP(A1572,'VENTES ANNUELLES'!$A$5:$J$1200,9,FALSE)</f>
        <v>0</v>
      </c>
    </row>
    <row r="1573" spans="1:6" x14ac:dyDescent="0.2">
      <c r="A1573" s="13">
        <f t="shared" si="516"/>
        <v>262</v>
      </c>
      <c r="B1573" s="14">
        <f>IFERROR(VLOOKUP(A1573,'VENTES ANNUELLES'!$A$5:$J$1200,2,FALSE),"")</f>
        <v>0</v>
      </c>
      <c r="C1573" s="13">
        <f>IFERROR(VLOOKUP(A1573,'VENTES ANNUELLES'!$A$5:$J$1200,3,FALSE),"")</f>
        <v>0</v>
      </c>
      <c r="D1573" s="13" t="str">
        <f>IFERROR(VLOOKUP(C1573,'VENTES ANNUELLES'!$L$5:$M$15,2,FALSE),"")</f>
        <v/>
      </c>
      <c r="E1573" s="15">
        <f>VLOOKUP(A1573,'VENTES ANNUELLES'!$A$5:$J$1200,10,FALSE)</f>
        <v>0</v>
      </c>
      <c r="F1573" s="15"/>
    </row>
    <row r="1574" spans="1:6" x14ac:dyDescent="0.2">
      <c r="A1574" s="13">
        <f t="shared" ref="A1574" si="533">A1573+1</f>
        <v>263</v>
      </c>
      <c r="B1574" s="14">
        <f>IFERROR(VLOOKUP(A1574,'VENTES ANNUELLES'!$A$5:$J$1200,2,FALSE),"")</f>
        <v>0</v>
      </c>
      <c r="C1574" s="13">
        <f>IFERROR(VLOOKUP(A1574,'VENTES ANNUELLES'!$A$5:$J$1200,3,FALSE),"")</f>
        <v>0</v>
      </c>
      <c r="D1574" s="13">
        <f>'VENTES ANNUELLES'!$M$18</f>
        <v>707100</v>
      </c>
      <c r="E1574" s="15"/>
      <c r="F1574" s="15">
        <f>VLOOKUP(A1574,'VENTES ANNUELLES'!$A$5:$J$1200,4,FALSE)</f>
        <v>0</v>
      </c>
    </row>
    <row r="1575" spans="1:6" x14ac:dyDescent="0.2">
      <c r="A1575" s="13">
        <f t="shared" ref="A1575" si="534">A1574</f>
        <v>263</v>
      </c>
      <c r="B1575" s="14">
        <f>IFERROR(VLOOKUP(A1575,'VENTES ANNUELLES'!$A$5:$J$1200,2,FALSE),"")</f>
        <v>0</v>
      </c>
      <c r="C1575" s="13">
        <f>IFERROR(VLOOKUP(A1575,'VENTES ANNUELLES'!$A$5:$J$1200,3,FALSE),"")</f>
        <v>0</v>
      </c>
      <c r="D1575" s="13">
        <f>'VENTES ANNUELLES'!$M$19</f>
        <v>707200</v>
      </c>
      <c r="E1575" s="15"/>
      <c r="F1575" s="15">
        <f>VLOOKUP(A1575,'VENTES ANNUELLES'!$A$5:$J$1200,5,FALSE)</f>
        <v>0</v>
      </c>
    </row>
    <row r="1576" spans="1:6" x14ac:dyDescent="0.2">
      <c r="A1576" s="13">
        <f t="shared" si="516"/>
        <v>263</v>
      </c>
      <c r="B1576" s="14">
        <f>IFERROR(VLOOKUP(A1576,'VENTES ANNUELLES'!$A$5:$J$1200,2,FALSE),"")</f>
        <v>0</v>
      </c>
      <c r="C1576" s="13">
        <f>IFERROR(VLOOKUP(A1576,'VENTES ANNUELLES'!$A$5:$J$1200,3,FALSE),"")</f>
        <v>0</v>
      </c>
      <c r="D1576" s="13">
        <f>'VENTES ANNUELLES'!$M$20</f>
        <v>707300</v>
      </c>
      <c r="E1576" s="15"/>
      <c r="F1576" s="15">
        <f>VLOOKUP(A1576,'VENTES ANNUELLES'!$A$5:$J$1200,6,FALSE)</f>
        <v>0</v>
      </c>
    </row>
    <row r="1577" spans="1:6" x14ac:dyDescent="0.2">
      <c r="A1577" s="13">
        <f t="shared" si="516"/>
        <v>263</v>
      </c>
      <c r="B1577" s="14">
        <f>IFERROR(VLOOKUP(A1577,'VENTES ANNUELLES'!$A$5:$J$1200,2,FALSE),"")</f>
        <v>0</v>
      </c>
      <c r="C1577" s="13">
        <f>IFERROR(VLOOKUP(A1577,'VENTES ANNUELLES'!$A$5:$J$1200,3,FALSE),"")</f>
        <v>0</v>
      </c>
      <c r="D1577" s="13">
        <f>'VENTES ANNUELLES'!$M$21</f>
        <v>707400</v>
      </c>
      <c r="E1577" s="15"/>
      <c r="F1577" s="15">
        <f>VLOOKUP(A1577,'VENTES ANNUELLES'!$A$5:$J$1200,7,FALSE)</f>
        <v>0</v>
      </c>
    </row>
    <row r="1578" spans="1:6" x14ac:dyDescent="0.2">
      <c r="A1578" s="13">
        <f t="shared" si="516"/>
        <v>263</v>
      </c>
      <c r="B1578" s="14">
        <f>IFERROR(VLOOKUP(A1578,'VENTES ANNUELLES'!$A$5:$J$1200,2,FALSE),"")</f>
        <v>0</v>
      </c>
      <c r="C1578" s="13">
        <f>IFERROR(VLOOKUP(A1578,'VENTES ANNUELLES'!$A$5:$J$1200,3,FALSE),"")</f>
        <v>0</v>
      </c>
      <c r="D1578" s="13">
        <f>'VENTES ANNUELLES'!$M$22</f>
        <v>445710</v>
      </c>
      <c r="E1578" s="15"/>
      <c r="F1578" s="15">
        <f>VLOOKUP(A1578,'VENTES ANNUELLES'!$A$5:$J$1200,9,FALSE)</f>
        <v>0</v>
      </c>
    </row>
    <row r="1579" spans="1:6" x14ac:dyDescent="0.2">
      <c r="A1579" s="13">
        <f t="shared" si="516"/>
        <v>263</v>
      </c>
      <c r="B1579" s="14">
        <f>IFERROR(VLOOKUP(A1579,'VENTES ANNUELLES'!$A$5:$J$1200,2,FALSE),"")</f>
        <v>0</v>
      </c>
      <c r="C1579" s="13">
        <f>IFERROR(VLOOKUP(A1579,'VENTES ANNUELLES'!$A$5:$J$1200,3,FALSE),"")</f>
        <v>0</v>
      </c>
      <c r="D1579" s="13" t="str">
        <f>IFERROR(VLOOKUP(C1579,'VENTES ANNUELLES'!$L$5:$M$15,2,FALSE),"")</f>
        <v/>
      </c>
      <c r="E1579" s="15">
        <f>VLOOKUP(A1579,'VENTES ANNUELLES'!$A$5:$J$1200,10,FALSE)</f>
        <v>0</v>
      </c>
      <c r="F1579" s="15"/>
    </row>
    <row r="1580" spans="1:6" x14ac:dyDescent="0.2">
      <c r="A1580" s="13">
        <f t="shared" ref="A1580" si="535">A1579+1</f>
        <v>264</v>
      </c>
      <c r="B1580" s="14">
        <f>IFERROR(VLOOKUP(A1580,'VENTES ANNUELLES'!$A$5:$J$1200,2,FALSE),"")</f>
        <v>0</v>
      </c>
      <c r="C1580" s="13">
        <f>IFERROR(VLOOKUP(A1580,'VENTES ANNUELLES'!$A$5:$J$1200,3,FALSE),"")</f>
        <v>0</v>
      </c>
      <c r="D1580" s="13">
        <f>'VENTES ANNUELLES'!$M$18</f>
        <v>707100</v>
      </c>
      <c r="E1580" s="15"/>
      <c r="F1580" s="15">
        <f>VLOOKUP(A1580,'VENTES ANNUELLES'!$A$5:$J$1200,4,FALSE)</f>
        <v>0</v>
      </c>
    </row>
    <row r="1581" spans="1:6" x14ac:dyDescent="0.2">
      <c r="A1581" s="13">
        <f t="shared" ref="A1581" si="536">A1580</f>
        <v>264</v>
      </c>
      <c r="B1581" s="14">
        <f>IFERROR(VLOOKUP(A1581,'VENTES ANNUELLES'!$A$5:$J$1200,2,FALSE),"")</f>
        <v>0</v>
      </c>
      <c r="C1581" s="13">
        <f>IFERROR(VLOOKUP(A1581,'VENTES ANNUELLES'!$A$5:$J$1200,3,FALSE),"")</f>
        <v>0</v>
      </c>
      <c r="D1581" s="13">
        <f>'VENTES ANNUELLES'!$M$19</f>
        <v>707200</v>
      </c>
      <c r="E1581" s="15"/>
      <c r="F1581" s="15">
        <f>VLOOKUP(A1581,'VENTES ANNUELLES'!$A$5:$J$1200,5,FALSE)</f>
        <v>0</v>
      </c>
    </row>
    <row r="1582" spans="1:6" x14ac:dyDescent="0.2">
      <c r="A1582" s="13">
        <f t="shared" si="516"/>
        <v>264</v>
      </c>
      <c r="B1582" s="14">
        <f>IFERROR(VLOOKUP(A1582,'VENTES ANNUELLES'!$A$5:$J$1200,2,FALSE),"")</f>
        <v>0</v>
      </c>
      <c r="C1582" s="13">
        <f>IFERROR(VLOOKUP(A1582,'VENTES ANNUELLES'!$A$5:$J$1200,3,FALSE),"")</f>
        <v>0</v>
      </c>
      <c r="D1582" s="13">
        <f>'VENTES ANNUELLES'!$M$20</f>
        <v>707300</v>
      </c>
      <c r="E1582" s="15"/>
      <c r="F1582" s="15">
        <f>VLOOKUP(A1582,'VENTES ANNUELLES'!$A$5:$J$1200,6,FALSE)</f>
        <v>0</v>
      </c>
    </row>
    <row r="1583" spans="1:6" x14ac:dyDescent="0.2">
      <c r="A1583" s="13">
        <f t="shared" si="516"/>
        <v>264</v>
      </c>
      <c r="B1583" s="14">
        <f>IFERROR(VLOOKUP(A1583,'VENTES ANNUELLES'!$A$5:$J$1200,2,FALSE),"")</f>
        <v>0</v>
      </c>
      <c r="C1583" s="13">
        <f>IFERROR(VLOOKUP(A1583,'VENTES ANNUELLES'!$A$5:$J$1200,3,FALSE),"")</f>
        <v>0</v>
      </c>
      <c r="D1583" s="13">
        <f>'VENTES ANNUELLES'!$M$21</f>
        <v>707400</v>
      </c>
      <c r="E1583" s="15"/>
      <c r="F1583" s="15">
        <f>VLOOKUP(A1583,'VENTES ANNUELLES'!$A$5:$J$1200,7,FALSE)</f>
        <v>0</v>
      </c>
    </row>
    <row r="1584" spans="1:6" x14ac:dyDescent="0.2">
      <c r="A1584" s="13">
        <f t="shared" si="516"/>
        <v>264</v>
      </c>
      <c r="B1584" s="14">
        <f>IFERROR(VLOOKUP(A1584,'VENTES ANNUELLES'!$A$5:$J$1200,2,FALSE),"")</f>
        <v>0</v>
      </c>
      <c r="C1584" s="13">
        <f>IFERROR(VLOOKUP(A1584,'VENTES ANNUELLES'!$A$5:$J$1200,3,FALSE),"")</f>
        <v>0</v>
      </c>
      <c r="D1584" s="13">
        <f>'VENTES ANNUELLES'!$M$22</f>
        <v>445710</v>
      </c>
      <c r="E1584" s="15"/>
      <c r="F1584" s="15">
        <f>VLOOKUP(A1584,'VENTES ANNUELLES'!$A$5:$J$1200,9,FALSE)</f>
        <v>0</v>
      </c>
    </row>
    <row r="1585" spans="1:6" x14ac:dyDescent="0.2">
      <c r="A1585" s="13">
        <f t="shared" si="516"/>
        <v>264</v>
      </c>
      <c r="B1585" s="14">
        <f>IFERROR(VLOOKUP(A1585,'VENTES ANNUELLES'!$A$5:$J$1200,2,FALSE),"")</f>
        <v>0</v>
      </c>
      <c r="C1585" s="13">
        <f>IFERROR(VLOOKUP(A1585,'VENTES ANNUELLES'!$A$5:$J$1200,3,FALSE),"")</f>
        <v>0</v>
      </c>
      <c r="D1585" s="13" t="str">
        <f>IFERROR(VLOOKUP(C1585,'VENTES ANNUELLES'!$L$5:$M$15,2,FALSE),"")</f>
        <v/>
      </c>
      <c r="E1585" s="15">
        <f>VLOOKUP(A1585,'VENTES ANNUELLES'!$A$5:$J$1200,10,FALSE)</f>
        <v>0</v>
      </c>
      <c r="F1585" s="15"/>
    </row>
    <row r="1586" spans="1:6" x14ac:dyDescent="0.2">
      <c r="A1586" s="13">
        <f t="shared" ref="A1586" si="537">A1585+1</f>
        <v>265</v>
      </c>
      <c r="B1586" s="14">
        <f>IFERROR(VLOOKUP(A1586,'VENTES ANNUELLES'!$A$5:$J$1200,2,FALSE),"")</f>
        <v>0</v>
      </c>
      <c r="C1586" s="13">
        <f>IFERROR(VLOOKUP(A1586,'VENTES ANNUELLES'!$A$5:$J$1200,3,FALSE),"")</f>
        <v>0</v>
      </c>
      <c r="D1586" s="13">
        <f>'VENTES ANNUELLES'!$M$18</f>
        <v>707100</v>
      </c>
      <c r="E1586" s="15"/>
      <c r="F1586" s="15">
        <f>VLOOKUP(A1586,'VENTES ANNUELLES'!$A$5:$J$1200,4,FALSE)</f>
        <v>0</v>
      </c>
    </row>
    <row r="1587" spans="1:6" x14ac:dyDescent="0.2">
      <c r="A1587" s="13">
        <f t="shared" ref="A1587:A1650" si="538">A1586</f>
        <v>265</v>
      </c>
      <c r="B1587" s="14">
        <f>IFERROR(VLOOKUP(A1587,'VENTES ANNUELLES'!$A$5:$J$1200,2,FALSE),"")</f>
        <v>0</v>
      </c>
      <c r="C1587" s="13">
        <f>IFERROR(VLOOKUP(A1587,'VENTES ANNUELLES'!$A$5:$J$1200,3,FALSE),"")</f>
        <v>0</v>
      </c>
      <c r="D1587" s="13">
        <f>'VENTES ANNUELLES'!$M$19</f>
        <v>707200</v>
      </c>
      <c r="E1587" s="15"/>
      <c r="F1587" s="15">
        <f>VLOOKUP(A1587,'VENTES ANNUELLES'!$A$5:$J$1200,5,FALSE)</f>
        <v>0</v>
      </c>
    </row>
    <row r="1588" spans="1:6" x14ac:dyDescent="0.2">
      <c r="A1588" s="13">
        <f t="shared" si="538"/>
        <v>265</v>
      </c>
      <c r="B1588" s="14">
        <f>IFERROR(VLOOKUP(A1588,'VENTES ANNUELLES'!$A$5:$J$1200,2,FALSE),"")</f>
        <v>0</v>
      </c>
      <c r="C1588" s="13">
        <f>IFERROR(VLOOKUP(A1588,'VENTES ANNUELLES'!$A$5:$J$1200,3,FALSE),"")</f>
        <v>0</v>
      </c>
      <c r="D1588" s="13">
        <f>'VENTES ANNUELLES'!$M$20</f>
        <v>707300</v>
      </c>
      <c r="E1588" s="15"/>
      <c r="F1588" s="15">
        <f>VLOOKUP(A1588,'VENTES ANNUELLES'!$A$5:$J$1200,6,FALSE)</f>
        <v>0</v>
      </c>
    </row>
    <row r="1589" spans="1:6" x14ac:dyDescent="0.2">
      <c r="A1589" s="13">
        <f t="shared" si="538"/>
        <v>265</v>
      </c>
      <c r="B1589" s="14">
        <f>IFERROR(VLOOKUP(A1589,'VENTES ANNUELLES'!$A$5:$J$1200,2,FALSE),"")</f>
        <v>0</v>
      </c>
      <c r="C1589" s="13">
        <f>IFERROR(VLOOKUP(A1589,'VENTES ANNUELLES'!$A$5:$J$1200,3,FALSE),"")</f>
        <v>0</v>
      </c>
      <c r="D1589" s="13">
        <f>'VENTES ANNUELLES'!$M$21</f>
        <v>707400</v>
      </c>
      <c r="E1589" s="15"/>
      <c r="F1589" s="15">
        <f>VLOOKUP(A1589,'VENTES ANNUELLES'!$A$5:$J$1200,7,FALSE)</f>
        <v>0</v>
      </c>
    </row>
    <row r="1590" spans="1:6" x14ac:dyDescent="0.2">
      <c r="A1590" s="13">
        <f t="shared" si="538"/>
        <v>265</v>
      </c>
      <c r="B1590" s="14">
        <f>IFERROR(VLOOKUP(A1590,'VENTES ANNUELLES'!$A$5:$J$1200,2,FALSE),"")</f>
        <v>0</v>
      </c>
      <c r="C1590" s="13">
        <f>IFERROR(VLOOKUP(A1590,'VENTES ANNUELLES'!$A$5:$J$1200,3,FALSE),"")</f>
        <v>0</v>
      </c>
      <c r="D1590" s="13">
        <f>'VENTES ANNUELLES'!$M$22</f>
        <v>445710</v>
      </c>
      <c r="E1590" s="15"/>
      <c r="F1590" s="15">
        <f>VLOOKUP(A1590,'VENTES ANNUELLES'!$A$5:$J$1200,9,FALSE)</f>
        <v>0</v>
      </c>
    </row>
    <row r="1591" spans="1:6" x14ac:dyDescent="0.2">
      <c r="A1591" s="13">
        <f t="shared" si="538"/>
        <v>265</v>
      </c>
      <c r="B1591" s="14">
        <f>IFERROR(VLOOKUP(A1591,'VENTES ANNUELLES'!$A$5:$J$1200,2,FALSE),"")</f>
        <v>0</v>
      </c>
      <c r="C1591" s="13">
        <f>IFERROR(VLOOKUP(A1591,'VENTES ANNUELLES'!$A$5:$J$1200,3,FALSE),"")</f>
        <v>0</v>
      </c>
      <c r="D1591" s="13" t="str">
        <f>IFERROR(VLOOKUP(C1591,'VENTES ANNUELLES'!$L$5:$M$15,2,FALSE),"")</f>
        <v/>
      </c>
      <c r="E1591" s="15">
        <f>VLOOKUP(A1591,'VENTES ANNUELLES'!$A$5:$J$1200,10,FALSE)</f>
        <v>0</v>
      </c>
      <c r="F1591" s="15"/>
    </row>
    <row r="1592" spans="1:6" x14ac:dyDescent="0.2">
      <c r="A1592" s="13">
        <f t="shared" ref="A1592" si="539">A1591+1</f>
        <v>266</v>
      </c>
      <c r="B1592" s="14">
        <f>IFERROR(VLOOKUP(A1592,'VENTES ANNUELLES'!$A$5:$J$1200,2,FALSE),"")</f>
        <v>0</v>
      </c>
      <c r="C1592" s="13">
        <f>IFERROR(VLOOKUP(A1592,'VENTES ANNUELLES'!$A$5:$J$1200,3,FALSE),"")</f>
        <v>0</v>
      </c>
      <c r="D1592" s="13">
        <f>'VENTES ANNUELLES'!$M$18</f>
        <v>707100</v>
      </c>
      <c r="E1592" s="15"/>
      <c r="F1592" s="15">
        <f>VLOOKUP(A1592,'VENTES ANNUELLES'!$A$5:$J$1200,4,FALSE)</f>
        <v>0</v>
      </c>
    </row>
    <row r="1593" spans="1:6" x14ac:dyDescent="0.2">
      <c r="A1593" s="13">
        <f t="shared" ref="A1593" si="540">A1592</f>
        <v>266</v>
      </c>
      <c r="B1593" s="14">
        <f>IFERROR(VLOOKUP(A1593,'VENTES ANNUELLES'!$A$5:$J$1200,2,FALSE),"")</f>
        <v>0</v>
      </c>
      <c r="C1593" s="13">
        <f>IFERROR(VLOOKUP(A1593,'VENTES ANNUELLES'!$A$5:$J$1200,3,FALSE),"")</f>
        <v>0</v>
      </c>
      <c r="D1593" s="13">
        <f>'VENTES ANNUELLES'!$M$19</f>
        <v>707200</v>
      </c>
      <c r="E1593" s="15"/>
      <c r="F1593" s="15">
        <f>VLOOKUP(A1593,'VENTES ANNUELLES'!$A$5:$J$1200,5,FALSE)</f>
        <v>0</v>
      </c>
    </row>
    <row r="1594" spans="1:6" x14ac:dyDescent="0.2">
      <c r="A1594" s="13">
        <f t="shared" si="538"/>
        <v>266</v>
      </c>
      <c r="B1594" s="14">
        <f>IFERROR(VLOOKUP(A1594,'VENTES ANNUELLES'!$A$5:$J$1200,2,FALSE),"")</f>
        <v>0</v>
      </c>
      <c r="C1594" s="13">
        <f>IFERROR(VLOOKUP(A1594,'VENTES ANNUELLES'!$A$5:$J$1200,3,FALSE),"")</f>
        <v>0</v>
      </c>
      <c r="D1594" s="13">
        <f>'VENTES ANNUELLES'!$M$20</f>
        <v>707300</v>
      </c>
      <c r="E1594" s="15"/>
      <c r="F1594" s="15">
        <f>VLOOKUP(A1594,'VENTES ANNUELLES'!$A$5:$J$1200,6,FALSE)</f>
        <v>0</v>
      </c>
    </row>
    <row r="1595" spans="1:6" x14ac:dyDescent="0.2">
      <c r="A1595" s="13">
        <f t="shared" si="538"/>
        <v>266</v>
      </c>
      <c r="B1595" s="14">
        <f>IFERROR(VLOOKUP(A1595,'VENTES ANNUELLES'!$A$5:$J$1200,2,FALSE),"")</f>
        <v>0</v>
      </c>
      <c r="C1595" s="13">
        <f>IFERROR(VLOOKUP(A1595,'VENTES ANNUELLES'!$A$5:$J$1200,3,FALSE),"")</f>
        <v>0</v>
      </c>
      <c r="D1595" s="13">
        <f>'VENTES ANNUELLES'!$M$21</f>
        <v>707400</v>
      </c>
      <c r="E1595" s="15"/>
      <c r="F1595" s="15">
        <f>VLOOKUP(A1595,'VENTES ANNUELLES'!$A$5:$J$1200,7,FALSE)</f>
        <v>0</v>
      </c>
    </row>
    <row r="1596" spans="1:6" x14ac:dyDescent="0.2">
      <c r="A1596" s="13">
        <f t="shared" si="538"/>
        <v>266</v>
      </c>
      <c r="B1596" s="14">
        <f>IFERROR(VLOOKUP(A1596,'VENTES ANNUELLES'!$A$5:$J$1200,2,FALSE),"")</f>
        <v>0</v>
      </c>
      <c r="C1596" s="13">
        <f>IFERROR(VLOOKUP(A1596,'VENTES ANNUELLES'!$A$5:$J$1200,3,FALSE),"")</f>
        <v>0</v>
      </c>
      <c r="D1596" s="13">
        <f>'VENTES ANNUELLES'!$M$22</f>
        <v>445710</v>
      </c>
      <c r="E1596" s="15"/>
      <c r="F1596" s="15">
        <f>VLOOKUP(A1596,'VENTES ANNUELLES'!$A$5:$J$1200,9,FALSE)</f>
        <v>0</v>
      </c>
    </row>
    <row r="1597" spans="1:6" x14ac:dyDescent="0.2">
      <c r="A1597" s="13">
        <f t="shared" si="538"/>
        <v>266</v>
      </c>
      <c r="B1597" s="14">
        <f>IFERROR(VLOOKUP(A1597,'VENTES ANNUELLES'!$A$5:$J$1200,2,FALSE),"")</f>
        <v>0</v>
      </c>
      <c r="C1597" s="13">
        <f>IFERROR(VLOOKUP(A1597,'VENTES ANNUELLES'!$A$5:$J$1200,3,FALSE),"")</f>
        <v>0</v>
      </c>
      <c r="D1597" s="13" t="str">
        <f>IFERROR(VLOOKUP(C1597,'VENTES ANNUELLES'!$L$5:$M$15,2,FALSE),"")</f>
        <v/>
      </c>
      <c r="E1597" s="15">
        <f>VLOOKUP(A1597,'VENTES ANNUELLES'!$A$5:$J$1200,10,FALSE)</f>
        <v>0</v>
      </c>
      <c r="F1597" s="15"/>
    </row>
    <row r="1598" spans="1:6" x14ac:dyDescent="0.2">
      <c r="A1598" s="13">
        <f t="shared" ref="A1598" si="541">A1597+1</f>
        <v>267</v>
      </c>
      <c r="B1598" s="14">
        <f>IFERROR(VLOOKUP(A1598,'VENTES ANNUELLES'!$A$5:$J$1200,2,FALSE),"")</f>
        <v>0</v>
      </c>
      <c r="C1598" s="13">
        <f>IFERROR(VLOOKUP(A1598,'VENTES ANNUELLES'!$A$5:$J$1200,3,FALSE),"")</f>
        <v>0</v>
      </c>
      <c r="D1598" s="13">
        <f>'VENTES ANNUELLES'!$M$18</f>
        <v>707100</v>
      </c>
      <c r="E1598" s="15"/>
      <c r="F1598" s="15">
        <f>VLOOKUP(A1598,'VENTES ANNUELLES'!$A$5:$J$1200,4,FALSE)</f>
        <v>0</v>
      </c>
    </row>
    <row r="1599" spans="1:6" x14ac:dyDescent="0.2">
      <c r="A1599" s="13">
        <f t="shared" ref="A1599" si="542">A1598</f>
        <v>267</v>
      </c>
      <c r="B1599" s="14">
        <f>IFERROR(VLOOKUP(A1599,'VENTES ANNUELLES'!$A$5:$J$1200,2,FALSE),"")</f>
        <v>0</v>
      </c>
      <c r="C1599" s="13">
        <f>IFERROR(VLOOKUP(A1599,'VENTES ANNUELLES'!$A$5:$J$1200,3,FALSE),"")</f>
        <v>0</v>
      </c>
      <c r="D1599" s="13">
        <f>'VENTES ANNUELLES'!$M$19</f>
        <v>707200</v>
      </c>
      <c r="E1599" s="15"/>
      <c r="F1599" s="15">
        <f>VLOOKUP(A1599,'VENTES ANNUELLES'!$A$5:$J$1200,5,FALSE)</f>
        <v>0</v>
      </c>
    </row>
    <row r="1600" spans="1:6" x14ac:dyDescent="0.2">
      <c r="A1600" s="13">
        <f t="shared" si="538"/>
        <v>267</v>
      </c>
      <c r="B1600" s="14">
        <f>IFERROR(VLOOKUP(A1600,'VENTES ANNUELLES'!$A$5:$J$1200,2,FALSE),"")</f>
        <v>0</v>
      </c>
      <c r="C1600" s="13">
        <f>IFERROR(VLOOKUP(A1600,'VENTES ANNUELLES'!$A$5:$J$1200,3,FALSE),"")</f>
        <v>0</v>
      </c>
      <c r="D1600" s="13">
        <f>'VENTES ANNUELLES'!$M$20</f>
        <v>707300</v>
      </c>
      <c r="E1600" s="15"/>
      <c r="F1600" s="15">
        <f>VLOOKUP(A1600,'VENTES ANNUELLES'!$A$5:$J$1200,6,FALSE)</f>
        <v>0</v>
      </c>
    </row>
    <row r="1601" spans="1:6" x14ac:dyDescent="0.2">
      <c r="A1601" s="13">
        <f t="shared" si="538"/>
        <v>267</v>
      </c>
      <c r="B1601" s="14">
        <f>IFERROR(VLOOKUP(A1601,'VENTES ANNUELLES'!$A$5:$J$1200,2,FALSE),"")</f>
        <v>0</v>
      </c>
      <c r="C1601" s="13">
        <f>IFERROR(VLOOKUP(A1601,'VENTES ANNUELLES'!$A$5:$J$1200,3,FALSE),"")</f>
        <v>0</v>
      </c>
      <c r="D1601" s="13">
        <f>'VENTES ANNUELLES'!$M$21</f>
        <v>707400</v>
      </c>
      <c r="E1601" s="15"/>
      <c r="F1601" s="15">
        <f>VLOOKUP(A1601,'VENTES ANNUELLES'!$A$5:$J$1200,7,FALSE)</f>
        <v>0</v>
      </c>
    </row>
    <row r="1602" spans="1:6" x14ac:dyDescent="0.2">
      <c r="A1602" s="13">
        <f t="shared" si="538"/>
        <v>267</v>
      </c>
      <c r="B1602" s="14">
        <f>IFERROR(VLOOKUP(A1602,'VENTES ANNUELLES'!$A$5:$J$1200,2,FALSE),"")</f>
        <v>0</v>
      </c>
      <c r="C1602" s="13">
        <f>IFERROR(VLOOKUP(A1602,'VENTES ANNUELLES'!$A$5:$J$1200,3,FALSE),"")</f>
        <v>0</v>
      </c>
      <c r="D1602" s="13">
        <f>'VENTES ANNUELLES'!$M$22</f>
        <v>445710</v>
      </c>
      <c r="E1602" s="15"/>
      <c r="F1602" s="15">
        <f>VLOOKUP(A1602,'VENTES ANNUELLES'!$A$5:$J$1200,9,FALSE)</f>
        <v>0</v>
      </c>
    </row>
    <row r="1603" spans="1:6" x14ac:dyDescent="0.2">
      <c r="A1603" s="13">
        <f t="shared" si="538"/>
        <v>267</v>
      </c>
      <c r="B1603" s="14">
        <f>IFERROR(VLOOKUP(A1603,'VENTES ANNUELLES'!$A$5:$J$1200,2,FALSE),"")</f>
        <v>0</v>
      </c>
      <c r="C1603" s="13">
        <f>IFERROR(VLOOKUP(A1603,'VENTES ANNUELLES'!$A$5:$J$1200,3,FALSE),"")</f>
        <v>0</v>
      </c>
      <c r="D1603" s="13" t="str">
        <f>IFERROR(VLOOKUP(C1603,'VENTES ANNUELLES'!$L$5:$M$15,2,FALSE),"")</f>
        <v/>
      </c>
      <c r="E1603" s="15">
        <f>VLOOKUP(A1603,'VENTES ANNUELLES'!$A$5:$J$1200,10,FALSE)</f>
        <v>0</v>
      </c>
      <c r="F1603" s="15"/>
    </row>
    <row r="1604" spans="1:6" x14ac:dyDescent="0.2">
      <c r="A1604" s="13">
        <f t="shared" ref="A1604" si="543">A1603+1</f>
        <v>268</v>
      </c>
      <c r="B1604" s="14">
        <f>IFERROR(VLOOKUP(A1604,'VENTES ANNUELLES'!$A$5:$J$1200,2,FALSE),"")</f>
        <v>0</v>
      </c>
      <c r="C1604" s="13">
        <f>IFERROR(VLOOKUP(A1604,'VENTES ANNUELLES'!$A$5:$J$1200,3,FALSE),"")</f>
        <v>0</v>
      </c>
      <c r="D1604" s="13">
        <f>'VENTES ANNUELLES'!$M$18</f>
        <v>707100</v>
      </c>
      <c r="E1604" s="15"/>
      <c r="F1604" s="15">
        <f>VLOOKUP(A1604,'VENTES ANNUELLES'!$A$5:$J$1200,4,FALSE)</f>
        <v>0</v>
      </c>
    </row>
    <row r="1605" spans="1:6" x14ac:dyDescent="0.2">
      <c r="A1605" s="13">
        <f t="shared" ref="A1605" si="544">A1604</f>
        <v>268</v>
      </c>
      <c r="B1605" s="14">
        <f>IFERROR(VLOOKUP(A1605,'VENTES ANNUELLES'!$A$5:$J$1200,2,FALSE),"")</f>
        <v>0</v>
      </c>
      <c r="C1605" s="13">
        <f>IFERROR(VLOOKUP(A1605,'VENTES ANNUELLES'!$A$5:$J$1200,3,FALSE),"")</f>
        <v>0</v>
      </c>
      <c r="D1605" s="13">
        <f>'VENTES ANNUELLES'!$M$19</f>
        <v>707200</v>
      </c>
      <c r="E1605" s="15"/>
      <c r="F1605" s="15">
        <f>VLOOKUP(A1605,'VENTES ANNUELLES'!$A$5:$J$1200,5,FALSE)</f>
        <v>0</v>
      </c>
    </row>
    <row r="1606" spans="1:6" x14ac:dyDescent="0.2">
      <c r="A1606" s="13">
        <f t="shared" si="538"/>
        <v>268</v>
      </c>
      <c r="B1606" s="14">
        <f>IFERROR(VLOOKUP(A1606,'VENTES ANNUELLES'!$A$5:$J$1200,2,FALSE),"")</f>
        <v>0</v>
      </c>
      <c r="C1606" s="13">
        <f>IFERROR(VLOOKUP(A1606,'VENTES ANNUELLES'!$A$5:$J$1200,3,FALSE),"")</f>
        <v>0</v>
      </c>
      <c r="D1606" s="13">
        <f>'VENTES ANNUELLES'!$M$20</f>
        <v>707300</v>
      </c>
      <c r="E1606" s="15"/>
      <c r="F1606" s="15">
        <f>VLOOKUP(A1606,'VENTES ANNUELLES'!$A$5:$J$1200,6,FALSE)</f>
        <v>0</v>
      </c>
    </row>
    <row r="1607" spans="1:6" x14ac:dyDescent="0.2">
      <c r="A1607" s="13">
        <f t="shared" si="538"/>
        <v>268</v>
      </c>
      <c r="B1607" s="14">
        <f>IFERROR(VLOOKUP(A1607,'VENTES ANNUELLES'!$A$5:$J$1200,2,FALSE),"")</f>
        <v>0</v>
      </c>
      <c r="C1607" s="13">
        <f>IFERROR(VLOOKUP(A1607,'VENTES ANNUELLES'!$A$5:$J$1200,3,FALSE),"")</f>
        <v>0</v>
      </c>
      <c r="D1607" s="13">
        <f>'VENTES ANNUELLES'!$M$21</f>
        <v>707400</v>
      </c>
      <c r="E1607" s="15"/>
      <c r="F1607" s="15">
        <f>VLOOKUP(A1607,'VENTES ANNUELLES'!$A$5:$J$1200,7,FALSE)</f>
        <v>0</v>
      </c>
    </row>
    <row r="1608" spans="1:6" x14ac:dyDescent="0.2">
      <c r="A1608" s="13">
        <f t="shared" si="538"/>
        <v>268</v>
      </c>
      <c r="B1608" s="14">
        <f>IFERROR(VLOOKUP(A1608,'VENTES ANNUELLES'!$A$5:$J$1200,2,FALSE),"")</f>
        <v>0</v>
      </c>
      <c r="C1608" s="13">
        <f>IFERROR(VLOOKUP(A1608,'VENTES ANNUELLES'!$A$5:$J$1200,3,FALSE),"")</f>
        <v>0</v>
      </c>
      <c r="D1608" s="13">
        <f>'VENTES ANNUELLES'!$M$22</f>
        <v>445710</v>
      </c>
      <c r="E1608" s="15"/>
      <c r="F1608" s="15">
        <f>VLOOKUP(A1608,'VENTES ANNUELLES'!$A$5:$J$1200,9,FALSE)</f>
        <v>0</v>
      </c>
    </row>
    <row r="1609" spans="1:6" x14ac:dyDescent="0.2">
      <c r="A1609" s="13">
        <f t="shared" si="538"/>
        <v>268</v>
      </c>
      <c r="B1609" s="14">
        <f>IFERROR(VLOOKUP(A1609,'VENTES ANNUELLES'!$A$5:$J$1200,2,FALSE),"")</f>
        <v>0</v>
      </c>
      <c r="C1609" s="13">
        <f>IFERROR(VLOOKUP(A1609,'VENTES ANNUELLES'!$A$5:$J$1200,3,FALSE),"")</f>
        <v>0</v>
      </c>
      <c r="D1609" s="13" t="str">
        <f>IFERROR(VLOOKUP(C1609,'VENTES ANNUELLES'!$L$5:$M$15,2,FALSE),"")</f>
        <v/>
      </c>
      <c r="E1609" s="15">
        <f>VLOOKUP(A1609,'VENTES ANNUELLES'!$A$5:$J$1200,10,FALSE)</f>
        <v>0</v>
      </c>
      <c r="F1609" s="15"/>
    </row>
    <row r="1610" spans="1:6" x14ac:dyDescent="0.2">
      <c r="A1610" s="13">
        <f t="shared" ref="A1610" si="545">A1609+1</f>
        <v>269</v>
      </c>
      <c r="B1610" s="14">
        <f>IFERROR(VLOOKUP(A1610,'VENTES ANNUELLES'!$A$5:$J$1200,2,FALSE),"")</f>
        <v>0</v>
      </c>
      <c r="C1610" s="13">
        <f>IFERROR(VLOOKUP(A1610,'VENTES ANNUELLES'!$A$5:$J$1200,3,FALSE),"")</f>
        <v>0</v>
      </c>
      <c r="D1610" s="13">
        <f>'VENTES ANNUELLES'!$M$18</f>
        <v>707100</v>
      </c>
      <c r="E1610" s="15"/>
      <c r="F1610" s="15">
        <f>VLOOKUP(A1610,'VENTES ANNUELLES'!$A$5:$J$1200,4,FALSE)</f>
        <v>0</v>
      </c>
    </row>
    <row r="1611" spans="1:6" x14ac:dyDescent="0.2">
      <c r="A1611" s="13">
        <f t="shared" ref="A1611" si="546">A1610</f>
        <v>269</v>
      </c>
      <c r="B1611" s="14">
        <f>IFERROR(VLOOKUP(A1611,'VENTES ANNUELLES'!$A$5:$J$1200,2,FALSE),"")</f>
        <v>0</v>
      </c>
      <c r="C1611" s="13">
        <f>IFERROR(VLOOKUP(A1611,'VENTES ANNUELLES'!$A$5:$J$1200,3,FALSE),"")</f>
        <v>0</v>
      </c>
      <c r="D1611" s="13">
        <f>'VENTES ANNUELLES'!$M$19</f>
        <v>707200</v>
      </c>
      <c r="E1611" s="15"/>
      <c r="F1611" s="15">
        <f>VLOOKUP(A1611,'VENTES ANNUELLES'!$A$5:$J$1200,5,FALSE)</f>
        <v>0</v>
      </c>
    </row>
    <row r="1612" spans="1:6" x14ac:dyDescent="0.2">
      <c r="A1612" s="13">
        <f t="shared" si="538"/>
        <v>269</v>
      </c>
      <c r="B1612" s="14">
        <f>IFERROR(VLOOKUP(A1612,'VENTES ANNUELLES'!$A$5:$J$1200,2,FALSE),"")</f>
        <v>0</v>
      </c>
      <c r="C1612" s="13">
        <f>IFERROR(VLOOKUP(A1612,'VENTES ANNUELLES'!$A$5:$J$1200,3,FALSE),"")</f>
        <v>0</v>
      </c>
      <c r="D1612" s="13">
        <f>'VENTES ANNUELLES'!$M$20</f>
        <v>707300</v>
      </c>
      <c r="E1612" s="15"/>
      <c r="F1612" s="15">
        <f>VLOOKUP(A1612,'VENTES ANNUELLES'!$A$5:$J$1200,6,FALSE)</f>
        <v>0</v>
      </c>
    </row>
    <row r="1613" spans="1:6" x14ac:dyDescent="0.2">
      <c r="A1613" s="13">
        <f t="shared" si="538"/>
        <v>269</v>
      </c>
      <c r="B1613" s="14">
        <f>IFERROR(VLOOKUP(A1613,'VENTES ANNUELLES'!$A$5:$J$1200,2,FALSE),"")</f>
        <v>0</v>
      </c>
      <c r="C1613" s="13">
        <f>IFERROR(VLOOKUP(A1613,'VENTES ANNUELLES'!$A$5:$J$1200,3,FALSE),"")</f>
        <v>0</v>
      </c>
      <c r="D1613" s="13">
        <f>'VENTES ANNUELLES'!$M$21</f>
        <v>707400</v>
      </c>
      <c r="E1613" s="15"/>
      <c r="F1613" s="15">
        <f>VLOOKUP(A1613,'VENTES ANNUELLES'!$A$5:$J$1200,7,FALSE)</f>
        <v>0</v>
      </c>
    </row>
    <row r="1614" spans="1:6" x14ac:dyDescent="0.2">
      <c r="A1614" s="13">
        <f t="shared" si="538"/>
        <v>269</v>
      </c>
      <c r="B1614" s="14">
        <f>IFERROR(VLOOKUP(A1614,'VENTES ANNUELLES'!$A$5:$J$1200,2,FALSE),"")</f>
        <v>0</v>
      </c>
      <c r="C1614" s="13">
        <f>IFERROR(VLOOKUP(A1614,'VENTES ANNUELLES'!$A$5:$J$1200,3,FALSE),"")</f>
        <v>0</v>
      </c>
      <c r="D1614" s="13">
        <f>'VENTES ANNUELLES'!$M$22</f>
        <v>445710</v>
      </c>
      <c r="E1614" s="15"/>
      <c r="F1614" s="15">
        <f>VLOOKUP(A1614,'VENTES ANNUELLES'!$A$5:$J$1200,9,FALSE)</f>
        <v>0</v>
      </c>
    </row>
    <row r="1615" spans="1:6" x14ac:dyDescent="0.2">
      <c r="A1615" s="13">
        <f t="shared" si="538"/>
        <v>269</v>
      </c>
      <c r="B1615" s="14">
        <f>IFERROR(VLOOKUP(A1615,'VENTES ANNUELLES'!$A$5:$J$1200,2,FALSE),"")</f>
        <v>0</v>
      </c>
      <c r="C1615" s="13">
        <f>IFERROR(VLOOKUP(A1615,'VENTES ANNUELLES'!$A$5:$J$1200,3,FALSE),"")</f>
        <v>0</v>
      </c>
      <c r="D1615" s="13" t="str">
        <f>IFERROR(VLOOKUP(C1615,'VENTES ANNUELLES'!$L$5:$M$15,2,FALSE),"")</f>
        <v/>
      </c>
      <c r="E1615" s="15">
        <f>VLOOKUP(A1615,'VENTES ANNUELLES'!$A$5:$J$1200,10,FALSE)</f>
        <v>0</v>
      </c>
      <c r="F1615" s="15"/>
    </row>
    <row r="1616" spans="1:6" x14ac:dyDescent="0.2">
      <c r="A1616" s="13">
        <f t="shared" ref="A1616" si="547">A1615+1</f>
        <v>270</v>
      </c>
      <c r="B1616" s="14">
        <f>IFERROR(VLOOKUP(A1616,'VENTES ANNUELLES'!$A$5:$J$1200,2,FALSE),"")</f>
        <v>0</v>
      </c>
      <c r="C1616" s="13">
        <f>IFERROR(VLOOKUP(A1616,'VENTES ANNUELLES'!$A$5:$J$1200,3,FALSE),"")</f>
        <v>0</v>
      </c>
      <c r="D1616" s="13">
        <f>'VENTES ANNUELLES'!$M$18</f>
        <v>707100</v>
      </c>
      <c r="E1616" s="15"/>
      <c r="F1616" s="15">
        <f>VLOOKUP(A1616,'VENTES ANNUELLES'!$A$5:$J$1200,4,FALSE)</f>
        <v>0</v>
      </c>
    </row>
    <row r="1617" spans="1:6" x14ac:dyDescent="0.2">
      <c r="A1617" s="13">
        <f t="shared" ref="A1617" si="548">A1616</f>
        <v>270</v>
      </c>
      <c r="B1617" s="14">
        <f>IFERROR(VLOOKUP(A1617,'VENTES ANNUELLES'!$A$5:$J$1200,2,FALSE),"")</f>
        <v>0</v>
      </c>
      <c r="C1617" s="13">
        <f>IFERROR(VLOOKUP(A1617,'VENTES ANNUELLES'!$A$5:$J$1200,3,FALSE),"")</f>
        <v>0</v>
      </c>
      <c r="D1617" s="13">
        <f>'VENTES ANNUELLES'!$M$19</f>
        <v>707200</v>
      </c>
      <c r="E1617" s="15"/>
      <c r="F1617" s="15">
        <f>VLOOKUP(A1617,'VENTES ANNUELLES'!$A$5:$J$1200,5,FALSE)</f>
        <v>0</v>
      </c>
    </row>
    <row r="1618" spans="1:6" x14ac:dyDescent="0.2">
      <c r="A1618" s="13">
        <f t="shared" si="538"/>
        <v>270</v>
      </c>
      <c r="B1618" s="14">
        <f>IFERROR(VLOOKUP(A1618,'VENTES ANNUELLES'!$A$5:$J$1200,2,FALSE),"")</f>
        <v>0</v>
      </c>
      <c r="C1618" s="13">
        <f>IFERROR(VLOOKUP(A1618,'VENTES ANNUELLES'!$A$5:$J$1200,3,FALSE),"")</f>
        <v>0</v>
      </c>
      <c r="D1618" s="13">
        <f>'VENTES ANNUELLES'!$M$20</f>
        <v>707300</v>
      </c>
      <c r="E1618" s="15"/>
      <c r="F1618" s="15">
        <f>VLOOKUP(A1618,'VENTES ANNUELLES'!$A$5:$J$1200,6,FALSE)</f>
        <v>0</v>
      </c>
    </row>
    <row r="1619" spans="1:6" x14ac:dyDescent="0.2">
      <c r="A1619" s="13">
        <f t="shared" si="538"/>
        <v>270</v>
      </c>
      <c r="B1619" s="14">
        <f>IFERROR(VLOOKUP(A1619,'VENTES ANNUELLES'!$A$5:$J$1200,2,FALSE),"")</f>
        <v>0</v>
      </c>
      <c r="C1619" s="13">
        <f>IFERROR(VLOOKUP(A1619,'VENTES ANNUELLES'!$A$5:$J$1200,3,FALSE),"")</f>
        <v>0</v>
      </c>
      <c r="D1619" s="13">
        <f>'VENTES ANNUELLES'!$M$21</f>
        <v>707400</v>
      </c>
      <c r="E1619" s="15"/>
      <c r="F1619" s="15">
        <f>VLOOKUP(A1619,'VENTES ANNUELLES'!$A$5:$J$1200,7,FALSE)</f>
        <v>0</v>
      </c>
    </row>
    <row r="1620" spans="1:6" x14ac:dyDescent="0.2">
      <c r="A1620" s="13">
        <f t="shared" si="538"/>
        <v>270</v>
      </c>
      <c r="B1620" s="14">
        <f>IFERROR(VLOOKUP(A1620,'VENTES ANNUELLES'!$A$5:$J$1200,2,FALSE),"")</f>
        <v>0</v>
      </c>
      <c r="C1620" s="13">
        <f>IFERROR(VLOOKUP(A1620,'VENTES ANNUELLES'!$A$5:$J$1200,3,FALSE),"")</f>
        <v>0</v>
      </c>
      <c r="D1620" s="13">
        <f>'VENTES ANNUELLES'!$M$22</f>
        <v>445710</v>
      </c>
      <c r="E1620" s="15"/>
      <c r="F1620" s="15">
        <f>VLOOKUP(A1620,'VENTES ANNUELLES'!$A$5:$J$1200,9,FALSE)</f>
        <v>0</v>
      </c>
    </row>
    <row r="1621" spans="1:6" x14ac:dyDescent="0.2">
      <c r="A1621" s="13">
        <f t="shared" si="538"/>
        <v>270</v>
      </c>
      <c r="B1621" s="14">
        <f>IFERROR(VLOOKUP(A1621,'VENTES ANNUELLES'!$A$5:$J$1200,2,FALSE),"")</f>
        <v>0</v>
      </c>
      <c r="C1621" s="13">
        <f>IFERROR(VLOOKUP(A1621,'VENTES ANNUELLES'!$A$5:$J$1200,3,FALSE),"")</f>
        <v>0</v>
      </c>
      <c r="D1621" s="13" t="str">
        <f>IFERROR(VLOOKUP(C1621,'VENTES ANNUELLES'!$L$5:$M$15,2,FALSE),"")</f>
        <v/>
      </c>
      <c r="E1621" s="15">
        <f>VLOOKUP(A1621,'VENTES ANNUELLES'!$A$5:$J$1200,10,FALSE)</f>
        <v>0</v>
      </c>
      <c r="F1621" s="15"/>
    </row>
    <row r="1622" spans="1:6" x14ac:dyDescent="0.2">
      <c r="A1622" s="13">
        <f t="shared" ref="A1622" si="549">A1621+1</f>
        <v>271</v>
      </c>
      <c r="B1622" s="14">
        <f>IFERROR(VLOOKUP(A1622,'VENTES ANNUELLES'!$A$5:$J$1200,2,FALSE),"")</f>
        <v>0</v>
      </c>
      <c r="C1622" s="13">
        <f>IFERROR(VLOOKUP(A1622,'VENTES ANNUELLES'!$A$5:$J$1200,3,FALSE),"")</f>
        <v>0</v>
      </c>
      <c r="D1622" s="13">
        <f>'VENTES ANNUELLES'!$M$18</f>
        <v>707100</v>
      </c>
      <c r="E1622" s="15"/>
      <c r="F1622" s="15">
        <f>VLOOKUP(A1622,'VENTES ANNUELLES'!$A$5:$J$1200,4,FALSE)</f>
        <v>0</v>
      </c>
    </row>
    <row r="1623" spans="1:6" x14ac:dyDescent="0.2">
      <c r="A1623" s="13">
        <f t="shared" ref="A1623" si="550">A1622</f>
        <v>271</v>
      </c>
      <c r="B1623" s="14">
        <f>IFERROR(VLOOKUP(A1623,'VENTES ANNUELLES'!$A$5:$J$1200,2,FALSE),"")</f>
        <v>0</v>
      </c>
      <c r="C1623" s="13">
        <f>IFERROR(VLOOKUP(A1623,'VENTES ANNUELLES'!$A$5:$J$1200,3,FALSE),"")</f>
        <v>0</v>
      </c>
      <c r="D1623" s="13">
        <f>'VENTES ANNUELLES'!$M$19</f>
        <v>707200</v>
      </c>
      <c r="E1623" s="15"/>
      <c r="F1623" s="15">
        <f>VLOOKUP(A1623,'VENTES ANNUELLES'!$A$5:$J$1200,5,FALSE)</f>
        <v>0</v>
      </c>
    </row>
    <row r="1624" spans="1:6" x14ac:dyDescent="0.2">
      <c r="A1624" s="13">
        <f t="shared" si="538"/>
        <v>271</v>
      </c>
      <c r="B1624" s="14">
        <f>IFERROR(VLOOKUP(A1624,'VENTES ANNUELLES'!$A$5:$J$1200,2,FALSE),"")</f>
        <v>0</v>
      </c>
      <c r="C1624" s="13">
        <f>IFERROR(VLOOKUP(A1624,'VENTES ANNUELLES'!$A$5:$J$1200,3,FALSE),"")</f>
        <v>0</v>
      </c>
      <c r="D1624" s="13">
        <f>'VENTES ANNUELLES'!$M$20</f>
        <v>707300</v>
      </c>
      <c r="E1624" s="15"/>
      <c r="F1624" s="15">
        <f>VLOOKUP(A1624,'VENTES ANNUELLES'!$A$5:$J$1200,6,FALSE)</f>
        <v>0</v>
      </c>
    </row>
    <row r="1625" spans="1:6" x14ac:dyDescent="0.2">
      <c r="A1625" s="13">
        <f t="shared" si="538"/>
        <v>271</v>
      </c>
      <c r="B1625" s="14">
        <f>IFERROR(VLOOKUP(A1625,'VENTES ANNUELLES'!$A$5:$J$1200,2,FALSE),"")</f>
        <v>0</v>
      </c>
      <c r="C1625" s="13">
        <f>IFERROR(VLOOKUP(A1625,'VENTES ANNUELLES'!$A$5:$J$1200,3,FALSE),"")</f>
        <v>0</v>
      </c>
      <c r="D1625" s="13">
        <f>'VENTES ANNUELLES'!$M$21</f>
        <v>707400</v>
      </c>
      <c r="E1625" s="15"/>
      <c r="F1625" s="15">
        <f>VLOOKUP(A1625,'VENTES ANNUELLES'!$A$5:$J$1200,7,FALSE)</f>
        <v>0</v>
      </c>
    </row>
    <row r="1626" spans="1:6" x14ac:dyDescent="0.2">
      <c r="A1626" s="13">
        <f t="shared" si="538"/>
        <v>271</v>
      </c>
      <c r="B1626" s="14">
        <f>IFERROR(VLOOKUP(A1626,'VENTES ANNUELLES'!$A$5:$J$1200,2,FALSE),"")</f>
        <v>0</v>
      </c>
      <c r="C1626" s="13">
        <f>IFERROR(VLOOKUP(A1626,'VENTES ANNUELLES'!$A$5:$J$1200,3,FALSE),"")</f>
        <v>0</v>
      </c>
      <c r="D1626" s="13">
        <f>'VENTES ANNUELLES'!$M$22</f>
        <v>445710</v>
      </c>
      <c r="E1626" s="15"/>
      <c r="F1626" s="15">
        <f>VLOOKUP(A1626,'VENTES ANNUELLES'!$A$5:$J$1200,9,FALSE)</f>
        <v>0</v>
      </c>
    </row>
    <row r="1627" spans="1:6" x14ac:dyDescent="0.2">
      <c r="A1627" s="13">
        <f t="shared" si="538"/>
        <v>271</v>
      </c>
      <c r="B1627" s="14">
        <f>IFERROR(VLOOKUP(A1627,'VENTES ANNUELLES'!$A$5:$J$1200,2,FALSE),"")</f>
        <v>0</v>
      </c>
      <c r="C1627" s="13">
        <f>IFERROR(VLOOKUP(A1627,'VENTES ANNUELLES'!$A$5:$J$1200,3,FALSE),"")</f>
        <v>0</v>
      </c>
      <c r="D1627" s="13" t="str">
        <f>IFERROR(VLOOKUP(C1627,'VENTES ANNUELLES'!$L$5:$M$15,2,FALSE),"")</f>
        <v/>
      </c>
      <c r="E1627" s="15">
        <f>VLOOKUP(A1627,'VENTES ANNUELLES'!$A$5:$J$1200,10,FALSE)</f>
        <v>0</v>
      </c>
      <c r="F1627" s="15"/>
    </row>
    <row r="1628" spans="1:6" x14ac:dyDescent="0.2">
      <c r="A1628" s="13">
        <f t="shared" ref="A1628" si="551">A1627+1</f>
        <v>272</v>
      </c>
      <c r="B1628" s="14">
        <f>IFERROR(VLOOKUP(A1628,'VENTES ANNUELLES'!$A$5:$J$1200,2,FALSE),"")</f>
        <v>0</v>
      </c>
      <c r="C1628" s="13">
        <f>IFERROR(VLOOKUP(A1628,'VENTES ANNUELLES'!$A$5:$J$1200,3,FALSE),"")</f>
        <v>0</v>
      </c>
      <c r="D1628" s="13">
        <f>'VENTES ANNUELLES'!$M$18</f>
        <v>707100</v>
      </c>
      <c r="E1628" s="15"/>
      <c r="F1628" s="15">
        <f>VLOOKUP(A1628,'VENTES ANNUELLES'!$A$5:$J$1200,4,FALSE)</f>
        <v>0</v>
      </c>
    </row>
    <row r="1629" spans="1:6" x14ac:dyDescent="0.2">
      <c r="A1629" s="13">
        <f t="shared" ref="A1629" si="552">A1628</f>
        <v>272</v>
      </c>
      <c r="B1629" s="14">
        <f>IFERROR(VLOOKUP(A1629,'VENTES ANNUELLES'!$A$5:$J$1200,2,FALSE),"")</f>
        <v>0</v>
      </c>
      <c r="C1629" s="13">
        <f>IFERROR(VLOOKUP(A1629,'VENTES ANNUELLES'!$A$5:$J$1200,3,FALSE),"")</f>
        <v>0</v>
      </c>
      <c r="D1629" s="13">
        <f>'VENTES ANNUELLES'!$M$19</f>
        <v>707200</v>
      </c>
      <c r="E1629" s="15"/>
      <c r="F1629" s="15">
        <f>VLOOKUP(A1629,'VENTES ANNUELLES'!$A$5:$J$1200,5,FALSE)</f>
        <v>0</v>
      </c>
    </row>
    <row r="1630" spans="1:6" x14ac:dyDescent="0.2">
      <c r="A1630" s="13">
        <f t="shared" si="538"/>
        <v>272</v>
      </c>
      <c r="B1630" s="14">
        <f>IFERROR(VLOOKUP(A1630,'VENTES ANNUELLES'!$A$5:$J$1200,2,FALSE),"")</f>
        <v>0</v>
      </c>
      <c r="C1630" s="13">
        <f>IFERROR(VLOOKUP(A1630,'VENTES ANNUELLES'!$A$5:$J$1200,3,FALSE),"")</f>
        <v>0</v>
      </c>
      <c r="D1630" s="13">
        <f>'VENTES ANNUELLES'!$M$20</f>
        <v>707300</v>
      </c>
      <c r="E1630" s="15"/>
      <c r="F1630" s="15">
        <f>VLOOKUP(A1630,'VENTES ANNUELLES'!$A$5:$J$1200,6,FALSE)</f>
        <v>0</v>
      </c>
    </row>
    <row r="1631" spans="1:6" x14ac:dyDescent="0.2">
      <c r="A1631" s="13">
        <f t="shared" si="538"/>
        <v>272</v>
      </c>
      <c r="B1631" s="14">
        <f>IFERROR(VLOOKUP(A1631,'VENTES ANNUELLES'!$A$5:$J$1200,2,FALSE),"")</f>
        <v>0</v>
      </c>
      <c r="C1631" s="13">
        <f>IFERROR(VLOOKUP(A1631,'VENTES ANNUELLES'!$A$5:$J$1200,3,FALSE),"")</f>
        <v>0</v>
      </c>
      <c r="D1631" s="13">
        <f>'VENTES ANNUELLES'!$M$21</f>
        <v>707400</v>
      </c>
      <c r="E1631" s="15"/>
      <c r="F1631" s="15">
        <f>VLOOKUP(A1631,'VENTES ANNUELLES'!$A$5:$J$1200,7,FALSE)</f>
        <v>0</v>
      </c>
    </row>
    <row r="1632" spans="1:6" x14ac:dyDescent="0.2">
      <c r="A1632" s="13">
        <f t="shared" si="538"/>
        <v>272</v>
      </c>
      <c r="B1632" s="14">
        <f>IFERROR(VLOOKUP(A1632,'VENTES ANNUELLES'!$A$5:$J$1200,2,FALSE),"")</f>
        <v>0</v>
      </c>
      <c r="C1632" s="13">
        <f>IFERROR(VLOOKUP(A1632,'VENTES ANNUELLES'!$A$5:$J$1200,3,FALSE),"")</f>
        <v>0</v>
      </c>
      <c r="D1632" s="13">
        <f>'VENTES ANNUELLES'!$M$22</f>
        <v>445710</v>
      </c>
      <c r="E1632" s="15"/>
      <c r="F1632" s="15">
        <f>VLOOKUP(A1632,'VENTES ANNUELLES'!$A$5:$J$1200,9,FALSE)</f>
        <v>0</v>
      </c>
    </row>
    <row r="1633" spans="1:6" x14ac:dyDescent="0.2">
      <c r="A1633" s="13">
        <f t="shared" si="538"/>
        <v>272</v>
      </c>
      <c r="B1633" s="14">
        <f>IFERROR(VLOOKUP(A1633,'VENTES ANNUELLES'!$A$5:$J$1200,2,FALSE),"")</f>
        <v>0</v>
      </c>
      <c r="C1633" s="13">
        <f>IFERROR(VLOOKUP(A1633,'VENTES ANNUELLES'!$A$5:$J$1200,3,FALSE),"")</f>
        <v>0</v>
      </c>
      <c r="D1633" s="13" t="str">
        <f>IFERROR(VLOOKUP(C1633,'VENTES ANNUELLES'!$L$5:$M$15,2,FALSE),"")</f>
        <v/>
      </c>
      <c r="E1633" s="15">
        <f>VLOOKUP(A1633,'VENTES ANNUELLES'!$A$5:$J$1200,10,FALSE)</f>
        <v>0</v>
      </c>
      <c r="F1633" s="15"/>
    </row>
    <row r="1634" spans="1:6" x14ac:dyDescent="0.2">
      <c r="A1634" s="13">
        <f t="shared" ref="A1634" si="553">A1633+1</f>
        <v>273</v>
      </c>
      <c r="B1634" s="14">
        <f>IFERROR(VLOOKUP(A1634,'VENTES ANNUELLES'!$A$5:$J$1200,2,FALSE),"")</f>
        <v>0</v>
      </c>
      <c r="C1634" s="13">
        <f>IFERROR(VLOOKUP(A1634,'VENTES ANNUELLES'!$A$5:$J$1200,3,FALSE),"")</f>
        <v>0</v>
      </c>
      <c r="D1634" s="13">
        <f>'VENTES ANNUELLES'!$M$18</f>
        <v>707100</v>
      </c>
      <c r="E1634" s="15"/>
      <c r="F1634" s="15">
        <f>VLOOKUP(A1634,'VENTES ANNUELLES'!$A$5:$J$1200,4,FALSE)</f>
        <v>0</v>
      </c>
    </row>
    <row r="1635" spans="1:6" x14ac:dyDescent="0.2">
      <c r="A1635" s="13">
        <f t="shared" ref="A1635" si="554">A1634</f>
        <v>273</v>
      </c>
      <c r="B1635" s="14">
        <f>IFERROR(VLOOKUP(A1635,'VENTES ANNUELLES'!$A$5:$J$1200,2,FALSE),"")</f>
        <v>0</v>
      </c>
      <c r="C1635" s="13">
        <f>IFERROR(VLOOKUP(A1635,'VENTES ANNUELLES'!$A$5:$J$1200,3,FALSE),"")</f>
        <v>0</v>
      </c>
      <c r="D1635" s="13">
        <f>'VENTES ANNUELLES'!$M$19</f>
        <v>707200</v>
      </c>
      <c r="E1635" s="15"/>
      <c r="F1635" s="15">
        <f>VLOOKUP(A1635,'VENTES ANNUELLES'!$A$5:$J$1200,5,FALSE)</f>
        <v>0</v>
      </c>
    </row>
    <row r="1636" spans="1:6" x14ac:dyDescent="0.2">
      <c r="A1636" s="13">
        <f t="shared" si="538"/>
        <v>273</v>
      </c>
      <c r="B1636" s="14">
        <f>IFERROR(VLOOKUP(A1636,'VENTES ANNUELLES'!$A$5:$J$1200,2,FALSE),"")</f>
        <v>0</v>
      </c>
      <c r="C1636" s="13">
        <f>IFERROR(VLOOKUP(A1636,'VENTES ANNUELLES'!$A$5:$J$1200,3,FALSE),"")</f>
        <v>0</v>
      </c>
      <c r="D1636" s="13">
        <f>'VENTES ANNUELLES'!$M$20</f>
        <v>707300</v>
      </c>
      <c r="E1636" s="15"/>
      <c r="F1636" s="15">
        <f>VLOOKUP(A1636,'VENTES ANNUELLES'!$A$5:$J$1200,6,FALSE)</f>
        <v>0</v>
      </c>
    </row>
    <row r="1637" spans="1:6" x14ac:dyDescent="0.2">
      <c r="A1637" s="13">
        <f t="shared" si="538"/>
        <v>273</v>
      </c>
      <c r="B1637" s="14">
        <f>IFERROR(VLOOKUP(A1637,'VENTES ANNUELLES'!$A$5:$J$1200,2,FALSE),"")</f>
        <v>0</v>
      </c>
      <c r="C1637" s="13">
        <f>IFERROR(VLOOKUP(A1637,'VENTES ANNUELLES'!$A$5:$J$1200,3,FALSE),"")</f>
        <v>0</v>
      </c>
      <c r="D1637" s="13">
        <f>'VENTES ANNUELLES'!$M$21</f>
        <v>707400</v>
      </c>
      <c r="E1637" s="15"/>
      <c r="F1637" s="15">
        <f>VLOOKUP(A1637,'VENTES ANNUELLES'!$A$5:$J$1200,7,FALSE)</f>
        <v>0</v>
      </c>
    </row>
    <row r="1638" spans="1:6" x14ac:dyDescent="0.2">
      <c r="A1638" s="13">
        <f t="shared" si="538"/>
        <v>273</v>
      </c>
      <c r="B1638" s="14">
        <f>IFERROR(VLOOKUP(A1638,'VENTES ANNUELLES'!$A$5:$J$1200,2,FALSE),"")</f>
        <v>0</v>
      </c>
      <c r="C1638" s="13">
        <f>IFERROR(VLOOKUP(A1638,'VENTES ANNUELLES'!$A$5:$J$1200,3,FALSE),"")</f>
        <v>0</v>
      </c>
      <c r="D1638" s="13">
        <f>'VENTES ANNUELLES'!$M$22</f>
        <v>445710</v>
      </c>
      <c r="E1638" s="15"/>
      <c r="F1638" s="15">
        <f>VLOOKUP(A1638,'VENTES ANNUELLES'!$A$5:$J$1200,9,FALSE)</f>
        <v>0</v>
      </c>
    </row>
    <row r="1639" spans="1:6" x14ac:dyDescent="0.2">
      <c r="A1639" s="13">
        <f t="shared" si="538"/>
        <v>273</v>
      </c>
      <c r="B1639" s="14">
        <f>IFERROR(VLOOKUP(A1639,'VENTES ANNUELLES'!$A$5:$J$1200,2,FALSE),"")</f>
        <v>0</v>
      </c>
      <c r="C1639" s="13">
        <f>IFERROR(VLOOKUP(A1639,'VENTES ANNUELLES'!$A$5:$J$1200,3,FALSE),"")</f>
        <v>0</v>
      </c>
      <c r="D1639" s="13" t="str">
        <f>IFERROR(VLOOKUP(C1639,'VENTES ANNUELLES'!$L$5:$M$15,2,FALSE),"")</f>
        <v/>
      </c>
      <c r="E1639" s="15">
        <f>VLOOKUP(A1639,'VENTES ANNUELLES'!$A$5:$J$1200,10,FALSE)</f>
        <v>0</v>
      </c>
      <c r="F1639" s="15"/>
    </row>
    <row r="1640" spans="1:6" x14ac:dyDescent="0.2">
      <c r="A1640" s="13">
        <f t="shared" ref="A1640" si="555">A1639+1</f>
        <v>274</v>
      </c>
      <c r="B1640" s="14">
        <f>IFERROR(VLOOKUP(A1640,'VENTES ANNUELLES'!$A$5:$J$1200,2,FALSE),"")</f>
        <v>0</v>
      </c>
      <c r="C1640" s="13">
        <f>IFERROR(VLOOKUP(A1640,'VENTES ANNUELLES'!$A$5:$J$1200,3,FALSE),"")</f>
        <v>0</v>
      </c>
      <c r="D1640" s="13">
        <f>'VENTES ANNUELLES'!$M$18</f>
        <v>707100</v>
      </c>
      <c r="E1640" s="15"/>
      <c r="F1640" s="15">
        <f>VLOOKUP(A1640,'VENTES ANNUELLES'!$A$5:$J$1200,4,FALSE)</f>
        <v>0</v>
      </c>
    </row>
    <row r="1641" spans="1:6" x14ac:dyDescent="0.2">
      <c r="A1641" s="13">
        <f t="shared" ref="A1641" si="556">A1640</f>
        <v>274</v>
      </c>
      <c r="B1641" s="14">
        <f>IFERROR(VLOOKUP(A1641,'VENTES ANNUELLES'!$A$5:$J$1200,2,FALSE),"")</f>
        <v>0</v>
      </c>
      <c r="C1641" s="13">
        <f>IFERROR(VLOOKUP(A1641,'VENTES ANNUELLES'!$A$5:$J$1200,3,FALSE),"")</f>
        <v>0</v>
      </c>
      <c r="D1641" s="13">
        <f>'VENTES ANNUELLES'!$M$19</f>
        <v>707200</v>
      </c>
      <c r="E1641" s="15"/>
      <c r="F1641" s="15">
        <f>VLOOKUP(A1641,'VENTES ANNUELLES'!$A$5:$J$1200,5,FALSE)</f>
        <v>0</v>
      </c>
    </row>
    <row r="1642" spans="1:6" x14ac:dyDescent="0.2">
      <c r="A1642" s="13">
        <f t="shared" si="538"/>
        <v>274</v>
      </c>
      <c r="B1642" s="14">
        <f>IFERROR(VLOOKUP(A1642,'VENTES ANNUELLES'!$A$5:$J$1200,2,FALSE),"")</f>
        <v>0</v>
      </c>
      <c r="C1642" s="13">
        <f>IFERROR(VLOOKUP(A1642,'VENTES ANNUELLES'!$A$5:$J$1200,3,FALSE),"")</f>
        <v>0</v>
      </c>
      <c r="D1642" s="13">
        <f>'VENTES ANNUELLES'!$M$20</f>
        <v>707300</v>
      </c>
      <c r="E1642" s="15"/>
      <c r="F1642" s="15">
        <f>VLOOKUP(A1642,'VENTES ANNUELLES'!$A$5:$J$1200,6,FALSE)</f>
        <v>0</v>
      </c>
    </row>
    <row r="1643" spans="1:6" x14ac:dyDescent="0.2">
      <c r="A1643" s="13">
        <f t="shared" si="538"/>
        <v>274</v>
      </c>
      <c r="B1643" s="14">
        <f>IFERROR(VLOOKUP(A1643,'VENTES ANNUELLES'!$A$5:$J$1200,2,FALSE),"")</f>
        <v>0</v>
      </c>
      <c r="C1643" s="13">
        <f>IFERROR(VLOOKUP(A1643,'VENTES ANNUELLES'!$A$5:$J$1200,3,FALSE),"")</f>
        <v>0</v>
      </c>
      <c r="D1643" s="13">
        <f>'VENTES ANNUELLES'!$M$21</f>
        <v>707400</v>
      </c>
      <c r="E1643" s="15"/>
      <c r="F1643" s="15">
        <f>VLOOKUP(A1643,'VENTES ANNUELLES'!$A$5:$J$1200,7,FALSE)</f>
        <v>0</v>
      </c>
    </row>
    <row r="1644" spans="1:6" x14ac:dyDescent="0.2">
      <c r="A1644" s="13">
        <f t="shared" si="538"/>
        <v>274</v>
      </c>
      <c r="B1644" s="14">
        <f>IFERROR(VLOOKUP(A1644,'VENTES ANNUELLES'!$A$5:$J$1200,2,FALSE),"")</f>
        <v>0</v>
      </c>
      <c r="C1644" s="13">
        <f>IFERROR(VLOOKUP(A1644,'VENTES ANNUELLES'!$A$5:$J$1200,3,FALSE),"")</f>
        <v>0</v>
      </c>
      <c r="D1644" s="13">
        <f>'VENTES ANNUELLES'!$M$22</f>
        <v>445710</v>
      </c>
      <c r="E1644" s="15"/>
      <c r="F1644" s="15">
        <f>VLOOKUP(A1644,'VENTES ANNUELLES'!$A$5:$J$1200,9,FALSE)</f>
        <v>0</v>
      </c>
    </row>
    <row r="1645" spans="1:6" x14ac:dyDescent="0.2">
      <c r="A1645" s="13">
        <f t="shared" si="538"/>
        <v>274</v>
      </c>
      <c r="B1645" s="14">
        <f>IFERROR(VLOOKUP(A1645,'VENTES ANNUELLES'!$A$5:$J$1200,2,FALSE),"")</f>
        <v>0</v>
      </c>
      <c r="C1645" s="13">
        <f>IFERROR(VLOOKUP(A1645,'VENTES ANNUELLES'!$A$5:$J$1200,3,FALSE),"")</f>
        <v>0</v>
      </c>
      <c r="D1645" s="13" t="str">
        <f>IFERROR(VLOOKUP(C1645,'VENTES ANNUELLES'!$L$5:$M$15,2,FALSE),"")</f>
        <v/>
      </c>
      <c r="E1645" s="15">
        <f>VLOOKUP(A1645,'VENTES ANNUELLES'!$A$5:$J$1200,10,FALSE)</f>
        <v>0</v>
      </c>
      <c r="F1645" s="15"/>
    </row>
    <row r="1646" spans="1:6" x14ac:dyDescent="0.2">
      <c r="A1646" s="13">
        <f t="shared" ref="A1646" si="557">A1645+1</f>
        <v>275</v>
      </c>
      <c r="B1646" s="14">
        <f>IFERROR(VLOOKUP(A1646,'VENTES ANNUELLES'!$A$5:$J$1200,2,FALSE),"")</f>
        <v>0</v>
      </c>
      <c r="C1646" s="13">
        <f>IFERROR(VLOOKUP(A1646,'VENTES ANNUELLES'!$A$5:$J$1200,3,FALSE),"")</f>
        <v>0</v>
      </c>
      <c r="D1646" s="13">
        <f>'VENTES ANNUELLES'!$M$18</f>
        <v>707100</v>
      </c>
      <c r="E1646" s="15"/>
      <c r="F1646" s="15">
        <f>VLOOKUP(A1646,'VENTES ANNUELLES'!$A$5:$J$1200,4,FALSE)</f>
        <v>0</v>
      </c>
    </row>
    <row r="1647" spans="1:6" x14ac:dyDescent="0.2">
      <c r="A1647" s="13">
        <f t="shared" ref="A1647" si="558">A1646</f>
        <v>275</v>
      </c>
      <c r="B1647" s="14">
        <f>IFERROR(VLOOKUP(A1647,'VENTES ANNUELLES'!$A$5:$J$1200,2,FALSE),"")</f>
        <v>0</v>
      </c>
      <c r="C1647" s="13">
        <f>IFERROR(VLOOKUP(A1647,'VENTES ANNUELLES'!$A$5:$J$1200,3,FALSE),"")</f>
        <v>0</v>
      </c>
      <c r="D1647" s="13">
        <f>'VENTES ANNUELLES'!$M$19</f>
        <v>707200</v>
      </c>
      <c r="E1647" s="15"/>
      <c r="F1647" s="15">
        <f>VLOOKUP(A1647,'VENTES ANNUELLES'!$A$5:$J$1200,5,FALSE)</f>
        <v>0</v>
      </c>
    </row>
    <row r="1648" spans="1:6" x14ac:dyDescent="0.2">
      <c r="A1648" s="13">
        <f t="shared" si="538"/>
        <v>275</v>
      </c>
      <c r="B1648" s="14">
        <f>IFERROR(VLOOKUP(A1648,'VENTES ANNUELLES'!$A$5:$J$1200,2,FALSE),"")</f>
        <v>0</v>
      </c>
      <c r="C1648" s="13">
        <f>IFERROR(VLOOKUP(A1648,'VENTES ANNUELLES'!$A$5:$J$1200,3,FALSE),"")</f>
        <v>0</v>
      </c>
      <c r="D1648" s="13">
        <f>'VENTES ANNUELLES'!$M$20</f>
        <v>707300</v>
      </c>
      <c r="E1648" s="15"/>
      <c r="F1648" s="15">
        <f>VLOOKUP(A1648,'VENTES ANNUELLES'!$A$5:$J$1200,6,FALSE)</f>
        <v>0</v>
      </c>
    </row>
    <row r="1649" spans="1:6" x14ac:dyDescent="0.2">
      <c r="A1649" s="13">
        <f t="shared" si="538"/>
        <v>275</v>
      </c>
      <c r="B1649" s="14">
        <f>IFERROR(VLOOKUP(A1649,'VENTES ANNUELLES'!$A$5:$J$1200,2,FALSE),"")</f>
        <v>0</v>
      </c>
      <c r="C1649" s="13">
        <f>IFERROR(VLOOKUP(A1649,'VENTES ANNUELLES'!$A$5:$J$1200,3,FALSE),"")</f>
        <v>0</v>
      </c>
      <c r="D1649" s="13">
        <f>'VENTES ANNUELLES'!$M$21</f>
        <v>707400</v>
      </c>
      <c r="E1649" s="15"/>
      <c r="F1649" s="15">
        <f>VLOOKUP(A1649,'VENTES ANNUELLES'!$A$5:$J$1200,7,FALSE)</f>
        <v>0</v>
      </c>
    </row>
    <row r="1650" spans="1:6" x14ac:dyDescent="0.2">
      <c r="A1650" s="13">
        <f t="shared" si="538"/>
        <v>275</v>
      </c>
      <c r="B1650" s="14">
        <f>IFERROR(VLOOKUP(A1650,'VENTES ANNUELLES'!$A$5:$J$1200,2,FALSE),"")</f>
        <v>0</v>
      </c>
      <c r="C1650" s="13">
        <f>IFERROR(VLOOKUP(A1650,'VENTES ANNUELLES'!$A$5:$J$1200,3,FALSE),"")</f>
        <v>0</v>
      </c>
      <c r="D1650" s="13">
        <f>'VENTES ANNUELLES'!$M$22</f>
        <v>445710</v>
      </c>
      <c r="E1650" s="15"/>
      <c r="F1650" s="15">
        <f>VLOOKUP(A1650,'VENTES ANNUELLES'!$A$5:$J$1200,9,FALSE)</f>
        <v>0</v>
      </c>
    </row>
    <row r="1651" spans="1:6" x14ac:dyDescent="0.2">
      <c r="A1651" s="13">
        <f t="shared" ref="A1651:A1714" si="559">A1650</f>
        <v>275</v>
      </c>
      <c r="B1651" s="14">
        <f>IFERROR(VLOOKUP(A1651,'VENTES ANNUELLES'!$A$5:$J$1200,2,FALSE),"")</f>
        <v>0</v>
      </c>
      <c r="C1651" s="13">
        <f>IFERROR(VLOOKUP(A1651,'VENTES ANNUELLES'!$A$5:$J$1200,3,FALSE),"")</f>
        <v>0</v>
      </c>
      <c r="D1651" s="13" t="str">
        <f>IFERROR(VLOOKUP(C1651,'VENTES ANNUELLES'!$L$5:$M$15,2,FALSE),"")</f>
        <v/>
      </c>
      <c r="E1651" s="15">
        <f>VLOOKUP(A1651,'VENTES ANNUELLES'!$A$5:$J$1200,10,FALSE)</f>
        <v>0</v>
      </c>
      <c r="F1651" s="15"/>
    </row>
    <row r="1652" spans="1:6" x14ac:dyDescent="0.2">
      <c r="A1652" s="13">
        <f t="shared" ref="A1652" si="560">A1651+1</f>
        <v>276</v>
      </c>
      <c r="B1652" s="14">
        <f>IFERROR(VLOOKUP(A1652,'VENTES ANNUELLES'!$A$5:$J$1200,2,FALSE),"")</f>
        <v>0</v>
      </c>
      <c r="C1652" s="13">
        <f>IFERROR(VLOOKUP(A1652,'VENTES ANNUELLES'!$A$5:$J$1200,3,FALSE),"")</f>
        <v>0</v>
      </c>
      <c r="D1652" s="13">
        <f>'VENTES ANNUELLES'!$M$18</f>
        <v>707100</v>
      </c>
      <c r="E1652" s="15"/>
      <c r="F1652" s="15">
        <f>VLOOKUP(A1652,'VENTES ANNUELLES'!$A$5:$J$1200,4,FALSE)</f>
        <v>0</v>
      </c>
    </row>
    <row r="1653" spans="1:6" x14ac:dyDescent="0.2">
      <c r="A1653" s="13">
        <f t="shared" ref="A1653" si="561">A1652</f>
        <v>276</v>
      </c>
      <c r="B1653" s="14">
        <f>IFERROR(VLOOKUP(A1653,'VENTES ANNUELLES'!$A$5:$J$1200,2,FALSE),"")</f>
        <v>0</v>
      </c>
      <c r="C1653" s="13">
        <f>IFERROR(VLOOKUP(A1653,'VENTES ANNUELLES'!$A$5:$J$1200,3,FALSE),"")</f>
        <v>0</v>
      </c>
      <c r="D1653" s="13">
        <f>'VENTES ANNUELLES'!$M$19</f>
        <v>707200</v>
      </c>
      <c r="E1653" s="15"/>
      <c r="F1653" s="15">
        <f>VLOOKUP(A1653,'VENTES ANNUELLES'!$A$5:$J$1200,5,FALSE)</f>
        <v>0</v>
      </c>
    </row>
    <row r="1654" spans="1:6" x14ac:dyDescent="0.2">
      <c r="A1654" s="13">
        <f t="shared" si="559"/>
        <v>276</v>
      </c>
      <c r="B1654" s="14">
        <f>IFERROR(VLOOKUP(A1654,'VENTES ANNUELLES'!$A$5:$J$1200,2,FALSE),"")</f>
        <v>0</v>
      </c>
      <c r="C1654" s="13">
        <f>IFERROR(VLOOKUP(A1654,'VENTES ANNUELLES'!$A$5:$J$1200,3,FALSE),"")</f>
        <v>0</v>
      </c>
      <c r="D1654" s="13">
        <f>'VENTES ANNUELLES'!$M$20</f>
        <v>707300</v>
      </c>
      <c r="E1654" s="15"/>
      <c r="F1654" s="15">
        <f>VLOOKUP(A1654,'VENTES ANNUELLES'!$A$5:$J$1200,6,FALSE)</f>
        <v>0</v>
      </c>
    </row>
    <row r="1655" spans="1:6" x14ac:dyDescent="0.2">
      <c r="A1655" s="13">
        <f t="shared" si="559"/>
        <v>276</v>
      </c>
      <c r="B1655" s="14">
        <f>IFERROR(VLOOKUP(A1655,'VENTES ANNUELLES'!$A$5:$J$1200,2,FALSE),"")</f>
        <v>0</v>
      </c>
      <c r="C1655" s="13">
        <f>IFERROR(VLOOKUP(A1655,'VENTES ANNUELLES'!$A$5:$J$1200,3,FALSE),"")</f>
        <v>0</v>
      </c>
      <c r="D1655" s="13">
        <f>'VENTES ANNUELLES'!$M$21</f>
        <v>707400</v>
      </c>
      <c r="E1655" s="15"/>
      <c r="F1655" s="15">
        <f>VLOOKUP(A1655,'VENTES ANNUELLES'!$A$5:$J$1200,7,FALSE)</f>
        <v>0</v>
      </c>
    </row>
    <row r="1656" spans="1:6" x14ac:dyDescent="0.2">
      <c r="A1656" s="13">
        <f t="shared" si="559"/>
        <v>276</v>
      </c>
      <c r="B1656" s="14">
        <f>IFERROR(VLOOKUP(A1656,'VENTES ANNUELLES'!$A$5:$J$1200,2,FALSE),"")</f>
        <v>0</v>
      </c>
      <c r="C1656" s="13">
        <f>IFERROR(VLOOKUP(A1656,'VENTES ANNUELLES'!$A$5:$J$1200,3,FALSE),"")</f>
        <v>0</v>
      </c>
      <c r="D1656" s="13">
        <f>'VENTES ANNUELLES'!$M$22</f>
        <v>445710</v>
      </c>
      <c r="E1656" s="15"/>
      <c r="F1656" s="15">
        <f>VLOOKUP(A1656,'VENTES ANNUELLES'!$A$5:$J$1200,9,FALSE)</f>
        <v>0</v>
      </c>
    </row>
    <row r="1657" spans="1:6" x14ac:dyDescent="0.2">
      <c r="A1657" s="13">
        <f t="shared" si="559"/>
        <v>276</v>
      </c>
      <c r="B1657" s="14">
        <f>IFERROR(VLOOKUP(A1657,'VENTES ANNUELLES'!$A$5:$J$1200,2,FALSE),"")</f>
        <v>0</v>
      </c>
      <c r="C1657" s="13">
        <f>IFERROR(VLOOKUP(A1657,'VENTES ANNUELLES'!$A$5:$J$1200,3,FALSE),"")</f>
        <v>0</v>
      </c>
      <c r="D1657" s="13" t="str">
        <f>IFERROR(VLOOKUP(C1657,'VENTES ANNUELLES'!$L$5:$M$15,2,FALSE),"")</f>
        <v/>
      </c>
      <c r="E1657" s="15">
        <f>VLOOKUP(A1657,'VENTES ANNUELLES'!$A$5:$J$1200,10,FALSE)</f>
        <v>0</v>
      </c>
      <c r="F1657" s="15"/>
    </row>
    <row r="1658" spans="1:6" x14ac:dyDescent="0.2">
      <c r="A1658" s="13">
        <f t="shared" ref="A1658" si="562">A1657+1</f>
        <v>277</v>
      </c>
      <c r="B1658" s="14">
        <f>IFERROR(VLOOKUP(A1658,'VENTES ANNUELLES'!$A$5:$J$1200,2,FALSE),"")</f>
        <v>0</v>
      </c>
      <c r="C1658" s="13">
        <f>IFERROR(VLOOKUP(A1658,'VENTES ANNUELLES'!$A$5:$J$1200,3,FALSE),"")</f>
        <v>0</v>
      </c>
      <c r="D1658" s="13">
        <f>'VENTES ANNUELLES'!$M$18</f>
        <v>707100</v>
      </c>
      <c r="E1658" s="15"/>
      <c r="F1658" s="15">
        <f>VLOOKUP(A1658,'VENTES ANNUELLES'!$A$5:$J$1200,4,FALSE)</f>
        <v>0</v>
      </c>
    </row>
    <row r="1659" spans="1:6" x14ac:dyDescent="0.2">
      <c r="A1659" s="13">
        <f t="shared" ref="A1659" si="563">A1658</f>
        <v>277</v>
      </c>
      <c r="B1659" s="14">
        <f>IFERROR(VLOOKUP(A1659,'VENTES ANNUELLES'!$A$5:$J$1200,2,FALSE),"")</f>
        <v>0</v>
      </c>
      <c r="C1659" s="13">
        <f>IFERROR(VLOOKUP(A1659,'VENTES ANNUELLES'!$A$5:$J$1200,3,FALSE),"")</f>
        <v>0</v>
      </c>
      <c r="D1659" s="13">
        <f>'VENTES ANNUELLES'!$M$19</f>
        <v>707200</v>
      </c>
      <c r="E1659" s="15"/>
      <c r="F1659" s="15">
        <f>VLOOKUP(A1659,'VENTES ANNUELLES'!$A$5:$J$1200,5,FALSE)</f>
        <v>0</v>
      </c>
    </row>
    <row r="1660" spans="1:6" x14ac:dyDescent="0.2">
      <c r="A1660" s="13">
        <f t="shared" si="559"/>
        <v>277</v>
      </c>
      <c r="B1660" s="14">
        <f>IFERROR(VLOOKUP(A1660,'VENTES ANNUELLES'!$A$5:$J$1200,2,FALSE),"")</f>
        <v>0</v>
      </c>
      <c r="C1660" s="13">
        <f>IFERROR(VLOOKUP(A1660,'VENTES ANNUELLES'!$A$5:$J$1200,3,FALSE),"")</f>
        <v>0</v>
      </c>
      <c r="D1660" s="13">
        <f>'VENTES ANNUELLES'!$M$20</f>
        <v>707300</v>
      </c>
      <c r="E1660" s="15"/>
      <c r="F1660" s="15">
        <f>VLOOKUP(A1660,'VENTES ANNUELLES'!$A$5:$J$1200,6,FALSE)</f>
        <v>0</v>
      </c>
    </row>
    <row r="1661" spans="1:6" x14ac:dyDescent="0.2">
      <c r="A1661" s="13">
        <f t="shared" si="559"/>
        <v>277</v>
      </c>
      <c r="B1661" s="14">
        <f>IFERROR(VLOOKUP(A1661,'VENTES ANNUELLES'!$A$5:$J$1200,2,FALSE),"")</f>
        <v>0</v>
      </c>
      <c r="C1661" s="13">
        <f>IFERROR(VLOOKUP(A1661,'VENTES ANNUELLES'!$A$5:$J$1200,3,FALSE),"")</f>
        <v>0</v>
      </c>
      <c r="D1661" s="13">
        <f>'VENTES ANNUELLES'!$M$21</f>
        <v>707400</v>
      </c>
      <c r="E1661" s="15"/>
      <c r="F1661" s="15">
        <f>VLOOKUP(A1661,'VENTES ANNUELLES'!$A$5:$J$1200,7,FALSE)</f>
        <v>0</v>
      </c>
    </row>
    <row r="1662" spans="1:6" x14ac:dyDescent="0.2">
      <c r="A1662" s="13">
        <f t="shared" si="559"/>
        <v>277</v>
      </c>
      <c r="B1662" s="14">
        <f>IFERROR(VLOOKUP(A1662,'VENTES ANNUELLES'!$A$5:$J$1200,2,FALSE),"")</f>
        <v>0</v>
      </c>
      <c r="C1662" s="13">
        <f>IFERROR(VLOOKUP(A1662,'VENTES ANNUELLES'!$A$5:$J$1200,3,FALSE),"")</f>
        <v>0</v>
      </c>
      <c r="D1662" s="13">
        <f>'VENTES ANNUELLES'!$M$22</f>
        <v>445710</v>
      </c>
      <c r="E1662" s="15"/>
      <c r="F1662" s="15">
        <f>VLOOKUP(A1662,'VENTES ANNUELLES'!$A$5:$J$1200,9,FALSE)</f>
        <v>0</v>
      </c>
    </row>
    <row r="1663" spans="1:6" x14ac:dyDescent="0.2">
      <c r="A1663" s="13">
        <f t="shared" si="559"/>
        <v>277</v>
      </c>
      <c r="B1663" s="14">
        <f>IFERROR(VLOOKUP(A1663,'VENTES ANNUELLES'!$A$5:$J$1200,2,FALSE),"")</f>
        <v>0</v>
      </c>
      <c r="C1663" s="13">
        <f>IFERROR(VLOOKUP(A1663,'VENTES ANNUELLES'!$A$5:$J$1200,3,FALSE),"")</f>
        <v>0</v>
      </c>
      <c r="D1663" s="13" t="str">
        <f>IFERROR(VLOOKUP(C1663,'VENTES ANNUELLES'!$L$5:$M$15,2,FALSE),"")</f>
        <v/>
      </c>
      <c r="E1663" s="15">
        <f>VLOOKUP(A1663,'VENTES ANNUELLES'!$A$5:$J$1200,10,FALSE)</f>
        <v>0</v>
      </c>
      <c r="F1663" s="15"/>
    </row>
    <row r="1664" spans="1:6" x14ac:dyDescent="0.2">
      <c r="A1664" s="13">
        <f t="shared" ref="A1664" si="564">A1663+1</f>
        <v>278</v>
      </c>
      <c r="B1664" s="14">
        <f>IFERROR(VLOOKUP(A1664,'VENTES ANNUELLES'!$A$5:$J$1200,2,FALSE),"")</f>
        <v>0</v>
      </c>
      <c r="C1664" s="13">
        <f>IFERROR(VLOOKUP(A1664,'VENTES ANNUELLES'!$A$5:$J$1200,3,FALSE),"")</f>
        <v>0</v>
      </c>
      <c r="D1664" s="13">
        <f>'VENTES ANNUELLES'!$M$18</f>
        <v>707100</v>
      </c>
      <c r="E1664" s="15"/>
      <c r="F1664" s="15">
        <f>VLOOKUP(A1664,'VENTES ANNUELLES'!$A$5:$J$1200,4,FALSE)</f>
        <v>0</v>
      </c>
    </row>
    <row r="1665" spans="1:6" x14ac:dyDescent="0.2">
      <c r="A1665" s="13">
        <f t="shared" ref="A1665" si="565">A1664</f>
        <v>278</v>
      </c>
      <c r="B1665" s="14">
        <f>IFERROR(VLOOKUP(A1665,'VENTES ANNUELLES'!$A$5:$J$1200,2,FALSE),"")</f>
        <v>0</v>
      </c>
      <c r="C1665" s="13">
        <f>IFERROR(VLOOKUP(A1665,'VENTES ANNUELLES'!$A$5:$J$1200,3,FALSE),"")</f>
        <v>0</v>
      </c>
      <c r="D1665" s="13">
        <f>'VENTES ANNUELLES'!$M$19</f>
        <v>707200</v>
      </c>
      <c r="E1665" s="15"/>
      <c r="F1665" s="15">
        <f>VLOOKUP(A1665,'VENTES ANNUELLES'!$A$5:$J$1200,5,FALSE)</f>
        <v>0</v>
      </c>
    </row>
    <row r="1666" spans="1:6" x14ac:dyDescent="0.2">
      <c r="A1666" s="13">
        <f t="shared" si="559"/>
        <v>278</v>
      </c>
      <c r="B1666" s="14">
        <f>IFERROR(VLOOKUP(A1666,'VENTES ANNUELLES'!$A$5:$J$1200,2,FALSE),"")</f>
        <v>0</v>
      </c>
      <c r="C1666" s="13">
        <f>IFERROR(VLOOKUP(A1666,'VENTES ANNUELLES'!$A$5:$J$1200,3,FALSE),"")</f>
        <v>0</v>
      </c>
      <c r="D1666" s="13">
        <f>'VENTES ANNUELLES'!$M$20</f>
        <v>707300</v>
      </c>
      <c r="E1666" s="15"/>
      <c r="F1666" s="15">
        <f>VLOOKUP(A1666,'VENTES ANNUELLES'!$A$5:$J$1200,6,FALSE)</f>
        <v>0</v>
      </c>
    </row>
    <row r="1667" spans="1:6" x14ac:dyDescent="0.2">
      <c r="A1667" s="13">
        <f t="shared" si="559"/>
        <v>278</v>
      </c>
      <c r="B1667" s="14">
        <f>IFERROR(VLOOKUP(A1667,'VENTES ANNUELLES'!$A$5:$J$1200,2,FALSE),"")</f>
        <v>0</v>
      </c>
      <c r="C1667" s="13">
        <f>IFERROR(VLOOKUP(A1667,'VENTES ANNUELLES'!$A$5:$J$1200,3,FALSE),"")</f>
        <v>0</v>
      </c>
      <c r="D1667" s="13">
        <f>'VENTES ANNUELLES'!$M$21</f>
        <v>707400</v>
      </c>
      <c r="E1667" s="15"/>
      <c r="F1667" s="15">
        <f>VLOOKUP(A1667,'VENTES ANNUELLES'!$A$5:$J$1200,7,FALSE)</f>
        <v>0</v>
      </c>
    </row>
    <row r="1668" spans="1:6" x14ac:dyDescent="0.2">
      <c r="A1668" s="13">
        <f t="shared" si="559"/>
        <v>278</v>
      </c>
      <c r="B1668" s="14">
        <f>IFERROR(VLOOKUP(A1668,'VENTES ANNUELLES'!$A$5:$J$1200,2,FALSE),"")</f>
        <v>0</v>
      </c>
      <c r="C1668" s="13">
        <f>IFERROR(VLOOKUP(A1668,'VENTES ANNUELLES'!$A$5:$J$1200,3,FALSE),"")</f>
        <v>0</v>
      </c>
      <c r="D1668" s="13">
        <f>'VENTES ANNUELLES'!$M$22</f>
        <v>445710</v>
      </c>
      <c r="E1668" s="15"/>
      <c r="F1668" s="15">
        <f>VLOOKUP(A1668,'VENTES ANNUELLES'!$A$5:$J$1200,9,FALSE)</f>
        <v>0</v>
      </c>
    </row>
    <row r="1669" spans="1:6" x14ac:dyDescent="0.2">
      <c r="A1669" s="13">
        <f t="shared" si="559"/>
        <v>278</v>
      </c>
      <c r="B1669" s="14">
        <f>IFERROR(VLOOKUP(A1669,'VENTES ANNUELLES'!$A$5:$J$1200,2,FALSE),"")</f>
        <v>0</v>
      </c>
      <c r="C1669" s="13">
        <f>IFERROR(VLOOKUP(A1669,'VENTES ANNUELLES'!$A$5:$J$1200,3,FALSE),"")</f>
        <v>0</v>
      </c>
      <c r="D1669" s="13" t="str">
        <f>IFERROR(VLOOKUP(C1669,'VENTES ANNUELLES'!$L$5:$M$15,2,FALSE),"")</f>
        <v/>
      </c>
      <c r="E1669" s="15">
        <f>VLOOKUP(A1669,'VENTES ANNUELLES'!$A$5:$J$1200,10,FALSE)</f>
        <v>0</v>
      </c>
      <c r="F1669" s="15"/>
    </row>
    <row r="1670" spans="1:6" x14ac:dyDescent="0.2">
      <c r="A1670" s="13">
        <f t="shared" ref="A1670" si="566">A1669+1</f>
        <v>279</v>
      </c>
      <c r="B1670" s="14">
        <f>IFERROR(VLOOKUP(A1670,'VENTES ANNUELLES'!$A$5:$J$1200,2,FALSE),"")</f>
        <v>0</v>
      </c>
      <c r="C1670" s="13">
        <f>IFERROR(VLOOKUP(A1670,'VENTES ANNUELLES'!$A$5:$J$1200,3,FALSE),"")</f>
        <v>0</v>
      </c>
      <c r="D1670" s="13">
        <f>'VENTES ANNUELLES'!$M$18</f>
        <v>707100</v>
      </c>
      <c r="E1670" s="15"/>
      <c r="F1670" s="15">
        <f>VLOOKUP(A1670,'VENTES ANNUELLES'!$A$5:$J$1200,4,FALSE)</f>
        <v>0</v>
      </c>
    </row>
    <row r="1671" spans="1:6" x14ac:dyDescent="0.2">
      <c r="A1671" s="13">
        <f t="shared" ref="A1671" si="567">A1670</f>
        <v>279</v>
      </c>
      <c r="B1671" s="14">
        <f>IFERROR(VLOOKUP(A1671,'VENTES ANNUELLES'!$A$5:$J$1200,2,FALSE),"")</f>
        <v>0</v>
      </c>
      <c r="C1671" s="13">
        <f>IFERROR(VLOOKUP(A1671,'VENTES ANNUELLES'!$A$5:$J$1200,3,FALSE),"")</f>
        <v>0</v>
      </c>
      <c r="D1671" s="13">
        <f>'VENTES ANNUELLES'!$M$19</f>
        <v>707200</v>
      </c>
      <c r="E1671" s="15"/>
      <c r="F1671" s="15">
        <f>VLOOKUP(A1671,'VENTES ANNUELLES'!$A$5:$J$1200,5,FALSE)</f>
        <v>0</v>
      </c>
    </row>
    <row r="1672" spans="1:6" x14ac:dyDescent="0.2">
      <c r="A1672" s="13">
        <f t="shared" si="559"/>
        <v>279</v>
      </c>
      <c r="B1672" s="14">
        <f>IFERROR(VLOOKUP(A1672,'VENTES ANNUELLES'!$A$5:$J$1200,2,FALSE),"")</f>
        <v>0</v>
      </c>
      <c r="C1672" s="13">
        <f>IFERROR(VLOOKUP(A1672,'VENTES ANNUELLES'!$A$5:$J$1200,3,FALSE),"")</f>
        <v>0</v>
      </c>
      <c r="D1672" s="13">
        <f>'VENTES ANNUELLES'!$M$20</f>
        <v>707300</v>
      </c>
      <c r="E1672" s="15"/>
      <c r="F1672" s="15">
        <f>VLOOKUP(A1672,'VENTES ANNUELLES'!$A$5:$J$1200,6,FALSE)</f>
        <v>0</v>
      </c>
    </row>
    <row r="1673" spans="1:6" x14ac:dyDescent="0.2">
      <c r="A1673" s="13">
        <f t="shared" si="559"/>
        <v>279</v>
      </c>
      <c r="B1673" s="14">
        <f>IFERROR(VLOOKUP(A1673,'VENTES ANNUELLES'!$A$5:$J$1200,2,FALSE),"")</f>
        <v>0</v>
      </c>
      <c r="C1673" s="13">
        <f>IFERROR(VLOOKUP(A1673,'VENTES ANNUELLES'!$A$5:$J$1200,3,FALSE),"")</f>
        <v>0</v>
      </c>
      <c r="D1673" s="13">
        <f>'VENTES ANNUELLES'!$M$21</f>
        <v>707400</v>
      </c>
      <c r="E1673" s="15"/>
      <c r="F1673" s="15">
        <f>VLOOKUP(A1673,'VENTES ANNUELLES'!$A$5:$J$1200,7,FALSE)</f>
        <v>0</v>
      </c>
    </row>
    <row r="1674" spans="1:6" x14ac:dyDescent="0.2">
      <c r="A1674" s="13">
        <f t="shared" si="559"/>
        <v>279</v>
      </c>
      <c r="B1674" s="14">
        <f>IFERROR(VLOOKUP(A1674,'VENTES ANNUELLES'!$A$5:$J$1200,2,FALSE),"")</f>
        <v>0</v>
      </c>
      <c r="C1674" s="13">
        <f>IFERROR(VLOOKUP(A1674,'VENTES ANNUELLES'!$A$5:$J$1200,3,FALSE),"")</f>
        <v>0</v>
      </c>
      <c r="D1674" s="13">
        <f>'VENTES ANNUELLES'!$M$22</f>
        <v>445710</v>
      </c>
      <c r="E1674" s="15"/>
      <c r="F1674" s="15">
        <f>VLOOKUP(A1674,'VENTES ANNUELLES'!$A$5:$J$1200,9,FALSE)</f>
        <v>0</v>
      </c>
    </row>
    <row r="1675" spans="1:6" x14ac:dyDescent="0.2">
      <c r="A1675" s="13">
        <f t="shared" si="559"/>
        <v>279</v>
      </c>
      <c r="B1675" s="14">
        <f>IFERROR(VLOOKUP(A1675,'VENTES ANNUELLES'!$A$5:$J$1200,2,FALSE),"")</f>
        <v>0</v>
      </c>
      <c r="C1675" s="13">
        <f>IFERROR(VLOOKUP(A1675,'VENTES ANNUELLES'!$A$5:$J$1200,3,FALSE),"")</f>
        <v>0</v>
      </c>
      <c r="D1675" s="13" t="str">
        <f>IFERROR(VLOOKUP(C1675,'VENTES ANNUELLES'!$L$5:$M$15,2,FALSE),"")</f>
        <v/>
      </c>
      <c r="E1675" s="15">
        <f>VLOOKUP(A1675,'VENTES ANNUELLES'!$A$5:$J$1200,10,FALSE)</f>
        <v>0</v>
      </c>
      <c r="F1675" s="15"/>
    </row>
    <row r="1676" spans="1:6" x14ac:dyDescent="0.2">
      <c r="A1676" s="13">
        <f t="shared" ref="A1676" si="568">A1675+1</f>
        <v>280</v>
      </c>
      <c r="B1676" s="14">
        <f>IFERROR(VLOOKUP(A1676,'VENTES ANNUELLES'!$A$5:$J$1200,2,FALSE),"")</f>
        <v>0</v>
      </c>
      <c r="C1676" s="13">
        <f>IFERROR(VLOOKUP(A1676,'VENTES ANNUELLES'!$A$5:$J$1200,3,FALSE),"")</f>
        <v>0</v>
      </c>
      <c r="D1676" s="13">
        <f>'VENTES ANNUELLES'!$M$18</f>
        <v>707100</v>
      </c>
      <c r="E1676" s="15"/>
      <c r="F1676" s="15">
        <f>VLOOKUP(A1676,'VENTES ANNUELLES'!$A$5:$J$1200,4,FALSE)</f>
        <v>0</v>
      </c>
    </row>
    <row r="1677" spans="1:6" x14ac:dyDescent="0.2">
      <c r="A1677" s="13">
        <f t="shared" ref="A1677" si="569">A1676</f>
        <v>280</v>
      </c>
      <c r="B1677" s="14">
        <f>IFERROR(VLOOKUP(A1677,'VENTES ANNUELLES'!$A$5:$J$1200,2,FALSE),"")</f>
        <v>0</v>
      </c>
      <c r="C1677" s="13">
        <f>IFERROR(VLOOKUP(A1677,'VENTES ANNUELLES'!$A$5:$J$1200,3,FALSE),"")</f>
        <v>0</v>
      </c>
      <c r="D1677" s="13">
        <f>'VENTES ANNUELLES'!$M$19</f>
        <v>707200</v>
      </c>
      <c r="E1677" s="15"/>
      <c r="F1677" s="15">
        <f>VLOOKUP(A1677,'VENTES ANNUELLES'!$A$5:$J$1200,5,FALSE)</f>
        <v>0</v>
      </c>
    </row>
    <row r="1678" spans="1:6" x14ac:dyDescent="0.2">
      <c r="A1678" s="13">
        <f t="shared" si="559"/>
        <v>280</v>
      </c>
      <c r="B1678" s="14">
        <f>IFERROR(VLOOKUP(A1678,'VENTES ANNUELLES'!$A$5:$J$1200,2,FALSE),"")</f>
        <v>0</v>
      </c>
      <c r="C1678" s="13">
        <f>IFERROR(VLOOKUP(A1678,'VENTES ANNUELLES'!$A$5:$J$1200,3,FALSE),"")</f>
        <v>0</v>
      </c>
      <c r="D1678" s="13">
        <f>'VENTES ANNUELLES'!$M$20</f>
        <v>707300</v>
      </c>
      <c r="E1678" s="15"/>
      <c r="F1678" s="15">
        <f>VLOOKUP(A1678,'VENTES ANNUELLES'!$A$5:$J$1200,6,FALSE)</f>
        <v>0</v>
      </c>
    </row>
    <row r="1679" spans="1:6" x14ac:dyDescent="0.2">
      <c r="A1679" s="13">
        <f t="shared" si="559"/>
        <v>280</v>
      </c>
      <c r="B1679" s="14">
        <f>IFERROR(VLOOKUP(A1679,'VENTES ANNUELLES'!$A$5:$J$1200,2,FALSE),"")</f>
        <v>0</v>
      </c>
      <c r="C1679" s="13">
        <f>IFERROR(VLOOKUP(A1679,'VENTES ANNUELLES'!$A$5:$J$1200,3,FALSE),"")</f>
        <v>0</v>
      </c>
      <c r="D1679" s="13">
        <f>'VENTES ANNUELLES'!$M$21</f>
        <v>707400</v>
      </c>
      <c r="E1679" s="15"/>
      <c r="F1679" s="15">
        <f>VLOOKUP(A1679,'VENTES ANNUELLES'!$A$5:$J$1200,7,FALSE)</f>
        <v>0</v>
      </c>
    </row>
    <row r="1680" spans="1:6" x14ac:dyDescent="0.2">
      <c r="A1680" s="13">
        <f t="shared" si="559"/>
        <v>280</v>
      </c>
      <c r="B1680" s="14">
        <f>IFERROR(VLOOKUP(A1680,'VENTES ANNUELLES'!$A$5:$J$1200,2,FALSE),"")</f>
        <v>0</v>
      </c>
      <c r="C1680" s="13">
        <f>IFERROR(VLOOKUP(A1680,'VENTES ANNUELLES'!$A$5:$J$1200,3,FALSE),"")</f>
        <v>0</v>
      </c>
      <c r="D1680" s="13">
        <f>'VENTES ANNUELLES'!$M$22</f>
        <v>445710</v>
      </c>
      <c r="E1680" s="15"/>
      <c r="F1680" s="15">
        <f>VLOOKUP(A1680,'VENTES ANNUELLES'!$A$5:$J$1200,9,FALSE)</f>
        <v>0</v>
      </c>
    </row>
    <row r="1681" spans="1:6" x14ac:dyDescent="0.2">
      <c r="A1681" s="13">
        <f t="shared" si="559"/>
        <v>280</v>
      </c>
      <c r="B1681" s="14">
        <f>IFERROR(VLOOKUP(A1681,'VENTES ANNUELLES'!$A$5:$J$1200,2,FALSE),"")</f>
        <v>0</v>
      </c>
      <c r="C1681" s="13">
        <f>IFERROR(VLOOKUP(A1681,'VENTES ANNUELLES'!$A$5:$J$1200,3,FALSE),"")</f>
        <v>0</v>
      </c>
      <c r="D1681" s="13" t="str">
        <f>IFERROR(VLOOKUP(C1681,'VENTES ANNUELLES'!$L$5:$M$15,2,FALSE),"")</f>
        <v/>
      </c>
      <c r="E1681" s="15">
        <f>VLOOKUP(A1681,'VENTES ANNUELLES'!$A$5:$J$1200,10,FALSE)</f>
        <v>0</v>
      </c>
      <c r="F1681" s="15"/>
    </row>
    <row r="1682" spans="1:6" x14ac:dyDescent="0.2">
      <c r="A1682" s="13">
        <f t="shared" ref="A1682" si="570">A1681+1</f>
        <v>281</v>
      </c>
      <c r="B1682" s="14">
        <f>IFERROR(VLOOKUP(A1682,'VENTES ANNUELLES'!$A$5:$J$1200,2,FALSE),"")</f>
        <v>0</v>
      </c>
      <c r="C1682" s="13">
        <f>IFERROR(VLOOKUP(A1682,'VENTES ANNUELLES'!$A$5:$J$1200,3,FALSE),"")</f>
        <v>0</v>
      </c>
      <c r="D1682" s="13">
        <f>'VENTES ANNUELLES'!$M$18</f>
        <v>707100</v>
      </c>
      <c r="E1682" s="15"/>
      <c r="F1682" s="15">
        <f>VLOOKUP(A1682,'VENTES ANNUELLES'!$A$5:$J$1200,4,FALSE)</f>
        <v>0</v>
      </c>
    </row>
    <row r="1683" spans="1:6" x14ac:dyDescent="0.2">
      <c r="A1683" s="13">
        <f t="shared" ref="A1683" si="571">A1682</f>
        <v>281</v>
      </c>
      <c r="B1683" s="14">
        <f>IFERROR(VLOOKUP(A1683,'VENTES ANNUELLES'!$A$5:$J$1200,2,FALSE),"")</f>
        <v>0</v>
      </c>
      <c r="C1683" s="13">
        <f>IFERROR(VLOOKUP(A1683,'VENTES ANNUELLES'!$A$5:$J$1200,3,FALSE),"")</f>
        <v>0</v>
      </c>
      <c r="D1683" s="13">
        <f>'VENTES ANNUELLES'!$M$19</f>
        <v>707200</v>
      </c>
      <c r="E1683" s="15"/>
      <c r="F1683" s="15">
        <f>VLOOKUP(A1683,'VENTES ANNUELLES'!$A$5:$J$1200,5,FALSE)</f>
        <v>0</v>
      </c>
    </row>
    <row r="1684" spans="1:6" x14ac:dyDescent="0.2">
      <c r="A1684" s="13">
        <f t="shared" si="559"/>
        <v>281</v>
      </c>
      <c r="B1684" s="14">
        <f>IFERROR(VLOOKUP(A1684,'VENTES ANNUELLES'!$A$5:$J$1200,2,FALSE),"")</f>
        <v>0</v>
      </c>
      <c r="C1684" s="13">
        <f>IFERROR(VLOOKUP(A1684,'VENTES ANNUELLES'!$A$5:$J$1200,3,FALSE),"")</f>
        <v>0</v>
      </c>
      <c r="D1684" s="13">
        <f>'VENTES ANNUELLES'!$M$20</f>
        <v>707300</v>
      </c>
      <c r="E1684" s="15"/>
      <c r="F1684" s="15">
        <f>VLOOKUP(A1684,'VENTES ANNUELLES'!$A$5:$J$1200,6,FALSE)</f>
        <v>0</v>
      </c>
    </row>
    <row r="1685" spans="1:6" x14ac:dyDescent="0.2">
      <c r="A1685" s="13">
        <f t="shared" si="559"/>
        <v>281</v>
      </c>
      <c r="B1685" s="14">
        <f>IFERROR(VLOOKUP(A1685,'VENTES ANNUELLES'!$A$5:$J$1200,2,FALSE),"")</f>
        <v>0</v>
      </c>
      <c r="C1685" s="13">
        <f>IFERROR(VLOOKUP(A1685,'VENTES ANNUELLES'!$A$5:$J$1200,3,FALSE),"")</f>
        <v>0</v>
      </c>
      <c r="D1685" s="13">
        <f>'VENTES ANNUELLES'!$M$21</f>
        <v>707400</v>
      </c>
      <c r="E1685" s="15"/>
      <c r="F1685" s="15">
        <f>VLOOKUP(A1685,'VENTES ANNUELLES'!$A$5:$J$1200,7,FALSE)</f>
        <v>0</v>
      </c>
    </row>
    <row r="1686" spans="1:6" x14ac:dyDescent="0.2">
      <c r="A1686" s="13">
        <f t="shared" si="559"/>
        <v>281</v>
      </c>
      <c r="B1686" s="14">
        <f>IFERROR(VLOOKUP(A1686,'VENTES ANNUELLES'!$A$5:$J$1200,2,FALSE),"")</f>
        <v>0</v>
      </c>
      <c r="C1686" s="13">
        <f>IFERROR(VLOOKUP(A1686,'VENTES ANNUELLES'!$A$5:$J$1200,3,FALSE),"")</f>
        <v>0</v>
      </c>
      <c r="D1686" s="13">
        <f>'VENTES ANNUELLES'!$M$22</f>
        <v>445710</v>
      </c>
      <c r="E1686" s="15"/>
      <c r="F1686" s="15">
        <f>VLOOKUP(A1686,'VENTES ANNUELLES'!$A$5:$J$1200,9,FALSE)</f>
        <v>0</v>
      </c>
    </row>
    <row r="1687" spans="1:6" x14ac:dyDescent="0.2">
      <c r="A1687" s="13">
        <f t="shared" si="559"/>
        <v>281</v>
      </c>
      <c r="B1687" s="14">
        <f>IFERROR(VLOOKUP(A1687,'VENTES ANNUELLES'!$A$5:$J$1200,2,FALSE),"")</f>
        <v>0</v>
      </c>
      <c r="C1687" s="13">
        <f>IFERROR(VLOOKUP(A1687,'VENTES ANNUELLES'!$A$5:$J$1200,3,FALSE),"")</f>
        <v>0</v>
      </c>
      <c r="D1687" s="13" t="str">
        <f>IFERROR(VLOOKUP(C1687,'VENTES ANNUELLES'!$L$5:$M$15,2,FALSE),"")</f>
        <v/>
      </c>
      <c r="E1687" s="15">
        <f>VLOOKUP(A1687,'VENTES ANNUELLES'!$A$5:$J$1200,10,FALSE)</f>
        <v>0</v>
      </c>
      <c r="F1687" s="15"/>
    </row>
    <row r="1688" spans="1:6" x14ac:dyDescent="0.2">
      <c r="A1688" s="13">
        <f t="shared" ref="A1688" si="572">A1687+1</f>
        <v>282</v>
      </c>
      <c r="B1688" s="14">
        <f>IFERROR(VLOOKUP(A1688,'VENTES ANNUELLES'!$A$5:$J$1200,2,FALSE),"")</f>
        <v>0</v>
      </c>
      <c r="C1688" s="13">
        <f>IFERROR(VLOOKUP(A1688,'VENTES ANNUELLES'!$A$5:$J$1200,3,FALSE),"")</f>
        <v>0</v>
      </c>
      <c r="D1688" s="13">
        <f>'VENTES ANNUELLES'!$M$18</f>
        <v>707100</v>
      </c>
      <c r="E1688" s="15"/>
      <c r="F1688" s="15">
        <f>VLOOKUP(A1688,'VENTES ANNUELLES'!$A$5:$J$1200,4,FALSE)</f>
        <v>0</v>
      </c>
    </row>
    <row r="1689" spans="1:6" x14ac:dyDescent="0.2">
      <c r="A1689" s="13">
        <f t="shared" ref="A1689" si="573">A1688</f>
        <v>282</v>
      </c>
      <c r="B1689" s="14">
        <f>IFERROR(VLOOKUP(A1689,'VENTES ANNUELLES'!$A$5:$J$1200,2,FALSE),"")</f>
        <v>0</v>
      </c>
      <c r="C1689" s="13">
        <f>IFERROR(VLOOKUP(A1689,'VENTES ANNUELLES'!$A$5:$J$1200,3,FALSE),"")</f>
        <v>0</v>
      </c>
      <c r="D1689" s="13">
        <f>'VENTES ANNUELLES'!$M$19</f>
        <v>707200</v>
      </c>
      <c r="E1689" s="15"/>
      <c r="F1689" s="15">
        <f>VLOOKUP(A1689,'VENTES ANNUELLES'!$A$5:$J$1200,5,FALSE)</f>
        <v>0</v>
      </c>
    </row>
    <row r="1690" spans="1:6" x14ac:dyDescent="0.2">
      <c r="A1690" s="13">
        <f t="shared" si="559"/>
        <v>282</v>
      </c>
      <c r="B1690" s="14">
        <f>IFERROR(VLOOKUP(A1690,'VENTES ANNUELLES'!$A$5:$J$1200,2,FALSE),"")</f>
        <v>0</v>
      </c>
      <c r="C1690" s="13">
        <f>IFERROR(VLOOKUP(A1690,'VENTES ANNUELLES'!$A$5:$J$1200,3,FALSE),"")</f>
        <v>0</v>
      </c>
      <c r="D1690" s="13">
        <f>'VENTES ANNUELLES'!$M$20</f>
        <v>707300</v>
      </c>
      <c r="E1690" s="15"/>
      <c r="F1690" s="15">
        <f>VLOOKUP(A1690,'VENTES ANNUELLES'!$A$5:$J$1200,6,FALSE)</f>
        <v>0</v>
      </c>
    </row>
    <row r="1691" spans="1:6" x14ac:dyDescent="0.2">
      <c r="A1691" s="13">
        <f t="shared" si="559"/>
        <v>282</v>
      </c>
      <c r="B1691" s="14">
        <f>IFERROR(VLOOKUP(A1691,'VENTES ANNUELLES'!$A$5:$J$1200,2,FALSE),"")</f>
        <v>0</v>
      </c>
      <c r="C1691" s="13">
        <f>IFERROR(VLOOKUP(A1691,'VENTES ANNUELLES'!$A$5:$J$1200,3,FALSE),"")</f>
        <v>0</v>
      </c>
      <c r="D1691" s="13">
        <f>'VENTES ANNUELLES'!$M$21</f>
        <v>707400</v>
      </c>
      <c r="E1691" s="15"/>
      <c r="F1691" s="15">
        <f>VLOOKUP(A1691,'VENTES ANNUELLES'!$A$5:$J$1200,7,FALSE)</f>
        <v>0</v>
      </c>
    </row>
    <row r="1692" spans="1:6" x14ac:dyDescent="0.2">
      <c r="A1692" s="13">
        <f t="shared" si="559"/>
        <v>282</v>
      </c>
      <c r="B1692" s="14">
        <f>IFERROR(VLOOKUP(A1692,'VENTES ANNUELLES'!$A$5:$J$1200,2,FALSE),"")</f>
        <v>0</v>
      </c>
      <c r="C1692" s="13">
        <f>IFERROR(VLOOKUP(A1692,'VENTES ANNUELLES'!$A$5:$J$1200,3,FALSE),"")</f>
        <v>0</v>
      </c>
      <c r="D1692" s="13">
        <f>'VENTES ANNUELLES'!$M$22</f>
        <v>445710</v>
      </c>
      <c r="E1692" s="15"/>
      <c r="F1692" s="15">
        <f>VLOOKUP(A1692,'VENTES ANNUELLES'!$A$5:$J$1200,9,FALSE)</f>
        <v>0</v>
      </c>
    </row>
    <row r="1693" spans="1:6" x14ac:dyDescent="0.2">
      <c r="A1693" s="13">
        <f t="shared" si="559"/>
        <v>282</v>
      </c>
      <c r="B1693" s="14">
        <f>IFERROR(VLOOKUP(A1693,'VENTES ANNUELLES'!$A$5:$J$1200,2,FALSE),"")</f>
        <v>0</v>
      </c>
      <c r="C1693" s="13">
        <f>IFERROR(VLOOKUP(A1693,'VENTES ANNUELLES'!$A$5:$J$1200,3,FALSE),"")</f>
        <v>0</v>
      </c>
      <c r="D1693" s="13" t="str">
        <f>IFERROR(VLOOKUP(C1693,'VENTES ANNUELLES'!$L$5:$M$15,2,FALSE),"")</f>
        <v/>
      </c>
      <c r="E1693" s="15">
        <f>VLOOKUP(A1693,'VENTES ANNUELLES'!$A$5:$J$1200,10,FALSE)</f>
        <v>0</v>
      </c>
      <c r="F1693" s="15"/>
    </row>
    <row r="1694" spans="1:6" x14ac:dyDescent="0.2">
      <c r="A1694" s="13">
        <f t="shared" ref="A1694" si="574">A1693+1</f>
        <v>283</v>
      </c>
      <c r="B1694" s="14">
        <f>IFERROR(VLOOKUP(A1694,'VENTES ANNUELLES'!$A$5:$J$1200,2,FALSE),"")</f>
        <v>0</v>
      </c>
      <c r="C1694" s="13">
        <f>IFERROR(VLOOKUP(A1694,'VENTES ANNUELLES'!$A$5:$J$1200,3,FALSE),"")</f>
        <v>0</v>
      </c>
      <c r="D1694" s="13">
        <f>'VENTES ANNUELLES'!$M$18</f>
        <v>707100</v>
      </c>
      <c r="E1694" s="15"/>
      <c r="F1694" s="15">
        <f>VLOOKUP(A1694,'VENTES ANNUELLES'!$A$5:$J$1200,4,FALSE)</f>
        <v>0</v>
      </c>
    </row>
    <row r="1695" spans="1:6" x14ac:dyDescent="0.2">
      <c r="A1695" s="13">
        <f t="shared" ref="A1695" si="575">A1694</f>
        <v>283</v>
      </c>
      <c r="B1695" s="14">
        <f>IFERROR(VLOOKUP(A1695,'VENTES ANNUELLES'!$A$5:$J$1200,2,FALSE),"")</f>
        <v>0</v>
      </c>
      <c r="C1695" s="13">
        <f>IFERROR(VLOOKUP(A1695,'VENTES ANNUELLES'!$A$5:$J$1200,3,FALSE),"")</f>
        <v>0</v>
      </c>
      <c r="D1695" s="13">
        <f>'VENTES ANNUELLES'!$M$19</f>
        <v>707200</v>
      </c>
      <c r="E1695" s="15"/>
      <c r="F1695" s="15">
        <f>VLOOKUP(A1695,'VENTES ANNUELLES'!$A$5:$J$1200,5,FALSE)</f>
        <v>0</v>
      </c>
    </row>
    <row r="1696" spans="1:6" x14ac:dyDescent="0.2">
      <c r="A1696" s="13">
        <f t="shared" si="559"/>
        <v>283</v>
      </c>
      <c r="B1696" s="14">
        <f>IFERROR(VLOOKUP(A1696,'VENTES ANNUELLES'!$A$5:$J$1200,2,FALSE),"")</f>
        <v>0</v>
      </c>
      <c r="C1696" s="13">
        <f>IFERROR(VLOOKUP(A1696,'VENTES ANNUELLES'!$A$5:$J$1200,3,FALSE),"")</f>
        <v>0</v>
      </c>
      <c r="D1696" s="13">
        <f>'VENTES ANNUELLES'!$M$20</f>
        <v>707300</v>
      </c>
      <c r="E1696" s="15"/>
      <c r="F1696" s="15">
        <f>VLOOKUP(A1696,'VENTES ANNUELLES'!$A$5:$J$1200,6,FALSE)</f>
        <v>0</v>
      </c>
    </row>
    <row r="1697" spans="1:6" x14ac:dyDescent="0.2">
      <c r="A1697" s="13">
        <f t="shared" si="559"/>
        <v>283</v>
      </c>
      <c r="B1697" s="14">
        <f>IFERROR(VLOOKUP(A1697,'VENTES ANNUELLES'!$A$5:$J$1200,2,FALSE),"")</f>
        <v>0</v>
      </c>
      <c r="C1697" s="13">
        <f>IFERROR(VLOOKUP(A1697,'VENTES ANNUELLES'!$A$5:$J$1200,3,FALSE),"")</f>
        <v>0</v>
      </c>
      <c r="D1697" s="13">
        <f>'VENTES ANNUELLES'!$M$21</f>
        <v>707400</v>
      </c>
      <c r="E1697" s="15"/>
      <c r="F1697" s="15">
        <f>VLOOKUP(A1697,'VENTES ANNUELLES'!$A$5:$J$1200,7,FALSE)</f>
        <v>0</v>
      </c>
    </row>
    <row r="1698" spans="1:6" x14ac:dyDescent="0.2">
      <c r="A1698" s="13">
        <f t="shared" si="559"/>
        <v>283</v>
      </c>
      <c r="B1698" s="14">
        <f>IFERROR(VLOOKUP(A1698,'VENTES ANNUELLES'!$A$5:$J$1200,2,FALSE),"")</f>
        <v>0</v>
      </c>
      <c r="C1698" s="13">
        <f>IFERROR(VLOOKUP(A1698,'VENTES ANNUELLES'!$A$5:$J$1200,3,FALSE),"")</f>
        <v>0</v>
      </c>
      <c r="D1698" s="13">
        <f>'VENTES ANNUELLES'!$M$22</f>
        <v>445710</v>
      </c>
      <c r="E1698" s="15"/>
      <c r="F1698" s="15">
        <f>VLOOKUP(A1698,'VENTES ANNUELLES'!$A$5:$J$1200,9,FALSE)</f>
        <v>0</v>
      </c>
    </row>
    <row r="1699" spans="1:6" x14ac:dyDescent="0.2">
      <c r="A1699" s="13">
        <f t="shared" si="559"/>
        <v>283</v>
      </c>
      <c r="B1699" s="14">
        <f>IFERROR(VLOOKUP(A1699,'VENTES ANNUELLES'!$A$5:$J$1200,2,FALSE),"")</f>
        <v>0</v>
      </c>
      <c r="C1699" s="13">
        <f>IFERROR(VLOOKUP(A1699,'VENTES ANNUELLES'!$A$5:$J$1200,3,FALSE),"")</f>
        <v>0</v>
      </c>
      <c r="D1699" s="13" t="str">
        <f>IFERROR(VLOOKUP(C1699,'VENTES ANNUELLES'!$L$5:$M$15,2,FALSE),"")</f>
        <v/>
      </c>
      <c r="E1699" s="15">
        <f>VLOOKUP(A1699,'VENTES ANNUELLES'!$A$5:$J$1200,10,FALSE)</f>
        <v>0</v>
      </c>
      <c r="F1699" s="15"/>
    </row>
    <row r="1700" spans="1:6" x14ac:dyDescent="0.2">
      <c r="A1700" s="13">
        <f t="shared" ref="A1700" si="576">A1699+1</f>
        <v>284</v>
      </c>
      <c r="B1700" s="14">
        <f>IFERROR(VLOOKUP(A1700,'VENTES ANNUELLES'!$A$5:$J$1200,2,FALSE),"")</f>
        <v>0</v>
      </c>
      <c r="C1700" s="13">
        <f>IFERROR(VLOOKUP(A1700,'VENTES ANNUELLES'!$A$5:$J$1200,3,FALSE),"")</f>
        <v>0</v>
      </c>
      <c r="D1700" s="13">
        <f>'VENTES ANNUELLES'!$M$18</f>
        <v>707100</v>
      </c>
      <c r="E1700" s="15"/>
      <c r="F1700" s="15">
        <f>VLOOKUP(A1700,'VENTES ANNUELLES'!$A$5:$J$1200,4,FALSE)</f>
        <v>0</v>
      </c>
    </row>
    <row r="1701" spans="1:6" x14ac:dyDescent="0.2">
      <c r="A1701" s="13">
        <f t="shared" ref="A1701" si="577">A1700</f>
        <v>284</v>
      </c>
      <c r="B1701" s="14">
        <f>IFERROR(VLOOKUP(A1701,'VENTES ANNUELLES'!$A$5:$J$1200,2,FALSE),"")</f>
        <v>0</v>
      </c>
      <c r="C1701" s="13">
        <f>IFERROR(VLOOKUP(A1701,'VENTES ANNUELLES'!$A$5:$J$1200,3,FALSE),"")</f>
        <v>0</v>
      </c>
      <c r="D1701" s="13">
        <f>'VENTES ANNUELLES'!$M$19</f>
        <v>707200</v>
      </c>
      <c r="E1701" s="15"/>
      <c r="F1701" s="15">
        <f>VLOOKUP(A1701,'VENTES ANNUELLES'!$A$5:$J$1200,5,FALSE)</f>
        <v>0</v>
      </c>
    </row>
    <row r="1702" spans="1:6" x14ac:dyDescent="0.2">
      <c r="A1702" s="13">
        <f t="shared" si="559"/>
        <v>284</v>
      </c>
      <c r="B1702" s="14">
        <f>IFERROR(VLOOKUP(A1702,'VENTES ANNUELLES'!$A$5:$J$1200,2,FALSE),"")</f>
        <v>0</v>
      </c>
      <c r="C1702" s="13">
        <f>IFERROR(VLOOKUP(A1702,'VENTES ANNUELLES'!$A$5:$J$1200,3,FALSE),"")</f>
        <v>0</v>
      </c>
      <c r="D1702" s="13">
        <f>'VENTES ANNUELLES'!$M$20</f>
        <v>707300</v>
      </c>
      <c r="E1702" s="15"/>
      <c r="F1702" s="15">
        <f>VLOOKUP(A1702,'VENTES ANNUELLES'!$A$5:$J$1200,6,FALSE)</f>
        <v>0</v>
      </c>
    </row>
    <row r="1703" spans="1:6" x14ac:dyDescent="0.2">
      <c r="A1703" s="13">
        <f t="shared" si="559"/>
        <v>284</v>
      </c>
      <c r="B1703" s="14">
        <f>IFERROR(VLOOKUP(A1703,'VENTES ANNUELLES'!$A$5:$J$1200,2,FALSE),"")</f>
        <v>0</v>
      </c>
      <c r="C1703" s="13">
        <f>IFERROR(VLOOKUP(A1703,'VENTES ANNUELLES'!$A$5:$J$1200,3,FALSE),"")</f>
        <v>0</v>
      </c>
      <c r="D1703" s="13">
        <f>'VENTES ANNUELLES'!$M$21</f>
        <v>707400</v>
      </c>
      <c r="E1703" s="15"/>
      <c r="F1703" s="15">
        <f>VLOOKUP(A1703,'VENTES ANNUELLES'!$A$5:$J$1200,7,FALSE)</f>
        <v>0</v>
      </c>
    </row>
    <row r="1704" spans="1:6" x14ac:dyDescent="0.2">
      <c r="A1704" s="13">
        <f t="shared" si="559"/>
        <v>284</v>
      </c>
      <c r="B1704" s="14">
        <f>IFERROR(VLOOKUP(A1704,'VENTES ANNUELLES'!$A$5:$J$1200,2,FALSE),"")</f>
        <v>0</v>
      </c>
      <c r="C1704" s="13">
        <f>IFERROR(VLOOKUP(A1704,'VENTES ANNUELLES'!$A$5:$J$1200,3,FALSE),"")</f>
        <v>0</v>
      </c>
      <c r="D1704" s="13">
        <f>'VENTES ANNUELLES'!$M$22</f>
        <v>445710</v>
      </c>
      <c r="E1704" s="15"/>
      <c r="F1704" s="15">
        <f>VLOOKUP(A1704,'VENTES ANNUELLES'!$A$5:$J$1200,9,FALSE)</f>
        <v>0</v>
      </c>
    </row>
    <row r="1705" spans="1:6" x14ac:dyDescent="0.2">
      <c r="A1705" s="13">
        <f t="shared" si="559"/>
        <v>284</v>
      </c>
      <c r="B1705" s="14">
        <f>IFERROR(VLOOKUP(A1705,'VENTES ANNUELLES'!$A$5:$J$1200,2,FALSE),"")</f>
        <v>0</v>
      </c>
      <c r="C1705" s="13">
        <f>IFERROR(VLOOKUP(A1705,'VENTES ANNUELLES'!$A$5:$J$1200,3,FALSE),"")</f>
        <v>0</v>
      </c>
      <c r="D1705" s="13" t="str">
        <f>IFERROR(VLOOKUP(C1705,'VENTES ANNUELLES'!$L$5:$M$15,2,FALSE),"")</f>
        <v/>
      </c>
      <c r="E1705" s="15">
        <f>VLOOKUP(A1705,'VENTES ANNUELLES'!$A$5:$J$1200,10,FALSE)</f>
        <v>0</v>
      </c>
      <c r="F1705" s="15"/>
    </row>
    <row r="1706" spans="1:6" x14ac:dyDescent="0.2">
      <c r="A1706" s="13">
        <f t="shared" ref="A1706" si="578">A1705+1</f>
        <v>285</v>
      </c>
      <c r="B1706" s="14">
        <f>IFERROR(VLOOKUP(A1706,'VENTES ANNUELLES'!$A$5:$J$1200,2,FALSE),"")</f>
        <v>0</v>
      </c>
      <c r="C1706" s="13">
        <f>IFERROR(VLOOKUP(A1706,'VENTES ANNUELLES'!$A$5:$J$1200,3,FALSE),"")</f>
        <v>0</v>
      </c>
      <c r="D1706" s="13">
        <f>'VENTES ANNUELLES'!$M$18</f>
        <v>707100</v>
      </c>
      <c r="E1706" s="15"/>
      <c r="F1706" s="15">
        <f>VLOOKUP(A1706,'VENTES ANNUELLES'!$A$5:$J$1200,4,FALSE)</f>
        <v>0</v>
      </c>
    </row>
    <row r="1707" spans="1:6" x14ac:dyDescent="0.2">
      <c r="A1707" s="13">
        <f t="shared" ref="A1707" si="579">A1706</f>
        <v>285</v>
      </c>
      <c r="B1707" s="14">
        <f>IFERROR(VLOOKUP(A1707,'VENTES ANNUELLES'!$A$5:$J$1200,2,FALSE),"")</f>
        <v>0</v>
      </c>
      <c r="C1707" s="13">
        <f>IFERROR(VLOOKUP(A1707,'VENTES ANNUELLES'!$A$5:$J$1200,3,FALSE),"")</f>
        <v>0</v>
      </c>
      <c r="D1707" s="13">
        <f>'VENTES ANNUELLES'!$M$19</f>
        <v>707200</v>
      </c>
      <c r="E1707" s="15"/>
      <c r="F1707" s="15">
        <f>VLOOKUP(A1707,'VENTES ANNUELLES'!$A$5:$J$1200,5,FALSE)</f>
        <v>0</v>
      </c>
    </row>
    <row r="1708" spans="1:6" x14ac:dyDescent="0.2">
      <c r="A1708" s="13">
        <f t="shared" si="559"/>
        <v>285</v>
      </c>
      <c r="B1708" s="14">
        <f>IFERROR(VLOOKUP(A1708,'VENTES ANNUELLES'!$A$5:$J$1200,2,FALSE),"")</f>
        <v>0</v>
      </c>
      <c r="C1708" s="13">
        <f>IFERROR(VLOOKUP(A1708,'VENTES ANNUELLES'!$A$5:$J$1200,3,FALSE),"")</f>
        <v>0</v>
      </c>
      <c r="D1708" s="13">
        <f>'VENTES ANNUELLES'!$M$20</f>
        <v>707300</v>
      </c>
      <c r="E1708" s="15"/>
      <c r="F1708" s="15">
        <f>VLOOKUP(A1708,'VENTES ANNUELLES'!$A$5:$J$1200,6,FALSE)</f>
        <v>0</v>
      </c>
    </row>
    <row r="1709" spans="1:6" x14ac:dyDescent="0.2">
      <c r="A1709" s="13">
        <f t="shared" si="559"/>
        <v>285</v>
      </c>
      <c r="B1709" s="14">
        <f>IFERROR(VLOOKUP(A1709,'VENTES ANNUELLES'!$A$5:$J$1200,2,FALSE),"")</f>
        <v>0</v>
      </c>
      <c r="C1709" s="13">
        <f>IFERROR(VLOOKUP(A1709,'VENTES ANNUELLES'!$A$5:$J$1200,3,FALSE),"")</f>
        <v>0</v>
      </c>
      <c r="D1709" s="13">
        <f>'VENTES ANNUELLES'!$M$21</f>
        <v>707400</v>
      </c>
      <c r="E1709" s="15"/>
      <c r="F1709" s="15">
        <f>VLOOKUP(A1709,'VENTES ANNUELLES'!$A$5:$J$1200,7,FALSE)</f>
        <v>0</v>
      </c>
    </row>
    <row r="1710" spans="1:6" x14ac:dyDescent="0.2">
      <c r="A1710" s="13">
        <f t="shared" si="559"/>
        <v>285</v>
      </c>
      <c r="B1710" s="14">
        <f>IFERROR(VLOOKUP(A1710,'VENTES ANNUELLES'!$A$5:$J$1200,2,FALSE),"")</f>
        <v>0</v>
      </c>
      <c r="C1710" s="13">
        <f>IFERROR(VLOOKUP(A1710,'VENTES ANNUELLES'!$A$5:$J$1200,3,FALSE),"")</f>
        <v>0</v>
      </c>
      <c r="D1710" s="13">
        <f>'VENTES ANNUELLES'!$M$22</f>
        <v>445710</v>
      </c>
      <c r="E1710" s="15"/>
      <c r="F1710" s="15">
        <f>VLOOKUP(A1710,'VENTES ANNUELLES'!$A$5:$J$1200,9,FALSE)</f>
        <v>0</v>
      </c>
    </row>
    <row r="1711" spans="1:6" x14ac:dyDescent="0.2">
      <c r="A1711" s="13">
        <f t="shared" si="559"/>
        <v>285</v>
      </c>
      <c r="B1711" s="14">
        <f>IFERROR(VLOOKUP(A1711,'VENTES ANNUELLES'!$A$5:$J$1200,2,FALSE),"")</f>
        <v>0</v>
      </c>
      <c r="C1711" s="13">
        <f>IFERROR(VLOOKUP(A1711,'VENTES ANNUELLES'!$A$5:$J$1200,3,FALSE),"")</f>
        <v>0</v>
      </c>
      <c r="D1711" s="13" t="str">
        <f>IFERROR(VLOOKUP(C1711,'VENTES ANNUELLES'!$L$5:$M$15,2,FALSE),"")</f>
        <v/>
      </c>
      <c r="E1711" s="15">
        <f>VLOOKUP(A1711,'VENTES ANNUELLES'!$A$5:$J$1200,10,FALSE)</f>
        <v>0</v>
      </c>
      <c r="F1711" s="15"/>
    </row>
    <row r="1712" spans="1:6" x14ac:dyDescent="0.2">
      <c r="A1712" s="13">
        <f t="shared" ref="A1712" si="580">A1711+1</f>
        <v>286</v>
      </c>
      <c r="B1712" s="14">
        <f>IFERROR(VLOOKUP(A1712,'VENTES ANNUELLES'!$A$5:$J$1200,2,FALSE),"")</f>
        <v>0</v>
      </c>
      <c r="C1712" s="13">
        <f>IFERROR(VLOOKUP(A1712,'VENTES ANNUELLES'!$A$5:$J$1200,3,FALSE),"")</f>
        <v>0</v>
      </c>
      <c r="D1712" s="13">
        <f>'VENTES ANNUELLES'!$M$18</f>
        <v>707100</v>
      </c>
      <c r="E1712" s="15"/>
      <c r="F1712" s="15">
        <f>VLOOKUP(A1712,'VENTES ANNUELLES'!$A$5:$J$1200,4,FALSE)</f>
        <v>0</v>
      </c>
    </row>
    <row r="1713" spans="1:6" x14ac:dyDescent="0.2">
      <c r="A1713" s="13">
        <f t="shared" ref="A1713" si="581">A1712</f>
        <v>286</v>
      </c>
      <c r="B1713" s="14">
        <f>IFERROR(VLOOKUP(A1713,'VENTES ANNUELLES'!$A$5:$J$1200,2,FALSE),"")</f>
        <v>0</v>
      </c>
      <c r="C1713" s="13">
        <f>IFERROR(VLOOKUP(A1713,'VENTES ANNUELLES'!$A$5:$J$1200,3,FALSE),"")</f>
        <v>0</v>
      </c>
      <c r="D1713" s="13">
        <f>'VENTES ANNUELLES'!$M$19</f>
        <v>707200</v>
      </c>
      <c r="E1713" s="15"/>
      <c r="F1713" s="15">
        <f>VLOOKUP(A1713,'VENTES ANNUELLES'!$A$5:$J$1200,5,FALSE)</f>
        <v>0</v>
      </c>
    </row>
    <row r="1714" spans="1:6" x14ac:dyDescent="0.2">
      <c r="A1714" s="13">
        <f t="shared" si="559"/>
        <v>286</v>
      </c>
      <c r="B1714" s="14">
        <f>IFERROR(VLOOKUP(A1714,'VENTES ANNUELLES'!$A$5:$J$1200,2,FALSE),"")</f>
        <v>0</v>
      </c>
      <c r="C1714" s="13">
        <f>IFERROR(VLOOKUP(A1714,'VENTES ANNUELLES'!$A$5:$J$1200,3,FALSE),"")</f>
        <v>0</v>
      </c>
      <c r="D1714" s="13">
        <f>'VENTES ANNUELLES'!$M$20</f>
        <v>707300</v>
      </c>
      <c r="E1714" s="15"/>
      <c r="F1714" s="15">
        <f>VLOOKUP(A1714,'VENTES ANNUELLES'!$A$5:$J$1200,6,FALSE)</f>
        <v>0</v>
      </c>
    </row>
    <row r="1715" spans="1:6" x14ac:dyDescent="0.2">
      <c r="A1715" s="13">
        <f t="shared" ref="A1715:A1777" si="582">A1714</f>
        <v>286</v>
      </c>
      <c r="B1715" s="14">
        <f>IFERROR(VLOOKUP(A1715,'VENTES ANNUELLES'!$A$5:$J$1200,2,FALSE),"")</f>
        <v>0</v>
      </c>
      <c r="C1715" s="13">
        <f>IFERROR(VLOOKUP(A1715,'VENTES ANNUELLES'!$A$5:$J$1200,3,FALSE),"")</f>
        <v>0</v>
      </c>
      <c r="D1715" s="13">
        <f>'VENTES ANNUELLES'!$M$21</f>
        <v>707400</v>
      </c>
      <c r="E1715" s="15"/>
      <c r="F1715" s="15">
        <f>VLOOKUP(A1715,'VENTES ANNUELLES'!$A$5:$J$1200,7,FALSE)</f>
        <v>0</v>
      </c>
    </row>
    <row r="1716" spans="1:6" x14ac:dyDescent="0.2">
      <c r="A1716" s="13">
        <f t="shared" si="582"/>
        <v>286</v>
      </c>
      <c r="B1716" s="14">
        <f>IFERROR(VLOOKUP(A1716,'VENTES ANNUELLES'!$A$5:$J$1200,2,FALSE),"")</f>
        <v>0</v>
      </c>
      <c r="C1716" s="13">
        <f>IFERROR(VLOOKUP(A1716,'VENTES ANNUELLES'!$A$5:$J$1200,3,FALSE),"")</f>
        <v>0</v>
      </c>
      <c r="D1716" s="13">
        <f>'VENTES ANNUELLES'!$M$22</f>
        <v>445710</v>
      </c>
      <c r="E1716" s="15"/>
      <c r="F1716" s="15">
        <f>VLOOKUP(A1716,'VENTES ANNUELLES'!$A$5:$J$1200,9,FALSE)</f>
        <v>0</v>
      </c>
    </row>
    <row r="1717" spans="1:6" x14ac:dyDescent="0.2">
      <c r="A1717" s="13">
        <f t="shared" si="582"/>
        <v>286</v>
      </c>
      <c r="B1717" s="14">
        <f>IFERROR(VLOOKUP(A1717,'VENTES ANNUELLES'!$A$5:$J$1200,2,FALSE),"")</f>
        <v>0</v>
      </c>
      <c r="C1717" s="13">
        <f>IFERROR(VLOOKUP(A1717,'VENTES ANNUELLES'!$A$5:$J$1200,3,FALSE),"")</f>
        <v>0</v>
      </c>
      <c r="D1717" s="13" t="str">
        <f>IFERROR(VLOOKUP(C1717,'VENTES ANNUELLES'!$L$5:$M$15,2,FALSE),"")</f>
        <v/>
      </c>
      <c r="E1717" s="15">
        <f>VLOOKUP(A1717,'VENTES ANNUELLES'!$A$5:$J$1200,10,FALSE)</f>
        <v>0</v>
      </c>
      <c r="F1717" s="15"/>
    </row>
    <row r="1718" spans="1:6" x14ac:dyDescent="0.2">
      <c r="A1718" s="13">
        <f t="shared" ref="A1718" si="583">A1717+1</f>
        <v>287</v>
      </c>
      <c r="B1718" s="14">
        <f>IFERROR(VLOOKUP(A1718,'VENTES ANNUELLES'!$A$5:$J$1200,2,FALSE),"")</f>
        <v>0</v>
      </c>
      <c r="C1718" s="13">
        <f>IFERROR(VLOOKUP(A1718,'VENTES ANNUELLES'!$A$5:$J$1200,3,FALSE),"")</f>
        <v>0</v>
      </c>
      <c r="D1718" s="13">
        <f>'VENTES ANNUELLES'!$M$18</f>
        <v>707100</v>
      </c>
      <c r="E1718" s="15"/>
      <c r="F1718" s="15">
        <f>VLOOKUP(A1718,'VENTES ANNUELLES'!$A$5:$J$1200,4,FALSE)</f>
        <v>0</v>
      </c>
    </row>
    <row r="1719" spans="1:6" x14ac:dyDescent="0.2">
      <c r="A1719" s="13">
        <f t="shared" ref="A1719" si="584">A1718</f>
        <v>287</v>
      </c>
      <c r="B1719" s="14">
        <f>IFERROR(VLOOKUP(A1719,'VENTES ANNUELLES'!$A$5:$J$1200,2,FALSE),"")</f>
        <v>0</v>
      </c>
      <c r="C1719" s="13">
        <f>IFERROR(VLOOKUP(A1719,'VENTES ANNUELLES'!$A$5:$J$1200,3,FALSE),"")</f>
        <v>0</v>
      </c>
      <c r="D1719" s="13">
        <f>'VENTES ANNUELLES'!$M$19</f>
        <v>707200</v>
      </c>
      <c r="E1719" s="15"/>
      <c r="F1719" s="15">
        <f>VLOOKUP(A1719,'VENTES ANNUELLES'!$A$5:$J$1200,5,FALSE)</f>
        <v>0</v>
      </c>
    </row>
    <row r="1720" spans="1:6" x14ac:dyDescent="0.2">
      <c r="A1720" s="13">
        <f t="shared" si="582"/>
        <v>287</v>
      </c>
      <c r="B1720" s="14">
        <f>IFERROR(VLOOKUP(A1720,'VENTES ANNUELLES'!$A$5:$J$1200,2,FALSE),"")</f>
        <v>0</v>
      </c>
      <c r="C1720" s="13">
        <f>IFERROR(VLOOKUP(A1720,'VENTES ANNUELLES'!$A$5:$J$1200,3,FALSE),"")</f>
        <v>0</v>
      </c>
      <c r="D1720" s="13">
        <f>'VENTES ANNUELLES'!$M$20</f>
        <v>707300</v>
      </c>
      <c r="E1720" s="15"/>
      <c r="F1720" s="15">
        <f>VLOOKUP(A1720,'VENTES ANNUELLES'!$A$5:$J$1200,6,FALSE)</f>
        <v>0</v>
      </c>
    </row>
    <row r="1721" spans="1:6" x14ac:dyDescent="0.2">
      <c r="A1721" s="13">
        <f t="shared" si="582"/>
        <v>287</v>
      </c>
      <c r="B1721" s="14">
        <f>IFERROR(VLOOKUP(A1721,'VENTES ANNUELLES'!$A$5:$J$1200,2,FALSE),"")</f>
        <v>0</v>
      </c>
      <c r="C1721" s="13">
        <f>IFERROR(VLOOKUP(A1721,'VENTES ANNUELLES'!$A$5:$J$1200,3,FALSE),"")</f>
        <v>0</v>
      </c>
      <c r="D1721" s="13">
        <f>'VENTES ANNUELLES'!$M$21</f>
        <v>707400</v>
      </c>
      <c r="E1721" s="15"/>
      <c r="F1721" s="15">
        <f>VLOOKUP(A1721,'VENTES ANNUELLES'!$A$5:$J$1200,7,FALSE)</f>
        <v>0</v>
      </c>
    </row>
    <row r="1722" spans="1:6" x14ac:dyDescent="0.2">
      <c r="A1722" s="13">
        <f t="shared" si="582"/>
        <v>287</v>
      </c>
      <c r="B1722" s="14">
        <f>IFERROR(VLOOKUP(A1722,'VENTES ANNUELLES'!$A$5:$J$1200,2,FALSE),"")</f>
        <v>0</v>
      </c>
      <c r="C1722" s="13">
        <f>IFERROR(VLOOKUP(A1722,'VENTES ANNUELLES'!$A$5:$J$1200,3,FALSE),"")</f>
        <v>0</v>
      </c>
      <c r="D1722" s="13">
        <f>'VENTES ANNUELLES'!$M$22</f>
        <v>445710</v>
      </c>
      <c r="E1722" s="15"/>
      <c r="F1722" s="15">
        <f>VLOOKUP(A1722,'VENTES ANNUELLES'!$A$5:$J$1200,9,FALSE)</f>
        <v>0</v>
      </c>
    </row>
    <row r="1723" spans="1:6" x14ac:dyDescent="0.2">
      <c r="A1723" s="13">
        <f t="shared" si="582"/>
        <v>287</v>
      </c>
      <c r="B1723" s="14">
        <f>IFERROR(VLOOKUP(A1723,'VENTES ANNUELLES'!$A$5:$J$1200,2,FALSE),"")</f>
        <v>0</v>
      </c>
      <c r="C1723" s="13">
        <f>IFERROR(VLOOKUP(A1723,'VENTES ANNUELLES'!$A$5:$J$1200,3,FALSE),"")</f>
        <v>0</v>
      </c>
      <c r="D1723" s="13" t="str">
        <f>IFERROR(VLOOKUP(C1723,'VENTES ANNUELLES'!$L$5:$M$15,2,FALSE),"")</f>
        <v/>
      </c>
      <c r="E1723" s="15">
        <f>VLOOKUP(A1723,'VENTES ANNUELLES'!$A$5:$J$1200,10,FALSE)</f>
        <v>0</v>
      </c>
      <c r="F1723" s="15"/>
    </row>
    <row r="1724" spans="1:6" x14ac:dyDescent="0.2">
      <c r="A1724" s="13">
        <f t="shared" ref="A1724" si="585">A1723+1</f>
        <v>288</v>
      </c>
      <c r="B1724" s="14">
        <f>IFERROR(VLOOKUP(A1724,'VENTES ANNUELLES'!$A$5:$J$1200,2,FALSE),"")</f>
        <v>0</v>
      </c>
      <c r="C1724" s="13">
        <f>IFERROR(VLOOKUP(A1724,'VENTES ANNUELLES'!$A$5:$J$1200,3,FALSE),"")</f>
        <v>0</v>
      </c>
      <c r="D1724" s="13">
        <f>'VENTES ANNUELLES'!$M$18</f>
        <v>707100</v>
      </c>
      <c r="E1724" s="15"/>
      <c r="F1724" s="15">
        <f>VLOOKUP(A1724,'VENTES ANNUELLES'!$A$5:$J$1200,4,FALSE)</f>
        <v>0</v>
      </c>
    </row>
    <row r="1725" spans="1:6" x14ac:dyDescent="0.2">
      <c r="A1725" s="13">
        <f t="shared" ref="A1725" si="586">A1724</f>
        <v>288</v>
      </c>
      <c r="B1725" s="14">
        <f>IFERROR(VLOOKUP(A1725,'VENTES ANNUELLES'!$A$5:$J$1200,2,FALSE),"")</f>
        <v>0</v>
      </c>
      <c r="C1725" s="13">
        <f>IFERROR(VLOOKUP(A1725,'VENTES ANNUELLES'!$A$5:$J$1200,3,FALSE),"")</f>
        <v>0</v>
      </c>
      <c r="D1725" s="13">
        <f>'VENTES ANNUELLES'!$M$19</f>
        <v>707200</v>
      </c>
      <c r="E1725" s="15"/>
      <c r="F1725" s="15">
        <f>VLOOKUP(A1725,'VENTES ANNUELLES'!$A$5:$J$1200,5,FALSE)</f>
        <v>0</v>
      </c>
    </row>
    <row r="1726" spans="1:6" x14ac:dyDescent="0.2">
      <c r="A1726" s="13">
        <f t="shared" si="582"/>
        <v>288</v>
      </c>
      <c r="B1726" s="14">
        <f>IFERROR(VLOOKUP(A1726,'VENTES ANNUELLES'!$A$5:$J$1200,2,FALSE),"")</f>
        <v>0</v>
      </c>
      <c r="C1726" s="13">
        <f>IFERROR(VLOOKUP(A1726,'VENTES ANNUELLES'!$A$5:$J$1200,3,FALSE),"")</f>
        <v>0</v>
      </c>
      <c r="D1726" s="13">
        <f>'VENTES ANNUELLES'!$M$20</f>
        <v>707300</v>
      </c>
      <c r="E1726" s="15"/>
      <c r="F1726" s="15">
        <f>VLOOKUP(A1726,'VENTES ANNUELLES'!$A$5:$J$1200,6,FALSE)</f>
        <v>0</v>
      </c>
    </row>
    <row r="1727" spans="1:6" x14ac:dyDescent="0.2">
      <c r="A1727" s="13">
        <f t="shared" si="582"/>
        <v>288</v>
      </c>
      <c r="B1727" s="14">
        <f>IFERROR(VLOOKUP(A1727,'VENTES ANNUELLES'!$A$5:$J$1200,2,FALSE),"")</f>
        <v>0</v>
      </c>
      <c r="C1727" s="13">
        <f>IFERROR(VLOOKUP(A1727,'VENTES ANNUELLES'!$A$5:$J$1200,3,FALSE),"")</f>
        <v>0</v>
      </c>
      <c r="D1727" s="13">
        <f>'VENTES ANNUELLES'!$M$21</f>
        <v>707400</v>
      </c>
      <c r="E1727" s="15"/>
      <c r="F1727" s="15">
        <f>VLOOKUP(A1727,'VENTES ANNUELLES'!$A$5:$J$1200,7,FALSE)</f>
        <v>0</v>
      </c>
    </row>
    <row r="1728" spans="1:6" x14ac:dyDescent="0.2">
      <c r="A1728" s="13">
        <f t="shared" si="582"/>
        <v>288</v>
      </c>
      <c r="B1728" s="14">
        <f>IFERROR(VLOOKUP(A1728,'VENTES ANNUELLES'!$A$5:$J$1200,2,FALSE),"")</f>
        <v>0</v>
      </c>
      <c r="C1728" s="13">
        <f>IFERROR(VLOOKUP(A1728,'VENTES ANNUELLES'!$A$5:$J$1200,3,FALSE),"")</f>
        <v>0</v>
      </c>
      <c r="D1728" s="13">
        <f>'VENTES ANNUELLES'!$M$22</f>
        <v>445710</v>
      </c>
      <c r="E1728" s="15"/>
      <c r="F1728" s="15">
        <f>VLOOKUP(A1728,'VENTES ANNUELLES'!$A$5:$J$1200,9,FALSE)</f>
        <v>0</v>
      </c>
    </row>
    <row r="1729" spans="1:6" x14ac:dyDescent="0.2">
      <c r="A1729" s="13">
        <f t="shared" si="582"/>
        <v>288</v>
      </c>
      <c r="B1729" s="14">
        <f>IFERROR(VLOOKUP(A1729,'VENTES ANNUELLES'!$A$5:$J$1200,2,FALSE),"")</f>
        <v>0</v>
      </c>
      <c r="C1729" s="13">
        <f>IFERROR(VLOOKUP(A1729,'VENTES ANNUELLES'!$A$5:$J$1200,3,FALSE),"")</f>
        <v>0</v>
      </c>
      <c r="D1729" s="13" t="str">
        <f>IFERROR(VLOOKUP(C1729,'VENTES ANNUELLES'!$L$5:$M$15,2,FALSE),"")</f>
        <v/>
      </c>
      <c r="E1729" s="15">
        <f>VLOOKUP(A1729,'VENTES ANNUELLES'!$A$5:$J$1200,10,FALSE)</f>
        <v>0</v>
      </c>
      <c r="F1729" s="15"/>
    </row>
    <row r="1730" spans="1:6" x14ac:dyDescent="0.2">
      <c r="A1730" s="13">
        <f t="shared" ref="A1730" si="587">A1729+1</f>
        <v>289</v>
      </c>
      <c r="B1730" s="14">
        <f>IFERROR(VLOOKUP(A1730,'VENTES ANNUELLES'!$A$5:$J$1200,2,FALSE),"")</f>
        <v>0</v>
      </c>
      <c r="C1730" s="13">
        <f>IFERROR(VLOOKUP(A1730,'VENTES ANNUELLES'!$A$5:$J$1200,3,FALSE),"")</f>
        <v>0</v>
      </c>
      <c r="D1730" s="13">
        <f>'VENTES ANNUELLES'!$M$18</f>
        <v>707100</v>
      </c>
      <c r="E1730" s="15"/>
      <c r="F1730" s="15">
        <f>VLOOKUP(A1730,'VENTES ANNUELLES'!$A$5:$J$1200,4,FALSE)</f>
        <v>0</v>
      </c>
    </row>
    <row r="1731" spans="1:6" x14ac:dyDescent="0.2">
      <c r="A1731" s="13">
        <f t="shared" ref="A1731" si="588">A1730</f>
        <v>289</v>
      </c>
      <c r="B1731" s="14">
        <f>IFERROR(VLOOKUP(A1731,'VENTES ANNUELLES'!$A$5:$J$1200,2,FALSE),"")</f>
        <v>0</v>
      </c>
      <c r="C1731" s="13">
        <f>IFERROR(VLOOKUP(A1731,'VENTES ANNUELLES'!$A$5:$J$1200,3,FALSE),"")</f>
        <v>0</v>
      </c>
      <c r="D1731" s="13">
        <f>'VENTES ANNUELLES'!$M$19</f>
        <v>707200</v>
      </c>
      <c r="E1731" s="15"/>
      <c r="F1731" s="15">
        <f>VLOOKUP(A1731,'VENTES ANNUELLES'!$A$5:$J$1200,5,FALSE)</f>
        <v>0</v>
      </c>
    </row>
    <row r="1732" spans="1:6" x14ac:dyDescent="0.2">
      <c r="A1732" s="13">
        <f t="shared" si="582"/>
        <v>289</v>
      </c>
      <c r="B1732" s="14">
        <f>IFERROR(VLOOKUP(A1732,'VENTES ANNUELLES'!$A$5:$J$1200,2,FALSE),"")</f>
        <v>0</v>
      </c>
      <c r="C1732" s="13">
        <f>IFERROR(VLOOKUP(A1732,'VENTES ANNUELLES'!$A$5:$J$1200,3,FALSE),"")</f>
        <v>0</v>
      </c>
      <c r="D1732" s="13">
        <f>'VENTES ANNUELLES'!$M$20</f>
        <v>707300</v>
      </c>
      <c r="E1732" s="15"/>
      <c r="F1732" s="15">
        <f>VLOOKUP(A1732,'VENTES ANNUELLES'!$A$5:$J$1200,6,FALSE)</f>
        <v>0</v>
      </c>
    </row>
    <row r="1733" spans="1:6" x14ac:dyDescent="0.2">
      <c r="A1733" s="13">
        <f t="shared" si="582"/>
        <v>289</v>
      </c>
      <c r="B1733" s="14">
        <f>IFERROR(VLOOKUP(A1733,'VENTES ANNUELLES'!$A$5:$J$1200,2,FALSE),"")</f>
        <v>0</v>
      </c>
      <c r="C1733" s="13">
        <f>IFERROR(VLOOKUP(A1733,'VENTES ANNUELLES'!$A$5:$J$1200,3,FALSE),"")</f>
        <v>0</v>
      </c>
      <c r="D1733" s="13">
        <f>'VENTES ANNUELLES'!$M$21</f>
        <v>707400</v>
      </c>
      <c r="E1733" s="15"/>
      <c r="F1733" s="15">
        <f>VLOOKUP(A1733,'VENTES ANNUELLES'!$A$5:$J$1200,7,FALSE)</f>
        <v>0</v>
      </c>
    </row>
    <row r="1734" spans="1:6" x14ac:dyDescent="0.2">
      <c r="A1734" s="13">
        <f t="shared" si="582"/>
        <v>289</v>
      </c>
      <c r="B1734" s="14">
        <f>IFERROR(VLOOKUP(A1734,'VENTES ANNUELLES'!$A$5:$J$1200,2,FALSE),"")</f>
        <v>0</v>
      </c>
      <c r="C1734" s="13">
        <f>IFERROR(VLOOKUP(A1734,'VENTES ANNUELLES'!$A$5:$J$1200,3,FALSE),"")</f>
        <v>0</v>
      </c>
      <c r="D1734" s="13">
        <f>'VENTES ANNUELLES'!$M$22</f>
        <v>445710</v>
      </c>
      <c r="E1734" s="15"/>
      <c r="F1734" s="15">
        <f>VLOOKUP(A1734,'VENTES ANNUELLES'!$A$5:$J$1200,9,FALSE)</f>
        <v>0</v>
      </c>
    </row>
    <row r="1735" spans="1:6" x14ac:dyDescent="0.2">
      <c r="A1735" s="13">
        <f t="shared" si="582"/>
        <v>289</v>
      </c>
      <c r="B1735" s="14">
        <f>IFERROR(VLOOKUP(A1735,'VENTES ANNUELLES'!$A$5:$J$1200,2,FALSE),"")</f>
        <v>0</v>
      </c>
      <c r="C1735" s="13">
        <f>IFERROR(VLOOKUP(A1735,'VENTES ANNUELLES'!$A$5:$J$1200,3,FALSE),"")</f>
        <v>0</v>
      </c>
      <c r="D1735" s="13" t="str">
        <f>IFERROR(VLOOKUP(C1735,'VENTES ANNUELLES'!$L$5:$M$15,2,FALSE),"")</f>
        <v/>
      </c>
      <c r="E1735" s="15">
        <f>VLOOKUP(A1735,'VENTES ANNUELLES'!$A$5:$J$1200,10,FALSE)</f>
        <v>0</v>
      </c>
      <c r="F1735" s="15"/>
    </row>
    <row r="1736" spans="1:6" x14ac:dyDescent="0.2">
      <c r="A1736" s="13">
        <f t="shared" ref="A1736" si="589">A1735+1</f>
        <v>290</v>
      </c>
      <c r="B1736" s="14">
        <f>IFERROR(VLOOKUP(A1736,'VENTES ANNUELLES'!$A$5:$J$1200,2,FALSE),"")</f>
        <v>0</v>
      </c>
      <c r="C1736" s="13">
        <f>IFERROR(VLOOKUP(A1736,'VENTES ANNUELLES'!$A$5:$J$1200,3,FALSE),"")</f>
        <v>0</v>
      </c>
      <c r="D1736" s="13">
        <f>'VENTES ANNUELLES'!$M$18</f>
        <v>707100</v>
      </c>
      <c r="E1736" s="15"/>
      <c r="F1736" s="15">
        <f>VLOOKUP(A1736,'VENTES ANNUELLES'!$A$5:$J$1200,4,FALSE)</f>
        <v>0</v>
      </c>
    </row>
    <row r="1737" spans="1:6" x14ac:dyDescent="0.2">
      <c r="A1737" s="13">
        <f t="shared" ref="A1737" si="590">A1736</f>
        <v>290</v>
      </c>
      <c r="B1737" s="14">
        <f>IFERROR(VLOOKUP(A1737,'VENTES ANNUELLES'!$A$5:$J$1200,2,FALSE),"")</f>
        <v>0</v>
      </c>
      <c r="C1737" s="13">
        <f>IFERROR(VLOOKUP(A1737,'VENTES ANNUELLES'!$A$5:$J$1200,3,FALSE),"")</f>
        <v>0</v>
      </c>
      <c r="D1737" s="13">
        <f>'VENTES ANNUELLES'!$M$19</f>
        <v>707200</v>
      </c>
      <c r="E1737" s="15"/>
      <c r="F1737" s="15">
        <f>VLOOKUP(A1737,'VENTES ANNUELLES'!$A$5:$J$1200,5,FALSE)</f>
        <v>0</v>
      </c>
    </row>
    <row r="1738" spans="1:6" x14ac:dyDescent="0.2">
      <c r="A1738" s="13">
        <f t="shared" si="582"/>
        <v>290</v>
      </c>
      <c r="B1738" s="14">
        <f>IFERROR(VLOOKUP(A1738,'VENTES ANNUELLES'!$A$5:$J$1200,2,FALSE),"")</f>
        <v>0</v>
      </c>
      <c r="C1738" s="13">
        <f>IFERROR(VLOOKUP(A1738,'VENTES ANNUELLES'!$A$5:$J$1200,3,FALSE),"")</f>
        <v>0</v>
      </c>
      <c r="D1738" s="13">
        <f>'VENTES ANNUELLES'!$M$20</f>
        <v>707300</v>
      </c>
      <c r="E1738" s="15"/>
      <c r="F1738" s="15">
        <f>VLOOKUP(A1738,'VENTES ANNUELLES'!$A$5:$J$1200,6,FALSE)</f>
        <v>0</v>
      </c>
    </row>
    <row r="1739" spans="1:6" x14ac:dyDescent="0.2">
      <c r="A1739" s="13">
        <f t="shared" si="582"/>
        <v>290</v>
      </c>
      <c r="B1739" s="14">
        <f>IFERROR(VLOOKUP(A1739,'VENTES ANNUELLES'!$A$5:$J$1200,2,FALSE),"")</f>
        <v>0</v>
      </c>
      <c r="C1739" s="13">
        <f>IFERROR(VLOOKUP(A1739,'VENTES ANNUELLES'!$A$5:$J$1200,3,FALSE),"")</f>
        <v>0</v>
      </c>
      <c r="D1739" s="13">
        <f>'VENTES ANNUELLES'!$M$21</f>
        <v>707400</v>
      </c>
      <c r="E1739" s="15"/>
      <c r="F1739" s="15">
        <f>VLOOKUP(A1739,'VENTES ANNUELLES'!$A$5:$J$1200,7,FALSE)</f>
        <v>0</v>
      </c>
    </row>
    <row r="1740" spans="1:6" x14ac:dyDescent="0.2">
      <c r="A1740" s="13">
        <f t="shared" si="582"/>
        <v>290</v>
      </c>
      <c r="B1740" s="14">
        <f>IFERROR(VLOOKUP(A1740,'VENTES ANNUELLES'!$A$5:$J$1200,2,FALSE),"")</f>
        <v>0</v>
      </c>
      <c r="C1740" s="13">
        <f>IFERROR(VLOOKUP(A1740,'VENTES ANNUELLES'!$A$5:$J$1200,3,FALSE),"")</f>
        <v>0</v>
      </c>
      <c r="D1740" s="13">
        <f>'VENTES ANNUELLES'!$M$22</f>
        <v>445710</v>
      </c>
      <c r="E1740" s="15"/>
      <c r="F1740" s="15">
        <f>VLOOKUP(A1740,'VENTES ANNUELLES'!$A$5:$J$1200,9,FALSE)</f>
        <v>0</v>
      </c>
    </row>
    <row r="1741" spans="1:6" x14ac:dyDescent="0.2">
      <c r="A1741" s="13">
        <f t="shared" si="582"/>
        <v>290</v>
      </c>
      <c r="B1741" s="14">
        <f>IFERROR(VLOOKUP(A1741,'VENTES ANNUELLES'!$A$5:$J$1200,2,FALSE),"")</f>
        <v>0</v>
      </c>
      <c r="C1741" s="13">
        <f>IFERROR(VLOOKUP(A1741,'VENTES ANNUELLES'!$A$5:$J$1200,3,FALSE),"")</f>
        <v>0</v>
      </c>
      <c r="D1741" s="13" t="str">
        <f>IFERROR(VLOOKUP(C1741,'VENTES ANNUELLES'!$L$5:$M$15,2,FALSE),"")</f>
        <v/>
      </c>
      <c r="E1741" s="15">
        <f>VLOOKUP(A1741,'VENTES ANNUELLES'!$A$5:$J$1200,10,FALSE)</f>
        <v>0</v>
      </c>
      <c r="F1741" s="15"/>
    </row>
    <row r="1742" spans="1:6" x14ac:dyDescent="0.2">
      <c r="A1742" s="13">
        <f t="shared" ref="A1742" si="591">A1741+1</f>
        <v>291</v>
      </c>
      <c r="B1742" s="14">
        <f>IFERROR(VLOOKUP(A1742,'VENTES ANNUELLES'!$A$5:$J$1200,2,FALSE),"")</f>
        <v>0</v>
      </c>
      <c r="C1742" s="13">
        <f>IFERROR(VLOOKUP(A1742,'VENTES ANNUELLES'!$A$5:$J$1200,3,FALSE),"")</f>
        <v>0</v>
      </c>
      <c r="D1742" s="13">
        <f>'VENTES ANNUELLES'!$M$18</f>
        <v>707100</v>
      </c>
      <c r="E1742" s="15"/>
      <c r="F1742" s="15">
        <f>VLOOKUP(A1742,'VENTES ANNUELLES'!$A$5:$J$1200,4,FALSE)</f>
        <v>0</v>
      </c>
    </row>
    <row r="1743" spans="1:6" x14ac:dyDescent="0.2">
      <c r="A1743" s="13">
        <f t="shared" ref="A1743" si="592">A1742</f>
        <v>291</v>
      </c>
      <c r="B1743" s="14">
        <f>IFERROR(VLOOKUP(A1743,'VENTES ANNUELLES'!$A$5:$J$1200,2,FALSE),"")</f>
        <v>0</v>
      </c>
      <c r="C1743" s="13">
        <f>IFERROR(VLOOKUP(A1743,'VENTES ANNUELLES'!$A$5:$J$1200,3,FALSE),"")</f>
        <v>0</v>
      </c>
      <c r="D1743" s="13">
        <f>'VENTES ANNUELLES'!$M$19</f>
        <v>707200</v>
      </c>
      <c r="E1743" s="15"/>
      <c r="F1743" s="15">
        <f>VLOOKUP(A1743,'VENTES ANNUELLES'!$A$5:$J$1200,5,FALSE)</f>
        <v>0</v>
      </c>
    </row>
    <row r="1744" spans="1:6" x14ac:dyDescent="0.2">
      <c r="A1744" s="13">
        <f t="shared" si="582"/>
        <v>291</v>
      </c>
      <c r="B1744" s="14">
        <f>IFERROR(VLOOKUP(A1744,'VENTES ANNUELLES'!$A$5:$J$1200,2,FALSE),"")</f>
        <v>0</v>
      </c>
      <c r="C1744" s="13">
        <f>IFERROR(VLOOKUP(A1744,'VENTES ANNUELLES'!$A$5:$J$1200,3,FALSE),"")</f>
        <v>0</v>
      </c>
      <c r="D1744" s="13">
        <f>'VENTES ANNUELLES'!$M$20</f>
        <v>707300</v>
      </c>
      <c r="E1744" s="15"/>
      <c r="F1744" s="15">
        <f>VLOOKUP(A1744,'VENTES ANNUELLES'!$A$5:$J$1200,6,FALSE)</f>
        <v>0</v>
      </c>
    </row>
    <row r="1745" spans="1:6" x14ac:dyDescent="0.2">
      <c r="A1745" s="13">
        <f t="shared" si="582"/>
        <v>291</v>
      </c>
      <c r="B1745" s="14">
        <f>IFERROR(VLOOKUP(A1745,'VENTES ANNUELLES'!$A$5:$J$1200,2,FALSE),"")</f>
        <v>0</v>
      </c>
      <c r="C1745" s="13">
        <f>IFERROR(VLOOKUP(A1745,'VENTES ANNUELLES'!$A$5:$J$1200,3,FALSE),"")</f>
        <v>0</v>
      </c>
      <c r="D1745" s="13">
        <f>'VENTES ANNUELLES'!$M$21</f>
        <v>707400</v>
      </c>
      <c r="E1745" s="15"/>
      <c r="F1745" s="15">
        <f>VLOOKUP(A1745,'VENTES ANNUELLES'!$A$5:$J$1200,7,FALSE)</f>
        <v>0</v>
      </c>
    </row>
    <row r="1746" spans="1:6" x14ac:dyDescent="0.2">
      <c r="A1746" s="13">
        <f t="shared" si="582"/>
        <v>291</v>
      </c>
      <c r="B1746" s="14">
        <f>IFERROR(VLOOKUP(A1746,'VENTES ANNUELLES'!$A$5:$J$1200,2,FALSE),"")</f>
        <v>0</v>
      </c>
      <c r="C1746" s="13">
        <f>IFERROR(VLOOKUP(A1746,'VENTES ANNUELLES'!$A$5:$J$1200,3,FALSE),"")</f>
        <v>0</v>
      </c>
      <c r="D1746" s="13">
        <f>'VENTES ANNUELLES'!$M$22</f>
        <v>445710</v>
      </c>
      <c r="E1746" s="15"/>
      <c r="F1746" s="15">
        <f>VLOOKUP(A1746,'VENTES ANNUELLES'!$A$5:$J$1200,9,FALSE)</f>
        <v>0</v>
      </c>
    </row>
    <row r="1747" spans="1:6" x14ac:dyDescent="0.2">
      <c r="A1747" s="13">
        <f t="shared" si="582"/>
        <v>291</v>
      </c>
      <c r="B1747" s="14">
        <f>IFERROR(VLOOKUP(A1747,'VENTES ANNUELLES'!$A$5:$J$1200,2,FALSE),"")</f>
        <v>0</v>
      </c>
      <c r="C1747" s="13">
        <f>IFERROR(VLOOKUP(A1747,'VENTES ANNUELLES'!$A$5:$J$1200,3,FALSE),"")</f>
        <v>0</v>
      </c>
      <c r="D1747" s="13" t="str">
        <f>IFERROR(VLOOKUP(C1747,'VENTES ANNUELLES'!$L$5:$M$15,2,FALSE),"")</f>
        <v/>
      </c>
      <c r="E1747" s="15">
        <f>VLOOKUP(A1747,'VENTES ANNUELLES'!$A$5:$J$1200,10,FALSE)</f>
        <v>0</v>
      </c>
      <c r="F1747" s="15"/>
    </row>
    <row r="1748" spans="1:6" x14ac:dyDescent="0.2">
      <c r="A1748" s="13">
        <f t="shared" ref="A1748" si="593">A1747+1</f>
        <v>292</v>
      </c>
      <c r="B1748" s="14">
        <f>IFERROR(VLOOKUP(A1748,'VENTES ANNUELLES'!$A$5:$J$1200,2,FALSE),"")</f>
        <v>0</v>
      </c>
      <c r="C1748" s="13">
        <f>IFERROR(VLOOKUP(A1748,'VENTES ANNUELLES'!$A$5:$J$1200,3,FALSE),"")</f>
        <v>0</v>
      </c>
      <c r="D1748" s="13">
        <f>'VENTES ANNUELLES'!$M$18</f>
        <v>707100</v>
      </c>
      <c r="E1748" s="15"/>
      <c r="F1748" s="15">
        <f>VLOOKUP(A1748,'VENTES ANNUELLES'!$A$5:$J$1200,4,FALSE)</f>
        <v>0</v>
      </c>
    </row>
    <row r="1749" spans="1:6" x14ac:dyDescent="0.2">
      <c r="A1749" s="13">
        <f t="shared" ref="A1749" si="594">A1748</f>
        <v>292</v>
      </c>
      <c r="B1749" s="14">
        <f>IFERROR(VLOOKUP(A1749,'VENTES ANNUELLES'!$A$5:$J$1200,2,FALSE),"")</f>
        <v>0</v>
      </c>
      <c r="C1749" s="13">
        <f>IFERROR(VLOOKUP(A1749,'VENTES ANNUELLES'!$A$5:$J$1200,3,FALSE),"")</f>
        <v>0</v>
      </c>
      <c r="D1749" s="13">
        <f>'VENTES ANNUELLES'!$M$19</f>
        <v>707200</v>
      </c>
      <c r="E1749" s="15"/>
      <c r="F1749" s="15">
        <f>VLOOKUP(A1749,'VENTES ANNUELLES'!$A$5:$J$1200,5,FALSE)</f>
        <v>0</v>
      </c>
    </row>
    <row r="1750" spans="1:6" x14ac:dyDescent="0.2">
      <c r="A1750" s="13">
        <f t="shared" si="582"/>
        <v>292</v>
      </c>
      <c r="B1750" s="14">
        <f>IFERROR(VLOOKUP(A1750,'VENTES ANNUELLES'!$A$5:$J$1200,2,FALSE),"")</f>
        <v>0</v>
      </c>
      <c r="C1750" s="13">
        <f>IFERROR(VLOOKUP(A1750,'VENTES ANNUELLES'!$A$5:$J$1200,3,FALSE),"")</f>
        <v>0</v>
      </c>
      <c r="D1750" s="13">
        <f>'VENTES ANNUELLES'!$M$20</f>
        <v>707300</v>
      </c>
      <c r="E1750" s="15"/>
      <c r="F1750" s="15">
        <f>VLOOKUP(A1750,'VENTES ANNUELLES'!$A$5:$J$1200,6,FALSE)</f>
        <v>0</v>
      </c>
    </row>
    <row r="1751" spans="1:6" x14ac:dyDescent="0.2">
      <c r="A1751" s="13">
        <f t="shared" si="582"/>
        <v>292</v>
      </c>
      <c r="B1751" s="14">
        <f>IFERROR(VLOOKUP(A1751,'VENTES ANNUELLES'!$A$5:$J$1200,2,FALSE),"")</f>
        <v>0</v>
      </c>
      <c r="C1751" s="13">
        <f>IFERROR(VLOOKUP(A1751,'VENTES ANNUELLES'!$A$5:$J$1200,3,FALSE),"")</f>
        <v>0</v>
      </c>
      <c r="D1751" s="13">
        <f>'VENTES ANNUELLES'!$M$21</f>
        <v>707400</v>
      </c>
      <c r="E1751" s="15"/>
      <c r="F1751" s="15">
        <f>VLOOKUP(A1751,'VENTES ANNUELLES'!$A$5:$J$1200,7,FALSE)</f>
        <v>0</v>
      </c>
    </row>
    <row r="1752" spans="1:6" x14ac:dyDescent="0.2">
      <c r="A1752" s="13">
        <f t="shared" si="582"/>
        <v>292</v>
      </c>
      <c r="B1752" s="14">
        <f>IFERROR(VLOOKUP(A1752,'VENTES ANNUELLES'!$A$5:$J$1200,2,FALSE),"")</f>
        <v>0</v>
      </c>
      <c r="C1752" s="13">
        <f>IFERROR(VLOOKUP(A1752,'VENTES ANNUELLES'!$A$5:$J$1200,3,FALSE),"")</f>
        <v>0</v>
      </c>
      <c r="D1752" s="13">
        <f>'VENTES ANNUELLES'!$M$22</f>
        <v>445710</v>
      </c>
      <c r="E1752" s="15"/>
      <c r="F1752" s="15">
        <f>VLOOKUP(A1752,'VENTES ANNUELLES'!$A$5:$J$1200,9,FALSE)</f>
        <v>0</v>
      </c>
    </row>
    <row r="1753" spans="1:6" x14ac:dyDescent="0.2">
      <c r="A1753" s="13">
        <f t="shared" si="582"/>
        <v>292</v>
      </c>
      <c r="B1753" s="14">
        <f>IFERROR(VLOOKUP(A1753,'VENTES ANNUELLES'!$A$5:$J$1200,2,FALSE),"")</f>
        <v>0</v>
      </c>
      <c r="C1753" s="13">
        <f>IFERROR(VLOOKUP(A1753,'VENTES ANNUELLES'!$A$5:$J$1200,3,FALSE),"")</f>
        <v>0</v>
      </c>
      <c r="D1753" s="13" t="str">
        <f>IFERROR(VLOOKUP(C1753,'VENTES ANNUELLES'!$L$5:$M$15,2,FALSE),"")</f>
        <v/>
      </c>
      <c r="E1753" s="15">
        <f>VLOOKUP(A1753,'VENTES ANNUELLES'!$A$5:$J$1200,10,FALSE)</f>
        <v>0</v>
      </c>
      <c r="F1753" s="15"/>
    </row>
    <row r="1754" spans="1:6" x14ac:dyDescent="0.2">
      <c r="A1754" s="13">
        <f t="shared" ref="A1754" si="595">A1753+1</f>
        <v>293</v>
      </c>
      <c r="B1754" s="14">
        <f>IFERROR(VLOOKUP(A1754,'VENTES ANNUELLES'!$A$5:$J$1200,2,FALSE),"")</f>
        <v>0</v>
      </c>
      <c r="C1754" s="13">
        <f>IFERROR(VLOOKUP(A1754,'VENTES ANNUELLES'!$A$5:$J$1200,3,FALSE),"")</f>
        <v>0</v>
      </c>
      <c r="D1754" s="13">
        <f>'VENTES ANNUELLES'!$M$18</f>
        <v>707100</v>
      </c>
      <c r="E1754" s="15"/>
      <c r="F1754" s="15">
        <f>VLOOKUP(A1754,'VENTES ANNUELLES'!$A$5:$J$1200,4,FALSE)</f>
        <v>0</v>
      </c>
    </row>
    <row r="1755" spans="1:6" x14ac:dyDescent="0.2">
      <c r="A1755" s="13">
        <f t="shared" ref="A1755" si="596">A1754</f>
        <v>293</v>
      </c>
      <c r="B1755" s="14">
        <f>IFERROR(VLOOKUP(A1755,'VENTES ANNUELLES'!$A$5:$J$1200,2,FALSE),"")</f>
        <v>0</v>
      </c>
      <c r="C1755" s="13">
        <f>IFERROR(VLOOKUP(A1755,'VENTES ANNUELLES'!$A$5:$J$1200,3,FALSE),"")</f>
        <v>0</v>
      </c>
      <c r="D1755" s="13">
        <f>'VENTES ANNUELLES'!$M$19</f>
        <v>707200</v>
      </c>
      <c r="E1755" s="15"/>
      <c r="F1755" s="15">
        <f>VLOOKUP(A1755,'VENTES ANNUELLES'!$A$5:$J$1200,5,FALSE)</f>
        <v>0</v>
      </c>
    </row>
    <row r="1756" spans="1:6" x14ac:dyDescent="0.2">
      <c r="A1756" s="13">
        <f t="shared" si="582"/>
        <v>293</v>
      </c>
      <c r="B1756" s="14">
        <f>IFERROR(VLOOKUP(A1756,'VENTES ANNUELLES'!$A$5:$J$1200,2,FALSE),"")</f>
        <v>0</v>
      </c>
      <c r="C1756" s="13">
        <f>IFERROR(VLOOKUP(A1756,'VENTES ANNUELLES'!$A$5:$J$1200,3,FALSE),"")</f>
        <v>0</v>
      </c>
      <c r="D1756" s="13">
        <f>'VENTES ANNUELLES'!$M$20</f>
        <v>707300</v>
      </c>
      <c r="E1756" s="15"/>
      <c r="F1756" s="15">
        <f>VLOOKUP(A1756,'VENTES ANNUELLES'!$A$5:$J$1200,6,FALSE)</f>
        <v>0</v>
      </c>
    </row>
    <row r="1757" spans="1:6" x14ac:dyDescent="0.2">
      <c r="A1757" s="13">
        <f t="shared" si="582"/>
        <v>293</v>
      </c>
      <c r="B1757" s="14">
        <f>IFERROR(VLOOKUP(A1757,'VENTES ANNUELLES'!$A$5:$J$1200,2,FALSE),"")</f>
        <v>0</v>
      </c>
      <c r="C1757" s="13">
        <f>IFERROR(VLOOKUP(A1757,'VENTES ANNUELLES'!$A$5:$J$1200,3,FALSE),"")</f>
        <v>0</v>
      </c>
      <c r="D1757" s="13">
        <f>'VENTES ANNUELLES'!$M$21</f>
        <v>707400</v>
      </c>
      <c r="E1757" s="15"/>
      <c r="F1757" s="15">
        <f>VLOOKUP(A1757,'VENTES ANNUELLES'!$A$5:$J$1200,7,FALSE)</f>
        <v>0</v>
      </c>
    </row>
    <row r="1758" spans="1:6" x14ac:dyDescent="0.2">
      <c r="A1758" s="13">
        <f t="shared" si="582"/>
        <v>293</v>
      </c>
      <c r="B1758" s="14">
        <f>IFERROR(VLOOKUP(A1758,'VENTES ANNUELLES'!$A$5:$J$1200,2,FALSE),"")</f>
        <v>0</v>
      </c>
      <c r="C1758" s="13">
        <f>IFERROR(VLOOKUP(A1758,'VENTES ANNUELLES'!$A$5:$J$1200,3,FALSE),"")</f>
        <v>0</v>
      </c>
      <c r="D1758" s="13">
        <f>'VENTES ANNUELLES'!$M$22</f>
        <v>445710</v>
      </c>
      <c r="E1758" s="15"/>
      <c r="F1758" s="15">
        <f>VLOOKUP(A1758,'VENTES ANNUELLES'!$A$5:$J$1200,9,FALSE)</f>
        <v>0</v>
      </c>
    </row>
    <row r="1759" spans="1:6" x14ac:dyDescent="0.2">
      <c r="A1759" s="13">
        <f t="shared" si="582"/>
        <v>293</v>
      </c>
      <c r="B1759" s="14">
        <f>IFERROR(VLOOKUP(A1759,'VENTES ANNUELLES'!$A$5:$J$1200,2,FALSE),"")</f>
        <v>0</v>
      </c>
      <c r="C1759" s="13">
        <f>IFERROR(VLOOKUP(A1759,'VENTES ANNUELLES'!$A$5:$J$1200,3,FALSE),"")</f>
        <v>0</v>
      </c>
      <c r="D1759" s="13" t="str">
        <f>IFERROR(VLOOKUP(C1759,'VENTES ANNUELLES'!$L$5:$M$15,2,FALSE),"")</f>
        <v/>
      </c>
      <c r="E1759" s="15">
        <f>VLOOKUP(A1759,'VENTES ANNUELLES'!$A$5:$J$1200,10,FALSE)</f>
        <v>0</v>
      </c>
      <c r="F1759" s="15"/>
    </row>
    <row r="1760" spans="1:6" x14ac:dyDescent="0.2">
      <c r="A1760" s="13">
        <f t="shared" ref="A1760" si="597">A1759+1</f>
        <v>294</v>
      </c>
      <c r="B1760" s="14">
        <f>IFERROR(VLOOKUP(A1760,'VENTES ANNUELLES'!$A$5:$J$1200,2,FALSE),"")</f>
        <v>0</v>
      </c>
      <c r="C1760" s="13">
        <f>IFERROR(VLOOKUP(A1760,'VENTES ANNUELLES'!$A$5:$J$1200,3,FALSE),"")</f>
        <v>0</v>
      </c>
      <c r="D1760" s="13">
        <f>'VENTES ANNUELLES'!$M$18</f>
        <v>707100</v>
      </c>
      <c r="E1760" s="15"/>
      <c r="F1760" s="15">
        <f>VLOOKUP(A1760,'VENTES ANNUELLES'!$A$5:$J$1200,4,FALSE)</f>
        <v>0</v>
      </c>
    </row>
    <row r="1761" spans="1:6" x14ac:dyDescent="0.2">
      <c r="A1761" s="13">
        <f t="shared" ref="A1761" si="598">A1760</f>
        <v>294</v>
      </c>
      <c r="B1761" s="14">
        <f>IFERROR(VLOOKUP(A1761,'VENTES ANNUELLES'!$A$5:$J$1200,2,FALSE),"")</f>
        <v>0</v>
      </c>
      <c r="C1761" s="13">
        <f>IFERROR(VLOOKUP(A1761,'VENTES ANNUELLES'!$A$5:$J$1200,3,FALSE),"")</f>
        <v>0</v>
      </c>
      <c r="D1761" s="13">
        <f>'VENTES ANNUELLES'!$M$19</f>
        <v>707200</v>
      </c>
      <c r="E1761" s="15"/>
      <c r="F1761" s="15">
        <f>VLOOKUP(A1761,'VENTES ANNUELLES'!$A$5:$J$1200,5,FALSE)</f>
        <v>0</v>
      </c>
    </row>
    <row r="1762" spans="1:6" x14ac:dyDescent="0.2">
      <c r="A1762" s="13">
        <f t="shared" si="582"/>
        <v>294</v>
      </c>
      <c r="B1762" s="14">
        <f>IFERROR(VLOOKUP(A1762,'VENTES ANNUELLES'!$A$5:$J$1200,2,FALSE),"")</f>
        <v>0</v>
      </c>
      <c r="C1762" s="13">
        <f>IFERROR(VLOOKUP(A1762,'VENTES ANNUELLES'!$A$5:$J$1200,3,FALSE),"")</f>
        <v>0</v>
      </c>
      <c r="D1762" s="13">
        <f>'VENTES ANNUELLES'!$M$20</f>
        <v>707300</v>
      </c>
      <c r="E1762" s="15"/>
      <c r="F1762" s="15">
        <f>VLOOKUP(A1762,'VENTES ANNUELLES'!$A$5:$J$1200,6,FALSE)</f>
        <v>0</v>
      </c>
    </row>
    <row r="1763" spans="1:6" x14ac:dyDescent="0.2">
      <c r="A1763" s="13">
        <f t="shared" si="582"/>
        <v>294</v>
      </c>
      <c r="B1763" s="14">
        <f>IFERROR(VLOOKUP(A1763,'VENTES ANNUELLES'!$A$5:$J$1200,2,FALSE),"")</f>
        <v>0</v>
      </c>
      <c r="C1763" s="13">
        <f>IFERROR(VLOOKUP(A1763,'VENTES ANNUELLES'!$A$5:$J$1200,3,FALSE),"")</f>
        <v>0</v>
      </c>
      <c r="D1763" s="13">
        <f>'VENTES ANNUELLES'!$M$21</f>
        <v>707400</v>
      </c>
      <c r="E1763" s="15"/>
      <c r="F1763" s="15">
        <f>VLOOKUP(A1763,'VENTES ANNUELLES'!$A$5:$J$1200,7,FALSE)</f>
        <v>0</v>
      </c>
    </row>
    <row r="1764" spans="1:6" x14ac:dyDescent="0.2">
      <c r="A1764" s="13">
        <f t="shared" si="582"/>
        <v>294</v>
      </c>
      <c r="B1764" s="14">
        <f>IFERROR(VLOOKUP(A1764,'VENTES ANNUELLES'!$A$5:$J$1200,2,FALSE),"")</f>
        <v>0</v>
      </c>
      <c r="C1764" s="13">
        <f>IFERROR(VLOOKUP(A1764,'VENTES ANNUELLES'!$A$5:$J$1200,3,FALSE),"")</f>
        <v>0</v>
      </c>
      <c r="D1764" s="13">
        <f>'VENTES ANNUELLES'!$M$22</f>
        <v>445710</v>
      </c>
      <c r="E1764" s="15"/>
      <c r="F1764" s="15">
        <f>VLOOKUP(A1764,'VENTES ANNUELLES'!$A$5:$J$1200,9,FALSE)</f>
        <v>0</v>
      </c>
    </row>
    <row r="1765" spans="1:6" x14ac:dyDescent="0.2">
      <c r="A1765" s="13">
        <f t="shared" si="582"/>
        <v>294</v>
      </c>
      <c r="B1765" s="14">
        <f>IFERROR(VLOOKUP(A1765,'VENTES ANNUELLES'!$A$5:$J$1200,2,FALSE),"")</f>
        <v>0</v>
      </c>
      <c r="C1765" s="13">
        <f>IFERROR(VLOOKUP(A1765,'VENTES ANNUELLES'!$A$5:$J$1200,3,FALSE),"")</f>
        <v>0</v>
      </c>
      <c r="D1765" s="13" t="str">
        <f>IFERROR(VLOOKUP(C1765,'VENTES ANNUELLES'!$L$5:$M$15,2,FALSE),"")</f>
        <v/>
      </c>
      <c r="E1765" s="15">
        <f>VLOOKUP(A1765,'VENTES ANNUELLES'!$A$5:$J$1200,10,FALSE)</f>
        <v>0</v>
      </c>
      <c r="F1765" s="15"/>
    </row>
    <row r="1766" spans="1:6" x14ac:dyDescent="0.2">
      <c r="A1766" s="13">
        <f t="shared" ref="A1766" si="599">A1765+1</f>
        <v>295</v>
      </c>
      <c r="B1766" s="14">
        <f>IFERROR(VLOOKUP(A1766,'VENTES ANNUELLES'!$A$5:$J$1200,2,FALSE),"")</f>
        <v>0</v>
      </c>
      <c r="C1766" s="13">
        <f>IFERROR(VLOOKUP(A1766,'VENTES ANNUELLES'!$A$5:$J$1200,3,FALSE),"")</f>
        <v>0</v>
      </c>
      <c r="D1766" s="13">
        <f>'VENTES ANNUELLES'!$M$18</f>
        <v>707100</v>
      </c>
      <c r="E1766" s="15"/>
      <c r="F1766" s="15">
        <f>VLOOKUP(A1766,'VENTES ANNUELLES'!$A$5:$J$1200,4,FALSE)</f>
        <v>0</v>
      </c>
    </row>
    <row r="1767" spans="1:6" x14ac:dyDescent="0.2">
      <c r="A1767" s="13">
        <f t="shared" ref="A1767" si="600">A1766</f>
        <v>295</v>
      </c>
      <c r="B1767" s="14">
        <f>IFERROR(VLOOKUP(A1767,'VENTES ANNUELLES'!$A$5:$J$1200,2,FALSE),"")</f>
        <v>0</v>
      </c>
      <c r="C1767" s="13">
        <f>IFERROR(VLOOKUP(A1767,'VENTES ANNUELLES'!$A$5:$J$1200,3,FALSE),"")</f>
        <v>0</v>
      </c>
      <c r="D1767" s="13">
        <f>'VENTES ANNUELLES'!$M$19</f>
        <v>707200</v>
      </c>
      <c r="E1767" s="15"/>
      <c r="F1767" s="15">
        <f>VLOOKUP(A1767,'VENTES ANNUELLES'!$A$5:$J$1200,5,FALSE)</f>
        <v>0</v>
      </c>
    </row>
    <row r="1768" spans="1:6" x14ac:dyDescent="0.2">
      <c r="A1768" s="13">
        <f t="shared" si="582"/>
        <v>295</v>
      </c>
      <c r="B1768" s="14">
        <f>IFERROR(VLOOKUP(A1768,'VENTES ANNUELLES'!$A$5:$J$1200,2,FALSE),"")</f>
        <v>0</v>
      </c>
      <c r="C1768" s="13">
        <f>IFERROR(VLOOKUP(A1768,'VENTES ANNUELLES'!$A$5:$J$1200,3,FALSE),"")</f>
        <v>0</v>
      </c>
      <c r="D1768" s="13">
        <f>'VENTES ANNUELLES'!$M$20</f>
        <v>707300</v>
      </c>
      <c r="E1768" s="15"/>
      <c r="F1768" s="15">
        <f>VLOOKUP(A1768,'VENTES ANNUELLES'!$A$5:$J$1200,6,FALSE)</f>
        <v>0</v>
      </c>
    </row>
    <row r="1769" spans="1:6" x14ac:dyDescent="0.2">
      <c r="A1769" s="13">
        <f t="shared" si="582"/>
        <v>295</v>
      </c>
      <c r="B1769" s="14">
        <f>IFERROR(VLOOKUP(A1769,'VENTES ANNUELLES'!$A$5:$J$1200,2,FALSE),"")</f>
        <v>0</v>
      </c>
      <c r="C1769" s="13">
        <f>IFERROR(VLOOKUP(A1769,'VENTES ANNUELLES'!$A$5:$J$1200,3,FALSE),"")</f>
        <v>0</v>
      </c>
      <c r="D1769" s="13">
        <f>'VENTES ANNUELLES'!$M$21</f>
        <v>707400</v>
      </c>
      <c r="E1769" s="15"/>
      <c r="F1769" s="15">
        <f>VLOOKUP(A1769,'VENTES ANNUELLES'!$A$5:$J$1200,7,FALSE)</f>
        <v>0</v>
      </c>
    </row>
    <row r="1770" spans="1:6" x14ac:dyDescent="0.2">
      <c r="A1770" s="13">
        <f t="shared" si="582"/>
        <v>295</v>
      </c>
      <c r="B1770" s="14">
        <f>IFERROR(VLOOKUP(A1770,'VENTES ANNUELLES'!$A$5:$J$1200,2,FALSE),"")</f>
        <v>0</v>
      </c>
      <c r="C1770" s="13">
        <f>IFERROR(VLOOKUP(A1770,'VENTES ANNUELLES'!$A$5:$J$1200,3,FALSE),"")</f>
        <v>0</v>
      </c>
      <c r="D1770" s="13">
        <f>'VENTES ANNUELLES'!$M$22</f>
        <v>445710</v>
      </c>
      <c r="E1770" s="15"/>
      <c r="F1770" s="15">
        <f>VLOOKUP(A1770,'VENTES ANNUELLES'!$A$5:$J$1200,9,FALSE)</f>
        <v>0</v>
      </c>
    </row>
    <row r="1771" spans="1:6" x14ac:dyDescent="0.2">
      <c r="A1771" s="13">
        <f t="shared" si="582"/>
        <v>295</v>
      </c>
      <c r="B1771" s="14">
        <f>IFERROR(VLOOKUP(A1771,'VENTES ANNUELLES'!$A$5:$J$1200,2,FALSE),"")</f>
        <v>0</v>
      </c>
      <c r="C1771" s="13">
        <f>IFERROR(VLOOKUP(A1771,'VENTES ANNUELLES'!$A$5:$J$1200,3,FALSE),"")</f>
        <v>0</v>
      </c>
      <c r="D1771" s="13" t="str">
        <f>IFERROR(VLOOKUP(C1771,'VENTES ANNUELLES'!$L$5:$M$15,2,FALSE),"")</f>
        <v/>
      </c>
      <c r="E1771" s="15">
        <f>VLOOKUP(A1771,'VENTES ANNUELLES'!$A$5:$J$1200,10,FALSE)</f>
        <v>0</v>
      </c>
      <c r="F1771" s="15"/>
    </row>
    <row r="1772" spans="1:6" x14ac:dyDescent="0.2">
      <c r="A1772" s="13">
        <f t="shared" ref="A1772" si="601">A1771+1</f>
        <v>296</v>
      </c>
      <c r="B1772" s="14">
        <f>IFERROR(VLOOKUP(A1772,'VENTES ANNUELLES'!$A$5:$J$1200,2,FALSE),"")</f>
        <v>0</v>
      </c>
      <c r="C1772" s="13">
        <f>IFERROR(VLOOKUP(A1772,'VENTES ANNUELLES'!$A$5:$J$1200,3,FALSE),"")</f>
        <v>0</v>
      </c>
      <c r="D1772" s="13">
        <f>'VENTES ANNUELLES'!$M$18</f>
        <v>707100</v>
      </c>
      <c r="E1772" s="15"/>
      <c r="F1772" s="15">
        <f>VLOOKUP(A1772,'VENTES ANNUELLES'!$A$5:$J$1200,4,FALSE)</f>
        <v>0</v>
      </c>
    </row>
    <row r="1773" spans="1:6" x14ac:dyDescent="0.2">
      <c r="A1773" s="13">
        <f t="shared" ref="A1773" si="602">A1772</f>
        <v>296</v>
      </c>
      <c r="B1773" s="14">
        <f>IFERROR(VLOOKUP(A1773,'VENTES ANNUELLES'!$A$5:$J$1200,2,FALSE),"")</f>
        <v>0</v>
      </c>
      <c r="C1773" s="13">
        <f>IFERROR(VLOOKUP(A1773,'VENTES ANNUELLES'!$A$5:$J$1200,3,FALSE),"")</f>
        <v>0</v>
      </c>
      <c r="D1773" s="13">
        <f>'VENTES ANNUELLES'!$M$19</f>
        <v>707200</v>
      </c>
      <c r="E1773" s="15"/>
      <c r="F1773" s="15">
        <f>VLOOKUP(A1773,'VENTES ANNUELLES'!$A$5:$J$1200,5,FALSE)</f>
        <v>0</v>
      </c>
    </row>
    <row r="1774" spans="1:6" x14ac:dyDescent="0.2">
      <c r="A1774" s="13">
        <f t="shared" si="582"/>
        <v>296</v>
      </c>
      <c r="B1774" s="14">
        <f>IFERROR(VLOOKUP(A1774,'VENTES ANNUELLES'!$A$5:$J$1200,2,FALSE),"")</f>
        <v>0</v>
      </c>
      <c r="C1774" s="13">
        <f>IFERROR(VLOOKUP(A1774,'VENTES ANNUELLES'!$A$5:$J$1200,3,FALSE),"")</f>
        <v>0</v>
      </c>
      <c r="D1774" s="13">
        <f>'VENTES ANNUELLES'!$M$20</f>
        <v>707300</v>
      </c>
      <c r="E1774" s="15"/>
      <c r="F1774" s="15">
        <f>VLOOKUP(A1774,'VENTES ANNUELLES'!$A$5:$J$1200,6,FALSE)</f>
        <v>0</v>
      </c>
    </row>
    <row r="1775" spans="1:6" x14ac:dyDescent="0.2">
      <c r="A1775" s="13">
        <f t="shared" si="582"/>
        <v>296</v>
      </c>
      <c r="B1775" s="14">
        <f>IFERROR(VLOOKUP(A1775,'VENTES ANNUELLES'!$A$5:$J$1200,2,FALSE),"")</f>
        <v>0</v>
      </c>
      <c r="C1775" s="13">
        <f>IFERROR(VLOOKUP(A1775,'VENTES ANNUELLES'!$A$5:$J$1200,3,FALSE),"")</f>
        <v>0</v>
      </c>
      <c r="D1775" s="13">
        <f>'VENTES ANNUELLES'!$M$21</f>
        <v>707400</v>
      </c>
      <c r="E1775" s="15"/>
      <c r="F1775" s="15">
        <f>VLOOKUP(A1775,'VENTES ANNUELLES'!$A$5:$J$1200,7,FALSE)</f>
        <v>0</v>
      </c>
    </row>
    <row r="1776" spans="1:6" x14ac:dyDescent="0.2">
      <c r="A1776" s="13">
        <f t="shared" si="582"/>
        <v>296</v>
      </c>
      <c r="B1776" s="14">
        <f>IFERROR(VLOOKUP(A1776,'VENTES ANNUELLES'!$A$5:$J$1200,2,FALSE),"")</f>
        <v>0</v>
      </c>
      <c r="C1776" s="13">
        <f>IFERROR(VLOOKUP(A1776,'VENTES ANNUELLES'!$A$5:$J$1200,3,FALSE),"")</f>
        <v>0</v>
      </c>
      <c r="D1776" s="13">
        <f>'VENTES ANNUELLES'!$M$22</f>
        <v>445710</v>
      </c>
      <c r="E1776" s="15"/>
      <c r="F1776" s="15">
        <f>VLOOKUP(A1776,'VENTES ANNUELLES'!$A$5:$J$1200,9,FALSE)</f>
        <v>0</v>
      </c>
    </row>
    <row r="1777" spans="1:6" x14ac:dyDescent="0.2">
      <c r="A1777" s="13">
        <f t="shared" si="582"/>
        <v>296</v>
      </c>
      <c r="B1777" s="14">
        <f>IFERROR(VLOOKUP(A1777,'VENTES ANNUELLES'!$A$5:$J$1200,2,FALSE),"")</f>
        <v>0</v>
      </c>
      <c r="C1777" s="13">
        <f>IFERROR(VLOOKUP(A1777,'VENTES ANNUELLES'!$A$5:$J$1200,3,FALSE),"")</f>
        <v>0</v>
      </c>
      <c r="D1777" s="13" t="str">
        <f>IFERROR(VLOOKUP(C1777,'VENTES ANNUELLES'!$L$5:$M$15,2,FALSE),"")</f>
        <v/>
      </c>
      <c r="E1777" s="15">
        <f>VLOOKUP(A1777,'VENTES ANNUELLES'!$A$5:$J$1200,10,FALSE)</f>
        <v>0</v>
      </c>
      <c r="F1777" s="15"/>
    </row>
    <row r="1778" spans="1:6" x14ac:dyDescent="0.2">
      <c r="A1778" s="13">
        <f t="shared" ref="A1778" si="603">A1777+1</f>
        <v>297</v>
      </c>
      <c r="B1778" s="14">
        <f>IFERROR(VLOOKUP(A1778,'VENTES ANNUELLES'!$A$5:$J$1200,2,FALSE),"")</f>
        <v>0</v>
      </c>
      <c r="C1778" s="13">
        <f>IFERROR(VLOOKUP(A1778,'VENTES ANNUELLES'!$A$5:$J$1200,3,FALSE),"")</f>
        <v>0</v>
      </c>
      <c r="D1778" s="13">
        <f>'VENTES ANNUELLES'!$M$18</f>
        <v>707100</v>
      </c>
      <c r="E1778" s="15"/>
      <c r="F1778" s="15">
        <f>VLOOKUP(A1778,'VENTES ANNUELLES'!$A$5:$J$1200,4,FALSE)</f>
        <v>0</v>
      </c>
    </row>
    <row r="1779" spans="1:6" x14ac:dyDescent="0.2">
      <c r="A1779" s="13">
        <f t="shared" ref="A1779:A1842" si="604">A1778</f>
        <v>297</v>
      </c>
      <c r="B1779" s="14">
        <f>IFERROR(VLOOKUP(A1779,'VENTES ANNUELLES'!$A$5:$J$1200,2,FALSE),"")</f>
        <v>0</v>
      </c>
      <c r="C1779" s="13">
        <f>IFERROR(VLOOKUP(A1779,'VENTES ANNUELLES'!$A$5:$J$1200,3,FALSE),"")</f>
        <v>0</v>
      </c>
      <c r="D1779" s="13">
        <f>'VENTES ANNUELLES'!$M$19</f>
        <v>707200</v>
      </c>
      <c r="E1779" s="15"/>
      <c r="F1779" s="15">
        <f>VLOOKUP(A1779,'VENTES ANNUELLES'!$A$5:$J$1200,5,FALSE)</f>
        <v>0</v>
      </c>
    </row>
    <row r="1780" spans="1:6" x14ac:dyDescent="0.2">
      <c r="A1780" s="13">
        <f t="shared" si="604"/>
        <v>297</v>
      </c>
      <c r="B1780" s="14">
        <f>IFERROR(VLOOKUP(A1780,'VENTES ANNUELLES'!$A$5:$J$1200,2,FALSE),"")</f>
        <v>0</v>
      </c>
      <c r="C1780" s="13">
        <f>IFERROR(VLOOKUP(A1780,'VENTES ANNUELLES'!$A$5:$J$1200,3,FALSE),"")</f>
        <v>0</v>
      </c>
      <c r="D1780" s="13">
        <f>'VENTES ANNUELLES'!$M$20</f>
        <v>707300</v>
      </c>
      <c r="E1780" s="15"/>
      <c r="F1780" s="15">
        <f>VLOOKUP(A1780,'VENTES ANNUELLES'!$A$5:$J$1200,6,FALSE)</f>
        <v>0</v>
      </c>
    </row>
    <row r="1781" spans="1:6" x14ac:dyDescent="0.2">
      <c r="A1781" s="13">
        <f t="shared" si="604"/>
        <v>297</v>
      </c>
      <c r="B1781" s="14">
        <f>IFERROR(VLOOKUP(A1781,'VENTES ANNUELLES'!$A$5:$J$1200,2,FALSE),"")</f>
        <v>0</v>
      </c>
      <c r="C1781" s="13">
        <f>IFERROR(VLOOKUP(A1781,'VENTES ANNUELLES'!$A$5:$J$1200,3,FALSE),"")</f>
        <v>0</v>
      </c>
      <c r="D1781" s="13">
        <f>'VENTES ANNUELLES'!$M$21</f>
        <v>707400</v>
      </c>
      <c r="E1781" s="15"/>
      <c r="F1781" s="15">
        <f>VLOOKUP(A1781,'VENTES ANNUELLES'!$A$5:$J$1200,7,FALSE)</f>
        <v>0</v>
      </c>
    </row>
    <row r="1782" spans="1:6" x14ac:dyDescent="0.2">
      <c r="A1782" s="13">
        <f t="shared" si="604"/>
        <v>297</v>
      </c>
      <c r="B1782" s="14">
        <f>IFERROR(VLOOKUP(A1782,'VENTES ANNUELLES'!$A$5:$J$1200,2,FALSE),"")</f>
        <v>0</v>
      </c>
      <c r="C1782" s="13">
        <f>IFERROR(VLOOKUP(A1782,'VENTES ANNUELLES'!$A$5:$J$1200,3,FALSE),"")</f>
        <v>0</v>
      </c>
      <c r="D1782" s="13">
        <f>'VENTES ANNUELLES'!$M$22</f>
        <v>445710</v>
      </c>
      <c r="E1782" s="15"/>
      <c r="F1782" s="15">
        <f>VLOOKUP(A1782,'VENTES ANNUELLES'!$A$5:$J$1200,9,FALSE)</f>
        <v>0</v>
      </c>
    </row>
    <row r="1783" spans="1:6" x14ac:dyDescent="0.2">
      <c r="A1783" s="13">
        <f t="shared" si="604"/>
        <v>297</v>
      </c>
      <c r="B1783" s="14">
        <f>IFERROR(VLOOKUP(A1783,'VENTES ANNUELLES'!$A$5:$J$1200,2,FALSE),"")</f>
        <v>0</v>
      </c>
      <c r="C1783" s="13">
        <f>IFERROR(VLOOKUP(A1783,'VENTES ANNUELLES'!$A$5:$J$1200,3,FALSE),"")</f>
        <v>0</v>
      </c>
      <c r="D1783" s="13" t="str">
        <f>IFERROR(VLOOKUP(C1783,'VENTES ANNUELLES'!$L$5:$M$15,2,FALSE),"")</f>
        <v/>
      </c>
      <c r="E1783" s="15">
        <f>VLOOKUP(A1783,'VENTES ANNUELLES'!$A$5:$J$1200,10,FALSE)</f>
        <v>0</v>
      </c>
      <c r="F1783" s="15"/>
    </row>
    <row r="1784" spans="1:6" x14ac:dyDescent="0.2">
      <c r="A1784" s="13">
        <f t="shared" ref="A1784" si="605">A1783+1</f>
        <v>298</v>
      </c>
      <c r="B1784" s="14">
        <f>IFERROR(VLOOKUP(A1784,'VENTES ANNUELLES'!$A$5:$J$1200,2,FALSE),"")</f>
        <v>0</v>
      </c>
      <c r="C1784" s="13">
        <f>IFERROR(VLOOKUP(A1784,'VENTES ANNUELLES'!$A$5:$J$1200,3,FALSE),"")</f>
        <v>0</v>
      </c>
      <c r="D1784" s="13">
        <f>'VENTES ANNUELLES'!$M$18</f>
        <v>707100</v>
      </c>
      <c r="E1784" s="15"/>
      <c r="F1784" s="15">
        <f>VLOOKUP(A1784,'VENTES ANNUELLES'!$A$5:$J$1200,4,FALSE)</f>
        <v>0</v>
      </c>
    </row>
    <row r="1785" spans="1:6" x14ac:dyDescent="0.2">
      <c r="A1785" s="13">
        <f t="shared" ref="A1785" si="606">A1784</f>
        <v>298</v>
      </c>
      <c r="B1785" s="14">
        <f>IFERROR(VLOOKUP(A1785,'VENTES ANNUELLES'!$A$5:$J$1200,2,FALSE),"")</f>
        <v>0</v>
      </c>
      <c r="C1785" s="13">
        <f>IFERROR(VLOOKUP(A1785,'VENTES ANNUELLES'!$A$5:$J$1200,3,FALSE),"")</f>
        <v>0</v>
      </c>
      <c r="D1785" s="13">
        <f>'VENTES ANNUELLES'!$M$19</f>
        <v>707200</v>
      </c>
      <c r="E1785" s="15"/>
      <c r="F1785" s="15">
        <f>VLOOKUP(A1785,'VENTES ANNUELLES'!$A$5:$J$1200,5,FALSE)</f>
        <v>0</v>
      </c>
    </row>
    <row r="1786" spans="1:6" x14ac:dyDescent="0.2">
      <c r="A1786" s="13">
        <f t="shared" si="604"/>
        <v>298</v>
      </c>
      <c r="B1786" s="14">
        <f>IFERROR(VLOOKUP(A1786,'VENTES ANNUELLES'!$A$5:$J$1200,2,FALSE),"")</f>
        <v>0</v>
      </c>
      <c r="C1786" s="13">
        <f>IFERROR(VLOOKUP(A1786,'VENTES ANNUELLES'!$A$5:$J$1200,3,FALSE),"")</f>
        <v>0</v>
      </c>
      <c r="D1786" s="13">
        <f>'VENTES ANNUELLES'!$M$20</f>
        <v>707300</v>
      </c>
      <c r="E1786" s="15"/>
      <c r="F1786" s="15">
        <f>VLOOKUP(A1786,'VENTES ANNUELLES'!$A$5:$J$1200,6,FALSE)</f>
        <v>0</v>
      </c>
    </row>
    <row r="1787" spans="1:6" x14ac:dyDescent="0.2">
      <c r="A1787" s="13">
        <f t="shared" si="604"/>
        <v>298</v>
      </c>
      <c r="B1787" s="14">
        <f>IFERROR(VLOOKUP(A1787,'VENTES ANNUELLES'!$A$5:$J$1200,2,FALSE),"")</f>
        <v>0</v>
      </c>
      <c r="C1787" s="13">
        <f>IFERROR(VLOOKUP(A1787,'VENTES ANNUELLES'!$A$5:$J$1200,3,FALSE),"")</f>
        <v>0</v>
      </c>
      <c r="D1787" s="13">
        <f>'VENTES ANNUELLES'!$M$21</f>
        <v>707400</v>
      </c>
      <c r="E1787" s="15"/>
      <c r="F1787" s="15">
        <f>VLOOKUP(A1787,'VENTES ANNUELLES'!$A$5:$J$1200,7,FALSE)</f>
        <v>0</v>
      </c>
    </row>
    <row r="1788" spans="1:6" x14ac:dyDescent="0.2">
      <c r="A1788" s="13">
        <f t="shared" si="604"/>
        <v>298</v>
      </c>
      <c r="B1788" s="14">
        <f>IFERROR(VLOOKUP(A1788,'VENTES ANNUELLES'!$A$5:$J$1200,2,FALSE),"")</f>
        <v>0</v>
      </c>
      <c r="C1788" s="13">
        <f>IFERROR(VLOOKUP(A1788,'VENTES ANNUELLES'!$A$5:$J$1200,3,FALSE),"")</f>
        <v>0</v>
      </c>
      <c r="D1788" s="13">
        <f>'VENTES ANNUELLES'!$M$22</f>
        <v>445710</v>
      </c>
      <c r="E1788" s="15"/>
      <c r="F1788" s="15">
        <f>VLOOKUP(A1788,'VENTES ANNUELLES'!$A$5:$J$1200,9,FALSE)</f>
        <v>0</v>
      </c>
    </row>
    <row r="1789" spans="1:6" x14ac:dyDescent="0.2">
      <c r="A1789" s="13">
        <f t="shared" si="604"/>
        <v>298</v>
      </c>
      <c r="B1789" s="14">
        <f>IFERROR(VLOOKUP(A1789,'VENTES ANNUELLES'!$A$5:$J$1200,2,FALSE),"")</f>
        <v>0</v>
      </c>
      <c r="C1789" s="13">
        <f>IFERROR(VLOOKUP(A1789,'VENTES ANNUELLES'!$A$5:$J$1200,3,FALSE),"")</f>
        <v>0</v>
      </c>
      <c r="D1789" s="13" t="str">
        <f>IFERROR(VLOOKUP(C1789,'VENTES ANNUELLES'!$L$5:$M$15,2,FALSE),"")</f>
        <v/>
      </c>
      <c r="E1789" s="15">
        <f>VLOOKUP(A1789,'VENTES ANNUELLES'!$A$5:$J$1200,10,FALSE)</f>
        <v>0</v>
      </c>
      <c r="F1789" s="15"/>
    </row>
    <row r="1790" spans="1:6" x14ac:dyDescent="0.2">
      <c r="A1790" s="13">
        <f t="shared" ref="A1790" si="607">A1789+1</f>
        <v>299</v>
      </c>
      <c r="B1790" s="14">
        <f>IFERROR(VLOOKUP(A1790,'VENTES ANNUELLES'!$A$5:$J$1200,2,FALSE),"")</f>
        <v>0</v>
      </c>
      <c r="C1790" s="13">
        <f>IFERROR(VLOOKUP(A1790,'VENTES ANNUELLES'!$A$5:$J$1200,3,FALSE),"")</f>
        <v>0</v>
      </c>
      <c r="D1790" s="13">
        <f>'VENTES ANNUELLES'!$M$18</f>
        <v>707100</v>
      </c>
      <c r="E1790" s="15"/>
      <c r="F1790" s="15">
        <f>VLOOKUP(A1790,'VENTES ANNUELLES'!$A$5:$J$1200,4,FALSE)</f>
        <v>0</v>
      </c>
    </row>
    <row r="1791" spans="1:6" x14ac:dyDescent="0.2">
      <c r="A1791" s="13">
        <f t="shared" ref="A1791" si="608">A1790</f>
        <v>299</v>
      </c>
      <c r="B1791" s="14">
        <f>IFERROR(VLOOKUP(A1791,'VENTES ANNUELLES'!$A$5:$J$1200,2,FALSE),"")</f>
        <v>0</v>
      </c>
      <c r="C1791" s="13">
        <f>IFERROR(VLOOKUP(A1791,'VENTES ANNUELLES'!$A$5:$J$1200,3,FALSE),"")</f>
        <v>0</v>
      </c>
      <c r="D1791" s="13">
        <f>'VENTES ANNUELLES'!$M$19</f>
        <v>707200</v>
      </c>
      <c r="E1791" s="15"/>
      <c r="F1791" s="15">
        <f>VLOOKUP(A1791,'VENTES ANNUELLES'!$A$5:$J$1200,5,FALSE)</f>
        <v>0</v>
      </c>
    </row>
    <row r="1792" spans="1:6" x14ac:dyDescent="0.2">
      <c r="A1792" s="13">
        <f t="shared" si="604"/>
        <v>299</v>
      </c>
      <c r="B1792" s="14">
        <f>IFERROR(VLOOKUP(A1792,'VENTES ANNUELLES'!$A$5:$J$1200,2,FALSE),"")</f>
        <v>0</v>
      </c>
      <c r="C1792" s="13">
        <f>IFERROR(VLOOKUP(A1792,'VENTES ANNUELLES'!$A$5:$J$1200,3,FALSE),"")</f>
        <v>0</v>
      </c>
      <c r="D1792" s="13">
        <f>'VENTES ANNUELLES'!$M$20</f>
        <v>707300</v>
      </c>
      <c r="E1792" s="15"/>
      <c r="F1792" s="15">
        <f>VLOOKUP(A1792,'VENTES ANNUELLES'!$A$5:$J$1200,6,FALSE)</f>
        <v>0</v>
      </c>
    </row>
    <row r="1793" spans="1:6" x14ac:dyDescent="0.2">
      <c r="A1793" s="13">
        <f t="shared" si="604"/>
        <v>299</v>
      </c>
      <c r="B1793" s="14">
        <f>IFERROR(VLOOKUP(A1793,'VENTES ANNUELLES'!$A$5:$J$1200,2,FALSE),"")</f>
        <v>0</v>
      </c>
      <c r="C1793" s="13">
        <f>IFERROR(VLOOKUP(A1793,'VENTES ANNUELLES'!$A$5:$J$1200,3,FALSE),"")</f>
        <v>0</v>
      </c>
      <c r="D1793" s="13">
        <f>'VENTES ANNUELLES'!$M$21</f>
        <v>707400</v>
      </c>
      <c r="E1793" s="15"/>
      <c r="F1793" s="15">
        <f>VLOOKUP(A1793,'VENTES ANNUELLES'!$A$5:$J$1200,7,FALSE)</f>
        <v>0</v>
      </c>
    </row>
    <row r="1794" spans="1:6" x14ac:dyDescent="0.2">
      <c r="A1794" s="13">
        <f t="shared" si="604"/>
        <v>299</v>
      </c>
      <c r="B1794" s="14">
        <f>IFERROR(VLOOKUP(A1794,'VENTES ANNUELLES'!$A$5:$J$1200,2,FALSE),"")</f>
        <v>0</v>
      </c>
      <c r="C1794" s="13">
        <f>IFERROR(VLOOKUP(A1794,'VENTES ANNUELLES'!$A$5:$J$1200,3,FALSE),"")</f>
        <v>0</v>
      </c>
      <c r="D1794" s="13">
        <f>'VENTES ANNUELLES'!$M$22</f>
        <v>445710</v>
      </c>
      <c r="E1794" s="15"/>
      <c r="F1794" s="15">
        <f>VLOOKUP(A1794,'VENTES ANNUELLES'!$A$5:$J$1200,9,FALSE)</f>
        <v>0</v>
      </c>
    </row>
    <row r="1795" spans="1:6" x14ac:dyDescent="0.2">
      <c r="A1795" s="13">
        <f t="shared" si="604"/>
        <v>299</v>
      </c>
      <c r="B1795" s="14">
        <f>IFERROR(VLOOKUP(A1795,'VENTES ANNUELLES'!$A$5:$J$1200,2,FALSE),"")</f>
        <v>0</v>
      </c>
      <c r="C1795" s="13">
        <f>IFERROR(VLOOKUP(A1795,'VENTES ANNUELLES'!$A$5:$J$1200,3,FALSE),"")</f>
        <v>0</v>
      </c>
      <c r="D1795" s="13" t="str">
        <f>IFERROR(VLOOKUP(C1795,'VENTES ANNUELLES'!$L$5:$M$15,2,FALSE),"")</f>
        <v/>
      </c>
      <c r="E1795" s="15">
        <f>VLOOKUP(A1795,'VENTES ANNUELLES'!$A$5:$J$1200,10,FALSE)</f>
        <v>0</v>
      </c>
      <c r="F1795" s="15"/>
    </row>
    <row r="1796" spans="1:6" x14ac:dyDescent="0.2">
      <c r="A1796" s="13">
        <f t="shared" ref="A1796" si="609">A1795+1</f>
        <v>300</v>
      </c>
      <c r="B1796" s="14">
        <f>IFERROR(VLOOKUP(A1796,'VENTES ANNUELLES'!$A$5:$J$1200,2,FALSE),"")</f>
        <v>0</v>
      </c>
      <c r="C1796" s="13">
        <f>IFERROR(VLOOKUP(A1796,'VENTES ANNUELLES'!$A$5:$J$1200,3,FALSE),"")</f>
        <v>0</v>
      </c>
      <c r="D1796" s="13">
        <f>'VENTES ANNUELLES'!$M$18</f>
        <v>707100</v>
      </c>
      <c r="E1796" s="15"/>
      <c r="F1796" s="15">
        <f>VLOOKUP(A1796,'VENTES ANNUELLES'!$A$5:$J$1200,4,FALSE)</f>
        <v>0</v>
      </c>
    </row>
    <row r="1797" spans="1:6" x14ac:dyDescent="0.2">
      <c r="A1797" s="13">
        <f t="shared" ref="A1797" si="610">A1796</f>
        <v>300</v>
      </c>
      <c r="B1797" s="14">
        <f>IFERROR(VLOOKUP(A1797,'VENTES ANNUELLES'!$A$5:$J$1200,2,FALSE),"")</f>
        <v>0</v>
      </c>
      <c r="C1797" s="13">
        <f>IFERROR(VLOOKUP(A1797,'VENTES ANNUELLES'!$A$5:$J$1200,3,FALSE),"")</f>
        <v>0</v>
      </c>
      <c r="D1797" s="13">
        <f>'VENTES ANNUELLES'!$M$19</f>
        <v>707200</v>
      </c>
      <c r="E1797" s="15"/>
      <c r="F1797" s="15">
        <f>VLOOKUP(A1797,'VENTES ANNUELLES'!$A$5:$J$1200,5,FALSE)</f>
        <v>0</v>
      </c>
    </row>
    <row r="1798" spans="1:6" x14ac:dyDescent="0.2">
      <c r="A1798" s="13">
        <f t="shared" si="604"/>
        <v>300</v>
      </c>
      <c r="B1798" s="14">
        <f>IFERROR(VLOOKUP(A1798,'VENTES ANNUELLES'!$A$5:$J$1200,2,FALSE),"")</f>
        <v>0</v>
      </c>
      <c r="C1798" s="13">
        <f>IFERROR(VLOOKUP(A1798,'VENTES ANNUELLES'!$A$5:$J$1200,3,FALSE),"")</f>
        <v>0</v>
      </c>
      <c r="D1798" s="13">
        <f>'VENTES ANNUELLES'!$M$20</f>
        <v>707300</v>
      </c>
      <c r="E1798" s="15"/>
      <c r="F1798" s="15">
        <f>VLOOKUP(A1798,'VENTES ANNUELLES'!$A$5:$J$1200,6,FALSE)</f>
        <v>0</v>
      </c>
    </row>
    <row r="1799" spans="1:6" x14ac:dyDescent="0.2">
      <c r="A1799" s="13">
        <f t="shared" si="604"/>
        <v>300</v>
      </c>
      <c r="B1799" s="14">
        <f>IFERROR(VLOOKUP(A1799,'VENTES ANNUELLES'!$A$5:$J$1200,2,FALSE),"")</f>
        <v>0</v>
      </c>
      <c r="C1799" s="13">
        <f>IFERROR(VLOOKUP(A1799,'VENTES ANNUELLES'!$A$5:$J$1200,3,FALSE),"")</f>
        <v>0</v>
      </c>
      <c r="D1799" s="13">
        <f>'VENTES ANNUELLES'!$M$21</f>
        <v>707400</v>
      </c>
      <c r="E1799" s="15"/>
      <c r="F1799" s="15">
        <f>VLOOKUP(A1799,'VENTES ANNUELLES'!$A$5:$J$1200,7,FALSE)</f>
        <v>0</v>
      </c>
    </row>
    <row r="1800" spans="1:6" x14ac:dyDescent="0.2">
      <c r="A1800" s="13">
        <f t="shared" si="604"/>
        <v>300</v>
      </c>
      <c r="B1800" s="14">
        <f>IFERROR(VLOOKUP(A1800,'VENTES ANNUELLES'!$A$5:$J$1200,2,FALSE),"")</f>
        <v>0</v>
      </c>
      <c r="C1800" s="13">
        <f>IFERROR(VLOOKUP(A1800,'VENTES ANNUELLES'!$A$5:$J$1200,3,FALSE),"")</f>
        <v>0</v>
      </c>
      <c r="D1800" s="13">
        <f>'VENTES ANNUELLES'!$M$22</f>
        <v>445710</v>
      </c>
      <c r="E1800" s="15"/>
      <c r="F1800" s="15">
        <f>VLOOKUP(A1800,'VENTES ANNUELLES'!$A$5:$J$1200,9,FALSE)</f>
        <v>0</v>
      </c>
    </row>
    <row r="1801" spans="1:6" x14ac:dyDescent="0.2">
      <c r="A1801" s="13">
        <f t="shared" si="604"/>
        <v>300</v>
      </c>
      <c r="B1801" s="14">
        <f>IFERROR(VLOOKUP(A1801,'VENTES ANNUELLES'!$A$5:$J$1200,2,FALSE),"")</f>
        <v>0</v>
      </c>
      <c r="C1801" s="13">
        <f>IFERROR(VLOOKUP(A1801,'VENTES ANNUELLES'!$A$5:$J$1200,3,FALSE),"")</f>
        <v>0</v>
      </c>
      <c r="D1801" s="13" t="str">
        <f>IFERROR(VLOOKUP(C1801,'VENTES ANNUELLES'!$L$5:$M$15,2,FALSE),"")</f>
        <v/>
      </c>
      <c r="E1801" s="15">
        <f>VLOOKUP(A1801,'VENTES ANNUELLES'!$A$5:$J$1200,10,FALSE)</f>
        <v>0</v>
      </c>
      <c r="F1801" s="15"/>
    </row>
    <row r="1802" spans="1:6" x14ac:dyDescent="0.2">
      <c r="A1802" s="13">
        <f t="shared" ref="A1802" si="611">A1801+1</f>
        <v>301</v>
      </c>
      <c r="B1802" s="14">
        <f>IFERROR(VLOOKUP(A1802,'VENTES ANNUELLES'!$A$5:$J$1200,2,FALSE),"")</f>
        <v>0</v>
      </c>
      <c r="C1802" s="13">
        <f>IFERROR(VLOOKUP(A1802,'VENTES ANNUELLES'!$A$5:$J$1200,3,FALSE),"")</f>
        <v>0</v>
      </c>
      <c r="D1802" s="13">
        <f>'VENTES ANNUELLES'!$M$18</f>
        <v>707100</v>
      </c>
      <c r="E1802" s="15"/>
      <c r="F1802" s="15">
        <f>VLOOKUP(A1802,'VENTES ANNUELLES'!$A$5:$J$1200,4,FALSE)</f>
        <v>0</v>
      </c>
    </row>
    <row r="1803" spans="1:6" x14ac:dyDescent="0.2">
      <c r="A1803" s="13">
        <f t="shared" ref="A1803" si="612">A1802</f>
        <v>301</v>
      </c>
      <c r="B1803" s="14">
        <f>IFERROR(VLOOKUP(A1803,'VENTES ANNUELLES'!$A$5:$J$1200,2,FALSE),"")</f>
        <v>0</v>
      </c>
      <c r="C1803" s="13">
        <f>IFERROR(VLOOKUP(A1803,'VENTES ANNUELLES'!$A$5:$J$1200,3,FALSE),"")</f>
        <v>0</v>
      </c>
      <c r="D1803" s="13">
        <f>'VENTES ANNUELLES'!$M$19</f>
        <v>707200</v>
      </c>
      <c r="E1803" s="15"/>
      <c r="F1803" s="15">
        <f>VLOOKUP(A1803,'VENTES ANNUELLES'!$A$5:$J$1200,5,FALSE)</f>
        <v>0</v>
      </c>
    </row>
    <row r="1804" spans="1:6" x14ac:dyDescent="0.2">
      <c r="A1804" s="13">
        <f t="shared" si="604"/>
        <v>301</v>
      </c>
      <c r="B1804" s="14">
        <f>IFERROR(VLOOKUP(A1804,'VENTES ANNUELLES'!$A$5:$J$1200,2,FALSE),"")</f>
        <v>0</v>
      </c>
      <c r="C1804" s="13">
        <f>IFERROR(VLOOKUP(A1804,'VENTES ANNUELLES'!$A$5:$J$1200,3,FALSE),"")</f>
        <v>0</v>
      </c>
      <c r="D1804" s="13">
        <f>'VENTES ANNUELLES'!$M$20</f>
        <v>707300</v>
      </c>
      <c r="E1804" s="15"/>
      <c r="F1804" s="15">
        <f>VLOOKUP(A1804,'VENTES ANNUELLES'!$A$5:$J$1200,6,FALSE)</f>
        <v>0</v>
      </c>
    </row>
    <row r="1805" spans="1:6" x14ac:dyDescent="0.2">
      <c r="A1805" s="13">
        <f t="shared" si="604"/>
        <v>301</v>
      </c>
      <c r="B1805" s="14">
        <f>IFERROR(VLOOKUP(A1805,'VENTES ANNUELLES'!$A$5:$J$1200,2,FALSE),"")</f>
        <v>0</v>
      </c>
      <c r="C1805" s="13">
        <f>IFERROR(VLOOKUP(A1805,'VENTES ANNUELLES'!$A$5:$J$1200,3,FALSE),"")</f>
        <v>0</v>
      </c>
      <c r="D1805" s="13">
        <f>'VENTES ANNUELLES'!$M$21</f>
        <v>707400</v>
      </c>
      <c r="E1805" s="15"/>
      <c r="F1805" s="15">
        <f>VLOOKUP(A1805,'VENTES ANNUELLES'!$A$5:$J$1200,7,FALSE)</f>
        <v>0</v>
      </c>
    </row>
    <row r="1806" spans="1:6" x14ac:dyDescent="0.2">
      <c r="A1806" s="13">
        <f t="shared" si="604"/>
        <v>301</v>
      </c>
      <c r="B1806" s="14">
        <f>IFERROR(VLOOKUP(A1806,'VENTES ANNUELLES'!$A$5:$J$1200,2,FALSE),"")</f>
        <v>0</v>
      </c>
      <c r="C1806" s="13">
        <f>IFERROR(VLOOKUP(A1806,'VENTES ANNUELLES'!$A$5:$J$1200,3,FALSE),"")</f>
        <v>0</v>
      </c>
      <c r="D1806" s="13">
        <f>'VENTES ANNUELLES'!$M$22</f>
        <v>445710</v>
      </c>
      <c r="E1806" s="15"/>
      <c r="F1806" s="15">
        <f>VLOOKUP(A1806,'VENTES ANNUELLES'!$A$5:$J$1200,9,FALSE)</f>
        <v>0</v>
      </c>
    </row>
    <row r="1807" spans="1:6" x14ac:dyDescent="0.2">
      <c r="A1807" s="13">
        <f t="shared" si="604"/>
        <v>301</v>
      </c>
      <c r="B1807" s="14">
        <f>IFERROR(VLOOKUP(A1807,'VENTES ANNUELLES'!$A$5:$J$1200,2,FALSE),"")</f>
        <v>0</v>
      </c>
      <c r="C1807" s="13">
        <f>IFERROR(VLOOKUP(A1807,'VENTES ANNUELLES'!$A$5:$J$1200,3,FALSE),"")</f>
        <v>0</v>
      </c>
      <c r="D1807" s="13" t="str">
        <f>IFERROR(VLOOKUP(C1807,'VENTES ANNUELLES'!$L$5:$M$15,2,FALSE),"")</f>
        <v/>
      </c>
      <c r="E1807" s="15">
        <f>VLOOKUP(A1807,'VENTES ANNUELLES'!$A$5:$J$1200,10,FALSE)</f>
        <v>0</v>
      </c>
      <c r="F1807" s="15"/>
    </row>
    <row r="1808" spans="1:6" x14ac:dyDescent="0.2">
      <c r="A1808" s="13">
        <f t="shared" ref="A1808" si="613">A1807+1</f>
        <v>302</v>
      </c>
      <c r="B1808" s="14">
        <f>IFERROR(VLOOKUP(A1808,'VENTES ANNUELLES'!$A$5:$J$1200,2,FALSE),"")</f>
        <v>0</v>
      </c>
      <c r="C1808" s="13">
        <f>IFERROR(VLOOKUP(A1808,'VENTES ANNUELLES'!$A$5:$J$1200,3,FALSE),"")</f>
        <v>0</v>
      </c>
      <c r="D1808" s="13">
        <f>'VENTES ANNUELLES'!$M$18</f>
        <v>707100</v>
      </c>
      <c r="E1808" s="15"/>
      <c r="F1808" s="15">
        <f>VLOOKUP(A1808,'VENTES ANNUELLES'!$A$5:$J$1200,4,FALSE)</f>
        <v>0</v>
      </c>
    </row>
    <row r="1809" spans="1:6" x14ac:dyDescent="0.2">
      <c r="A1809" s="13">
        <f t="shared" ref="A1809" si="614">A1808</f>
        <v>302</v>
      </c>
      <c r="B1809" s="14">
        <f>IFERROR(VLOOKUP(A1809,'VENTES ANNUELLES'!$A$5:$J$1200,2,FALSE),"")</f>
        <v>0</v>
      </c>
      <c r="C1809" s="13">
        <f>IFERROR(VLOOKUP(A1809,'VENTES ANNUELLES'!$A$5:$J$1200,3,FALSE),"")</f>
        <v>0</v>
      </c>
      <c r="D1809" s="13">
        <f>'VENTES ANNUELLES'!$M$19</f>
        <v>707200</v>
      </c>
      <c r="E1809" s="15"/>
      <c r="F1809" s="15">
        <f>VLOOKUP(A1809,'VENTES ANNUELLES'!$A$5:$J$1200,5,FALSE)</f>
        <v>0</v>
      </c>
    </row>
    <row r="1810" spans="1:6" x14ac:dyDescent="0.2">
      <c r="A1810" s="13">
        <f t="shared" si="604"/>
        <v>302</v>
      </c>
      <c r="B1810" s="14">
        <f>IFERROR(VLOOKUP(A1810,'VENTES ANNUELLES'!$A$5:$J$1200,2,FALSE),"")</f>
        <v>0</v>
      </c>
      <c r="C1810" s="13">
        <f>IFERROR(VLOOKUP(A1810,'VENTES ANNUELLES'!$A$5:$J$1200,3,FALSE),"")</f>
        <v>0</v>
      </c>
      <c r="D1810" s="13">
        <f>'VENTES ANNUELLES'!$M$20</f>
        <v>707300</v>
      </c>
      <c r="E1810" s="15"/>
      <c r="F1810" s="15">
        <f>VLOOKUP(A1810,'VENTES ANNUELLES'!$A$5:$J$1200,6,FALSE)</f>
        <v>0</v>
      </c>
    </row>
    <row r="1811" spans="1:6" x14ac:dyDescent="0.2">
      <c r="A1811" s="13">
        <f t="shared" si="604"/>
        <v>302</v>
      </c>
      <c r="B1811" s="14">
        <f>IFERROR(VLOOKUP(A1811,'VENTES ANNUELLES'!$A$5:$J$1200,2,FALSE),"")</f>
        <v>0</v>
      </c>
      <c r="C1811" s="13">
        <f>IFERROR(VLOOKUP(A1811,'VENTES ANNUELLES'!$A$5:$J$1200,3,FALSE),"")</f>
        <v>0</v>
      </c>
      <c r="D1811" s="13">
        <f>'VENTES ANNUELLES'!$M$21</f>
        <v>707400</v>
      </c>
      <c r="E1811" s="15"/>
      <c r="F1811" s="15">
        <f>VLOOKUP(A1811,'VENTES ANNUELLES'!$A$5:$J$1200,7,FALSE)</f>
        <v>0</v>
      </c>
    </row>
    <row r="1812" spans="1:6" x14ac:dyDescent="0.2">
      <c r="A1812" s="13">
        <f t="shared" si="604"/>
        <v>302</v>
      </c>
      <c r="B1812" s="14">
        <f>IFERROR(VLOOKUP(A1812,'VENTES ANNUELLES'!$A$5:$J$1200,2,FALSE),"")</f>
        <v>0</v>
      </c>
      <c r="C1812" s="13">
        <f>IFERROR(VLOOKUP(A1812,'VENTES ANNUELLES'!$A$5:$J$1200,3,FALSE),"")</f>
        <v>0</v>
      </c>
      <c r="D1812" s="13">
        <f>'VENTES ANNUELLES'!$M$22</f>
        <v>445710</v>
      </c>
      <c r="E1812" s="15"/>
      <c r="F1812" s="15">
        <f>VLOOKUP(A1812,'VENTES ANNUELLES'!$A$5:$J$1200,9,FALSE)</f>
        <v>0</v>
      </c>
    </row>
    <row r="1813" spans="1:6" x14ac:dyDescent="0.2">
      <c r="A1813" s="13">
        <f t="shared" si="604"/>
        <v>302</v>
      </c>
      <c r="B1813" s="14">
        <f>IFERROR(VLOOKUP(A1813,'VENTES ANNUELLES'!$A$5:$J$1200,2,FALSE),"")</f>
        <v>0</v>
      </c>
      <c r="C1813" s="13">
        <f>IFERROR(VLOOKUP(A1813,'VENTES ANNUELLES'!$A$5:$J$1200,3,FALSE),"")</f>
        <v>0</v>
      </c>
      <c r="D1813" s="13" t="str">
        <f>IFERROR(VLOOKUP(C1813,'VENTES ANNUELLES'!$L$5:$M$15,2,FALSE),"")</f>
        <v/>
      </c>
      <c r="E1813" s="15">
        <f>VLOOKUP(A1813,'VENTES ANNUELLES'!$A$5:$J$1200,10,FALSE)</f>
        <v>0</v>
      </c>
      <c r="F1813" s="15"/>
    </row>
    <row r="1814" spans="1:6" x14ac:dyDescent="0.2">
      <c r="A1814" s="13">
        <f t="shared" ref="A1814" si="615">A1813+1</f>
        <v>303</v>
      </c>
      <c r="B1814" s="14">
        <f>IFERROR(VLOOKUP(A1814,'VENTES ANNUELLES'!$A$5:$J$1200,2,FALSE),"")</f>
        <v>0</v>
      </c>
      <c r="C1814" s="13">
        <f>IFERROR(VLOOKUP(A1814,'VENTES ANNUELLES'!$A$5:$J$1200,3,FALSE),"")</f>
        <v>0</v>
      </c>
      <c r="D1814" s="13">
        <f>'VENTES ANNUELLES'!$M$18</f>
        <v>707100</v>
      </c>
      <c r="E1814" s="15"/>
      <c r="F1814" s="15">
        <f>VLOOKUP(A1814,'VENTES ANNUELLES'!$A$5:$J$1200,4,FALSE)</f>
        <v>0</v>
      </c>
    </row>
    <row r="1815" spans="1:6" x14ac:dyDescent="0.2">
      <c r="A1815" s="13">
        <f t="shared" ref="A1815" si="616">A1814</f>
        <v>303</v>
      </c>
      <c r="B1815" s="14">
        <f>IFERROR(VLOOKUP(A1815,'VENTES ANNUELLES'!$A$5:$J$1200,2,FALSE),"")</f>
        <v>0</v>
      </c>
      <c r="C1815" s="13">
        <f>IFERROR(VLOOKUP(A1815,'VENTES ANNUELLES'!$A$5:$J$1200,3,FALSE),"")</f>
        <v>0</v>
      </c>
      <c r="D1815" s="13">
        <f>'VENTES ANNUELLES'!$M$19</f>
        <v>707200</v>
      </c>
      <c r="E1815" s="15"/>
      <c r="F1815" s="15">
        <f>VLOOKUP(A1815,'VENTES ANNUELLES'!$A$5:$J$1200,5,FALSE)</f>
        <v>0</v>
      </c>
    </row>
    <row r="1816" spans="1:6" x14ac:dyDescent="0.2">
      <c r="A1816" s="13">
        <f t="shared" si="604"/>
        <v>303</v>
      </c>
      <c r="B1816" s="14">
        <f>IFERROR(VLOOKUP(A1816,'VENTES ANNUELLES'!$A$5:$J$1200,2,FALSE),"")</f>
        <v>0</v>
      </c>
      <c r="C1816" s="13">
        <f>IFERROR(VLOOKUP(A1816,'VENTES ANNUELLES'!$A$5:$J$1200,3,FALSE),"")</f>
        <v>0</v>
      </c>
      <c r="D1816" s="13">
        <f>'VENTES ANNUELLES'!$M$20</f>
        <v>707300</v>
      </c>
      <c r="E1816" s="15"/>
      <c r="F1816" s="15">
        <f>VLOOKUP(A1816,'VENTES ANNUELLES'!$A$5:$J$1200,6,FALSE)</f>
        <v>0</v>
      </c>
    </row>
    <row r="1817" spans="1:6" x14ac:dyDescent="0.2">
      <c r="A1817" s="13">
        <f t="shared" si="604"/>
        <v>303</v>
      </c>
      <c r="B1817" s="14">
        <f>IFERROR(VLOOKUP(A1817,'VENTES ANNUELLES'!$A$5:$J$1200,2,FALSE),"")</f>
        <v>0</v>
      </c>
      <c r="C1817" s="13">
        <f>IFERROR(VLOOKUP(A1817,'VENTES ANNUELLES'!$A$5:$J$1200,3,FALSE),"")</f>
        <v>0</v>
      </c>
      <c r="D1817" s="13">
        <f>'VENTES ANNUELLES'!$M$21</f>
        <v>707400</v>
      </c>
      <c r="E1817" s="15"/>
      <c r="F1817" s="15">
        <f>VLOOKUP(A1817,'VENTES ANNUELLES'!$A$5:$J$1200,7,FALSE)</f>
        <v>0</v>
      </c>
    </row>
    <row r="1818" spans="1:6" x14ac:dyDescent="0.2">
      <c r="A1818" s="13">
        <f t="shared" si="604"/>
        <v>303</v>
      </c>
      <c r="B1818" s="14">
        <f>IFERROR(VLOOKUP(A1818,'VENTES ANNUELLES'!$A$5:$J$1200,2,FALSE),"")</f>
        <v>0</v>
      </c>
      <c r="C1818" s="13">
        <f>IFERROR(VLOOKUP(A1818,'VENTES ANNUELLES'!$A$5:$J$1200,3,FALSE),"")</f>
        <v>0</v>
      </c>
      <c r="D1818" s="13">
        <f>'VENTES ANNUELLES'!$M$22</f>
        <v>445710</v>
      </c>
      <c r="E1818" s="15"/>
      <c r="F1818" s="15">
        <f>VLOOKUP(A1818,'VENTES ANNUELLES'!$A$5:$J$1200,9,FALSE)</f>
        <v>0</v>
      </c>
    </row>
    <row r="1819" spans="1:6" x14ac:dyDescent="0.2">
      <c r="A1819" s="13">
        <f t="shared" si="604"/>
        <v>303</v>
      </c>
      <c r="B1819" s="14">
        <f>IFERROR(VLOOKUP(A1819,'VENTES ANNUELLES'!$A$5:$J$1200,2,FALSE),"")</f>
        <v>0</v>
      </c>
      <c r="C1819" s="13">
        <f>IFERROR(VLOOKUP(A1819,'VENTES ANNUELLES'!$A$5:$J$1200,3,FALSE),"")</f>
        <v>0</v>
      </c>
      <c r="D1819" s="13" t="str">
        <f>IFERROR(VLOOKUP(C1819,'VENTES ANNUELLES'!$L$5:$M$15,2,FALSE),"")</f>
        <v/>
      </c>
      <c r="E1819" s="15">
        <f>VLOOKUP(A1819,'VENTES ANNUELLES'!$A$5:$J$1200,10,FALSE)</f>
        <v>0</v>
      </c>
      <c r="F1819" s="15"/>
    </row>
    <row r="1820" spans="1:6" x14ac:dyDescent="0.2">
      <c r="A1820" s="13">
        <f t="shared" ref="A1820" si="617">A1819+1</f>
        <v>304</v>
      </c>
      <c r="B1820" s="14">
        <f>IFERROR(VLOOKUP(A1820,'VENTES ANNUELLES'!$A$5:$J$1200,2,FALSE),"")</f>
        <v>0</v>
      </c>
      <c r="C1820" s="13">
        <f>IFERROR(VLOOKUP(A1820,'VENTES ANNUELLES'!$A$5:$J$1200,3,FALSE),"")</f>
        <v>0</v>
      </c>
      <c r="D1820" s="13">
        <f>'VENTES ANNUELLES'!$M$18</f>
        <v>707100</v>
      </c>
      <c r="E1820" s="15"/>
      <c r="F1820" s="15">
        <f>VLOOKUP(A1820,'VENTES ANNUELLES'!$A$5:$J$1200,4,FALSE)</f>
        <v>0</v>
      </c>
    </row>
    <row r="1821" spans="1:6" x14ac:dyDescent="0.2">
      <c r="A1821" s="13">
        <f t="shared" ref="A1821" si="618">A1820</f>
        <v>304</v>
      </c>
      <c r="B1821" s="14">
        <f>IFERROR(VLOOKUP(A1821,'VENTES ANNUELLES'!$A$5:$J$1200,2,FALSE),"")</f>
        <v>0</v>
      </c>
      <c r="C1821" s="13">
        <f>IFERROR(VLOOKUP(A1821,'VENTES ANNUELLES'!$A$5:$J$1200,3,FALSE),"")</f>
        <v>0</v>
      </c>
      <c r="D1821" s="13">
        <f>'VENTES ANNUELLES'!$M$19</f>
        <v>707200</v>
      </c>
      <c r="E1821" s="15"/>
      <c r="F1821" s="15">
        <f>VLOOKUP(A1821,'VENTES ANNUELLES'!$A$5:$J$1200,5,FALSE)</f>
        <v>0</v>
      </c>
    </row>
    <row r="1822" spans="1:6" x14ac:dyDescent="0.2">
      <c r="A1822" s="13">
        <f t="shared" si="604"/>
        <v>304</v>
      </c>
      <c r="B1822" s="14">
        <f>IFERROR(VLOOKUP(A1822,'VENTES ANNUELLES'!$A$5:$J$1200,2,FALSE),"")</f>
        <v>0</v>
      </c>
      <c r="C1822" s="13">
        <f>IFERROR(VLOOKUP(A1822,'VENTES ANNUELLES'!$A$5:$J$1200,3,FALSE),"")</f>
        <v>0</v>
      </c>
      <c r="D1822" s="13">
        <f>'VENTES ANNUELLES'!$M$20</f>
        <v>707300</v>
      </c>
      <c r="E1822" s="15"/>
      <c r="F1822" s="15">
        <f>VLOOKUP(A1822,'VENTES ANNUELLES'!$A$5:$J$1200,6,FALSE)</f>
        <v>0</v>
      </c>
    </row>
    <row r="1823" spans="1:6" x14ac:dyDescent="0.2">
      <c r="A1823" s="13">
        <f t="shared" si="604"/>
        <v>304</v>
      </c>
      <c r="B1823" s="14">
        <f>IFERROR(VLOOKUP(A1823,'VENTES ANNUELLES'!$A$5:$J$1200,2,FALSE),"")</f>
        <v>0</v>
      </c>
      <c r="C1823" s="13">
        <f>IFERROR(VLOOKUP(A1823,'VENTES ANNUELLES'!$A$5:$J$1200,3,FALSE),"")</f>
        <v>0</v>
      </c>
      <c r="D1823" s="13">
        <f>'VENTES ANNUELLES'!$M$21</f>
        <v>707400</v>
      </c>
      <c r="E1823" s="15"/>
      <c r="F1823" s="15">
        <f>VLOOKUP(A1823,'VENTES ANNUELLES'!$A$5:$J$1200,7,FALSE)</f>
        <v>0</v>
      </c>
    </row>
    <row r="1824" spans="1:6" x14ac:dyDescent="0.2">
      <c r="A1824" s="13">
        <f t="shared" si="604"/>
        <v>304</v>
      </c>
      <c r="B1824" s="14">
        <f>IFERROR(VLOOKUP(A1824,'VENTES ANNUELLES'!$A$5:$J$1200,2,FALSE),"")</f>
        <v>0</v>
      </c>
      <c r="C1824" s="13">
        <f>IFERROR(VLOOKUP(A1824,'VENTES ANNUELLES'!$A$5:$J$1200,3,FALSE),"")</f>
        <v>0</v>
      </c>
      <c r="D1824" s="13">
        <f>'VENTES ANNUELLES'!$M$22</f>
        <v>445710</v>
      </c>
      <c r="E1824" s="15"/>
      <c r="F1824" s="15">
        <f>VLOOKUP(A1824,'VENTES ANNUELLES'!$A$5:$J$1200,9,FALSE)</f>
        <v>0</v>
      </c>
    </row>
    <row r="1825" spans="1:6" x14ac:dyDescent="0.2">
      <c r="A1825" s="13">
        <f t="shared" si="604"/>
        <v>304</v>
      </c>
      <c r="B1825" s="14">
        <f>IFERROR(VLOOKUP(A1825,'VENTES ANNUELLES'!$A$5:$J$1200,2,FALSE),"")</f>
        <v>0</v>
      </c>
      <c r="C1825" s="13">
        <f>IFERROR(VLOOKUP(A1825,'VENTES ANNUELLES'!$A$5:$J$1200,3,FALSE),"")</f>
        <v>0</v>
      </c>
      <c r="D1825" s="13" t="str">
        <f>IFERROR(VLOOKUP(C1825,'VENTES ANNUELLES'!$L$5:$M$15,2,FALSE),"")</f>
        <v/>
      </c>
      <c r="E1825" s="15">
        <f>VLOOKUP(A1825,'VENTES ANNUELLES'!$A$5:$J$1200,10,FALSE)</f>
        <v>0</v>
      </c>
      <c r="F1825" s="15"/>
    </row>
    <row r="1826" spans="1:6" x14ac:dyDescent="0.2">
      <c r="A1826" s="13">
        <f t="shared" ref="A1826" si="619">A1825+1</f>
        <v>305</v>
      </c>
      <c r="B1826" s="14">
        <f>IFERROR(VLOOKUP(A1826,'VENTES ANNUELLES'!$A$5:$J$1200,2,FALSE),"")</f>
        <v>0</v>
      </c>
      <c r="C1826" s="13">
        <f>IFERROR(VLOOKUP(A1826,'VENTES ANNUELLES'!$A$5:$J$1200,3,FALSE),"")</f>
        <v>0</v>
      </c>
      <c r="D1826" s="13">
        <f>'VENTES ANNUELLES'!$M$18</f>
        <v>707100</v>
      </c>
      <c r="E1826" s="15"/>
      <c r="F1826" s="15">
        <f>VLOOKUP(A1826,'VENTES ANNUELLES'!$A$5:$J$1200,4,FALSE)</f>
        <v>0</v>
      </c>
    </row>
    <row r="1827" spans="1:6" x14ac:dyDescent="0.2">
      <c r="A1827" s="13">
        <f t="shared" ref="A1827" si="620">A1826</f>
        <v>305</v>
      </c>
      <c r="B1827" s="14">
        <f>IFERROR(VLOOKUP(A1827,'VENTES ANNUELLES'!$A$5:$J$1200,2,FALSE),"")</f>
        <v>0</v>
      </c>
      <c r="C1827" s="13">
        <f>IFERROR(VLOOKUP(A1827,'VENTES ANNUELLES'!$A$5:$J$1200,3,FALSE),"")</f>
        <v>0</v>
      </c>
      <c r="D1827" s="13">
        <f>'VENTES ANNUELLES'!$M$19</f>
        <v>707200</v>
      </c>
      <c r="E1827" s="15"/>
      <c r="F1827" s="15">
        <f>VLOOKUP(A1827,'VENTES ANNUELLES'!$A$5:$J$1200,5,FALSE)</f>
        <v>0</v>
      </c>
    </row>
    <row r="1828" spans="1:6" x14ac:dyDescent="0.2">
      <c r="A1828" s="13">
        <f t="shared" si="604"/>
        <v>305</v>
      </c>
      <c r="B1828" s="14">
        <f>IFERROR(VLOOKUP(A1828,'VENTES ANNUELLES'!$A$5:$J$1200,2,FALSE),"")</f>
        <v>0</v>
      </c>
      <c r="C1828" s="13">
        <f>IFERROR(VLOOKUP(A1828,'VENTES ANNUELLES'!$A$5:$J$1200,3,FALSE),"")</f>
        <v>0</v>
      </c>
      <c r="D1828" s="13">
        <f>'VENTES ANNUELLES'!$M$20</f>
        <v>707300</v>
      </c>
      <c r="E1828" s="15"/>
      <c r="F1828" s="15">
        <f>VLOOKUP(A1828,'VENTES ANNUELLES'!$A$5:$J$1200,6,FALSE)</f>
        <v>0</v>
      </c>
    </row>
    <row r="1829" spans="1:6" x14ac:dyDescent="0.2">
      <c r="A1829" s="13">
        <f t="shared" si="604"/>
        <v>305</v>
      </c>
      <c r="B1829" s="14">
        <f>IFERROR(VLOOKUP(A1829,'VENTES ANNUELLES'!$A$5:$J$1200,2,FALSE),"")</f>
        <v>0</v>
      </c>
      <c r="C1829" s="13">
        <f>IFERROR(VLOOKUP(A1829,'VENTES ANNUELLES'!$A$5:$J$1200,3,FALSE),"")</f>
        <v>0</v>
      </c>
      <c r="D1829" s="13">
        <f>'VENTES ANNUELLES'!$M$21</f>
        <v>707400</v>
      </c>
      <c r="E1829" s="15"/>
      <c r="F1829" s="15">
        <f>VLOOKUP(A1829,'VENTES ANNUELLES'!$A$5:$J$1200,7,FALSE)</f>
        <v>0</v>
      </c>
    </row>
    <row r="1830" spans="1:6" x14ac:dyDescent="0.2">
      <c r="A1830" s="13">
        <f t="shared" si="604"/>
        <v>305</v>
      </c>
      <c r="B1830" s="14">
        <f>IFERROR(VLOOKUP(A1830,'VENTES ANNUELLES'!$A$5:$J$1200,2,FALSE),"")</f>
        <v>0</v>
      </c>
      <c r="C1830" s="13">
        <f>IFERROR(VLOOKUP(A1830,'VENTES ANNUELLES'!$A$5:$J$1200,3,FALSE),"")</f>
        <v>0</v>
      </c>
      <c r="D1830" s="13">
        <f>'VENTES ANNUELLES'!$M$22</f>
        <v>445710</v>
      </c>
      <c r="E1830" s="15"/>
      <c r="F1830" s="15">
        <f>VLOOKUP(A1830,'VENTES ANNUELLES'!$A$5:$J$1200,9,FALSE)</f>
        <v>0</v>
      </c>
    </row>
    <row r="1831" spans="1:6" x14ac:dyDescent="0.2">
      <c r="A1831" s="13">
        <f t="shared" si="604"/>
        <v>305</v>
      </c>
      <c r="B1831" s="14">
        <f>IFERROR(VLOOKUP(A1831,'VENTES ANNUELLES'!$A$5:$J$1200,2,FALSE),"")</f>
        <v>0</v>
      </c>
      <c r="C1831" s="13">
        <f>IFERROR(VLOOKUP(A1831,'VENTES ANNUELLES'!$A$5:$J$1200,3,FALSE),"")</f>
        <v>0</v>
      </c>
      <c r="D1831" s="13" t="str">
        <f>IFERROR(VLOOKUP(C1831,'VENTES ANNUELLES'!$L$5:$M$15,2,FALSE),"")</f>
        <v/>
      </c>
      <c r="E1831" s="15">
        <f>VLOOKUP(A1831,'VENTES ANNUELLES'!$A$5:$J$1200,10,FALSE)</f>
        <v>0</v>
      </c>
      <c r="F1831" s="15"/>
    </row>
    <row r="1832" spans="1:6" x14ac:dyDescent="0.2">
      <c r="A1832" s="13">
        <f t="shared" ref="A1832" si="621">A1831+1</f>
        <v>306</v>
      </c>
      <c r="B1832" s="14">
        <f>IFERROR(VLOOKUP(A1832,'VENTES ANNUELLES'!$A$5:$J$1200,2,FALSE),"")</f>
        <v>0</v>
      </c>
      <c r="C1832" s="13">
        <f>IFERROR(VLOOKUP(A1832,'VENTES ANNUELLES'!$A$5:$J$1200,3,FALSE),"")</f>
        <v>0</v>
      </c>
      <c r="D1832" s="13">
        <f>'VENTES ANNUELLES'!$M$18</f>
        <v>707100</v>
      </c>
      <c r="E1832" s="15"/>
      <c r="F1832" s="15">
        <f>VLOOKUP(A1832,'VENTES ANNUELLES'!$A$5:$J$1200,4,FALSE)</f>
        <v>0</v>
      </c>
    </row>
    <row r="1833" spans="1:6" x14ac:dyDescent="0.2">
      <c r="A1833" s="13">
        <f t="shared" ref="A1833" si="622">A1832</f>
        <v>306</v>
      </c>
      <c r="B1833" s="14">
        <f>IFERROR(VLOOKUP(A1833,'VENTES ANNUELLES'!$A$5:$J$1200,2,FALSE),"")</f>
        <v>0</v>
      </c>
      <c r="C1833" s="13">
        <f>IFERROR(VLOOKUP(A1833,'VENTES ANNUELLES'!$A$5:$J$1200,3,FALSE),"")</f>
        <v>0</v>
      </c>
      <c r="D1833" s="13">
        <f>'VENTES ANNUELLES'!$M$19</f>
        <v>707200</v>
      </c>
      <c r="E1833" s="15"/>
      <c r="F1833" s="15">
        <f>VLOOKUP(A1833,'VENTES ANNUELLES'!$A$5:$J$1200,5,FALSE)</f>
        <v>0</v>
      </c>
    </row>
    <row r="1834" spans="1:6" x14ac:dyDescent="0.2">
      <c r="A1834" s="13">
        <f t="shared" si="604"/>
        <v>306</v>
      </c>
      <c r="B1834" s="14">
        <f>IFERROR(VLOOKUP(A1834,'VENTES ANNUELLES'!$A$5:$J$1200,2,FALSE),"")</f>
        <v>0</v>
      </c>
      <c r="C1834" s="13">
        <f>IFERROR(VLOOKUP(A1834,'VENTES ANNUELLES'!$A$5:$J$1200,3,FALSE),"")</f>
        <v>0</v>
      </c>
      <c r="D1834" s="13">
        <f>'VENTES ANNUELLES'!$M$20</f>
        <v>707300</v>
      </c>
      <c r="E1834" s="15"/>
      <c r="F1834" s="15">
        <f>VLOOKUP(A1834,'VENTES ANNUELLES'!$A$5:$J$1200,6,FALSE)</f>
        <v>0</v>
      </c>
    </row>
    <row r="1835" spans="1:6" x14ac:dyDescent="0.2">
      <c r="A1835" s="13">
        <f t="shared" si="604"/>
        <v>306</v>
      </c>
      <c r="B1835" s="14">
        <f>IFERROR(VLOOKUP(A1835,'VENTES ANNUELLES'!$A$5:$J$1200,2,FALSE),"")</f>
        <v>0</v>
      </c>
      <c r="C1835" s="13">
        <f>IFERROR(VLOOKUP(A1835,'VENTES ANNUELLES'!$A$5:$J$1200,3,FALSE),"")</f>
        <v>0</v>
      </c>
      <c r="D1835" s="13">
        <f>'VENTES ANNUELLES'!$M$21</f>
        <v>707400</v>
      </c>
      <c r="E1835" s="15"/>
      <c r="F1835" s="15">
        <f>VLOOKUP(A1835,'VENTES ANNUELLES'!$A$5:$J$1200,7,FALSE)</f>
        <v>0</v>
      </c>
    </row>
    <row r="1836" spans="1:6" x14ac:dyDescent="0.2">
      <c r="A1836" s="13">
        <f t="shared" si="604"/>
        <v>306</v>
      </c>
      <c r="B1836" s="14">
        <f>IFERROR(VLOOKUP(A1836,'VENTES ANNUELLES'!$A$5:$J$1200,2,FALSE),"")</f>
        <v>0</v>
      </c>
      <c r="C1836" s="13">
        <f>IFERROR(VLOOKUP(A1836,'VENTES ANNUELLES'!$A$5:$J$1200,3,FALSE),"")</f>
        <v>0</v>
      </c>
      <c r="D1836" s="13">
        <f>'VENTES ANNUELLES'!$M$22</f>
        <v>445710</v>
      </c>
      <c r="E1836" s="15"/>
      <c r="F1836" s="15">
        <f>VLOOKUP(A1836,'VENTES ANNUELLES'!$A$5:$J$1200,9,FALSE)</f>
        <v>0</v>
      </c>
    </row>
    <row r="1837" spans="1:6" x14ac:dyDescent="0.2">
      <c r="A1837" s="13">
        <f t="shared" si="604"/>
        <v>306</v>
      </c>
      <c r="B1837" s="14">
        <f>IFERROR(VLOOKUP(A1837,'VENTES ANNUELLES'!$A$5:$J$1200,2,FALSE),"")</f>
        <v>0</v>
      </c>
      <c r="C1837" s="13">
        <f>IFERROR(VLOOKUP(A1837,'VENTES ANNUELLES'!$A$5:$J$1200,3,FALSE),"")</f>
        <v>0</v>
      </c>
      <c r="D1837" s="13" t="str">
        <f>IFERROR(VLOOKUP(C1837,'VENTES ANNUELLES'!$L$5:$M$15,2,FALSE),"")</f>
        <v/>
      </c>
      <c r="E1837" s="15">
        <f>VLOOKUP(A1837,'VENTES ANNUELLES'!$A$5:$J$1200,10,FALSE)</f>
        <v>0</v>
      </c>
      <c r="F1837" s="15"/>
    </row>
    <row r="1838" spans="1:6" x14ac:dyDescent="0.2">
      <c r="A1838" s="13">
        <f t="shared" ref="A1838" si="623">A1837+1</f>
        <v>307</v>
      </c>
      <c r="B1838" s="14">
        <f>IFERROR(VLOOKUP(A1838,'VENTES ANNUELLES'!$A$5:$J$1200,2,FALSE),"")</f>
        <v>0</v>
      </c>
      <c r="C1838" s="13">
        <f>IFERROR(VLOOKUP(A1838,'VENTES ANNUELLES'!$A$5:$J$1200,3,FALSE),"")</f>
        <v>0</v>
      </c>
      <c r="D1838" s="13">
        <f>'VENTES ANNUELLES'!$M$18</f>
        <v>707100</v>
      </c>
      <c r="E1838" s="15"/>
      <c r="F1838" s="15">
        <f>VLOOKUP(A1838,'VENTES ANNUELLES'!$A$5:$J$1200,4,FALSE)</f>
        <v>0</v>
      </c>
    </row>
    <row r="1839" spans="1:6" x14ac:dyDescent="0.2">
      <c r="A1839" s="13">
        <f t="shared" ref="A1839" si="624">A1838</f>
        <v>307</v>
      </c>
      <c r="B1839" s="14">
        <f>IFERROR(VLOOKUP(A1839,'VENTES ANNUELLES'!$A$5:$J$1200,2,FALSE),"")</f>
        <v>0</v>
      </c>
      <c r="C1839" s="13">
        <f>IFERROR(VLOOKUP(A1839,'VENTES ANNUELLES'!$A$5:$J$1200,3,FALSE),"")</f>
        <v>0</v>
      </c>
      <c r="D1839" s="13">
        <f>'VENTES ANNUELLES'!$M$19</f>
        <v>707200</v>
      </c>
      <c r="E1839" s="15"/>
      <c r="F1839" s="15">
        <f>VLOOKUP(A1839,'VENTES ANNUELLES'!$A$5:$J$1200,5,FALSE)</f>
        <v>0</v>
      </c>
    </row>
    <row r="1840" spans="1:6" x14ac:dyDescent="0.2">
      <c r="A1840" s="13">
        <f t="shared" si="604"/>
        <v>307</v>
      </c>
      <c r="B1840" s="14">
        <f>IFERROR(VLOOKUP(A1840,'VENTES ANNUELLES'!$A$5:$J$1200,2,FALSE),"")</f>
        <v>0</v>
      </c>
      <c r="C1840" s="13">
        <f>IFERROR(VLOOKUP(A1840,'VENTES ANNUELLES'!$A$5:$J$1200,3,FALSE),"")</f>
        <v>0</v>
      </c>
      <c r="D1840" s="13">
        <f>'VENTES ANNUELLES'!$M$20</f>
        <v>707300</v>
      </c>
      <c r="E1840" s="15"/>
      <c r="F1840" s="15">
        <f>VLOOKUP(A1840,'VENTES ANNUELLES'!$A$5:$J$1200,6,FALSE)</f>
        <v>0</v>
      </c>
    </row>
    <row r="1841" spans="1:6" x14ac:dyDescent="0.2">
      <c r="A1841" s="13">
        <f t="shared" si="604"/>
        <v>307</v>
      </c>
      <c r="B1841" s="14">
        <f>IFERROR(VLOOKUP(A1841,'VENTES ANNUELLES'!$A$5:$J$1200,2,FALSE),"")</f>
        <v>0</v>
      </c>
      <c r="C1841" s="13">
        <f>IFERROR(VLOOKUP(A1841,'VENTES ANNUELLES'!$A$5:$J$1200,3,FALSE),"")</f>
        <v>0</v>
      </c>
      <c r="D1841" s="13">
        <f>'VENTES ANNUELLES'!$M$21</f>
        <v>707400</v>
      </c>
      <c r="E1841" s="15"/>
      <c r="F1841" s="15">
        <f>VLOOKUP(A1841,'VENTES ANNUELLES'!$A$5:$J$1200,7,FALSE)</f>
        <v>0</v>
      </c>
    </row>
    <row r="1842" spans="1:6" x14ac:dyDescent="0.2">
      <c r="A1842" s="13">
        <f t="shared" si="604"/>
        <v>307</v>
      </c>
      <c r="B1842" s="14">
        <f>IFERROR(VLOOKUP(A1842,'VENTES ANNUELLES'!$A$5:$J$1200,2,FALSE),"")</f>
        <v>0</v>
      </c>
      <c r="C1842" s="13">
        <f>IFERROR(VLOOKUP(A1842,'VENTES ANNUELLES'!$A$5:$J$1200,3,FALSE),"")</f>
        <v>0</v>
      </c>
      <c r="D1842" s="13">
        <f>'VENTES ANNUELLES'!$M$22</f>
        <v>445710</v>
      </c>
      <c r="E1842" s="15"/>
      <c r="F1842" s="15">
        <f>VLOOKUP(A1842,'VENTES ANNUELLES'!$A$5:$J$1200,9,FALSE)</f>
        <v>0</v>
      </c>
    </row>
    <row r="1843" spans="1:6" x14ac:dyDescent="0.2">
      <c r="A1843" s="13">
        <f t="shared" ref="A1843:A1906" si="625">A1842</f>
        <v>307</v>
      </c>
      <c r="B1843" s="14">
        <f>IFERROR(VLOOKUP(A1843,'VENTES ANNUELLES'!$A$5:$J$1200,2,FALSE),"")</f>
        <v>0</v>
      </c>
      <c r="C1843" s="13">
        <f>IFERROR(VLOOKUP(A1843,'VENTES ANNUELLES'!$A$5:$J$1200,3,FALSE),"")</f>
        <v>0</v>
      </c>
      <c r="D1843" s="13" t="str">
        <f>IFERROR(VLOOKUP(C1843,'VENTES ANNUELLES'!$L$5:$M$15,2,FALSE),"")</f>
        <v/>
      </c>
      <c r="E1843" s="15">
        <f>VLOOKUP(A1843,'VENTES ANNUELLES'!$A$5:$J$1200,10,FALSE)</f>
        <v>0</v>
      </c>
      <c r="F1843" s="15"/>
    </row>
    <row r="1844" spans="1:6" x14ac:dyDescent="0.2">
      <c r="A1844" s="13">
        <f t="shared" ref="A1844" si="626">A1843+1</f>
        <v>308</v>
      </c>
      <c r="B1844" s="14">
        <f>IFERROR(VLOOKUP(A1844,'VENTES ANNUELLES'!$A$5:$J$1200,2,FALSE),"")</f>
        <v>0</v>
      </c>
      <c r="C1844" s="13">
        <f>IFERROR(VLOOKUP(A1844,'VENTES ANNUELLES'!$A$5:$J$1200,3,FALSE),"")</f>
        <v>0</v>
      </c>
      <c r="D1844" s="13">
        <f>'VENTES ANNUELLES'!$M$18</f>
        <v>707100</v>
      </c>
      <c r="E1844" s="15"/>
      <c r="F1844" s="15">
        <f>VLOOKUP(A1844,'VENTES ANNUELLES'!$A$5:$J$1200,4,FALSE)</f>
        <v>0</v>
      </c>
    </row>
    <row r="1845" spans="1:6" x14ac:dyDescent="0.2">
      <c r="A1845" s="13">
        <f t="shared" ref="A1845" si="627">A1844</f>
        <v>308</v>
      </c>
      <c r="B1845" s="14">
        <f>IFERROR(VLOOKUP(A1845,'VENTES ANNUELLES'!$A$5:$J$1200,2,FALSE),"")</f>
        <v>0</v>
      </c>
      <c r="C1845" s="13">
        <f>IFERROR(VLOOKUP(A1845,'VENTES ANNUELLES'!$A$5:$J$1200,3,FALSE),"")</f>
        <v>0</v>
      </c>
      <c r="D1845" s="13">
        <f>'VENTES ANNUELLES'!$M$19</f>
        <v>707200</v>
      </c>
      <c r="E1845" s="15"/>
      <c r="F1845" s="15">
        <f>VLOOKUP(A1845,'VENTES ANNUELLES'!$A$5:$J$1200,5,FALSE)</f>
        <v>0</v>
      </c>
    </row>
    <row r="1846" spans="1:6" x14ac:dyDescent="0.2">
      <c r="A1846" s="13">
        <f t="shared" si="625"/>
        <v>308</v>
      </c>
      <c r="B1846" s="14">
        <f>IFERROR(VLOOKUP(A1846,'VENTES ANNUELLES'!$A$5:$J$1200,2,FALSE),"")</f>
        <v>0</v>
      </c>
      <c r="C1846" s="13">
        <f>IFERROR(VLOOKUP(A1846,'VENTES ANNUELLES'!$A$5:$J$1200,3,FALSE),"")</f>
        <v>0</v>
      </c>
      <c r="D1846" s="13">
        <f>'VENTES ANNUELLES'!$M$20</f>
        <v>707300</v>
      </c>
      <c r="E1846" s="15"/>
      <c r="F1846" s="15">
        <f>VLOOKUP(A1846,'VENTES ANNUELLES'!$A$5:$J$1200,6,FALSE)</f>
        <v>0</v>
      </c>
    </row>
    <row r="1847" spans="1:6" x14ac:dyDescent="0.2">
      <c r="A1847" s="13">
        <f t="shared" si="625"/>
        <v>308</v>
      </c>
      <c r="B1847" s="14">
        <f>IFERROR(VLOOKUP(A1847,'VENTES ANNUELLES'!$A$5:$J$1200,2,FALSE),"")</f>
        <v>0</v>
      </c>
      <c r="C1847" s="13">
        <f>IFERROR(VLOOKUP(A1847,'VENTES ANNUELLES'!$A$5:$J$1200,3,FALSE),"")</f>
        <v>0</v>
      </c>
      <c r="D1847" s="13">
        <f>'VENTES ANNUELLES'!$M$21</f>
        <v>707400</v>
      </c>
      <c r="E1847" s="15"/>
      <c r="F1847" s="15">
        <f>VLOOKUP(A1847,'VENTES ANNUELLES'!$A$5:$J$1200,7,FALSE)</f>
        <v>0</v>
      </c>
    </row>
    <row r="1848" spans="1:6" x14ac:dyDescent="0.2">
      <c r="A1848" s="13">
        <f t="shared" si="625"/>
        <v>308</v>
      </c>
      <c r="B1848" s="14">
        <f>IFERROR(VLOOKUP(A1848,'VENTES ANNUELLES'!$A$5:$J$1200,2,FALSE),"")</f>
        <v>0</v>
      </c>
      <c r="C1848" s="13">
        <f>IFERROR(VLOOKUP(A1848,'VENTES ANNUELLES'!$A$5:$J$1200,3,FALSE),"")</f>
        <v>0</v>
      </c>
      <c r="D1848" s="13">
        <f>'VENTES ANNUELLES'!$M$22</f>
        <v>445710</v>
      </c>
      <c r="E1848" s="15"/>
      <c r="F1848" s="15">
        <f>VLOOKUP(A1848,'VENTES ANNUELLES'!$A$5:$J$1200,9,FALSE)</f>
        <v>0</v>
      </c>
    </row>
    <row r="1849" spans="1:6" x14ac:dyDescent="0.2">
      <c r="A1849" s="13">
        <f t="shared" si="625"/>
        <v>308</v>
      </c>
      <c r="B1849" s="14">
        <f>IFERROR(VLOOKUP(A1849,'VENTES ANNUELLES'!$A$5:$J$1200,2,FALSE),"")</f>
        <v>0</v>
      </c>
      <c r="C1849" s="13">
        <f>IFERROR(VLOOKUP(A1849,'VENTES ANNUELLES'!$A$5:$J$1200,3,FALSE),"")</f>
        <v>0</v>
      </c>
      <c r="D1849" s="13" t="str">
        <f>IFERROR(VLOOKUP(C1849,'VENTES ANNUELLES'!$L$5:$M$15,2,FALSE),"")</f>
        <v/>
      </c>
      <c r="E1849" s="15">
        <f>VLOOKUP(A1849,'VENTES ANNUELLES'!$A$5:$J$1200,10,FALSE)</f>
        <v>0</v>
      </c>
      <c r="F1849" s="15"/>
    </row>
    <row r="1850" spans="1:6" x14ac:dyDescent="0.2">
      <c r="A1850" s="13">
        <f t="shared" ref="A1850" si="628">A1849+1</f>
        <v>309</v>
      </c>
      <c r="B1850" s="14">
        <f>IFERROR(VLOOKUP(A1850,'VENTES ANNUELLES'!$A$5:$J$1200,2,FALSE),"")</f>
        <v>0</v>
      </c>
      <c r="C1850" s="13">
        <f>IFERROR(VLOOKUP(A1850,'VENTES ANNUELLES'!$A$5:$J$1200,3,FALSE),"")</f>
        <v>0</v>
      </c>
      <c r="D1850" s="13">
        <f>'VENTES ANNUELLES'!$M$18</f>
        <v>707100</v>
      </c>
      <c r="E1850" s="15"/>
      <c r="F1850" s="15">
        <f>VLOOKUP(A1850,'VENTES ANNUELLES'!$A$5:$J$1200,4,FALSE)</f>
        <v>0</v>
      </c>
    </row>
    <row r="1851" spans="1:6" x14ac:dyDescent="0.2">
      <c r="A1851" s="13">
        <f t="shared" ref="A1851" si="629">A1850</f>
        <v>309</v>
      </c>
      <c r="B1851" s="14">
        <f>IFERROR(VLOOKUP(A1851,'VENTES ANNUELLES'!$A$5:$J$1200,2,FALSE),"")</f>
        <v>0</v>
      </c>
      <c r="C1851" s="13">
        <f>IFERROR(VLOOKUP(A1851,'VENTES ANNUELLES'!$A$5:$J$1200,3,FALSE),"")</f>
        <v>0</v>
      </c>
      <c r="D1851" s="13">
        <f>'VENTES ANNUELLES'!$M$19</f>
        <v>707200</v>
      </c>
      <c r="E1851" s="15"/>
      <c r="F1851" s="15">
        <f>VLOOKUP(A1851,'VENTES ANNUELLES'!$A$5:$J$1200,5,FALSE)</f>
        <v>0</v>
      </c>
    </row>
    <row r="1852" spans="1:6" x14ac:dyDescent="0.2">
      <c r="A1852" s="13">
        <f t="shared" si="625"/>
        <v>309</v>
      </c>
      <c r="B1852" s="14">
        <f>IFERROR(VLOOKUP(A1852,'VENTES ANNUELLES'!$A$5:$J$1200,2,FALSE),"")</f>
        <v>0</v>
      </c>
      <c r="C1852" s="13">
        <f>IFERROR(VLOOKUP(A1852,'VENTES ANNUELLES'!$A$5:$J$1200,3,FALSE),"")</f>
        <v>0</v>
      </c>
      <c r="D1852" s="13">
        <f>'VENTES ANNUELLES'!$M$20</f>
        <v>707300</v>
      </c>
      <c r="E1852" s="15"/>
      <c r="F1852" s="15">
        <f>VLOOKUP(A1852,'VENTES ANNUELLES'!$A$5:$J$1200,6,FALSE)</f>
        <v>0</v>
      </c>
    </row>
    <row r="1853" spans="1:6" x14ac:dyDescent="0.2">
      <c r="A1853" s="13">
        <f t="shared" si="625"/>
        <v>309</v>
      </c>
      <c r="B1853" s="14">
        <f>IFERROR(VLOOKUP(A1853,'VENTES ANNUELLES'!$A$5:$J$1200,2,FALSE),"")</f>
        <v>0</v>
      </c>
      <c r="C1853" s="13">
        <f>IFERROR(VLOOKUP(A1853,'VENTES ANNUELLES'!$A$5:$J$1200,3,FALSE),"")</f>
        <v>0</v>
      </c>
      <c r="D1853" s="13">
        <f>'VENTES ANNUELLES'!$M$21</f>
        <v>707400</v>
      </c>
      <c r="E1853" s="15"/>
      <c r="F1853" s="15">
        <f>VLOOKUP(A1853,'VENTES ANNUELLES'!$A$5:$J$1200,7,FALSE)</f>
        <v>0</v>
      </c>
    </row>
    <row r="1854" spans="1:6" x14ac:dyDescent="0.2">
      <c r="A1854" s="13">
        <f t="shared" si="625"/>
        <v>309</v>
      </c>
      <c r="B1854" s="14">
        <f>IFERROR(VLOOKUP(A1854,'VENTES ANNUELLES'!$A$5:$J$1200,2,FALSE),"")</f>
        <v>0</v>
      </c>
      <c r="C1854" s="13">
        <f>IFERROR(VLOOKUP(A1854,'VENTES ANNUELLES'!$A$5:$J$1200,3,FALSE),"")</f>
        <v>0</v>
      </c>
      <c r="D1854" s="13">
        <f>'VENTES ANNUELLES'!$M$22</f>
        <v>445710</v>
      </c>
      <c r="E1854" s="15"/>
      <c r="F1854" s="15">
        <f>VLOOKUP(A1854,'VENTES ANNUELLES'!$A$5:$J$1200,9,FALSE)</f>
        <v>0</v>
      </c>
    </row>
    <row r="1855" spans="1:6" x14ac:dyDescent="0.2">
      <c r="A1855" s="13">
        <f t="shared" si="625"/>
        <v>309</v>
      </c>
      <c r="B1855" s="14">
        <f>IFERROR(VLOOKUP(A1855,'VENTES ANNUELLES'!$A$5:$J$1200,2,FALSE),"")</f>
        <v>0</v>
      </c>
      <c r="C1855" s="13">
        <f>IFERROR(VLOOKUP(A1855,'VENTES ANNUELLES'!$A$5:$J$1200,3,FALSE),"")</f>
        <v>0</v>
      </c>
      <c r="D1855" s="13" t="str">
        <f>IFERROR(VLOOKUP(C1855,'VENTES ANNUELLES'!$L$5:$M$15,2,FALSE),"")</f>
        <v/>
      </c>
      <c r="E1855" s="15">
        <f>VLOOKUP(A1855,'VENTES ANNUELLES'!$A$5:$J$1200,10,FALSE)</f>
        <v>0</v>
      </c>
      <c r="F1855" s="15"/>
    </row>
    <row r="1856" spans="1:6" x14ac:dyDescent="0.2">
      <c r="A1856" s="13">
        <f t="shared" ref="A1856" si="630">A1855+1</f>
        <v>310</v>
      </c>
      <c r="B1856" s="14">
        <f>IFERROR(VLOOKUP(A1856,'VENTES ANNUELLES'!$A$5:$J$1200,2,FALSE),"")</f>
        <v>0</v>
      </c>
      <c r="C1856" s="13">
        <f>IFERROR(VLOOKUP(A1856,'VENTES ANNUELLES'!$A$5:$J$1200,3,FALSE),"")</f>
        <v>0</v>
      </c>
      <c r="D1856" s="13">
        <f>'VENTES ANNUELLES'!$M$18</f>
        <v>707100</v>
      </c>
      <c r="E1856" s="15"/>
      <c r="F1856" s="15">
        <f>VLOOKUP(A1856,'VENTES ANNUELLES'!$A$5:$J$1200,4,FALSE)</f>
        <v>0</v>
      </c>
    </row>
    <row r="1857" spans="1:6" x14ac:dyDescent="0.2">
      <c r="A1857" s="13">
        <f t="shared" ref="A1857" si="631">A1856</f>
        <v>310</v>
      </c>
      <c r="B1857" s="14">
        <f>IFERROR(VLOOKUP(A1857,'VENTES ANNUELLES'!$A$5:$J$1200,2,FALSE),"")</f>
        <v>0</v>
      </c>
      <c r="C1857" s="13">
        <f>IFERROR(VLOOKUP(A1857,'VENTES ANNUELLES'!$A$5:$J$1200,3,FALSE),"")</f>
        <v>0</v>
      </c>
      <c r="D1857" s="13">
        <f>'VENTES ANNUELLES'!$M$19</f>
        <v>707200</v>
      </c>
      <c r="E1857" s="15"/>
      <c r="F1857" s="15">
        <f>VLOOKUP(A1857,'VENTES ANNUELLES'!$A$5:$J$1200,5,FALSE)</f>
        <v>0</v>
      </c>
    </row>
    <row r="1858" spans="1:6" x14ac:dyDescent="0.2">
      <c r="A1858" s="13">
        <f t="shared" si="625"/>
        <v>310</v>
      </c>
      <c r="B1858" s="14">
        <f>IFERROR(VLOOKUP(A1858,'VENTES ANNUELLES'!$A$5:$J$1200,2,FALSE),"")</f>
        <v>0</v>
      </c>
      <c r="C1858" s="13">
        <f>IFERROR(VLOOKUP(A1858,'VENTES ANNUELLES'!$A$5:$J$1200,3,FALSE),"")</f>
        <v>0</v>
      </c>
      <c r="D1858" s="13">
        <f>'VENTES ANNUELLES'!$M$20</f>
        <v>707300</v>
      </c>
      <c r="E1858" s="15"/>
      <c r="F1858" s="15">
        <f>VLOOKUP(A1858,'VENTES ANNUELLES'!$A$5:$J$1200,6,FALSE)</f>
        <v>0</v>
      </c>
    </row>
    <row r="1859" spans="1:6" x14ac:dyDescent="0.2">
      <c r="A1859" s="13">
        <f t="shared" si="625"/>
        <v>310</v>
      </c>
      <c r="B1859" s="14">
        <f>IFERROR(VLOOKUP(A1859,'VENTES ANNUELLES'!$A$5:$J$1200,2,FALSE),"")</f>
        <v>0</v>
      </c>
      <c r="C1859" s="13">
        <f>IFERROR(VLOOKUP(A1859,'VENTES ANNUELLES'!$A$5:$J$1200,3,FALSE),"")</f>
        <v>0</v>
      </c>
      <c r="D1859" s="13">
        <f>'VENTES ANNUELLES'!$M$21</f>
        <v>707400</v>
      </c>
      <c r="E1859" s="15"/>
      <c r="F1859" s="15">
        <f>VLOOKUP(A1859,'VENTES ANNUELLES'!$A$5:$J$1200,7,FALSE)</f>
        <v>0</v>
      </c>
    </row>
    <row r="1860" spans="1:6" x14ac:dyDescent="0.2">
      <c r="A1860" s="13">
        <f t="shared" si="625"/>
        <v>310</v>
      </c>
      <c r="B1860" s="14">
        <f>IFERROR(VLOOKUP(A1860,'VENTES ANNUELLES'!$A$5:$J$1200,2,FALSE),"")</f>
        <v>0</v>
      </c>
      <c r="C1860" s="13">
        <f>IFERROR(VLOOKUP(A1860,'VENTES ANNUELLES'!$A$5:$J$1200,3,FALSE),"")</f>
        <v>0</v>
      </c>
      <c r="D1860" s="13">
        <f>'VENTES ANNUELLES'!$M$22</f>
        <v>445710</v>
      </c>
      <c r="E1860" s="15"/>
      <c r="F1860" s="15">
        <f>VLOOKUP(A1860,'VENTES ANNUELLES'!$A$5:$J$1200,9,FALSE)</f>
        <v>0</v>
      </c>
    </row>
    <row r="1861" spans="1:6" x14ac:dyDescent="0.2">
      <c r="A1861" s="13">
        <f t="shared" si="625"/>
        <v>310</v>
      </c>
      <c r="B1861" s="14">
        <f>IFERROR(VLOOKUP(A1861,'VENTES ANNUELLES'!$A$5:$J$1200,2,FALSE),"")</f>
        <v>0</v>
      </c>
      <c r="C1861" s="13">
        <f>IFERROR(VLOOKUP(A1861,'VENTES ANNUELLES'!$A$5:$J$1200,3,FALSE),"")</f>
        <v>0</v>
      </c>
      <c r="D1861" s="13" t="str">
        <f>IFERROR(VLOOKUP(C1861,'VENTES ANNUELLES'!$L$5:$M$15,2,FALSE),"")</f>
        <v/>
      </c>
      <c r="E1861" s="15">
        <f>VLOOKUP(A1861,'VENTES ANNUELLES'!$A$5:$J$1200,10,FALSE)</f>
        <v>0</v>
      </c>
      <c r="F1861" s="15"/>
    </row>
    <row r="1862" spans="1:6" x14ac:dyDescent="0.2">
      <c r="A1862" s="13">
        <f t="shared" ref="A1862" si="632">A1861+1</f>
        <v>311</v>
      </c>
      <c r="B1862" s="14">
        <f>IFERROR(VLOOKUP(A1862,'VENTES ANNUELLES'!$A$5:$J$1200,2,FALSE),"")</f>
        <v>0</v>
      </c>
      <c r="C1862" s="13">
        <f>IFERROR(VLOOKUP(A1862,'VENTES ANNUELLES'!$A$5:$J$1200,3,FALSE),"")</f>
        <v>0</v>
      </c>
      <c r="D1862" s="13">
        <f>'VENTES ANNUELLES'!$M$18</f>
        <v>707100</v>
      </c>
      <c r="E1862" s="15"/>
      <c r="F1862" s="15">
        <f>VLOOKUP(A1862,'VENTES ANNUELLES'!$A$5:$J$1200,4,FALSE)</f>
        <v>0</v>
      </c>
    </row>
    <row r="1863" spans="1:6" x14ac:dyDescent="0.2">
      <c r="A1863" s="13">
        <f t="shared" ref="A1863" si="633">A1862</f>
        <v>311</v>
      </c>
      <c r="B1863" s="14">
        <f>IFERROR(VLOOKUP(A1863,'VENTES ANNUELLES'!$A$5:$J$1200,2,FALSE),"")</f>
        <v>0</v>
      </c>
      <c r="C1863" s="13">
        <f>IFERROR(VLOOKUP(A1863,'VENTES ANNUELLES'!$A$5:$J$1200,3,FALSE),"")</f>
        <v>0</v>
      </c>
      <c r="D1863" s="13">
        <f>'VENTES ANNUELLES'!$M$19</f>
        <v>707200</v>
      </c>
      <c r="E1863" s="15"/>
      <c r="F1863" s="15">
        <f>VLOOKUP(A1863,'VENTES ANNUELLES'!$A$5:$J$1200,5,FALSE)</f>
        <v>0</v>
      </c>
    </row>
    <row r="1864" spans="1:6" x14ac:dyDescent="0.2">
      <c r="A1864" s="13">
        <f t="shared" si="625"/>
        <v>311</v>
      </c>
      <c r="B1864" s="14">
        <f>IFERROR(VLOOKUP(A1864,'VENTES ANNUELLES'!$A$5:$J$1200,2,FALSE),"")</f>
        <v>0</v>
      </c>
      <c r="C1864" s="13">
        <f>IFERROR(VLOOKUP(A1864,'VENTES ANNUELLES'!$A$5:$J$1200,3,FALSE),"")</f>
        <v>0</v>
      </c>
      <c r="D1864" s="13">
        <f>'VENTES ANNUELLES'!$M$20</f>
        <v>707300</v>
      </c>
      <c r="E1864" s="15"/>
      <c r="F1864" s="15">
        <f>VLOOKUP(A1864,'VENTES ANNUELLES'!$A$5:$J$1200,6,FALSE)</f>
        <v>0</v>
      </c>
    </row>
    <row r="1865" spans="1:6" x14ac:dyDescent="0.2">
      <c r="A1865" s="13">
        <f t="shared" si="625"/>
        <v>311</v>
      </c>
      <c r="B1865" s="14">
        <f>IFERROR(VLOOKUP(A1865,'VENTES ANNUELLES'!$A$5:$J$1200,2,FALSE),"")</f>
        <v>0</v>
      </c>
      <c r="C1865" s="13">
        <f>IFERROR(VLOOKUP(A1865,'VENTES ANNUELLES'!$A$5:$J$1200,3,FALSE),"")</f>
        <v>0</v>
      </c>
      <c r="D1865" s="13">
        <f>'VENTES ANNUELLES'!$M$21</f>
        <v>707400</v>
      </c>
      <c r="E1865" s="15"/>
      <c r="F1865" s="15">
        <f>VLOOKUP(A1865,'VENTES ANNUELLES'!$A$5:$J$1200,7,FALSE)</f>
        <v>0</v>
      </c>
    </row>
    <row r="1866" spans="1:6" x14ac:dyDescent="0.2">
      <c r="A1866" s="13">
        <f t="shared" si="625"/>
        <v>311</v>
      </c>
      <c r="B1866" s="14">
        <f>IFERROR(VLOOKUP(A1866,'VENTES ANNUELLES'!$A$5:$J$1200,2,FALSE),"")</f>
        <v>0</v>
      </c>
      <c r="C1866" s="13">
        <f>IFERROR(VLOOKUP(A1866,'VENTES ANNUELLES'!$A$5:$J$1200,3,FALSE),"")</f>
        <v>0</v>
      </c>
      <c r="D1866" s="13">
        <f>'VENTES ANNUELLES'!$M$22</f>
        <v>445710</v>
      </c>
      <c r="E1866" s="15"/>
      <c r="F1866" s="15">
        <f>VLOOKUP(A1866,'VENTES ANNUELLES'!$A$5:$J$1200,9,FALSE)</f>
        <v>0</v>
      </c>
    </row>
    <row r="1867" spans="1:6" x14ac:dyDescent="0.2">
      <c r="A1867" s="13">
        <f t="shared" si="625"/>
        <v>311</v>
      </c>
      <c r="B1867" s="14">
        <f>IFERROR(VLOOKUP(A1867,'VENTES ANNUELLES'!$A$5:$J$1200,2,FALSE),"")</f>
        <v>0</v>
      </c>
      <c r="C1867" s="13">
        <f>IFERROR(VLOOKUP(A1867,'VENTES ANNUELLES'!$A$5:$J$1200,3,FALSE),"")</f>
        <v>0</v>
      </c>
      <c r="D1867" s="13" t="str">
        <f>IFERROR(VLOOKUP(C1867,'VENTES ANNUELLES'!$L$5:$M$15,2,FALSE),"")</f>
        <v/>
      </c>
      <c r="E1867" s="15">
        <f>VLOOKUP(A1867,'VENTES ANNUELLES'!$A$5:$J$1200,10,FALSE)</f>
        <v>0</v>
      </c>
      <c r="F1867" s="15"/>
    </row>
    <row r="1868" spans="1:6" x14ac:dyDescent="0.2">
      <c r="A1868" s="13">
        <f t="shared" ref="A1868" si="634">A1867+1</f>
        <v>312</v>
      </c>
      <c r="B1868" s="14">
        <f>IFERROR(VLOOKUP(A1868,'VENTES ANNUELLES'!$A$5:$J$1200,2,FALSE),"")</f>
        <v>0</v>
      </c>
      <c r="C1868" s="13">
        <f>IFERROR(VLOOKUP(A1868,'VENTES ANNUELLES'!$A$5:$J$1200,3,FALSE),"")</f>
        <v>0</v>
      </c>
      <c r="D1868" s="13">
        <f>'VENTES ANNUELLES'!$M$18</f>
        <v>707100</v>
      </c>
      <c r="E1868" s="15"/>
      <c r="F1868" s="15">
        <f>VLOOKUP(A1868,'VENTES ANNUELLES'!$A$5:$J$1200,4,FALSE)</f>
        <v>0</v>
      </c>
    </row>
    <row r="1869" spans="1:6" x14ac:dyDescent="0.2">
      <c r="A1869" s="13">
        <f t="shared" ref="A1869" si="635">A1868</f>
        <v>312</v>
      </c>
      <c r="B1869" s="14">
        <f>IFERROR(VLOOKUP(A1869,'VENTES ANNUELLES'!$A$5:$J$1200,2,FALSE),"")</f>
        <v>0</v>
      </c>
      <c r="C1869" s="13">
        <f>IFERROR(VLOOKUP(A1869,'VENTES ANNUELLES'!$A$5:$J$1200,3,FALSE),"")</f>
        <v>0</v>
      </c>
      <c r="D1869" s="13">
        <f>'VENTES ANNUELLES'!$M$19</f>
        <v>707200</v>
      </c>
      <c r="E1869" s="15"/>
      <c r="F1869" s="15">
        <f>VLOOKUP(A1869,'VENTES ANNUELLES'!$A$5:$J$1200,5,FALSE)</f>
        <v>0</v>
      </c>
    </row>
    <row r="1870" spans="1:6" x14ac:dyDescent="0.2">
      <c r="A1870" s="13">
        <f t="shared" si="625"/>
        <v>312</v>
      </c>
      <c r="B1870" s="14">
        <f>IFERROR(VLOOKUP(A1870,'VENTES ANNUELLES'!$A$5:$J$1200,2,FALSE),"")</f>
        <v>0</v>
      </c>
      <c r="C1870" s="13">
        <f>IFERROR(VLOOKUP(A1870,'VENTES ANNUELLES'!$A$5:$J$1200,3,FALSE),"")</f>
        <v>0</v>
      </c>
      <c r="D1870" s="13">
        <f>'VENTES ANNUELLES'!$M$20</f>
        <v>707300</v>
      </c>
      <c r="E1870" s="15"/>
      <c r="F1870" s="15">
        <f>VLOOKUP(A1870,'VENTES ANNUELLES'!$A$5:$J$1200,6,FALSE)</f>
        <v>0</v>
      </c>
    </row>
    <row r="1871" spans="1:6" x14ac:dyDescent="0.2">
      <c r="A1871" s="13">
        <f t="shared" si="625"/>
        <v>312</v>
      </c>
      <c r="B1871" s="14">
        <f>IFERROR(VLOOKUP(A1871,'VENTES ANNUELLES'!$A$5:$J$1200,2,FALSE),"")</f>
        <v>0</v>
      </c>
      <c r="C1871" s="13">
        <f>IFERROR(VLOOKUP(A1871,'VENTES ANNUELLES'!$A$5:$J$1200,3,FALSE),"")</f>
        <v>0</v>
      </c>
      <c r="D1871" s="13">
        <f>'VENTES ANNUELLES'!$M$21</f>
        <v>707400</v>
      </c>
      <c r="E1871" s="15"/>
      <c r="F1871" s="15">
        <f>VLOOKUP(A1871,'VENTES ANNUELLES'!$A$5:$J$1200,7,FALSE)</f>
        <v>0</v>
      </c>
    </row>
    <row r="1872" spans="1:6" x14ac:dyDescent="0.2">
      <c r="A1872" s="13">
        <f t="shared" si="625"/>
        <v>312</v>
      </c>
      <c r="B1872" s="14">
        <f>IFERROR(VLOOKUP(A1872,'VENTES ANNUELLES'!$A$5:$J$1200,2,FALSE),"")</f>
        <v>0</v>
      </c>
      <c r="C1872" s="13">
        <f>IFERROR(VLOOKUP(A1872,'VENTES ANNUELLES'!$A$5:$J$1200,3,FALSE),"")</f>
        <v>0</v>
      </c>
      <c r="D1872" s="13">
        <f>'VENTES ANNUELLES'!$M$22</f>
        <v>445710</v>
      </c>
      <c r="E1872" s="15"/>
      <c r="F1872" s="15">
        <f>VLOOKUP(A1872,'VENTES ANNUELLES'!$A$5:$J$1200,9,FALSE)</f>
        <v>0</v>
      </c>
    </row>
    <row r="1873" spans="1:6" x14ac:dyDescent="0.2">
      <c r="A1873" s="13">
        <f t="shared" si="625"/>
        <v>312</v>
      </c>
      <c r="B1873" s="14">
        <f>IFERROR(VLOOKUP(A1873,'VENTES ANNUELLES'!$A$5:$J$1200,2,FALSE),"")</f>
        <v>0</v>
      </c>
      <c r="C1873" s="13">
        <f>IFERROR(VLOOKUP(A1873,'VENTES ANNUELLES'!$A$5:$J$1200,3,FALSE),"")</f>
        <v>0</v>
      </c>
      <c r="D1873" s="13" t="str">
        <f>IFERROR(VLOOKUP(C1873,'VENTES ANNUELLES'!$L$5:$M$15,2,FALSE),"")</f>
        <v/>
      </c>
      <c r="E1873" s="15">
        <f>VLOOKUP(A1873,'VENTES ANNUELLES'!$A$5:$J$1200,10,FALSE)</f>
        <v>0</v>
      </c>
      <c r="F1873" s="15"/>
    </row>
    <row r="1874" spans="1:6" x14ac:dyDescent="0.2">
      <c r="A1874" s="13">
        <f t="shared" ref="A1874" si="636">A1873+1</f>
        <v>313</v>
      </c>
      <c r="B1874" s="14">
        <f>IFERROR(VLOOKUP(A1874,'VENTES ANNUELLES'!$A$5:$J$1200,2,FALSE),"")</f>
        <v>0</v>
      </c>
      <c r="C1874" s="13">
        <f>IFERROR(VLOOKUP(A1874,'VENTES ANNUELLES'!$A$5:$J$1200,3,FALSE),"")</f>
        <v>0</v>
      </c>
      <c r="D1874" s="13">
        <f>'VENTES ANNUELLES'!$M$18</f>
        <v>707100</v>
      </c>
      <c r="E1874" s="15"/>
      <c r="F1874" s="15">
        <f>VLOOKUP(A1874,'VENTES ANNUELLES'!$A$5:$J$1200,4,FALSE)</f>
        <v>0</v>
      </c>
    </row>
    <row r="1875" spans="1:6" x14ac:dyDescent="0.2">
      <c r="A1875" s="13">
        <f t="shared" ref="A1875" si="637">A1874</f>
        <v>313</v>
      </c>
      <c r="B1875" s="14">
        <f>IFERROR(VLOOKUP(A1875,'VENTES ANNUELLES'!$A$5:$J$1200,2,FALSE),"")</f>
        <v>0</v>
      </c>
      <c r="C1875" s="13">
        <f>IFERROR(VLOOKUP(A1875,'VENTES ANNUELLES'!$A$5:$J$1200,3,FALSE),"")</f>
        <v>0</v>
      </c>
      <c r="D1875" s="13">
        <f>'VENTES ANNUELLES'!$M$19</f>
        <v>707200</v>
      </c>
      <c r="E1875" s="15"/>
      <c r="F1875" s="15">
        <f>VLOOKUP(A1875,'VENTES ANNUELLES'!$A$5:$J$1200,5,FALSE)</f>
        <v>0</v>
      </c>
    </row>
    <row r="1876" spans="1:6" x14ac:dyDescent="0.2">
      <c r="A1876" s="13">
        <f t="shared" si="625"/>
        <v>313</v>
      </c>
      <c r="B1876" s="14">
        <f>IFERROR(VLOOKUP(A1876,'VENTES ANNUELLES'!$A$5:$J$1200,2,FALSE),"")</f>
        <v>0</v>
      </c>
      <c r="C1876" s="13">
        <f>IFERROR(VLOOKUP(A1876,'VENTES ANNUELLES'!$A$5:$J$1200,3,FALSE),"")</f>
        <v>0</v>
      </c>
      <c r="D1876" s="13">
        <f>'VENTES ANNUELLES'!$M$20</f>
        <v>707300</v>
      </c>
      <c r="E1876" s="15"/>
      <c r="F1876" s="15">
        <f>VLOOKUP(A1876,'VENTES ANNUELLES'!$A$5:$J$1200,6,FALSE)</f>
        <v>0</v>
      </c>
    </row>
    <row r="1877" spans="1:6" x14ac:dyDescent="0.2">
      <c r="A1877" s="13">
        <f t="shared" si="625"/>
        <v>313</v>
      </c>
      <c r="B1877" s="14">
        <f>IFERROR(VLOOKUP(A1877,'VENTES ANNUELLES'!$A$5:$J$1200,2,FALSE),"")</f>
        <v>0</v>
      </c>
      <c r="C1877" s="13">
        <f>IFERROR(VLOOKUP(A1877,'VENTES ANNUELLES'!$A$5:$J$1200,3,FALSE),"")</f>
        <v>0</v>
      </c>
      <c r="D1877" s="13">
        <f>'VENTES ANNUELLES'!$M$21</f>
        <v>707400</v>
      </c>
      <c r="E1877" s="15"/>
      <c r="F1877" s="15">
        <f>VLOOKUP(A1877,'VENTES ANNUELLES'!$A$5:$J$1200,7,FALSE)</f>
        <v>0</v>
      </c>
    </row>
    <row r="1878" spans="1:6" x14ac:dyDescent="0.2">
      <c r="A1878" s="13">
        <f t="shared" si="625"/>
        <v>313</v>
      </c>
      <c r="B1878" s="14">
        <f>IFERROR(VLOOKUP(A1878,'VENTES ANNUELLES'!$A$5:$J$1200,2,FALSE),"")</f>
        <v>0</v>
      </c>
      <c r="C1878" s="13">
        <f>IFERROR(VLOOKUP(A1878,'VENTES ANNUELLES'!$A$5:$J$1200,3,FALSE),"")</f>
        <v>0</v>
      </c>
      <c r="D1878" s="13">
        <f>'VENTES ANNUELLES'!$M$22</f>
        <v>445710</v>
      </c>
      <c r="E1878" s="15"/>
      <c r="F1878" s="15">
        <f>VLOOKUP(A1878,'VENTES ANNUELLES'!$A$5:$J$1200,9,FALSE)</f>
        <v>0</v>
      </c>
    </row>
    <row r="1879" spans="1:6" x14ac:dyDescent="0.2">
      <c r="A1879" s="13">
        <f t="shared" si="625"/>
        <v>313</v>
      </c>
      <c r="B1879" s="14">
        <f>IFERROR(VLOOKUP(A1879,'VENTES ANNUELLES'!$A$5:$J$1200,2,FALSE),"")</f>
        <v>0</v>
      </c>
      <c r="C1879" s="13">
        <f>IFERROR(VLOOKUP(A1879,'VENTES ANNUELLES'!$A$5:$J$1200,3,FALSE),"")</f>
        <v>0</v>
      </c>
      <c r="D1879" s="13" t="str">
        <f>IFERROR(VLOOKUP(C1879,'VENTES ANNUELLES'!$L$5:$M$15,2,FALSE),"")</f>
        <v/>
      </c>
      <c r="E1879" s="15">
        <f>VLOOKUP(A1879,'VENTES ANNUELLES'!$A$5:$J$1200,10,FALSE)</f>
        <v>0</v>
      </c>
      <c r="F1879" s="15"/>
    </row>
    <row r="1880" spans="1:6" x14ac:dyDescent="0.2">
      <c r="A1880" s="13">
        <f t="shared" ref="A1880" si="638">A1879+1</f>
        <v>314</v>
      </c>
      <c r="B1880" s="14">
        <f>IFERROR(VLOOKUP(A1880,'VENTES ANNUELLES'!$A$5:$J$1200,2,FALSE),"")</f>
        <v>0</v>
      </c>
      <c r="C1880" s="13">
        <f>IFERROR(VLOOKUP(A1880,'VENTES ANNUELLES'!$A$5:$J$1200,3,FALSE),"")</f>
        <v>0</v>
      </c>
      <c r="D1880" s="13">
        <f>'VENTES ANNUELLES'!$M$18</f>
        <v>707100</v>
      </c>
      <c r="E1880" s="15"/>
      <c r="F1880" s="15">
        <f>VLOOKUP(A1880,'VENTES ANNUELLES'!$A$5:$J$1200,4,FALSE)</f>
        <v>0</v>
      </c>
    </row>
    <row r="1881" spans="1:6" x14ac:dyDescent="0.2">
      <c r="A1881" s="13">
        <f t="shared" ref="A1881" si="639">A1880</f>
        <v>314</v>
      </c>
      <c r="B1881" s="14">
        <f>IFERROR(VLOOKUP(A1881,'VENTES ANNUELLES'!$A$5:$J$1200,2,FALSE),"")</f>
        <v>0</v>
      </c>
      <c r="C1881" s="13">
        <f>IFERROR(VLOOKUP(A1881,'VENTES ANNUELLES'!$A$5:$J$1200,3,FALSE),"")</f>
        <v>0</v>
      </c>
      <c r="D1881" s="13">
        <f>'VENTES ANNUELLES'!$M$19</f>
        <v>707200</v>
      </c>
      <c r="E1881" s="15"/>
      <c r="F1881" s="15">
        <f>VLOOKUP(A1881,'VENTES ANNUELLES'!$A$5:$J$1200,5,FALSE)</f>
        <v>0</v>
      </c>
    </row>
    <row r="1882" spans="1:6" x14ac:dyDescent="0.2">
      <c r="A1882" s="13">
        <f t="shared" si="625"/>
        <v>314</v>
      </c>
      <c r="B1882" s="14">
        <f>IFERROR(VLOOKUP(A1882,'VENTES ANNUELLES'!$A$5:$J$1200,2,FALSE),"")</f>
        <v>0</v>
      </c>
      <c r="C1882" s="13">
        <f>IFERROR(VLOOKUP(A1882,'VENTES ANNUELLES'!$A$5:$J$1200,3,FALSE),"")</f>
        <v>0</v>
      </c>
      <c r="D1882" s="13">
        <f>'VENTES ANNUELLES'!$M$20</f>
        <v>707300</v>
      </c>
      <c r="E1882" s="15"/>
      <c r="F1882" s="15">
        <f>VLOOKUP(A1882,'VENTES ANNUELLES'!$A$5:$J$1200,6,FALSE)</f>
        <v>0</v>
      </c>
    </row>
    <row r="1883" spans="1:6" x14ac:dyDescent="0.2">
      <c r="A1883" s="13">
        <f t="shared" si="625"/>
        <v>314</v>
      </c>
      <c r="B1883" s="14">
        <f>IFERROR(VLOOKUP(A1883,'VENTES ANNUELLES'!$A$5:$J$1200,2,FALSE),"")</f>
        <v>0</v>
      </c>
      <c r="C1883" s="13">
        <f>IFERROR(VLOOKUP(A1883,'VENTES ANNUELLES'!$A$5:$J$1200,3,FALSE),"")</f>
        <v>0</v>
      </c>
      <c r="D1883" s="13">
        <f>'VENTES ANNUELLES'!$M$21</f>
        <v>707400</v>
      </c>
      <c r="E1883" s="15"/>
      <c r="F1883" s="15">
        <f>VLOOKUP(A1883,'VENTES ANNUELLES'!$A$5:$J$1200,7,FALSE)</f>
        <v>0</v>
      </c>
    </row>
    <row r="1884" spans="1:6" x14ac:dyDescent="0.2">
      <c r="A1884" s="13">
        <f t="shared" si="625"/>
        <v>314</v>
      </c>
      <c r="B1884" s="14">
        <f>IFERROR(VLOOKUP(A1884,'VENTES ANNUELLES'!$A$5:$J$1200,2,FALSE),"")</f>
        <v>0</v>
      </c>
      <c r="C1884" s="13">
        <f>IFERROR(VLOOKUP(A1884,'VENTES ANNUELLES'!$A$5:$J$1200,3,FALSE),"")</f>
        <v>0</v>
      </c>
      <c r="D1884" s="13">
        <f>'VENTES ANNUELLES'!$M$22</f>
        <v>445710</v>
      </c>
      <c r="E1884" s="15"/>
      <c r="F1884" s="15">
        <f>VLOOKUP(A1884,'VENTES ANNUELLES'!$A$5:$J$1200,9,FALSE)</f>
        <v>0</v>
      </c>
    </row>
    <row r="1885" spans="1:6" x14ac:dyDescent="0.2">
      <c r="A1885" s="13">
        <f t="shared" si="625"/>
        <v>314</v>
      </c>
      <c r="B1885" s="14">
        <f>IFERROR(VLOOKUP(A1885,'VENTES ANNUELLES'!$A$5:$J$1200,2,FALSE),"")</f>
        <v>0</v>
      </c>
      <c r="C1885" s="13">
        <f>IFERROR(VLOOKUP(A1885,'VENTES ANNUELLES'!$A$5:$J$1200,3,FALSE),"")</f>
        <v>0</v>
      </c>
      <c r="D1885" s="13" t="str">
        <f>IFERROR(VLOOKUP(C1885,'VENTES ANNUELLES'!$L$5:$M$15,2,FALSE),"")</f>
        <v/>
      </c>
      <c r="E1885" s="15">
        <f>VLOOKUP(A1885,'VENTES ANNUELLES'!$A$5:$J$1200,10,FALSE)</f>
        <v>0</v>
      </c>
      <c r="F1885" s="15"/>
    </row>
    <row r="1886" spans="1:6" x14ac:dyDescent="0.2">
      <c r="A1886" s="13">
        <f t="shared" ref="A1886" si="640">A1885+1</f>
        <v>315</v>
      </c>
      <c r="B1886" s="14">
        <f>IFERROR(VLOOKUP(A1886,'VENTES ANNUELLES'!$A$5:$J$1200,2,FALSE),"")</f>
        <v>0</v>
      </c>
      <c r="C1886" s="13">
        <f>IFERROR(VLOOKUP(A1886,'VENTES ANNUELLES'!$A$5:$J$1200,3,FALSE),"")</f>
        <v>0</v>
      </c>
      <c r="D1886" s="13">
        <f>'VENTES ANNUELLES'!$M$18</f>
        <v>707100</v>
      </c>
      <c r="E1886" s="15"/>
      <c r="F1886" s="15">
        <f>VLOOKUP(A1886,'VENTES ANNUELLES'!$A$5:$J$1200,4,FALSE)</f>
        <v>0</v>
      </c>
    </row>
    <row r="1887" spans="1:6" x14ac:dyDescent="0.2">
      <c r="A1887" s="13">
        <f t="shared" ref="A1887" si="641">A1886</f>
        <v>315</v>
      </c>
      <c r="B1887" s="14">
        <f>IFERROR(VLOOKUP(A1887,'VENTES ANNUELLES'!$A$5:$J$1200,2,FALSE),"")</f>
        <v>0</v>
      </c>
      <c r="C1887" s="13">
        <f>IFERROR(VLOOKUP(A1887,'VENTES ANNUELLES'!$A$5:$J$1200,3,FALSE),"")</f>
        <v>0</v>
      </c>
      <c r="D1887" s="13">
        <f>'VENTES ANNUELLES'!$M$19</f>
        <v>707200</v>
      </c>
      <c r="E1887" s="15"/>
      <c r="F1887" s="15">
        <f>VLOOKUP(A1887,'VENTES ANNUELLES'!$A$5:$J$1200,5,FALSE)</f>
        <v>0</v>
      </c>
    </row>
    <row r="1888" spans="1:6" x14ac:dyDescent="0.2">
      <c r="A1888" s="13">
        <f t="shared" si="625"/>
        <v>315</v>
      </c>
      <c r="B1888" s="14">
        <f>IFERROR(VLOOKUP(A1888,'VENTES ANNUELLES'!$A$5:$J$1200,2,FALSE),"")</f>
        <v>0</v>
      </c>
      <c r="C1888" s="13">
        <f>IFERROR(VLOOKUP(A1888,'VENTES ANNUELLES'!$A$5:$J$1200,3,FALSE),"")</f>
        <v>0</v>
      </c>
      <c r="D1888" s="13">
        <f>'VENTES ANNUELLES'!$M$20</f>
        <v>707300</v>
      </c>
      <c r="E1888" s="15"/>
      <c r="F1888" s="15">
        <f>VLOOKUP(A1888,'VENTES ANNUELLES'!$A$5:$J$1200,6,FALSE)</f>
        <v>0</v>
      </c>
    </row>
    <row r="1889" spans="1:6" x14ac:dyDescent="0.2">
      <c r="A1889" s="13">
        <f t="shared" si="625"/>
        <v>315</v>
      </c>
      <c r="B1889" s="14">
        <f>IFERROR(VLOOKUP(A1889,'VENTES ANNUELLES'!$A$5:$J$1200,2,FALSE),"")</f>
        <v>0</v>
      </c>
      <c r="C1889" s="13">
        <f>IFERROR(VLOOKUP(A1889,'VENTES ANNUELLES'!$A$5:$J$1200,3,FALSE),"")</f>
        <v>0</v>
      </c>
      <c r="D1889" s="13">
        <f>'VENTES ANNUELLES'!$M$21</f>
        <v>707400</v>
      </c>
      <c r="E1889" s="15"/>
      <c r="F1889" s="15">
        <f>VLOOKUP(A1889,'VENTES ANNUELLES'!$A$5:$J$1200,7,FALSE)</f>
        <v>0</v>
      </c>
    </row>
    <row r="1890" spans="1:6" x14ac:dyDescent="0.2">
      <c r="A1890" s="13">
        <f t="shared" si="625"/>
        <v>315</v>
      </c>
      <c r="B1890" s="14">
        <f>IFERROR(VLOOKUP(A1890,'VENTES ANNUELLES'!$A$5:$J$1200,2,FALSE),"")</f>
        <v>0</v>
      </c>
      <c r="C1890" s="13">
        <f>IFERROR(VLOOKUP(A1890,'VENTES ANNUELLES'!$A$5:$J$1200,3,FALSE),"")</f>
        <v>0</v>
      </c>
      <c r="D1890" s="13">
        <f>'VENTES ANNUELLES'!$M$22</f>
        <v>445710</v>
      </c>
      <c r="E1890" s="15"/>
      <c r="F1890" s="15">
        <f>VLOOKUP(A1890,'VENTES ANNUELLES'!$A$5:$J$1200,9,FALSE)</f>
        <v>0</v>
      </c>
    </row>
    <row r="1891" spans="1:6" x14ac:dyDescent="0.2">
      <c r="A1891" s="13">
        <f t="shared" si="625"/>
        <v>315</v>
      </c>
      <c r="B1891" s="14">
        <f>IFERROR(VLOOKUP(A1891,'VENTES ANNUELLES'!$A$5:$J$1200,2,FALSE),"")</f>
        <v>0</v>
      </c>
      <c r="C1891" s="13">
        <f>IFERROR(VLOOKUP(A1891,'VENTES ANNUELLES'!$A$5:$J$1200,3,FALSE),"")</f>
        <v>0</v>
      </c>
      <c r="D1891" s="13" t="str">
        <f>IFERROR(VLOOKUP(C1891,'VENTES ANNUELLES'!$L$5:$M$15,2,FALSE),"")</f>
        <v/>
      </c>
      <c r="E1891" s="15">
        <f>VLOOKUP(A1891,'VENTES ANNUELLES'!$A$5:$J$1200,10,FALSE)</f>
        <v>0</v>
      </c>
      <c r="F1891" s="15"/>
    </row>
    <row r="1892" spans="1:6" x14ac:dyDescent="0.2">
      <c r="A1892" s="13">
        <f t="shared" ref="A1892" si="642">A1891+1</f>
        <v>316</v>
      </c>
      <c r="B1892" s="14">
        <f>IFERROR(VLOOKUP(A1892,'VENTES ANNUELLES'!$A$5:$J$1200,2,FALSE),"")</f>
        <v>0</v>
      </c>
      <c r="C1892" s="13">
        <f>IFERROR(VLOOKUP(A1892,'VENTES ANNUELLES'!$A$5:$J$1200,3,FALSE),"")</f>
        <v>0</v>
      </c>
      <c r="D1892" s="13">
        <f>'VENTES ANNUELLES'!$M$18</f>
        <v>707100</v>
      </c>
      <c r="E1892" s="15"/>
      <c r="F1892" s="15">
        <f>VLOOKUP(A1892,'VENTES ANNUELLES'!$A$5:$J$1200,4,FALSE)</f>
        <v>0</v>
      </c>
    </row>
    <row r="1893" spans="1:6" x14ac:dyDescent="0.2">
      <c r="A1893" s="13">
        <f t="shared" ref="A1893" si="643">A1892</f>
        <v>316</v>
      </c>
      <c r="B1893" s="14">
        <f>IFERROR(VLOOKUP(A1893,'VENTES ANNUELLES'!$A$5:$J$1200,2,FALSE),"")</f>
        <v>0</v>
      </c>
      <c r="C1893" s="13">
        <f>IFERROR(VLOOKUP(A1893,'VENTES ANNUELLES'!$A$5:$J$1200,3,FALSE),"")</f>
        <v>0</v>
      </c>
      <c r="D1893" s="13">
        <f>'VENTES ANNUELLES'!$M$19</f>
        <v>707200</v>
      </c>
      <c r="E1893" s="15"/>
      <c r="F1893" s="15">
        <f>VLOOKUP(A1893,'VENTES ANNUELLES'!$A$5:$J$1200,5,FALSE)</f>
        <v>0</v>
      </c>
    </row>
    <row r="1894" spans="1:6" x14ac:dyDescent="0.2">
      <c r="A1894" s="13">
        <f t="shared" si="625"/>
        <v>316</v>
      </c>
      <c r="B1894" s="14">
        <f>IFERROR(VLOOKUP(A1894,'VENTES ANNUELLES'!$A$5:$J$1200,2,FALSE),"")</f>
        <v>0</v>
      </c>
      <c r="C1894" s="13">
        <f>IFERROR(VLOOKUP(A1894,'VENTES ANNUELLES'!$A$5:$J$1200,3,FALSE),"")</f>
        <v>0</v>
      </c>
      <c r="D1894" s="13">
        <f>'VENTES ANNUELLES'!$M$20</f>
        <v>707300</v>
      </c>
      <c r="E1894" s="15"/>
      <c r="F1894" s="15">
        <f>VLOOKUP(A1894,'VENTES ANNUELLES'!$A$5:$J$1200,6,FALSE)</f>
        <v>0</v>
      </c>
    </row>
    <row r="1895" spans="1:6" x14ac:dyDescent="0.2">
      <c r="A1895" s="13">
        <f t="shared" si="625"/>
        <v>316</v>
      </c>
      <c r="B1895" s="14">
        <f>IFERROR(VLOOKUP(A1895,'VENTES ANNUELLES'!$A$5:$J$1200,2,FALSE),"")</f>
        <v>0</v>
      </c>
      <c r="C1895" s="13">
        <f>IFERROR(VLOOKUP(A1895,'VENTES ANNUELLES'!$A$5:$J$1200,3,FALSE),"")</f>
        <v>0</v>
      </c>
      <c r="D1895" s="13">
        <f>'VENTES ANNUELLES'!$M$21</f>
        <v>707400</v>
      </c>
      <c r="E1895" s="15"/>
      <c r="F1895" s="15">
        <f>VLOOKUP(A1895,'VENTES ANNUELLES'!$A$5:$J$1200,7,FALSE)</f>
        <v>0</v>
      </c>
    </row>
    <row r="1896" spans="1:6" x14ac:dyDescent="0.2">
      <c r="A1896" s="13">
        <f t="shared" si="625"/>
        <v>316</v>
      </c>
      <c r="B1896" s="14">
        <f>IFERROR(VLOOKUP(A1896,'VENTES ANNUELLES'!$A$5:$J$1200,2,FALSE),"")</f>
        <v>0</v>
      </c>
      <c r="C1896" s="13">
        <f>IFERROR(VLOOKUP(A1896,'VENTES ANNUELLES'!$A$5:$J$1200,3,FALSE),"")</f>
        <v>0</v>
      </c>
      <c r="D1896" s="13">
        <f>'VENTES ANNUELLES'!$M$22</f>
        <v>445710</v>
      </c>
      <c r="E1896" s="15"/>
      <c r="F1896" s="15">
        <f>VLOOKUP(A1896,'VENTES ANNUELLES'!$A$5:$J$1200,9,FALSE)</f>
        <v>0</v>
      </c>
    </row>
    <row r="1897" spans="1:6" x14ac:dyDescent="0.2">
      <c r="A1897" s="13">
        <f t="shared" si="625"/>
        <v>316</v>
      </c>
      <c r="B1897" s="14">
        <f>IFERROR(VLOOKUP(A1897,'VENTES ANNUELLES'!$A$5:$J$1200,2,FALSE),"")</f>
        <v>0</v>
      </c>
      <c r="C1897" s="13">
        <f>IFERROR(VLOOKUP(A1897,'VENTES ANNUELLES'!$A$5:$J$1200,3,FALSE),"")</f>
        <v>0</v>
      </c>
      <c r="D1897" s="13" t="str">
        <f>IFERROR(VLOOKUP(C1897,'VENTES ANNUELLES'!$L$5:$M$15,2,FALSE),"")</f>
        <v/>
      </c>
      <c r="E1897" s="15">
        <f>VLOOKUP(A1897,'VENTES ANNUELLES'!$A$5:$J$1200,10,FALSE)</f>
        <v>0</v>
      </c>
      <c r="F1897" s="15"/>
    </row>
    <row r="1898" spans="1:6" x14ac:dyDescent="0.2">
      <c r="A1898" s="13">
        <f t="shared" ref="A1898" si="644">A1897+1</f>
        <v>317</v>
      </c>
      <c r="B1898" s="14">
        <f>IFERROR(VLOOKUP(A1898,'VENTES ANNUELLES'!$A$5:$J$1200,2,FALSE),"")</f>
        <v>0</v>
      </c>
      <c r="C1898" s="13">
        <f>IFERROR(VLOOKUP(A1898,'VENTES ANNUELLES'!$A$5:$J$1200,3,FALSE),"")</f>
        <v>0</v>
      </c>
      <c r="D1898" s="13">
        <f>'VENTES ANNUELLES'!$M$18</f>
        <v>707100</v>
      </c>
      <c r="E1898" s="15"/>
      <c r="F1898" s="15">
        <f>VLOOKUP(A1898,'VENTES ANNUELLES'!$A$5:$J$1200,4,FALSE)</f>
        <v>0</v>
      </c>
    </row>
    <row r="1899" spans="1:6" x14ac:dyDescent="0.2">
      <c r="A1899" s="13">
        <f t="shared" ref="A1899" si="645">A1898</f>
        <v>317</v>
      </c>
      <c r="B1899" s="14">
        <f>IFERROR(VLOOKUP(A1899,'VENTES ANNUELLES'!$A$5:$J$1200,2,FALSE),"")</f>
        <v>0</v>
      </c>
      <c r="C1899" s="13">
        <f>IFERROR(VLOOKUP(A1899,'VENTES ANNUELLES'!$A$5:$J$1200,3,FALSE),"")</f>
        <v>0</v>
      </c>
      <c r="D1899" s="13">
        <f>'VENTES ANNUELLES'!$M$19</f>
        <v>707200</v>
      </c>
      <c r="E1899" s="15"/>
      <c r="F1899" s="15">
        <f>VLOOKUP(A1899,'VENTES ANNUELLES'!$A$5:$J$1200,5,FALSE)</f>
        <v>0</v>
      </c>
    </row>
    <row r="1900" spans="1:6" x14ac:dyDescent="0.2">
      <c r="A1900" s="13">
        <f t="shared" si="625"/>
        <v>317</v>
      </c>
      <c r="B1900" s="14">
        <f>IFERROR(VLOOKUP(A1900,'VENTES ANNUELLES'!$A$5:$J$1200,2,FALSE),"")</f>
        <v>0</v>
      </c>
      <c r="C1900" s="13">
        <f>IFERROR(VLOOKUP(A1900,'VENTES ANNUELLES'!$A$5:$J$1200,3,FALSE),"")</f>
        <v>0</v>
      </c>
      <c r="D1900" s="13">
        <f>'VENTES ANNUELLES'!$M$20</f>
        <v>707300</v>
      </c>
      <c r="E1900" s="15"/>
      <c r="F1900" s="15">
        <f>VLOOKUP(A1900,'VENTES ANNUELLES'!$A$5:$J$1200,6,FALSE)</f>
        <v>0</v>
      </c>
    </row>
    <row r="1901" spans="1:6" x14ac:dyDescent="0.2">
      <c r="A1901" s="13">
        <f t="shared" si="625"/>
        <v>317</v>
      </c>
      <c r="B1901" s="14">
        <f>IFERROR(VLOOKUP(A1901,'VENTES ANNUELLES'!$A$5:$J$1200,2,FALSE),"")</f>
        <v>0</v>
      </c>
      <c r="C1901" s="13">
        <f>IFERROR(VLOOKUP(A1901,'VENTES ANNUELLES'!$A$5:$J$1200,3,FALSE),"")</f>
        <v>0</v>
      </c>
      <c r="D1901" s="13">
        <f>'VENTES ANNUELLES'!$M$21</f>
        <v>707400</v>
      </c>
      <c r="E1901" s="15"/>
      <c r="F1901" s="15">
        <f>VLOOKUP(A1901,'VENTES ANNUELLES'!$A$5:$J$1200,7,FALSE)</f>
        <v>0</v>
      </c>
    </row>
    <row r="1902" spans="1:6" x14ac:dyDescent="0.2">
      <c r="A1902" s="13">
        <f t="shared" si="625"/>
        <v>317</v>
      </c>
      <c r="B1902" s="14">
        <f>IFERROR(VLOOKUP(A1902,'VENTES ANNUELLES'!$A$5:$J$1200,2,FALSE),"")</f>
        <v>0</v>
      </c>
      <c r="C1902" s="13">
        <f>IFERROR(VLOOKUP(A1902,'VENTES ANNUELLES'!$A$5:$J$1200,3,FALSE),"")</f>
        <v>0</v>
      </c>
      <c r="D1902" s="13">
        <f>'VENTES ANNUELLES'!$M$22</f>
        <v>445710</v>
      </c>
      <c r="E1902" s="15"/>
      <c r="F1902" s="15">
        <f>VLOOKUP(A1902,'VENTES ANNUELLES'!$A$5:$J$1200,9,FALSE)</f>
        <v>0</v>
      </c>
    </row>
    <row r="1903" spans="1:6" x14ac:dyDescent="0.2">
      <c r="A1903" s="13">
        <f t="shared" si="625"/>
        <v>317</v>
      </c>
      <c r="B1903" s="14">
        <f>IFERROR(VLOOKUP(A1903,'VENTES ANNUELLES'!$A$5:$J$1200,2,FALSE),"")</f>
        <v>0</v>
      </c>
      <c r="C1903" s="13">
        <f>IFERROR(VLOOKUP(A1903,'VENTES ANNUELLES'!$A$5:$J$1200,3,FALSE),"")</f>
        <v>0</v>
      </c>
      <c r="D1903" s="13" t="str">
        <f>IFERROR(VLOOKUP(C1903,'VENTES ANNUELLES'!$L$5:$M$15,2,FALSE),"")</f>
        <v/>
      </c>
      <c r="E1903" s="15">
        <f>VLOOKUP(A1903,'VENTES ANNUELLES'!$A$5:$J$1200,10,FALSE)</f>
        <v>0</v>
      </c>
      <c r="F1903" s="15"/>
    </row>
    <row r="1904" spans="1:6" x14ac:dyDescent="0.2">
      <c r="A1904" s="13">
        <f t="shared" ref="A1904" si="646">A1903+1</f>
        <v>318</v>
      </c>
      <c r="B1904" s="14">
        <f>IFERROR(VLOOKUP(A1904,'VENTES ANNUELLES'!$A$5:$J$1200,2,FALSE),"")</f>
        <v>0</v>
      </c>
      <c r="C1904" s="13">
        <f>IFERROR(VLOOKUP(A1904,'VENTES ANNUELLES'!$A$5:$J$1200,3,FALSE),"")</f>
        <v>0</v>
      </c>
      <c r="D1904" s="13">
        <f>'VENTES ANNUELLES'!$M$18</f>
        <v>707100</v>
      </c>
      <c r="E1904" s="15"/>
      <c r="F1904" s="15">
        <f>VLOOKUP(A1904,'VENTES ANNUELLES'!$A$5:$J$1200,4,FALSE)</f>
        <v>0</v>
      </c>
    </row>
    <row r="1905" spans="1:6" x14ac:dyDescent="0.2">
      <c r="A1905" s="13">
        <f t="shared" ref="A1905" si="647">A1904</f>
        <v>318</v>
      </c>
      <c r="B1905" s="14">
        <f>IFERROR(VLOOKUP(A1905,'VENTES ANNUELLES'!$A$5:$J$1200,2,FALSE),"")</f>
        <v>0</v>
      </c>
      <c r="C1905" s="13">
        <f>IFERROR(VLOOKUP(A1905,'VENTES ANNUELLES'!$A$5:$J$1200,3,FALSE),"")</f>
        <v>0</v>
      </c>
      <c r="D1905" s="13">
        <f>'VENTES ANNUELLES'!$M$19</f>
        <v>707200</v>
      </c>
      <c r="E1905" s="15"/>
      <c r="F1905" s="15">
        <f>VLOOKUP(A1905,'VENTES ANNUELLES'!$A$5:$J$1200,5,FALSE)</f>
        <v>0</v>
      </c>
    </row>
    <row r="1906" spans="1:6" x14ac:dyDescent="0.2">
      <c r="A1906" s="13">
        <f t="shared" si="625"/>
        <v>318</v>
      </c>
      <c r="B1906" s="14">
        <f>IFERROR(VLOOKUP(A1906,'VENTES ANNUELLES'!$A$5:$J$1200,2,FALSE),"")</f>
        <v>0</v>
      </c>
      <c r="C1906" s="13">
        <f>IFERROR(VLOOKUP(A1906,'VENTES ANNUELLES'!$A$5:$J$1200,3,FALSE),"")</f>
        <v>0</v>
      </c>
      <c r="D1906" s="13">
        <f>'VENTES ANNUELLES'!$M$20</f>
        <v>707300</v>
      </c>
      <c r="E1906" s="15"/>
      <c r="F1906" s="15">
        <f>VLOOKUP(A1906,'VENTES ANNUELLES'!$A$5:$J$1200,6,FALSE)</f>
        <v>0</v>
      </c>
    </row>
    <row r="1907" spans="1:6" x14ac:dyDescent="0.2">
      <c r="A1907" s="13">
        <f t="shared" ref="A1907:A1969" si="648">A1906</f>
        <v>318</v>
      </c>
      <c r="B1907" s="14">
        <f>IFERROR(VLOOKUP(A1907,'VENTES ANNUELLES'!$A$5:$J$1200,2,FALSE),"")</f>
        <v>0</v>
      </c>
      <c r="C1907" s="13">
        <f>IFERROR(VLOOKUP(A1907,'VENTES ANNUELLES'!$A$5:$J$1200,3,FALSE),"")</f>
        <v>0</v>
      </c>
      <c r="D1907" s="13">
        <f>'VENTES ANNUELLES'!$M$21</f>
        <v>707400</v>
      </c>
      <c r="E1907" s="15"/>
      <c r="F1907" s="15">
        <f>VLOOKUP(A1907,'VENTES ANNUELLES'!$A$5:$J$1200,7,FALSE)</f>
        <v>0</v>
      </c>
    </row>
    <row r="1908" spans="1:6" x14ac:dyDescent="0.2">
      <c r="A1908" s="13">
        <f t="shared" si="648"/>
        <v>318</v>
      </c>
      <c r="B1908" s="14">
        <f>IFERROR(VLOOKUP(A1908,'VENTES ANNUELLES'!$A$5:$J$1200,2,FALSE),"")</f>
        <v>0</v>
      </c>
      <c r="C1908" s="13">
        <f>IFERROR(VLOOKUP(A1908,'VENTES ANNUELLES'!$A$5:$J$1200,3,FALSE),"")</f>
        <v>0</v>
      </c>
      <c r="D1908" s="13">
        <f>'VENTES ANNUELLES'!$M$22</f>
        <v>445710</v>
      </c>
      <c r="E1908" s="15"/>
      <c r="F1908" s="15">
        <f>VLOOKUP(A1908,'VENTES ANNUELLES'!$A$5:$J$1200,9,FALSE)</f>
        <v>0</v>
      </c>
    </row>
    <row r="1909" spans="1:6" x14ac:dyDescent="0.2">
      <c r="A1909" s="13">
        <f t="shared" si="648"/>
        <v>318</v>
      </c>
      <c r="B1909" s="14">
        <f>IFERROR(VLOOKUP(A1909,'VENTES ANNUELLES'!$A$5:$J$1200,2,FALSE),"")</f>
        <v>0</v>
      </c>
      <c r="C1909" s="13">
        <f>IFERROR(VLOOKUP(A1909,'VENTES ANNUELLES'!$A$5:$J$1200,3,FALSE),"")</f>
        <v>0</v>
      </c>
      <c r="D1909" s="13" t="str">
        <f>IFERROR(VLOOKUP(C1909,'VENTES ANNUELLES'!$L$5:$M$15,2,FALSE),"")</f>
        <v/>
      </c>
      <c r="E1909" s="15">
        <f>VLOOKUP(A1909,'VENTES ANNUELLES'!$A$5:$J$1200,10,FALSE)</f>
        <v>0</v>
      </c>
      <c r="F1909" s="15"/>
    </row>
    <row r="1910" spans="1:6" x14ac:dyDescent="0.2">
      <c r="A1910" s="13">
        <f t="shared" ref="A1910" si="649">A1909+1</f>
        <v>319</v>
      </c>
      <c r="B1910" s="14">
        <f>IFERROR(VLOOKUP(A1910,'VENTES ANNUELLES'!$A$5:$J$1200,2,FALSE),"")</f>
        <v>0</v>
      </c>
      <c r="C1910" s="13">
        <f>IFERROR(VLOOKUP(A1910,'VENTES ANNUELLES'!$A$5:$J$1200,3,FALSE),"")</f>
        <v>0</v>
      </c>
      <c r="D1910" s="13">
        <f>'VENTES ANNUELLES'!$M$18</f>
        <v>707100</v>
      </c>
      <c r="E1910" s="15"/>
      <c r="F1910" s="15">
        <f>VLOOKUP(A1910,'VENTES ANNUELLES'!$A$5:$J$1200,4,FALSE)</f>
        <v>0</v>
      </c>
    </row>
    <row r="1911" spans="1:6" x14ac:dyDescent="0.2">
      <c r="A1911" s="13">
        <f t="shared" ref="A1911" si="650">A1910</f>
        <v>319</v>
      </c>
      <c r="B1911" s="14">
        <f>IFERROR(VLOOKUP(A1911,'VENTES ANNUELLES'!$A$5:$J$1200,2,FALSE),"")</f>
        <v>0</v>
      </c>
      <c r="C1911" s="13">
        <f>IFERROR(VLOOKUP(A1911,'VENTES ANNUELLES'!$A$5:$J$1200,3,FALSE),"")</f>
        <v>0</v>
      </c>
      <c r="D1911" s="13">
        <f>'VENTES ANNUELLES'!$M$19</f>
        <v>707200</v>
      </c>
      <c r="E1911" s="15"/>
      <c r="F1911" s="15">
        <f>VLOOKUP(A1911,'VENTES ANNUELLES'!$A$5:$J$1200,5,FALSE)</f>
        <v>0</v>
      </c>
    </row>
    <row r="1912" spans="1:6" x14ac:dyDescent="0.2">
      <c r="A1912" s="13">
        <f t="shared" si="648"/>
        <v>319</v>
      </c>
      <c r="B1912" s="14">
        <f>IFERROR(VLOOKUP(A1912,'VENTES ANNUELLES'!$A$5:$J$1200,2,FALSE),"")</f>
        <v>0</v>
      </c>
      <c r="C1912" s="13">
        <f>IFERROR(VLOOKUP(A1912,'VENTES ANNUELLES'!$A$5:$J$1200,3,FALSE),"")</f>
        <v>0</v>
      </c>
      <c r="D1912" s="13">
        <f>'VENTES ANNUELLES'!$M$20</f>
        <v>707300</v>
      </c>
      <c r="E1912" s="15"/>
      <c r="F1912" s="15">
        <f>VLOOKUP(A1912,'VENTES ANNUELLES'!$A$5:$J$1200,6,FALSE)</f>
        <v>0</v>
      </c>
    </row>
    <row r="1913" spans="1:6" x14ac:dyDescent="0.2">
      <c r="A1913" s="13">
        <f t="shared" si="648"/>
        <v>319</v>
      </c>
      <c r="B1913" s="14">
        <f>IFERROR(VLOOKUP(A1913,'VENTES ANNUELLES'!$A$5:$J$1200,2,FALSE),"")</f>
        <v>0</v>
      </c>
      <c r="C1913" s="13">
        <f>IFERROR(VLOOKUP(A1913,'VENTES ANNUELLES'!$A$5:$J$1200,3,FALSE),"")</f>
        <v>0</v>
      </c>
      <c r="D1913" s="13">
        <f>'VENTES ANNUELLES'!$M$21</f>
        <v>707400</v>
      </c>
      <c r="E1913" s="15"/>
      <c r="F1913" s="15">
        <f>VLOOKUP(A1913,'VENTES ANNUELLES'!$A$5:$J$1200,7,FALSE)</f>
        <v>0</v>
      </c>
    </row>
    <row r="1914" spans="1:6" x14ac:dyDescent="0.2">
      <c r="A1914" s="13">
        <f t="shared" si="648"/>
        <v>319</v>
      </c>
      <c r="B1914" s="14">
        <f>IFERROR(VLOOKUP(A1914,'VENTES ANNUELLES'!$A$5:$J$1200,2,FALSE),"")</f>
        <v>0</v>
      </c>
      <c r="C1914" s="13">
        <f>IFERROR(VLOOKUP(A1914,'VENTES ANNUELLES'!$A$5:$J$1200,3,FALSE),"")</f>
        <v>0</v>
      </c>
      <c r="D1914" s="13">
        <f>'VENTES ANNUELLES'!$M$22</f>
        <v>445710</v>
      </c>
      <c r="E1914" s="15"/>
      <c r="F1914" s="15">
        <f>VLOOKUP(A1914,'VENTES ANNUELLES'!$A$5:$J$1200,9,FALSE)</f>
        <v>0</v>
      </c>
    </row>
    <row r="1915" spans="1:6" x14ac:dyDescent="0.2">
      <c r="A1915" s="13">
        <f t="shared" si="648"/>
        <v>319</v>
      </c>
      <c r="B1915" s="14">
        <f>IFERROR(VLOOKUP(A1915,'VENTES ANNUELLES'!$A$5:$J$1200,2,FALSE),"")</f>
        <v>0</v>
      </c>
      <c r="C1915" s="13">
        <f>IFERROR(VLOOKUP(A1915,'VENTES ANNUELLES'!$A$5:$J$1200,3,FALSE),"")</f>
        <v>0</v>
      </c>
      <c r="D1915" s="13" t="str">
        <f>IFERROR(VLOOKUP(C1915,'VENTES ANNUELLES'!$L$5:$M$15,2,FALSE),"")</f>
        <v/>
      </c>
      <c r="E1915" s="15">
        <f>VLOOKUP(A1915,'VENTES ANNUELLES'!$A$5:$J$1200,10,FALSE)</f>
        <v>0</v>
      </c>
      <c r="F1915" s="15"/>
    </row>
    <row r="1916" spans="1:6" x14ac:dyDescent="0.2">
      <c r="A1916" s="13">
        <f t="shared" ref="A1916" si="651">A1915+1</f>
        <v>320</v>
      </c>
      <c r="B1916" s="14">
        <f>IFERROR(VLOOKUP(A1916,'VENTES ANNUELLES'!$A$5:$J$1200,2,FALSE),"")</f>
        <v>0</v>
      </c>
      <c r="C1916" s="13">
        <f>IFERROR(VLOOKUP(A1916,'VENTES ANNUELLES'!$A$5:$J$1200,3,FALSE),"")</f>
        <v>0</v>
      </c>
      <c r="D1916" s="13">
        <f>'VENTES ANNUELLES'!$M$18</f>
        <v>707100</v>
      </c>
      <c r="E1916" s="15"/>
      <c r="F1916" s="15">
        <f>VLOOKUP(A1916,'VENTES ANNUELLES'!$A$5:$J$1200,4,FALSE)</f>
        <v>0</v>
      </c>
    </row>
    <row r="1917" spans="1:6" x14ac:dyDescent="0.2">
      <c r="A1917" s="13">
        <f t="shared" ref="A1917" si="652">A1916</f>
        <v>320</v>
      </c>
      <c r="B1917" s="14">
        <f>IFERROR(VLOOKUP(A1917,'VENTES ANNUELLES'!$A$5:$J$1200,2,FALSE),"")</f>
        <v>0</v>
      </c>
      <c r="C1917" s="13">
        <f>IFERROR(VLOOKUP(A1917,'VENTES ANNUELLES'!$A$5:$J$1200,3,FALSE),"")</f>
        <v>0</v>
      </c>
      <c r="D1917" s="13">
        <f>'VENTES ANNUELLES'!$M$19</f>
        <v>707200</v>
      </c>
      <c r="E1917" s="15"/>
      <c r="F1917" s="15">
        <f>VLOOKUP(A1917,'VENTES ANNUELLES'!$A$5:$J$1200,5,FALSE)</f>
        <v>0</v>
      </c>
    </row>
    <row r="1918" spans="1:6" x14ac:dyDescent="0.2">
      <c r="A1918" s="13">
        <f t="shared" si="648"/>
        <v>320</v>
      </c>
      <c r="B1918" s="14">
        <f>IFERROR(VLOOKUP(A1918,'VENTES ANNUELLES'!$A$5:$J$1200,2,FALSE),"")</f>
        <v>0</v>
      </c>
      <c r="C1918" s="13">
        <f>IFERROR(VLOOKUP(A1918,'VENTES ANNUELLES'!$A$5:$J$1200,3,FALSE),"")</f>
        <v>0</v>
      </c>
      <c r="D1918" s="13">
        <f>'VENTES ANNUELLES'!$M$20</f>
        <v>707300</v>
      </c>
      <c r="E1918" s="15"/>
      <c r="F1918" s="15">
        <f>VLOOKUP(A1918,'VENTES ANNUELLES'!$A$5:$J$1200,6,FALSE)</f>
        <v>0</v>
      </c>
    </row>
    <row r="1919" spans="1:6" x14ac:dyDescent="0.2">
      <c r="A1919" s="13">
        <f t="shared" si="648"/>
        <v>320</v>
      </c>
      <c r="B1919" s="14">
        <f>IFERROR(VLOOKUP(A1919,'VENTES ANNUELLES'!$A$5:$J$1200,2,FALSE),"")</f>
        <v>0</v>
      </c>
      <c r="C1919" s="13">
        <f>IFERROR(VLOOKUP(A1919,'VENTES ANNUELLES'!$A$5:$J$1200,3,FALSE),"")</f>
        <v>0</v>
      </c>
      <c r="D1919" s="13">
        <f>'VENTES ANNUELLES'!$M$21</f>
        <v>707400</v>
      </c>
      <c r="E1919" s="15"/>
      <c r="F1919" s="15">
        <f>VLOOKUP(A1919,'VENTES ANNUELLES'!$A$5:$J$1200,7,FALSE)</f>
        <v>0</v>
      </c>
    </row>
    <row r="1920" spans="1:6" x14ac:dyDescent="0.2">
      <c r="A1920" s="13">
        <f t="shared" si="648"/>
        <v>320</v>
      </c>
      <c r="B1920" s="14">
        <f>IFERROR(VLOOKUP(A1920,'VENTES ANNUELLES'!$A$5:$J$1200,2,FALSE),"")</f>
        <v>0</v>
      </c>
      <c r="C1920" s="13">
        <f>IFERROR(VLOOKUP(A1920,'VENTES ANNUELLES'!$A$5:$J$1200,3,FALSE),"")</f>
        <v>0</v>
      </c>
      <c r="D1920" s="13">
        <f>'VENTES ANNUELLES'!$M$22</f>
        <v>445710</v>
      </c>
      <c r="E1920" s="15"/>
      <c r="F1920" s="15">
        <f>VLOOKUP(A1920,'VENTES ANNUELLES'!$A$5:$J$1200,9,FALSE)</f>
        <v>0</v>
      </c>
    </row>
    <row r="1921" spans="1:6" x14ac:dyDescent="0.2">
      <c r="A1921" s="13">
        <f t="shared" si="648"/>
        <v>320</v>
      </c>
      <c r="B1921" s="14">
        <f>IFERROR(VLOOKUP(A1921,'VENTES ANNUELLES'!$A$5:$J$1200,2,FALSE),"")</f>
        <v>0</v>
      </c>
      <c r="C1921" s="13">
        <f>IFERROR(VLOOKUP(A1921,'VENTES ANNUELLES'!$A$5:$J$1200,3,FALSE),"")</f>
        <v>0</v>
      </c>
      <c r="D1921" s="13" t="str">
        <f>IFERROR(VLOOKUP(C1921,'VENTES ANNUELLES'!$L$5:$M$15,2,FALSE),"")</f>
        <v/>
      </c>
      <c r="E1921" s="15">
        <f>VLOOKUP(A1921,'VENTES ANNUELLES'!$A$5:$J$1200,10,FALSE)</f>
        <v>0</v>
      </c>
      <c r="F1921" s="15"/>
    </row>
    <row r="1922" spans="1:6" x14ac:dyDescent="0.2">
      <c r="A1922" s="13">
        <f t="shared" ref="A1922" si="653">A1921+1</f>
        <v>321</v>
      </c>
      <c r="B1922" s="14">
        <f>IFERROR(VLOOKUP(A1922,'VENTES ANNUELLES'!$A$5:$J$1200,2,FALSE),"")</f>
        <v>0</v>
      </c>
      <c r="C1922" s="13">
        <f>IFERROR(VLOOKUP(A1922,'VENTES ANNUELLES'!$A$5:$J$1200,3,FALSE),"")</f>
        <v>0</v>
      </c>
      <c r="D1922" s="13">
        <f>'VENTES ANNUELLES'!$M$18</f>
        <v>707100</v>
      </c>
      <c r="E1922" s="15"/>
      <c r="F1922" s="15">
        <f>VLOOKUP(A1922,'VENTES ANNUELLES'!$A$5:$J$1200,4,FALSE)</f>
        <v>0</v>
      </c>
    </row>
    <row r="1923" spans="1:6" x14ac:dyDescent="0.2">
      <c r="A1923" s="13">
        <f t="shared" ref="A1923" si="654">A1922</f>
        <v>321</v>
      </c>
      <c r="B1923" s="14">
        <f>IFERROR(VLOOKUP(A1923,'VENTES ANNUELLES'!$A$5:$J$1200,2,FALSE),"")</f>
        <v>0</v>
      </c>
      <c r="C1923" s="13">
        <f>IFERROR(VLOOKUP(A1923,'VENTES ANNUELLES'!$A$5:$J$1200,3,FALSE),"")</f>
        <v>0</v>
      </c>
      <c r="D1923" s="13">
        <f>'VENTES ANNUELLES'!$M$19</f>
        <v>707200</v>
      </c>
      <c r="E1923" s="15"/>
      <c r="F1923" s="15">
        <f>VLOOKUP(A1923,'VENTES ANNUELLES'!$A$5:$J$1200,5,FALSE)</f>
        <v>0</v>
      </c>
    </row>
    <row r="1924" spans="1:6" x14ac:dyDescent="0.2">
      <c r="A1924" s="13">
        <f t="shared" si="648"/>
        <v>321</v>
      </c>
      <c r="B1924" s="14">
        <f>IFERROR(VLOOKUP(A1924,'VENTES ANNUELLES'!$A$5:$J$1200,2,FALSE),"")</f>
        <v>0</v>
      </c>
      <c r="C1924" s="13">
        <f>IFERROR(VLOOKUP(A1924,'VENTES ANNUELLES'!$A$5:$J$1200,3,FALSE),"")</f>
        <v>0</v>
      </c>
      <c r="D1924" s="13">
        <f>'VENTES ANNUELLES'!$M$20</f>
        <v>707300</v>
      </c>
      <c r="E1924" s="15"/>
      <c r="F1924" s="15">
        <f>VLOOKUP(A1924,'VENTES ANNUELLES'!$A$5:$J$1200,6,FALSE)</f>
        <v>0</v>
      </c>
    </row>
    <row r="1925" spans="1:6" x14ac:dyDescent="0.2">
      <c r="A1925" s="13">
        <f t="shared" si="648"/>
        <v>321</v>
      </c>
      <c r="B1925" s="14">
        <f>IFERROR(VLOOKUP(A1925,'VENTES ANNUELLES'!$A$5:$J$1200,2,FALSE),"")</f>
        <v>0</v>
      </c>
      <c r="C1925" s="13">
        <f>IFERROR(VLOOKUP(A1925,'VENTES ANNUELLES'!$A$5:$J$1200,3,FALSE),"")</f>
        <v>0</v>
      </c>
      <c r="D1925" s="13">
        <f>'VENTES ANNUELLES'!$M$21</f>
        <v>707400</v>
      </c>
      <c r="E1925" s="15"/>
      <c r="F1925" s="15">
        <f>VLOOKUP(A1925,'VENTES ANNUELLES'!$A$5:$J$1200,7,FALSE)</f>
        <v>0</v>
      </c>
    </row>
    <row r="1926" spans="1:6" x14ac:dyDescent="0.2">
      <c r="A1926" s="13">
        <f t="shared" si="648"/>
        <v>321</v>
      </c>
      <c r="B1926" s="14">
        <f>IFERROR(VLOOKUP(A1926,'VENTES ANNUELLES'!$A$5:$J$1200,2,FALSE),"")</f>
        <v>0</v>
      </c>
      <c r="C1926" s="13">
        <f>IFERROR(VLOOKUP(A1926,'VENTES ANNUELLES'!$A$5:$J$1200,3,FALSE),"")</f>
        <v>0</v>
      </c>
      <c r="D1926" s="13">
        <f>'VENTES ANNUELLES'!$M$22</f>
        <v>445710</v>
      </c>
      <c r="E1926" s="15"/>
      <c r="F1926" s="15">
        <f>VLOOKUP(A1926,'VENTES ANNUELLES'!$A$5:$J$1200,9,FALSE)</f>
        <v>0</v>
      </c>
    </row>
    <row r="1927" spans="1:6" x14ac:dyDescent="0.2">
      <c r="A1927" s="13">
        <f t="shared" si="648"/>
        <v>321</v>
      </c>
      <c r="B1927" s="14">
        <f>IFERROR(VLOOKUP(A1927,'VENTES ANNUELLES'!$A$5:$J$1200,2,FALSE),"")</f>
        <v>0</v>
      </c>
      <c r="C1927" s="13">
        <f>IFERROR(VLOOKUP(A1927,'VENTES ANNUELLES'!$A$5:$J$1200,3,FALSE),"")</f>
        <v>0</v>
      </c>
      <c r="D1927" s="13" t="str">
        <f>IFERROR(VLOOKUP(C1927,'VENTES ANNUELLES'!$L$5:$M$15,2,FALSE),"")</f>
        <v/>
      </c>
      <c r="E1927" s="15">
        <f>VLOOKUP(A1927,'VENTES ANNUELLES'!$A$5:$J$1200,10,FALSE)</f>
        <v>0</v>
      </c>
      <c r="F1927" s="15"/>
    </row>
    <row r="1928" spans="1:6" x14ac:dyDescent="0.2">
      <c r="A1928" s="13">
        <f t="shared" ref="A1928" si="655">A1927+1</f>
        <v>322</v>
      </c>
      <c r="B1928" s="14">
        <f>IFERROR(VLOOKUP(A1928,'VENTES ANNUELLES'!$A$5:$J$1200,2,FALSE),"")</f>
        <v>0</v>
      </c>
      <c r="C1928" s="13">
        <f>IFERROR(VLOOKUP(A1928,'VENTES ANNUELLES'!$A$5:$J$1200,3,FALSE),"")</f>
        <v>0</v>
      </c>
      <c r="D1928" s="13">
        <f>'VENTES ANNUELLES'!$M$18</f>
        <v>707100</v>
      </c>
      <c r="E1928" s="15"/>
      <c r="F1928" s="15">
        <f>VLOOKUP(A1928,'VENTES ANNUELLES'!$A$5:$J$1200,4,FALSE)</f>
        <v>0</v>
      </c>
    </row>
    <row r="1929" spans="1:6" x14ac:dyDescent="0.2">
      <c r="A1929" s="13">
        <f t="shared" ref="A1929" si="656">A1928</f>
        <v>322</v>
      </c>
      <c r="B1929" s="14">
        <f>IFERROR(VLOOKUP(A1929,'VENTES ANNUELLES'!$A$5:$J$1200,2,FALSE),"")</f>
        <v>0</v>
      </c>
      <c r="C1929" s="13">
        <f>IFERROR(VLOOKUP(A1929,'VENTES ANNUELLES'!$A$5:$J$1200,3,FALSE),"")</f>
        <v>0</v>
      </c>
      <c r="D1929" s="13">
        <f>'VENTES ANNUELLES'!$M$19</f>
        <v>707200</v>
      </c>
      <c r="E1929" s="15"/>
      <c r="F1929" s="15">
        <f>VLOOKUP(A1929,'VENTES ANNUELLES'!$A$5:$J$1200,5,FALSE)</f>
        <v>0</v>
      </c>
    </row>
    <row r="1930" spans="1:6" x14ac:dyDescent="0.2">
      <c r="A1930" s="13">
        <f t="shared" si="648"/>
        <v>322</v>
      </c>
      <c r="B1930" s="14">
        <f>IFERROR(VLOOKUP(A1930,'VENTES ANNUELLES'!$A$5:$J$1200,2,FALSE),"")</f>
        <v>0</v>
      </c>
      <c r="C1930" s="13">
        <f>IFERROR(VLOOKUP(A1930,'VENTES ANNUELLES'!$A$5:$J$1200,3,FALSE),"")</f>
        <v>0</v>
      </c>
      <c r="D1930" s="13">
        <f>'VENTES ANNUELLES'!$M$20</f>
        <v>707300</v>
      </c>
      <c r="E1930" s="15"/>
      <c r="F1930" s="15">
        <f>VLOOKUP(A1930,'VENTES ANNUELLES'!$A$5:$J$1200,6,FALSE)</f>
        <v>0</v>
      </c>
    </row>
    <row r="1931" spans="1:6" x14ac:dyDescent="0.2">
      <c r="A1931" s="13">
        <f t="shared" si="648"/>
        <v>322</v>
      </c>
      <c r="B1931" s="14">
        <f>IFERROR(VLOOKUP(A1931,'VENTES ANNUELLES'!$A$5:$J$1200,2,FALSE),"")</f>
        <v>0</v>
      </c>
      <c r="C1931" s="13">
        <f>IFERROR(VLOOKUP(A1931,'VENTES ANNUELLES'!$A$5:$J$1200,3,FALSE),"")</f>
        <v>0</v>
      </c>
      <c r="D1931" s="13">
        <f>'VENTES ANNUELLES'!$M$21</f>
        <v>707400</v>
      </c>
      <c r="E1931" s="15"/>
      <c r="F1931" s="15">
        <f>VLOOKUP(A1931,'VENTES ANNUELLES'!$A$5:$J$1200,7,FALSE)</f>
        <v>0</v>
      </c>
    </row>
    <row r="1932" spans="1:6" x14ac:dyDescent="0.2">
      <c r="A1932" s="13">
        <f t="shared" si="648"/>
        <v>322</v>
      </c>
      <c r="B1932" s="14">
        <f>IFERROR(VLOOKUP(A1932,'VENTES ANNUELLES'!$A$5:$J$1200,2,FALSE),"")</f>
        <v>0</v>
      </c>
      <c r="C1932" s="13">
        <f>IFERROR(VLOOKUP(A1932,'VENTES ANNUELLES'!$A$5:$J$1200,3,FALSE),"")</f>
        <v>0</v>
      </c>
      <c r="D1932" s="13">
        <f>'VENTES ANNUELLES'!$M$22</f>
        <v>445710</v>
      </c>
      <c r="E1932" s="15"/>
      <c r="F1932" s="15">
        <f>VLOOKUP(A1932,'VENTES ANNUELLES'!$A$5:$J$1200,9,FALSE)</f>
        <v>0</v>
      </c>
    </row>
    <row r="1933" spans="1:6" x14ac:dyDescent="0.2">
      <c r="A1933" s="13">
        <f t="shared" si="648"/>
        <v>322</v>
      </c>
      <c r="B1933" s="14">
        <f>IFERROR(VLOOKUP(A1933,'VENTES ANNUELLES'!$A$5:$J$1200,2,FALSE),"")</f>
        <v>0</v>
      </c>
      <c r="C1933" s="13">
        <f>IFERROR(VLOOKUP(A1933,'VENTES ANNUELLES'!$A$5:$J$1200,3,FALSE),"")</f>
        <v>0</v>
      </c>
      <c r="D1933" s="13" t="str">
        <f>IFERROR(VLOOKUP(C1933,'VENTES ANNUELLES'!$L$5:$M$15,2,FALSE),"")</f>
        <v/>
      </c>
      <c r="E1933" s="15">
        <f>VLOOKUP(A1933,'VENTES ANNUELLES'!$A$5:$J$1200,10,FALSE)</f>
        <v>0</v>
      </c>
      <c r="F1933" s="15"/>
    </row>
    <row r="1934" spans="1:6" x14ac:dyDescent="0.2">
      <c r="A1934" s="13">
        <f t="shared" ref="A1934" si="657">A1933+1</f>
        <v>323</v>
      </c>
      <c r="B1934" s="14">
        <f>IFERROR(VLOOKUP(A1934,'VENTES ANNUELLES'!$A$5:$J$1200,2,FALSE),"")</f>
        <v>0</v>
      </c>
      <c r="C1934" s="13">
        <f>IFERROR(VLOOKUP(A1934,'VENTES ANNUELLES'!$A$5:$J$1200,3,FALSE),"")</f>
        <v>0</v>
      </c>
      <c r="D1934" s="13">
        <f>'VENTES ANNUELLES'!$M$18</f>
        <v>707100</v>
      </c>
      <c r="E1934" s="15"/>
      <c r="F1934" s="15">
        <f>VLOOKUP(A1934,'VENTES ANNUELLES'!$A$5:$J$1200,4,FALSE)</f>
        <v>0</v>
      </c>
    </row>
    <row r="1935" spans="1:6" x14ac:dyDescent="0.2">
      <c r="A1935" s="13">
        <f t="shared" ref="A1935" si="658">A1934</f>
        <v>323</v>
      </c>
      <c r="B1935" s="14">
        <f>IFERROR(VLOOKUP(A1935,'VENTES ANNUELLES'!$A$5:$J$1200,2,FALSE),"")</f>
        <v>0</v>
      </c>
      <c r="C1935" s="13">
        <f>IFERROR(VLOOKUP(A1935,'VENTES ANNUELLES'!$A$5:$J$1200,3,FALSE),"")</f>
        <v>0</v>
      </c>
      <c r="D1935" s="13">
        <f>'VENTES ANNUELLES'!$M$19</f>
        <v>707200</v>
      </c>
      <c r="E1935" s="15"/>
      <c r="F1935" s="15">
        <f>VLOOKUP(A1935,'VENTES ANNUELLES'!$A$5:$J$1200,5,FALSE)</f>
        <v>0</v>
      </c>
    </row>
    <row r="1936" spans="1:6" x14ac:dyDescent="0.2">
      <c r="A1936" s="13">
        <f t="shared" si="648"/>
        <v>323</v>
      </c>
      <c r="B1936" s="14">
        <f>IFERROR(VLOOKUP(A1936,'VENTES ANNUELLES'!$A$5:$J$1200,2,FALSE),"")</f>
        <v>0</v>
      </c>
      <c r="C1936" s="13">
        <f>IFERROR(VLOOKUP(A1936,'VENTES ANNUELLES'!$A$5:$J$1200,3,FALSE),"")</f>
        <v>0</v>
      </c>
      <c r="D1936" s="13">
        <f>'VENTES ANNUELLES'!$M$20</f>
        <v>707300</v>
      </c>
      <c r="E1936" s="15"/>
      <c r="F1936" s="15">
        <f>VLOOKUP(A1936,'VENTES ANNUELLES'!$A$5:$J$1200,6,FALSE)</f>
        <v>0</v>
      </c>
    </row>
    <row r="1937" spans="1:6" x14ac:dyDescent="0.2">
      <c r="A1937" s="13">
        <f t="shared" si="648"/>
        <v>323</v>
      </c>
      <c r="B1937" s="14">
        <f>IFERROR(VLOOKUP(A1937,'VENTES ANNUELLES'!$A$5:$J$1200,2,FALSE),"")</f>
        <v>0</v>
      </c>
      <c r="C1937" s="13">
        <f>IFERROR(VLOOKUP(A1937,'VENTES ANNUELLES'!$A$5:$J$1200,3,FALSE),"")</f>
        <v>0</v>
      </c>
      <c r="D1937" s="13">
        <f>'VENTES ANNUELLES'!$M$21</f>
        <v>707400</v>
      </c>
      <c r="E1937" s="15"/>
      <c r="F1937" s="15">
        <f>VLOOKUP(A1937,'VENTES ANNUELLES'!$A$5:$J$1200,7,FALSE)</f>
        <v>0</v>
      </c>
    </row>
    <row r="1938" spans="1:6" x14ac:dyDescent="0.2">
      <c r="A1938" s="13">
        <f t="shared" si="648"/>
        <v>323</v>
      </c>
      <c r="B1938" s="14">
        <f>IFERROR(VLOOKUP(A1938,'VENTES ANNUELLES'!$A$5:$J$1200,2,FALSE),"")</f>
        <v>0</v>
      </c>
      <c r="C1938" s="13">
        <f>IFERROR(VLOOKUP(A1938,'VENTES ANNUELLES'!$A$5:$J$1200,3,FALSE),"")</f>
        <v>0</v>
      </c>
      <c r="D1938" s="13">
        <f>'VENTES ANNUELLES'!$M$22</f>
        <v>445710</v>
      </c>
      <c r="E1938" s="15"/>
      <c r="F1938" s="15">
        <f>VLOOKUP(A1938,'VENTES ANNUELLES'!$A$5:$J$1200,9,FALSE)</f>
        <v>0</v>
      </c>
    </row>
    <row r="1939" spans="1:6" x14ac:dyDescent="0.2">
      <c r="A1939" s="13">
        <f t="shared" si="648"/>
        <v>323</v>
      </c>
      <c r="B1939" s="14">
        <f>IFERROR(VLOOKUP(A1939,'VENTES ANNUELLES'!$A$5:$J$1200,2,FALSE),"")</f>
        <v>0</v>
      </c>
      <c r="C1939" s="13">
        <f>IFERROR(VLOOKUP(A1939,'VENTES ANNUELLES'!$A$5:$J$1200,3,FALSE),"")</f>
        <v>0</v>
      </c>
      <c r="D1939" s="13" t="str">
        <f>IFERROR(VLOOKUP(C1939,'VENTES ANNUELLES'!$L$5:$M$15,2,FALSE),"")</f>
        <v/>
      </c>
      <c r="E1939" s="15">
        <f>VLOOKUP(A1939,'VENTES ANNUELLES'!$A$5:$J$1200,10,FALSE)</f>
        <v>0</v>
      </c>
      <c r="F1939" s="15"/>
    </row>
    <row r="1940" spans="1:6" x14ac:dyDescent="0.2">
      <c r="A1940" s="13">
        <f t="shared" ref="A1940" si="659">A1939+1</f>
        <v>324</v>
      </c>
      <c r="B1940" s="14">
        <f>IFERROR(VLOOKUP(A1940,'VENTES ANNUELLES'!$A$5:$J$1200,2,FALSE),"")</f>
        <v>0</v>
      </c>
      <c r="C1940" s="13">
        <f>IFERROR(VLOOKUP(A1940,'VENTES ANNUELLES'!$A$5:$J$1200,3,FALSE),"")</f>
        <v>0</v>
      </c>
      <c r="D1940" s="13">
        <f>'VENTES ANNUELLES'!$M$18</f>
        <v>707100</v>
      </c>
      <c r="E1940" s="15"/>
      <c r="F1940" s="15">
        <f>VLOOKUP(A1940,'VENTES ANNUELLES'!$A$5:$J$1200,4,FALSE)</f>
        <v>0</v>
      </c>
    </row>
    <row r="1941" spans="1:6" x14ac:dyDescent="0.2">
      <c r="A1941" s="13">
        <f t="shared" ref="A1941" si="660">A1940</f>
        <v>324</v>
      </c>
      <c r="B1941" s="14">
        <f>IFERROR(VLOOKUP(A1941,'VENTES ANNUELLES'!$A$5:$J$1200,2,FALSE),"")</f>
        <v>0</v>
      </c>
      <c r="C1941" s="13">
        <f>IFERROR(VLOOKUP(A1941,'VENTES ANNUELLES'!$A$5:$J$1200,3,FALSE),"")</f>
        <v>0</v>
      </c>
      <c r="D1941" s="13">
        <f>'VENTES ANNUELLES'!$M$19</f>
        <v>707200</v>
      </c>
      <c r="E1941" s="15"/>
      <c r="F1941" s="15">
        <f>VLOOKUP(A1941,'VENTES ANNUELLES'!$A$5:$J$1200,5,FALSE)</f>
        <v>0</v>
      </c>
    </row>
    <row r="1942" spans="1:6" x14ac:dyDescent="0.2">
      <c r="A1942" s="13">
        <f t="shared" si="648"/>
        <v>324</v>
      </c>
      <c r="B1942" s="14">
        <f>IFERROR(VLOOKUP(A1942,'VENTES ANNUELLES'!$A$5:$J$1200,2,FALSE),"")</f>
        <v>0</v>
      </c>
      <c r="C1942" s="13">
        <f>IFERROR(VLOOKUP(A1942,'VENTES ANNUELLES'!$A$5:$J$1200,3,FALSE),"")</f>
        <v>0</v>
      </c>
      <c r="D1942" s="13">
        <f>'VENTES ANNUELLES'!$M$20</f>
        <v>707300</v>
      </c>
      <c r="E1942" s="15"/>
      <c r="F1942" s="15">
        <f>VLOOKUP(A1942,'VENTES ANNUELLES'!$A$5:$J$1200,6,FALSE)</f>
        <v>0</v>
      </c>
    </row>
    <row r="1943" spans="1:6" x14ac:dyDescent="0.2">
      <c r="A1943" s="13">
        <f t="shared" si="648"/>
        <v>324</v>
      </c>
      <c r="B1943" s="14">
        <f>IFERROR(VLOOKUP(A1943,'VENTES ANNUELLES'!$A$5:$J$1200,2,FALSE),"")</f>
        <v>0</v>
      </c>
      <c r="C1943" s="13">
        <f>IFERROR(VLOOKUP(A1943,'VENTES ANNUELLES'!$A$5:$J$1200,3,FALSE),"")</f>
        <v>0</v>
      </c>
      <c r="D1943" s="13">
        <f>'VENTES ANNUELLES'!$M$21</f>
        <v>707400</v>
      </c>
      <c r="E1943" s="15"/>
      <c r="F1943" s="15">
        <f>VLOOKUP(A1943,'VENTES ANNUELLES'!$A$5:$J$1200,7,FALSE)</f>
        <v>0</v>
      </c>
    </row>
    <row r="1944" spans="1:6" x14ac:dyDescent="0.2">
      <c r="A1944" s="13">
        <f t="shared" si="648"/>
        <v>324</v>
      </c>
      <c r="B1944" s="14">
        <f>IFERROR(VLOOKUP(A1944,'VENTES ANNUELLES'!$A$5:$J$1200,2,FALSE),"")</f>
        <v>0</v>
      </c>
      <c r="C1944" s="13">
        <f>IFERROR(VLOOKUP(A1944,'VENTES ANNUELLES'!$A$5:$J$1200,3,FALSE),"")</f>
        <v>0</v>
      </c>
      <c r="D1944" s="13">
        <f>'VENTES ANNUELLES'!$M$22</f>
        <v>445710</v>
      </c>
      <c r="E1944" s="15"/>
      <c r="F1944" s="15">
        <f>VLOOKUP(A1944,'VENTES ANNUELLES'!$A$5:$J$1200,9,FALSE)</f>
        <v>0</v>
      </c>
    </row>
    <row r="1945" spans="1:6" x14ac:dyDescent="0.2">
      <c r="A1945" s="13">
        <f t="shared" si="648"/>
        <v>324</v>
      </c>
      <c r="B1945" s="14">
        <f>IFERROR(VLOOKUP(A1945,'VENTES ANNUELLES'!$A$5:$J$1200,2,FALSE),"")</f>
        <v>0</v>
      </c>
      <c r="C1945" s="13">
        <f>IFERROR(VLOOKUP(A1945,'VENTES ANNUELLES'!$A$5:$J$1200,3,FALSE),"")</f>
        <v>0</v>
      </c>
      <c r="D1945" s="13" t="str">
        <f>IFERROR(VLOOKUP(C1945,'VENTES ANNUELLES'!$L$5:$M$15,2,FALSE),"")</f>
        <v/>
      </c>
      <c r="E1945" s="15">
        <f>VLOOKUP(A1945,'VENTES ANNUELLES'!$A$5:$J$1200,10,FALSE)</f>
        <v>0</v>
      </c>
      <c r="F1945" s="15"/>
    </row>
    <row r="1946" spans="1:6" x14ac:dyDescent="0.2">
      <c r="A1946" s="13">
        <f t="shared" ref="A1946" si="661">A1945+1</f>
        <v>325</v>
      </c>
      <c r="B1946" s="14">
        <f>IFERROR(VLOOKUP(A1946,'VENTES ANNUELLES'!$A$5:$J$1200,2,FALSE),"")</f>
        <v>0</v>
      </c>
      <c r="C1946" s="13">
        <f>IFERROR(VLOOKUP(A1946,'VENTES ANNUELLES'!$A$5:$J$1200,3,FALSE),"")</f>
        <v>0</v>
      </c>
      <c r="D1946" s="13">
        <f>'VENTES ANNUELLES'!$M$18</f>
        <v>707100</v>
      </c>
      <c r="E1946" s="15"/>
      <c r="F1946" s="15">
        <f>VLOOKUP(A1946,'VENTES ANNUELLES'!$A$5:$J$1200,4,FALSE)</f>
        <v>0</v>
      </c>
    </row>
    <row r="1947" spans="1:6" x14ac:dyDescent="0.2">
      <c r="A1947" s="13">
        <f t="shared" ref="A1947" si="662">A1946</f>
        <v>325</v>
      </c>
      <c r="B1947" s="14">
        <f>IFERROR(VLOOKUP(A1947,'VENTES ANNUELLES'!$A$5:$J$1200,2,FALSE),"")</f>
        <v>0</v>
      </c>
      <c r="C1947" s="13">
        <f>IFERROR(VLOOKUP(A1947,'VENTES ANNUELLES'!$A$5:$J$1200,3,FALSE),"")</f>
        <v>0</v>
      </c>
      <c r="D1947" s="13">
        <f>'VENTES ANNUELLES'!$M$19</f>
        <v>707200</v>
      </c>
      <c r="E1947" s="15"/>
      <c r="F1947" s="15">
        <f>VLOOKUP(A1947,'VENTES ANNUELLES'!$A$5:$J$1200,5,FALSE)</f>
        <v>0</v>
      </c>
    </row>
    <row r="1948" spans="1:6" x14ac:dyDescent="0.2">
      <c r="A1948" s="13">
        <f t="shared" si="648"/>
        <v>325</v>
      </c>
      <c r="B1948" s="14">
        <f>IFERROR(VLOOKUP(A1948,'VENTES ANNUELLES'!$A$5:$J$1200,2,FALSE),"")</f>
        <v>0</v>
      </c>
      <c r="C1948" s="13">
        <f>IFERROR(VLOOKUP(A1948,'VENTES ANNUELLES'!$A$5:$J$1200,3,FALSE),"")</f>
        <v>0</v>
      </c>
      <c r="D1948" s="13">
        <f>'VENTES ANNUELLES'!$M$20</f>
        <v>707300</v>
      </c>
      <c r="E1948" s="15"/>
      <c r="F1948" s="15">
        <f>VLOOKUP(A1948,'VENTES ANNUELLES'!$A$5:$J$1200,6,FALSE)</f>
        <v>0</v>
      </c>
    </row>
    <row r="1949" spans="1:6" x14ac:dyDescent="0.2">
      <c r="A1949" s="13">
        <f t="shared" si="648"/>
        <v>325</v>
      </c>
      <c r="B1949" s="14">
        <f>IFERROR(VLOOKUP(A1949,'VENTES ANNUELLES'!$A$5:$J$1200,2,FALSE),"")</f>
        <v>0</v>
      </c>
      <c r="C1949" s="13">
        <f>IFERROR(VLOOKUP(A1949,'VENTES ANNUELLES'!$A$5:$J$1200,3,FALSE),"")</f>
        <v>0</v>
      </c>
      <c r="D1949" s="13">
        <f>'VENTES ANNUELLES'!$M$21</f>
        <v>707400</v>
      </c>
      <c r="E1949" s="15"/>
      <c r="F1949" s="15">
        <f>VLOOKUP(A1949,'VENTES ANNUELLES'!$A$5:$J$1200,7,FALSE)</f>
        <v>0</v>
      </c>
    </row>
    <row r="1950" spans="1:6" x14ac:dyDescent="0.2">
      <c r="A1950" s="13">
        <f t="shared" si="648"/>
        <v>325</v>
      </c>
      <c r="B1950" s="14">
        <f>IFERROR(VLOOKUP(A1950,'VENTES ANNUELLES'!$A$5:$J$1200,2,FALSE),"")</f>
        <v>0</v>
      </c>
      <c r="C1950" s="13">
        <f>IFERROR(VLOOKUP(A1950,'VENTES ANNUELLES'!$A$5:$J$1200,3,FALSE),"")</f>
        <v>0</v>
      </c>
      <c r="D1950" s="13">
        <f>'VENTES ANNUELLES'!$M$22</f>
        <v>445710</v>
      </c>
      <c r="E1950" s="15"/>
      <c r="F1950" s="15">
        <f>VLOOKUP(A1950,'VENTES ANNUELLES'!$A$5:$J$1200,9,FALSE)</f>
        <v>0</v>
      </c>
    </row>
    <row r="1951" spans="1:6" x14ac:dyDescent="0.2">
      <c r="A1951" s="13">
        <f t="shared" si="648"/>
        <v>325</v>
      </c>
      <c r="B1951" s="14">
        <f>IFERROR(VLOOKUP(A1951,'VENTES ANNUELLES'!$A$5:$J$1200,2,FALSE),"")</f>
        <v>0</v>
      </c>
      <c r="C1951" s="13">
        <f>IFERROR(VLOOKUP(A1951,'VENTES ANNUELLES'!$A$5:$J$1200,3,FALSE),"")</f>
        <v>0</v>
      </c>
      <c r="D1951" s="13" t="str">
        <f>IFERROR(VLOOKUP(C1951,'VENTES ANNUELLES'!$L$5:$M$15,2,FALSE),"")</f>
        <v/>
      </c>
      <c r="E1951" s="15">
        <f>VLOOKUP(A1951,'VENTES ANNUELLES'!$A$5:$J$1200,10,FALSE)</f>
        <v>0</v>
      </c>
      <c r="F1951" s="15"/>
    </row>
    <row r="1952" spans="1:6" x14ac:dyDescent="0.2">
      <c r="A1952" s="13">
        <f t="shared" ref="A1952" si="663">A1951+1</f>
        <v>326</v>
      </c>
      <c r="B1952" s="14">
        <f>IFERROR(VLOOKUP(A1952,'VENTES ANNUELLES'!$A$5:$J$1200,2,FALSE),"")</f>
        <v>0</v>
      </c>
      <c r="C1952" s="13">
        <f>IFERROR(VLOOKUP(A1952,'VENTES ANNUELLES'!$A$5:$J$1200,3,FALSE),"")</f>
        <v>0</v>
      </c>
      <c r="D1952" s="13">
        <f>'VENTES ANNUELLES'!$M$18</f>
        <v>707100</v>
      </c>
      <c r="E1952" s="15"/>
      <c r="F1952" s="15">
        <f>VLOOKUP(A1952,'VENTES ANNUELLES'!$A$5:$J$1200,4,FALSE)</f>
        <v>0</v>
      </c>
    </row>
    <row r="1953" spans="1:6" x14ac:dyDescent="0.2">
      <c r="A1953" s="13">
        <f t="shared" ref="A1953" si="664">A1952</f>
        <v>326</v>
      </c>
      <c r="B1953" s="14">
        <f>IFERROR(VLOOKUP(A1953,'VENTES ANNUELLES'!$A$5:$J$1200,2,FALSE),"")</f>
        <v>0</v>
      </c>
      <c r="C1953" s="13">
        <f>IFERROR(VLOOKUP(A1953,'VENTES ANNUELLES'!$A$5:$J$1200,3,FALSE),"")</f>
        <v>0</v>
      </c>
      <c r="D1953" s="13">
        <f>'VENTES ANNUELLES'!$M$19</f>
        <v>707200</v>
      </c>
      <c r="E1953" s="15"/>
      <c r="F1953" s="15">
        <f>VLOOKUP(A1953,'VENTES ANNUELLES'!$A$5:$J$1200,5,FALSE)</f>
        <v>0</v>
      </c>
    </row>
    <row r="1954" spans="1:6" x14ac:dyDescent="0.2">
      <c r="A1954" s="13">
        <f t="shared" si="648"/>
        <v>326</v>
      </c>
      <c r="B1954" s="14">
        <f>IFERROR(VLOOKUP(A1954,'VENTES ANNUELLES'!$A$5:$J$1200,2,FALSE),"")</f>
        <v>0</v>
      </c>
      <c r="C1954" s="13">
        <f>IFERROR(VLOOKUP(A1954,'VENTES ANNUELLES'!$A$5:$J$1200,3,FALSE),"")</f>
        <v>0</v>
      </c>
      <c r="D1954" s="13">
        <f>'VENTES ANNUELLES'!$M$20</f>
        <v>707300</v>
      </c>
      <c r="E1954" s="15"/>
      <c r="F1954" s="15">
        <f>VLOOKUP(A1954,'VENTES ANNUELLES'!$A$5:$J$1200,6,FALSE)</f>
        <v>0</v>
      </c>
    </row>
    <row r="1955" spans="1:6" x14ac:dyDescent="0.2">
      <c r="A1955" s="13">
        <f t="shared" si="648"/>
        <v>326</v>
      </c>
      <c r="B1955" s="14">
        <f>IFERROR(VLOOKUP(A1955,'VENTES ANNUELLES'!$A$5:$J$1200,2,FALSE),"")</f>
        <v>0</v>
      </c>
      <c r="C1955" s="13">
        <f>IFERROR(VLOOKUP(A1955,'VENTES ANNUELLES'!$A$5:$J$1200,3,FALSE),"")</f>
        <v>0</v>
      </c>
      <c r="D1955" s="13">
        <f>'VENTES ANNUELLES'!$M$21</f>
        <v>707400</v>
      </c>
      <c r="E1955" s="15"/>
      <c r="F1955" s="15">
        <f>VLOOKUP(A1955,'VENTES ANNUELLES'!$A$5:$J$1200,7,FALSE)</f>
        <v>0</v>
      </c>
    </row>
    <row r="1956" spans="1:6" x14ac:dyDescent="0.2">
      <c r="A1956" s="13">
        <f t="shared" si="648"/>
        <v>326</v>
      </c>
      <c r="B1956" s="14">
        <f>IFERROR(VLOOKUP(A1956,'VENTES ANNUELLES'!$A$5:$J$1200,2,FALSE),"")</f>
        <v>0</v>
      </c>
      <c r="C1956" s="13">
        <f>IFERROR(VLOOKUP(A1956,'VENTES ANNUELLES'!$A$5:$J$1200,3,FALSE),"")</f>
        <v>0</v>
      </c>
      <c r="D1956" s="13">
        <f>'VENTES ANNUELLES'!$M$22</f>
        <v>445710</v>
      </c>
      <c r="E1956" s="15"/>
      <c r="F1956" s="15">
        <f>VLOOKUP(A1956,'VENTES ANNUELLES'!$A$5:$J$1200,9,FALSE)</f>
        <v>0</v>
      </c>
    </row>
    <row r="1957" spans="1:6" x14ac:dyDescent="0.2">
      <c r="A1957" s="13">
        <f t="shared" si="648"/>
        <v>326</v>
      </c>
      <c r="B1957" s="14">
        <f>IFERROR(VLOOKUP(A1957,'VENTES ANNUELLES'!$A$5:$J$1200,2,FALSE),"")</f>
        <v>0</v>
      </c>
      <c r="C1957" s="13">
        <f>IFERROR(VLOOKUP(A1957,'VENTES ANNUELLES'!$A$5:$J$1200,3,FALSE),"")</f>
        <v>0</v>
      </c>
      <c r="D1957" s="13" t="str">
        <f>IFERROR(VLOOKUP(C1957,'VENTES ANNUELLES'!$L$5:$M$15,2,FALSE),"")</f>
        <v/>
      </c>
      <c r="E1957" s="15">
        <f>VLOOKUP(A1957,'VENTES ANNUELLES'!$A$5:$J$1200,10,FALSE)</f>
        <v>0</v>
      </c>
      <c r="F1957" s="15"/>
    </row>
    <row r="1958" spans="1:6" x14ac:dyDescent="0.2">
      <c r="A1958" s="13">
        <f t="shared" ref="A1958" si="665">A1957+1</f>
        <v>327</v>
      </c>
      <c r="B1958" s="14">
        <f>IFERROR(VLOOKUP(A1958,'VENTES ANNUELLES'!$A$5:$J$1200,2,FALSE),"")</f>
        <v>0</v>
      </c>
      <c r="C1958" s="13">
        <f>IFERROR(VLOOKUP(A1958,'VENTES ANNUELLES'!$A$5:$J$1200,3,FALSE),"")</f>
        <v>0</v>
      </c>
      <c r="D1958" s="13">
        <f>'VENTES ANNUELLES'!$M$18</f>
        <v>707100</v>
      </c>
      <c r="E1958" s="15"/>
      <c r="F1958" s="15">
        <f>VLOOKUP(A1958,'VENTES ANNUELLES'!$A$5:$J$1200,4,FALSE)</f>
        <v>0</v>
      </c>
    </row>
    <row r="1959" spans="1:6" x14ac:dyDescent="0.2">
      <c r="A1959" s="13">
        <f t="shared" ref="A1959" si="666">A1958</f>
        <v>327</v>
      </c>
      <c r="B1959" s="14">
        <f>IFERROR(VLOOKUP(A1959,'VENTES ANNUELLES'!$A$5:$J$1200,2,FALSE),"")</f>
        <v>0</v>
      </c>
      <c r="C1959" s="13">
        <f>IFERROR(VLOOKUP(A1959,'VENTES ANNUELLES'!$A$5:$J$1200,3,FALSE),"")</f>
        <v>0</v>
      </c>
      <c r="D1959" s="13">
        <f>'VENTES ANNUELLES'!$M$19</f>
        <v>707200</v>
      </c>
      <c r="E1959" s="15"/>
      <c r="F1959" s="15">
        <f>VLOOKUP(A1959,'VENTES ANNUELLES'!$A$5:$J$1200,5,FALSE)</f>
        <v>0</v>
      </c>
    </row>
    <row r="1960" spans="1:6" x14ac:dyDescent="0.2">
      <c r="A1960" s="13">
        <f t="shared" si="648"/>
        <v>327</v>
      </c>
      <c r="B1960" s="14">
        <f>IFERROR(VLOOKUP(A1960,'VENTES ANNUELLES'!$A$5:$J$1200,2,FALSE),"")</f>
        <v>0</v>
      </c>
      <c r="C1960" s="13">
        <f>IFERROR(VLOOKUP(A1960,'VENTES ANNUELLES'!$A$5:$J$1200,3,FALSE),"")</f>
        <v>0</v>
      </c>
      <c r="D1960" s="13">
        <f>'VENTES ANNUELLES'!$M$20</f>
        <v>707300</v>
      </c>
      <c r="E1960" s="15"/>
      <c r="F1960" s="15">
        <f>VLOOKUP(A1960,'VENTES ANNUELLES'!$A$5:$J$1200,6,FALSE)</f>
        <v>0</v>
      </c>
    </row>
    <row r="1961" spans="1:6" x14ac:dyDescent="0.2">
      <c r="A1961" s="13">
        <f t="shared" si="648"/>
        <v>327</v>
      </c>
      <c r="B1961" s="14">
        <f>IFERROR(VLOOKUP(A1961,'VENTES ANNUELLES'!$A$5:$J$1200,2,FALSE),"")</f>
        <v>0</v>
      </c>
      <c r="C1961" s="13">
        <f>IFERROR(VLOOKUP(A1961,'VENTES ANNUELLES'!$A$5:$J$1200,3,FALSE),"")</f>
        <v>0</v>
      </c>
      <c r="D1961" s="13">
        <f>'VENTES ANNUELLES'!$M$21</f>
        <v>707400</v>
      </c>
      <c r="E1961" s="15"/>
      <c r="F1961" s="15">
        <f>VLOOKUP(A1961,'VENTES ANNUELLES'!$A$5:$J$1200,7,FALSE)</f>
        <v>0</v>
      </c>
    </row>
    <row r="1962" spans="1:6" x14ac:dyDescent="0.2">
      <c r="A1962" s="13">
        <f t="shared" si="648"/>
        <v>327</v>
      </c>
      <c r="B1962" s="14">
        <f>IFERROR(VLOOKUP(A1962,'VENTES ANNUELLES'!$A$5:$J$1200,2,FALSE),"")</f>
        <v>0</v>
      </c>
      <c r="C1962" s="13">
        <f>IFERROR(VLOOKUP(A1962,'VENTES ANNUELLES'!$A$5:$J$1200,3,FALSE),"")</f>
        <v>0</v>
      </c>
      <c r="D1962" s="13">
        <f>'VENTES ANNUELLES'!$M$22</f>
        <v>445710</v>
      </c>
      <c r="E1962" s="15"/>
      <c r="F1962" s="15">
        <f>VLOOKUP(A1962,'VENTES ANNUELLES'!$A$5:$J$1200,9,FALSE)</f>
        <v>0</v>
      </c>
    </row>
    <row r="1963" spans="1:6" x14ac:dyDescent="0.2">
      <c r="A1963" s="13">
        <f t="shared" si="648"/>
        <v>327</v>
      </c>
      <c r="B1963" s="14">
        <f>IFERROR(VLOOKUP(A1963,'VENTES ANNUELLES'!$A$5:$J$1200,2,FALSE),"")</f>
        <v>0</v>
      </c>
      <c r="C1963" s="13">
        <f>IFERROR(VLOOKUP(A1963,'VENTES ANNUELLES'!$A$5:$J$1200,3,FALSE),"")</f>
        <v>0</v>
      </c>
      <c r="D1963" s="13" t="str">
        <f>IFERROR(VLOOKUP(C1963,'VENTES ANNUELLES'!$L$5:$M$15,2,FALSE),"")</f>
        <v/>
      </c>
      <c r="E1963" s="15">
        <f>VLOOKUP(A1963,'VENTES ANNUELLES'!$A$5:$J$1200,10,FALSE)</f>
        <v>0</v>
      </c>
      <c r="F1963" s="15"/>
    </row>
    <row r="1964" spans="1:6" x14ac:dyDescent="0.2">
      <c r="A1964" s="13">
        <f t="shared" ref="A1964" si="667">A1963+1</f>
        <v>328</v>
      </c>
      <c r="B1964" s="14">
        <f>IFERROR(VLOOKUP(A1964,'VENTES ANNUELLES'!$A$5:$J$1200,2,FALSE),"")</f>
        <v>0</v>
      </c>
      <c r="C1964" s="13">
        <f>IFERROR(VLOOKUP(A1964,'VENTES ANNUELLES'!$A$5:$J$1200,3,FALSE),"")</f>
        <v>0</v>
      </c>
      <c r="D1964" s="13">
        <f>'VENTES ANNUELLES'!$M$18</f>
        <v>707100</v>
      </c>
      <c r="E1964" s="15"/>
      <c r="F1964" s="15">
        <f>VLOOKUP(A1964,'VENTES ANNUELLES'!$A$5:$J$1200,4,FALSE)</f>
        <v>0</v>
      </c>
    </row>
    <row r="1965" spans="1:6" x14ac:dyDescent="0.2">
      <c r="A1965" s="13">
        <f t="shared" ref="A1965" si="668">A1964</f>
        <v>328</v>
      </c>
      <c r="B1965" s="14">
        <f>IFERROR(VLOOKUP(A1965,'VENTES ANNUELLES'!$A$5:$J$1200,2,FALSE),"")</f>
        <v>0</v>
      </c>
      <c r="C1965" s="13">
        <f>IFERROR(VLOOKUP(A1965,'VENTES ANNUELLES'!$A$5:$J$1200,3,FALSE),"")</f>
        <v>0</v>
      </c>
      <c r="D1965" s="13">
        <f>'VENTES ANNUELLES'!$M$19</f>
        <v>707200</v>
      </c>
      <c r="E1965" s="15"/>
      <c r="F1965" s="15">
        <f>VLOOKUP(A1965,'VENTES ANNUELLES'!$A$5:$J$1200,5,FALSE)</f>
        <v>0</v>
      </c>
    </row>
    <row r="1966" spans="1:6" x14ac:dyDescent="0.2">
      <c r="A1966" s="13">
        <f t="shared" si="648"/>
        <v>328</v>
      </c>
      <c r="B1966" s="14">
        <f>IFERROR(VLOOKUP(A1966,'VENTES ANNUELLES'!$A$5:$J$1200,2,FALSE),"")</f>
        <v>0</v>
      </c>
      <c r="C1966" s="13">
        <f>IFERROR(VLOOKUP(A1966,'VENTES ANNUELLES'!$A$5:$J$1200,3,FALSE),"")</f>
        <v>0</v>
      </c>
      <c r="D1966" s="13">
        <f>'VENTES ANNUELLES'!$M$20</f>
        <v>707300</v>
      </c>
      <c r="E1966" s="15"/>
      <c r="F1966" s="15">
        <f>VLOOKUP(A1966,'VENTES ANNUELLES'!$A$5:$J$1200,6,FALSE)</f>
        <v>0</v>
      </c>
    </row>
    <row r="1967" spans="1:6" x14ac:dyDescent="0.2">
      <c r="A1967" s="13">
        <f t="shared" si="648"/>
        <v>328</v>
      </c>
      <c r="B1967" s="14">
        <f>IFERROR(VLOOKUP(A1967,'VENTES ANNUELLES'!$A$5:$J$1200,2,FALSE),"")</f>
        <v>0</v>
      </c>
      <c r="C1967" s="13">
        <f>IFERROR(VLOOKUP(A1967,'VENTES ANNUELLES'!$A$5:$J$1200,3,FALSE),"")</f>
        <v>0</v>
      </c>
      <c r="D1967" s="13">
        <f>'VENTES ANNUELLES'!$M$21</f>
        <v>707400</v>
      </c>
      <c r="E1967" s="15"/>
      <c r="F1967" s="15">
        <f>VLOOKUP(A1967,'VENTES ANNUELLES'!$A$5:$J$1200,7,FALSE)</f>
        <v>0</v>
      </c>
    </row>
    <row r="1968" spans="1:6" x14ac:dyDescent="0.2">
      <c r="A1968" s="13">
        <f t="shared" si="648"/>
        <v>328</v>
      </c>
      <c r="B1968" s="14">
        <f>IFERROR(VLOOKUP(A1968,'VENTES ANNUELLES'!$A$5:$J$1200,2,FALSE),"")</f>
        <v>0</v>
      </c>
      <c r="C1968" s="13">
        <f>IFERROR(VLOOKUP(A1968,'VENTES ANNUELLES'!$A$5:$J$1200,3,FALSE),"")</f>
        <v>0</v>
      </c>
      <c r="D1968" s="13">
        <f>'VENTES ANNUELLES'!$M$22</f>
        <v>445710</v>
      </c>
      <c r="E1968" s="15"/>
      <c r="F1968" s="15">
        <f>VLOOKUP(A1968,'VENTES ANNUELLES'!$A$5:$J$1200,9,FALSE)</f>
        <v>0</v>
      </c>
    </row>
    <row r="1969" spans="1:6" x14ac:dyDescent="0.2">
      <c r="A1969" s="13">
        <f t="shared" si="648"/>
        <v>328</v>
      </c>
      <c r="B1969" s="14">
        <f>IFERROR(VLOOKUP(A1969,'VENTES ANNUELLES'!$A$5:$J$1200,2,FALSE),"")</f>
        <v>0</v>
      </c>
      <c r="C1969" s="13">
        <f>IFERROR(VLOOKUP(A1969,'VENTES ANNUELLES'!$A$5:$J$1200,3,FALSE),"")</f>
        <v>0</v>
      </c>
      <c r="D1969" s="13" t="str">
        <f>IFERROR(VLOOKUP(C1969,'VENTES ANNUELLES'!$L$5:$M$15,2,FALSE),"")</f>
        <v/>
      </c>
      <c r="E1969" s="15">
        <f>VLOOKUP(A1969,'VENTES ANNUELLES'!$A$5:$J$1200,10,FALSE)</f>
        <v>0</v>
      </c>
      <c r="F1969" s="15"/>
    </row>
    <row r="1970" spans="1:6" x14ac:dyDescent="0.2">
      <c r="A1970" s="13">
        <f t="shared" ref="A1970" si="669">A1969+1</f>
        <v>329</v>
      </c>
      <c r="B1970" s="14">
        <f>IFERROR(VLOOKUP(A1970,'VENTES ANNUELLES'!$A$5:$J$1200,2,FALSE),"")</f>
        <v>0</v>
      </c>
      <c r="C1970" s="13">
        <f>IFERROR(VLOOKUP(A1970,'VENTES ANNUELLES'!$A$5:$J$1200,3,FALSE),"")</f>
        <v>0</v>
      </c>
      <c r="D1970" s="13">
        <f>'VENTES ANNUELLES'!$M$18</f>
        <v>707100</v>
      </c>
      <c r="E1970" s="15"/>
      <c r="F1970" s="15">
        <f>VLOOKUP(A1970,'VENTES ANNUELLES'!$A$5:$J$1200,4,FALSE)</f>
        <v>0</v>
      </c>
    </row>
    <row r="1971" spans="1:6" x14ac:dyDescent="0.2">
      <c r="A1971" s="13">
        <f t="shared" ref="A1971:A2034" si="670">A1970</f>
        <v>329</v>
      </c>
      <c r="B1971" s="14">
        <f>IFERROR(VLOOKUP(A1971,'VENTES ANNUELLES'!$A$5:$J$1200,2,FALSE),"")</f>
        <v>0</v>
      </c>
      <c r="C1971" s="13">
        <f>IFERROR(VLOOKUP(A1971,'VENTES ANNUELLES'!$A$5:$J$1200,3,FALSE),"")</f>
        <v>0</v>
      </c>
      <c r="D1971" s="13">
        <f>'VENTES ANNUELLES'!$M$19</f>
        <v>707200</v>
      </c>
      <c r="E1971" s="15"/>
      <c r="F1971" s="15">
        <f>VLOOKUP(A1971,'VENTES ANNUELLES'!$A$5:$J$1200,5,FALSE)</f>
        <v>0</v>
      </c>
    </row>
    <row r="1972" spans="1:6" x14ac:dyDescent="0.2">
      <c r="A1972" s="13">
        <f t="shared" si="670"/>
        <v>329</v>
      </c>
      <c r="B1972" s="14">
        <f>IFERROR(VLOOKUP(A1972,'VENTES ANNUELLES'!$A$5:$J$1200,2,FALSE),"")</f>
        <v>0</v>
      </c>
      <c r="C1972" s="13">
        <f>IFERROR(VLOOKUP(A1972,'VENTES ANNUELLES'!$A$5:$J$1200,3,FALSE),"")</f>
        <v>0</v>
      </c>
      <c r="D1972" s="13">
        <f>'VENTES ANNUELLES'!$M$20</f>
        <v>707300</v>
      </c>
      <c r="E1972" s="15"/>
      <c r="F1972" s="15">
        <f>VLOOKUP(A1972,'VENTES ANNUELLES'!$A$5:$J$1200,6,FALSE)</f>
        <v>0</v>
      </c>
    </row>
    <row r="1973" spans="1:6" x14ac:dyDescent="0.2">
      <c r="A1973" s="13">
        <f t="shared" si="670"/>
        <v>329</v>
      </c>
      <c r="B1973" s="14">
        <f>IFERROR(VLOOKUP(A1973,'VENTES ANNUELLES'!$A$5:$J$1200,2,FALSE),"")</f>
        <v>0</v>
      </c>
      <c r="C1973" s="13">
        <f>IFERROR(VLOOKUP(A1973,'VENTES ANNUELLES'!$A$5:$J$1200,3,FALSE),"")</f>
        <v>0</v>
      </c>
      <c r="D1973" s="13">
        <f>'VENTES ANNUELLES'!$M$21</f>
        <v>707400</v>
      </c>
      <c r="E1973" s="15"/>
      <c r="F1973" s="15">
        <f>VLOOKUP(A1973,'VENTES ANNUELLES'!$A$5:$J$1200,7,FALSE)</f>
        <v>0</v>
      </c>
    </row>
    <row r="1974" spans="1:6" x14ac:dyDescent="0.2">
      <c r="A1974" s="13">
        <f t="shared" si="670"/>
        <v>329</v>
      </c>
      <c r="B1974" s="14">
        <f>IFERROR(VLOOKUP(A1974,'VENTES ANNUELLES'!$A$5:$J$1200,2,FALSE),"")</f>
        <v>0</v>
      </c>
      <c r="C1974" s="13">
        <f>IFERROR(VLOOKUP(A1974,'VENTES ANNUELLES'!$A$5:$J$1200,3,FALSE),"")</f>
        <v>0</v>
      </c>
      <c r="D1974" s="13">
        <f>'VENTES ANNUELLES'!$M$22</f>
        <v>445710</v>
      </c>
      <c r="E1974" s="15"/>
      <c r="F1974" s="15">
        <f>VLOOKUP(A1974,'VENTES ANNUELLES'!$A$5:$J$1200,9,FALSE)</f>
        <v>0</v>
      </c>
    </row>
    <row r="1975" spans="1:6" x14ac:dyDescent="0.2">
      <c r="A1975" s="13">
        <f t="shared" si="670"/>
        <v>329</v>
      </c>
      <c r="B1975" s="14">
        <f>IFERROR(VLOOKUP(A1975,'VENTES ANNUELLES'!$A$5:$J$1200,2,FALSE),"")</f>
        <v>0</v>
      </c>
      <c r="C1975" s="13">
        <f>IFERROR(VLOOKUP(A1975,'VENTES ANNUELLES'!$A$5:$J$1200,3,FALSE),"")</f>
        <v>0</v>
      </c>
      <c r="D1975" s="13" t="str">
        <f>IFERROR(VLOOKUP(C1975,'VENTES ANNUELLES'!$L$5:$M$15,2,FALSE),"")</f>
        <v/>
      </c>
      <c r="E1975" s="15">
        <f>VLOOKUP(A1975,'VENTES ANNUELLES'!$A$5:$J$1200,10,FALSE)</f>
        <v>0</v>
      </c>
      <c r="F1975" s="15"/>
    </row>
    <row r="1976" spans="1:6" x14ac:dyDescent="0.2">
      <c r="A1976" s="13">
        <f t="shared" ref="A1976" si="671">A1975+1</f>
        <v>330</v>
      </c>
      <c r="B1976" s="14">
        <f>IFERROR(VLOOKUP(A1976,'VENTES ANNUELLES'!$A$5:$J$1200,2,FALSE),"")</f>
        <v>0</v>
      </c>
      <c r="C1976" s="13">
        <f>IFERROR(VLOOKUP(A1976,'VENTES ANNUELLES'!$A$5:$J$1200,3,FALSE),"")</f>
        <v>0</v>
      </c>
      <c r="D1976" s="13">
        <f>'VENTES ANNUELLES'!$M$18</f>
        <v>707100</v>
      </c>
      <c r="E1976" s="15"/>
      <c r="F1976" s="15">
        <f>VLOOKUP(A1976,'VENTES ANNUELLES'!$A$5:$J$1200,4,FALSE)</f>
        <v>0</v>
      </c>
    </row>
    <row r="1977" spans="1:6" x14ac:dyDescent="0.2">
      <c r="A1977" s="13">
        <f t="shared" ref="A1977" si="672">A1976</f>
        <v>330</v>
      </c>
      <c r="B1977" s="14">
        <f>IFERROR(VLOOKUP(A1977,'VENTES ANNUELLES'!$A$5:$J$1200,2,FALSE),"")</f>
        <v>0</v>
      </c>
      <c r="C1977" s="13">
        <f>IFERROR(VLOOKUP(A1977,'VENTES ANNUELLES'!$A$5:$J$1200,3,FALSE),"")</f>
        <v>0</v>
      </c>
      <c r="D1977" s="13">
        <f>'VENTES ANNUELLES'!$M$19</f>
        <v>707200</v>
      </c>
      <c r="E1977" s="15"/>
      <c r="F1977" s="15">
        <f>VLOOKUP(A1977,'VENTES ANNUELLES'!$A$5:$J$1200,5,FALSE)</f>
        <v>0</v>
      </c>
    </row>
    <row r="1978" spans="1:6" x14ac:dyDescent="0.2">
      <c r="A1978" s="13">
        <f t="shared" si="670"/>
        <v>330</v>
      </c>
      <c r="B1978" s="14">
        <f>IFERROR(VLOOKUP(A1978,'VENTES ANNUELLES'!$A$5:$J$1200,2,FALSE),"")</f>
        <v>0</v>
      </c>
      <c r="C1978" s="13">
        <f>IFERROR(VLOOKUP(A1978,'VENTES ANNUELLES'!$A$5:$J$1200,3,FALSE),"")</f>
        <v>0</v>
      </c>
      <c r="D1978" s="13">
        <f>'VENTES ANNUELLES'!$M$20</f>
        <v>707300</v>
      </c>
      <c r="E1978" s="15"/>
      <c r="F1978" s="15">
        <f>VLOOKUP(A1978,'VENTES ANNUELLES'!$A$5:$J$1200,6,FALSE)</f>
        <v>0</v>
      </c>
    </row>
    <row r="1979" spans="1:6" x14ac:dyDescent="0.2">
      <c r="A1979" s="13">
        <f t="shared" si="670"/>
        <v>330</v>
      </c>
      <c r="B1979" s="14">
        <f>IFERROR(VLOOKUP(A1979,'VENTES ANNUELLES'!$A$5:$J$1200,2,FALSE),"")</f>
        <v>0</v>
      </c>
      <c r="C1979" s="13">
        <f>IFERROR(VLOOKUP(A1979,'VENTES ANNUELLES'!$A$5:$J$1200,3,FALSE),"")</f>
        <v>0</v>
      </c>
      <c r="D1979" s="13">
        <f>'VENTES ANNUELLES'!$M$21</f>
        <v>707400</v>
      </c>
      <c r="E1979" s="15"/>
      <c r="F1979" s="15">
        <f>VLOOKUP(A1979,'VENTES ANNUELLES'!$A$5:$J$1200,7,FALSE)</f>
        <v>0</v>
      </c>
    </row>
    <row r="1980" spans="1:6" x14ac:dyDescent="0.2">
      <c r="A1980" s="13">
        <f t="shared" si="670"/>
        <v>330</v>
      </c>
      <c r="B1980" s="14">
        <f>IFERROR(VLOOKUP(A1980,'VENTES ANNUELLES'!$A$5:$J$1200,2,FALSE),"")</f>
        <v>0</v>
      </c>
      <c r="C1980" s="13">
        <f>IFERROR(VLOOKUP(A1980,'VENTES ANNUELLES'!$A$5:$J$1200,3,FALSE),"")</f>
        <v>0</v>
      </c>
      <c r="D1980" s="13">
        <f>'VENTES ANNUELLES'!$M$22</f>
        <v>445710</v>
      </c>
      <c r="E1980" s="15"/>
      <c r="F1980" s="15">
        <f>VLOOKUP(A1980,'VENTES ANNUELLES'!$A$5:$J$1200,9,FALSE)</f>
        <v>0</v>
      </c>
    </row>
    <row r="1981" spans="1:6" x14ac:dyDescent="0.2">
      <c r="A1981" s="13">
        <f t="shared" si="670"/>
        <v>330</v>
      </c>
      <c r="B1981" s="14">
        <f>IFERROR(VLOOKUP(A1981,'VENTES ANNUELLES'!$A$5:$J$1200,2,FALSE),"")</f>
        <v>0</v>
      </c>
      <c r="C1981" s="13">
        <f>IFERROR(VLOOKUP(A1981,'VENTES ANNUELLES'!$A$5:$J$1200,3,FALSE),"")</f>
        <v>0</v>
      </c>
      <c r="D1981" s="13" t="str">
        <f>IFERROR(VLOOKUP(C1981,'VENTES ANNUELLES'!$L$5:$M$15,2,FALSE),"")</f>
        <v/>
      </c>
      <c r="E1981" s="15">
        <f>VLOOKUP(A1981,'VENTES ANNUELLES'!$A$5:$J$1200,10,FALSE)</f>
        <v>0</v>
      </c>
      <c r="F1981" s="15"/>
    </row>
    <row r="1982" spans="1:6" x14ac:dyDescent="0.2">
      <c r="A1982" s="13">
        <f t="shared" ref="A1982" si="673">A1981+1</f>
        <v>331</v>
      </c>
      <c r="B1982" s="14">
        <f>IFERROR(VLOOKUP(A1982,'VENTES ANNUELLES'!$A$5:$J$1200,2,FALSE),"")</f>
        <v>0</v>
      </c>
      <c r="C1982" s="13">
        <f>IFERROR(VLOOKUP(A1982,'VENTES ANNUELLES'!$A$5:$J$1200,3,FALSE),"")</f>
        <v>0</v>
      </c>
      <c r="D1982" s="13">
        <f>'VENTES ANNUELLES'!$M$18</f>
        <v>707100</v>
      </c>
      <c r="E1982" s="15"/>
      <c r="F1982" s="15">
        <f>VLOOKUP(A1982,'VENTES ANNUELLES'!$A$5:$J$1200,4,FALSE)</f>
        <v>0</v>
      </c>
    </row>
    <row r="1983" spans="1:6" x14ac:dyDescent="0.2">
      <c r="A1983" s="13">
        <f t="shared" ref="A1983" si="674">A1982</f>
        <v>331</v>
      </c>
      <c r="B1983" s="14">
        <f>IFERROR(VLOOKUP(A1983,'VENTES ANNUELLES'!$A$5:$J$1200,2,FALSE),"")</f>
        <v>0</v>
      </c>
      <c r="C1983" s="13">
        <f>IFERROR(VLOOKUP(A1983,'VENTES ANNUELLES'!$A$5:$J$1200,3,FALSE),"")</f>
        <v>0</v>
      </c>
      <c r="D1983" s="13">
        <f>'VENTES ANNUELLES'!$M$19</f>
        <v>707200</v>
      </c>
      <c r="E1983" s="15"/>
      <c r="F1983" s="15">
        <f>VLOOKUP(A1983,'VENTES ANNUELLES'!$A$5:$J$1200,5,FALSE)</f>
        <v>0</v>
      </c>
    </row>
    <row r="1984" spans="1:6" x14ac:dyDescent="0.2">
      <c r="A1984" s="13">
        <f t="shared" si="670"/>
        <v>331</v>
      </c>
      <c r="B1984" s="14">
        <f>IFERROR(VLOOKUP(A1984,'VENTES ANNUELLES'!$A$5:$J$1200,2,FALSE),"")</f>
        <v>0</v>
      </c>
      <c r="C1984" s="13">
        <f>IFERROR(VLOOKUP(A1984,'VENTES ANNUELLES'!$A$5:$J$1200,3,FALSE),"")</f>
        <v>0</v>
      </c>
      <c r="D1984" s="13">
        <f>'VENTES ANNUELLES'!$M$20</f>
        <v>707300</v>
      </c>
      <c r="E1984" s="15"/>
      <c r="F1984" s="15">
        <f>VLOOKUP(A1984,'VENTES ANNUELLES'!$A$5:$J$1200,6,FALSE)</f>
        <v>0</v>
      </c>
    </row>
    <row r="1985" spans="1:6" x14ac:dyDescent="0.2">
      <c r="A1985" s="13">
        <f t="shared" si="670"/>
        <v>331</v>
      </c>
      <c r="B1985" s="14">
        <f>IFERROR(VLOOKUP(A1985,'VENTES ANNUELLES'!$A$5:$J$1200,2,FALSE),"")</f>
        <v>0</v>
      </c>
      <c r="C1985" s="13">
        <f>IFERROR(VLOOKUP(A1985,'VENTES ANNUELLES'!$A$5:$J$1200,3,FALSE),"")</f>
        <v>0</v>
      </c>
      <c r="D1985" s="13">
        <f>'VENTES ANNUELLES'!$M$21</f>
        <v>707400</v>
      </c>
      <c r="E1985" s="15"/>
      <c r="F1985" s="15">
        <f>VLOOKUP(A1985,'VENTES ANNUELLES'!$A$5:$J$1200,7,FALSE)</f>
        <v>0</v>
      </c>
    </row>
    <row r="1986" spans="1:6" x14ac:dyDescent="0.2">
      <c r="A1986" s="13">
        <f t="shared" si="670"/>
        <v>331</v>
      </c>
      <c r="B1986" s="14">
        <f>IFERROR(VLOOKUP(A1986,'VENTES ANNUELLES'!$A$5:$J$1200,2,FALSE),"")</f>
        <v>0</v>
      </c>
      <c r="C1986" s="13">
        <f>IFERROR(VLOOKUP(A1986,'VENTES ANNUELLES'!$A$5:$J$1200,3,FALSE),"")</f>
        <v>0</v>
      </c>
      <c r="D1986" s="13">
        <f>'VENTES ANNUELLES'!$M$22</f>
        <v>445710</v>
      </c>
      <c r="E1986" s="15"/>
      <c r="F1986" s="15">
        <f>VLOOKUP(A1986,'VENTES ANNUELLES'!$A$5:$J$1200,9,FALSE)</f>
        <v>0</v>
      </c>
    </row>
    <row r="1987" spans="1:6" x14ac:dyDescent="0.2">
      <c r="A1987" s="13">
        <f t="shared" si="670"/>
        <v>331</v>
      </c>
      <c r="B1987" s="14">
        <f>IFERROR(VLOOKUP(A1987,'VENTES ANNUELLES'!$A$5:$J$1200,2,FALSE),"")</f>
        <v>0</v>
      </c>
      <c r="C1987" s="13">
        <f>IFERROR(VLOOKUP(A1987,'VENTES ANNUELLES'!$A$5:$J$1200,3,FALSE),"")</f>
        <v>0</v>
      </c>
      <c r="D1987" s="13" t="str">
        <f>IFERROR(VLOOKUP(C1987,'VENTES ANNUELLES'!$L$5:$M$15,2,FALSE),"")</f>
        <v/>
      </c>
      <c r="E1987" s="15">
        <f>VLOOKUP(A1987,'VENTES ANNUELLES'!$A$5:$J$1200,10,FALSE)</f>
        <v>0</v>
      </c>
      <c r="F1987" s="15"/>
    </row>
    <row r="1988" spans="1:6" x14ac:dyDescent="0.2">
      <c r="A1988" s="13">
        <f t="shared" ref="A1988" si="675">A1987+1</f>
        <v>332</v>
      </c>
      <c r="B1988" s="14">
        <f>IFERROR(VLOOKUP(A1988,'VENTES ANNUELLES'!$A$5:$J$1200,2,FALSE),"")</f>
        <v>0</v>
      </c>
      <c r="C1988" s="13">
        <f>IFERROR(VLOOKUP(A1988,'VENTES ANNUELLES'!$A$5:$J$1200,3,FALSE),"")</f>
        <v>0</v>
      </c>
      <c r="D1988" s="13">
        <f>'VENTES ANNUELLES'!$M$18</f>
        <v>707100</v>
      </c>
      <c r="E1988" s="15"/>
      <c r="F1988" s="15">
        <f>VLOOKUP(A1988,'VENTES ANNUELLES'!$A$5:$J$1200,4,FALSE)</f>
        <v>0</v>
      </c>
    </row>
    <row r="1989" spans="1:6" x14ac:dyDescent="0.2">
      <c r="A1989" s="13">
        <f t="shared" ref="A1989" si="676">A1988</f>
        <v>332</v>
      </c>
      <c r="B1989" s="14">
        <f>IFERROR(VLOOKUP(A1989,'VENTES ANNUELLES'!$A$5:$J$1200,2,FALSE),"")</f>
        <v>0</v>
      </c>
      <c r="C1989" s="13">
        <f>IFERROR(VLOOKUP(A1989,'VENTES ANNUELLES'!$A$5:$J$1200,3,FALSE),"")</f>
        <v>0</v>
      </c>
      <c r="D1989" s="13">
        <f>'VENTES ANNUELLES'!$M$19</f>
        <v>707200</v>
      </c>
      <c r="E1989" s="15"/>
      <c r="F1989" s="15">
        <f>VLOOKUP(A1989,'VENTES ANNUELLES'!$A$5:$J$1200,5,FALSE)</f>
        <v>0</v>
      </c>
    </row>
    <row r="1990" spans="1:6" x14ac:dyDescent="0.2">
      <c r="A1990" s="13">
        <f t="shared" si="670"/>
        <v>332</v>
      </c>
      <c r="B1990" s="14">
        <f>IFERROR(VLOOKUP(A1990,'VENTES ANNUELLES'!$A$5:$J$1200,2,FALSE),"")</f>
        <v>0</v>
      </c>
      <c r="C1990" s="13">
        <f>IFERROR(VLOOKUP(A1990,'VENTES ANNUELLES'!$A$5:$J$1200,3,FALSE),"")</f>
        <v>0</v>
      </c>
      <c r="D1990" s="13">
        <f>'VENTES ANNUELLES'!$M$20</f>
        <v>707300</v>
      </c>
      <c r="E1990" s="15"/>
      <c r="F1990" s="15">
        <f>VLOOKUP(A1990,'VENTES ANNUELLES'!$A$5:$J$1200,6,FALSE)</f>
        <v>0</v>
      </c>
    </row>
    <row r="1991" spans="1:6" x14ac:dyDescent="0.2">
      <c r="A1991" s="13">
        <f t="shared" si="670"/>
        <v>332</v>
      </c>
      <c r="B1991" s="14">
        <f>IFERROR(VLOOKUP(A1991,'VENTES ANNUELLES'!$A$5:$J$1200,2,FALSE),"")</f>
        <v>0</v>
      </c>
      <c r="C1991" s="13">
        <f>IFERROR(VLOOKUP(A1991,'VENTES ANNUELLES'!$A$5:$J$1200,3,FALSE),"")</f>
        <v>0</v>
      </c>
      <c r="D1991" s="13">
        <f>'VENTES ANNUELLES'!$M$21</f>
        <v>707400</v>
      </c>
      <c r="E1991" s="15"/>
      <c r="F1991" s="15">
        <f>VLOOKUP(A1991,'VENTES ANNUELLES'!$A$5:$J$1200,7,FALSE)</f>
        <v>0</v>
      </c>
    </row>
    <row r="1992" spans="1:6" x14ac:dyDescent="0.2">
      <c r="A1992" s="13">
        <f t="shared" si="670"/>
        <v>332</v>
      </c>
      <c r="B1992" s="14">
        <f>IFERROR(VLOOKUP(A1992,'VENTES ANNUELLES'!$A$5:$J$1200,2,FALSE),"")</f>
        <v>0</v>
      </c>
      <c r="C1992" s="13">
        <f>IFERROR(VLOOKUP(A1992,'VENTES ANNUELLES'!$A$5:$J$1200,3,FALSE),"")</f>
        <v>0</v>
      </c>
      <c r="D1992" s="13">
        <f>'VENTES ANNUELLES'!$M$22</f>
        <v>445710</v>
      </c>
      <c r="E1992" s="15"/>
      <c r="F1992" s="15">
        <f>VLOOKUP(A1992,'VENTES ANNUELLES'!$A$5:$J$1200,9,FALSE)</f>
        <v>0</v>
      </c>
    </row>
    <row r="1993" spans="1:6" x14ac:dyDescent="0.2">
      <c r="A1993" s="13">
        <f t="shared" si="670"/>
        <v>332</v>
      </c>
      <c r="B1993" s="14">
        <f>IFERROR(VLOOKUP(A1993,'VENTES ANNUELLES'!$A$5:$J$1200,2,FALSE),"")</f>
        <v>0</v>
      </c>
      <c r="C1993" s="13">
        <f>IFERROR(VLOOKUP(A1993,'VENTES ANNUELLES'!$A$5:$J$1200,3,FALSE),"")</f>
        <v>0</v>
      </c>
      <c r="D1993" s="13" t="str">
        <f>IFERROR(VLOOKUP(C1993,'VENTES ANNUELLES'!$L$5:$M$15,2,FALSE),"")</f>
        <v/>
      </c>
      <c r="E1993" s="15">
        <f>VLOOKUP(A1993,'VENTES ANNUELLES'!$A$5:$J$1200,10,FALSE)</f>
        <v>0</v>
      </c>
      <c r="F1993" s="15"/>
    </row>
    <row r="1994" spans="1:6" x14ac:dyDescent="0.2">
      <c r="A1994" s="13">
        <f t="shared" ref="A1994" si="677">A1993+1</f>
        <v>333</v>
      </c>
      <c r="B1994" s="14">
        <f>IFERROR(VLOOKUP(A1994,'VENTES ANNUELLES'!$A$5:$J$1200,2,FALSE),"")</f>
        <v>0</v>
      </c>
      <c r="C1994" s="13">
        <f>IFERROR(VLOOKUP(A1994,'VENTES ANNUELLES'!$A$5:$J$1200,3,FALSE),"")</f>
        <v>0</v>
      </c>
      <c r="D1994" s="13">
        <f>'VENTES ANNUELLES'!$M$18</f>
        <v>707100</v>
      </c>
      <c r="E1994" s="15"/>
      <c r="F1994" s="15">
        <f>VLOOKUP(A1994,'VENTES ANNUELLES'!$A$5:$J$1200,4,FALSE)</f>
        <v>0</v>
      </c>
    </row>
    <row r="1995" spans="1:6" x14ac:dyDescent="0.2">
      <c r="A1995" s="13">
        <f t="shared" ref="A1995" si="678">A1994</f>
        <v>333</v>
      </c>
      <c r="B1995" s="14">
        <f>IFERROR(VLOOKUP(A1995,'VENTES ANNUELLES'!$A$5:$J$1200,2,FALSE),"")</f>
        <v>0</v>
      </c>
      <c r="C1995" s="13">
        <f>IFERROR(VLOOKUP(A1995,'VENTES ANNUELLES'!$A$5:$J$1200,3,FALSE),"")</f>
        <v>0</v>
      </c>
      <c r="D1995" s="13">
        <f>'VENTES ANNUELLES'!$M$19</f>
        <v>707200</v>
      </c>
      <c r="E1995" s="15"/>
      <c r="F1995" s="15">
        <f>VLOOKUP(A1995,'VENTES ANNUELLES'!$A$5:$J$1200,5,FALSE)</f>
        <v>0</v>
      </c>
    </row>
    <row r="1996" spans="1:6" x14ac:dyDescent="0.2">
      <c r="A1996" s="13">
        <f t="shared" si="670"/>
        <v>333</v>
      </c>
      <c r="B1996" s="14">
        <f>IFERROR(VLOOKUP(A1996,'VENTES ANNUELLES'!$A$5:$J$1200,2,FALSE),"")</f>
        <v>0</v>
      </c>
      <c r="C1996" s="13">
        <f>IFERROR(VLOOKUP(A1996,'VENTES ANNUELLES'!$A$5:$J$1200,3,FALSE),"")</f>
        <v>0</v>
      </c>
      <c r="D1996" s="13">
        <f>'VENTES ANNUELLES'!$M$20</f>
        <v>707300</v>
      </c>
      <c r="E1996" s="15"/>
      <c r="F1996" s="15">
        <f>VLOOKUP(A1996,'VENTES ANNUELLES'!$A$5:$J$1200,6,FALSE)</f>
        <v>0</v>
      </c>
    </row>
    <row r="1997" spans="1:6" x14ac:dyDescent="0.2">
      <c r="A1997" s="13">
        <f t="shared" si="670"/>
        <v>333</v>
      </c>
      <c r="B1997" s="14">
        <f>IFERROR(VLOOKUP(A1997,'VENTES ANNUELLES'!$A$5:$J$1200,2,FALSE),"")</f>
        <v>0</v>
      </c>
      <c r="C1997" s="13">
        <f>IFERROR(VLOOKUP(A1997,'VENTES ANNUELLES'!$A$5:$J$1200,3,FALSE),"")</f>
        <v>0</v>
      </c>
      <c r="D1997" s="13">
        <f>'VENTES ANNUELLES'!$M$21</f>
        <v>707400</v>
      </c>
      <c r="E1997" s="15"/>
      <c r="F1997" s="15">
        <f>VLOOKUP(A1997,'VENTES ANNUELLES'!$A$5:$J$1200,7,FALSE)</f>
        <v>0</v>
      </c>
    </row>
    <row r="1998" spans="1:6" x14ac:dyDescent="0.2">
      <c r="A1998" s="13">
        <f t="shared" si="670"/>
        <v>333</v>
      </c>
      <c r="B1998" s="14">
        <f>IFERROR(VLOOKUP(A1998,'VENTES ANNUELLES'!$A$5:$J$1200,2,FALSE),"")</f>
        <v>0</v>
      </c>
      <c r="C1998" s="13">
        <f>IFERROR(VLOOKUP(A1998,'VENTES ANNUELLES'!$A$5:$J$1200,3,FALSE),"")</f>
        <v>0</v>
      </c>
      <c r="D1998" s="13">
        <f>'VENTES ANNUELLES'!$M$22</f>
        <v>445710</v>
      </c>
      <c r="E1998" s="15"/>
      <c r="F1998" s="15">
        <f>VLOOKUP(A1998,'VENTES ANNUELLES'!$A$5:$J$1200,9,FALSE)</f>
        <v>0</v>
      </c>
    </row>
    <row r="1999" spans="1:6" x14ac:dyDescent="0.2">
      <c r="A1999" s="13">
        <f t="shared" si="670"/>
        <v>333</v>
      </c>
      <c r="B1999" s="14">
        <f>IFERROR(VLOOKUP(A1999,'VENTES ANNUELLES'!$A$5:$J$1200,2,FALSE),"")</f>
        <v>0</v>
      </c>
      <c r="C1999" s="13">
        <f>IFERROR(VLOOKUP(A1999,'VENTES ANNUELLES'!$A$5:$J$1200,3,FALSE),"")</f>
        <v>0</v>
      </c>
      <c r="D1999" s="13" t="str">
        <f>IFERROR(VLOOKUP(C1999,'VENTES ANNUELLES'!$L$5:$M$15,2,FALSE),"")</f>
        <v/>
      </c>
      <c r="E1999" s="15">
        <f>VLOOKUP(A1999,'VENTES ANNUELLES'!$A$5:$J$1200,10,FALSE)</f>
        <v>0</v>
      </c>
      <c r="F1999" s="15"/>
    </row>
    <row r="2000" spans="1:6" x14ac:dyDescent="0.2">
      <c r="A2000" s="13">
        <f t="shared" ref="A2000" si="679">A1999+1</f>
        <v>334</v>
      </c>
      <c r="B2000" s="14">
        <f>IFERROR(VLOOKUP(A2000,'VENTES ANNUELLES'!$A$5:$J$1200,2,FALSE),"")</f>
        <v>0</v>
      </c>
      <c r="C2000" s="13">
        <f>IFERROR(VLOOKUP(A2000,'VENTES ANNUELLES'!$A$5:$J$1200,3,FALSE),"")</f>
        <v>0</v>
      </c>
      <c r="D2000" s="13">
        <f>'VENTES ANNUELLES'!$M$18</f>
        <v>707100</v>
      </c>
      <c r="E2000" s="15"/>
      <c r="F2000" s="15">
        <f>VLOOKUP(A2000,'VENTES ANNUELLES'!$A$5:$J$1200,4,FALSE)</f>
        <v>0</v>
      </c>
    </row>
    <row r="2001" spans="1:6" x14ac:dyDescent="0.2">
      <c r="A2001" s="13">
        <f t="shared" ref="A2001" si="680">A2000</f>
        <v>334</v>
      </c>
      <c r="B2001" s="14">
        <f>IFERROR(VLOOKUP(A2001,'VENTES ANNUELLES'!$A$5:$J$1200,2,FALSE),"")</f>
        <v>0</v>
      </c>
      <c r="C2001" s="13">
        <f>IFERROR(VLOOKUP(A2001,'VENTES ANNUELLES'!$A$5:$J$1200,3,FALSE),"")</f>
        <v>0</v>
      </c>
      <c r="D2001" s="13">
        <f>'VENTES ANNUELLES'!$M$19</f>
        <v>707200</v>
      </c>
      <c r="E2001" s="15"/>
      <c r="F2001" s="15">
        <f>VLOOKUP(A2001,'VENTES ANNUELLES'!$A$5:$J$1200,5,FALSE)</f>
        <v>0</v>
      </c>
    </row>
    <row r="2002" spans="1:6" x14ac:dyDescent="0.2">
      <c r="A2002" s="13">
        <f t="shared" si="670"/>
        <v>334</v>
      </c>
      <c r="B2002" s="14">
        <f>IFERROR(VLOOKUP(A2002,'VENTES ANNUELLES'!$A$5:$J$1200,2,FALSE),"")</f>
        <v>0</v>
      </c>
      <c r="C2002" s="13">
        <f>IFERROR(VLOOKUP(A2002,'VENTES ANNUELLES'!$A$5:$J$1200,3,FALSE),"")</f>
        <v>0</v>
      </c>
      <c r="D2002" s="13">
        <f>'VENTES ANNUELLES'!$M$20</f>
        <v>707300</v>
      </c>
      <c r="E2002" s="15"/>
      <c r="F2002" s="15">
        <f>VLOOKUP(A2002,'VENTES ANNUELLES'!$A$5:$J$1200,6,FALSE)</f>
        <v>0</v>
      </c>
    </row>
    <row r="2003" spans="1:6" x14ac:dyDescent="0.2">
      <c r="A2003" s="13">
        <f t="shared" si="670"/>
        <v>334</v>
      </c>
      <c r="B2003" s="14">
        <f>IFERROR(VLOOKUP(A2003,'VENTES ANNUELLES'!$A$5:$J$1200,2,FALSE),"")</f>
        <v>0</v>
      </c>
      <c r="C2003" s="13">
        <f>IFERROR(VLOOKUP(A2003,'VENTES ANNUELLES'!$A$5:$J$1200,3,FALSE),"")</f>
        <v>0</v>
      </c>
      <c r="D2003" s="13">
        <f>'VENTES ANNUELLES'!$M$21</f>
        <v>707400</v>
      </c>
      <c r="E2003" s="15"/>
      <c r="F2003" s="15">
        <f>VLOOKUP(A2003,'VENTES ANNUELLES'!$A$5:$J$1200,7,FALSE)</f>
        <v>0</v>
      </c>
    </row>
    <row r="2004" spans="1:6" x14ac:dyDescent="0.2">
      <c r="A2004" s="13">
        <f t="shared" si="670"/>
        <v>334</v>
      </c>
      <c r="B2004" s="14">
        <f>IFERROR(VLOOKUP(A2004,'VENTES ANNUELLES'!$A$5:$J$1200,2,FALSE),"")</f>
        <v>0</v>
      </c>
      <c r="C2004" s="13">
        <f>IFERROR(VLOOKUP(A2004,'VENTES ANNUELLES'!$A$5:$J$1200,3,FALSE),"")</f>
        <v>0</v>
      </c>
      <c r="D2004" s="13">
        <f>'VENTES ANNUELLES'!$M$22</f>
        <v>445710</v>
      </c>
      <c r="E2004" s="15"/>
      <c r="F2004" s="15">
        <f>VLOOKUP(A2004,'VENTES ANNUELLES'!$A$5:$J$1200,9,FALSE)</f>
        <v>0</v>
      </c>
    </row>
    <row r="2005" spans="1:6" x14ac:dyDescent="0.2">
      <c r="A2005" s="13">
        <f t="shared" si="670"/>
        <v>334</v>
      </c>
      <c r="B2005" s="14">
        <f>IFERROR(VLOOKUP(A2005,'VENTES ANNUELLES'!$A$5:$J$1200,2,FALSE),"")</f>
        <v>0</v>
      </c>
      <c r="C2005" s="13">
        <f>IFERROR(VLOOKUP(A2005,'VENTES ANNUELLES'!$A$5:$J$1200,3,FALSE),"")</f>
        <v>0</v>
      </c>
      <c r="D2005" s="13" t="str">
        <f>IFERROR(VLOOKUP(C2005,'VENTES ANNUELLES'!$L$5:$M$15,2,FALSE),"")</f>
        <v/>
      </c>
      <c r="E2005" s="15">
        <f>VLOOKUP(A2005,'VENTES ANNUELLES'!$A$5:$J$1200,10,FALSE)</f>
        <v>0</v>
      </c>
      <c r="F2005" s="15"/>
    </row>
    <row r="2006" spans="1:6" x14ac:dyDescent="0.2">
      <c r="A2006" s="13">
        <f t="shared" ref="A2006" si="681">A2005+1</f>
        <v>335</v>
      </c>
      <c r="B2006" s="14">
        <f>IFERROR(VLOOKUP(A2006,'VENTES ANNUELLES'!$A$5:$J$1200,2,FALSE),"")</f>
        <v>0</v>
      </c>
      <c r="C2006" s="13">
        <f>IFERROR(VLOOKUP(A2006,'VENTES ANNUELLES'!$A$5:$J$1200,3,FALSE),"")</f>
        <v>0</v>
      </c>
      <c r="D2006" s="13">
        <f>'VENTES ANNUELLES'!$M$18</f>
        <v>707100</v>
      </c>
      <c r="E2006" s="15"/>
      <c r="F2006" s="15">
        <f>VLOOKUP(A2006,'VENTES ANNUELLES'!$A$5:$J$1200,4,FALSE)</f>
        <v>0</v>
      </c>
    </row>
    <row r="2007" spans="1:6" x14ac:dyDescent="0.2">
      <c r="A2007" s="13">
        <f t="shared" ref="A2007" si="682">A2006</f>
        <v>335</v>
      </c>
      <c r="B2007" s="14">
        <f>IFERROR(VLOOKUP(A2007,'VENTES ANNUELLES'!$A$5:$J$1200,2,FALSE),"")</f>
        <v>0</v>
      </c>
      <c r="C2007" s="13">
        <f>IFERROR(VLOOKUP(A2007,'VENTES ANNUELLES'!$A$5:$J$1200,3,FALSE),"")</f>
        <v>0</v>
      </c>
      <c r="D2007" s="13">
        <f>'VENTES ANNUELLES'!$M$19</f>
        <v>707200</v>
      </c>
      <c r="E2007" s="15"/>
      <c r="F2007" s="15">
        <f>VLOOKUP(A2007,'VENTES ANNUELLES'!$A$5:$J$1200,5,FALSE)</f>
        <v>0</v>
      </c>
    </row>
    <row r="2008" spans="1:6" x14ac:dyDescent="0.2">
      <c r="A2008" s="13">
        <f t="shared" si="670"/>
        <v>335</v>
      </c>
      <c r="B2008" s="14">
        <f>IFERROR(VLOOKUP(A2008,'VENTES ANNUELLES'!$A$5:$J$1200,2,FALSE),"")</f>
        <v>0</v>
      </c>
      <c r="C2008" s="13">
        <f>IFERROR(VLOOKUP(A2008,'VENTES ANNUELLES'!$A$5:$J$1200,3,FALSE),"")</f>
        <v>0</v>
      </c>
      <c r="D2008" s="13">
        <f>'VENTES ANNUELLES'!$M$20</f>
        <v>707300</v>
      </c>
      <c r="E2008" s="15"/>
      <c r="F2008" s="15">
        <f>VLOOKUP(A2008,'VENTES ANNUELLES'!$A$5:$J$1200,6,FALSE)</f>
        <v>0</v>
      </c>
    </row>
    <row r="2009" spans="1:6" x14ac:dyDescent="0.2">
      <c r="A2009" s="13">
        <f t="shared" si="670"/>
        <v>335</v>
      </c>
      <c r="B2009" s="14">
        <f>IFERROR(VLOOKUP(A2009,'VENTES ANNUELLES'!$A$5:$J$1200,2,FALSE),"")</f>
        <v>0</v>
      </c>
      <c r="C2009" s="13">
        <f>IFERROR(VLOOKUP(A2009,'VENTES ANNUELLES'!$A$5:$J$1200,3,FALSE),"")</f>
        <v>0</v>
      </c>
      <c r="D2009" s="13">
        <f>'VENTES ANNUELLES'!$M$21</f>
        <v>707400</v>
      </c>
      <c r="E2009" s="15"/>
      <c r="F2009" s="15">
        <f>VLOOKUP(A2009,'VENTES ANNUELLES'!$A$5:$J$1200,7,FALSE)</f>
        <v>0</v>
      </c>
    </row>
    <row r="2010" spans="1:6" x14ac:dyDescent="0.2">
      <c r="A2010" s="13">
        <f t="shared" si="670"/>
        <v>335</v>
      </c>
      <c r="B2010" s="14">
        <f>IFERROR(VLOOKUP(A2010,'VENTES ANNUELLES'!$A$5:$J$1200,2,FALSE),"")</f>
        <v>0</v>
      </c>
      <c r="C2010" s="13">
        <f>IFERROR(VLOOKUP(A2010,'VENTES ANNUELLES'!$A$5:$J$1200,3,FALSE),"")</f>
        <v>0</v>
      </c>
      <c r="D2010" s="13">
        <f>'VENTES ANNUELLES'!$M$22</f>
        <v>445710</v>
      </c>
      <c r="E2010" s="15"/>
      <c r="F2010" s="15">
        <f>VLOOKUP(A2010,'VENTES ANNUELLES'!$A$5:$J$1200,9,FALSE)</f>
        <v>0</v>
      </c>
    </row>
    <row r="2011" spans="1:6" x14ac:dyDescent="0.2">
      <c r="A2011" s="13">
        <f t="shared" si="670"/>
        <v>335</v>
      </c>
      <c r="B2011" s="14">
        <f>IFERROR(VLOOKUP(A2011,'VENTES ANNUELLES'!$A$5:$J$1200,2,FALSE),"")</f>
        <v>0</v>
      </c>
      <c r="C2011" s="13">
        <f>IFERROR(VLOOKUP(A2011,'VENTES ANNUELLES'!$A$5:$J$1200,3,FALSE),"")</f>
        <v>0</v>
      </c>
      <c r="D2011" s="13" t="str">
        <f>IFERROR(VLOOKUP(C2011,'VENTES ANNUELLES'!$L$5:$M$15,2,FALSE),"")</f>
        <v/>
      </c>
      <c r="E2011" s="15">
        <f>VLOOKUP(A2011,'VENTES ANNUELLES'!$A$5:$J$1200,10,FALSE)</f>
        <v>0</v>
      </c>
      <c r="F2011" s="15"/>
    </row>
    <row r="2012" spans="1:6" x14ac:dyDescent="0.2">
      <c r="A2012" s="13">
        <f t="shared" ref="A2012" si="683">A2011+1</f>
        <v>336</v>
      </c>
      <c r="B2012" s="14">
        <f>IFERROR(VLOOKUP(A2012,'VENTES ANNUELLES'!$A$5:$J$1200,2,FALSE),"")</f>
        <v>0</v>
      </c>
      <c r="C2012" s="13">
        <f>IFERROR(VLOOKUP(A2012,'VENTES ANNUELLES'!$A$5:$J$1200,3,FALSE),"")</f>
        <v>0</v>
      </c>
      <c r="D2012" s="13">
        <f>'VENTES ANNUELLES'!$M$18</f>
        <v>707100</v>
      </c>
      <c r="E2012" s="15"/>
      <c r="F2012" s="15">
        <f>VLOOKUP(A2012,'VENTES ANNUELLES'!$A$5:$J$1200,4,FALSE)</f>
        <v>0</v>
      </c>
    </row>
    <row r="2013" spans="1:6" x14ac:dyDescent="0.2">
      <c r="A2013" s="13">
        <f t="shared" ref="A2013" si="684">A2012</f>
        <v>336</v>
      </c>
      <c r="B2013" s="14">
        <f>IFERROR(VLOOKUP(A2013,'VENTES ANNUELLES'!$A$5:$J$1200,2,FALSE),"")</f>
        <v>0</v>
      </c>
      <c r="C2013" s="13">
        <f>IFERROR(VLOOKUP(A2013,'VENTES ANNUELLES'!$A$5:$J$1200,3,FALSE),"")</f>
        <v>0</v>
      </c>
      <c r="D2013" s="13">
        <f>'VENTES ANNUELLES'!$M$19</f>
        <v>707200</v>
      </c>
      <c r="E2013" s="15"/>
      <c r="F2013" s="15">
        <f>VLOOKUP(A2013,'VENTES ANNUELLES'!$A$5:$J$1200,5,FALSE)</f>
        <v>0</v>
      </c>
    </row>
    <row r="2014" spans="1:6" x14ac:dyDescent="0.2">
      <c r="A2014" s="13">
        <f t="shared" si="670"/>
        <v>336</v>
      </c>
      <c r="B2014" s="14">
        <f>IFERROR(VLOOKUP(A2014,'VENTES ANNUELLES'!$A$5:$J$1200,2,FALSE),"")</f>
        <v>0</v>
      </c>
      <c r="C2014" s="13">
        <f>IFERROR(VLOOKUP(A2014,'VENTES ANNUELLES'!$A$5:$J$1200,3,FALSE),"")</f>
        <v>0</v>
      </c>
      <c r="D2014" s="13">
        <f>'VENTES ANNUELLES'!$M$20</f>
        <v>707300</v>
      </c>
      <c r="E2014" s="15"/>
      <c r="F2014" s="15">
        <f>VLOOKUP(A2014,'VENTES ANNUELLES'!$A$5:$J$1200,6,FALSE)</f>
        <v>0</v>
      </c>
    </row>
    <row r="2015" spans="1:6" x14ac:dyDescent="0.2">
      <c r="A2015" s="13">
        <f t="shared" si="670"/>
        <v>336</v>
      </c>
      <c r="B2015" s="14">
        <f>IFERROR(VLOOKUP(A2015,'VENTES ANNUELLES'!$A$5:$J$1200,2,FALSE),"")</f>
        <v>0</v>
      </c>
      <c r="C2015" s="13">
        <f>IFERROR(VLOOKUP(A2015,'VENTES ANNUELLES'!$A$5:$J$1200,3,FALSE),"")</f>
        <v>0</v>
      </c>
      <c r="D2015" s="13">
        <f>'VENTES ANNUELLES'!$M$21</f>
        <v>707400</v>
      </c>
      <c r="E2015" s="15"/>
      <c r="F2015" s="15">
        <f>VLOOKUP(A2015,'VENTES ANNUELLES'!$A$5:$J$1200,7,FALSE)</f>
        <v>0</v>
      </c>
    </row>
    <row r="2016" spans="1:6" x14ac:dyDescent="0.2">
      <c r="A2016" s="13">
        <f t="shared" si="670"/>
        <v>336</v>
      </c>
      <c r="B2016" s="14">
        <f>IFERROR(VLOOKUP(A2016,'VENTES ANNUELLES'!$A$5:$J$1200,2,FALSE),"")</f>
        <v>0</v>
      </c>
      <c r="C2016" s="13">
        <f>IFERROR(VLOOKUP(A2016,'VENTES ANNUELLES'!$A$5:$J$1200,3,FALSE),"")</f>
        <v>0</v>
      </c>
      <c r="D2016" s="13">
        <f>'VENTES ANNUELLES'!$M$22</f>
        <v>445710</v>
      </c>
      <c r="E2016" s="15"/>
      <c r="F2016" s="15">
        <f>VLOOKUP(A2016,'VENTES ANNUELLES'!$A$5:$J$1200,9,FALSE)</f>
        <v>0</v>
      </c>
    </row>
    <row r="2017" spans="1:6" x14ac:dyDescent="0.2">
      <c r="A2017" s="13">
        <f t="shared" si="670"/>
        <v>336</v>
      </c>
      <c r="B2017" s="14">
        <f>IFERROR(VLOOKUP(A2017,'VENTES ANNUELLES'!$A$5:$J$1200,2,FALSE),"")</f>
        <v>0</v>
      </c>
      <c r="C2017" s="13">
        <f>IFERROR(VLOOKUP(A2017,'VENTES ANNUELLES'!$A$5:$J$1200,3,FALSE),"")</f>
        <v>0</v>
      </c>
      <c r="D2017" s="13" t="str">
        <f>IFERROR(VLOOKUP(C2017,'VENTES ANNUELLES'!$L$5:$M$15,2,FALSE),"")</f>
        <v/>
      </c>
      <c r="E2017" s="15">
        <f>VLOOKUP(A2017,'VENTES ANNUELLES'!$A$5:$J$1200,10,FALSE)</f>
        <v>0</v>
      </c>
      <c r="F2017" s="15"/>
    </row>
    <row r="2018" spans="1:6" x14ac:dyDescent="0.2">
      <c r="A2018" s="13">
        <f t="shared" ref="A2018" si="685">A2017+1</f>
        <v>337</v>
      </c>
      <c r="B2018" s="14">
        <f>IFERROR(VLOOKUP(A2018,'VENTES ANNUELLES'!$A$5:$J$1200,2,FALSE),"")</f>
        <v>0</v>
      </c>
      <c r="C2018" s="13">
        <f>IFERROR(VLOOKUP(A2018,'VENTES ANNUELLES'!$A$5:$J$1200,3,FALSE),"")</f>
        <v>0</v>
      </c>
      <c r="D2018" s="13">
        <f>'VENTES ANNUELLES'!$M$18</f>
        <v>707100</v>
      </c>
      <c r="E2018" s="15"/>
      <c r="F2018" s="15">
        <f>VLOOKUP(A2018,'VENTES ANNUELLES'!$A$5:$J$1200,4,FALSE)</f>
        <v>0</v>
      </c>
    </row>
    <row r="2019" spans="1:6" x14ac:dyDescent="0.2">
      <c r="A2019" s="13">
        <f t="shared" ref="A2019" si="686">A2018</f>
        <v>337</v>
      </c>
      <c r="B2019" s="14">
        <f>IFERROR(VLOOKUP(A2019,'VENTES ANNUELLES'!$A$5:$J$1200,2,FALSE),"")</f>
        <v>0</v>
      </c>
      <c r="C2019" s="13">
        <f>IFERROR(VLOOKUP(A2019,'VENTES ANNUELLES'!$A$5:$J$1200,3,FALSE),"")</f>
        <v>0</v>
      </c>
      <c r="D2019" s="13">
        <f>'VENTES ANNUELLES'!$M$19</f>
        <v>707200</v>
      </c>
      <c r="E2019" s="15"/>
      <c r="F2019" s="15">
        <f>VLOOKUP(A2019,'VENTES ANNUELLES'!$A$5:$J$1200,5,FALSE)</f>
        <v>0</v>
      </c>
    </row>
    <row r="2020" spans="1:6" x14ac:dyDescent="0.2">
      <c r="A2020" s="13">
        <f t="shared" si="670"/>
        <v>337</v>
      </c>
      <c r="B2020" s="14">
        <f>IFERROR(VLOOKUP(A2020,'VENTES ANNUELLES'!$A$5:$J$1200,2,FALSE),"")</f>
        <v>0</v>
      </c>
      <c r="C2020" s="13">
        <f>IFERROR(VLOOKUP(A2020,'VENTES ANNUELLES'!$A$5:$J$1200,3,FALSE),"")</f>
        <v>0</v>
      </c>
      <c r="D2020" s="13">
        <f>'VENTES ANNUELLES'!$M$20</f>
        <v>707300</v>
      </c>
      <c r="E2020" s="15"/>
      <c r="F2020" s="15">
        <f>VLOOKUP(A2020,'VENTES ANNUELLES'!$A$5:$J$1200,6,FALSE)</f>
        <v>0</v>
      </c>
    </row>
    <row r="2021" spans="1:6" x14ac:dyDescent="0.2">
      <c r="A2021" s="13">
        <f t="shared" si="670"/>
        <v>337</v>
      </c>
      <c r="B2021" s="14">
        <f>IFERROR(VLOOKUP(A2021,'VENTES ANNUELLES'!$A$5:$J$1200,2,FALSE),"")</f>
        <v>0</v>
      </c>
      <c r="C2021" s="13">
        <f>IFERROR(VLOOKUP(A2021,'VENTES ANNUELLES'!$A$5:$J$1200,3,FALSE),"")</f>
        <v>0</v>
      </c>
      <c r="D2021" s="13">
        <f>'VENTES ANNUELLES'!$M$21</f>
        <v>707400</v>
      </c>
      <c r="E2021" s="15"/>
      <c r="F2021" s="15">
        <f>VLOOKUP(A2021,'VENTES ANNUELLES'!$A$5:$J$1200,7,FALSE)</f>
        <v>0</v>
      </c>
    </row>
    <row r="2022" spans="1:6" x14ac:dyDescent="0.2">
      <c r="A2022" s="13">
        <f t="shared" si="670"/>
        <v>337</v>
      </c>
      <c r="B2022" s="14">
        <f>IFERROR(VLOOKUP(A2022,'VENTES ANNUELLES'!$A$5:$J$1200,2,FALSE),"")</f>
        <v>0</v>
      </c>
      <c r="C2022" s="13">
        <f>IFERROR(VLOOKUP(A2022,'VENTES ANNUELLES'!$A$5:$J$1200,3,FALSE),"")</f>
        <v>0</v>
      </c>
      <c r="D2022" s="13">
        <f>'VENTES ANNUELLES'!$M$22</f>
        <v>445710</v>
      </c>
      <c r="E2022" s="15"/>
      <c r="F2022" s="15">
        <f>VLOOKUP(A2022,'VENTES ANNUELLES'!$A$5:$J$1200,9,FALSE)</f>
        <v>0</v>
      </c>
    </row>
    <row r="2023" spans="1:6" x14ac:dyDescent="0.2">
      <c r="A2023" s="13">
        <f t="shared" si="670"/>
        <v>337</v>
      </c>
      <c r="B2023" s="14">
        <f>IFERROR(VLOOKUP(A2023,'VENTES ANNUELLES'!$A$5:$J$1200,2,FALSE),"")</f>
        <v>0</v>
      </c>
      <c r="C2023" s="13">
        <f>IFERROR(VLOOKUP(A2023,'VENTES ANNUELLES'!$A$5:$J$1200,3,FALSE),"")</f>
        <v>0</v>
      </c>
      <c r="D2023" s="13" t="str">
        <f>IFERROR(VLOOKUP(C2023,'VENTES ANNUELLES'!$L$5:$M$15,2,FALSE),"")</f>
        <v/>
      </c>
      <c r="E2023" s="15">
        <f>VLOOKUP(A2023,'VENTES ANNUELLES'!$A$5:$J$1200,10,FALSE)</f>
        <v>0</v>
      </c>
      <c r="F2023" s="15"/>
    </row>
    <row r="2024" spans="1:6" x14ac:dyDescent="0.2">
      <c r="A2024" s="13">
        <f t="shared" ref="A2024" si="687">A2023+1</f>
        <v>338</v>
      </c>
      <c r="B2024" s="14">
        <f>IFERROR(VLOOKUP(A2024,'VENTES ANNUELLES'!$A$5:$J$1200,2,FALSE),"")</f>
        <v>0</v>
      </c>
      <c r="C2024" s="13">
        <f>IFERROR(VLOOKUP(A2024,'VENTES ANNUELLES'!$A$5:$J$1200,3,FALSE),"")</f>
        <v>0</v>
      </c>
      <c r="D2024" s="13">
        <f>'VENTES ANNUELLES'!$M$18</f>
        <v>707100</v>
      </c>
      <c r="E2024" s="15"/>
      <c r="F2024" s="15">
        <f>VLOOKUP(A2024,'VENTES ANNUELLES'!$A$5:$J$1200,4,FALSE)</f>
        <v>0</v>
      </c>
    </row>
    <row r="2025" spans="1:6" x14ac:dyDescent="0.2">
      <c r="A2025" s="13">
        <f t="shared" ref="A2025" si="688">A2024</f>
        <v>338</v>
      </c>
      <c r="B2025" s="14">
        <f>IFERROR(VLOOKUP(A2025,'VENTES ANNUELLES'!$A$5:$J$1200,2,FALSE),"")</f>
        <v>0</v>
      </c>
      <c r="C2025" s="13">
        <f>IFERROR(VLOOKUP(A2025,'VENTES ANNUELLES'!$A$5:$J$1200,3,FALSE),"")</f>
        <v>0</v>
      </c>
      <c r="D2025" s="13">
        <f>'VENTES ANNUELLES'!$M$19</f>
        <v>707200</v>
      </c>
      <c r="E2025" s="15"/>
      <c r="F2025" s="15">
        <f>VLOOKUP(A2025,'VENTES ANNUELLES'!$A$5:$J$1200,5,FALSE)</f>
        <v>0</v>
      </c>
    </row>
    <row r="2026" spans="1:6" x14ac:dyDescent="0.2">
      <c r="A2026" s="13">
        <f t="shared" si="670"/>
        <v>338</v>
      </c>
      <c r="B2026" s="14">
        <f>IFERROR(VLOOKUP(A2026,'VENTES ANNUELLES'!$A$5:$J$1200,2,FALSE),"")</f>
        <v>0</v>
      </c>
      <c r="C2026" s="13">
        <f>IFERROR(VLOOKUP(A2026,'VENTES ANNUELLES'!$A$5:$J$1200,3,FALSE),"")</f>
        <v>0</v>
      </c>
      <c r="D2026" s="13">
        <f>'VENTES ANNUELLES'!$M$20</f>
        <v>707300</v>
      </c>
      <c r="E2026" s="15"/>
      <c r="F2026" s="15">
        <f>VLOOKUP(A2026,'VENTES ANNUELLES'!$A$5:$J$1200,6,FALSE)</f>
        <v>0</v>
      </c>
    </row>
    <row r="2027" spans="1:6" x14ac:dyDescent="0.2">
      <c r="A2027" s="13">
        <f t="shared" si="670"/>
        <v>338</v>
      </c>
      <c r="B2027" s="14">
        <f>IFERROR(VLOOKUP(A2027,'VENTES ANNUELLES'!$A$5:$J$1200,2,FALSE),"")</f>
        <v>0</v>
      </c>
      <c r="C2027" s="13">
        <f>IFERROR(VLOOKUP(A2027,'VENTES ANNUELLES'!$A$5:$J$1200,3,FALSE),"")</f>
        <v>0</v>
      </c>
      <c r="D2027" s="13">
        <f>'VENTES ANNUELLES'!$M$21</f>
        <v>707400</v>
      </c>
      <c r="E2027" s="15"/>
      <c r="F2027" s="15">
        <f>VLOOKUP(A2027,'VENTES ANNUELLES'!$A$5:$J$1200,7,FALSE)</f>
        <v>0</v>
      </c>
    </row>
    <row r="2028" spans="1:6" x14ac:dyDescent="0.2">
      <c r="A2028" s="13">
        <f t="shared" si="670"/>
        <v>338</v>
      </c>
      <c r="B2028" s="14">
        <f>IFERROR(VLOOKUP(A2028,'VENTES ANNUELLES'!$A$5:$J$1200,2,FALSE),"")</f>
        <v>0</v>
      </c>
      <c r="C2028" s="13">
        <f>IFERROR(VLOOKUP(A2028,'VENTES ANNUELLES'!$A$5:$J$1200,3,FALSE),"")</f>
        <v>0</v>
      </c>
      <c r="D2028" s="13">
        <f>'VENTES ANNUELLES'!$M$22</f>
        <v>445710</v>
      </c>
      <c r="E2028" s="15"/>
      <c r="F2028" s="15">
        <f>VLOOKUP(A2028,'VENTES ANNUELLES'!$A$5:$J$1200,9,FALSE)</f>
        <v>0</v>
      </c>
    </row>
    <row r="2029" spans="1:6" x14ac:dyDescent="0.2">
      <c r="A2029" s="13">
        <f t="shared" si="670"/>
        <v>338</v>
      </c>
      <c r="B2029" s="14">
        <f>IFERROR(VLOOKUP(A2029,'VENTES ANNUELLES'!$A$5:$J$1200,2,FALSE),"")</f>
        <v>0</v>
      </c>
      <c r="C2029" s="13">
        <f>IFERROR(VLOOKUP(A2029,'VENTES ANNUELLES'!$A$5:$J$1200,3,FALSE),"")</f>
        <v>0</v>
      </c>
      <c r="D2029" s="13" t="str">
        <f>IFERROR(VLOOKUP(C2029,'VENTES ANNUELLES'!$L$5:$M$15,2,FALSE),"")</f>
        <v/>
      </c>
      <c r="E2029" s="15">
        <f>VLOOKUP(A2029,'VENTES ANNUELLES'!$A$5:$J$1200,10,FALSE)</f>
        <v>0</v>
      </c>
      <c r="F2029" s="15"/>
    </row>
    <row r="2030" spans="1:6" x14ac:dyDescent="0.2">
      <c r="A2030" s="13">
        <f t="shared" ref="A2030" si="689">A2029+1</f>
        <v>339</v>
      </c>
      <c r="B2030" s="14">
        <f>IFERROR(VLOOKUP(A2030,'VENTES ANNUELLES'!$A$5:$J$1200,2,FALSE),"")</f>
        <v>0</v>
      </c>
      <c r="C2030" s="13">
        <f>IFERROR(VLOOKUP(A2030,'VENTES ANNUELLES'!$A$5:$J$1200,3,FALSE),"")</f>
        <v>0</v>
      </c>
      <c r="D2030" s="13">
        <f>'VENTES ANNUELLES'!$M$18</f>
        <v>707100</v>
      </c>
      <c r="E2030" s="15"/>
      <c r="F2030" s="15">
        <f>VLOOKUP(A2030,'VENTES ANNUELLES'!$A$5:$J$1200,4,FALSE)</f>
        <v>0</v>
      </c>
    </row>
    <row r="2031" spans="1:6" x14ac:dyDescent="0.2">
      <c r="A2031" s="13">
        <f t="shared" ref="A2031" si="690">A2030</f>
        <v>339</v>
      </c>
      <c r="B2031" s="14">
        <f>IFERROR(VLOOKUP(A2031,'VENTES ANNUELLES'!$A$5:$J$1200,2,FALSE),"")</f>
        <v>0</v>
      </c>
      <c r="C2031" s="13">
        <f>IFERROR(VLOOKUP(A2031,'VENTES ANNUELLES'!$A$5:$J$1200,3,FALSE),"")</f>
        <v>0</v>
      </c>
      <c r="D2031" s="13">
        <f>'VENTES ANNUELLES'!$M$19</f>
        <v>707200</v>
      </c>
      <c r="E2031" s="15"/>
      <c r="F2031" s="15">
        <f>VLOOKUP(A2031,'VENTES ANNUELLES'!$A$5:$J$1200,5,FALSE)</f>
        <v>0</v>
      </c>
    </row>
    <row r="2032" spans="1:6" x14ac:dyDescent="0.2">
      <c r="A2032" s="13">
        <f t="shared" si="670"/>
        <v>339</v>
      </c>
      <c r="B2032" s="14">
        <f>IFERROR(VLOOKUP(A2032,'VENTES ANNUELLES'!$A$5:$J$1200,2,FALSE),"")</f>
        <v>0</v>
      </c>
      <c r="C2032" s="13">
        <f>IFERROR(VLOOKUP(A2032,'VENTES ANNUELLES'!$A$5:$J$1200,3,FALSE),"")</f>
        <v>0</v>
      </c>
      <c r="D2032" s="13">
        <f>'VENTES ANNUELLES'!$M$20</f>
        <v>707300</v>
      </c>
      <c r="E2032" s="15"/>
      <c r="F2032" s="15">
        <f>VLOOKUP(A2032,'VENTES ANNUELLES'!$A$5:$J$1200,6,FALSE)</f>
        <v>0</v>
      </c>
    </row>
    <row r="2033" spans="1:6" x14ac:dyDescent="0.2">
      <c r="A2033" s="13">
        <f t="shared" si="670"/>
        <v>339</v>
      </c>
      <c r="B2033" s="14">
        <f>IFERROR(VLOOKUP(A2033,'VENTES ANNUELLES'!$A$5:$J$1200,2,FALSE),"")</f>
        <v>0</v>
      </c>
      <c r="C2033" s="13">
        <f>IFERROR(VLOOKUP(A2033,'VENTES ANNUELLES'!$A$5:$J$1200,3,FALSE),"")</f>
        <v>0</v>
      </c>
      <c r="D2033" s="13">
        <f>'VENTES ANNUELLES'!$M$21</f>
        <v>707400</v>
      </c>
      <c r="E2033" s="15"/>
      <c r="F2033" s="15">
        <f>VLOOKUP(A2033,'VENTES ANNUELLES'!$A$5:$J$1200,7,FALSE)</f>
        <v>0</v>
      </c>
    </row>
    <row r="2034" spans="1:6" x14ac:dyDescent="0.2">
      <c r="A2034" s="13">
        <f t="shared" si="670"/>
        <v>339</v>
      </c>
      <c r="B2034" s="14">
        <f>IFERROR(VLOOKUP(A2034,'VENTES ANNUELLES'!$A$5:$J$1200,2,FALSE),"")</f>
        <v>0</v>
      </c>
      <c r="C2034" s="13">
        <f>IFERROR(VLOOKUP(A2034,'VENTES ANNUELLES'!$A$5:$J$1200,3,FALSE),"")</f>
        <v>0</v>
      </c>
      <c r="D2034" s="13">
        <f>'VENTES ANNUELLES'!$M$22</f>
        <v>445710</v>
      </c>
      <c r="E2034" s="15"/>
      <c r="F2034" s="15">
        <f>VLOOKUP(A2034,'VENTES ANNUELLES'!$A$5:$J$1200,9,FALSE)</f>
        <v>0</v>
      </c>
    </row>
    <row r="2035" spans="1:6" x14ac:dyDescent="0.2">
      <c r="A2035" s="13">
        <f t="shared" ref="A2035:A2098" si="691">A2034</f>
        <v>339</v>
      </c>
      <c r="B2035" s="14">
        <f>IFERROR(VLOOKUP(A2035,'VENTES ANNUELLES'!$A$5:$J$1200,2,FALSE),"")</f>
        <v>0</v>
      </c>
      <c r="C2035" s="13">
        <f>IFERROR(VLOOKUP(A2035,'VENTES ANNUELLES'!$A$5:$J$1200,3,FALSE),"")</f>
        <v>0</v>
      </c>
      <c r="D2035" s="13" t="str">
        <f>IFERROR(VLOOKUP(C2035,'VENTES ANNUELLES'!$L$5:$M$15,2,FALSE),"")</f>
        <v/>
      </c>
      <c r="E2035" s="15">
        <f>VLOOKUP(A2035,'VENTES ANNUELLES'!$A$5:$J$1200,10,FALSE)</f>
        <v>0</v>
      </c>
      <c r="F2035" s="15"/>
    </row>
    <row r="2036" spans="1:6" x14ac:dyDescent="0.2">
      <c r="A2036" s="13">
        <f t="shared" ref="A2036" si="692">A2035+1</f>
        <v>340</v>
      </c>
      <c r="B2036" s="14">
        <f>IFERROR(VLOOKUP(A2036,'VENTES ANNUELLES'!$A$5:$J$1200,2,FALSE),"")</f>
        <v>0</v>
      </c>
      <c r="C2036" s="13">
        <f>IFERROR(VLOOKUP(A2036,'VENTES ANNUELLES'!$A$5:$J$1200,3,FALSE),"")</f>
        <v>0</v>
      </c>
      <c r="D2036" s="13">
        <f>'VENTES ANNUELLES'!$M$18</f>
        <v>707100</v>
      </c>
      <c r="E2036" s="15"/>
      <c r="F2036" s="15">
        <f>VLOOKUP(A2036,'VENTES ANNUELLES'!$A$5:$J$1200,4,FALSE)</f>
        <v>0</v>
      </c>
    </row>
    <row r="2037" spans="1:6" x14ac:dyDescent="0.2">
      <c r="A2037" s="13">
        <f t="shared" ref="A2037" si="693">A2036</f>
        <v>340</v>
      </c>
      <c r="B2037" s="14">
        <f>IFERROR(VLOOKUP(A2037,'VENTES ANNUELLES'!$A$5:$J$1200,2,FALSE),"")</f>
        <v>0</v>
      </c>
      <c r="C2037" s="13">
        <f>IFERROR(VLOOKUP(A2037,'VENTES ANNUELLES'!$A$5:$J$1200,3,FALSE),"")</f>
        <v>0</v>
      </c>
      <c r="D2037" s="13">
        <f>'VENTES ANNUELLES'!$M$19</f>
        <v>707200</v>
      </c>
      <c r="E2037" s="15"/>
      <c r="F2037" s="15">
        <f>VLOOKUP(A2037,'VENTES ANNUELLES'!$A$5:$J$1200,5,FALSE)</f>
        <v>0</v>
      </c>
    </row>
    <row r="2038" spans="1:6" x14ac:dyDescent="0.2">
      <c r="A2038" s="13">
        <f t="shared" si="691"/>
        <v>340</v>
      </c>
      <c r="B2038" s="14">
        <f>IFERROR(VLOOKUP(A2038,'VENTES ANNUELLES'!$A$5:$J$1200,2,FALSE),"")</f>
        <v>0</v>
      </c>
      <c r="C2038" s="13">
        <f>IFERROR(VLOOKUP(A2038,'VENTES ANNUELLES'!$A$5:$J$1200,3,FALSE),"")</f>
        <v>0</v>
      </c>
      <c r="D2038" s="13">
        <f>'VENTES ANNUELLES'!$M$20</f>
        <v>707300</v>
      </c>
      <c r="E2038" s="15"/>
      <c r="F2038" s="15">
        <f>VLOOKUP(A2038,'VENTES ANNUELLES'!$A$5:$J$1200,6,FALSE)</f>
        <v>0</v>
      </c>
    </row>
    <row r="2039" spans="1:6" x14ac:dyDescent="0.2">
      <c r="A2039" s="13">
        <f t="shared" si="691"/>
        <v>340</v>
      </c>
      <c r="B2039" s="14">
        <f>IFERROR(VLOOKUP(A2039,'VENTES ANNUELLES'!$A$5:$J$1200,2,FALSE),"")</f>
        <v>0</v>
      </c>
      <c r="C2039" s="13">
        <f>IFERROR(VLOOKUP(A2039,'VENTES ANNUELLES'!$A$5:$J$1200,3,FALSE),"")</f>
        <v>0</v>
      </c>
      <c r="D2039" s="13">
        <f>'VENTES ANNUELLES'!$M$21</f>
        <v>707400</v>
      </c>
      <c r="E2039" s="15"/>
      <c r="F2039" s="15">
        <f>VLOOKUP(A2039,'VENTES ANNUELLES'!$A$5:$J$1200,7,FALSE)</f>
        <v>0</v>
      </c>
    </row>
    <row r="2040" spans="1:6" x14ac:dyDescent="0.2">
      <c r="A2040" s="13">
        <f t="shared" si="691"/>
        <v>340</v>
      </c>
      <c r="B2040" s="14">
        <f>IFERROR(VLOOKUP(A2040,'VENTES ANNUELLES'!$A$5:$J$1200,2,FALSE),"")</f>
        <v>0</v>
      </c>
      <c r="C2040" s="13">
        <f>IFERROR(VLOOKUP(A2040,'VENTES ANNUELLES'!$A$5:$J$1200,3,FALSE),"")</f>
        <v>0</v>
      </c>
      <c r="D2040" s="13">
        <f>'VENTES ANNUELLES'!$M$22</f>
        <v>445710</v>
      </c>
      <c r="E2040" s="15"/>
      <c r="F2040" s="15">
        <f>VLOOKUP(A2040,'VENTES ANNUELLES'!$A$5:$J$1200,9,FALSE)</f>
        <v>0</v>
      </c>
    </row>
    <row r="2041" spans="1:6" x14ac:dyDescent="0.2">
      <c r="A2041" s="13">
        <f t="shared" si="691"/>
        <v>340</v>
      </c>
      <c r="B2041" s="14">
        <f>IFERROR(VLOOKUP(A2041,'VENTES ANNUELLES'!$A$5:$J$1200,2,FALSE),"")</f>
        <v>0</v>
      </c>
      <c r="C2041" s="13">
        <f>IFERROR(VLOOKUP(A2041,'VENTES ANNUELLES'!$A$5:$J$1200,3,FALSE),"")</f>
        <v>0</v>
      </c>
      <c r="D2041" s="13" t="str">
        <f>IFERROR(VLOOKUP(C2041,'VENTES ANNUELLES'!$L$5:$M$15,2,FALSE),"")</f>
        <v/>
      </c>
      <c r="E2041" s="15">
        <f>VLOOKUP(A2041,'VENTES ANNUELLES'!$A$5:$J$1200,10,FALSE)</f>
        <v>0</v>
      </c>
      <c r="F2041" s="15"/>
    </row>
    <row r="2042" spans="1:6" x14ac:dyDescent="0.2">
      <c r="A2042" s="13">
        <f t="shared" ref="A2042" si="694">A2041+1</f>
        <v>341</v>
      </c>
      <c r="B2042" s="14">
        <f>IFERROR(VLOOKUP(A2042,'VENTES ANNUELLES'!$A$5:$J$1200,2,FALSE),"")</f>
        <v>0</v>
      </c>
      <c r="C2042" s="13">
        <f>IFERROR(VLOOKUP(A2042,'VENTES ANNUELLES'!$A$5:$J$1200,3,FALSE),"")</f>
        <v>0</v>
      </c>
      <c r="D2042" s="13">
        <f>'VENTES ANNUELLES'!$M$18</f>
        <v>707100</v>
      </c>
      <c r="E2042" s="15"/>
      <c r="F2042" s="15">
        <f>VLOOKUP(A2042,'VENTES ANNUELLES'!$A$5:$J$1200,4,FALSE)</f>
        <v>0</v>
      </c>
    </row>
    <row r="2043" spans="1:6" x14ac:dyDescent="0.2">
      <c r="A2043" s="13">
        <f t="shared" ref="A2043" si="695">A2042</f>
        <v>341</v>
      </c>
      <c r="B2043" s="14">
        <f>IFERROR(VLOOKUP(A2043,'VENTES ANNUELLES'!$A$5:$J$1200,2,FALSE),"")</f>
        <v>0</v>
      </c>
      <c r="C2043" s="13">
        <f>IFERROR(VLOOKUP(A2043,'VENTES ANNUELLES'!$A$5:$J$1200,3,FALSE),"")</f>
        <v>0</v>
      </c>
      <c r="D2043" s="13">
        <f>'VENTES ANNUELLES'!$M$19</f>
        <v>707200</v>
      </c>
      <c r="E2043" s="15"/>
      <c r="F2043" s="15">
        <f>VLOOKUP(A2043,'VENTES ANNUELLES'!$A$5:$J$1200,5,FALSE)</f>
        <v>0</v>
      </c>
    </row>
    <row r="2044" spans="1:6" x14ac:dyDescent="0.2">
      <c r="A2044" s="13">
        <f t="shared" si="691"/>
        <v>341</v>
      </c>
      <c r="B2044" s="14">
        <f>IFERROR(VLOOKUP(A2044,'VENTES ANNUELLES'!$A$5:$J$1200,2,FALSE),"")</f>
        <v>0</v>
      </c>
      <c r="C2044" s="13">
        <f>IFERROR(VLOOKUP(A2044,'VENTES ANNUELLES'!$A$5:$J$1200,3,FALSE),"")</f>
        <v>0</v>
      </c>
      <c r="D2044" s="13">
        <f>'VENTES ANNUELLES'!$M$20</f>
        <v>707300</v>
      </c>
      <c r="E2044" s="15"/>
      <c r="F2044" s="15">
        <f>VLOOKUP(A2044,'VENTES ANNUELLES'!$A$5:$J$1200,6,FALSE)</f>
        <v>0</v>
      </c>
    </row>
    <row r="2045" spans="1:6" x14ac:dyDescent="0.2">
      <c r="A2045" s="13">
        <f t="shared" si="691"/>
        <v>341</v>
      </c>
      <c r="B2045" s="14">
        <f>IFERROR(VLOOKUP(A2045,'VENTES ANNUELLES'!$A$5:$J$1200,2,FALSE),"")</f>
        <v>0</v>
      </c>
      <c r="C2045" s="13">
        <f>IFERROR(VLOOKUP(A2045,'VENTES ANNUELLES'!$A$5:$J$1200,3,FALSE),"")</f>
        <v>0</v>
      </c>
      <c r="D2045" s="13">
        <f>'VENTES ANNUELLES'!$M$21</f>
        <v>707400</v>
      </c>
      <c r="E2045" s="15"/>
      <c r="F2045" s="15">
        <f>VLOOKUP(A2045,'VENTES ANNUELLES'!$A$5:$J$1200,7,FALSE)</f>
        <v>0</v>
      </c>
    </row>
    <row r="2046" spans="1:6" x14ac:dyDescent="0.2">
      <c r="A2046" s="13">
        <f t="shared" si="691"/>
        <v>341</v>
      </c>
      <c r="B2046" s="14">
        <f>IFERROR(VLOOKUP(A2046,'VENTES ANNUELLES'!$A$5:$J$1200,2,FALSE),"")</f>
        <v>0</v>
      </c>
      <c r="C2046" s="13">
        <f>IFERROR(VLOOKUP(A2046,'VENTES ANNUELLES'!$A$5:$J$1200,3,FALSE),"")</f>
        <v>0</v>
      </c>
      <c r="D2046" s="13">
        <f>'VENTES ANNUELLES'!$M$22</f>
        <v>445710</v>
      </c>
      <c r="E2046" s="15"/>
      <c r="F2046" s="15">
        <f>VLOOKUP(A2046,'VENTES ANNUELLES'!$A$5:$J$1200,9,FALSE)</f>
        <v>0</v>
      </c>
    </row>
    <row r="2047" spans="1:6" x14ac:dyDescent="0.2">
      <c r="A2047" s="13">
        <f t="shared" si="691"/>
        <v>341</v>
      </c>
      <c r="B2047" s="14">
        <f>IFERROR(VLOOKUP(A2047,'VENTES ANNUELLES'!$A$5:$J$1200,2,FALSE),"")</f>
        <v>0</v>
      </c>
      <c r="C2047" s="13">
        <f>IFERROR(VLOOKUP(A2047,'VENTES ANNUELLES'!$A$5:$J$1200,3,FALSE),"")</f>
        <v>0</v>
      </c>
      <c r="D2047" s="13" t="str">
        <f>IFERROR(VLOOKUP(C2047,'VENTES ANNUELLES'!$L$5:$M$15,2,FALSE),"")</f>
        <v/>
      </c>
      <c r="E2047" s="15">
        <f>VLOOKUP(A2047,'VENTES ANNUELLES'!$A$5:$J$1200,10,FALSE)</f>
        <v>0</v>
      </c>
      <c r="F2047" s="15"/>
    </row>
    <row r="2048" spans="1:6" x14ac:dyDescent="0.2">
      <c r="A2048" s="13">
        <f t="shared" ref="A2048" si="696">A2047+1</f>
        <v>342</v>
      </c>
      <c r="B2048" s="14">
        <f>IFERROR(VLOOKUP(A2048,'VENTES ANNUELLES'!$A$5:$J$1200,2,FALSE),"")</f>
        <v>0</v>
      </c>
      <c r="C2048" s="13">
        <f>IFERROR(VLOOKUP(A2048,'VENTES ANNUELLES'!$A$5:$J$1200,3,FALSE),"")</f>
        <v>0</v>
      </c>
      <c r="D2048" s="13">
        <f>'VENTES ANNUELLES'!$M$18</f>
        <v>707100</v>
      </c>
      <c r="E2048" s="15"/>
      <c r="F2048" s="15">
        <f>VLOOKUP(A2048,'VENTES ANNUELLES'!$A$5:$J$1200,4,FALSE)</f>
        <v>0</v>
      </c>
    </row>
    <row r="2049" spans="1:6" x14ac:dyDescent="0.2">
      <c r="A2049" s="13">
        <f t="shared" ref="A2049" si="697">A2048</f>
        <v>342</v>
      </c>
      <c r="B2049" s="14">
        <f>IFERROR(VLOOKUP(A2049,'VENTES ANNUELLES'!$A$5:$J$1200,2,FALSE),"")</f>
        <v>0</v>
      </c>
      <c r="C2049" s="13">
        <f>IFERROR(VLOOKUP(A2049,'VENTES ANNUELLES'!$A$5:$J$1200,3,FALSE),"")</f>
        <v>0</v>
      </c>
      <c r="D2049" s="13">
        <f>'VENTES ANNUELLES'!$M$19</f>
        <v>707200</v>
      </c>
      <c r="E2049" s="15"/>
      <c r="F2049" s="15">
        <f>VLOOKUP(A2049,'VENTES ANNUELLES'!$A$5:$J$1200,5,FALSE)</f>
        <v>0</v>
      </c>
    </row>
    <row r="2050" spans="1:6" x14ac:dyDescent="0.2">
      <c r="A2050" s="13">
        <f t="shared" si="691"/>
        <v>342</v>
      </c>
      <c r="B2050" s="14">
        <f>IFERROR(VLOOKUP(A2050,'VENTES ANNUELLES'!$A$5:$J$1200,2,FALSE),"")</f>
        <v>0</v>
      </c>
      <c r="C2050" s="13">
        <f>IFERROR(VLOOKUP(A2050,'VENTES ANNUELLES'!$A$5:$J$1200,3,FALSE),"")</f>
        <v>0</v>
      </c>
      <c r="D2050" s="13">
        <f>'VENTES ANNUELLES'!$M$20</f>
        <v>707300</v>
      </c>
      <c r="E2050" s="15"/>
      <c r="F2050" s="15">
        <f>VLOOKUP(A2050,'VENTES ANNUELLES'!$A$5:$J$1200,6,FALSE)</f>
        <v>0</v>
      </c>
    </row>
    <row r="2051" spans="1:6" x14ac:dyDescent="0.2">
      <c r="A2051" s="13">
        <f t="shared" si="691"/>
        <v>342</v>
      </c>
      <c r="B2051" s="14">
        <f>IFERROR(VLOOKUP(A2051,'VENTES ANNUELLES'!$A$5:$J$1200,2,FALSE),"")</f>
        <v>0</v>
      </c>
      <c r="C2051" s="13">
        <f>IFERROR(VLOOKUP(A2051,'VENTES ANNUELLES'!$A$5:$J$1200,3,FALSE),"")</f>
        <v>0</v>
      </c>
      <c r="D2051" s="13">
        <f>'VENTES ANNUELLES'!$M$21</f>
        <v>707400</v>
      </c>
      <c r="E2051" s="15"/>
      <c r="F2051" s="15">
        <f>VLOOKUP(A2051,'VENTES ANNUELLES'!$A$5:$J$1200,7,FALSE)</f>
        <v>0</v>
      </c>
    </row>
    <row r="2052" spans="1:6" x14ac:dyDescent="0.2">
      <c r="A2052" s="13">
        <f t="shared" si="691"/>
        <v>342</v>
      </c>
      <c r="B2052" s="14">
        <f>IFERROR(VLOOKUP(A2052,'VENTES ANNUELLES'!$A$5:$J$1200,2,FALSE),"")</f>
        <v>0</v>
      </c>
      <c r="C2052" s="13">
        <f>IFERROR(VLOOKUP(A2052,'VENTES ANNUELLES'!$A$5:$J$1200,3,FALSE),"")</f>
        <v>0</v>
      </c>
      <c r="D2052" s="13">
        <f>'VENTES ANNUELLES'!$M$22</f>
        <v>445710</v>
      </c>
      <c r="E2052" s="15"/>
      <c r="F2052" s="15">
        <f>VLOOKUP(A2052,'VENTES ANNUELLES'!$A$5:$J$1200,9,FALSE)</f>
        <v>0</v>
      </c>
    </row>
    <row r="2053" spans="1:6" x14ac:dyDescent="0.2">
      <c r="A2053" s="13">
        <f t="shared" si="691"/>
        <v>342</v>
      </c>
      <c r="B2053" s="14">
        <f>IFERROR(VLOOKUP(A2053,'VENTES ANNUELLES'!$A$5:$J$1200,2,FALSE),"")</f>
        <v>0</v>
      </c>
      <c r="C2053" s="13">
        <f>IFERROR(VLOOKUP(A2053,'VENTES ANNUELLES'!$A$5:$J$1200,3,FALSE),"")</f>
        <v>0</v>
      </c>
      <c r="D2053" s="13" t="str">
        <f>IFERROR(VLOOKUP(C2053,'VENTES ANNUELLES'!$L$5:$M$15,2,FALSE),"")</f>
        <v/>
      </c>
      <c r="E2053" s="15">
        <f>VLOOKUP(A2053,'VENTES ANNUELLES'!$A$5:$J$1200,10,FALSE)</f>
        <v>0</v>
      </c>
      <c r="F2053" s="15"/>
    </row>
    <row r="2054" spans="1:6" x14ac:dyDescent="0.2">
      <c r="A2054" s="13">
        <f t="shared" ref="A2054" si="698">A2053+1</f>
        <v>343</v>
      </c>
      <c r="B2054" s="14">
        <f>IFERROR(VLOOKUP(A2054,'VENTES ANNUELLES'!$A$5:$J$1200,2,FALSE),"")</f>
        <v>0</v>
      </c>
      <c r="C2054" s="13">
        <f>IFERROR(VLOOKUP(A2054,'VENTES ANNUELLES'!$A$5:$J$1200,3,FALSE),"")</f>
        <v>0</v>
      </c>
      <c r="D2054" s="13">
        <f>'VENTES ANNUELLES'!$M$18</f>
        <v>707100</v>
      </c>
      <c r="E2054" s="15"/>
      <c r="F2054" s="15">
        <f>VLOOKUP(A2054,'VENTES ANNUELLES'!$A$5:$J$1200,4,FALSE)</f>
        <v>0</v>
      </c>
    </row>
    <row r="2055" spans="1:6" x14ac:dyDescent="0.2">
      <c r="A2055" s="13">
        <f t="shared" ref="A2055" si="699">A2054</f>
        <v>343</v>
      </c>
      <c r="B2055" s="14">
        <f>IFERROR(VLOOKUP(A2055,'VENTES ANNUELLES'!$A$5:$J$1200,2,FALSE),"")</f>
        <v>0</v>
      </c>
      <c r="C2055" s="13">
        <f>IFERROR(VLOOKUP(A2055,'VENTES ANNUELLES'!$A$5:$J$1200,3,FALSE),"")</f>
        <v>0</v>
      </c>
      <c r="D2055" s="13">
        <f>'VENTES ANNUELLES'!$M$19</f>
        <v>707200</v>
      </c>
      <c r="E2055" s="15"/>
      <c r="F2055" s="15">
        <f>VLOOKUP(A2055,'VENTES ANNUELLES'!$A$5:$J$1200,5,FALSE)</f>
        <v>0</v>
      </c>
    </row>
    <row r="2056" spans="1:6" x14ac:dyDescent="0.2">
      <c r="A2056" s="13">
        <f t="shared" si="691"/>
        <v>343</v>
      </c>
      <c r="B2056" s="14">
        <f>IFERROR(VLOOKUP(A2056,'VENTES ANNUELLES'!$A$5:$J$1200,2,FALSE),"")</f>
        <v>0</v>
      </c>
      <c r="C2056" s="13">
        <f>IFERROR(VLOOKUP(A2056,'VENTES ANNUELLES'!$A$5:$J$1200,3,FALSE),"")</f>
        <v>0</v>
      </c>
      <c r="D2056" s="13">
        <f>'VENTES ANNUELLES'!$M$20</f>
        <v>707300</v>
      </c>
      <c r="E2056" s="15"/>
      <c r="F2056" s="15">
        <f>VLOOKUP(A2056,'VENTES ANNUELLES'!$A$5:$J$1200,6,FALSE)</f>
        <v>0</v>
      </c>
    </row>
    <row r="2057" spans="1:6" x14ac:dyDescent="0.2">
      <c r="A2057" s="13">
        <f t="shared" si="691"/>
        <v>343</v>
      </c>
      <c r="B2057" s="14">
        <f>IFERROR(VLOOKUP(A2057,'VENTES ANNUELLES'!$A$5:$J$1200,2,FALSE),"")</f>
        <v>0</v>
      </c>
      <c r="C2057" s="13">
        <f>IFERROR(VLOOKUP(A2057,'VENTES ANNUELLES'!$A$5:$J$1200,3,FALSE),"")</f>
        <v>0</v>
      </c>
      <c r="D2057" s="13">
        <f>'VENTES ANNUELLES'!$M$21</f>
        <v>707400</v>
      </c>
      <c r="E2057" s="15"/>
      <c r="F2057" s="15">
        <f>VLOOKUP(A2057,'VENTES ANNUELLES'!$A$5:$J$1200,7,FALSE)</f>
        <v>0</v>
      </c>
    </row>
    <row r="2058" spans="1:6" x14ac:dyDescent="0.2">
      <c r="A2058" s="13">
        <f t="shared" si="691"/>
        <v>343</v>
      </c>
      <c r="B2058" s="14">
        <f>IFERROR(VLOOKUP(A2058,'VENTES ANNUELLES'!$A$5:$J$1200,2,FALSE),"")</f>
        <v>0</v>
      </c>
      <c r="C2058" s="13">
        <f>IFERROR(VLOOKUP(A2058,'VENTES ANNUELLES'!$A$5:$J$1200,3,FALSE),"")</f>
        <v>0</v>
      </c>
      <c r="D2058" s="13">
        <f>'VENTES ANNUELLES'!$M$22</f>
        <v>445710</v>
      </c>
      <c r="E2058" s="15"/>
      <c r="F2058" s="15">
        <f>VLOOKUP(A2058,'VENTES ANNUELLES'!$A$5:$J$1200,9,FALSE)</f>
        <v>0</v>
      </c>
    </row>
    <row r="2059" spans="1:6" x14ac:dyDescent="0.2">
      <c r="A2059" s="13">
        <f t="shared" si="691"/>
        <v>343</v>
      </c>
      <c r="B2059" s="14">
        <f>IFERROR(VLOOKUP(A2059,'VENTES ANNUELLES'!$A$5:$J$1200,2,FALSE),"")</f>
        <v>0</v>
      </c>
      <c r="C2059" s="13">
        <f>IFERROR(VLOOKUP(A2059,'VENTES ANNUELLES'!$A$5:$J$1200,3,FALSE),"")</f>
        <v>0</v>
      </c>
      <c r="D2059" s="13" t="str">
        <f>IFERROR(VLOOKUP(C2059,'VENTES ANNUELLES'!$L$5:$M$15,2,FALSE),"")</f>
        <v/>
      </c>
      <c r="E2059" s="15">
        <f>VLOOKUP(A2059,'VENTES ANNUELLES'!$A$5:$J$1200,10,FALSE)</f>
        <v>0</v>
      </c>
      <c r="F2059" s="15"/>
    </row>
    <row r="2060" spans="1:6" x14ac:dyDescent="0.2">
      <c r="A2060" s="13">
        <f t="shared" ref="A2060" si="700">A2059+1</f>
        <v>344</v>
      </c>
      <c r="B2060" s="14">
        <f>IFERROR(VLOOKUP(A2060,'VENTES ANNUELLES'!$A$5:$J$1200,2,FALSE),"")</f>
        <v>0</v>
      </c>
      <c r="C2060" s="13">
        <f>IFERROR(VLOOKUP(A2060,'VENTES ANNUELLES'!$A$5:$J$1200,3,FALSE),"")</f>
        <v>0</v>
      </c>
      <c r="D2060" s="13">
        <f>'VENTES ANNUELLES'!$M$18</f>
        <v>707100</v>
      </c>
      <c r="E2060" s="15"/>
      <c r="F2060" s="15">
        <f>VLOOKUP(A2060,'VENTES ANNUELLES'!$A$5:$J$1200,4,FALSE)</f>
        <v>0</v>
      </c>
    </row>
    <row r="2061" spans="1:6" x14ac:dyDescent="0.2">
      <c r="A2061" s="13">
        <f t="shared" ref="A2061" si="701">A2060</f>
        <v>344</v>
      </c>
      <c r="B2061" s="14">
        <f>IFERROR(VLOOKUP(A2061,'VENTES ANNUELLES'!$A$5:$J$1200,2,FALSE),"")</f>
        <v>0</v>
      </c>
      <c r="C2061" s="13">
        <f>IFERROR(VLOOKUP(A2061,'VENTES ANNUELLES'!$A$5:$J$1200,3,FALSE),"")</f>
        <v>0</v>
      </c>
      <c r="D2061" s="13">
        <f>'VENTES ANNUELLES'!$M$19</f>
        <v>707200</v>
      </c>
      <c r="E2061" s="15"/>
      <c r="F2061" s="15">
        <f>VLOOKUP(A2061,'VENTES ANNUELLES'!$A$5:$J$1200,5,FALSE)</f>
        <v>0</v>
      </c>
    </row>
    <row r="2062" spans="1:6" x14ac:dyDescent="0.2">
      <c r="A2062" s="13">
        <f t="shared" si="691"/>
        <v>344</v>
      </c>
      <c r="B2062" s="14">
        <f>IFERROR(VLOOKUP(A2062,'VENTES ANNUELLES'!$A$5:$J$1200,2,FALSE),"")</f>
        <v>0</v>
      </c>
      <c r="C2062" s="13">
        <f>IFERROR(VLOOKUP(A2062,'VENTES ANNUELLES'!$A$5:$J$1200,3,FALSE),"")</f>
        <v>0</v>
      </c>
      <c r="D2062" s="13">
        <f>'VENTES ANNUELLES'!$M$20</f>
        <v>707300</v>
      </c>
      <c r="E2062" s="15"/>
      <c r="F2062" s="15">
        <f>VLOOKUP(A2062,'VENTES ANNUELLES'!$A$5:$J$1200,6,FALSE)</f>
        <v>0</v>
      </c>
    </row>
    <row r="2063" spans="1:6" x14ac:dyDescent="0.2">
      <c r="A2063" s="13">
        <f t="shared" si="691"/>
        <v>344</v>
      </c>
      <c r="B2063" s="14">
        <f>IFERROR(VLOOKUP(A2063,'VENTES ANNUELLES'!$A$5:$J$1200,2,FALSE),"")</f>
        <v>0</v>
      </c>
      <c r="C2063" s="13">
        <f>IFERROR(VLOOKUP(A2063,'VENTES ANNUELLES'!$A$5:$J$1200,3,FALSE),"")</f>
        <v>0</v>
      </c>
      <c r="D2063" s="13">
        <f>'VENTES ANNUELLES'!$M$21</f>
        <v>707400</v>
      </c>
      <c r="E2063" s="15"/>
      <c r="F2063" s="15">
        <f>VLOOKUP(A2063,'VENTES ANNUELLES'!$A$5:$J$1200,7,FALSE)</f>
        <v>0</v>
      </c>
    </row>
    <row r="2064" spans="1:6" x14ac:dyDescent="0.2">
      <c r="A2064" s="13">
        <f t="shared" si="691"/>
        <v>344</v>
      </c>
      <c r="B2064" s="14">
        <f>IFERROR(VLOOKUP(A2064,'VENTES ANNUELLES'!$A$5:$J$1200,2,FALSE),"")</f>
        <v>0</v>
      </c>
      <c r="C2064" s="13">
        <f>IFERROR(VLOOKUP(A2064,'VENTES ANNUELLES'!$A$5:$J$1200,3,FALSE),"")</f>
        <v>0</v>
      </c>
      <c r="D2064" s="13">
        <f>'VENTES ANNUELLES'!$M$22</f>
        <v>445710</v>
      </c>
      <c r="E2064" s="15"/>
      <c r="F2064" s="15">
        <f>VLOOKUP(A2064,'VENTES ANNUELLES'!$A$5:$J$1200,9,FALSE)</f>
        <v>0</v>
      </c>
    </row>
    <row r="2065" spans="1:6" x14ac:dyDescent="0.2">
      <c r="A2065" s="13">
        <f t="shared" si="691"/>
        <v>344</v>
      </c>
      <c r="B2065" s="14">
        <f>IFERROR(VLOOKUP(A2065,'VENTES ANNUELLES'!$A$5:$J$1200,2,FALSE),"")</f>
        <v>0</v>
      </c>
      <c r="C2065" s="13">
        <f>IFERROR(VLOOKUP(A2065,'VENTES ANNUELLES'!$A$5:$J$1200,3,FALSE),"")</f>
        <v>0</v>
      </c>
      <c r="D2065" s="13" t="str">
        <f>IFERROR(VLOOKUP(C2065,'VENTES ANNUELLES'!$L$5:$M$15,2,FALSE),"")</f>
        <v/>
      </c>
      <c r="E2065" s="15">
        <f>VLOOKUP(A2065,'VENTES ANNUELLES'!$A$5:$J$1200,10,FALSE)</f>
        <v>0</v>
      </c>
      <c r="F2065" s="15"/>
    </row>
    <row r="2066" spans="1:6" x14ac:dyDescent="0.2">
      <c r="A2066" s="13">
        <f t="shared" ref="A2066" si="702">A2065+1</f>
        <v>345</v>
      </c>
      <c r="B2066" s="14">
        <f>IFERROR(VLOOKUP(A2066,'VENTES ANNUELLES'!$A$5:$J$1200,2,FALSE),"")</f>
        <v>0</v>
      </c>
      <c r="C2066" s="13">
        <f>IFERROR(VLOOKUP(A2066,'VENTES ANNUELLES'!$A$5:$J$1200,3,FALSE),"")</f>
        <v>0</v>
      </c>
      <c r="D2066" s="13">
        <f>'VENTES ANNUELLES'!$M$18</f>
        <v>707100</v>
      </c>
      <c r="E2066" s="15"/>
      <c r="F2066" s="15">
        <f>VLOOKUP(A2066,'VENTES ANNUELLES'!$A$5:$J$1200,4,FALSE)</f>
        <v>0</v>
      </c>
    </row>
    <row r="2067" spans="1:6" x14ac:dyDescent="0.2">
      <c r="A2067" s="13">
        <f t="shared" ref="A2067" si="703">A2066</f>
        <v>345</v>
      </c>
      <c r="B2067" s="14">
        <f>IFERROR(VLOOKUP(A2067,'VENTES ANNUELLES'!$A$5:$J$1200,2,FALSE),"")</f>
        <v>0</v>
      </c>
      <c r="C2067" s="13">
        <f>IFERROR(VLOOKUP(A2067,'VENTES ANNUELLES'!$A$5:$J$1200,3,FALSE),"")</f>
        <v>0</v>
      </c>
      <c r="D2067" s="13">
        <f>'VENTES ANNUELLES'!$M$19</f>
        <v>707200</v>
      </c>
      <c r="E2067" s="15"/>
      <c r="F2067" s="15">
        <f>VLOOKUP(A2067,'VENTES ANNUELLES'!$A$5:$J$1200,5,FALSE)</f>
        <v>0</v>
      </c>
    </row>
    <row r="2068" spans="1:6" x14ac:dyDescent="0.2">
      <c r="A2068" s="13">
        <f t="shared" si="691"/>
        <v>345</v>
      </c>
      <c r="B2068" s="14">
        <f>IFERROR(VLOOKUP(A2068,'VENTES ANNUELLES'!$A$5:$J$1200,2,FALSE),"")</f>
        <v>0</v>
      </c>
      <c r="C2068" s="13">
        <f>IFERROR(VLOOKUP(A2068,'VENTES ANNUELLES'!$A$5:$J$1200,3,FALSE),"")</f>
        <v>0</v>
      </c>
      <c r="D2068" s="13">
        <f>'VENTES ANNUELLES'!$M$20</f>
        <v>707300</v>
      </c>
      <c r="E2068" s="15"/>
      <c r="F2068" s="15">
        <f>VLOOKUP(A2068,'VENTES ANNUELLES'!$A$5:$J$1200,6,FALSE)</f>
        <v>0</v>
      </c>
    </row>
    <row r="2069" spans="1:6" x14ac:dyDescent="0.2">
      <c r="A2069" s="13">
        <f t="shared" si="691"/>
        <v>345</v>
      </c>
      <c r="B2069" s="14">
        <f>IFERROR(VLOOKUP(A2069,'VENTES ANNUELLES'!$A$5:$J$1200,2,FALSE),"")</f>
        <v>0</v>
      </c>
      <c r="C2069" s="13">
        <f>IFERROR(VLOOKUP(A2069,'VENTES ANNUELLES'!$A$5:$J$1200,3,FALSE),"")</f>
        <v>0</v>
      </c>
      <c r="D2069" s="13">
        <f>'VENTES ANNUELLES'!$M$21</f>
        <v>707400</v>
      </c>
      <c r="E2069" s="15"/>
      <c r="F2069" s="15">
        <f>VLOOKUP(A2069,'VENTES ANNUELLES'!$A$5:$J$1200,7,FALSE)</f>
        <v>0</v>
      </c>
    </row>
    <row r="2070" spans="1:6" x14ac:dyDescent="0.2">
      <c r="A2070" s="13">
        <f t="shared" si="691"/>
        <v>345</v>
      </c>
      <c r="B2070" s="14">
        <f>IFERROR(VLOOKUP(A2070,'VENTES ANNUELLES'!$A$5:$J$1200,2,FALSE),"")</f>
        <v>0</v>
      </c>
      <c r="C2070" s="13">
        <f>IFERROR(VLOOKUP(A2070,'VENTES ANNUELLES'!$A$5:$J$1200,3,FALSE),"")</f>
        <v>0</v>
      </c>
      <c r="D2070" s="13">
        <f>'VENTES ANNUELLES'!$M$22</f>
        <v>445710</v>
      </c>
      <c r="E2070" s="15"/>
      <c r="F2070" s="15">
        <f>VLOOKUP(A2070,'VENTES ANNUELLES'!$A$5:$J$1200,9,FALSE)</f>
        <v>0</v>
      </c>
    </row>
    <row r="2071" spans="1:6" x14ac:dyDescent="0.2">
      <c r="A2071" s="13">
        <f t="shared" si="691"/>
        <v>345</v>
      </c>
      <c r="B2071" s="14">
        <f>IFERROR(VLOOKUP(A2071,'VENTES ANNUELLES'!$A$5:$J$1200,2,FALSE),"")</f>
        <v>0</v>
      </c>
      <c r="C2071" s="13">
        <f>IFERROR(VLOOKUP(A2071,'VENTES ANNUELLES'!$A$5:$J$1200,3,FALSE),"")</f>
        <v>0</v>
      </c>
      <c r="D2071" s="13" t="str">
        <f>IFERROR(VLOOKUP(C2071,'VENTES ANNUELLES'!$L$5:$M$15,2,FALSE),"")</f>
        <v/>
      </c>
      <c r="E2071" s="15">
        <f>VLOOKUP(A2071,'VENTES ANNUELLES'!$A$5:$J$1200,10,FALSE)</f>
        <v>0</v>
      </c>
      <c r="F2071" s="15"/>
    </row>
    <row r="2072" spans="1:6" x14ac:dyDescent="0.2">
      <c r="A2072" s="13">
        <f t="shared" ref="A2072" si="704">A2071+1</f>
        <v>346</v>
      </c>
      <c r="B2072" s="14">
        <f>IFERROR(VLOOKUP(A2072,'VENTES ANNUELLES'!$A$5:$J$1200,2,FALSE),"")</f>
        <v>0</v>
      </c>
      <c r="C2072" s="13">
        <f>IFERROR(VLOOKUP(A2072,'VENTES ANNUELLES'!$A$5:$J$1200,3,FALSE),"")</f>
        <v>0</v>
      </c>
      <c r="D2072" s="13">
        <f>'VENTES ANNUELLES'!$M$18</f>
        <v>707100</v>
      </c>
      <c r="E2072" s="15"/>
      <c r="F2072" s="15">
        <f>VLOOKUP(A2072,'VENTES ANNUELLES'!$A$5:$J$1200,4,FALSE)</f>
        <v>0</v>
      </c>
    </row>
    <row r="2073" spans="1:6" x14ac:dyDescent="0.2">
      <c r="A2073" s="13">
        <f t="shared" ref="A2073" si="705">A2072</f>
        <v>346</v>
      </c>
      <c r="B2073" s="14">
        <f>IFERROR(VLOOKUP(A2073,'VENTES ANNUELLES'!$A$5:$J$1200,2,FALSE),"")</f>
        <v>0</v>
      </c>
      <c r="C2073" s="13">
        <f>IFERROR(VLOOKUP(A2073,'VENTES ANNUELLES'!$A$5:$J$1200,3,FALSE),"")</f>
        <v>0</v>
      </c>
      <c r="D2073" s="13">
        <f>'VENTES ANNUELLES'!$M$19</f>
        <v>707200</v>
      </c>
      <c r="E2073" s="15"/>
      <c r="F2073" s="15">
        <f>VLOOKUP(A2073,'VENTES ANNUELLES'!$A$5:$J$1200,5,FALSE)</f>
        <v>0</v>
      </c>
    </row>
    <row r="2074" spans="1:6" x14ac:dyDescent="0.2">
      <c r="A2074" s="13">
        <f t="shared" si="691"/>
        <v>346</v>
      </c>
      <c r="B2074" s="14">
        <f>IFERROR(VLOOKUP(A2074,'VENTES ANNUELLES'!$A$5:$J$1200,2,FALSE),"")</f>
        <v>0</v>
      </c>
      <c r="C2074" s="13">
        <f>IFERROR(VLOOKUP(A2074,'VENTES ANNUELLES'!$A$5:$J$1200,3,FALSE),"")</f>
        <v>0</v>
      </c>
      <c r="D2074" s="13">
        <f>'VENTES ANNUELLES'!$M$20</f>
        <v>707300</v>
      </c>
      <c r="E2074" s="15"/>
      <c r="F2074" s="15">
        <f>VLOOKUP(A2074,'VENTES ANNUELLES'!$A$5:$J$1200,6,FALSE)</f>
        <v>0</v>
      </c>
    </row>
    <row r="2075" spans="1:6" x14ac:dyDescent="0.2">
      <c r="A2075" s="13">
        <f t="shared" si="691"/>
        <v>346</v>
      </c>
      <c r="B2075" s="14">
        <f>IFERROR(VLOOKUP(A2075,'VENTES ANNUELLES'!$A$5:$J$1200,2,FALSE),"")</f>
        <v>0</v>
      </c>
      <c r="C2075" s="13">
        <f>IFERROR(VLOOKUP(A2075,'VENTES ANNUELLES'!$A$5:$J$1200,3,FALSE),"")</f>
        <v>0</v>
      </c>
      <c r="D2075" s="13">
        <f>'VENTES ANNUELLES'!$M$21</f>
        <v>707400</v>
      </c>
      <c r="E2075" s="15"/>
      <c r="F2075" s="15">
        <f>VLOOKUP(A2075,'VENTES ANNUELLES'!$A$5:$J$1200,7,FALSE)</f>
        <v>0</v>
      </c>
    </row>
    <row r="2076" spans="1:6" x14ac:dyDescent="0.2">
      <c r="A2076" s="13">
        <f t="shared" si="691"/>
        <v>346</v>
      </c>
      <c r="B2076" s="14">
        <f>IFERROR(VLOOKUP(A2076,'VENTES ANNUELLES'!$A$5:$J$1200,2,FALSE),"")</f>
        <v>0</v>
      </c>
      <c r="C2076" s="13">
        <f>IFERROR(VLOOKUP(A2076,'VENTES ANNUELLES'!$A$5:$J$1200,3,FALSE),"")</f>
        <v>0</v>
      </c>
      <c r="D2076" s="13">
        <f>'VENTES ANNUELLES'!$M$22</f>
        <v>445710</v>
      </c>
      <c r="E2076" s="15"/>
      <c r="F2076" s="15">
        <f>VLOOKUP(A2076,'VENTES ANNUELLES'!$A$5:$J$1200,9,FALSE)</f>
        <v>0</v>
      </c>
    </row>
    <row r="2077" spans="1:6" x14ac:dyDescent="0.2">
      <c r="A2077" s="13">
        <f t="shared" si="691"/>
        <v>346</v>
      </c>
      <c r="B2077" s="14">
        <f>IFERROR(VLOOKUP(A2077,'VENTES ANNUELLES'!$A$5:$J$1200,2,FALSE),"")</f>
        <v>0</v>
      </c>
      <c r="C2077" s="13">
        <f>IFERROR(VLOOKUP(A2077,'VENTES ANNUELLES'!$A$5:$J$1200,3,FALSE),"")</f>
        <v>0</v>
      </c>
      <c r="D2077" s="13" t="str">
        <f>IFERROR(VLOOKUP(C2077,'VENTES ANNUELLES'!$L$5:$M$15,2,FALSE),"")</f>
        <v/>
      </c>
      <c r="E2077" s="15">
        <f>VLOOKUP(A2077,'VENTES ANNUELLES'!$A$5:$J$1200,10,FALSE)</f>
        <v>0</v>
      </c>
      <c r="F2077" s="15"/>
    </row>
    <row r="2078" spans="1:6" x14ac:dyDescent="0.2">
      <c r="A2078" s="13">
        <f t="shared" ref="A2078" si="706">A2077+1</f>
        <v>347</v>
      </c>
      <c r="B2078" s="14">
        <f>IFERROR(VLOOKUP(A2078,'VENTES ANNUELLES'!$A$5:$J$1200,2,FALSE),"")</f>
        <v>0</v>
      </c>
      <c r="C2078" s="13">
        <f>IFERROR(VLOOKUP(A2078,'VENTES ANNUELLES'!$A$5:$J$1200,3,FALSE),"")</f>
        <v>0</v>
      </c>
      <c r="D2078" s="13">
        <f>'VENTES ANNUELLES'!$M$18</f>
        <v>707100</v>
      </c>
      <c r="E2078" s="15"/>
      <c r="F2078" s="15">
        <f>VLOOKUP(A2078,'VENTES ANNUELLES'!$A$5:$J$1200,4,FALSE)</f>
        <v>0</v>
      </c>
    </row>
    <row r="2079" spans="1:6" x14ac:dyDescent="0.2">
      <c r="A2079" s="13">
        <f t="shared" ref="A2079" si="707">A2078</f>
        <v>347</v>
      </c>
      <c r="B2079" s="14">
        <f>IFERROR(VLOOKUP(A2079,'VENTES ANNUELLES'!$A$5:$J$1200,2,FALSE),"")</f>
        <v>0</v>
      </c>
      <c r="C2079" s="13">
        <f>IFERROR(VLOOKUP(A2079,'VENTES ANNUELLES'!$A$5:$J$1200,3,FALSE),"")</f>
        <v>0</v>
      </c>
      <c r="D2079" s="13">
        <f>'VENTES ANNUELLES'!$M$19</f>
        <v>707200</v>
      </c>
      <c r="E2079" s="15"/>
      <c r="F2079" s="15">
        <f>VLOOKUP(A2079,'VENTES ANNUELLES'!$A$5:$J$1200,5,FALSE)</f>
        <v>0</v>
      </c>
    </row>
    <row r="2080" spans="1:6" x14ac:dyDescent="0.2">
      <c r="A2080" s="13">
        <f t="shared" si="691"/>
        <v>347</v>
      </c>
      <c r="B2080" s="14">
        <f>IFERROR(VLOOKUP(A2080,'VENTES ANNUELLES'!$A$5:$J$1200,2,FALSE),"")</f>
        <v>0</v>
      </c>
      <c r="C2080" s="13">
        <f>IFERROR(VLOOKUP(A2080,'VENTES ANNUELLES'!$A$5:$J$1200,3,FALSE),"")</f>
        <v>0</v>
      </c>
      <c r="D2080" s="13">
        <f>'VENTES ANNUELLES'!$M$20</f>
        <v>707300</v>
      </c>
      <c r="E2080" s="15"/>
      <c r="F2080" s="15">
        <f>VLOOKUP(A2080,'VENTES ANNUELLES'!$A$5:$J$1200,6,FALSE)</f>
        <v>0</v>
      </c>
    </row>
    <row r="2081" spans="1:6" x14ac:dyDescent="0.2">
      <c r="A2081" s="13">
        <f t="shared" si="691"/>
        <v>347</v>
      </c>
      <c r="B2081" s="14">
        <f>IFERROR(VLOOKUP(A2081,'VENTES ANNUELLES'!$A$5:$J$1200,2,FALSE),"")</f>
        <v>0</v>
      </c>
      <c r="C2081" s="13">
        <f>IFERROR(VLOOKUP(A2081,'VENTES ANNUELLES'!$A$5:$J$1200,3,FALSE),"")</f>
        <v>0</v>
      </c>
      <c r="D2081" s="13">
        <f>'VENTES ANNUELLES'!$M$21</f>
        <v>707400</v>
      </c>
      <c r="E2081" s="15"/>
      <c r="F2081" s="15">
        <f>VLOOKUP(A2081,'VENTES ANNUELLES'!$A$5:$J$1200,7,FALSE)</f>
        <v>0</v>
      </c>
    </row>
    <row r="2082" spans="1:6" x14ac:dyDescent="0.2">
      <c r="A2082" s="13">
        <f t="shared" si="691"/>
        <v>347</v>
      </c>
      <c r="B2082" s="14">
        <f>IFERROR(VLOOKUP(A2082,'VENTES ANNUELLES'!$A$5:$J$1200,2,FALSE),"")</f>
        <v>0</v>
      </c>
      <c r="C2082" s="13">
        <f>IFERROR(VLOOKUP(A2082,'VENTES ANNUELLES'!$A$5:$J$1200,3,FALSE),"")</f>
        <v>0</v>
      </c>
      <c r="D2082" s="13">
        <f>'VENTES ANNUELLES'!$M$22</f>
        <v>445710</v>
      </c>
      <c r="E2082" s="15"/>
      <c r="F2082" s="15">
        <f>VLOOKUP(A2082,'VENTES ANNUELLES'!$A$5:$J$1200,9,FALSE)</f>
        <v>0</v>
      </c>
    </row>
    <row r="2083" spans="1:6" x14ac:dyDescent="0.2">
      <c r="A2083" s="13">
        <f t="shared" si="691"/>
        <v>347</v>
      </c>
      <c r="B2083" s="14">
        <f>IFERROR(VLOOKUP(A2083,'VENTES ANNUELLES'!$A$5:$J$1200,2,FALSE),"")</f>
        <v>0</v>
      </c>
      <c r="C2083" s="13">
        <f>IFERROR(VLOOKUP(A2083,'VENTES ANNUELLES'!$A$5:$J$1200,3,FALSE),"")</f>
        <v>0</v>
      </c>
      <c r="D2083" s="13" t="str">
        <f>IFERROR(VLOOKUP(C2083,'VENTES ANNUELLES'!$L$5:$M$15,2,FALSE),"")</f>
        <v/>
      </c>
      <c r="E2083" s="15">
        <f>VLOOKUP(A2083,'VENTES ANNUELLES'!$A$5:$J$1200,10,FALSE)</f>
        <v>0</v>
      </c>
      <c r="F2083" s="15"/>
    </row>
    <row r="2084" spans="1:6" x14ac:dyDescent="0.2">
      <c r="A2084" s="13">
        <f t="shared" ref="A2084" si="708">A2083+1</f>
        <v>348</v>
      </c>
      <c r="B2084" s="14">
        <f>IFERROR(VLOOKUP(A2084,'VENTES ANNUELLES'!$A$5:$J$1200,2,FALSE),"")</f>
        <v>0</v>
      </c>
      <c r="C2084" s="13">
        <f>IFERROR(VLOOKUP(A2084,'VENTES ANNUELLES'!$A$5:$J$1200,3,FALSE),"")</f>
        <v>0</v>
      </c>
      <c r="D2084" s="13">
        <f>'VENTES ANNUELLES'!$M$18</f>
        <v>707100</v>
      </c>
      <c r="E2084" s="15"/>
      <c r="F2084" s="15">
        <f>VLOOKUP(A2084,'VENTES ANNUELLES'!$A$5:$J$1200,4,FALSE)</f>
        <v>0</v>
      </c>
    </row>
    <row r="2085" spans="1:6" x14ac:dyDescent="0.2">
      <c r="A2085" s="13">
        <f t="shared" ref="A2085" si="709">A2084</f>
        <v>348</v>
      </c>
      <c r="B2085" s="14">
        <f>IFERROR(VLOOKUP(A2085,'VENTES ANNUELLES'!$A$5:$J$1200,2,FALSE),"")</f>
        <v>0</v>
      </c>
      <c r="C2085" s="13">
        <f>IFERROR(VLOOKUP(A2085,'VENTES ANNUELLES'!$A$5:$J$1200,3,FALSE),"")</f>
        <v>0</v>
      </c>
      <c r="D2085" s="13">
        <f>'VENTES ANNUELLES'!$M$19</f>
        <v>707200</v>
      </c>
      <c r="E2085" s="15"/>
      <c r="F2085" s="15">
        <f>VLOOKUP(A2085,'VENTES ANNUELLES'!$A$5:$J$1200,5,FALSE)</f>
        <v>0</v>
      </c>
    </row>
    <row r="2086" spans="1:6" x14ac:dyDescent="0.2">
      <c r="A2086" s="13">
        <f t="shared" si="691"/>
        <v>348</v>
      </c>
      <c r="B2086" s="14">
        <f>IFERROR(VLOOKUP(A2086,'VENTES ANNUELLES'!$A$5:$J$1200,2,FALSE),"")</f>
        <v>0</v>
      </c>
      <c r="C2086" s="13">
        <f>IFERROR(VLOOKUP(A2086,'VENTES ANNUELLES'!$A$5:$J$1200,3,FALSE),"")</f>
        <v>0</v>
      </c>
      <c r="D2086" s="13">
        <f>'VENTES ANNUELLES'!$M$20</f>
        <v>707300</v>
      </c>
      <c r="E2086" s="15"/>
      <c r="F2086" s="15">
        <f>VLOOKUP(A2086,'VENTES ANNUELLES'!$A$5:$J$1200,6,FALSE)</f>
        <v>0</v>
      </c>
    </row>
    <row r="2087" spans="1:6" x14ac:dyDescent="0.2">
      <c r="A2087" s="13">
        <f t="shared" si="691"/>
        <v>348</v>
      </c>
      <c r="B2087" s="14">
        <f>IFERROR(VLOOKUP(A2087,'VENTES ANNUELLES'!$A$5:$J$1200,2,FALSE),"")</f>
        <v>0</v>
      </c>
      <c r="C2087" s="13">
        <f>IFERROR(VLOOKUP(A2087,'VENTES ANNUELLES'!$A$5:$J$1200,3,FALSE),"")</f>
        <v>0</v>
      </c>
      <c r="D2087" s="13">
        <f>'VENTES ANNUELLES'!$M$21</f>
        <v>707400</v>
      </c>
      <c r="E2087" s="15"/>
      <c r="F2087" s="15">
        <f>VLOOKUP(A2087,'VENTES ANNUELLES'!$A$5:$J$1200,7,FALSE)</f>
        <v>0</v>
      </c>
    </row>
    <row r="2088" spans="1:6" x14ac:dyDescent="0.2">
      <c r="A2088" s="13">
        <f t="shared" si="691"/>
        <v>348</v>
      </c>
      <c r="B2088" s="14">
        <f>IFERROR(VLOOKUP(A2088,'VENTES ANNUELLES'!$A$5:$J$1200,2,FALSE),"")</f>
        <v>0</v>
      </c>
      <c r="C2088" s="13">
        <f>IFERROR(VLOOKUP(A2088,'VENTES ANNUELLES'!$A$5:$J$1200,3,FALSE),"")</f>
        <v>0</v>
      </c>
      <c r="D2088" s="13">
        <f>'VENTES ANNUELLES'!$M$22</f>
        <v>445710</v>
      </c>
      <c r="E2088" s="15"/>
      <c r="F2088" s="15">
        <f>VLOOKUP(A2088,'VENTES ANNUELLES'!$A$5:$J$1200,9,FALSE)</f>
        <v>0</v>
      </c>
    </row>
    <row r="2089" spans="1:6" x14ac:dyDescent="0.2">
      <c r="A2089" s="13">
        <f t="shared" si="691"/>
        <v>348</v>
      </c>
      <c r="B2089" s="14">
        <f>IFERROR(VLOOKUP(A2089,'VENTES ANNUELLES'!$A$5:$J$1200,2,FALSE),"")</f>
        <v>0</v>
      </c>
      <c r="C2089" s="13">
        <f>IFERROR(VLOOKUP(A2089,'VENTES ANNUELLES'!$A$5:$J$1200,3,FALSE),"")</f>
        <v>0</v>
      </c>
      <c r="D2089" s="13" t="str">
        <f>IFERROR(VLOOKUP(C2089,'VENTES ANNUELLES'!$L$5:$M$15,2,FALSE),"")</f>
        <v/>
      </c>
      <c r="E2089" s="15">
        <f>VLOOKUP(A2089,'VENTES ANNUELLES'!$A$5:$J$1200,10,FALSE)</f>
        <v>0</v>
      </c>
      <c r="F2089" s="15"/>
    </row>
    <row r="2090" spans="1:6" x14ac:dyDescent="0.2">
      <c r="A2090" s="13">
        <f t="shared" ref="A2090" si="710">A2089+1</f>
        <v>349</v>
      </c>
      <c r="B2090" s="14">
        <f>IFERROR(VLOOKUP(A2090,'VENTES ANNUELLES'!$A$5:$J$1200,2,FALSE),"")</f>
        <v>0</v>
      </c>
      <c r="C2090" s="13">
        <f>IFERROR(VLOOKUP(A2090,'VENTES ANNUELLES'!$A$5:$J$1200,3,FALSE),"")</f>
        <v>0</v>
      </c>
      <c r="D2090" s="13">
        <f>'VENTES ANNUELLES'!$M$18</f>
        <v>707100</v>
      </c>
      <c r="E2090" s="15"/>
      <c r="F2090" s="15">
        <f>VLOOKUP(A2090,'VENTES ANNUELLES'!$A$5:$J$1200,4,FALSE)</f>
        <v>0</v>
      </c>
    </row>
    <row r="2091" spans="1:6" x14ac:dyDescent="0.2">
      <c r="A2091" s="13">
        <f t="shared" ref="A2091" si="711">A2090</f>
        <v>349</v>
      </c>
      <c r="B2091" s="14">
        <f>IFERROR(VLOOKUP(A2091,'VENTES ANNUELLES'!$A$5:$J$1200,2,FALSE),"")</f>
        <v>0</v>
      </c>
      <c r="C2091" s="13">
        <f>IFERROR(VLOOKUP(A2091,'VENTES ANNUELLES'!$A$5:$J$1200,3,FALSE),"")</f>
        <v>0</v>
      </c>
      <c r="D2091" s="13">
        <f>'VENTES ANNUELLES'!$M$19</f>
        <v>707200</v>
      </c>
      <c r="E2091" s="15"/>
      <c r="F2091" s="15">
        <f>VLOOKUP(A2091,'VENTES ANNUELLES'!$A$5:$J$1200,5,FALSE)</f>
        <v>0</v>
      </c>
    </row>
    <row r="2092" spans="1:6" x14ac:dyDescent="0.2">
      <c r="A2092" s="13">
        <f t="shared" si="691"/>
        <v>349</v>
      </c>
      <c r="B2092" s="14">
        <f>IFERROR(VLOOKUP(A2092,'VENTES ANNUELLES'!$A$5:$J$1200,2,FALSE),"")</f>
        <v>0</v>
      </c>
      <c r="C2092" s="13">
        <f>IFERROR(VLOOKUP(A2092,'VENTES ANNUELLES'!$A$5:$J$1200,3,FALSE),"")</f>
        <v>0</v>
      </c>
      <c r="D2092" s="13">
        <f>'VENTES ANNUELLES'!$M$20</f>
        <v>707300</v>
      </c>
      <c r="E2092" s="15"/>
      <c r="F2092" s="15">
        <f>VLOOKUP(A2092,'VENTES ANNUELLES'!$A$5:$J$1200,6,FALSE)</f>
        <v>0</v>
      </c>
    </row>
    <row r="2093" spans="1:6" x14ac:dyDescent="0.2">
      <c r="A2093" s="13">
        <f t="shared" si="691"/>
        <v>349</v>
      </c>
      <c r="B2093" s="14">
        <f>IFERROR(VLOOKUP(A2093,'VENTES ANNUELLES'!$A$5:$J$1200,2,FALSE),"")</f>
        <v>0</v>
      </c>
      <c r="C2093" s="13">
        <f>IFERROR(VLOOKUP(A2093,'VENTES ANNUELLES'!$A$5:$J$1200,3,FALSE),"")</f>
        <v>0</v>
      </c>
      <c r="D2093" s="13">
        <f>'VENTES ANNUELLES'!$M$21</f>
        <v>707400</v>
      </c>
      <c r="E2093" s="15"/>
      <c r="F2093" s="15">
        <f>VLOOKUP(A2093,'VENTES ANNUELLES'!$A$5:$J$1200,7,FALSE)</f>
        <v>0</v>
      </c>
    </row>
    <row r="2094" spans="1:6" x14ac:dyDescent="0.2">
      <c r="A2094" s="13">
        <f t="shared" si="691"/>
        <v>349</v>
      </c>
      <c r="B2094" s="14">
        <f>IFERROR(VLOOKUP(A2094,'VENTES ANNUELLES'!$A$5:$J$1200,2,FALSE),"")</f>
        <v>0</v>
      </c>
      <c r="C2094" s="13">
        <f>IFERROR(VLOOKUP(A2094,'VENTES ANNUELLES'!$A$5:$J$1200,3,FALSE),"")</f>
        <v>0</v>
      </c>
      <c r="D2094" s="13">
        <f>'VENTES ANNUELLES'!$M$22</f>
        <v>445710</v>
      </c>
      <c r="E2094" s="15"/>
      <c r="F2094" s="15">
        <f>VLOOKUP(A2094,'VENTES ANNUELLES'!$A$5:$J$1200,9,FALSE)</f>
        <v>0</v>
      </c>
    </row>
    <row r="2095" spans="1:6" x14ac:dyDescent="0.2">
      <c r="A2095" s="13">
        <f t="shared" si="691"/>
        <v>349</v>
      </c>
      <c r="B2095" s="14">
        <f>IFERROR(VLOOKUP(A2095,'VENTES ANNUELLES'!$A$5:$J$1200,2,FALSE),"")</f>
        <v>0</v>
      </c>
      <c r="C2095" s="13">
        <f>IFERROR(VLOOKUP(A2095,'VENTES ANNUELLES'!$A$5:$J$1200,3,FALSE),"")</f>
        <v>0</v>
      </c>
      <c r="D2095" s="13" t="str">
        <f>IFERROR(VLOOKUP(C2095,'VENTES ANNUELLES'!$L$5:$M$15,2,FALSE),"")</f>
        <v/>
      </c>
      <c r="E2095" s="15">
        <f>VLOOKUP(A2095,'VENTES ANNUELLES'!$A$5:$J$1200,10,FALSE)</f>
        <v>0</v>
      </c>
      <c r="F2095" s="15"/>
    </row>
    <row r="2096" spans="1:6" x14ac:dyDescent="0.2">
      <c r="A2096" s="13">
        <f t="shared" ref="A2096" si="712">A2095+1</f>
        <v>350</v>
      </c>
      <c r="B2096" s="14">
        <f>IFERROR(VLOOKUP(A2096,'VENTES ANNUELLES'!$A$5:$J$1200,2,FALSE),"")</f>
        <v>0</v>
      </c>
      <c r="C2096" s="13">
        <f>IFERROR(VLOOKUP(A2096,'VENTES ANNUELLES'!$A$5:$J$1200,3,FALSE),"")</f>
        <v>0</v>
      </c>
      <c r="D2096" s="13">
        <f>'VENTES ANNUELLES'!$M$18</f>
        <v>707100</v>
      </c>
      <c r="E2096" s="15"/>
      <c r="F2096" s="15">
        <f>VLOOKUP(A2096,'VENTES ANNUELLES'!$A$5:$J$1200,4,FALSE)</f>
        <v>0</v>
      </c>
    </row>
    <row r="2097" spans="1:6" x14ac:dyDescent="0.2">
      <c r="A2097" s="13">
        <f t="shared" ref="A2097" si="713">A2096</f>
        <v>350</v>
      </c>
      <c r="B2097" s="14">
        <f>IFERROR(VLOOKUP(A2097,'VENTES ANNUELLES'!$A$5:$J$1200,2,FALSE),"")</f>
        <v>0</v>
      </c>
      <c r="C2097" s="13">
        <f>IFERROR(VLOOKUP(A2097,'VENTES ANNUELLES'!$A$5:$J$1200,3,FALSE),"")</f>
        <v>0</v>
      </c>
      <c r="D2097" s="13">
        <f>'VENTES ANNUELLES'!$M$19</f>
        <v>707200</v>
      </c>
      <c r="E2097" s="15"/>
      <c r="F2097" s="15">
        <f>VLOOKUP(A2097,'VENTES ANNUELLES'!$A$5:$J$1200,5,FALSE)</f>
        <v>0</v>
      </c>
    </row>
    <row r="2098" spans="1:6" x14ac:dyDescent="0.2">
      <c r="A2098" s="13">
        <f t="shared" si="691"/>
        <v>350</v>
      </c>
      <c r="B2098" s="14">
        <f>IFERROR(VLOOKUP(A2098,'VENTES ANNUELLES'!$A$5:$J$1200,2,FALSE),"")</f>
        <v>0</v>
      </c>
      <c r="C2098" s="13">
        <f>IFERROR(VLOOKUP(A2098,'VENTES ANNUELLES'!$A$5:$J$1200,3,FALSE),"")</f>
        <v>0</v>
      </c>
      <c r="D2098" s="13">
        <f>'VENTES ANNUELLES'!$M$20</f>
        <v>707300</v>
      </c>
      <c r="E2098" s="15"/>
      <c r="F2098" s="15">
        <f>VLOOKUP(A2098,'VENTES ANNUELLES'!$A$5:$J$1200,6,FALSE)</f>
        <v>0</v>
      </c>
    </row>
    <row r="2099" spans="1:6" x14ac:dyDescent="0.2">
      <c r="A2099" s="13">
        <f t="shared" ref="A2099:A2161" si="714">A2098</f>
        <v>350</v>
      </c>
      <c r="B2099" s="14">
        <f>IFERROR(VLOOKUP(A2099,'VENTES ANNUELLES'!$A$5:$J$1200,2,FALSE),"")</f>
        <v>0</v>
      </c>
      <c r="C2099" s="13">
        <f>IFERROR(VLOOKUP(A2099,'VENTES ANNUELLES'!$A$5:$J$1200,3,FALSE),"")</f>
        <v>0</v>
      </c>
      <c r="D2099" s="13">
        <f>'VENTES ANNUELLES'!$M$21</f>
        <v>707400</v>
      </c>
      <c r="E2099" s="15"/>
      <c r="F2099" s="15">
        <f>VLOOKUP(A2099,'VENTES ANNUELLES'!$A$5:$J$1200,7,FALSE)</f>
        <v>0</v>
      </c>
    </row>
    <row r="2100" spans="1:6" x14ac:dyDescent="0.2">
      <c r="A2100" s="13">
        <f t="shared" si="714"/>
        <v>350</v>
      </c>
      <c r="B2100" s="14">
        <f>IFERROR(VLOOKUP(A2100,'VENTES ANNUELLES'!$A$5:$J$1200,2,FALSE),"")</f>
        <v>0</v>
      </c>
      <c r="C2100" s="13">
        <f>IFERROR(VLOOKUP(A2100,'VENTES ANNUELLES'!$A$5:$J$1200,3,FALSE),"")</f>
        <v>0</v>
      </c>
      <c r="D2100" s="13">
        <f>'VENTES ANNUELLES'!$M$22</f>
        <v>445710</v>
      </c>
      <c r="E2100" s="15"/>
      <c r="F2100" s="15">
        <f>VLOOKUP(A2100,'VENTES ANNUELLES'!$A$5:$J$1200,9,FALSE)</f>
        <v>0</v>
      </c>
    </row>
    <row r="2101" spans="1:6" x14ac:dyDescent="0.2">
      <c r="A2101" s="13">
        <f t="shared" si="714"/>
        <v>350</v>
      </c>
      <c r="B2101" s="14">
        <f>IFERROR(VLOOKUP(A2101,'VENTES ANNUELLES'!$A$5:$J$1200,2,FALSE),"")</f>
        <v>0</v>
      </c>
      <c r="C2101" s="13">
        <f>IFERROR(VLOOKUP(A2101,'VENTES ANNUELLES'!$A$5:$J$1200,3,FALSE),"")</f>
        <v>0</v>
      </c>
      <c r="D2101" s="13" t="str">
        <f>IFERROR(VLOOKUP(C2101,'VENTES ANNUELLES'!$L$5:$M$15,2,FALSE),"")</f>
        <v/>
      </c>
      <c r="E2101" s="15">
        <f>VLOOKUP(A2101,'VENTES ANNUELLES'!$A$5:$J$1200,10,FALSE)</f>
        <v>0</v>
      </c>
      <c r="F2101" s="15"/>
    </row>
    <row r="2102" spans="1:6" x14ac:dyDescent="0.2">
      <c r="A2102" s="13">
        <f t="shared" ref="A2102" si="715">A2101+1</f>
        <v>351</v>
      </c>
      <c r="B2102" s="14">
        <f>IFERROR(VLOOKUP(A2102,'VENTES ANNUELLES'!$A$5:$J$1200,2,FALSE),"")</f>
        <v>0</v>
      </c>
      <c r="C2102" s="13">
        <f>IFERROR(VLOOKUP(A2102,'VENTES ANNUELLES'!$A$5:$J$1200,3,FALSE),"")</f>
        <v>0</v>
      </c>
      <c r="D2102" s="13">
        <f>'VENTES ANNUELLES'!$M$18</f>
        <v>707100</v>
      </c>
      <c r="E2102" s="15"/>
      <c r="F2102" s="15">
        <f>VLOOKUP(A2102,'VENTES ANNUELLES'!$A$5:$J$1200,4,FALSE)</f>
        <v>0</v>
      </c>
    </row>
    <row r="2103" spans="1:6" x14ac:dyDescent="0.2">
      <c r="A2103" s="13">
        <f t="shared" ref="A2103" si="716">A2102</f>
        <v>351</v>
      </c>
      <c r="B2103" s="14">
        <f>IFERROR(VLOOKUP(A2103,'VENTES ANNUELLES'!$A$5:$J$1200,2,FALSE),"")</f>
        <v>0</v>
      </c>
      <c r="C2103" s="13">
        <f>IFERROR(VLOOKUP(A2103,'VENTES ANNUELLES'!$A$5:$J$1200,3,FALSE),"")</f>
        <v>0</v>
      </c>
      <c r="D2103" s="13">
        <f>'VENTES ANNUELLES'!$M$19</f>
        <v>707200</v>
      </c>
      <c r="E2103" s="15"/>
      <c r="F2103" s="15">
        <f>VLOOKUP(A2103,'VENTES ANNUELLES'!$A$5:$J$1200,5,FALSE)</f>
        <v>0</v>
      </c>
    </row>
    <row r="2104" spans="1:6" x14ac:dyDescent="0.2">
      <c r="A2104" s="13">
        <f t="shared" si="714"/>
        <v>351</v>
      </c>
      <c r="B2104" s="14">
        <f>IFERROR(VLOOKUP(A2104,'VENTES ANNUELLES'!$A$5:$J$1200,2,FALSE),"")</f>
        <v>0</v>
      </c>
      <c r="C2104" s="13">
        <f>IFERROR(VLOOKUP(A2104,'VENTES ANNUELLES'!$A$5:$J$1200,3,FALSE),"")</f>
        <v>0</v>
      </c>
      <c r="D2104" s="13">
        <f>'VENTES ANNUELLES'!$M$20</f>
        <v>707300</v>
      </c>
      <c r="E2104" s="15"/>
      <c r="F2104" s="15">
        <f>VLOOKUP(A2104,'VENTES ANNUELLES'!$A$5:$J$1200,6,FALSE)</f>
        <v>0</v>
      </c>
    </row>
    <row r="2105" spans="1:6" x14ac:dyDescent="0.2">
      <c r="A2105" s="13">
        <f t="shared" si="714"/>
        <v>351</v>
      </c>
      <c r="B2105" s="14">
        <f>IFERROR(VLOOKUP(A2105,'VENTES ANNUELLES'!$A$5:$J$1200,2,FALSE),"")</f>
        <v>0</v>
      </c>
      <c r="C2105" s="13">
        <f>IFERROR(VLOOKUP(A2105,'VENTES ANNUELLES'!$A$5:$J$1200,3,FALSE),"")</f>
        <v>0</v>
      </c>
      <c r="D2105" s="13">
        <f>'VENTES ANNUELLES'!$M$21</f>
        <v>707400</v>
      </c>
      <c r="E2105" s="15"/>
      <c r="F2105" s="15">
        <f>VLOOKUP(A2105,'VENTES ANNUELLES'!$A$5:$J$1200,7,FALSE)</f>
        <v>0</v>
      </c>
    </row>
    <row r="2106" spans="1:6" x14ac:dyDescent="0.2">
      <c r="A2106" s="13">
        <f t="shared" si="714"/>
        <v>351</v>
      </c>
      <c r="B2106" s="14">
        <f>IFERROR(VLOOKUP(A2106,'VENTES ANNUELLES'!$A$5:$J$1200,2,FALSE),"")</f>
        <v>0</v>
      </c>
      <c r="C2106" s="13">
        <f>IFERROR(VLOOKUP(A2106,'VENTES ANNUELLES'!$A$5:$J$1200,3,FALSE),"")</f>
        <v>0</v>
      </c>
      <c r="D2106" s="13">
        <f>'VENTES ANNUELLES'!$M$22</f>
        <v>445710</v>
      </c>
      <c r="E2106" s="15"/>
      <c r="F2106" s="15">
        <f>VLOOKUP(A2106,'VENTES ANNUELLES'!$A$5:$J$1200,9,FALSE)</f>
        <v>0</v>
      </c>
    </row>
    <row r="2107" spans="1:6" x14ac:dyDescent="0.2">
      <c r="A2107" s="13">
        <f t="shared" si="714"/>
        <v>351</v>
      </c>
      <c r="B2107" s="14">
        <f>IFERROR(VLOOKUP(A2107,'VENTES ANNUELLES'!$A$5:$J$1200,2,FALSE),"")</f>
        <v>0</v>
      </c>
      <c r="C2107" s="13">
        <f>IFERROR(VLOOKUP(A2107,'VENTES ANNUELLES'!$A$5:$J$1200,3,FALSE),"")</f>
        <v>0</v>
      </c>
      <c r="D2107" s="13" t="str">
        <f>IFERROR(VLOOKUP(C2107,'VENTES ANNUELLES'!$L$5:$M$15,2,FALSE),"")</f>
        <v/>
      </c>
      <c r="E2107" s="15">
        <f>VLOOKUP(A2107,'VENTES ANNUELLES'!$A$5:$J$1200,10,FALSE)</f>
        <v>0</v>
      </c>
      <c r="F2107" s="15"/>
    </row>
    <row r="2108" spans="1:6" x14ac:dyDescent="0.2">
      <c r="A2108" s="13">
        <f t="shared" ref="A2108" si="717">A2107+1</f>
        <v>352</v>
      </c>
      <c r="B2108" s="14">
        <f>IFERROR(VLOOKUP(A2108,'VENTES ANNUELLES'!$A$5:$J$1200,2,FALSE),"")</f>
        <v>0</v>
      </c>
      <c r="C2108" s="13">
        <f>IFERROR(VLOOKUP(A2108,'VENTES ANNUELLES'!$A$5:$J$1200,3,FALSE),"")</f>
        <v>0</v>
      </c>
      <c r="D2108" s="13">
        <f>'VENTES ANNUELLES'!$M$18</f>
        <v>707100</v>
      </c>
      <c r="E2108" s="15"/>
      <c r="F2108" s="15">
        <f>VLOOKUP(A2108,'VENTES ANNUELLES'!$A$5:$J$1200,4,FALSE)</f>
        <v>0</v>
      </c>
    </row>
    <row r="2109" spans="1:6" x14ac:dyDescent="0.2">
      <c r="A2109" s="13">
        <f t="shared" ref="A2109" si="718">A2108</f>
        <v>352</v>
      </c>
      <c r="B2109" s="14">
        <f>IFERROR(VLOOKUP(A2109,'VENTES ANNUELLES'!$A$5:$J$1200,2,FALSE),"")</f>
        <v>0</v>
      </c>
      <c r="C2109" s="13">
        <f>IFERROR(VLOOKUP(A2109,'VENTES ANNUELLES'!$A$5:$J$1200,3,FALSE),"")</f>
        <v>0</v>
      </c>
      <c r="D2109" s="13">
        <f>'VENTES ANNUELLES'!$M$19</f>
        <v>707200</v>
      </c>
      <c r="E2109" s="15"/>
      <c r="F2109" s="15">
        <f>VLOOKUP(A2109,'VENTES ANNUELLES'!$A$5:$J$1200,5,FALSE)</f>
        <v>0</v>
      </c>
    </row>
    <row r="2110" spans="1:6" x14ac:dyDescent="0.2">
      <c r="A2110" s="13">
        <f t="shared" si="714"/>
        <v>352</v>
      </c>
      <c r="B2110" s="14">
        <f>IFERROR(VLOOKUP(A2110,'VENTES ANNUELLES'!$A$5:$J$1200,2,FALSE),"")</f>
        <v>0</v>
      </c>
      <c r="C2110" s="13">
        <f>IFERROR(VLOOKUP(A2110,'VENTES ANNUELLES'!$A$5:$J$1200,3,FALSE),"")</f>
        <v>0</v>
      </c>
      <c r="D2110" s="13">
        <f>'VENTES ANNUELLES'!$M$20</f>
        <v>707300</v>
      </c>
      <c r="E2110" s="15"/>
      <c r="F2110" s="15">
        <f>VLOOKUP(A2110,'VENTES ANNUELLES'!$A$5:$J$1200,6,FALSE)</f>
        <v>0</v>
      </c>
    </row>
    <row r="2111" spans="1:6" x14ac:dyDescent="0.2">
      <c r="A2111" s="13">
        <f t="shared" si="714"/>
        <v>352</v>
      </c>
      <c r="B2111" s="14">
        <f>IFERROR(VLOOKUP(A2111,'VENTES ANNUELLES'!$A$5:$J$1200,2,FALSE),"")</f>
        <v>0</v>
      </c>
      <c r="C2111" s="13">
        <f>IFERROR(VLOOKUP(A2111,'VENTES ANNUELLES'!$A$5:$J$1200,3,FALSE),"")</f>
        <v>0</v>
      </c>
      <c r="D2111" s="13">
        <f>'VENTES ANNUELLES'!$M$21</f>
        <v>707400</v>
      </c>
      <c r="E2111" s="15"/>
      <c r="F2111" s="15">
        <f>VLOOKUP(A2111,'VENTES ANNUELLES'!$A$5:$J$1200,7,FALSE)</f>
        <v>0</v>
      </c>
    </row>
    <row r="2112" spans="1:6" x14ac:dyDescent="0.2">
      <c r="A2112" s="13">
        <f t="shared" si="714"/>
        <v>352</v>
      </c>
      <c r="B2112" s="14">
        <f>IFERROR(VLOOKUP(A2112,'VENTES ANNUELLES'!$A$5:$J$1200,2,FALSE),"")</f>
        <v>0</v>
      </c>
      <c r="C2112" s="13">
        <f>IFERROR(VLOOKUP(A2112,'VENTES ANNUELLES'!$A$5:$J$1200,3,FALSE),"")</f>
        <v>0</v>
      </c>
      <c r="D2112" s="13">
        <f>'VENTES ANNUELLES'!$M$22</f>
        <v>445710</v>
      </c>
      <c r="E2112" s="15"/>
      <c r="F2112" s="15">
        <f>VLOOKUP(A2112,'VENTES ANNUELLES'!$A$5:$J$1200,9,FALSE)</f>
        <v>0</v>
      </c>
    </row>
    <row r="2113" spans="1:6" x14ac:dyDescent="0.2">
      <c r="A2113" s="13">
        <f t="shared" si="714"/>
        <v>352</v>
      </c>
      <c r="B2113" s="14">
        <f>IFERROR(VLOOKUP(A2113,'VENTES ANNUELLES'!$A$5:$J$1200,2,FALSE),"")</f>
        <v>0</v>
      </c>
      <c r="C2113" s="13">
        <f>IFERROR(VLOOKUP(A2113,'VENTES ANNUELLES'!$A$5:$J$1200,3,FALSE),"")</f>
        <v>0</v>
      </c>
      <c r="D2113" s="13" t="str">
        <f>IFERROR(VLOOKUP(C2113,'VENTES ANNUELLES'!$L$5:$M$15,2,FALSE),"")</f>
        <v/>
      </c>
      <c r="E2113" s="15">
        <f>VLOOKUP(A2113,'VENTES ANNUELLES'!$A$5:$J$1200,10,FALSE)</f>
        <v>0</v>
      </c>
      <c r="F2113" s="15"/>
    </row>
    <row r="2114" spans="1:6" x14ac:dyDescent="0.2">
      <c r="A2114" s="13">
        <f t="shared" ref="A2114" si="719">A2113+1</f>
        <v>353</v>
      </c>
      <c r="B2114" s="14">
        <f>IFERROR(VLOOKUP(A2114,'VENTES ANNUELLES'!$A$5:$J$1200,2,FALSE),"")</f>
        <v>0</v>
      </c>
      <c r="C2114" s="13">
        <f>IFERROR(VLOOKUP(A2114,'VENTES ANNUELLES'!$A$5:$J$1200,3,FALSE),"")</f>
        <v>0</v>
      </c>
      <c r="D2114" s="13">
        <f>'VENTES ANNUELLES'!$M$18</f>
        <v>707100</v>
      </c>
      <c r="E2114" s="15"/>
      <c r="F2114" s="15">
        <f>VLOOKUP(A2114,'VENTES ANNUELLES'!$A$5:$J$1200,4,FALSE)</f>
        <v>0</v>
      </c>
    </row>
    <row r="2115" spans="1:6" x14ac:dyDescent="0.2">
      <c r="A2115" s="13">
        <f t="shared" ref="A2115" si="720">A2114</f>
        <v>353</v>
      </c>
      <c r="B2115" s="14">
        <f>IFERROR(VLOOKUP(A2115,'VENTES ANNUELLES'!$A$5:$J$1200,2,FALSE),"")</f>
        <v>0</v>
      </c>
      <c r="C2115" s="13">
        <f>IFERROR(VLOOKUP(A2115,'VENTES ANNUELLES'!$A$5:$J$1200,3,FALSE),"")</f>
        <v>0</v>
      </c>
      <c r="D2115" s="13">
        <f>'VENTES ANNUELLES'!$M$19</f>
        <v>707200</v>
      </c>
      <c r="E2115" s="15"/>
      <c r="F2115" s="15">
        <f>VLOOKUP(A2115,'VENTES ANNUELLES'!$A$5:$J$1200,5,FALSE)</f>
        <v>0</v>
      </c>
    </row>
    <row r="2116" spans="1:6" x14ac:dyDescent="0.2">
      <c r="A2116" s="13">
        <f t="shared" si="714"/>
        <v>353</v>
      </c>
      <c r="B2116" s="14">
        <f>IFERROR(VLOOKUP(A2116,'VENTES ANNUELLES'!$A$5:$J$1200,2,FALSE),"")</f>
        <v>0</v>
      </c>
      <c r="C2116" s="13">
        <f>IFERROR(VLOOKUP(A2116,'VENTES ANNUELLES'!$A$5:$J$1200,3,FALSE),"")</f>
        <v>0</v>
      </c>
      <c r="D2116" s="13">
        <f>'VENTES ANNUELLES'!$M$20</f>
        <v>707300</v>
      </c>
      <c r="E2116" s="15"/>
      <c r="F2116" s="15">
        <f>VLOOKUP(A2116,'VENTES ANNUELLES'!$A$5:$J$1200,6,FALSE)</f>
        <v>0</v>
      </c>
    </row>
    <row r="2117" spans="1:6" x14ac:dyDescent="0.2">
      <c r="A2117" s="13">
        <f t="shared" si="714"/>
        <v>353</v>
      </c>
      <c r="B2117" s="14">
        <f>IFERROR(VLOOKUP(A2117,'VENTES ANNUELLES'!$A$5:$J$1200,2,FALSE),"")</f>
        <v>0</v>
      </c>
      <c r="C2117" s="13">
        <f>IFERROR(VLOOKUP(A2117,'VENTES ANNUELLES'!$A$5:$J$1200,3,FALSE),"")</f>
        <v>0</v>
      </c>
      <c r="D2117" s="13">
        <f>'VENTES ANNUELLES'!$M$21</f>
        <v>707400</v>
      </c>
      <c r="E2117" s="15"/>
      <c r="F2117" s="15">
        <f>VLOOKUP(A2117,'VENTES ANNUELLES'!$A$5:$J$1200,7,FALSE)</f>
        <v>0</v>
      </c>
    </row>
    <row r="2118" spans="1:6" x14ac:dyDescent="0.2">
      <c r="A2118" s="13">
        <f t="shared" si="714"/>
        <v>353</v>
      </c>
      <c r="B2118" s="14">
        <f>IFERROR(VLOOKUP(A2118,'VENTES ANNUELLES'!$A$5:$J$1200,2,FALSE),"")</f>
        <v>0</v>
      </c>
      <c r="C2118" s="13">
        <f>IFERROR(VLOOKUP(A2118,'VENTES ANNUELLES'!$A$5:$J$1200,3,FALSE),"")</f>
        <v>0</v>
      </c>
      <c r="D2118" s="13">
        <f>'VENTES ANNUELLES'!$M$22</f>
        <v>445710</v>
      </c>
      <c r="E2118" s="15"/>
      <c r="F2118" s="15">
        <f>VLOOKUP(A2118,'VENTES ANNUELLES'!$A$5:$J$1200,9,FALSE)</f>
        <v>0</v>
      </c>
    </row>
    <row r="2119" spans="1:6" x14ac:dyDescent="0.2">
      <c r="A2119" s="13">
        <f t="shared" si="714"/>
        <v>353</v>
      </c>
      <c r="B2119" s="14">
        <f>IFERROR(VLOOKUP(A2119,'VENTES ANNUELLES'!$A$5:$J$1200,2,FALSE),"")</f>
        <v>0</v>
      </c>
      <c r="C2119" s="13">
        <f>IFERROR(VLOOKUP(A2119,'VENTES ANNUELLES'!$A$5:$J$1200,3,FALSE),"")</f>
        <v>0</v>
      </c>
      <c r="D2119" s="13" t="str">
        <f>IFERROR(VLOOKUP(C2119,'VENTES ANNUELLES'!$L$5:$M$15,2,FALSE),"")</f>
        <v/>
      </c>
      <c r="E2119" s="15">
        <f>VLOOKUP(A2119,'VENTES ANNUELLES'!$A$5:$J$1200,10,FALSE)</f>
        <v>0</v>
      </c>
      <c r="F2119" s="15"/>
    </row>
    <row r="2120" spans="1:6" x14ac:dyDescent="0.2">
      <c r="A2120" s="13">
        <f t="shared" ref="A2120" si="721">A2119+1</f>
        <v>354</v>
      </c>
      <c r="B2120" s="14">
        <f>IFERROR(VLOOKUP(A2120,'VENTES ANNUELLES'!$A$5:$J$1200,2,FALSE),"")</f>
        <v>0</v>
      </c>
      <c r="C2120" s="13">
        <f>IFERROR(VLOOKUP(A2120,'VENTES ANNUELLES'!$A$5:$J$1200,3,FALSE),"")</f>
        <v>0</v>
      </c>
      <c r="D2120" s="13">
        <f>'VENTES ANNUELLES'!$M$18</f>
        <v>707100</v>
      </c>
      <c r="E2120" s="15"/>
      <c r="F2120" s="15">
        <f>VLOOKUP(A2120,'VENTES ANNUELLES'!$A$5:$J$1200,4,FALSE)</f>
        <v>0</v>
      </c>
    </row>
    <row r="2121" spans="1:6" x14ac:dyDescent="0.2">
      <c r="A2121" s="13">
        <f t="shared" ref="A2121" si="722">A2120</f>
        <v>354</v>
      </c>
      <c r="B2121" s="14">
        <f>IFERROR(VLOOKUP(A2121,'VENTES ANNUELLES'!$A$5:$J$1200,2,FALSE),"")</f>
        <v>0</v>
      </c>
      <c r="C2121" s="13">
        <f>IFERROR(VLOOKUP(A2121,'VENTES ANNUELLES'!$A$5:$J$1200,3,FALSE),"")</f>
        <v>0</v>
      </c>
      <c r="D2121" s="13">
        <f>'VENTES ANNUELLES'!$M$19</f>
        <v>707200</v>
      </c>
      <c r="E2121" s="15"/>
      <c r="F2121" s="15">
        <f>VLOOKUP(A2121,'VENTES ANNUELLES'!$A$5:$J$1200,5,FALSE)</f>
        <v>0</v>
      </c>
    </row>
    <row r="2122" spans="1:6" x14ac:dyDescent="0.2">
      <c r="A2122" s="13">
        <f t="shared" si="714"/>
        <v>354</v>
      </c>
      <c r="B2122" s="14">
        <f>IFERROR(VLOOKUP(A2122,'VENTES ANNUELLES'!$A$5:$J$1200,2,FALSE),"")</f>
        <v>0</v>
      </c>
      <c r="C2122" s="13">
        <f>IFERROR(VLOOKUP(A2122,'VENTES ANNUELLES'!$A$5:$J$1200,3,FALSE),"")</f>
        <v>0</v>
      </c>
      <c r="D2122" s="13">
        <f>'VENTES ANNUELLES'!$M$20</f>
        <v>707300</v>
      </c>
      <c r="E2122" s="15"/>
      <c r="F2122" s="15">
        <f>VLOOKUP(A2122,'VENTES ANNUELLES'!$A$5:$J$1200,6,FALSE)</f>
        <v>0</v>
      </c>
    </row>
    <row r="2123" spans="1:6" x14ac:dyDescent="0.2">
      <c r="A2123" s="13">
        <f t="shared" si="714"/>
        <v>354</v>
      </c>
      <c r="B2123" s="14">
        <f>IFERROR(VLOOKUP(A2123,'VENTES ANNUELLES'!$A$5:$J$1200,2,FALSE),"")</f>
        <v>0</v>
      </c>
      <c r="C2123" s="13">
        <f>IFERROR(VLOOKUP(A2123,'VENTES ANNUELLES'!$A$5:$J$1200,3,FALSE),"")</f>
        <v>0</v>
      </c>
      <c r="D2123" s="13">
        <f>'VENTES ANNUELLES'!$M$21</f>
        <v>707400</v>
      </c>
      <c r="E2123" s="15"/>
      <c r="F2123" s="15">
        <f>VLOOKUP(A2123,'VENTES ANNUELLES'!$A$5:$J$1200,7,FALSE)</f>
        <v>0</v>
      </c>
    </row>
    <row r="2124" spans="1:6" x14ac:dyDescent="0.2">
      <c r="A2124" s="13">
        <f t="shared" si="714"/>
        <v>354</v>
      </c>
      <c r="B2124" s="14">
        <f>IFERROR(VLOOKUP(A2124,'VENTES ANNUELLES'!$A$5:$J$1200,2,FALSE),"")</f>
        <v>0</v>
      </c>
      <c r="C2124" s="13">
        <f>IFERROR(VLOOKUP(A2124,'VENTES ANNUELLES'!$A$5:$J$1200,3,FALSE),"")</f>
        <v>0</v>
      </c>
      <c r="D2124" s="13">
        <f>'VENTES ANNUELLES'!$M$22</f>
        <v>445710</v>
      </c>
      <c r="E2124" s="15"/>
      <c r="F2124" s="15">
        <f>VLOOKUP(A2124,'VENTES ANNUELLES'!$A$5:$J$1200,9,FALSE)</f>
        <v>0</v>
      </c>
    </row>
    <row r="2125" spans="1:6" x14ac:dyDescent="0.2">
      <c r="A2125" s="13">
        <f t="shared" si="714"/>
        <v>354</v>
      </c>
      <c r="B2125" s="14">
        <f>IFERROR(VLOOKUP(A2125,'VENTES ANNUELLES'!$A$5:$J$1200,2,FALSE),"")</f>
        <v>0</v>
      </c>
      <c r="C2125" s="13">
        <f>IFERROR(VLOOKUP(A2125,'VENTES ANNUELLES'!$A$5:$J$1200,3,FALSE),"")</f>
        <v>0</v>
      </c>
      <c r="D2125" s="13" t="str">
        <f>IFERROR(VLOOKUP(C2125,'VENTES ANNUELLES'!$L$5:$M$15,2,FALSE),"")</f>
        <v/>
      </c>
      <c r="E2125" s="15">
        <f>VLOOKUP(A2125,'VENTES ANNUELLES'!$A$5:$J$1200,10,FALSE)</f>
        <v>0</v>
      </c>
      <c r="F2125" s="15"/>
    </row>
    <row r="2126" spans="1:6" x14ac:dyDescent="0.2">
      <c r="A2126" s="13">
        <f t="shared" ref="A2126" si="723">A2125+1</f>
        <v>355</v>
      </c>
      <c r="B2126" s="14">
        <f>IFERROR(VLOOKUP(A2126,'VENTES ANNUELLES'!$A$5:$J$1200,2,FALSE),"")</f>
        <v>0</v>
      </c>
      <c r="C2126" s="13">
        <f>IFERROR(VLOOKUP(A2126,'VENTES ANNUELLES'!$A$5:$J$1200,3,FALSE),"")</f>
        <v>0</v>
      </c>
      <c r="D2126" s="13">
        <f>'VENTES ANNUELLES'!$M$18</f>
        <v>707100</v>
      </c>
      <c r="E2126" s="15"/>
      <c r="F2126" s="15">
        <f>VLOOKUP(A2126,'VENTES ANNUELLES'!$A$5:$J$1200,4,FALSE)</f>
        <v>0</v>
      </c>
    </row>
    <row r="2127" spans="1:6" x14ac:dyDescent="0.2">
      <c r="A2127" s="13">
        <f t="shared" ref="A2127" si="724">A2126</f>
        <v>355</v>
      </c>
      <c r="B2127" s="14">
        <f>IFERROR(VLOOKUP(A2127,'VENTES ANNUELLES'!$A$5:$J$1200,2,FALSE),"")</f>
        <v>0</v>
      </c>
      <c r="C2127" s="13">
        <f>IFERROR(VLOOKUP(A2127,'VENTES ANNUELLES'!$A$5:$J$1200,3,FALSE),"")</f>
        <v>0</v>
      </c>
      <c r="D2127" s="13">
        <f>'VENTES ANNUELLES'!$M$19</f>
        <v>707200</v>
      </c>
      <c r="E2127" s="15"/>
      <c r="F2127" s="15">
        <f>VLOOKUP(A2127,'VENTES ANNUELLES'!$A$5:$J$1200,5,FALSE)</f>
        <v>0</v>
      </c>
    </row>
    <row r="2128" spans="1:6" x14ac:dyDescent="0.2">
      <c r="A2128" s="13">
        <f t="shared" si="714"/>
        <v>355</v>
      </c>
      <c r="B2128" s="14">
        <f>IFERROR(VLOOKUP(A2128,'VENTES ANNUELLES'!$A$5:$J$1200,2,FALSE),"")</f>
        <v>0</v>
      </c>
      <c r="C2128" s="13">
        <f>IFERROR(VLOOKUP(A2128,'VENTES ANNUELLES'!$A$5:$J$1200,3,FALSE),"")</f>
        <v>0</v>
      </c>
      <c r="D2128" s="13">
        <f>'VENTES ANNUELLES'!$M$20</f>
        <v>707300</v>
      </c>
      <c r="E2128" s="15"/>
      <c r="F2128" s="15">
        <f>VLOOKUP(A2128,'VENTES ANNUELLES'!$A$5:$J$1200,6,FALSE)</f>
        <v>0</v>
      </c>
    </row>
    <row r="2129" spans="1:6" x14ac:dyDescent="0.2">
      <c r="A2129" s="13">
        <f t="shared" si="714"/>
        <v>355</v>
      </c>
      <c r="B2129" s="14">
        <f>IFERROR(VLOOKUP(A2129,'VENTES ANNUELLES'!$A$5:$J$1200,2,FALSE),"")</f>
        <v>0</v>
      </c>
      <c r="C2129" s="13">
        <f>IFERROR(VLOOKUP(A2129,'VENTES ANNUELLES'!$A$5:$J$1200,3,FALSE),"")</f>
        <v>0</v>
      </c>
      <c r="D2129" s="13">
        <f>'VENTES ANNUELLES'!$M$21</f>
        <v>707400</v>
      </c>
      <c r="E2129" s="15"/>
      <c r="F2129" s="15">
        <f>VLOOKUP(A2129,'VENTES ANNUELLES'!$A$5:$J$1200,7,FALSE)</f>
        <v>0</v>
      </c>
    </row>
    <row r="2130" spans="1:6" x14ac:dyDescent="0.2">
      <c r="A2130" s="13">
        <f t="shared" si="714"/>
        <v>355</v>
      </c>
      <c r="B2130" s="14">
        <f>IFERROR(VLOOKUP(A2130,'VENTES ANNUELLES'!$A$5:$J$1200,2,FALSE),"")</f>
        <v>0</v>
      </c>
      <c r="C2130" s="13">
        <f>IFERROR(VLOOKUP(A2130,'VENTES ANNUELLES'!$A$5:$J$1200,3,FALSE),"")</f>
        <v>0</v>
      </c>
      <c r="D2130" s="13">
        <f>'VENTES ANNUELLES'!$M$22</f>
        <v>445710</v>
      </c>
      <c r="E2130" s="15"/>
      <c r="F2130" s="15">
        <f>VLOOKUP(A2130,'VENTES ANNUELLES'!$A$5:$J$1200,9,FALSE)</f>
        <v>0</v>
      </c>
    </row>
    <row r="2131" spans="1:6" x14ac:dyDescent="0.2">
      <c r="A2131" s="13">
        <f t="shared" si="714"/>
        <v>355</v>
      </c>
      <c r="B2131" s="14">
        <f>IFERROR(VLOOKUP(A2131,'VENTES ANNUELLES'!$A$5:$J$1200,2,FALSE),"")</f>
        <v>0</v>
      </c>
      <c r="C2131" s="13">
        <f>IFERROR(VLOOKUP(A2131,'VENTES ANNUELLES'!$A$5:$J$1200,3,FALSE),"")</f>
        <v>0</v>
      </c>
      <c r="D2131" s="13" t="str">
        <f>IFERROR(VLOOKUP(C2131,'VENTES ANNUELLES'!$L$5:$M$15,2,FALSE),"")</f>
        <v/>
      </c>
      <c r="E2131" s="15">
        <f>VLOOKUP(A2131,'VENTES ANNUELLES'!$A$5:$J$1200,10,FALSE)</f>
        <v>0</v>
      </c>
      <c r="F2131" s="15"/>
    </row>
    <row r="2132" spans="1:6" x14ac:dyDescent="0.2">
      <c r="A2132" s="13">
        <f t="shared" ref="A2132" si="725">A2131+1</f>
        <v>356</v>
      </c>
      <c r="B2132" s="14">
        <f>IFERROR(VLOOKUP(A2132,'VENTES ANNUELLES'!$A$5:$J$1200,2,FALSE),"")</f>
        <v>0</v>
      </c>
      <c r="C2132" s="13">
        <f>IFERROR(VLOOKUP(A2132,'VENTES ANNUELLES'!$A$5:$J$1200,3,FALSE),"")</f>
        <v>0</v>
      </c>
      <c r="D2132" s="13">
        <f>'VENTES ANNUELLES'!$M$18</f>
        <v>707100</v>
      </c>
      <c r="E2132" s="15"/>
      <c r="F2132" s="15">
        <f>VLOOKUP(A2132,'VENTES ANNUELLES'!$A$5:$J$1200,4,FALSE)</f>
        <v>0</v>
      </c>
    </row>
    <row r="2133" spans="1:6" x14ac:dyDescent="0.2">
      <c r="A2133" s="13">
        <f t="shared" ref="A2133" si="726">A2132</f>
        <v>356</v>
      </c>
      <c r="B2133" s="14">
        <f>IFERROR(VLOOKUP(A2133,'VENTES ANNUELLES'!$A$5:$J$1200,2,FALSE),"")</f>
        <v>0</v>
      </c>
      <c r="C2133" s="13">
        <f>IFERROR(VLOOKUP(A2133,'VENTES ANNUELLES'!$A$5:$J$1200,3,FALSE),"")</f>
        <v>0</v>
      </c>
      <c r="D2133" s="13">
        <f>'VENTES ANNUELLES'!$M$19</f>
        <v>707200</v>
      </c>
      <c r="E2133" s="15"/>
      <c r="F2133" s="15">
        <f>VLOOKUP(A2133,'VENTES ANNUELLES'!$A$5:$J$1200,5,FALSE)</f>
        <v>0</v>
      </c>
    </row>
    <row r="2134" spans="1:6" x14ac:dyDescent="0.2">
      <c r="A2134" s="13">
        <f t="shared" si="714"/>
        <v>356</v>
      </c>
      <c r="B2134" s="14">
        <f>IFERROR(VLOOKUP(A2134,'VENTES ANNUELLES'!$A$5:$J$1200,2,FALSE),"")</f>
        <v>0</v>
      </c>
      <c r="C2134" s="13">
        <f>IFERROR(VLOOKUP(A2134,'VENTES ANNUELLES'!$A$5:$J$1200,3,FALSE),"")</f>
        <v>0</v>
      </c>
      <c r="D2134" s="13">
        <f>'VENTES ANNUELLES'!$M$20</f>
        <v>707300</v>
      </c>
      <c r="E2134" s="15"/>
      <c r="F2134" s="15">
        <f>VLOOKUP(A2134,'VENTES ANNUELLES'!$A$5:$J$1200,6,FALSE)</f>
        <v>0</v>
      </c>
    </row>
    <row r="2135" spans="1:6" x14ac:dyDescent="0.2">
      <c r="A2135" s="13">
        <f t="shared" si="714"/>
        <v>356</v>
      </c>
      <c r="B2135" s="14">
        <f>IFERROR(VLOOKUP(A2135,'VENTES ANNUELLES'!$A$5:$J$1200,2,FALSE),"")</f>
        <v>0</v>
      </c>
      <c r="C2135" s="13">
        <f>IFERROR(VLOOKUP(A2135,'VENTES ANNUELLES'!$A$5:$J$1200,3,FALSE),"")</f>
        <v>0</v>
      </c>
      <c r="D2135" s="13">
        <f>'VENTES ANNUELLES'!$M$21</f>
        <v>707400</v>
      </c>
      <c r="E2135" s="15"/>
      <c r="F2135" s="15">
        <f>VLOOKUP(A2135,'VENTES ANNUELLES'!$A$5:$J$1200,7,FALSE)</f>
        <v>0</v>
      </c>
    </row>
    <row r="2136" spans="1:6" x14ac:dyDescent="0.2">
      <c r="A2136" s="13">
        <f t="shared" si="714"/>
        <v>356</v>
      </c>
      <c r="B2136" s="14">
        <f>IFERROR(VLOOKUP(A2136,'VENTES ANNUELLES'!$A$5:$J$1200,2,FALSE),"")</f>
        <v>0</v>
      </c>
      <c r="C2136" s="13">
        <f>IFERROR(VLOOKUP(A2136,'VENTES ANNUELLES'!$A$5:$J$1200,3,FALSE),"")</f>
        <v>0</v>
      </c>
      <c r="D2136" s="13">
        <f>'VENTES ANNUELLES'!$M$22</f>
        <v>445710</v>
      </c>
      <c r="E2136" s="15"/>
      <c r="F2136" s="15">
        <f>VLOOKUP(A2136,'VENTES ANNUELLES'!$A$5:$J$1200,9,FALSE)</f>
        <v>0</v>
      </c>
    </row>
    <row r="2137" spans="1:6" x14ac:dyDescent="0.2">
      <c r="A2137" s="13">
        <f t="shared" si="714"/>
        <v>356</v>
      </c>
      <c r="B2137" s="14">
        <f>IFERROR(VLOOKUP(A2137,'VENTES ANNUELLES'!$A$5:$J$1200,2,FALSE),"")</f>
        <v>0</v>
      </c>
      <c r="C2137" s="13">
        <f>IFERROR(VLOOKUP(A2137,'VENTES ANNUELLES'!$A$5:$J$1200,3,FALSE),"")</f>
        <v>0</v>
      </c>
      <c r="D2137" s="13" t="str">
        <f>IFERROR(VLOOKUP(C2137,'VENTES ANNUELLES'!$L$5:$M$15,2,FALSE),"")</f>
        <v/>
      </c>
      <c r="E2137" s="15">
        <f>VLOOKUP(A2137,'VENTES ANNUELLES'!$A$5:$J$1200,10,FALSE)</f>
        <v>0</v>
      </c>
      <c r="F2137" s="15"/>
    </row>
    <row r="2138" spans="1:6" x14ac:dyDescent="0.2">
      <c r="A2138" s="13">
        <f t="shared" ref="A2138" si="727">A2137+1</f>
        <v>357</v>
      </c>
      <c r="B2138" s="14">
        <f>IFERROR(VLOOKUP(A2138,'VENTES ANNUELLES'!$A$5:$J$1200,2,FALSE),"")</f>
        <v>0</v>
      </c>
      <c r="C2138" s="13">
        <f>IFERROR(VLOOKUP(A2138,'VENTES ANNUELLES'!$A$5:$J$1200,3,FALSE),"")</f>
        <v>0</v>
      </c>
      <c r="D2138" s="13">
        <f>'VENTES ANNUELLES'!$M$18</f>
        <v>707100</v>
      </c>
      <c r="E2138" s="15"/>
      <c r="F2138" s="15">
        <f>VLOOKUP(A2138,'VENTES ANNUELLES'!$A$5:$J$1200,4,FALSE)</f>
        <v>0</v>
      </c>
    </row>
    <row r="2139" spans="1:6" x14ac:dyDescent="0.2">
      <c r="A2139" s="13">
        <f t="shared" ref="A2139" si="728">A2138</f>
        <v>357</v>
      </c>
      <c r="B2139" s="14">
        <f>IFERROR(VLOOKUP(A2139,'VENTES ANNUELLES'!$A$5:$J$1200,2,FALSE),"")</f>
        <v>0</v>
      </c>
      <c r="C2139" s="13">
        <f>IFERROR(VLOOKUP(A2139,'VENTES ANNUELLES'!$A$5:$J$1200,3,FALSE),"")</f>
        <v>0</v>
      </c>
      <c r="D2139" s="13">
        <f>'VENTES ANNUELLES'!$M$19</f>
        <v>707200</v>
      </c>
      <c r="E2139" s="15"/>
      <c r="F2139" s="15">
        <f>VLOOKUP(A2139,'VENTES ANNUELLES'!$A$5:$J$1200,5,FALSE)</f>
        <v>0</v>
      </c>
    </row>
    <row r="2140" spans="1:6" x14ac:dyDescent="0.2">
      <c r="A2140" s="13">
        <f t="shared" si="714"/>
        <v>357</v>
      </c>
      <c r="B2140" s="14">
        <f>IFERROR(VLOOKUP(A2140,'VENTES ANNUELLES'!$A$5:$J$1200,2,FALSE),"")</f>
        <v>0</v>
      </c>
      <c r="C2140" s="13">
        <f>IFERROR(VLOOKUP(A2140,'VENTES ANNUELLES'!$A$5:$J$1200,3,FALSE),"")</f>
        <v>0</v>
      </c>
      <c r="D2140" s="13">
        <f>'VENTES ANNUELLES'!$M$20</f>
        <v>707300</v>
      </c>
      <c r="E2140" s="15"/>
      <c r="F2140" s="15">
        <f>VLOOKUP(A2140,'VENTES ANNUELLES'!$A$5:$J$1200,6,FALSE)</f>
        <v>0</v>
      </c>
    </row>
    <row r="2141" spans="1:6" x14ac:dyDescent="0.2">
      <c r="A2141" s="13">
        <f t="shared" si="714"/>
        <v>357</v>
      </c>
      <c r="B2141" s="14">
        <f>IFERROR(VLOOKUP(A2141,'VENTES ANNUELLES'!$A$5:$J$1200,2,FALSE),"")</f>
        <v>0</v>
      </c>
      <c r="C2141" s="13">
        <f>IFERROR(VLOOKUP(A2141,'VENTES ANNUELLES'!$A$5:$J$1200,3,FALSE),"")</f>
        <v>0</v>
      </c>
      <c r="D2141" s="13">
        <f>'VENTES ANNUELLES'!$M$21</f>
        <v>707400</v>
      </c>
      <c r="E2141" s="15"/>
      <c r="F2141" s="15">
        <f>VLOOKUP(A2141,'VENTES ANNUELLES'!$A$5:$J$1200,7,FALSE)</f>
        <v>0</v>
      </c>
    </row>
    <row r="2142" spans="1:6" x14ac:dyDescent="0.2">
      <c r="A2142" s="13">
        <f t="shared" si="714"/>
        <v>357</v>
      </c>
      <c r="B2142" s="14">
        <f>IFERROR(VLOOKUP(A2142,'VENTES ANNUELLES'!$A$5:$J$1200,2,FALSE),"")</f>
        <v>0</v>
      </c>
      <c r="C2142" s="13">
        <f>IFERROR(VLOOKUP(A2142,'VENTES ANNUELLES'!$A$5:$J$1200,3,FALSE),"")</f>
        <v>0</v>
      </c>
      <c r="D2142" s="13">
        <f>'VENTES ANNUELLES'!$M$22</f>
        <v>445710</v>
      </c>
      <c r="E2142" s="15"/>
      <c r="F2142" s="15">
        <f>VLOOKUP(A2142,'VENTES ANNUELLES'!$A$5:$J$1200,9,FALSE)</f>
        <v>0</v>
      </c>
    </row>
    <row r="2143" spans="1:6" x14ac:dyDescent="0.2">
      <c r="A2143" s="13">
        <f t="shared" si="714"/>
        <v>357</v>
      </c>
      <c r="B2143" s="14">
        <f>IFERROR(VLOOKUP(A2143,'VENTES ANNUELLES'!$A$5:$J$1200,2,FALSE),"")</f>
        <v>0</v>
      </c>
      <c r="C2143" s="13">
        <f>IFERROR(VLOOKUP(A2143,'VENTES ANNUELLES'!$A$5:$J$1200,3,FALSE),"")</f>
        <v>0</v>
      </c>
      <c r="D2143" s="13" t="str">
        <f>IFERROR(VLOOKUP(C2143,'VENTES ANNUELLES'!$L$5:$M$15,2,FALSE),"")</f>
        <v/>
      </c>
      <c r="E2143" s="15">
        <f>VLOOKUP(A2143,'VENTES ANNUELLES'!$A$5:$J$1200,10,FALSE)</f>
        <v>0</v>
      </c>
      <c r="F2143" s="15"/>
    </row>
    <row r="2144" spans="1:6" x14ac:dyDescent="0.2">
      <c r="A2144" s="13">
        <f t="shared" ref="A2144" si="729">A2143+1</f>
        <v>358</v>
      </c>
      <c r="B2144" s="14">
        <f>IFERROR(VLOOKUP(A2144,'VENTES ANNUELLES'!$A$5:$J$1200,2,FALSE),"")</f>
        <v>0</v>
      </c>
      <c r="C2144" s="13">
        <f>IFERROR(VLOOKUP(A2144,'VENTES ANNUELLES'!$A$5:$J$1200,3,FALSE),"")</f>
        <v>0</v>
      </c>
      <c r="D2144" s="13">
        <f>'VENTES ANNUELLES'!$M$18</f>
        <v>707100</v>
      </c>
      <c r="E2144" s="15"/>
      <c r="F2144" s="15">
        <f>VLOOKUP(A2144,'VENTES ANNUELLES'!$A$5:$J$1200,4,FALSE)</f>
        <v>0</v>
      </c>
    </row>
    <row r="2145" spans="1:6" x14ac:dyDescent="0.2">
      <c r="A2145" s="13">
        <f t="shared" ref="A2145" si="730">A2144</f>
        <v>358</v>
      </c>
      <c r="B2145" s="14">
        <f>IFERROR(VLOOKUP(A2145,'VENTES ANNUELLES'!$A$5:$J$1200,2,FALSE),"")</f>
        <v>0</v>
      </c>
      <c r="C2145" s="13">
        <f>IFERROR(VLOOKUP(A2145,'VENTES ANNUELLES'!$A$5:$J$1200,3,FALSE),"")</f>
        <v>0</v>
      </c>
      <c r="D2145" s="13">
        <f>'VENTES ANNUELLES'!$M$19</f>
        <v>707200</v>
      </c>
      <c r="E2145" s="15"/>
      <c r="F2145" s="15">
        <f>VLOOKUP(A2145,'VENTES ANNUELLES'!$A$5:$J$1200,5,FALSE)</f>
        <v>0</v>
      </c>
    </row>
    <row r="2146" spans="1:6" x14ac:dyDescent="0.2">
      <c r="A2146" s="13">
        <f t="shared" si="714"/>
        <v>358</v>
      </c>
      <c r="B2146" s="14">
        <f>IFERROR(VLOOKUP(A2146,'VENTES ANNUELLES'!$A$5:$J$1200,2,FALSE),"")</f>
        <v>0</v>
      </c>
      <c r="C2146" s="13">
        <f>IFERROR(VLOOKUP(A2146,'VENTES ANNUELLES'!$A$5:$J$1200,3,FALSE),"")</f>
        <v>0</v>
      </c>
      <c r="D2146" s="13">
        <f>'VENTES ANNUELLES'!$M$20</f>
        <v>707300</v>
      </c>
      <c r="E2146" s="15"/>
      <c r="F2146" s="15">
        <f>VLOOKUP(A2146,'VENTES ANNUELLES'!$A$5:$J$1200,6,FALSE)</f>
        <v>0</v>
      </c>
    </row>
    <row r="2147" spans="1:6" x14ac:dyDescent="0.2">
      <c r="A2147" s="13">
        <f t="shared" si="714"/>
        <v>358</v>
      </c>
      <c r="B2147" s="14">
        <f>IFERROR(VLOOKUP(A2147,'VENTES ANNUELLES'!$A$5:$J$1200,2,FALSE),"")</f>
        <v>0</v>
      </c>
      <c r="C2147" s="13">
        <f>IFERROR(VLOOKUP(A2147,'VENTES ANNUELLES'!$A$5:$J$1200,3,FALSE),"")</f>
        <v>0</v>
      </c>
      <c r="D2147" s="13">
        <f>'VENTES ANNUELLES'!$M$21</f>
        <v>707400</v>
      </c>
      <c r="E2147" s="15"/>
      <c r="F2147" s="15">
        <f>VLOOKUP(A2147,'VENTES ANNUELLES'!$A$5:$J$1200,7,FALSE)</f>
        <v>0</v>
      </c>
    </row>
    <row r="2148" spans="1:6" x14ac:dyDescent="0.2">
      <c r="A2148" s="13">
        <f t="shared" si="714"/>
        <v>358</v>
      </c>
      <c r="B2148" s="14">
        <f>IFERROR(VLOOKUP(A2148,'VENTES ANNUELLES'!$A$5:$J$1200,2,FALSE),"")</f>
        <v>0</v>
      </c>
      <c r="C2148" s="13">
        <f>IFERROR(VLOOKUP(A2148,'VENTES ANNUELLES'!$A$5:$J$1200,3,FALSE),"")</f>
        <v>0</v>
      </c>
      <c r="D2148" s="13">
        <f>'VENTES ANNUELLES'!$M$22</f>
        <v>445710</v>
      </c>
      <c r="E2148" s="15"/>
      <c r="F2148" s="15">
        <f>VLOOKUP(A2148,'VENTES ANNUELLES'!$A$5:$J$1200,9,FALSE)</f>
        <v>0</v>
      </c>
    </row>
    <row r="2149" spans="1:6" x14ac:dyDescent="0.2">
      <c r="A2149" s="13">
        <f t="shared" si="714"/>
        <v>358</v>
      </c>
      <c r="B2149" s="14">
        <f>IFERROR(VLOOKUP(A2149,'VENTES ANNUELLES'!$A$5:$J$1200,2,FALSE),"")</f>
        <v>0</v>
      </c>
      <c r="C2149" s="13">
        <f>IFERROR(VLOOKUP(A2149,'VENTES ANNUELLES'!$A$5:$J$1200,3,FALSE),"")</f>
        <v>0</v>
      </c>
      <c r="D2149" s="13" t="str">
        <f>IFERROR(VLOOKUP(C2149,'VENTES ANNUELLES'!$L$5:$M$15,2,FALSE),"")</f>
        <v/>
      </c>
      <c r="E2149" s="15">
        <f>VLOOKUP(A2149,'VENTES ANNUELLES'!$A$5:$J$1200,10,FALSE)</f>
        <v>0</v>
      </c>
      <c r="F2149" s="15"/>
    </row>
    <row r="2150" spans="1:6" x14ac:dyDescent="0.2">
      <c r="A2150" s="13">
        <f t="shared" ref="A2150" si="731">A2149+1</f>
        <v>359</v>
      </c>
      <c r="B2150" s="14">
        <f>IFERROR(VLOOKUP(A2150,'VENTES ANNUELLES'!$A$5:$J$1200,2,FALSE),"")</f>
        <v>0</v>
      </c>
      <c r="C2150" s="13">
        <f>IFERROR(VLOOKUP(A2150,'VENTES ANNUELLES'!$A$5:$J$1200,3,FALSE),"")</f>
        <v>0</v>
      </c>
      <c r="D2150" s="13">
        <f>'VENTES ANNUELLES'!$M$18</f>
        <v>707100</v>
      </c>
      <c r="E2150" s="15"/>
      <c r="F2150" s="15">
        <f>VLOOKUP(A2150,'VENTES ANNUELLES'!$A$5:$J$1200,4,FALSE)</f>
        <v>0</v>
      </c>
    </row>
    <row r="2151" spans="1:6" x14ac:dyDescent="0.2">
      <c r="A2151" s="13">
        <f t="shared" ref="A2151" si="732">A2150</f>
        <v>359</v>
      </c>
      <c r="B2151" s="14">
        <f>IFERROR(VLOOKUP(A2151,'VENTES ANNUELLES'!$A$5:$J$1200,2,FALSE),"")</f>
        <v>0</v>
      </c>
      <c r="C2151" s="13">
        <f>IFERROR(VLOOKUP(A2151,'VENTES ANNUELLES'!$A$5:$J$1200,3,FALSE),"")</f>
        <v>0</v>
      </c>
      <c r="D2151" s="13">
        <f>'VENTES ANNUELLES'!$M$19</f>
        <v>707200</v>
      </c>
      <c r="E2151" s="15"/>
      <c r="F2151" s="15">
        <f>VLOOKUP(A2151,'VENTES ANNUELLES'!$A$5:$J$1200,5,FALSE)</f>
        <v>0</v>
      </c>
    </row>
    <row r="2152" spans="1:6" x14ac:dyDescent="0.2">
      <c r="A2152" s="13">
        <f t="shared" si="714"/>
        <v>359</v>
      </c>
      <c r="B2152" s="14">
        <f>IFERROR(VLOOKUP(A2152,'VENTES ANNUELLES'!$A$5:$J$1200,2,FALSE),"")</f>
        <v>0</v>
      </c>
      <c r="C2152" s="13">
        <f>IFERROR(VLOOKUP(A2152,'VENTES ANNUELLES'!$A$5:$J$1200,3,FALSE),"")</f>
        <v>0</v>
      </c>
      <c r="D2152" s="13">
        <f>'VENTES ANNUELLES'!$M$20</f>
        <v>707300</v>
      </c>
      <c r="E2152" s="15"/>
      <c r="F2152" s="15">
        <f>VLOOKUP(A2152,'VENTES ANNUELLES'!$A$5:$J$1200,6,FALSE)</f>
        <v>0</v>
      </c>
    </row>
    <row r="2153" spans="1:6" x14ac:dyDescent="0.2">
      <c r="A2153" s="13">
        <f t="shared" si="714"/>
        <v>359</v>
      </c>
      <c r="B2153" s="14">
        <f>IFERROR(VLOOKUP(A2153,'VENTES ANNUELLES'!$A$5:$J$1200,2,FALSE),"")</f>
        <v>0</v>
      </c>
      <c r="C2153" s="13">
        <f>IFERROR(VLOOKUP(A2153,'VENTES ANNUELLES'!$A$5:$J$1200,3,FALSE),"")</f>
        <v>0</v>
      </c>
      <c r="D2153" s="13">
        <f>'VENTES ANNUELLES'!$M$21</f>
        <v>707400</v>
      </c>
      <c r="E2153" s="15"/>
      <c r="F2153" s="15">
        <f>VLOOKUP(A2153,'VENTES ANNUELLES'!$A$5:$J$1200,7,FALSE)</f>
        <v>0</v>
      </c>
    </row>
    <row r="2154" spans="1:6" x14ac:dyDescent="0.2">
      <c r="A2154" s="13">
        <f t="shared" si="714"/>
        <v>359</v>
      </c>
      <c r="B2154" s="14">
        <f>IFERROR(VLOOKUP(A2154,'VENTES ANNUELLES'!$A$5:$J$1200,2,FALSE),"")</f>
        <v>0</v>
      </c>
      <c r="C2154" s="13">
        <f>IFERROR(VLOOKUP(A2154,'VENTES ANNUELLES'!$A$5:$J$1200,3,FALSE),"")</f>
        <v>0</v>
      </c>
      <c r="D2154" s="13">
        <f>'VENTES ANNUELLES'!$M$22</f>
        <v>445710</v>
      </c>
      <c r="E2154" s="15"/>
      <c r="F2154" s="15">
        <f>VLOOKUP(A2154,'VENTES ANNUELLES'!$A$5:$J$1200,9,FALSE)</f>
        <v>0</v>
      </c>
    </row>
    <row r="2155" spans="1:6" x14ac:dyDescent="0.2">
      <c r="A2155" s="13">
        <f t="shared" si="714"/>
        <v>359</v>
      </c>
      <c r="B2155" s="14">
        <f>IFERROR(VLOOKUP(A2155,'VENTES ANNUELLES'!$A$5:$J$1200,2,FALSE),"")</f>
        <v>0</v>
      </c>
      <c r="C2155" s="13">
        <f>IFERROR(VLOOKUP(A2155,'VENTES ANNUELLES'!$A$5:$J$1200,3,FALSE),"")</f>
        <v>0</v>
      </c>
      <c r="D2155" s="13" t="str">
        <f>IFERROR(VLOOKUP(C2155,'VENTES ANNUELLES'!$L$5:$M$15,2,FALSE),"")</f>
        <v/>
      </c>
      <c r="E2155" s="15">
        <f>VLOOKUP(A2155,'VENTES ANNUELLES'!$A$5:$J$1200,10,FALSE)</f>
        <v>0</v>
      </c>
      <c r="F2155" s="15"/>
    </row>
    <row r="2156" spans="1:6" x14ac:dyDescent="0.2">
      <c r="A2156" s="13">
        <f t="shared" ref="A2156" si="733">A2155+1</f>
        <v>360</v>
      </c>
      <c r="B2156" s="14">
        <f>IFERROR(VLOOKUP(A2156,'VENTES ANNUELLES'!$A$5:$J$1200,2,FALSE),"")</f>
        <v>0</v>
      </c>
      <c r="C2156" s="13">
        <f>IFERROR(VLOOKUP(A2156,'VENTES ANNUELLES'!$A$5:$J$1200,3,FALSE),"")</f>
        <v>0</v>
      </c>
      <c r="D2156" s="13">
        <f>'VENTES ANNUELLES'!$M$18</f>
        <v>707100</v>
      </c>
      <c r="E2156" s="15"/>
      <c r="F2156" s="15">
        <f>VLOOKUP(A2156,'VENTES ANNUELLES'!$A$5:$J$1200,4,FALSE)</f>
        <v>0</v>
      </c>
    </row>
    <row r="2157" spans="1:6" x14ac:dyDescent="0.2">
      <c r="A2157" s="13">
        <f t="shared" ref="A2157" si="734">A2156</f>
        <v>360</v>
      </c>
      <c r="B2157" s="14">
        <f>IFERROR(VLOOKUP(A2157,'VENTES ANNUELLES'!$A$5:$J$1200,2,FALSE),"")</f>
        <v>0</v>
      </c>
      <c r="C2157" s="13">
        <f>IFERROR(VLOOKUP(A2157,'VENTES ANNUELLES'!$A$5:$J$1200,3,FALSE),"")</f>
        <v>0</v>
      </c>
      <c r="D2157" s="13">
        <f>'VENTES ANNUELLES'!$M$19</f>
        <v>707200</v>
      </c>
      <c r="E2157" s="15"/>
      <c r="F2157" s="15">
        <f>VLOOKUP(A2157,'VENTES ANNUELLES'!$A$5:$J$1200,5,FALSE)</f>
        <v>0</v>
      </c>
    </row>
    <row r="2158" spans="1:6" x14ac:dyDescent="0.2">
      <c r="A2158" s="13">
        <f t="shared" si="714"/>
        <v>360</v>
      </c>
      <c r="B2158" s="14">
        <f>IFERROR(VLOOKUP(A2158,'VENTES ANNUELLES'!$A$5:$J$1200,2,FALSE),"")</f>
        <v>0</v>
      </c>
      <c r="C2158" s="13">
        <f>IFERROR(VLOOKUP(A2158,'VENTES ANNUELLES'!$A$5:$J$1200,3,FALSE),"")</f>
        <v>0</v>
      </c>
      <c r="D2158" s="13">
        <f>'VENTES ANNUELLES'!$M$20</f>
        <v>707300</v>
      </c>
      <c r="E2158" s="15"/>
      <c r="F2158" s="15">
        <f>VLOOKUP(A2158,'VENTES ANNUELLES'!$A$5:$J$1200,6,FALSE)</f>
        <v>0</v>
      </c>
    </row>
    <row r="2159" spans="1:6" x14ac:dyDescent="0.2">
      <c r="A2159" s="13">
        <f t="shared" si="714"/>
        <v>360</v>
      </c>
      <c r="B2159" s="14">
        <f>IFERROR(VLOOKUP(A2159,'VENTES ANNUELLES'!$A$5:$J$1200,2,FALSE),"")</f>
        <v>0</v>
      </c>
      <c r="C2159" s="13">
        <f>IFERROR(VLOOKUP(A2159,'VENTES ANNUELLES'!$A$5:$J$1200,3,FALSE),"")</f>
        <v>0</v>
      </c>
      <c r="D2159" s="13">
        <f>'VENTES ANNUELLES'!$M$21</f>
        <v>707400</v>
      </c>
      <c r="E2159" s="15"/>
      <c r="F2159" s="15">
        <f>VLOOKUP(A2159,'VENTES ANNUELLES'!$A$5:$J$1200,7,FALSE)</f>
        <v>0</v>
      </c>
    </row>
    <row r="2160" spans="1:6" x14ac:dyDescent="0.2">
      <c r="A2160" s="13">
        <f t="shared" si="714"/>
        <v>360</v>
      </c>
      <c r="B2160" s="14">
        <f>IFERROR(VLOOKUP(A2160,'VENTES ANNUELLES'!$A$5:$J$1200,2,FALSE),"")</f>
        <v>0</v>
      </c>
      <c r="C2160" s="13">
        <f>IFERROR(VLOOKUP(A2160,'VENTES ANNUELLES'!$A$5:$J$1200,3,FALSE),"")</f>
        <v>0</v>
      </c>
      <c r="D2160" s="13">
        <f>'VENTES ANNUELLES'!$M$22</f>
        <v>445710</v>
      </c>
      <c r="E2160" s="15"/>
      <c r="F2160" s="15">
        <f>VLOOKUP(A2160,'VENTES ANNUELLES'!$A$5:$J$1200,9,FALSE)</f>
        <v>0</v>
      </c>
    </row>
    <row r="2161" spans="1:6" x14ac:dyDescent="0.2">
      <c r="A2161" s="13">
        <f t="shared" si="714"/>
        <v>360</v>
      </c>
      <c r="B2161" s="14">
        <f>IFERROR(VLOOKUP(A2161,'VENTES ANNUELLES'!$A$5:$J$1200,2,FALSE),"")</f>
        <v>0</v>
      </c>
      <c r="C2161" s="13">
        <f>IFERROR(VLOOKUP(A2161,'VENTES ANNUELLES'!$A$5:$J$1200,3,FALSE),"")</f>
        <v>0</v>
      </c>
      <c r="D2161" s="13" t="str">
        <f>IFERROR(VLOOKUP(C2161,'VENTES ANNUELLES'!$L$5:$M$15,2,FALSE),"")</f>
        <v/>
      </c>
      <c r="E2161" s="15">
        <f>VLOOKUP(A2161,'VENTES ANNUELLES'!$A$5:$J$1200,10,FALSE)</f>
        <v>0</v>
      </c>
      <c r="F2161" s="15"/>
    </row>
    <row r="2162" spans="1:6" x14ac:dyDescent="0.2">
      <c r="A2162" s="13">
        <f t="shared" ref="A2162" si="735">A2161+1</f>
        <v>361</v>
      </c>
      <c r="B2162" s="14">
        <f>IFERROR(VLOOKUP(A2162,'VENTES ANNUELLES'!$A$5:$J$1200,2,FALSE),"")</f>
        <v>0</v>
      </c>
      <c r="C2162" s="13">
        <f>IFERROR(VLOOKUP(A2162,'VENTES ANNUELLES'!$A$5:$J$1200,3,FALSE),"")</f>
        <v>0</v>
      </c>
      <c r="D2162" s="13">
        <f>'VENTES ANNUELLES'!$M$18</f>
        <v>707100</v>
      </c>
      <c r="E2162" s="15"/>
      <c r="F2162" s="15">
        <f>VLOOKUP(A2162,'VENTES ANNUELLES'!$A$5:$J$1200,4,FALSE)</f>
        <v>0</v>
      </c>
    </row>
    <row r="2163" spans="1:6" x14ac:dyDescent="0.2">
      <c r="A2163" s="13">
        <f t="shared" ref="A2163:A2226" si="736">A2162</f>
        <v>361</v>
      </c>
      <c r="B2163" s="14">
        <f>IFERROR(VLOOKUP(A2163,'VENTES ANNUELLES'!$A$5:$J$1200,2,FALSE),"")</f>
        <v>0</v>
      </c>
      <c r="C2163" s="13">
        <f>IFERROR(VLOOKUP(A2163,'VENTES ANNUELLES'!$A$5:$J$1200,3,FALSE),"")</f>
        <v>0</v>
      </c>
      <c r="D2163" s="13">
        <f>'VENTES ANNUELLES'!$M$19</f>
        <v>707200</v>
      </c>
      <c r="E2163" s="15"/>
      <c r="F2163" s="15">
        <f>VLOOKUP(A2163,'VENTES ANNUELLES'!$A$5:$J$1200,5,FALSE)</f>
        <v>0</v>
      </c>
    </row>
    <row r="2164" spans="1:6" x14ac:dyDescent="0.2">
      <c r="A2164" s="13">
        <f t="shared" si="736"/>
        <v>361</v>
      </c>
      <c r="B2164" s="14">
        <f>IFERROR(VLOOKUP(A2164,'VENTES ANNUELLES'!$A$5:$J$1200,2,FALSE),"")</f>
        <v>0</v>
      </c>
      <c r="C2164" s="13">
        <f>IFERROR(VLOOKUP(A2164,'VENTES ANNUELLES'!$A$5:$J$1200,3,FALSE),"")</f>
        <v>0</v>
      </c>
      <c r="D2164" s="13">
        <f>'VENTES ANNUELLES'!$M$20</f>
        <v>707300</v>
      </c>
      <c r="E2164" s="15"/>
      <c r="F2164" s="15">
        <f>VLOOKUP(A2164,'VENTES ANNUELLES'!$A$5:$J$1200,6,FALSE)</f>
        <v>0</v>
      </c>
    </row>
    <row r="2165" spans="1:6" x14ac:dyDescent="0.2">
      <c r="A2165" s="13">
        <f t="shared" si="736"/>
        <v>361</v>
      </c>
      <c r="B2165" s="14">
        <f>IFERROR(VLOOKUP(A2165,'VENTES ANNUELLES'!$A$5:$J$1200,2,FALSE),"")</f>
        <v>0</v>
      </c>
      <c r="C2165" s="13">
        <f>IFERROR(VLOOKUP(A2165,'VENTES ANNUELLES'!$A$5:$J$1200,3,FALSE),"")</f>
        <v>0</v>
      </c>
      <c r="D2165" s="13">
        <f>'VENTES ANNUELLES'!$M$21</f>
        <v>707400</v>
      </c>
      <c r="E2165" s="15"/>
      <c r="F2165" s="15">
        <f>VLOOKUP(A2165,'VENTES ANNUELLES'!$A$5:$J$1200,7,FALSE)</f>
        <v>0</v>
      </c>
    </row>
    <row r="2166" spans="1:6" x14ac:dyDescent="0.2">
      <c r="A2166" s="13">
        <f t="shared" si="736"/>
        <v>361</v>
      </c>
      <c r="B2166" s="14">
        <f>IFERROR(VLOOKUP(A2166,'VENTES ANNUELLES'!$A$5:$J$1200,2,FALSE),"")</f>
        <v>0</v>
      </c>
      <c r="C2166" s="13">
        <f>IFERROR(VLOOKUP(A2166,'VENTES ANNUELLES'!$A$5:$J$1200,3,FALSE),"")</f>
        <v>0</v>
      </c>
      <c r="D2166" s="13">
        <f>'VENTES ANNUELLES'!$M$22</f>
        <v>445710</v>
      </c>
      <c r="E2166" s="15"/>
      <c r="F2166" s="15">
        <f>VLOOKUP(A2166,'VENTES ANNUELLES'!$A$5:$J$1200,9,FALSE)</f>
        <v>0</v>
      </c>
    </row>
    <row r="2167" spans="1:6" x14ac:dyDescent="0.2">
      <c r="A2167" s="13">
        <f t="shared" si="736"/>
        <v>361</v>
      </c>
      <c r="B2167" s="14">
        <f>IFERROR(VLOOKUP(A2167,'VENTES ANNUELLES'!$A$5:$J$1200,2,FALSE),"")</f>
        <v>0</v>
      </c>
      <c r="C2167" s="13">
        <f>IFERROR(VLOOKUP(A2167,'VENTES ANNUELLES'!$A$5:$J$1200,3,FALSE),"")</f>
        <v>0</v>
      </c>
      <c r="D2167" s="13" t="str">
        <f>IFERROR(VLOOKUP(C2167,'VENTES ANNUELLES'!$L$5:$M$15,2,FALSE),"")</f>
        <v/>
      </c>
      <c r="E2167" s="15">
        <f>VLOOKUP(A2167,'VENTES ANNUELLES'!$A$5:$J$1200,10,FALSE)</f>
        <v>0</v>
      </c>
      <c r="F2167" s="15"/>
    </row>
    <row r="2168" spans="1:6" x14ac:dyDescent="0.2">
      <c r="A2168" s="13">
        <f t="shared" ref="A2168" si="737">A2167+1</f>
        <v>362</v>
      </c>
      <c r="B2168" s="14">
        <f>IFERROR(VLOOKUP(A2168,'VENTES ANNUELLES'!$A$5:$J$1200,2,FALSE),"")</f>
        <v>0</v>
      </c>
      <c r="C2168" s="13">
        <f>IFERROR(VLOOKUP(A2168,'VENTES ANNUELLES'!$A$5:$J$1200,3,FALSE),"")</f>
        <v>0</v>
      </c>
      <c r="D2168" s="13">
        <f>'VENTES ANNUELLES'!$M$18</f>
        <v>707100</v>
      </c>
      <c r="E2168" s="15"/>
      <c r="F2168" s="15">
        <f>VLOOKUP(A2168,'VENTES ANNUELLES'!$A$5:$J$1200,4,FALSE)</f>
        <v>0</v>
      </c>
    </row>
    <row r="2169" spans="1:6" x14ac:dyDescent="0.2">
      <c r="A2169" s="13">
        <f t="shared" ref="A2169" si="738">A2168</f>
        <v>362</v>
      </c>
      <c r="B2169" s="14">
        <f>IFERROR(VLOOKUP(A2169,'VENTES ANNUELLES'!$A$5:$J$1200,2,FALSE),"")</f>
        <v>0</v>
      </c>
      <c r="C2169" s="13">
        <f>IFERROR(VLOOKUP(A2169,'VENTES ANNUELLES'!$A$5:$J$1200,3,FALSE),"")</f>
        <v>0</v>
      </c>
      <c r="D2169" s="13">
        <f>'VENTES ANNUELLES'!$M$19</f>
        <v>707200</v>
      </c>
      <c r="E2169" s="15"/>
      <c r="F2169" s="15">
        <f>VLOOKUP(A2169,'VENTES ANNUELLES'!$A$5:$J$1200,5,FALSE)</f>
        <v>0</v>
      </c>
    </row>
    <row r="2170" spans="1:6" x14ac:dyDescent="0.2">
      <c r="A2170" s="13">
        <f t="shared" si="736"/>
        <v>362</v>
      </c>
      <c r="B2170" s="14">
        <f>IFERROR(VLOOKUP(A2170,'VENTES ANNUELLES'!$A$5:$J$1200,2,FALSE),"")</f>
        <v>0</v>
      </c>
      <c r="C2170" s="13">
        <f>IFERROR(VLOOKUP(A2170,'VENTES ANNUELLES'!$A$5:$J$1200,3,FALSE),"")</f>
        <v>0</v>
      </c>
      <c r="D2170" s="13">
        <f>'VENTES ANNUELLES'!$M$20</f>
        <v>707300</v>
      </c>
      <c r="E2170" s="15"/>
      <c r="F2170" s="15">
        <f>VLOOKUP(A2170,'VENTES ANNUELLES'!$A$5:$J$1200,6,FALSE)</f>
        <v>0</v>
      </c>
    </row>
    <row r="2171" spans="1:6" x14ac:dyDescent="0.2">
      <c r="A2171" s="13">
        <f t="shared" si="736"/>
        <v>362</v>
      </c>
      <c r="B2171" s="14">
        <f>IFERROR(VLOOKUP(A2171,'VENTES ANNUELLES'!$A$5:$J$1200,2,FALSE),"")</f>
        <v>0</v>
      </c>
      <c r="C2171" s="13">
        <f>IFERROR(VLOOKUP(A2171,'VENTES ANNUELLES'!$A$5:$J$1200,3,FALSE),"")</f>
        <v>0</v>
      </c>
      <c r="D2171" s="13">
        <f>'VENTES ANNUELLES'!$M$21</f>
        <v>707400</v>
      </c>
      <c r="E2171" s="15"/>
      <c r="F2171" s="15">
        <f>VLOOKUP(A2171,'VENTES ANNUELLES'!$A$5:$J$1200,7,FALSE)</f>
        <v>0</v>
      </c>
    </row>
    <row r="2172" spans="1:6" x14ac:dyDescent="0.2">
      <c r="A2172" s="13">
        <f t="shared" si="736"/>
        <v>362</v>
      </c>
      <c r="B2172" s="14">
        <f>IFERROR(VLOOKUP(A2172,'VENTES ANNUELLES'!$A$5:$J$1200,2,FALSE),"")</f>
        <v>0</v>
      </c>
      <c r="C2172" s="13">
        <f>IFERROR(VLOOKUP(A2172,'VENTES ANNUELLES'!$A$5:$J$1200,3,FALSE),"")</f>
        <v>0</v>
      </c>
      <c r="D2172" s="13">
        <f>'VENTES ANNUELLES'!$M$22</f>
        <v>445710</v>
      </c>
      <c r="E2172" s="15"/>
      <c r="F2172" s="15">
        <f>VLOOKUP(A2172,'VENTES ANNUELLES'!$A$5:$J$1200,9,FALSE)</f>
        <v>0</v>
      </c>
    </row>
    <row r="2173" spans="1:6" x14ac:dyDescent="0.2">
      <c r="A2173" s="13">
        <f t="shared" si="736"/>
        <v>362</v>
      </c>
      <c r="B2173" s="14">
        <f>IFERROR(VLOOKUP(A2173,'VENTES ANNUELLES'!$A$5:$J$1200,2,FALSE),"")</f>
        <v>0</v>
      </c>
      <c r="C2173" s="13">
        <f>IFERROR(VLOOKUP(A2173,'VENTES ANNUELLES'!$A$5:$J$1200,3,FALSE),"")</f>
        <v>0</v>
      </c>
      <c r="D2173" s="13" t="str">
        <f>IFERROR(VLOOKUP(C2173,'VENTES ANNUELLES'!$L$5:$M$15,2,FALSE),"")</f>
        <v/>
      </c>
      <c r="E2173" s="15">
        <f>VLOOKUP(A2173,'VENTES ANNUELLES'!$A$5:$J$1200,10,FALSE)</f>
        <v>0</v>
      </c>
      <c r="F2173" s="15"/>
    </row>
    <row r="2174" spans="1:6" x14ac:dyDescent="0.2">
      <c r="A2174" s="13">
        <f t="shared" ref="A2174" si="739">A2173+1</f>
        <v>363</v>
      </c>
      <c r="B2174" s="14">
        <f>IFERROR(VLOOKUP(A2174,'VENTES ANNUELLES'!$A$5:$J$1200,2,FALSE),"")</f>
        <v>0</v>
      </c>
      <c r="C2174" s="13">
        <f>IFERROR(VLOOKUP(A2174,'VENTES ANNUELLES'!$A$5:$J$1200,3,FALSE),"")</f>
        <v>0</v>
      </c>
      <c r="D2174" s="13">
        <f>'VENTES ANNUELLES'!$M$18</f>
        <v>707100</v>
      </c>
      <c r="E2174" s="15"/>
      <c r="F2174" s="15">
        <f>VLOOKUP(A2174,'VENTES ANNUELLES'!$A$5:$J$1200,4,FALSE)</f>
        <v>0</v>
      </c>
    </row>
    <row r="2175" spans="1:6" x14ac:dyDescent="0.2">
      <c r="A2175" s="13">
        <f t="shared" ref="A2175" si="740">A2174</f>
        <v>363</v>
      </c>
      <c r="B2175" s="14">
        <f>IFERROR(VLOOKUP(A2175,'VENTES ANNUELLES'!$A$5:$J$1200,2,FALSE),"")</f>
        <v>0</v>
      </c>
      <c r="C2175" s="13">
        <f>IFERROR(VLOOKUP(A2175,'VENTES ANNUELLES'!$A$5:$J$1200,3,FALSE),"")</f>
        <v>0</v>
      </c>
      <c r="D2175" s="13">
        <f>'VENTES ANNUELLES'!$M$19</f>
        <v>707200</v>
      </c>
      <c r="E2175" s="15"/>
      <c r="F2175" s="15">
        <f>VLOOKUP(A2175,'VENTES ANNUELLES'!$A$5:$J$1200,5,FALSE)</f>
        <v>0</v>
      </c>
    </row>
    <row r="2176" spans="1:6" x14ac:dyDescent="0.2">
      <c r="A2176" s="13">
        <f t="shared" si="736"/>
        <v>363</v>
      </c>
      <c r="B2176" s="14">
        <f>IFERROR(VLOOKUP(A2176,'VENTES ANNUELLES'!$A$5:$J$1200,2,FALSE),"")</f>
        <v>0</v>
      </c>
      <c r="C2176" s="13">
        <f>IFERROR(VLOOKUP(A2176,'VENTES ANNUELLES'!$A$5:$J$1200,3,FALSE),"")</f>
        <v>0</v>
      </c>
      <c r="D2176" s="13">
        <f>'VENTES ANNUELLES'!$M$20</f>
        <v>707300</v>
      </c>
      <c r="E2176" s="15"/>
      <c r="F2176" s="15">
        <f>VLOOKUP(A2176,'VENTES ANNUELLES'!$A$5:$J$1200,6,FALSE)</f>
        <v>0</v>
      </c>
    </row>
    <row r="2177" spans="1:6" x14ac:dyDescent="0.2">
      <c r="A2177" s="13">
        <f t="shared" si="736"/>
        <v>363</v>
      </c>
      <c r="B2177" s="14">
        <f>IFERROR(VLOOKUP(A2177,'VENTES ANNUELLES'!$A$5:$J$1200,2,FALSE),"")</f>
        <v>0</v>
      </c>
      <c r="C2177" s="13">
        <f>IFERROR(VLOOKUP(A2177,'VENTES ANNUELLES'!$A$5:$J$1200,3,FALSE),"")</f>
        <v>0</v>
      </c>
      <c r="D2177" s="13">
        <f>'VENTES ANNUELLES'!$M$21</f>
        <v>707400</v>
      </c>
      <c r="E2177" s="15"/>
      <c r="F2177" s="15">
        <f>VLOOKUP(A2177,'VENTES ANNUELLES'!$A$5:$J$1200,7,FALSE)</f>
        <v>0</v>
      </c>
    </row>
    <row r="2178" spans="1:6" x14ac:dyDescent="0.2">
      <c r="A2178" s="13">
        <f t="shared" si="736"/>
        <v>363</v>
      </c>
      <c r="B2178" s="14">
        <f>IFERROR(VLOOKUP(A2178,'VENTES ANNUELLES'!$A$5:$J$1200,2,FALSE),"")</f>
        <v>0</v>
      </c>
      <c r="C2178" s="13">
        <f>IFERROR(VLOOKUP(A2178,'VENTES ANNUELLES'!$A$5:$J$1200,3,FALSE),"")</f>
        <v>0</v>
      </c>
      <c r="D2178" s="13">
        <f>'VENTES ANNUELLES'!$M$22</f>
        <v>445710</v>
      </c>
      <c r="E2178" s="15"/>
      <c r="F2178" s="15">
        <f>VLOOKUP(A2178,'VENTES ANNUELLES'!$A$5:$J$1200,9,FALSE)</f>
        <v>0</v>
      </c>
    </row>
    <row r="2179" spans="1:6" x14ac:dyDescent="0.2">
      <c r="A2179" s="13">
        <f t="shared" si="736"/>
        <v>363</v>
      </c>
      <c r="B2179" s="14">
        <f>IFERROR(VLOOKUP(A2179,'VENTES ANNUELLES'!$A$5:$J$1200,2,FALSE),"")</f>
        <v>0</v>
      </c>
      <c r="C2179" s="13">
        <f>IFERROR(VLOOKUP(A2179,'VENTES ANNUELLES'!$A$5:$J$1200,3,FALSE),"")</f>
        <v>0</v>
      </c>
      <c r="D2179" s="13" t="str">
        <f>IFERROR(VLOOKUP(C2179,'VENTES ANNUELLES'!$L$5:$M$15,2,FALSE),"")</f>
        <v/>
      </c>
      <c r="E2179" s="15">
        <f>VLOOKUP(A2179,'VENTES ANNUELLES'!$A$5:$J$1200,10,FALSE)</f>
        <v>0</v>
      </c>
      <c r="F2179" s="15"/>
    </row>
    <row r="2180" spans="1:6" x14ac:dyDescent="0.2">
      <c r="A2180" s="13">
        <f t="shared" ref="A2180" si="741">A2179+1</f>
        <v>364</v>
      </c>
      <c r="B2180" s="14">
        <f>IFERROR(VLOOKUP(A2180,'VENTES ANNUELLES'!$A$5:$J$1200,2,FALSE),"")</f>
        <v>0</v>
      </c>
      <c r="C2180" s="13">
        <f>IFERROR(VLOOKUP(A2180,'VENTES ANNUELLES'!$A$5:$J$1200,3,FALSE),"")</f>
        <v>0</v>
      </c>
      <c r="D2180" s="13">
        <f>'VENTES ANNUELLES'!$M$18</f>
        <v>707100</v>
      </c>
      <c r="E2180" s="15"/>
      <c r="F2180" s="15">
        <f>VLOOKUP(A2180,'VENTES ANNUELLES'!$A$5:$J$1200,4,FALSE)</f>
        <v>0</v>
      </c>
    </row>
    <row r="2181" spans="1:6" x14ac:dyDescent="0.2">
      <c r="A2181" s="13">
        <f t="shared" ref="A2181" si="742">A2180</f>
        <v>364</v>
      </c>
      <c r="B2181" s="14">
        <f>IFERROR(VLOOKUP(A2181,'VENTES ANNUELLES'!$A$5:$J$1200,2,FALSE),"")</f>
        <v>0</v>
      </c>
      <c r="C2181" s="13">
        <f>IFERROR(VLOOKUP(A2181,'VENTES ANNUELLES'!$A$5:$J$1200,3,FALSE),"")</f>
        <v>0</v>
      </c>
      <c r="D2181" s="13">
        <f>'VENTES ANNUELLES'!$M$19</f>
        <v>707200</v>
      </c>
      <c r="E2181" s="15"/>
      <c r="F2181" s="15">
        <f>VLOOKUP(A2181,'VENTES ANNUELLES'!$A$5:$J$1200,5,FALSE)</f>
        <v>0</v>
      </c>
    </row>
    <row r="2182" spans="1:6" x14ac:dyDescent="0.2">
      <c r="A2182" s="13">
        <f t="shared" si="736"/>
        <v>364</v>
      </c>
      <c r="B2182" s="14">
        <f>IFERROR(VLOOKUP(A2182,'VENTES ANNUELLES'!$A$5:$J$1200,2,FALSE),"")</f>
        <v>0</v>
      </c>
      <c r="C2182" s="13">
        <f>IFERROR(VLOOKUP(A2182,'VENTES ANNUELLES'!$A$5:$J$1200,3,FALSE),"")</f>
        <v>0</v>
      </c>
      <c r="D2182" s="13">
        <f>'VENTES ANNUELLES'!$M$20</f>
        <v>707300</v>
      </c>
      <c r="E2182" s="15"/>
      <c r="F2182" s="15">
        <f>VLOOKUP(A2182,'VENTES ANNUELLES'!$A$5:$J$1200,6,FALSE)</f>
        <v>0</v>
      </c>
    </row>
    <row r="2183" spans="1:6" x14ac:dyDescent="0.2">
      <c r="A2183" s="13">
        <f t="shared" si="736"/>
        <v>364</v>
      </c>
      <c r="B2183" s="14">
        <f>IFERROR(VLOOKUP(A2183,'VENTES ANNUELLES'!$A$5:$J$1200,2,FALSE),"")</f>
        <v>0</v>
      </c>
      <c r="C2183" s="13">
        <f>IFERROR(VLOOKUP(A2183,'VENTES ANNUELLES'!$A$5:$J$1200,3,FALSE),"")</f>
        <v>0</v>
      </c>
      <c r="D2183" s="13">
        <f>'VENTES ANNUELLES'!$M$21</f>
        <v>707400</v>
      </c>
      <c r="E2183" s="15"/>
      <c r="F2183" s="15">
        <f>VLOOKUP(A2183,'VENTES ANNUELLES'!$A$5:$J$1200,7,FALSE)</f>
        <v>0</v>
      </c>
    </row>
    <row r="2184" spans="1:6" x14ac:dyDescent="0.2">
      <c r="A2184" s="13">
        <f t="shared" si="736"/>
        <v>364</v>
      </c>
      <c r="B2184" s="14">
        <f>IFERROR(VLOOKUP(A2184,'VENTES ANNUELLES'!$A$5:$J$1200,2,FALSE),"")</f>
        <v>0</v>
      </c>
      <c r="C2184" s="13">
        <f>IFERROR(VLOOKUP(A2184,'VENTES ANNUELLES'!$A$5:$J$1200,3,FALSE),"")</f>
        <v>0</v>
      </c>
      <c r="D2184" s="13">
        <f>'VENTES ANNUELLES'!$M$22</f>
        <v>445710</v>
      </c>
      <c r="E2184" s="15"/>
      <c r="F2184" s="15">
        <f>VLOOKUP(A2184,'VENTES ANNUELLES'!$A$5:$J$1200,9,FALSE)</f>
        <v>0</v>
      </c>
    </row>
    <row r="2185" spans="1:6" x14ac:dyDescent="0.2">
      <c r="A2185" s="13">
        <f t="shared" si="736"/>
        <v>364</v>
      </c>
      <c r="B2185" s="14">
        <f>IFERROR(VLOOKUP(A2185,'VENTES ANNUELLES'!$A$5:$J$1200,2,FALSE),"")</f>
        <v>0</v>
      </c>
      <c r="C2185" s="13">
        <f>IFERROR(VLOOKUP(A2185,'VENTES ANNUELLES'!$A$5:$J$1200,3,FALSE),"")</f>
        <v>0</v>
      </c>
      <c r="D2185" s="13" t="str">
        <f>IFERROR(VLOOKUP(C2185,'VENTES ANNUELLES'!$L$5:$M$15,2,FALSE),"")</f>
        <v/>
      </c>
      <c r="E2185" s="15">
        <f>VLOOKUP(A2185,'VENTES ANNUELLES'!$A$5:$J$1200,10,FALSE)</f>
        <v>0</v>
      </c>
      <c r="F2185" s="15"/>
    </row>
    <row r="2186" spans="1:6" x14ac:dyDescent="0.2">
      <c r="A2186" s="13">
        <f t="shared" ref="A2186" si="743">A2185+1</f>
        <v>365</v>
      </c>
      <c r="B2186" s="14">
        <f>IFERROR(VLOOKUP(A2186,'VENTES ANNUELLES'!$A$5:$J$1200,2,FALSE),"")</f>
        <v>0</v>
      </c>
      <c r="C2186" s="13">
        <f>IFERROR(VLOOKUP(A2186,'VENTES ANNUELLES'!$A$5:$J$1200,3,FALSE),"")</f>
        <v>0</v>
      </c>
      <c r="D2186" s="13">
        <f>'VENTES ANNUELLES'!$M$18</f>
        <v>707100</v>
      </c>
      <c r="E2186" s="15"/>
      <c r="F2186" s="15">
        <f>VLOOKUP(A2186,'VENTES ANNUELLES'!$A$5:$J$1200,4,FALSE)</f>
        <v>0</v>
      </c>
    </row>
    <row r="2187" spans="1:6" x14ac:dyDescent="0.2">
      <c r="A2187" s="13">
        <f t="shared" ref="A2187" si="744">A2186</f>
        <v>365</v>
      </c>
      <c r="B2187" s="14">
        <f>IFERROR(VLOOKUP(A2187,'VENTES ANNUELLES'!$A$5:$J$1200,2,FALSE),"")</f>
        <v>0</v>
      </c>
      <c r="C2187" s="13">
        <f>IFERROR(VLOOKUP(A2187,'VENTES ANNUELLES'!$A$5:$J$1200,3,FALSE),"")</f>
        <v>0</v>
      </c>
      <c r="D2187" s="13">
        <f>'VENTES ANNUELLES'!$M$19</f>
        <v>707200</v>
      </c>
      <c r="E2187" s="15"/>
      <c r="F2187" s="15">
        <f>VLOOKUP(A2187,'VENTES ANNUELLES'!$A$5:$J$1200,5,FALSE)</f>
        <v>0</v>
      </c>
    </row>
    <row r="2188" spans="1:6" x14ac:dyDescent="0.2">
      <c r="A2188" s="13">
        <f t="shared" si="736"/>
        <v>365</v>
      </c>
      <c r="B2188" s="14">
        <f>IFERROR(VLOOKUP(A2188,'VENTES ANNUELLES'!$A$5:$J$1200,2,FALSE),"")</f>
        <v>0</v>
      </c>
      <c r="C2188" s="13">
        <f>IFERROR(VLOOKUP(A2188,'VENTES ANNUELLES'!$A$5:$J$1200,3,FALSE),"")</f>
        <v>0</v>
      </c>
      <c r="D2188" s="13">
        <f>'VENTES ANNUELLES'!$M$20</f>
        <v>707300</v>
      </c>
      <c r="E2188" s="15"/>
      <c r="F2188" s="15">
        <f>VLOOKUP(A2188,'VENTES ANNUELLES'!$A$5:$J$1200,6,FALSE)</f>
        <v>0</v>
      </c>
    </row>
    <row r="2189" spans="1:6" x14ac:dyDescent="0.2">
      <c r="A2189" s="13">
        <f t="shared" si="736"/>
        <v>365</v>
      </c>
      <c r="B2189" s="14">
        <f>IFERROR(VLOOKUP(A2189,'VENTES ANNUELLES'!$A$5:$J$1200,2,FALSE),"")</f>
        <v>0</v>
      </c>
      <c r="C2189" s="13">
        <f>IFERROR(VLOOKUP(A2189,'VENTES ANNUELLES'!$A$5:$J$1200,3,FALSE),"")</f>
        <v>0</v>
      </c>
      <c r="D2189" s="13">
        <f>'VENTES ANNUELLES'!$M$21</f>
        <v>707400</v>
      </c>
      <c r="E2189" s="15"/>
      <c r="F2189" s="15">
        <f>VLOOKUP(A2189,'VENTES ANNUELLES'!$A$5:$J$1200,7,FALSE)</f>
        <v>0</v>
      </c>
    </row>
    <row r="2190" spans="1:6" x14ac:dyDescent="0.2">
      <c r="A2190" s="13">
        <f t="shared" si="736"/>
        <v>365</v>
      </c>
      <c r="B2190" s="14">
        <f>IFERROR(VLOOKUP(A2190,'VENTES ANNUELLES'!$A$5:$J$1200,2,FALSE),"")</f>
        <v>0</v>
      </c>
      <c r="C2190" s="13">
        <f>IFERROR(VLOOKUP(A2190,'VENTES ANNUELLES'!$A$5:$J$1200,3,FALSE),"")</f>
        <v>0</v>
      </c>
      <c r="D2190" s="13">
        <f>'VENTES ANNUELLES'!$M$22</f>
        <v>445710</v>
      </c>
      <c r="E2190" s="15"/>
      <c r="F2190" s="15">
        <f>VLOOKUP(A2190,'VENTES ANNUELLES'!$A$5:$J$1200,9,FALSE)</f>
        <v>0</v>
      </c>
    </row>
    <row r="2191" spans="1:6" x14ac:dyDescent="0.2">
      <c r="A2191" s="13">
        <f t="shared" si="736"/>
        <v>365</v>
      </c>
      <c r="B2191" s="14">
        <f>IFERROR(VLOOKUP(A2191,'VENTES ANNUELLES'!$A$5:$J$1200,2,FALSE),"")</f>
        <v>0</v>
      </c>
      <c r="C2191" s="13">
        <f>IFERROR(VLOOKUP(A2191,'VENTES ANNUELLES'!$A$5:$J$1200,3,FALSE),"")</f>
        <v>0</v>
      </c>
      <c r="D2191" s="13" t="str">
        <f>IFERROR(VLOOKUP(C2191,'VENTES ANNUELLES'!$L$5:$M$15,2,FALSE),"")</f>
        <v/>
      </c>
      <c r="E2191" s="15">
        <f>VLOOKUP(A2191,'VENTES ANNUELLES'!$A$5:$J$1200,10,FALSE)</f>
        <v>0</v>
      </c>
      <c r="F2191" s="15"/>
    </row>
    <row r="2192" spans="1:6" x14ac:dyDescent="0.2">
      <c r="A2192" s="13">
        <f t="shared" ref="A2192" si="745">A2191+1</f>
        <v>366</v>
      </c>
      <c r="B2192" s="14">
        <f>IFERROR(VLOOKUP(A2192,'VENTES ANNUELLES'!$A$5:$J$1200,2,FALSE),"")</f>
        <v>0</v>
      </c>
      <c r="C2192" s="13">
        <f>IFERROR(VLOOKUP(A2192,'VENTES ANNUELLES'!$A$5:$J$1200,3,FALSE),"")</f>
        <v>0</v>
      </c>
      <c r="D2192" s="13">
        <f>'VENTES ANNUELLES'!$M$18</f>
        <v>707100</v>
      </c>
      <c r="E2192" s="15"/>
      <c r="F2192" s="15">
        <f>VLOOKUP(A2192,'VENTES ANNUELLES'!$A$5:$J$1200,4,FALSE)</f>
        <v>0</v>
      </c>
    </row>
    <row r="2193" spans="1:6" x14ac:dyDescent="0.2">
      <c r="A2193" s="13">
        <f t="shared" ref="A2193" si="746">A2192</f>
        <v>366</v>
      </c>
      <c r="B2193" s="14">
        <f>IFERROR(VLOOKUP(A2193,'VENTES ANNUELLES'!$A$5:$J$1200,2,FALSE),"")</f>
        <v>0</v>
      </c>
      <c r="C2193" s="13">
        <f>IFERROR(VLOOKUP(A2193,'VENTES ANNUELLES'!$A$5:$J$1200,3,FALSE),"")</f>
        <v>0</v>
      </c>
      <c r="D2193" s="13">
        <f>'VENTES ANNUELLES'!$M$19</f>
        <v>707200</v>
      </c>
      <c r="E2193" s="15"/>
      <c r="F2193" s="15">
        <f>VLOOKUP(A2193,'VENTES ANNUELLES'!$A$5:$J$1200,5,FALSE)</f>
        <v>0</v>
      </c>
    </row>
    <row r="2194" spans="1:6" x14ac:dyDescent="0.2">
      <c r="A2194" s="13">
        <f t="shared" si="736"/>
        <v>366</v>
      </c>
      <c r="B2194" s="14">
        <f>IFERROR(VLOOKUP(A2194,'VENTES ANNUELLES'!$A$5:$J$1200,2,FALSE),"")</f>
        <v>0</v>
      </c>
      <c r="C2194" s="13">
        <f>IFERROR(VLOOKUP(A2194,'VENTES ANNUELLES'!$A$5:$J$1200,3,FALSE),"")</f>
        <v>0</v>
      </c>
      <c r="D2194" s="13">
        <f>'VENTES ANNUELLES'!$M$20</f>
        <v>707300</v>
      </c>
      <c r="E2194" s="15"/>
      <c r="F2194" s="15">
        <f>VLOOKUP(A2194,'VENTES ANNUELLES'!$A$5:$J$1200,6,FALSE)</f>
        <v>0</v>
      </c>
    </row>
    <row r="2195" spans="1:6" x14ac:dyDescent="0.2">
      <c r="A2195" s="13">
        <f t="shared" si="736"/>
        <v>366</v>
      </c>
      <c r="B2195" s="14">
        <f>IFERROR(VLOOKUP(A2195,'VENTES ANNUELLES'!$A$5:$J$1200,2,FALSE),"")</f>
        <v>0</v>
      </c>
      <c r="C2195" s="13">
        <f>IFERROR(VLOOKUP(A2195,'VENTES ANNUELLES'!$A$5:$J$1200,3,FALSE),"")</f>
        <v>0</v>
      </c>
      <c r="D2195" s="13">
        <f>'VENTES ANNUELLES'!$M$21</f>
        <v>707400</v>
      </c>
      <c r="E2195" s="15"/>
      <c r="F2195" s="15">
        <f>VLOOKUP(A2195,'VENTES ANNUELLES'!$A$5:$J$1200,7,FALSE)</f>
        <v>0</v>
      </c>
    </row>
    <row r="2196" spans="1:6" x14ac:dyDescent="0.2">
      <c r="A2196" s="13">
        <f t="shared" si="736"/>
        <v>366</v>
      </c>
      <c r="B2196" s="14">
        <f>IFERROR(VLOOKUP(A2196,'VENTES ANNUELLES'!$A$5:$J$1200,2,FALSE),"")</f>
        <v>0</v>
      </c>
      <c r="C2196" s="13">
        <f>IFERROR(VLOOKUP(A2196,'VENTES ANNUELLES'!$A$5:$J$1200,3,FALSE),"")</f>
        <v>0</v>
      </c>
      <c r="D2196" s="13">
        <f>'VENTES ANNUELLES'!$M$22</f>
        <v>445710</v>
      </c>
      <c r="E2196" s="15"/>
      <c r="F2196" s="15">
        <f>VLOOKUP(A2196,'VENTES ANNUELLES'!$A$5:$J$1200,9,FALSE)</f>
        <v>0</v>
      </c>
    </row>
    <row r="2197" spans="1:6" x14ac:dyDescent="0.2">
      <c r="A2197" s="13">
        <f t="shared" si="736"/>
        <v>366</v>
      </c>
      <c r="B2197" s="14">
        <f>IFERROR(VLOOKUP(A2197,'VENTES ANNUELLES'!$A$5:$J$1200,2,FALSE),"")</f>
        <v>0</v>
      </c>
      <c r="C2197" s="13">
        <f>IFERROR(VLOOKUP(A2197,'VENTES ANNUELLES'!$A$5:$J$1200,3,FALSE),"")</f>
        <v>0</v>
      </c>
      <c r="D2197" s="13" t="str">
        <f>IFERROR(VLOOKUP(C2197,'VENTES ANNUELLES'!$L$5:$M$15,2,FALSE),"")</f>
        <v/>
      </c>
      <c r="E2197" s="15">
        <f>VLOOKUP(A2197,'VENTES ANNUELLES'!$A$5:$J$1200,10,FALSE)</f>
        <v>0</v>
      </c>
      <c r="F2197" s="15"/>
    </row>
    <row r="2198" spans="1:6" x14ac:dyDescent="0.2">
      <c r="A2198" s="13">
        <f t="shared" ref="A2198" si="747">A2197+1</f>
        <v>367</v>
      </c>
      <c r="B2198" s="14">
        <f>IFERROR(VLOOKUP(A2198,'VENTES ANNUELLES'!$A$5:$J$1200,2,FALSE),"")</f>
        <v>0</v>
      </c>
      <c r="C2198" s="13">
        <f>IFERROR(VLOOKUP(A2198,'VENTES ANNUELLES'!$A$5:$J$1200,3,FALSE),"")</f>
        <v>0</v>
      </c>
      <c r="D2198" s="13">
        <f>'VENTES ANNUELLES'!$M$18</f>
        <v>707100</v>
      </c>
      <c r="E2198" s="15"/>
      <c r="F2198" s="15">
        <f>VLOOKUP(A2198,'VENTES ANNUELLES'!$A$5:$J$1200,4,FALSE)</f>
        <v>0</v>
      </c>
    </row>
    <row r="2199" spans="1:6" x14ac:dyDescent="0.2">
      <c r="A2199" s="13">
        <f t="shared" ref="A2199" si="748">A2198</f>
        <v>367</v>
      </c>
      <c r="B2199" s="14">
        <f>IFERROR(VLOOKUP(A2199,'VENTES ANNUELLES'!$A$5:$J$1200,2,FALSE),"")</f>
        <v>0</v>
      </c>
      <c r="C2199" s="13">
        <f>IFERROR(VLOOKUP(A2199,'VENTES ANNUELLES'!$A$5:$J$1200,3,FALSE),"")</f>
        <v>0</v>
      </c>
      <c r="D2199" s="13">
        <f>'VENTES ANNUELLES'!$M$19</f>
        <v>707200</v>
      </c>
      <c r="E2199" s="15"/>
      <c r="F2199" s="15">
        <f>VLOOKUP(A2199,'VENTES ANNUELLES'!$A$5:$J$1200,5,FALSE)</f>
        <v>0</v>
      </c>
    </row>
    <row r="2200" spans="1:6" x14ac:dyDescent="0.2">
      <c r="A2200" s="13">
        <f t="shared" si="736"/>
        <v>367</v>
      </c>
      <c r="B2200" s="14">
        <f>IFERROR(VLOOKUP(A2200,'VENTES ANNUELLES'!$A$5:$J$1200,2,FALSE),"")</f>
        <v>0</v>
      </c>
      <c r="C2200" s="13">
        <f>IFERROR(VLOOKUP(A2200,'VENTES ANNUELLES'!$A$5:$J$1200,3,FALSE),"")</f>
        <v>0</v>
      </c>
      <c r="D2200" s="13">
        <f>'VENTES ANNUELLES'!$M$20</f>
        <v>707300</v>
      </c>
      <c r="E2200" s="15"/>
      <c r="F2200" s="15">
        <f>VLOOKUP(A2200,'VENTES ANNUELLES'!$A$5:$J$1200,6,FALSE)</f>
        <v>0</v>
      </c>
    </row>
    <row r="2201" spans="1:6" x14ac:dyDescent="0.2">
      <c r="A2201" s="13">
        <f t="shared" si="736"/>
        <v>367</v>
      </c>
      <c r="B2201" s="14">
        <f>IFERROR(VLOOKUP(A2201,'VENTES ANNUELLES'!$A$5:$J$1200,2,FALSE),"")</f>
        <v>0</v>
      </c>
      <c r="C2201" s="13">
        <f>IFERROR(VLOOKUP(A2201,'VENTES ANNUELLES'!$A$5:$J$1200,3,FALSE),"")</f>
        <v>0</v>
      </c>
      <c r="D2201" s="13">
        <f>'VENTES ANNUELLES'!$M$21</f>
        <v>707400</v>
      </c>
      <c r="E2201" s="15"/>
      <c r="F2201" s="15">
        <f>VLOOKUP(A2201,'VENTES ANNUELLES'!$A$5:$J$1200,7,FALSE)</f>
        <v>0</v>
      </c>
    </row>
    <row r="2202" spans="1:6" x14ac:dyDescent="0.2">
      <c r="A2202" s="13">
        <f t="shared" si="736"/>
        <v>367</v>
      </c>
      <c r="B2202" s="14">
        <f>IFERROR(VLOOKUP(A2202,'VENTES ANNUELLES'!$A$5:$J$1200,2,FALSE),"")</f>
        <v>0</v>
      </c>
      <c r="C2202" s="13">
        <f>IFERROR(VLOOKUP(A2202,'VENTES ANNUELLES'!$A$5:$J$1200,3,FALSE),"")</f>
        <v>0</v>
      </c>
      <c r="D2202" s="13">
        <f>'VENTES ANNUELLES'!$M$22</f>
        <v>445710</v>
      </c>
      <c r="E2202" s="15"/>
      <c r="F2202" s="15">
        <f>VLOOKUP(A2202,'VENTES ANNUELLES'!$A$5:$J$1200,9,FALSE)</f>
        <v>0</v>
      </c>
    </row>
    <row r="2203" spans="1:6" x14ac:dyDescent="0.2">
      <c r="A2203" s="13">
        <f t="shared" si="736"/>
        <v>367</v>
      </c>
      <c r="B2203" s="14">
        <f>IFERROR(VLOOKUP(A2203,'VENTES ANNUELLES'!$A$5:$J$1200,2,FALSE),"")</f>
        <v>0</v>
      </c>
      <c r="C2203" s="13">
        <f>IFERROR(VLOOKUP(A2203,'VENTES ANNUELLES'!$A$5:$J$1200,3,FALSE),"")</f>
        <v>0</v>
      </c>
      <c r="D2203" s="13" t="str">
        <f>IFERROR(VLOOKUP(C2203,'VENTES ANNUELLES'!$L$5:$M$15,2,FALSE),"")</f>
        <v/>
      </c>
      <c r="E2203" s="15">
        <f>VLOOKUP(A2203,'VENTES ANNUELLES'!$A$5:$J$1200,10,FALSE)</f>
        <v>0</v>
      </c>
      <c r="F2203" s="15"/>
    </row>
    <row r="2204" spans="1:6" x14ac:dyDescent="0.2">
      <c r="A2204" s="13">
        <f t="shared" ref="A2204" si="749">A2203+1</f>
        <v>368</v>
      </c>
      <c r="B2204" s="14">
        <f>IFERROR(VLOOKUP(A2204,'VENTES ANNUELLES'!$A$5:$J$1200,2,FALSE),"")</f>
        <v>0</v>
      </c>
      <c r="C2204" s="13">
        <f>IFERROR(VLOOKUP(A2204,'VENTES ANNUELLES'!$A$5:$J$1200,3,FALSE),"")</f>
        <v>0</v>
      </c>
      <c r="D2204" s="13">
        <f>'VENTES ANNUELLES'!$M$18</f>
        <v>707100</v>
      </c>
      <c r="E2204" s="15"/>
      <c r="F2204" s="15">
        <f>VLOOKUP(A2204,'VENTES ANNUELLES'!$A$5:$J$1200,4,FALSE)</f>
        <v>0</v>
      </c>
    </row>
    <row r="2205" spans="1:6" x14ac:dyDescent="0.2">
      <c r="A2205" s="13">
        <f t="shared" ref="A2205" si="750">A2204</f>
        <v>368</v>
      </c>
      <c r="B2205" s="14">
        <f>IFERROR(VLOOKUP(A2205,'VENTES ANNUELLES'!$A$5:$J$1200,2,FALSE),"")</f>
        <v>0</v>
      </c>
      <c r="C2205" s="13">
        <f>IFERROR(VLOOKUP(A2205,'VENTES ANNUELLES'!$A$5:$J$1200,3,FALSE),"")</f>
        <v>0</v>
      </c>
      <c r="D2205" s="13">
        <f>'VENTES ANNUELLES'!$M$19</f>
        <v>707200</v>
      </c>
      <c r="E2205" s="15"/>
      <c r="F2205" s="15">
        <f>VLOOKUP(A2205,'VENTES ANNUELLES'!$A$5:$J$1200,5,FALSE)</f>
        <v>0</v>
      </c>
    </row>
    <row r="2206" spans="1:6" x14ac:dyDescent="0.2">
      <c r="A2206" s="13">
        <f t="shared" si="736"/>
        <v>368</v>
      </c>
      <c r="B2206" s="14">
        <f>IFERROR(VLOOKUP(A2206,'VENTES ANNUELLES'!$A$5:$J$1200,2,FALSE),"")</f>
        <v>0</v>
      </c>
      <c r="C2206" s="13">
        <f>IFERROR(VLOOKUP(A2206,'VENTES ANNUELLES'!$A$5:$J$1200,3,FALSE),"")</f>
        <v>0</v>
      </c>
      <c r="D2206" s="13">
        <f>'VENTES ANNUELLES'!$M$20</f>
        <v>707300</v>
      </c>
      <c r="E2206" s="15"/>
      <c r="F2206" s="15">
        <f>VLOOKUP(A2206,'VENTES ANNUELLES'!$A$5:$J$1200,6,FALSE)</f>
        <v>0</v>
      </c>
    </row>
    <row r="2207" spans="1:6" x14ac:dyDescent="0.2">
      <c r="A2207" s="13">
        <f t="shared" si="736"/>
        <v>368</v>
      </c>
      <c r="B2207" s="14">
        <f>IFERROR(VLOOKUP(A2207,'VENTES ANNUELLES'!$A$5:$J$1200,2,FALSE),"")</f>
        <v>0</v>
      </c>
      <c r="C2207" s="13">
        <f>IFERROR(VLOOKUP(A2207,'VENTES ANNUELLES'!$A$5:$J$1200,3,FALSE),"")</f>
        <v>0</v>
      </c>
      <c r="D2207" s="13">
        <f>'VENTES ANNUELLES'!$M$21</f>
        <v>707400</v>
      </c>
      <c r="E2207" s="15"/>
      <c r="F2207" s="15">
        <f>VLOOKUP(A2207,'VENTES ANNUELLES'!$A$5:$J$1200,7,FALSE)</f>
        <v>0</v>
      </c>
    </row>
    <row r="2208" spans="1:6" x14ac:dyDescent="0.2">
      <c r="A2208" s="13">
        <f t="shared" si="736"/>
        <v>368</v>
      </c>
      <c r="B2208" s="14">
        <f>IFERROR(VLOOKUP(A2208,'VENTES ANNUELLES'!$A$5:$J$1200,2,FALSE),"")</f>
        <v>0</v>
      </c>
      <c r="C2208" s="13">
        <f>IFERROR(VLOOKUP(A2208,'VENTES ANNUELLES'!$A$5:$J$1200,3,FALSE),"")</f>
        <v>0</v>
      </c>
      <c r="D2208" s="13">
        <f>'VENTES ANNUELLES'!$M$22</f>
        <v>445710</v>
      </c>
      <c r="E2208" s="15"/>
      <c r="F2208" s="15">
        <f>VLOOKUP(A2208,'VENTES ANNUELLES'!$A$5:$J$1200,9,FALSE)</f>
        <v>0</v>
      </c>
    </row>
    <row r="2209" spans="1:6" x14ac:dyDescent="0.2">
      <c r="A2209" s="13">
        <f t="shared" si="736"/>
        <v>368</v>
      </c>
      <c r="B2209" s="14">
        <f>IFERROR(VLOOKUP(A2209,'VENTES ANNUELLES'!$A$5:$J$1200,2,FALSE),"")</f>
        <v>0</v>
      </c>
      <c r="C2209" s="13">
        <f>IFERROR(VLOOKUP(A2209,'VENTES ANNUELLES'!$A$5:$J$1200,3,FALSE),"")</f>
        <v>0</v>
      </c>
      <c r="D2209" s="13" t="str">
        <f>IFERROR(VLOOKUP(C2209,'VENTES ANNUELLES'!$L$5:$M$15,2,FALSE),"")</f>
        <v/>
      </c>
      <c r="E2209" s="15">
        <f>VLOOKUP(A2209,'VENTES ANNUELLES'!$A$5:$J$1200,10,FALSE)</f>
        <v>0</v>
      </c>
      <c r="F2209" s="15"/>
    </row>
    <row r="2210" spans="1:6" x14ac:dyDescent="0.2">
      <c r="A2210" s="13">
        <f t="shared" ref="A2210" si="751">A2209+1</f>
        <v>369</v>
      </c>
      <c r="B2210" s="14">
        <f>IFERROR(VLOOKUP(A2210,'VENTES ANNUELLES'!$A$5:$J$1200,2,FALSE),"")</f>
        <v>0</v>
      </c>
      <c r="C2210" s="13">
        <f>IFERROR(VLOOKUP(A2210,'VENTES ANNUELLES'!$A$5:$J$1200,3,FALSE),"")</f>
        <v>0</v>
      </c>
      <c r="D2210" s="13">
        <f>'VENTES ANNUELLES'!$M$18</f>
        <v>707100</v>
      </c>
      <c r="E2210" s="15"/>
      <c r="F2210" s="15">
        <f>VLOOKUP(A2210,'VENTES ANNUELLES'!$A$5:$J$1200,4,FALSE)</f>
        <v>0</v>
      </c>
    </row>
    <row r="2211" spans="1:6" x14ac:dyDescent="0.2">
      <c r="A2211" s="13">
        <f t="shared" ref="A2211" si="752">A2210</f>
        <v>369</v>
      </c>
      <c r="B2211" s="14">
        <f>IFERROR(VLOOKUP(A2211,'VENTES ANNUELLES'!$A$5:$J$1200,2,FALSE),"")</f>
        <v>0</v>
      </c>
      <c r="C2211" s="13">
        <f>IFERROR(VLOOKUP(A2211,'VENTES ANNUELLES'!$A$5:$J$1200,3,FALSE),"")</f>
        <v>0</v>
      </c>
      <c r="D2211" s="13">
        <f>'VENTES ANNUELLES'!$M$19</f>
        <v>707200</v>
      </c>
      <c r="E2211" s="15"/>
      <c r="F2211" s="15">
        <f>VLOOKUP(A2211,'VENTES ANNUELLES'!$A$5:$J$1200,5,FALSE)</f>
        <v>0</v>
      </c>
    </row>
    <row r="2212" spans="1:6" x14ac:dyDescent="0.2">
      <c r="A2212" s="13">
        <f t="shared" si="736"/>
        <v>369</v>
      </c>
      <c r="B2212" s="14">
        <f>IFERROR(VLOOKUP(A2212,'VENTES ANNUELLES'!$A$5:$J$1200,2,FALSE),"")</f>
        <v>0</v>
      </c>
      <c r="C2212" s="13">
        <f>IFERROR(VLOOKUP(A2212,'VENTES ANNUELLES'!$A$5:$J$1200,3,FALSE),"")</f>
        <v>0</v>
      </c>
      <c r="D2212" s="13">
        <f>'VENTES ANNUELLES'!$M$20</f>
        <v>707300</v>
      </c>
      <c r="E2212" s="15"/>
      <c r="F2212" s="15">
        <f>VLOOKUP(A2212,'VENTES ANNUELLES'!$A$5:$J$1200,6,FALSE)</f>
        <v>0</v>
      </c>
    </row>
    <row r="2213" spans="1:6" x14ac:dyDescent="0.2">
      <c r="A2213" s="13">
        <f t="shared" si="736"/>
        <v>369</v>
      </c>
      <c r="B2213" s="14">
        <f>IFERROR(VLOOKUP(A2213,'VENTES ANNUELLES'!$A$5:$J$1200,2,FALSE),"")</f>
        <v>0</v>
      </c>
      <c r="C2213" s="13">
        <f>IFERROR(VLOOKUP(A2213,'VENTES ANNUELLES'!$A$5:$J$1200,3,FALSE),"")</f>
        <v>0</v>
      </c>
      <c r="D2213" s="13">
        <f>'VENTES ANNUELLES'!$M$21</f>
        <v>707400</v>
      </c>
      <c r="E2213" s="15"/>
      <c r="F2213" s="15">
        <f>VLOOKUP(A2213,'VENTES ANNUELLES'!$A$5:$J$1200,7,FALSE)</f>
        <v>0</v>
      </c>
    </row>
    <row r="2214" spans="1:6" x14ac:dyDescent="0.2">
      <c r="A2214" s="13">
        <f t="shared" si="736"/>
        <v>369</v>
      </c>
      <c r="B2214" s="14">
        <f>IFERROR(VLOOKUP(A2214,'VENTES ANNUELLES'!$A$5:$J$1200,2,FALSE),"")</f>
        <v>0</v>
      </c>
      <c r="C2214" s="13">
        <f>IFERROR(VLOOKUP(A2214,'VENTES ANNUELLES'!$A$5:$J$1200,3,FALSE),"")</f>
        <v>0</v>
      </c>
      <c r="D2214" s="13">
        <f>'VENTES ANNUELLES'!$M$22</f>
        <v>445710</v>
      </c>
      <c r="E2214" s="15"/>
      <c r="F2214" s="15">
        <f>VLOOKUP(A2214,'VENTES ANNUELLES'!$A$5:$J$1200,9,FALSE)</f>
        <v>0</v>
      </c>
    </row>
    <row r="2215" spans="1:6" x14ac:dyDescent="0.2">
      <c r="A2215" s="13">
        <f t="shared" si="736"/>
        <v>369</v>
      </c>
      <c r="B2215" s="14">
        <f>IFERROR(VLOOKUP(A2215,'VENTES ANNUELLES'!$A$5:$J$1200,2,FALSE),"")</f>
        <v>0</v>
      </c>
      <c r="C2215" s="13">
        <f>IFERROR(VLOOKUP(A2215,'VENTES ANNUELLES'!$A$5:$J$1200,3,FALSE),"")</f>
        <v>0</v>
      </c>
      <c r="D2215" s="13" t="str">
        <f>IFERROR(VLOOKUP(C2215,'VENTES ANNUELLES'!$L$5:$M$15,2,FALSE),"")</f>
        <v/>
      </c>
      <c r="E2215" s="15">
        <f>VLOOKUP(A2215,'VENTES ANNUELLES'!$A$5:$J$1200,10,FALSE)</f>
        <v>0</v>
      </c>
      <c r="F2215" s="15"/>
    </row>
    <row r="2216" spans="1:6" x14ac:dyDescent="0.2">
      <c r="A2216" s="13">
        <f t="shared" ref="A2216" si="753">A2215+1</f>
        <v>370</v>
      </c>
      <c r="B2216" s="14">
        <f>IFERROR(VLOOKUP(A2216,'VENTES ANNUELLES'!$A$5:$J$1200,2,FALSE),"")</f>
        <v>0</v>
      </c>
      <c r="C2216" s="13">
        <f>IFERROR(VLOOKUP(A2216,'VENTES ANNUELLES'!$A$5:$J$1200,3,FALSE),"")</f>
        <v>0</v>
      </c>
      <c r="D2216" s="13">
        <f>'VENTES ANNUELLES'!$M$18</f>
        <v>707100</v>
      </c>
      <c r="E2216" s="15"/>
      <c r="F2216" s="15">
        <f>VLOOKUP(A2216,'VENTES ANNUELLES'!$A$5:$J$1200,4,FALSE)</f>
        <v>0</v>
      </c>
    </row>
    <row r="2217" spans="1:6" x14ac:dyDescent="0.2">
      <c r="A2217" s="13">
        <f t="shared" ref="A2217" si="754">A2216</f>
        <v>370</v>
      </c>
      <c r="B2217" s="14">
        <f>IFERROR(VLOOKUP(A2217,'VENTES ANNUELLES'!$A$5:$J$1200,2,FALSE),"")</f>
        <v>0</v>
      </c>
      <c r="C2217" s="13">
        <f>IFERROR(VLOOKUP(A2217,'VENTES ANNUELLES'!$A$5:$J$1200,3,FALSE),"")</f>
        <v>0</v>
      </c>
      <c r="D2217" s="13">
        <f>'VENTES ANNUELLES'!$M$19</f>
        <v>707200</v>
      </c>
      <c r="E2217" s="15"/>
      <c r="F2217" s="15">
        <f>VLOOKUP(A2217,'VENTES ANNUELLES'!$A$5:$J$1200,5,FALSE)</f>
        <v>0</v>
      </c>
    </row>
    <row r="2218" spans="1:6" x14ac:dyDescent="0.2">
      <c r="A2218" s="13">
        <f t="shared" si="736"/>
        <v>370</v>
      </c>
      <c r="B2218" s="14">
        <f>IFERROR(VLOOKUP(A2218,'VENTES ANNUELLES'!$A$5:$J$1200,2,FALSE),"")</f>
        <v>0</v>
      </c>
      <c r="C2218" s="13">
        <f>IFERROR(VLOOKUP(A2218,'VENTES ANNUELLES'!$A$5:$J$1200,3,FALSE),"")</f>
        <v>0</v>
      </c>
      <c r="D2218" s="13">
        <f>'VENTES ANNUELLES'!$M$20</f>
        <v>707300</v>
      </c>
      <c r="E2218" s="15"/>
      <c r="F2218" s="15">
        <f>VLOOKUP(A2218,'VENTES ANNUELLES'!$A$5:$J$1200,6,FALSE)</f>
        <v>0</v>
      </c>
    </row>
    <row r="2219" spans="1:6" x14ac:dyDescent="0.2">
      <c r="A2219" s="13">
        <f t="shared" si="736"/>
        <v>370</v>
      </c>
      <c r="B2219" s="14">
        <f>IFERROR(VLOOKUP(A2219,'VENTES ANNUELLES'!$A$5:$J$1200,2,FALSE),"")</f>
        <v>0</v>
      </c>
      <c r="C2219" s="13">
        <f>IFERROR(VLOOKUP(A2219,'VENTES ANNUELLES'!$A$5:$J$1200,3,FALSE),"")</f>
        <v>0</v>
      </c>
      <c r="D2219" s="13">
        <f>'VENTES ANNUELLES'!$M$21</f>
        <v>707400</v>
      </c>
      <c r="E2219" s="15"/>
      <c r="F2219" s="15">
        <f>VLOOKUP(A2219,'VENTES ANNUELLES'!$A$5:$J$1200,7,FALSE)</f>
        <v>0</v>
      </c>
    </row>
    <row r="2220" spans="1:6" x14ac:dyDescent="0.2">
      <c r="A2220" s="13">
        <f t="shared" si="736"/>
        <v>370</v>
      </c>
      <c r="B2220" s="14">
        <f>IFERROR(VLOOKUP(A2220,'VENTES ANNUELLES'!$A$5:$J$1200,2,FALSE),"")</f>
        <v>0</v>
      </c>
      <c r="C2220" s="13">
        <f>IFERROR(VLOOKUP(A2220,'VENTES ANNUELLES'!$A$5:$J$1200,3,FALSE),"")</f>
        <v>0</v>
      </c>
      <c r="D2220" s="13">
        <f>'VENTES ANNUELLES'!$M$22</f>
        <v>445710</v>
      </c>
      <c r="E2220" s="15"/>
      <c r="F2220" s="15">
        <f>VLOOKUP(A2220,'VENTES ANNUELLES'!$A$5:$J$1200,9,FALSE)</f>
        <v>0</v>
      </c>
    </row>
    <row r="2221" spans="1:6" x14ac:dyDescent="0.2">
      <c r="A2221" s="13">
        <f t="shared" si="736"/>
        <v>370</v>
      </c>
      <c r="B2221" s="14">
        <f>IFERROR(VLOOKUP(A2221,'VENTES ANNUELLES'!$A$5:$J$1200,2,FALSE),"")</f>
        <v>0</v>
      </c>
      <c r="C2221" s="13">
        <f>IFERROR(VLOOKUP(A2221,'VENTES ANNUELLES'!$A$5:$J$1200,3,FALSE),"")</f>
        <v>0</v>
      </c>
      <c r="D2221" s="13" t="str">
        <f>IFERROR(VLOOKUP(C2221,'VENTES ANNUELLES'!$L$5:$M$15,2,FALSE),"")</f>
        <v/>
      </c>
      <c r="E2221" s="15">
        <f>VLOOKUP(A2221,'VENTES ANNUELLES'!$A$5:$J$1200,10,FALSE)</f>
        <v>0</v>
      </c>
      <c r="F2221" s="15"/>
    </row>
    <row r="2222" spans="1:6" x14ac:dyDescent="0.2">
      <c r="A2222" s="13">
        <f t="shared" ref="A2222" si="755">A2221+1</f>
        <v>371</v>
      </c>
      <c r="B2222" s="14">
        <f>IFERROR(VLOOKUP(A2222,'VENTES ANNUELLES'!$A$5:$J$1200,2,FALSE),"")</f>
        <v>0</v>
      </c>
      <c r="C2222" s="13">
        <f>IFERROR(VLOOKUP(A2222,'VENTES ANNUELLES'!$A$5:$J$1200,3,FALSE),"")</f>
        <v>0</v>
      </c>
      <c r="D2222" s="13">
        <f>'VENTES ANNUELLES'!$M$18</f>
        <v>707100</v>
      </c>
      <c r="E2222" s="15"/>
      <c r="F2222" s="15">
        <f>VLOOKUP(A2222,'VENTES ANNUELLES'!$A$5:$J$1200,4,FALSE)</f>
        <v>0</v>
      </c>
    </row>
    <row r="2223" spans="1:6" x14ac:dyDescent="0.2">
      <c r="A2223" s="13">
        <f t="shared" ref="A2223" si="756">A2222</f>
        <v>371</v>
      </c>
      <c r="B2223" s="14">
        <f>IFERROR(VLOOKUP(A2223,'VENTES ANNUELLES'!$A$5:$J$1200,2,FALSE),"")</f>
        <v>0</v>
      </c>
      <c r="C2223" s="13">
        <f>IFERROR(VLOOKUP(A2223,'VENTES ANNUELLES'!$A$5:$J$1200,3,FALSE),"")</f>
        <v>0</v>
      </c>
      <c r="D2223" s="13">
        <f>'VENTES ANNUELLES'!$M$19</f>
        <v>707200</v>
      </c>
      <c r="E2223" s="15"/>
      <c r="F2223" s="15">
        <f>VLOOKUP(A2223,'VENTES ANNUELLES'!$A$5:$J$1200,5,FALSE)</f>
        <v>0</v>
      </c>
    </row>
    <row r="2224" spans="1:6" x14ac:dyDescent="0.2">
      <c r="A2224" s="13">
        <f t="shared" si="736"/>
        <v>371</v>
      </c>
      <c r="B2224" s="14">
        <f>IFERROR(VLOOKUP(A2224,'VENTES ANNUELLES'!$A$5:$J$1200,2,FALSE),"")</f>
        <v>0</v>
      </c>
      <c r="C2224" s="13">
        <f>IFERROR(VLOOKUP(A2224,'VENTES ANNUELLES'!$A$5:$J$1200,3,FALSE),"")</f>
        <v>0</v>
      </c>
      <c r="D2224" s="13">
        <f>'VENTES ANNUELLES'!$M$20</f>
        <v>707300</v>
      </c>
      <c r="E2224" s="15"/>
      <c r="F2224" s="15">
        <f>VLOOKUP(A2224,'VENTES ANNUELLES'!$A$5:$J$1200,6,FALSE)</f>
        <v>0</v>
      </c>
    </row>
    <row r="2225" spans="1:6" x14ac:dyDescent="0.2">
      <c r="A2225" s="13">
        <f t="shared" si="736"/>
        <v>371</v>
      </c>
      <c r="B2225" s="14">
        <f>IFERROR(VLOOKUP(A2225,'VENTES ANNUELLES'!$A$5:$J$1200,2,FALSE),"")</f>
        <v>0</v>
      </c>
      <c r="C2225" s="13">
        <f>IFERROR(VLOOKUP(A2225,'VENTES ANNUELLES'!$A$5:$J$1200,3,FALSE),"")</f>
        <v>0</v>
      </c>
      <c r="D2225" s="13">
        <f>'VENTES ANNUELLES'!$M$21</f>
        <v>707400</v>
      </c>
      <c r="E2225" s="15"/>
      <c r="F2225" s="15">
        <f>VLOOKUP(A2225,'VENTES ANNUELLES'!$A$5:$J$1200,7,FALSE)</f>
        <v>0</v>
      </c>
    </row>
    <row r="2226" spans="1:6" x14ac:dyDescent="0.2">
      <c r="A2226" s="13">
        <f t="shared" si="736"/>
        <v>371</v>
      </c>
      <c r="B2226" s="14">
        <f>IFERROR(VLOOKUP(A2226,'VENTES ANNUELLES'!$A$5:$J$1200,2,FALSE),"")</f>
        <v>0</v>
      </c>
      <c r="C2226" s="13">
        <f>IFERROR(VLOOKUP(A2226,'VENTES ANNUELLES'!$A$5:$J$1200,3,FALSE),"")</f>
        <v>0</v>
      </c>
      <c r="D2226" s="13">
        <f>'VENTES ANNUELLES'!$M$22</f>
        <v>445710</v>
      </c>
      <c r="E2226" s="15"/>
      <c r="F2226" s="15">
        <f>VLOOKUP(A2226,'VENTES ANNUELLES'!$A$5:$J$1200,9,FALSE)</f>
        <v>0</v>
      </c>
    </row>
    <row r="2227" spans="1:6" x14ac:dyDescent="0.2">
      <c r="A2227" s="13">
        <f t="shared" ref="A2227:A2290" si="757">A2226</f>
        <v>371</v>
      </c>
      <c r="B2227" s="14">
        <f>IFERROR(VLOOKUP(A2227,'VENTES ANNUELLES'!$A$5:$J$1200,2,FALSE),"")</f>
        <v>0</v>
      </c>
      <c r="C2227" s="13">
        <f>IFERROR(VLOOKUP(A2227,'VENTES ANNUELLES'!$A$5:$J$1200,3,FALSE),"")</f>
        <v>0</v>
      </c>
      <c r="D2227" s="13" t="str">
        <f>IFERROR(VLOOKUP(C2227,'VENTES ANNUELLES'!$L$5:$M$15,2,FALSE),"")</f>
        <v/>
      </c>
      <c r="E2227" s="15">
        <f>VLOOKUP(A2227,'VENTES ANNUELLES'!$A$5:$J$1200,10,FALSE)</f>
        <v>0</v>
      </c>
      <c r="F2227" s="15"/>
    </row>
    <row r="2228" spans="1:6" x14ac:dyDescent="0.2">
      <c r="A2228" s="13">
        <f t="shared" ref="A2228" si="758">A2227+1</f>
        <v>372</v>
      </c>
      <c r="B2228" s="14">
        <f>IFERROR(VLOOKUP(A2228,'VENTES ANNUELLES'!$A$5:$J$1200,2,FALSE),"")</f>
        <v>0</v>
      </c>
      <c r="C2228" s="13">
        <f>IFERROR(VLOOKUP(A2228,'VENTES ANNUELLES'!$A$5:$J$1200,3,FALSE),"")</f>
        <v>0</v>
      </c>
      <c r="D2228" s="13">
        <f>'VENTES ANNUELLES'!$M$18</f>
        <v>707100</v>
      </c>
      <c r="E2228" s="15"/>
      <c r="F2228" s="15">
        <f>VLOOKUP(A2228,'VENTES ANNUELLES'!$A$5:$J$1200,4,FALSE)</f>
        <v>0</v>
      </c>
    </row>
    <row r="2229" spans="1:6" x14ac:dyDescent="0.2">
      <c r="A2229" s="13">
        <f t="shared" ref="A2229" si="759">A2228</f>
        <v>372</v>
      </c>
      <c r="B2229" s="14">
        <f>IFERROR(VLOOKUP(A2229,'VENTES ANNUELLES'!$A$5:$J$1200,2,FALSE),"")</f>
        <v>0</v>
      </c>
      <c r="C2229" s="13">
        <f>IFERROR(VLOOKUP(A2229,'VENTES ANNUELLES'!$A$5:$J$1200,3,FALSE),"")</f>
        <v>0</v>
      </c>
      <c r="D2229" s="13">
        <f>'VENTES ANNUELLES'!$M$19</f>
        <v>707200</v>
      </c>
      <c r="E2229" s="15"/>
      <c r="F2229" s="15">
        <f>VLOOKUP(A2229,'VENTES ANNUELLES'!$A$5:$J$1200,5,FALSE)</f>
        <v>0</v>
      </c>
    </row>
    <row r="2230" spans="1:6" x14ac:dyDescent="0.2">
      <c r="A2230" s="13">
        <f t="shared" si="757"/>
        <v>372</v>
      </c>
      <c r="B2230" s="14">
        <f>IFERROR(VLOOKUP(A2230,'VENTES ANNUELLES'!$A$5:$J$1200,2,FALSE),"")</f>
        <v>0</v>
      </c>
      <c r="C2230" s="13">
        <f>IFERROR(VLOOKUP(A2230,'VENTES ANNUELLES'!$A$5:$J$1200,3,FALSE),"")</f>
        <v>0</v>
      </c>
      <c r="D2230" s="13">
        <f>'VENTES ANNUELLES'!$M$20</f>
        <v>707300</v>
      </c>
      <c r="E2230" s="15"/>
      <c r="F2230" s="15">
        <f>VLOOKUP(A2230,'VENTES ANNUELLES'!$A$5:$J$1200,6,FALSE)</f>
        <v>0</v>
      </c>
    </row>
    <row r="2231" spans="1:6" x14ac:dyDescent="0.2">
      <c r="A2231" s="13">
        <f t="shared" si="757"/>
        <v>372</v>
      </c>
      <c r="B2231" s="14">
        <f>IFERROR(VLOOKUP(A2231,'VENTES ANNUELLES'!$A$5:$J$1200,2,FALSE),"")</f>
        <v>0</v>
      </c>
      <c r="C2231" s="13">
        <f>IFERROR(VLOOKUP(A2231,'VENTES ANNUELLES'!$A$5:$J$1200,3,FALSE),"")</f>
        <v>0</v>
      </c>
      <c r="D2231" s="13">
        <f>'VENTES ANNUELLES'!$M$21</f>
        <v>707400</v>
      </c>
      <c r="E2231" s="15"/>
      <c r="F2231" s="15">
        <f>VLOOKUP(A2231,'VENTES ANNUELLES'!$A$5:$J$1200,7,FALSE)</f>
        <v>0</v>
      </c>
    </row>
    <row r="2232" spans="1:6" x14ac:dyDescent="0.2">
      <c r="A2232" s="13">
        <f t="shared" si="757"/>
        <v>372</v>
      </c>
      <c r="B2232" s="14">
        <f>IFERROR(VLOOKUP(A2232,'VENTES ANNUELLES'!$A$5:$J$1200,2,FALSE),"")</f>
        <v>0</v>
      </c>
      <c r="C2232" s="13">
        <f>IFERROR(VLOOKUP(A2232,'VENTES ANNUELLES'!$A$5:$J$1200,3,FALSE),"")</f>
        <v>0</v>
      </c>
      <c r="D2232" s="13">
        <f>'VENTES ANNUELLES'!$M$22</f>
        <v>445710</v>
      </c>
      <c r="E2232" s="15"/>
      <c r="F2232" s="15">
        <f>VLOOKUP(A2232,'VENTES ANNUELLES'!$A$5:$J$1200,9,FALSE)</f>
        <v>0</v>
      </c>
    </row>
    <row r="2233" spans="1:6" x14ac:dyDescent="0.2">
      <c r="A2233" s="13">
        <f t="shared" si="757"/>
        <v>372</v>
      </c>
      <c r="B2233" s="14">
        <f>IFERROR(VLOOKUP(A2233,'VENTES ANNUELLES'!$A$5:$J$1200,2,FALSE),"")</f>
        <v>0</v>
      </c>
      <c r="C2233" s="13">
        <f>IFERROR(VLOOKUP(A2233,'VENTES ANNUELLES'!$A$5:$J$1200,3,FALSE),"")</f>
        <v>0</v>
      </c>
      <c r="D2233" s="13" t="str">
        <f>IFERROR(VLOOKUP(C2233,'VENTES ANNUELLES'!$L$5:$M$15,2,FALSE),"")</f>
        <v/>
      </c>
      <c r="E2233" s="15">
        <f>VLOOKUP(A2233,'VENTES ANNUELLES'!$A$5:$J$1200,10,FALSE)</f>
        <v>0</v>
      </c>
      <c r="F2233" s="15"/>
    </row>
    <row r="2234" spans="1:6" x14ac:dyDescent="0.2">
      <c r="A2234" s="13">
        <f t="shared" ref="A2234" si="760">A2233+1</f>
        <v>373</v>
      </c>
      <c r="B2234" s="14">
        <f>IFERROR(VLOOKUP(A2234,'VENTES ANNUELLES'!$A$5:$J$1200,2,FALSE),"")</f>
        <v>0</v>
      </c>
      <c r="C2234" s="13">
        <f>IFERROR(VLOOKUP(A2234,'VENTES ANNUELLES'!$A$5:$J$1200,3,FALSE),"")</f>
        <v>0</v>
      </c>
      <c r="D2234" s="13">
        <f>'VENTES ANNUELLES'!$M$18</f>
        <v>707100</v>
      </c>
      <c r="E2234" s="15"/>
      <c r="F2234" s="15">
        <f>VLOOKUP(A2234,'VENTES ANNUELLES'!$A$5:$J$1200,4,FALSE)</f>
        <v>0</v>
      </c>
    </row>
    <row r="2235" spans="1:6" x14ac:dyDescent="0.2">
      <c r="A2235" s="13">
        <f t="shared" ref="A2235" si="761">A2234</f>
        <v>373</v>
      </c>
      <c r="B2235" s="14">
        <f>IFERROR(VLOOKUP(A2235,'VENTES ANNUELLES'!$A$5:$J$1200,2,FALSE),"")</f>
        <v>0</v>
      </c>
      <c r="C2235" s="13">
        <f>IFERROR(VLOOKUP(A2235,'VENTES ANNUELLES'!$A$5:$J$1200,3,FALSE),"")</f>
        <v>0</v>
      </c>
      <c r="D2235" s="13">
        <f>'VENTES ANNUELLES'!$M$19</f>
        <v>707200</v>
      </c>
      <c r="E2235" s="15"/>
      <c r="F2235" s="15">
        <f>VLOOKUP(A2235,'VENTES ANNUELLES'!$A$5:$J$1200,5,FALSE)</f>
        <v>0</v>
      </c>
    </row>
    <row r="2236" spans="1:6" x14ac:dyDescent="0.2">
      <c r="A2236" s="13">
        <f t="shared" si="757"/>
        <v>373</v>
      </c>
      <c r="B2236" s="14">
        <f>IFERROR(VLOOKUP(A2236,'VENTES ANNUELLES'!$A$5:$J$1200,2,FALSE),"")</f>
        <v>0</v>
      </c>
      <c r="C2236" s="13">
        <f>IFERROR(VLOOKUP(A2236,'VENTES ANNUELLES'!$A$5:$J$1200,3,FALSE),"")</f>
        <v>0</v>
      </c>
      <c r="D2236" s="13">
        <f>'VENTES ANNUELLES'!$M$20</f>
        <v>707300</v>
      </c>
      <c r="E2236" s="15"/>
      <c r="F2236" s="15">
        <f>VLOOKUP(A2236,'VENTES ANNUELLES'!$A$5:$J$1200,6,FALSE)</f>
        <v>0</v>
      </c>
    </row>
    <row r="2237" spans="1:6" x14ac:dyDescent="0.2">
      <c r="A2237" s="13">
        <f t="shared" si="757"/>
        <v>373</v>
      </c>
      <c r="B2237" s="14">
        <f>IFERROR(VLOOKUP(A2237,'VENTES ANNUELLES'!$A$5:$J$1200,2,FALSE),"")</f>
        <v>0</v>
      </c>
      <c r="C2237" s="13">
        <f>IFERROR(VLOOKUP(A2237,'VENTES ANNUELLES'!$A$5:$J$1200,3,FALSE),"")</f>
        <v>0</v>
      </c>
      <c r="D2237" s="13">
        <f>'VENTES ANNUELLES'!$M$21</f>
        <v>707400</v>
      </c>
      <c r="E2237" s="15"/>
      <c r="F2237" s="15">
        <f>VLOOKUP(A2237,'VENTES ANNUELLES'!$A$5:$J$1200,7,FALSE)</f>
        <v>0</v>
      </c>
    </row>
    <row r="2238" spans="1:6" x14ac:dyDescent="0.2">
      <c r="A2238" s="13">
        <f t="shared" si="757"/>
        <v>373</v>
      </c>
      <c r="B2238" s="14">
        <f>IFERROR(VLOOKUP(A2238,'VENTES ANNUELLES'!$A$5:$J$1200,2,FALSE),"")</f>
        <v>0</v>
      </c>
      <c r="C2238" s="13">
        <f>IFERROR(VLOOKUP(A2238,'VENTES ANNUELLES'!$A$5:$J$1200,3,FALSE),"")</f>
        <v>0</v>
      </c>
      <c r="D2238" s="13">
        <f>'VENTES ANNUELLES'!$M$22</f>
        <v>445710</v>
      </c>
      <c r="E2238" s="15"/>
      <c r="F2238" s="15">
        <f>VLOOKUP(A2238,'VENTES ANNUELLES'!$A$5:$J$1200,9,FALSE)</f>
        <v>0</v>
      </c>
    </row>
    <row r="2239" spans="1:6" x14ac:dyDescent="0.2">
      <c r="A2239" s="13">
        <f t="shared" si="757"/>
        <v>373</v>
      </c>
      <c r="B2239" s="14">
        <f>IFERROR(VLOOKUP(A2239,'VENTES ANNUELLES'!$A$5:$J$1200,2,FALSE),"")</f>
        <v>0</v>
      </c>
      <c r="C2239" s="13">
        <f>IFERROR(VLOOKUP(A2239,'VENTES ANNUELLES'!$A$5:$J$1200,3,FALSE),"")</f>
        <v>0</v>
      </c>
      <c r="D2239" s="13" t="str">
        <f>IFERROR(VLOOKUP(C2239,'VENTES ANNUELLES'!$L$5:$M$15,2,FALSE),"")</f>
        <v/>
      </c>
      <c r="E2239" s="15">
        <f>VLOOKUP(A2239,'VENTES ANNUELLES'!$A$5:$J$1200,10,FALSE)</f>
        <v>0</v>
      </c>
      <c r="F2239" s="15"/>
    </row>
    <row r="2240" spans="1:6" x14ac:dyDescent="0.2">
      <c r="A2240" s="13">
        <f t="shared" ref="A2240" si="762">A2239+1</f>
        <v>374</v>
      </c>
      <c r="B2240" s="14">
        <f>IFERROR(VLOOKUP(A2240,'VENTES ANNUELLES'!$A$5:$J$1200,2,FALSE),"")</f>
        <v>0</v>
      </c>
      <c r="C2240" s="13">
        <f>IFERROR(VLOOKUP(A2240,'VENTES ANNUELLES'!$A$5:$J$1200,3,FALSE),"")</f>
        <v>0</v>
      </c>
      <c r="D2240" s="13">
        <f>'VENTES ANNUELLES'!$M$18</f>
        <v>707100</v>
      </c>
      <c r="E2240" s="15"/>
      <c r="F2240" s="15">
        <f>VLOOKUP(A2240,'VENTES ANNUELLES'!$A$5:$J$1200,4,FALSE)</f>
        <v>0</v>
      </c>
    </row>
    <row r="2241" spans="1:6" x14ac:dyDescent="0.2">
      <c r="A2241" s="13">
        <f t="shared" ref="A2241" si="763">A2240</f>
        <v>374</v>
      </c>
      <c r="B2241" s="14">
        <f>IFERROR(VLOOKUP(A2241,'VENTES ANNUELLES'!$A$5:$J$1200,2,FALSE),"")</f>
        <v>0</v>
      </c>
      <c r="C2241" s="13">
        <f>IFERROR(VLOOKUP(A2241,'VENTES ANNUELLES'!$A$5:$J$1200,3,FALSE),"")</f>
        <v>0</v>
      </c>
      <c r="D2241" s="13">
        <f>'VENTES ANNUELLES'!$M$19</f>
        <v>707200</v>
      </c>
      <c r="E2241" s="15"/>
      <c r="F2241" s="15">
        <f>VLOOKUP(A2241,'VENTES ANNUELLES'!$A$5:$J$1200,5,FALSE)</f>
        <v>0</v>
      </c>
    </row>
    <row r="2242" spans="1:6" x14ac:dyDescent="0.2">
      <c r="A2242" s="13">
        <f t="shared" si="757"/>
        <v>374</v>
      </c>
      <c r="B2242" s="14">
        <f>IFERROR(VLOOKUP(A2242,'VENTES ANNUELLES'!$A$5:$J$1200,2,FALSE),"")</f>
        <v>0</v>
      </c>
      <c r="C2242" s="13">
        <f>IFERROR(VLOOKUP(A2242,'VENTES ANNUELLES'!$A$5:$J$1200,3,FALSE),"")</f>
        <v>0</v>
      </c>
      <c r="D2242" s="13">
        <f>'VENTES ANNUELLES'!$M$20</f>
        <v>707300</v>
      </c>
      <c r="E2242" s="15"/>
      <c r="F2242" s="15">
        <f>VLOOKUP(A2242,'VENTES ANNUELLES'!$A$5:$J$1200,6,FALSE)</f>
        <v>0</v>
      </c>
    </row>
    <row r="2243" spans="1:6" x14ac:dyDescent="0.2">
      <c r="A2243" s="13">
        <f t="shared" si="757"/>
        <v>374</v>
      </c>
      <c r="B2243" s="14">
        <f>IFERROR(VLOOKUP(A2243,'VENTES ANNUELLES'!$A$5:$J$1200,2,FALSE),"")</f>
        <v>0</v>
      </c>
      <c r="C2243" s="13">
        <f>IFERROR(VLOOKUP(A2243,'VENTES ANNUELLES'!$A$5:$J$1200,3,FALSE),"")</f>
        <v>0</v>
      </c>
      <c r="D2243" s="13">
        <f>'VENTES ANNUELLES'!$M$21</f>
        <v>707400</v>
      </c>
      <c r="E2243" s="15"/>
      <c r="F2243" s="15">
        <f>VLOOKUP(A2243,'VENTES ANNUELLES'!$A$5:$J$1200,7,FALSE)</f>
        <v>0</v>
      </c>
    </row>
    <row r="2244" spans="1:6" x14ac:dyDescent="0.2">
      <c r="A2244" s="13">
        <f t="shared" si="757"/>
        <v>374</v>
      </c>
      <c r="B2244" s="14">
        <f>IFERROR(VLOOKUP(A2244,'VENTES ANNUELLES'!$A$5:$J$1200,2,FALSE),"")</f>
        <v>0</v>
      </c>
      <c r="C2244" s="13">
        <f>IFERROR(VLOOKUP(A2244,'VENTES ANNUELLES'!$A$5:$J$1200,3,FALSE),"")</f>
        <v>0</v>
      </c>
      <c r="D2244" s="13">
        <f>'VENTES ANNUELLES'!$M$22</f>
        <v>445710</v>
      </c>
      <c r="E2244" s="15"/>
      <c r="F2244" s="15">
        <f>VLOOKUP(A2244,'VENTES ANNUELLES'!$A$5:$J$1200,9,FALSE)</f>
        <v>0</v>
      </c>
    </row>
    <row r="2245" spans="1:6" x14ac:dyDescent="0.2">
      <c r="A2245" s="13">
        <f t="shared" si="757"/>
        <v>374</v>
      </c>
      <c r="B2245" s="14">
        <f>IFERROR(VLOOKUP(A2245,'VENTES ANNUELLES'!$A$5:$J$1200,2,FALSE),"")</f>
        <v>0</v>
      </c>
      <c r="C2245" s="13">
        <f>IFERROR(VLOOKUP(A2245,'VENTES ANNUELLES'!$A$5:$J$1200,3,FALSE),"")</f>
        <v>0</v>
      </c>
      <c r="D2245" s="13" t="str">
        <f>IFERROR(VLOOKUP(C2245,'VENTES ANNUELLES'!$L$5:$M$15,2,FALSE),"")</f>
        <v/>
      </c>
      <c r="E2245" s="15">
        <f>VLOOKUP(A2245,'VENTES ANNUELLES'!$A$5:$J$1200,10,FALSE)</f>
        <v>0</v>
      </c>
      <c r="F2245" s="15"/>
    </row>
    <row r="2246" spans="1:6" x14ac:dyDescent="0.2">
      <c r="A2246" s="13">
        <f t="shared" ref="A2246" si="764">A2245+1</f>
        <v>375</v>
      </c>
      <c r="B2246" s="14">
        <f>IFERROR(VLOOKUP(A2246,'VENTES ANNUELLES'!$A$5:$J$1200,2,FALSE),"")</f>
        <v>0</v>
      </c>
      <c r="C2246" s="13">
        <f>IFERROR(VLOOKUP(A2246,'VENTES ANNUELLES'!$A$5:$J$1200,3,FALSE),"")</f>
        <v>0</v>
      </c>
      <c r="D2246" s="13">
        <f>'VENTES ANNUELLES'!$M$18</f>
        <v>707100</v>
      </c>
      <c r="E2246" s="15"/>
      <c r="F2246" s="15">
        <f>VLOOKUP(A2246,'VENTES ANNUELLES'!$A$5:$J$1200,4,FALSE)</f>
        <v>0</v>
      </c>
    </row>
    <row r="2247" spans="1:6" x14ac:dyDescent="0.2">
      <c r="A2247" s="13">
        <f t="shared" ref="A2247" si="765">A2246</f>
        <v>375</v>
      </c>
      <c r="B2247" s="14">
        <f>IFERROR(VLOOKUP(A2247,'VENTES ANNUELLES'!$A$5:$J$1200,2,FALSE),"")</f>
        <v>0</v>
      </c>
      <c r="C2247" s="13">
        <f>IFERROR(VLOOKUP(A2247,'VENTES ANNUELLES'!$A$5:$J$1200,3,FALSE),"")</f>
        <v>0</v>
      </c>
      <c r="D2247" s="13">
        <f>'VENTES ANNUELLES'!$M$19</f>
        <v>707200</v>
      </c>
      <c r="E2247" s="15"/>
      <c r="F2247" s="15">
        <f>VLOOKUP(A2247,'VENTES ANNUELLES'!$A$5:$J$1200,5,FALSE)</f>
        <v>0</v>
      </c>
    </row>
    <row r="2248" spans="1:6" x14ac:dyDescent="0.2">
      <c r="A2248" s="13">
        <f t="shared" si="757"/>
        <v>375</v>
      </c>
      <c r="B2248" s="14">
        <f>IFERROR(VLOOKUP(A2248,'VENTES ANNUELLES'!$A$5:$J$1200,2,FALSE),"")</f>
        <v>0</v>
      </c>
      <c r="C2248" s="13">
        <f>IFERROR(VLOOKUP(A2248,'VENTES ANNUELLES'!$A$5:$J$1200,3,FALSE),"")</f>
        <v>0</v>
      </c>
      <c r="D2248" s="13">
        <f>'VENTES ANNUELLES'!$M$20</f>
        <v>707300</v>
      </c>
      <c r="E2248" s="15"/>
      <c r="F2248" s="15">
        <f>VLOOKUP(A2248,'VENTES ANNUELLES'!$A$5:$J$1200,6,FALSE)</f>
        <v>0</v>
      </c>
    </row>
    <row r="2249" spans="1:6" x14ac:dyDescent="0.2">
      <c r="A2249" s="13">
        <f t="shared" si="757"/>
        <v>375</v>
      </c>
      <c r="B2249" s="14">
        <f>IFERROR(VLOOKUP(A2249,'VENTES ANNUELLES'!$A$5:$J$1200,2,FALSE),"")</f>
        <v>0</v>
      </c>
      <c r="C2249" s="13">
        <f>IFERROR(VLOOKUP(A2249,'VENTES ANNUELLES'!$A$5:$J$1200,3,FALSE),"")</f>
        <v>0</v>
      </c>
      <c r="D2249" s="13">
        <f>'VENTES ANNUELLES'!$M$21</f>
        <v>707400</v>
      </c>
      <c r="E2249" s="15"/>
      <c r="F2249" s="15">
        <f>VLOOKUP(A2249,'VENTES ANNUELLES'!$A$5:$J$1200,7,FALSE)</f>
        <v>0</v>
      </c>
    </row>
    <row r="2250" spans="1:6" x14ac:dyDescent="0.2">
      <c r="A2250" s="13">
        <f t="shared" si="757"/>
        <v>375</v>
      </c>
      <c r="B2250" s="14">
        <f>IFERROR(VLOOKUP(A2250,'VENTES ANNUELLES'!$A$5:$J$1200,2,FALSE),"")</f>
        <v>0</v>
      </c>
      <c r="C2250" s="13">
        <f>IFERROR(VLOOKUP(A2250,'VENTES ANNUELLES'!$A$5:$J$1200,3,FALSE),"")</f>
        <v>0</v>
      </c>
      <c r="D2250" s="13">
        <f>'VENTES ANNUELLES'!$M$22</f>
        <v>445710</v>
      </c>
      <c r="E2250" s="15"/>
      <c r="F2250" s="15">
        <f>VLOOKUP(A2250,'VENTES ANNUELLES'!$A$5:$J$1200,9,FALSE)</f>
        <v>0</v>
      </c>
    </row>
    <row r="2251" spans="1:6" x14ac:dyDescent="0.2">
      <c r="A2251" s="13">
        <f t="shared" si="757"/>
        <v>375</v>
      </c>
      <c r="B2251" s="14">
        <f>IFERROR(VLOOKUP(A2251,'VENTES ANNUELLES'!$A$5:$J$1200,2,FALSE),"")</f>
        <v>0</v>
      </c>
      <c r="C2251" s="13">
        <f>IFERROR(VLOOKUP(A2251,'VENTES ANNUELLES'!$A$5:$J$1200,3,FALSE),"")</f>
        <v>0</v>
      </c>
      <c r="D2251" s="13" t="str">
        <f>IFERROR(VLOOKUP(C2251,'VENTES ANNUELLES'!$L$5:$M$15,2,FALSE),"")</f>
        <v/>
      </c>
      <c r="E2251" s="15">
        <f>VLOOKUP(A2251,'VENTES ANNUELLES'!$A$5:$J$1200,10,FALSE)</f>
        <v>0</v>
      </c>
      <c r="F2251" s="15"/>
    </row>
    <row r="2252" spans="1:6" x14ac:dyDescent="0.2">
      <c r="A2252" s="13">
        <f t="shared" ref="A2252" si="766">A2251+1</f>
        <v>376</v>
      </c>
      <c r="B2252" s="14">
        <f>IFERROR(VLOOKUP(A2252,'VENTES ANNUELLES'!$A$5:$J$1200,2,FALSE),"")</f>
        <v>0</v>
      </c>
      <c r="C2252" s="13">
        <f>IFERROR(VLOOKUP(A2252,'VENTES ANNUELLES'!$A$5:$J$1200,3,FALSE),"")</f>
        <v>0</v>
      </c>
      <c r="D2252" s="13">
        <f>'VENTES ANNUELLES'!$M$18</f>
        <v>707100</v>
      </c>
      <c r="E2252" s="15"/>
      <c r="F2252" s="15">
        <f>VLOOKUP(A2252,'VENTES ANNUELLES'!$A$5:$J$1200,4,FALSE)</f>
        <v>0</v>
      </c>
    </row>
    <row r="2253" spans="1:6" x14ac:dyDescent="0.2">
      <c r="A2253" s="13">
        <f t="shared" ref="A2253" si="767">A2252</f>
        <v>376</v>
      </c>
      <c r="B2253" s="14">
        <f>IFERROR(VLOOKUP(A2253,'VENTES ANNUELLES'!$A$5:$J$1200,2,FALSE),"")</f>
        <v>0</v>
      </c>
      <c r="C2253" s="13">
        <f>IFERROR(VLOOKUP(A2253,'VENTES ANNUELLES'!$A$5:$J$1200,3,FALSE),"")</f>
        <v>0</v>
      </c>
      <c r="D2253" s="13">
        <f>'VENTES ANNUELLES'!$M$19</f>
        <v>707200</v>
      </c>
      <c r="E2253" s="15"/>
      <c r="F2253" s="15">
        <f>VLOOKUP(A2253,'VENTES ANNUELLES'!$A$5:$J$1200,5,FALSE)</f>
        <v>0</v>
      </c>
    </row>
    <row r="2254" spans="1:6" x14ac:dyDescent="0.2">
      <c r="A2254" s="13">
        <f t="shared" si="757"/>
        <v>376</v>
      </c>
      <c r="B2254" s="14">
        <f>IFERROR(VLOOKUP(A2254,'VENTES ANNUELLES'!$A$5:$J$1200,2,FALSE),"")</f>
        <v>0</v>
      </c>
      <c r="C2254" s="13">
        <f>IFERROR(VLOOKUP(A2254,'VENTES ANNUELLES'!$A$5:$J$1200,3,FALSE),"")</f>
        <v>0</v>
      </c>
      <c r="D2254" s="13">
        <f>'VENTES ANNUELLES'!$M$20</f>
        <v>707300</v>
      </c>
      <c r="E2254" s="15"/>
      <c r="F2254" s="15">
        <f>VLOOKUP(A2254,'VENTES ANNUELLES'!$A$5:$J$1200,6,FALSE)</f>
        <v>0</v>
      </c>
    </row>
    <row r="2255" spans="1:6" x14ac:dyDescent="0.2">
      <c r="A2255" s="13">
        <f t="shared" si="757"/>
        <v>376</v>
      </c>
      <c r="B2255" s="14">
        <f>IFERROR(VLOOKUP(A2255,'VENTES ANNUELLES'!$A$5:$J$1200,2,FALSE),"")</f>
        <v>0</v>
      </c>
      <c r="C2255" s="13">
        <f>IFERROR(VLOOKUP(A2255,'VENTES ANNUELLES'!$A$5:$J$1200,3,FALSE),"")</f>
        <v>0</v>
      </c>
      <c r="D2255" s="13">
        <f>'VENTES ANNUELLES'!$M$21</f>
        <v>707400</v>
      </c>
      <c r="E2255" s="15"/>
      <c r="F2255" s="15">
        <f>VLOOKUP(A2255,'VENTES ANNUELLES'!$A$5:$J$1200,7,FALSE)</f>
        <v>0</v>
      </c>
    </row>
    <row r="2256" spans="1:6" x14ac:dyDescent="0.2">
      <c r="A2256" s="13">
        <f t="shared" si="757"/>
        <v>376</v>
      </c>
      <c r="B2256" s="14">
        <f>IFERROR(VLOOKUP(A2256,'VENTES ANNUELLES'!$A$5:$J$1200,2,FALSE),"")</f>
        <v>0</v>
      </c>
      <c r="C2256" s="13">
        <f>IFERROR(VLOOKUP(A2256,'VENTES ANNUELLES'!$A$5:$J$1200,3,FALSE),"")</f>
        <v>0</v>
      </c>
      <c r="D2256" s="13">
        <f>'VENTES ANNUELLES'!$M$22</f>
        <v>445710</v>
      </c>
      <c r="E2256" s="15"/>
      <c r="F2256" s="15">
        <f>VLOOKUP(A2256,'VENTES ANNUELLES'!$A$5:$J$1200,9,FALSE)</f>
        <v>0</v>
      </c>
    </row>
    <row r="2257" spans="1:6" x14ac:dyDescent="0.2">
      <c r="A2257" s="13">
        <f t="shared" si="757"/>
        <v>376</v>
      </c>
      <c r="B2257" s="14">
        <f>IFERROR(VLOOKUP(A2257,'VENTES ANNUELLES'!$A$5:$J$1200,2,FALSE),"")</f>
        <v>0</v>
      </c>
      <c r="C2257" s="13">
        <f>IFERROR(VLOOKUP(A2257,'VENTES ANNUELLES'!$A$5:$J$1200,3,FALSE),"")</f>
        <v>0</v>
      </c>
      <c r="D2257" s="13" t="str">
        <f>IFERROR(VLOOKUP(C2257,'VENTES ANNUELLES'!$L$5:$M$15,2,FALSE),"")</f>
        <v/>
      </c>
      <c r="E2257" s="15">
        <f>VLOOKUP(A2257,'VENTES ANNUELLES'!$A$5:$J$1200,10,FALSE)</f>
        <v>0</v>
      </c>
      <c r="F2257" s="15"/>
    </row>
    <row r="2258" spans="1:6" x14ac:dyDescent="0.2">
      <c r="A2258" s="13">
        <f t="shared" ref="A2258" si="768">A2257+1</f>
        <v>377</v>
      </c>
      <c r="B2258" s="14">
        <f>IFERROR(VLOOKUP(A2258,'VENTES ANNUELLES'!$A$5:$J$1200,2,FALSE),"")</f>
        <v>0</v>
      </c>
      <c r="C2258" s="13">
        <f>IFERROR(VLOOKUP(A2258,'VENTES ANNUELLES'!$A$5:$J$1200,3,FALSE),"")</f>
        <v>0</v>
      </c>
      <c r="D2258" s="13">
        <f>'VENTES ANNUELLES'!$M$18</f>
        <v>707100</v>
      </c>
      <c r="E2258" s="15"/>
      <c r="F2258" s="15">
        <f>VLOOKUP(A2258,'VENTES ANNUELLES'!$A$5:$J$1200,4,FALSE)</f>
        <v>0</v>
      </c>
    </row>
    <row r="2259" spans="1:6" x14ac:dyDescent="0.2">
      <c r="A2259" s="13">
        <f t="shared" ref="A2259" si="769">A2258</f>
        <v>377</v>
      </c>
      <c r="B2259" s="14">
        <f>IFERROR(VLOOKUP(A2259,'VENTES ANNUELLES'!$A$5:$J$1200,2,FALSE),"")</f>
        <v>0</v>
      </c>
      <c r="C2259" s="13">
        <f>IFERROR(VLOOKUP(A2259,'VENTES ANNUELLES'!$A$5:$J$1200,3,FALSE),"")</f>
        <v>0</v>
      </c>
      <c r="D2259" s="13">
        <f>'VENTES ANNUELLES'!$M$19</f>
        <v>707200</v>
      </c>
      <c r="E2259" s="15"/>
      <c r="F2259" s="15">
        <f>VLOOKUP(A2259,'VENTES ANNUELLES'!$A$5:$J$1200,5,FALSE)</f>
        <v>0</v>
      </c>
    </row>
    <row r="2260" spans="1:6" x14ac:dyDescent="0.2">
      <c r="A2260" s="13">
        <f t="shared" si="757"/>
        <v>377</v>
      </c>
      <c r="B2260" s="14">
        <f>IFERROR(VLOOKUP(A2260,'VENTES ANNUELLES'!$A$5:$J$1200,2,FALSE),"")</f>
        <v>0</v>
      </c>
      <c r="C2260" s="13">
        <f>IFERROR(VLOOKUP(A2260,'VENTES ANNUELLES'!$A$5:$J$1200,3,FALSE),"")</f>
        <v>0</v>
      </c>
      <c r="D2260" s="13">
        <f>'VENTES ANNUELLES'!$M$20</f>
        <v>707300</v>
      </c>
      <c r="E2260" s="15"/>
      <c r="F2260" s="15">
        <f>VLOOKUP(A2260,'VENTES ANNUELLES'!$A$5:$J$1200,6,FALSE)</f>
        <v>0</v>
      </c>
    </row>
    <row r="2261" spans="1:6" x14ac:dyDescent="0.2">
      <c r="A2261" s="13">
        <f t="shared" si="757"/>
        <v>377</v>
      </c>
      <c r="B2261" s="14">
        <f>IFERROR(VLOOKUP(A2261,'VENTES ANNUELLES'!$A$5:$J$1200,2,FALSE),"")</f>
        <v>0</v>
      </c>
      <c r="C2261" s="13">
        <f>IFERROR(VLOOKUP(A2261,'VENTES ANNUELLES'!$A$5:$J$1200,3,FALSE),"")</f>
        <v>0</v>
      </c>
      <c r="D2261" s="13">
        <f>'VENTES ANNUELLES'!$M$21</f>
        <v>707400</v>
      </c>
      <c r="E2261" s="15"/>
      <c r="F2261" s="15">
        <f>VLOOKUP(A2261,'VENTES ANNUELLES'!$A$5:$J$1200,7,FALSE)</f>
        <v>0</v>
      </c>
    </row>
    <row r="2262" spans="1:6" x14ac:dyDescent="0.2">
      <c r="A2262" s="13">
        <f t="shared" si="757"/>
        <v>377</v>
      </c>
      <c r="B2262" s="14">
        <f>IFERROR(VLOOKUP(A2262,'VENTES ANNUELLES'!$A$5:$J$1200,2,FALSE),"")</f>
        <v>0</v>
      </c>
      <c r="C2262" s="13">
        <f>IFERROR(VLOOKUP(A2262,'VENTES ANNUELLES'!$A$5:$J$1200,3,FALSE),"")</f>
        <v>0</v>
      </c>
      <c r="D2262" s="13">
        <f>'VENTES ANNUELLES'!$M$22</f>
        <v>445710</v>
      </c>
      <c r="E2262" s="15"/>
      <c r="F2262" s="15">
        <f>VLOOKUP(A2262,'VENTES ANNUELLES'!$A$5:$J$1200,9,FALSE)</f>
        <v>0</v>
      </c>
    </row>
    <row r="2263" spans="1:6" x14ac:dyDescent="0.2">
      <c r="A2263" s="13">
        <f t="shared" si="757"/>
        <v>377</v>
      </c>
      <c r="B2263" s="14">
        <f>IFERROR(VLOOKUP(A2263,'VENTES ANNUELLES'!$A$5:$J$1200,2,FALSE),"")</f>
        <v>0</v>
      </c>
      <c r="C2263" s="13">
        <f>IFERROR(VLOOKUP(A2263,'VENTES ANNUELLES'!$A$5:$J$1200,3,FALSE),"")</f>
        <v>0</v>
      </c>
      <c r="D2263" s="13" t="str">
        <f>IFERROR(VLOOKUP(C2263,'VENTES ANNUELLES'!$L$5:$M$15,2,FALSE),"")</f>
        <v/>
      </c>
      <c r="E2263" s="15">
        <f>VLOOKUP(A2263,'VENTES ANNUELLES'!$A$5:$J$1200,10,FALSE)</f>
        <v>0</v>
      </c>
      <c r="F2263" s="15"/>
    </row>
    <row r="2264" spans="1:6" x14ac:dyDescent="0.2">
      <c r="A2264" s="13">
        <f t="shared" ref="A2264" si="770">A2263+1</f>
        <v>378</v>
      </c>
      <c r="B2264" s="14">
        <f>IFERROR(VLOOKUP(A2264,'VENTES ANNUELLES'!$A$5:$J$1200,2,FALSE),"")</f>
        <v>0</v>
      </c>
      <c r="C2264" s="13">
        <f>IFERROR(VLOOKUP(A2264,'VENTES ANNUELLES'!$A$5:$J$1200,3,FALSE),"")</f>
        <v>0</v>
      </c>
      <c r="D2264" s="13">
        <f>'VENTES ANNUELLES'!$M$18</f>
        <v>707100</v>
      </c>
      <c r="E2264" s="15"/>
      <c r="F2264" s="15">
        <f>VLOOKUP(A2264,'VENTES ANNUELLES'!$A$5:$J$1200,4,FALSE)</f>
        <v>0</v>
      </c>
    </row>
    <row r="2265" spans="1:6" x14ac:dyDescent="0.2">
      <c r="A2265" s="13">
        <f t="shared" ref="A2265" si="771">A2264</f>
        <v>378</v>
      </c>
      <c r="B2265" s="14">
        <f>IFERROR(VLOOKUP(A2265,'VENTES ANNUELLES'!$A$5:$J$1200,2,FALSE),"")</f>
        <v>0</v>
      </c>
      <c r="C2265" s="13">
        <f>IFERROR(VLOOKUP(A2265,'VENTES ANNUELLES'!$A$5:$J$1200,3,FALSE),"")</f>
        <v>0</v>
      </c>
      <c r="D2265" s="13">
        <f>'VENTES ANNUELLES'!$M$19</f>
        <v>707200</v>
      </c>
      <c r="E2265" s="15"/>
      <c r="F2265" s="15">
        <f>VLOOKUP(A2265,'VENTES ANNUELLES'!$A$5:$J$1200,5,FALSE)</f>
        <v>0</v>
      </c>
    </row>
    <row r="2266" spans="1:6" x14ac:dyDescent="0.2">
      <c r="A2266" s="13">
        <f t="shared" si="757"/>
        <v>378</v>
      </c>
      <c r="B2266" s="14">
        <f>IFERROR(VLOOKUP(A2266,'VENTES ANNUELLES'!$A$5:$J$1200,2,FALSE),"")</f>
        <v>0</v>
      </c>
      <c r="C2266" s="13">
        <f>IFERROR(VLOOKUP(A2266,'VENTES ANNUELLES'!$A$5:$J$1200,3,FALSE),"")</f>
        <v>0</v>
      </c>
      <c r="D2266" s="13">
        <f>'VENTES ANNUELLES'!$M$20</f>
        <v>707300</v>
      </c>
      <c r="E2266" s="15"/>
      <c r="F2266" s="15">
        <f>VLOOKUP(A2266,'VENTES ANNUELLES'!$A$5:$J$1200,6,FALSE)</f>
        <v>0</v>
      </c>
    </row>
    <row r="2267" spans="1:6" x14ac:dyDescent="0.2">
      <c r="A2267" s="13">
        <f t="shared" si="757"/>
        <v>378</v>
      </c>
      <c r="B2267" s="14">
        <f>IFERROR(VLOOKUP(A2267,'VENTES ANNUELLES'!$A$5:$J$1200,2,FALSE),"")</f>
        <v>0</v>
      </c>
      <c r="C2267" s="13">
        <f>IFERROR(VLOOKUP(A2267,'VENTES ANNUELLES'!$A$5:$J$1200,3,FALSE),"")</f>
        <v>0</v>
      </c>
      <c r="D2267" s="13">
        <f>'VENTES ANNUELLES'!$M$21</f>
        <v>707400</v>
      </c>
      <c r="E2267" s="15"/>
      <c r="F2267" s="15">
        <f>VLOOKUP(A2267,'VENTES ANNUELLES'!$A$5:$J$1200,7,FALSE)</f>
        <v>0</v>
      </c>
    </row>
    <row r="2268" spans="1:6" x14ac:dyDescent="0.2">
      <c r="A2268" s="13">
        <f t="shared" si="757"/>
        <v>378</v>
      </c>
      <c r="B2268" s="14">
        <f>IFERROR(VLOOKUP(A2268,'VENTES ANNUELLES'!$A$5:$J$1200,2,FALSE),"")</f>
        <v>0</v>
      </c>
      <c r="C2268" s="13">
        <f>IFERROR(VLOOKUP(A2268,'VENTES ANNUELLES'!$A$5:$J$1200,3,FALSE),"")</f>
        <v>0</v>
      </c>
      <c r="D2268" s="13">
        <f>'VENTES ANNUELLES'!$M$22</f>
        <v>445710</v>
      </c>
      <c r="E2268" s="15"/>
      <c r="F2268" s="15">
        <f>VLOOKUP(A2268,'VENTES ANNUELLES'!$A$5:$J$1200,9,FALSE)</f>
        <v>0</v>
      </c>
    </row>
    <row r="2269" spans="1:6" x14ac:dyDescent="0.2">
      <c r="A2269" s="13">
        <f t="shared" si="757"/>
        <v>378</v>
      </c>
      <c r="B2269" s="14">
        <f>IFERROR(VLOOKUP(A2269,'VENTES ANNUELLES'!$A$5:$J$1200,2,FALSE),"")</f>
        <v>0</v>
      </c>
      <c r="C2269" s="13">
        <f>IFERROR(VLOOKUP(A2269,'VENTES ANNUELLES'!$A$5:$J$1200,3,FALSE),"")</f>
        <v>0</v>
      </c>
      <c r="D2269" s="13" t="str">
        <f>IFERROR(VLOOKUP(C2269,'VENTES ANNUELLES'!$L$5:$M$15,2,FALSE),"")</f>
        <v/>
      </c>
      <c r="E2269" s="15">
        <f>VLOOKUP(A2269,'VENTES ANNUELLES'!$A$5:$J$1200,10,FALSE)</f>
        <v>0</v>
      </c>
      <c r="F2269" s="15"/>
    </row>
    <row r="2270" spans="1:6" x14ac:dyDescent="0.2">
      <c r="A2270" s="13">
        <f t="shared" ref="A2270" si="772">A2269+1</f>
        <v>379</v>
      </c>
      <c r="B2270" s="14">
        <f>IFERROR(VLOOKUP(A2270,'VENTES ANNUELLES'!$A$5:$J$1200,2,FALSE),"")</f>
        <v>0</v>
      </c>
      <c r="C2270" s="13">
        <f>IFERROR(VLOOKUP(A2270,'VENTES ANNUELLES'!$A$5:$J$1200,3,FALSE),"")</f>
        <v>0</v>
      </c>
      <c r="D2270" s="13">
        <f>'VENTES ANNUELLES'!$M$18</f>
        <v>707100</v>
      </c>
      <c r="E2270" s="15"/>
      <c r="F2270" s="15">
        <f>VLOOKUP(A2270,'VENTES ANNUELLES'!$A$5:$J$1200,4,FALSE)</f>
        <v>0</v>
      </c>
    </row>
    <row r="2271" spans="1:6" x14ac:dyDescent="0.2">
      <c r="A2271" s="13">
        <f t="shared" ref="A2271" si="773">A2270</f>
        <v>379</v>
      </c>
      <c r="B2271" s="14">
        <f>IFERROR(VLOOKUP(A2271,'VENTES ANNUELLES'!$A$5:$J$1200,2,FALSE),"")</f>
        <v>0</v>
      </c>
      <c r="C2271" s="13">
        <f>IFERROR(VLOOKUP(A2271,'VENTES ANNUELLES'!$A$5:$J$1200,3,FALSE),"")</f>
        <v>0</v>
      </c>
      <c r="D2271" s="13">
        <f>'VENTES ANNUELLES'!$M$19</f>
        <v>707200</v>
      </c>
      <c r="E2271" s="15"/>
      <c r="F2271" s="15">
        <f>VLOOKUP(A2271,'VENTES ANNUELLES'!$A$5:$J$1200,5,FALSE)</f>
        <v>0</v>
      </c>
    </row>
    <row r="2272" spans="1:6" x14ac:dyDescent="0.2">
      <c r="A2272" s="13">
        <f t="shared" si="757"/>
        <v>379</v>
      </c>
      <c r="B2272" s="14">
        <f>IFERROR(VLOOKUP(A2272,'VENTES ANNUELLES'!$A$5:$J$1200,2,FALSE),"")</f>
        <v>0</v>
      </c>
      <c r="C2272" s="13">
        <f>IFERROR(VLOOKUP(A2272,'VENTES ANNUELLES'!$A$5:$J$1200,3,FALSE),"")</f>
        <v>0</v>
      </c>
      <c r="D2272" s="13">
        <f>'VENTES ANNUELLES'!$M$20</f>
        <v>707300</v>
      </c>
      <c r="E2272" s="15"/>
      <c r="F2272" s="15">
        <f>VLOOKUP(A2272,'VENTES ANNUELLES'!$A$5:$J$1200,6,FALSE)</f>
        <v>0</v>
      </c>
    </row>
    <row r="2273" spans="1:6" x14ac:dyDescent="0.2">
      <c r="A2273" s="13">
        <f t="shared" si="757"/>
        <v>379</v>
      </c>
      <c r="B2273" s="14">
        <f>IFERROR(VLOOKUP(A2273,'VENTES ANNUELLES'!$A$5:$J$1200,2,FALSE),"")</f>
        <v>0</v>
      </c>
      <c r="C2273" s="13">
        <f>IFERROR(VLOOKUP(A2273,'VENTES ANNUELLES'!$A$5:$J$1200,3,FALSE),"")</f>
        <v>0</v>
      </c>
      <c r="D2273" s="13">
        <f>'VENTES ANNUELLES'!$M$21</f>
        <v>707400</v>
      </c>
      <c r="E2273" s="15"/>
      <c r="F2273" s="15">
        <f>VLOOKUP(A2273,'VENTES ANNUELLES'!$A$5:$J$1200,7,FALSE)</f>
        <v>0</v>
      </c>
    </row>
    <row r="2274" spans="1:6" x14ac:dyDescent="0.2">
      <c r="A2274" s="13">
        <f t="shared" si="757"/>
        <v>379</v>
      </c>
      <c r="B2274" s="14">
        <f>IFERROR(VLOOKUP(A2274,'VENTES ANNUELLES'!$A$5:$J$1200,2,FALSE),"")</f>
        <v>0</v>
      </c>
      <c r="C2274" s="13">
        <f>IFERROR(VLOOKUP(A2274,'VENTES ANNUELLES'!$A$5:$J$1200,3,FALSE),"")</f>
        <v>0</v>
      </c>
      <c r="D2274" s="13">
        <f>'VENTES ANNUELLES'!$M$22</f>
        <v>445710</v>
      </c>
      <c r="E2274" s="15"/>
      <c r="F2274" s="15">
        <f>VLOOKUP(A2274,'VENTES ANNUELLES'!$A$5:$J$1200,9,FALSE)</f>
        <v>0</v>
      </c>
    </row>
    <row r="2275" spans="1:6" x14ac:dyDescent="0.2">
      <c r="A2275" s="13">
        <f t="shared" si="757"/>
        <v>379</v>
      </c>
      <c r="B2275" s="14">
        <f>IFERROR(VLOOKUP(A2275,'VENTES ANNUELLES'!$A$5:$J$1200,2,FALSE),"")</f>
        <v>0</v>
      </c>
      <c r="C2275" s="13">
        <f>IFERROR(VLOOKUP(A2275,'VENTES ANNUELLES'!$A$5:$J$1200,3,FALSE),"")</f>
        <v>0</v>
      </c>
      <c r="D2275" s="13" t="str">
        <f>IFERROR(VLOOKUP(C2275,'VENTES ANNUELLES'!$L$5:$M$15,2,FALSE),"")</f>
        <v/>
      </c>
      <c r="E2275" s="15">
        <f>VLOOKUP(A2275,'VENTES ANNUELLES'!$A$5:$J$1200,10,FALSE)</f>
        <v>0</v>
      </c>
      <c r="F2275" s="15"/>
    </row>
    <row r="2276" spans="1:6" x14ac:dyDescent="0.2">
      <c r="A2276" s="13">
        <f t="shared" ref="A2276" si="774">A2275+1</f>
        <v>380</v>
      </c>
      <c r="B2276" s="14">
        <f>IFERROR(VLOOKUP(A2276,'VENTES ANNUELLES'!$A$5:$J$1200,2,FALSE),"")</f>
        <v>0</v>
      </c>
      <c r="C2276" s="13">
        <f>IFERROR(VLOOKUP(A2276,'VENTES ANNUELLES'!$A$5:$J$1200,3,FALSE),"")</f>
        <v>0</v>
      </c>
      <c r="D2276" s="13">
        <f>'VENTES ANNUELLES'!$M$18</f>
        <v>707100</v>
      </c>
      <c r="E2276" s="15"/>
      <c r="F2276" s="15">
        <f>VLOOKUP(A2276,'VENTES ANNUELLES'!$A$5:$J$1200,4,FALSE)</f>
        <v>0</v>
      </c>
    </row>
    <row r="2277" spans="1:6" x14ac:dyDescent="0.2">
      <c r="A2277" s="13">
        <f t="shared" ref="A2277" si="775">A2276</f>
        <v>380</v>
      </c>
      <c r="B2277" s="14">
        <f>IFERROR(VLOOKUP(A2277,'VENTES ANNUELLES'!$A$5:$J$1200,2,FALSE),"")</f>
        <v>0</v>
      </c>
      <c r="C2277" s="13">
        <f>IFERROR(VLOOKUP(A2277,'VENTES ANNUELLES'!$A$5:$J$1200,3,FALSE),"")</f>
        <v>0</v>
      </c>
      <c r="D2277" s="13">
        <f>'VENTES ANNUELLES'!$M$19</f>
        <v>707200</v>
      </c>
      <c r="E2277" s="15"/>
      <c r="F2277" s="15">
        <f>VLOOKUP(A2277,'VENTES ANNUELLES'!$A$5:$J$1200,5,FALSE)</f>
        <v>0</v>
      </c>
    </row>
    <row r="2278" spans="1:6" x14ac:dyDescent="0.2">
      <c r="A2278" s="13">
        <f t="shared" si="757"/>
        <v>380</v>
      </c>
      <c r="B2278" s="14">
        <f>IFERROR(VLOOKUP(A2278,'VENTES ANNUELLES'!$A$5:$J$1200,2,FALSE),"")</f>
        <v>0</v>
      </c>
      <c r="C2278" s="13">
        <f>IFERROR(VLOOKUP(A2278,'VENTES ANNUELLES'!$A$5:$J$1200,3,FALSE),"")</f>
        <v>0</v>
      </c>
      <c r="D2278" s="13">
        <f>'VENTES ANNUELLES'!$M$20</f>
        <v>707300</v>
      </c>
      <c r="E2278" s="15"/>
      <c r="F2278" s="15">
        <f>VLOOKUP(A2278,'VENTES ANNUELLES'!$A$5:$J$1200,6,FALSE)</f>
        <v>0</v>
      </c>
    </row>
    <row r="2279" spans="1:6" x14ac:dyDescent="0.2">
      <c r="A2279" s="13">
        <f t="shared" si="757"/>
        <v>380</v>
      </c>
      <c r="B2279" s="14">
        <f>IFERROR(VLOOKUP(A2279,'VENTES ANNUELLES'!$A$5:$J$1200,2,FALSE),"")</f>
        <v>0</v>
      </c>
      <c r="C2279" s="13">
        <f>IFERROR(VLOOKUP(A2279,'VENTES ANNUELLES'!$A$5:$J$1200,3,FALSE),"")</f>
        <v>0</v>
      </c>
      <c r="D2279" s="13">
        <f>'VENTES ANNUELLES'!$M$21</f>
        <v>707400</v>
      </c>
      <c r="E2279" s="15"/>
      <c r="F2279" s="15">
        <f>VLOOKUP(A2279,'VENTES ANNUELLES'!$A$5:$J$1200,7,FALSE)</f>
        <v>0</v>
      </c>
    </row>
    <row r="2280" spans="1:6" x14ac:dyDescent="0.2">
      <c r="A2280" s="13">
        <f t="shared" si="757"/>
        <v>380</v>
      </c>
      <c r="B2280" s="14">
        <f>IFERROR(VLOOKUP(A2280,'VENTES ANNUELLES'!$A$5:$J$1200,2,FALSE),"")</f>
        <v>0</v>
      </c>
      <c r="C2280" s="13">
        <f>IFERROR(VLOOKUP(A2280,'VENTES ANNUELLES'!$A$5:$J$1200,3,FALSE),"")</f>
        <v>0</v>
      </c>
      <c r="D2280" s="13">
        <f>'VENTES ANNUELLES'!$M$22</f>
        <v>445710</v>
      </c>
      <c r="E2280" s="15"/>
      <c r="F2280" s="15">
        <f>VLOOKUP(A2280,'VENTES ANNUELLES'!$A$5:$J$1200,9,FALSE)</f>
        <v>0</v>
      </c>
    </row>
    <row r="2281" spans="1:6" x14ac:dyDescent="0.2">
      <c r="A2281" s="13">
        <f t="shared" si="757"/>
        <v>380</v>
      </c>
      <c r="B2281" s="14">
        <f>IFERROR(VLOOKUP(A2281,'VENTES ANNUELLES'!$A$5:$J$1200,2,FALSE),"")</f>
        <v>0</v>
      </c>
      <c r="C2281" s="13">
        <f>IFERROR(VLOOKUP(A2281,'VENTES ANNUELLES'!$A$5:$J$1200,3,FALSE),"")</f>
        <v>0</v>
      </c>
      <c r="D2281" s="13" t="str">
        <f>IFERROR(VLOOKUP(C2281,'VENTES ANNUELLES'!$L$5:$M$15,2,FALSE),"")</f>
        <v/>
      </c>
      <c r="E2281" s="15">
        <f>VLOOKUP(A2281,'VENTES ANNUELLES'!$A$5:$J$1200,10,FALSE)</f>
        <v>0</v>
      </c>
      <c r="F2281" s="15"/>
    </row>
    <row r="2282" spans="1:6" x14ac:dyDescent="0.2">
      <c r="A2282" s="13">
        <f t="shared" ref="A2282" si="776">A2281+1</f>
        <v>381</v>
      </c>
      <c r="B2282" s="14">
        <f>IFERROR(VLOOKUP(A2282,'VENTES ANNUELLES'!$A$5:$J$1200,2,FALSE),"")</f>
        <v>0</v>
      </c>
      <c r="C2282" s="13">
        <f>IFERROR(VLOOKUP(A2282,'VENTES ANNUELLES'!$A$5:$J$1200,3,FALSE),"")</f>
        <v>0</v>
      </c>
      <c r="D2282" s="13">
        <f>'VENTES ANNUELLES'!$M$18</f>
        <v>707100</v>
      </c>
      <c r="E2282" s="15"/>
      <c r="F2282" s="15">
        <f>VLOOKUP(A2282,'VENTES ANNUELLES'!$A$5:$J$1200,4,FALSE)</f>
        <v>0</v>
      </c>
    </row>
    <row r="2283" spans="1:6" x14ac:dyDescent="0.2">
      <c r="A2283" s="13">
        <f t="shared" ref="A2283" si="777">A2282</f>
        <v>381</v>
      </c>
      <c r="B2283" s="14">
        <f>IFERROR(VLOOKUP(A2283,'VENTES ANNUELLES'!$A$5:$J$1200,2,FALSE),"")</f>
        <v>0</v>
      </c>
      <c r="C2283" s="13">
        <f>IFERROR(VLOOKUP(A2283,'VENTES ANNUELLES'!$A$5:$J$1200,3,FALSE),"")</f>
        <v>0</v>
      </c>
      <c r="D2283" s="13">
        <f>'VENTES ANNUELLES'!$M$19</f>
        <v>707200</v>
      </c>
      <c r="E2283" s="15"/>
      <c r="F2283" s="15">
        <f>VLOOKUP(A2283,'VENTES ANNUELLES'!$A$5:$J$1200,5,FALSE)</f>
        <v>0</v>
      </c>
    </row>
    <row r="2284" spans="1:6" x14ac:dyDescent="0.2">
      <c r="A2284" s="13">
        <f t="shared" si="757"/>
        <v>381</v>
      </c>
      <c r="B2284" s="14">
        <f>IFERROR(VLOOKUP(A2284,'VENTES ANNUELLES'!$A$5:$J$1200,2,FALSE),"")</f>
        <v>0</v>
      </c>
      <c r="C2284" s="13">
        <f>IFERROR(VLOOKUP(A2284,'VENTES ANNUELLES'!$A$5:$J$1200,3,FALSE),"")</f>
        <v>0</v>
      </c>
      <c r="D2284" s="13">
        <f>'VENTES ANNUELLES'!$M$20</f>
        <v>707300</v>
      </c>
      <c r="E2284" s="15"/>
      <c r="F2284" s="15">
        <f>VLOOKUP(A2284,'VENTES ANNUELLES'!$A$5:$J$1200,6,FALSE)</f>
        <v>0</v>
      </c>
    </row>
    <row r="2285" spans="1:6" x14ac:dyDescent="0.2">
      <c r="A2285" s="13">
        <f t="shared" si="757"/>
        <v>381</v>
      </c>
      <c r="B2285" s="14">
        <f>IFERROR(VLOOKUP(A2285,'VENTES ANNUELLES'!$A$5:$J$1200,2,FALSE),"")</f>
        <v>0</v>
      </c>
      <c r="C2285" s="13">
        <f>IFERROR(VLOOKUP(A2285,'VENTES ANNUELLES'!$A$5:$J$1200,3,FALSE),"")</f>
        <v>0</v>
      </c>
      <c r="D2285" s="13">
        <f>'VENTES ANNUELLES'!$M$21</f>
        <v>707400</v>
      </c>
      <c r="E2285" s="15"/>
      <c r="F2285" s="15">
        <f>VLOOKUP(A2285,'VENTES ANNUELLES'!$A$5:$J$1200,7,FALSE)</f>
        <v>0</v>
      </c>
    </row>
    <row r="2286" spans="1:6" x14ac:dyDescent="0.2">
      <c r="A2286" s="13">
        <f t="shared" si="757"/>
        <v>381</v>
      </c>
      <c r="B2286" s="14">
        <f>IFERROR(VLOOKUP(A2286,'VENTES ANNUELLES'!$A$5:$J$1200,2,FALSE),"")</f>
        <v>0</v>
      </c>
      <c r="C2286" s="13">
        <f>IFERROR(VLOOKUP(A2286,'VENTES ANNUELLES'!$A$5:$J$1200,3,FALSE),"")</f>
        <v>0</v>
      </c>
      <c r="D2286" s="13">
        <f>'VENTES ANNUELLES'!$M$22</f>
        <v>445710</v>
      </c>
      <c r="E2286" s="15"/>
      <c r="F2286" s="15">
        <f>VLOOKUP(A2286,'VENTES ANNUELLES'!$A$5:$J$1200,9,FALSE)</f>
        <v>0</v>
      </c>
    </row>
    <row r="2287" spans="1:6" x14ac:dyDescent="0.2">
      <c r="A2287" s="13">
        <f t="shared" si="757"/>
        <v>381</v>
      </c>
      <c r="B2287" s="14">
        <f>IFERROR(VLOOKUP(A2287,'VENTES ANNUELLES'!$A$5:$J$1200,2,FALSE),"")</f>
        <v>0</v>
      </c>
      <c r="C2287" s="13">
        <f>IFERROR(VLOOKUP(A2287,'VENTES ANNUELLES'!$A$5:$J$1200,3,FALSE),"")</f>
        <v>0</v>
      </c>
      <c r="D2287" s="13" t="str">
        <f>IFERROR(VLOOKUP(C2287,'VENTES ANNUELLES'!$L$5:$M$15,2,FALSE),"")</f>
        <v/>
      </c>
      <c r="E2287" s="15">
        <f>VLOOKUP(A2287,'VENTES ANNUELLES'!$A$5:$J$1200,10,FALSE)</f>
        <v>0</v>
      </c>
      <c r="F2287" s="15"/>
    </row>
    <row r="2288" spans="1:6" x14ac:dyDescent="0.2">
      <c r="A2288" s="13">
        <f t="shared" ref="A2288" si="778">A2287+1</f>
        <v>382</v>
      </c>
      <c r="B2288" s="14">
        <f>IFERROR(VLOOKUP(A2288,'VENTES ANNUELLES'!$A$5:$J$1200,2,FALSE),"")</f>
        <v>0</v>
      </c>
      <c r="C2288" s="13">
        <f>IFERROR(VLOOKUP(A2288,'VENTES ANNUELLES'!$A$5:$J$1200,3,FALSE),"")</f>
        <v>0</v>
      </c>
      <c r="D2288" s="13">
        <f>'VENTES ANNUELLES'!$M$18</f>
        <v>707100</v>
      </c>
      <c r="E2288" s="15"/>
      <c r="F2288" s="15">
        <f>VLOOKUP(A2288,'VENTES ANNUELLES'!$A$5:$J$1200,4,FALSE)</f>
        <v>0</v>
      </c>
    </row>
    <row r="2289" spans="1:6" x14ac:dyDescent="0.2">
      <c r="A2289" s="13">
        <f t="shared" ref="A2289" si="779">A2288</f>
        <v>382</v>
      </c>
      <c r="B2289" s="14">
        <f>IFERROR(VLOOKUP(A2289,'VENTES ANNUELLES'!$A$5:$J$1200,2,FALSE),"")</f>
        <v>0</v>
      </c>
      <c r="C2289" s="13">
        <f>IFERROR(VLOOKUP(A2289,'VENTES ANNUELLES'!$A$5:$J$1200,3,FALSE),"")</f>
        <v>0</v>
      </c>
      <c r="D2289" s="13">
        <f>'VENTES ANNUELLES'!$M$19</f>
        <v>707200</v>
      </c>
      <c r="E2289" s="15"/>
      <c r="F2289" s="15">
        <f>VLOOKUP(A2289,'VENTES ANNUELLES'!$A$5:$J$1200,5,FALSE)</f>
        <v>0</v>
      </c>
    </row>
    <row r="2290" spans="1:6" x14ac:dyDescent="0.2">
      <c r="A2290" s="13">
        <f t="shared" si="757"/>
        <v>382</v>
      </c>
      <c r="B2290" s="14">
        <f>IFERROR(VLOOKUP(A2290,'VENTES ANNUELLES'!$A$5:$J$1200,2,FALSE),"")</f>
        <v>0</v>
      </c>
      <c r="C2290" s="13">
        <f>IFERROR(VLOOKUP(A2290,'VENTES ANNUELLES'!$A$5:$J$1200,3,FALSE),"")</f>
        <v>0</v>
      </c>
      <c r="D2290" s="13">
        <f>'VENTES ANNUELLES'!$M$20</f>
        <v>707300</v>
      </c>
      <c r="E2290" s="15"/>
      <c r="F2290" s="15">
        <f>VLOOKUP(A2290,'VENTES ANNUELLES'!$A$5:$J$1200,6,FALSE)</f>
        <v>0</v>
      </c>
    </row>
    <row r="2291" spans="1:6" x14ac:dyDescent="0.2">
      <c r="A2291" s="13">
        <f t="shared" ref="A2291:A2353" si="780">A2290</f>
        <v>382</v>
      </c>
      <c r="B2291" s="14">
        <f>IFERROR(VLOOKUP(A2291,'VENTES ANNUELLES'!$A$5:$J$1200,2,FALSE),"")</f>
        <v>0</v>
      </c>
      <c r="C2291" s="13">
        <f>IFERROR(VLOOKUP(A2291,'VENTES ANNUELLES'!$A$5:$J$1200,3,FALSE),"")</f>
        <v>0</v>
      </c>
      <c r="D2291" s="13">
        <f>'VENTES ANNUELLES'!$M$21</f>
        <v>707400</v>
      </c>
      <c r="E2291" s="15"/>
      <c r="F2291" s="15">
        <f>VLOOKUP(A2291,'VENTES ANNUELLES'!$A$5:$J$1200,7,FALSE)</f>
        <v>0</v>
      </c>
    </row>
    <row r="2292" spans="1:6" x14ac:dyDescent="0.2">
      <c r="A2292" s="13">
        <f t="shared" si="780"/>
        <v>382</v>
      </c>
      <c r="B2292" s="14">
        <f>IFERROR(VLOOKUP(A2292,'VENTES ANNUELLES'!$A$5:$J$1200,2,FALSE),"")</f>
        <v>0</v>
      </c>
      <c r="C2292" s="13">
        <f>IFERROR(VLOOKUP(A2292,'VENTES ANNUELLES'!$A$5:$J$1200,3,FALSE),"")</f>
        <v>0</v>
      </c>
      <c r="D2292" s="13">
        <f>'VENTES ANNUELLES'!$M$22</f>
        <v>445710</v>
      </c>
      <c r="E2292" s="15"/>
      <c r="F2292" s="15">
        <f>VLOOKUP(A2292,'VENTES ANNUELLES'!$A$5:$J$1200,9,FALSE)</f>
        <v>0</v>
      </c>
    </row>
    <row r="2293" spans="1:6" x14ac:dyDescent="0.2">
      <c r="A2293" s="13">
        <f t="shared" si="780"/>
        <v>382</v>
      </c>
      <c r="B2293" s="14">
        <f>IFERROR(VLOOKUP(A2293,'VENTES ANNUELLES'!$A$5:$J$1200,2,FALSE),"")</f>
        <v>0</v>
      </c>
      <c r="C2293" s="13">
        <f>IFERROR(VLOOKUP(A2293,'VENTES ANNUELLES'!$A$5:$J$1200,3,FALSE),"")</f>
        <v>0</v>
      </c>
      <c r="D2293" s="13" t="str">
        <f>IFERROR(VLOOKUP(C2293,'VENTES ANNUELLES'!$L$5:$M$15,2,FALSE),"")</f>
        <v/>
      </c>
      <c r="E2293" s="15">
        <f>VLOOKUP(A2293,'VENTES ANNUELLES'!$A$5:$J$1200,10,FALSE)</f>
        <v>0</v>
      </c>
      <c r="F2293" s="15"/>
    </row>
    <row r="2294" spans="1:6" x14ac:dyDescent="0.2">
      <c r="A2294" s="13">
        <f t="shared" ref="A2294" si="781">A2293+1</f>
        <v>383</v>
      </c>
      <c r="B2294" s="14">
        <f>IFERROR(VLOOKUP(A2294,'VENTES ANNUELLES'!$A$5:$J$1200,2,FALSE),"")</f>
        <v>0</v>
      </c>
      <c r="C2294" s="13">
        <f>IFERROR(VLOOKUP(A2294,'VENTES ANNUELLES'!$A$5:$J$1200,3,FALSE),"")</f>
        <v>0</v>
      </c>
      <c r="D2294" s="13">
        <f>'VENTES ANNUELLES'!$M$18</f>
        <v>707100</v>
      </c>
      <c r="E2294" s="15"/>
      <c r="F2294" s="15">
        <f>VLOOKUP(A2294,'VENTES ANNUELLES'!$A$5:$J$1200,4,FALSE)</f>
        <v>0</v>
      </c>
    </row>
    <row r="2295" spans="1:6" x14ac:dyDescent="0.2">
      <c r="A2295" s="13">
        <f t="shared" ref="A2295" si="782">A2294</f>
        <v>383</v>
      </c>
      <c r="B2295" s="14">
        <f>IFERROR(VLOOKUP(A2295,'VENTES ANNUELLES'!$A$5:$J$1200,2,FALSE),"")</f>
        <v>0</v>
      </c>
      <c r="C2295" s="13">
        <f>IFERROR(VLOOKUP(A2295,'VENTES ANNUELLES'!$A$5:$J$1200,3,FALSE),"")</f>
        <v>0</v>
      </c>
      <c r="D2295" s="13">
        <f>'VENTES ANNUELLES'!$M$19</f>
        <v>707200</v>
      </c>
      <c r="E2295" s="15"/>
      <c r="F2295" s="15">
        <f>VLOOKUP(A2295,'VENTES ANNUELLES'!$A$5:$J$1200,5,FALSE)</f>
        <v>0</v>
      </c>
    </row>
    <row r="2296" spans="1:6" x14ac:dyDescent="0.2">
      <c r="A2296" s="13">
        <f t="shared" si="780"/>
        <v>383</v>
      </c>
      <c r="B2296" s="14">
        <f>IFERROR(VLOOKUP(A2296,'VENTES ANNUELLES'!$A$5:$J$1200,2,FALSE),"")</f>
        <v>0</v>
      </c>
      <c r="C2296" s="13">
        <f>IFERROR(VLOOKUP(A2296,'VENTES ANNUELLES'!$A$5:$J$1200,3,FALSE),"")</f>
        <v>0</v>
      </c>
      <c r="D2296" s="13">
        <f>'VENTES ANNUELLES'!$M$20</f>
        <v>707300</v>
      </c>
      <c r="E2296" s="15"/>
      <c r="F2296" s="15">
        <f>VLOOKUP(A2296,'VENTES ANNUELLES'!$A$5:$J$1200,6,FALSE)</f>
        <v>0</v>
      </c>
    </row>
    <row r="2297" spans="1:6" x14ac:dyDescent="0.2">
      <c r="A2297" s="13">
        <f t="shared" si="780"/>
        <v>383</v>
      </c>
      <c r="B2297" s="14">
        <f>IFERROR(VLOOKUP(A2297,'VENTES ANNUELLES'!$A$5:$J$1200,2,FALSE),"")</f>
        <v>0</v>
      </c>
      <c r="C2297" s="13">
        <f>IFERROR(VLOOKUP(A2297,'VENTES ANNUELLES'!$A$5:$J$1200,3,FALSE),"")</f>
        <v>0</v>
      </c>
      <c r="D2297" s="13">
        <f>'VENTES ANNUELLES'!$M$21</f>
        <v>707400</v>
      </c>
      <c r="E2297" s="15"/>
      <c r="F2297" s="15">
        <f>VLOOKUP(A2297,'VENTES ANNUELLES'!$A$5:$J$1200,7,FALSE)</f>
        <v>0</v>
      </c>
    </row>
    <row r="2298" spans="1:6" x14ac:dyDescent="0.2">
      <c r="A2298" s="13">
        <f t="shared" si="780"/>
        <v>383</v>
      </c>
      <c r="B2298" s="14">
        <f>IFERROR(VLOOKUP(A2298,'VENTES ANNUELLES'!$A$5:$J$1200,2,FALSE),"")</f>
        <v>0</v>
      </c>
      <c r="C2298" s="13">
        <f>IFERROR(VLOOKUP(A2298,'VENTES ANNUELLES'!$A$5:$J$1200,3,FALSE),"")</f>
        <v>0</v>
      </c>
      <c r="D2298" s="13">
        <f>'VENTES ANNUELLES'!$M$22</f>
        <v>445710</v>
      </c>
      <c r="E2298" s="15"/>
      <c r="F2298" s="15">
        <f>VLOOKUP(A2298,'VENTES ANNUELLES'!$A$5:$J$1200,9,FALSE)</f>
        <v>0</v>
      </c>
    </row>
    <row r="2299" spans="1:6" x14ac:dyDescent="0.2">
      <c r="A2299" s="13">
        <f t="shared" si="780"/>
        <v>383</v>
      </c>
      <c r="B2299" s="14">
        <f>IFERROR(VLOOKUP(A2299,'VENTES ANNUELLES'!$A$5:$J$1200,2,FALSE),"")</f>
        <v>0</v>
      </c>
      <c r="C2299" s="13">
        <f>IFERROR(VLOOKUP(A2299,'VENTES ANNUELLES'!$A$5:$J$1200,3,FALSE),"")</f>
        <v>0</v>
      </c>
      <c r="D2299" s="13" t="str">
        <f>IFERROR(VLOOKUP(C2299,'VENTES ANNUELLES'!$L$5:$M$15,2,FALSE),"")</f>
        <v/>
      </c>
      <c r="E2299" s="15">
        <f>VLOOKUP(A2299,'VENTES ANNUELLES'!$A$5:$J$1200,10,FALSE)</f>
        <v>0</v>
      </c>
      <c r="F2299" s="15"/>
    </row>
    <row r="2300" spans="1:6" x14ac:dyDescent="0.2">
      <c r="A2300" s="13">
        <f t="shared" ref="A2300" si="783">A2299+1</f>
        <v>384</v>
      </c>
      <c r="B2300" s="14">
        <f>IFERROR(VLOOKUP(A2300,'VENTES ANNUELLES'!$A$5:$J$1200,2,FALSE),"")</f>
        <v>0</v>
      </c>
      <c r="C2300" s="13">
        <f>IFERROR(VLOOKUP(A2300,'VENTES ANNUELLES'!$A$5:$J$1200,3,FALSE),"")</f>
        <v>0</v>
      </c>
      <c r="D2300" s="13">
        <f>'VENTES ANNUELLES'!$M$18</f>
        <v>707100</v>
      </c>
      <c r="E2300" s="15"/>
      <c r="F2300" s="15">
        <f>VLOOKUP(A2300,'VENTES ANNUELLES'!$A$5:$J$1200,4,FALSE)</f>
        <v>0</v>
      </c>
    </row>
    <row r="2301" spans="1:6" x14ac:dyDescent="0.2">
      <c r="A2301" s="13">
        <f t="shared" ref="A2301" si="784">A2300</f>
        <v>384</v>
      </c>
      <c r="B2301" s="14">
        <f>IFERROR(VLOOKUP(A2301,'VENTES ANNUELLES'!$A$5:$J$1200,2,FALSE),"")</f>
        <v>0</v>
      </c>
      <c r="C2301" s="13">
        <f>IFERROR(VLOOKUP(A2301,'VENTES ANNUELLES'!$A$5:$J$1200,3,FALSE),"")</f>
        <v>0</v>
      </c>
      <c r="D2301" s="13">
        <f>'VENTES ANNUELLES'!$M$19</f>
        <v>707200</v>
      </c>
      <c r="E2301" s="15"/>
      <c r="F2301" s="15">
        <f>VLOOKUP(A2301,'VENTES ANNUELLES'!$A$5:$J$1200,5,FALSE)</f>
        <v>0</v>
      </c>
    </row>
    <row r="2302" spans="1:6" x14ac:dyDescent="0.2">
      <c r="A2302" s="13">
        <f t="shared" si="780"/>
        <v>384</v>
      </c>
      <c r="B2302" s="14">
        <f>IFERROR(VLOOKUP(A2302,'VENTES ANNUELLES'!$A$5:$J$1200,2,FALSE),"")</f>
        <v>0</v>
      </c>
      <c r="C2302" s="13">
        <f>IFERROR(VLOOKUP(A2302,'VENTES ANNUELLES'!$A$5:$J$1200,3,FALSE),"")</f>
        <v>0</v>
      </c>
      <c r="D2302" s="13">
        <f>'VENTES ANNUELLES'!$M$20</f>
        <v>707300</v>
      </c>
      <c r="E2302" s="15"/>
      <c r="F2302" s="15">
        <f>VLOOKUP(A2302,'VENTES ANNUELLES'!$A$5:$J$1200,6,FALSE)</f>
        <v>0</v>
      </c>
    </row>
    <row r="2303" spans="1:6" x14ac:dyDescent="0.2">
      <c r="A2303" s="13">
        <f t="shared" si="780"/>
        <v>384</v>
      </c>
      <c r="B2303" s="14">
        <f>IFERROR(VLOOKUP(A2303,'VENTES ANNUELLES'!$A$5:$J$1200,2,FALSE),"")</f>
        <v>0</v>
      </c>
      <c r="C2303" s="13">
        <f>IFERROR(VLOOKUP(A2303,'VENTES ANNUELLES'!$A$5:$J$1200,3,FALSE),"")</f>
        <v>0</v>
      </c>
      <c r="D2303" s="13">
        <f>'VENTES ANNUELLES'!$M$21</f>
        <v>707400</v>
      </c>
      <c r="E2303" s="15"/>
      <c r="F2303" s="15">
        <f>VLOOKUP(A2303,'VENTES ANNUELLES'!$A$5:$J$1200,7,FALSE)</f>
        <v>0</v>
      </c>
    </row>
    <row r="2304" spans="1:6" x14ac:dyDescent="0.2">
      <c r="A2304" s="13">
        <f t="shared" si="780"/>
        <v>384</v>
      </c>
      <c r="B2304" s="14">
        <f>IFERROR(VLOOKUP(A2304,'VENTES ANNUELLES'!$A$5:$J$1200,2,FALSE),"")</f>
        <v>0</v>
      </c>
      <c r="C2304" s="13">
        <f>IFERROR(VLOOKUP(A2304,'VENTES ANNUELLES'!$A$5:$J$1200,3,FALSE),"")</f>
        <v>0</v>
      </c>
      <c r="D2304" s="13">
        <f>'VENTES ANNUELLES'!$M$22</f>
        <v>445710</v>
      </c>
      <c r="E2304" s="15"/>
      <c r="F2304" s="15">
        <f>VLOOKUP(A2304,'VENTES ANNUELLES'!$A$5:$J$1200,9,FALSE)</f>
        <v>0</v>
      </c>
    </row>
    <row r="2305" spans="1:6" x14ac:dyDescent="0.2">
      <c r="A2305" s="13">
        <f t="shared" si="780"/>
        <v>384</v>
      </c>
      <c r="B2305" s="14">
        <f>IFERROR(VLOOKUP(A2305,'VENTES ANNUELLES'!$A$5:$J$1200,2,FALSE),"")</f>
        <v>0</v>
      </c>
      <c r="C2305" s="13">
        <f>IFERROR(VLOOKUP(A2305,'VENTES ANNUELLES'!$A$5:$J$1200,3,FALSE),"")</f>
        <v>0</v>
      </c>
      <c r="D2305" s="13" t="str">
        <f>IFERROR(VLOOKUP(C2305,'VENTES ANNUELLES'!$L$5:$M$15,2,FALSE),"")</f>
        <v/>
      </c>
      <c r="E2305" s="15">
        <f>VLOOKUP(A2305,'VENTES ANNUELLES'!$A$5:$J$1200,10,FALSE)</f>
        <v>0</v>
      </c>
      <c r="F2305" s="15"/>
    </row>
    <row r="2306" spans="1:6" x14ac:dyDescent="0.2">
      <c r="A2306" s="13">
        <f t="shared" ref="A2306" si="785">A2305+1</f>
        <v>385</v>
      </c>
      <c r="B2306" s="14">
        <f>IFERROR(VLOOKUP(A2306,'VENTES ANNUELLES'!$A$5:$J$1200,2,FALSE),"")</f>
        <v>0</v>
      </c>
      <c r="C2306" s="13">
        <f>IFERROR(VLOOKUP(A2306,'VENTES ANNUELLES'!$A$5:$J$1200,3,FALSE),"")</f>
        <v>0</v>
      </c>
      <c r="D2306" s="13">
        <f>'VENTES ANNUELLES'!$M$18</f>
        <v>707100</v>
      </c>
      <c r="E2306" s="15"/>
      <c r="F2306" s="15">
        <f>VLOOKUP(A2306,'VENTES ANNUELLES'!$A$5:$J$1200,4,FALSE)</f>
        <v>0</v>
      </c>
    </row>
    <row r="2307" spans="1:6" x14ac:dyDescent="0.2">
      <c r="A2307" s="13">
        <f t="shared" ref="A2307" si="786">A2306</f>
        <v>385</v>
      </c>
      <c r="B2307" s="14">
        <f>IFERROR(VLOOKUP(A2307,'VENTES ANNUELLES'!$A$5:$J$1200,2,FALSE),"")</f>
        <v>0</v>
      </c>
      <c r="C2307" s="13">
        <f>IFERROR(VLOOKUP(A2307,'VENTES ANNUELLES'!$A$5:$J$1200,3,FALSE),"")</f>
        <v>0</v>
      </c>
      <c r="D2307" s="13">
        <f>'VENTES ANNUELLES'!$M$19</f>
        <v>707200</v>
      </c>
      <c r="E2307" s="15"/>
      <c r="F2307" s="15">
        <f>VLOOKUP(A2307,'VENTES ANNUELLES'!$A$5:$J$1200,5,FALSE)</f>
        <v>0</v>
      </c>
    </row>
    <row r="2308" spans="1:6" x14ac:dyDescent="0.2">
      <c r="A2308" s="13">
        <f t="shared" si="780"/>
        <v>385</v>
      </c>
      <c r="B2308" s="14">
        <f>IFERROR(VLOOKUP(A2308,'VENTES ANNUELLES'!$A$5:$J$1200,2,FALSE),"")</f>
        <v>0</v>
      </c>
      <c r="C2308" s="13">
        <f>IFERROR(VLOOKUP(A2308,'VENTES ANNUELLES'!$A$5:$J$1200,3,FALSE),"")</f>
        <v>0</v>
      </c>
      <c r="D2308" s="13">
        <f>'VENTES ANNUELLES'!$M$20</f>
        <v>707300</v>
      </c>
      <c r="E2308" s="15"/>
      <c r="F2308" s="15">
        <f>VLOOKUP(A2308,'VENTES ANNUELLES'!$A$5:$J$1200,6,FALSE)</f>
        <v>0</v>
      </c>
    </row>
    <row r="2309" spans="1:6" x14ac:dyDescent="0.2">
      <c r="A2309" s="13">
        <f t="shared" si="780"/>
        <v>385</v>
      </c>
      <c r="B2309" s="14">
        <f>IFERROR(VLOOKUP(A2309,'VENTES ANNUELLES'!$A$5:$J$1200,2,FALSE),"")</f>
        <v>0</v>
      </c>
      <c r="C2309" s="13">
        <f>IFERROR(VLOOKUP(A2309,'VENTES ANNUELLES'!$A$5:$J$1200,3,FALSE),"")</f>
        <v>0</v>
      </c>
      <c r="D2309" s="13">
        <f>'VENTES ANNUELLES'!$M$21</f>
        <v>707400</v>
      </c>
      <c r="E2309" s="15"/>
      <c r="F2309" s="15">
        <f>VLOOKUP(A2309,'VENTES ANNUELLES'!$A$5:$J$1200,7,FALSE)</f>
        <v>0</v>
      </c>
    </row>
    <row r="2310" spans="1:6" x14ac:dyDescent="0.2">
      <c r="A2310" s="13">
        <f t="shared" si="780"/>
        <v>385</v>
      </c>
      <c r="B2310" s="14">
        <f>IFERROR(VLOOKUP(A2310,'VENTES ANNUELLES'!$A$5:$J$1200,2,FALSE),"")</f>
        <v>0</v>
      </c>
      <c r="C2310" s="13">
        <f>IFERROR(VLOOKUP(A2310,'VENTES ANNUELLES'!$A$5:$J$1200,3,FALSE),"")</f>
        <v>0</v>
      </c>
      <c r="D2310" s="13">
        <f>'VENTES ANNUELLES'!$M$22</f>
        <v>445710</v>
      </c>
      <c r="E2310" s="15"/>
      <c r="F2310" s="15">
        <f>VLOOKUP(A2310,'VENTES ANNUELLES'!$A$5:$J$1200,9,FALSE)</f>
        <v>0</v>
      </c>
    </row>
    <row r="2311" spans="1:6" x14ac:dyDescent="0.2">
      <c r="A2311" s="13">
        <f t="shared" si="780"/>
        <v>385</v>
      </c>
      <c r="B2311" s="14">
        <f>IFERROR(VLOOKUP(A2311,'VENTES ANNUELLES'!$A$5:$J$1200,2,FALSE),"")</f>
        <v>0</v>
      </c>
      <c r="C2311" s="13">
        <f>IFERROR(VLOOKUP(A2311,'VENTES ANNUELLES'!$A$5:$J$1200,3,FALSE),"")</f>
        <v>0</v>
      </c>
      <c r="D2311" s="13" t="str">
        <f>IFERROR(VLOOKUP(C2311,'VENTES ANNUELLES'!$L$5:$M$15,2,FALSE),"")</f>
        <v/>
      </c>
      <c r="E2311" s="15">
        <f>VLOOKUP(A2311,'VENTES ANNUELLES'!$A$5:$J$1200,10,FALSE)</f>
        <v>0</v>
      </c>
      <c r="F2311" s="15"/>
    </row>
    <row r="2312" spans="1:6" x14ac:dyDescent="0.2">
      <c r="A2312" s="13">
        <f t="shared" ref="A2312" si="787">A2311+1</f>
        <v>386</v>
      </c>
      <c r="B2312" s="14">
        <f>IFERROR(VLOOKUP(A2312,'VENTES ANNUELLES'!$A$5:$J$1200,2,FALSE),"")</f>
        <v>0</v>
      </c>
      <c r="C2312" s="13">
        <f>IFERROR(VLOOKUP(A2312,'VENTES ANNUELLES'!$A$5:$J$1200,3,FALSE),"")</f>
        <v>0</v>
      </c>
      <c r="D2312" s="13">
        <f>'VENTES ANNUELLES'!$M$18</f>
        <v>707100</v>
      </c>
      <c r="E2312" s="15"/>
      <c r="F2312" s="15">
        <f>VLOOKUP(A2312,'VENTES ANNUELLES'!$A$5:$J$1200,4,FALSE)</f>
        <v>0</v>
      </c>
    </row>
    <row r="2313" spans="1:6" x14ac:dyDescent="0.2">
      <c r="A2313" s="13">
        <f t="shared" ref="A2313" si="788">A2312</f>
        <v>386</v>
      </c>
      <c r="B2313" s="14">
        <f>IFERROR(VLOOKUP(A2313,'VENTES ANNUELLES'!$A$5:$J$1200,2,FALSE),"")</f>
        <v>0</v>
      </c>
      <c r="C2313" s="13">
        <f>IFERROR(VLOOKUP(A2313,'VENTES ANNUELLES'!$A$5:$J$1200,3,FALSE),"")</f>
        <v>0</v>
      </c>
      <c r="D2313" s="13">
        <f>'VENTES ANNUELLES'!$M$19</f>
        <v>707200</v>
      </c>
      <c r="E2313" s="15"/>
      <c r="F2313" s="15">
        <f>VLOOKUP(A2313,'VENTES ANNUELLES'!$A$5:$J$1200,5,FALSE)</f>
        <v>0</v>
      </c>
    </row>
    <row r="2314" spans="1:6" x14ac:dyDescent="0.2">
      <c r="A2314" s="13">
        <f t="shared" si="780"/>
        <v>386</v>
      </c>
      <c r="B2314" s="14">
        <f>IFERROR(VLOOKUP(A2314,'VENTES ANNUELLES'!$A$5:$J$1200,2,FALSE),"")</f>
        <v>0</v>
      </c>
      <c r="C2314" s="13">
        <f>IFERROR(VLOOKUP(A2314,'VENTES ANNUELLES'!$A$5:$J$1200,3,FALSE),"")</f>
        <v>0</v>
      </c>
      <c r="D2314" s="13">
        <f>'VENTES ANNUELLES'!$M$20</f>
        <v>707300</v>
      </c>
      <c r="E2314" s="15"/>
      <c r="F2314" s="15">
        <f>VLOOKUP(A2314,'VENTES ANNUELLES'!$A$5:$J$1200,6,FALSE)</f>
        <v>0</v>
      </c>
    </row>
    <row r="2315" spans="1:6" x14ac:dyDescent="0.2">
      <c r="A2315" s="13">
        <f t="shared" si="780"/>
        <v>386</v>
      </c>
      <c r="B2315" s="14">
        <f>IFERROR(VLOOKUP(A2315,'VENTES ANNUELLES'!$A$5:$J$1200,2,FALSE),"")</f>
        <v>0</v>
      </c>
      <c r="C2315" s="13">
        <f>IFERROR(VLOOKUP(A2315,'VENTES ANNUELLES'!$A$5:$J$1200,3,FALSE),"")</f>
        <v>0</v>
      </c>
      <c r="D2315" s="13">
        <f>'VENTES ANNUELLES'!$M$21</f>
        <v>707400</v>
      </c>
      <c r="E2315" s="15"/>
      <c r="F2315" s="15">
        <f>VLOOKUP(A2315,'VENTES ANNUELLES'!$A$5:$J$1200,7,FALSE)</f>
        <v>0</v>
      </c>
    </row>
    <row r="2316" spans="1:6" x14ac:dyDescent="0.2">
      <c r="A2316" s="13">
        <f t="shared" si="780"/>
        <v>386</v>
      </c>
      <c r="B2316" s="14">
        <f>IFERROR(VLOOKUP(A2316,'VENTES ANNUELLES'!$A$5:$J$1200,2,FALSE),"")</f>
        <v>0</v>
      </c>
      <c r="C2316" s="13">
        <f>IFERROR(VLOOKUP(A2316,'VENTES ANNUELLES'!$A$5:$J$1200,3,FALSE),"")</f>
        <v>0</v>
      </c>
      <c r="D2316" s="13">
        <f>'VENTES ANNUELLES'!$M$22</f>
        <v>445710</v>
      </c>
      <c r="E2316" s="15"/>
      <c r="F2316" s="15">
        <f>VLOOKUP(A2316,'VENTES ANNUELLES'!$A$5:$J$1200,9,FALSE)</f>
        <v>0</v>
      </c>
    </row>
    <row r="2317" spans="1:6" x14ac:dyDescent="0.2">
      <c r="A2317" s="13">
        <f t="shared" si="780"/>
        <v>386</v>
      </c>
      <c r="B2317" s="14">
        <f>IFERROR(VLOOKUP(A2317,'VENTES ANNUELLES'!$A$5:$J$1200,2,FALSE),"")</f>
        <v>0</v>
      </c>
      <c r="C2317" s="13">
        <f>IFERROR(VLOOKUP(A2317,'VENTES ANNUELLES'!$A$5:$J$1200,3,FALSE),"")</f>
        <v>0</v>
      </c>
      <c r="D2317" s="13" t="str">
        <f>IFERROR(VLOOKUP(C2317,'VENTES ANNUELLES'!$L$5:$M$15,2,FALSE),"")</f>
        <v/>
      </c>
      <c r="E2317" s="15">
        <f>VLOOKUP(A2317,'VENTES ANNUELLES'!$A$5:$J$1200,10,FALSE)</f>
        <v>0</v>
      </c>
      <c r="F2317" s="15"/>
    </row>
    <row r="2318" spans="1:6" x14ac:dyDescent="0.2">
      <c r="A2318" s="13">
        <f t="shared" ref="A2318" si="789">A2317+1</f>
        <v>387</v>
      </c>
      <c r="B2318" s="14">
        <f>IFERROR(VLOOKUP(A2318,'VENTES ANNUELLES'!$A$5:$J$1200,2,FALSE),"")</f>
        <v>0</v>
      </c>
      <c r="C2318" s="13">
        <f>IFERROR(VLOOKUP(A2318,'VENTES ANNUELLES'!$A$5:$J$1200,3,FALSE),"")</f>
        <v>0</v>
      </c>
      <c r="D2318" s="13">
        <f>'VENTES ANNUELLES'!$M$18</f>
        <v>707100</v>
      </c>
      <c r="E2318" s="15"/>
      <c r="F2318" s="15">
        <f>VLOOKUP(A2318,'VENTES ANNUELLES'!$A$5:$J$1200,4,FALSE)</f>
        <v>0</v>
      </c>
    </row>
    <row r="2319" spans="1:6" x14ac:dyDescent="0.2">
      <c r="A2319" s="13">
        <f t="shared" ref="A2319" si="790">A2318</f>
        <v>387</v>
      </c>
      <c r="B2319" s="14">
        <f>IFERROR(VLOOKUP(A2319,'VENTES ANNUELLES'!$A$5:$J$1200,2,FALSE),"")</f>
        <v>0</v>
      </c>
      <c r="C2319" s="13">
        <f>IFERROR(VLOOKUP(A2319,'VENTES ANNUELLES'!$A$5:$J$1200,3,FALSE),"")</f>
        <v>0</v>
      </c>
      <c r="D2319" s="13">
        <f>'VENTES ANNUELLES'!$M$19</f>
        <v>707200</v>
      </c>
      <c r="E2319" s="15"/>
      <c r="F2319" s="15">
        <f>VLOOKUP(A2319,'VENTES ANNUELLES'!$A$5:$J$1200,5,FALSE)</f>
        <v>0</v>
      </c>
    </row>
    <row r="2320" spans="1:6" x14ac:dyDescent="0.2">
      <c r="A2320" s="13">
        <f t="shared" si="780"/>
        <v>387</v>
      </c>
      <c r="B2320" s="14">
        <f>IFERROR(VLOOKUP(A2320,'VENTES ANNUELLES'!$A$5:$J$1200,2,FALSE),"")</f>
        <v>0</v>
      </c>
      <c r="C2320" s="13">
        <f>IFERROR(VLOOKUP(A2320,'VENTES ANNUELLES'!$A$5:$J$1200,3,FALSE),"")</f>
        <v>0</v>
      </c>
      <c r="D2320" s="13">
        <f>'VENTES ANNUELLES'!$M$20</f>
        <v>707300</v>
      </c>
      <c r="E2320" s="15"/>
      <c r="F2320" s="15">
        <f>VLOOKUP(A2320,'VENTES ANNUELLES'!$A$5:$J$1200,6,FALSE)</f>
        <v>0</v>
      </c>
    </row>
    <row r="2321" spans="1:6" x14ac:dyDescent="0.2">
      <c r="A2321" s="13">
        <f t="shared" si="780"/>
        <v>387</v>
      </c>
      <c r="B2321" s="14">
        <f>IFERROR(VLOOKUP(A2321,'VENTES ANNUELLES'!$A$5:$J$1200,2,FALSE),"")</f>
        <v>0</v>
      </c>
      <c r="C2321" s="13">
        <f>IFERROR(VLOOKUP(A2321,'VENTES ANNUELLES'!$A$5:$J$1200,3,FALSE),"")</f>
        <v>0</v>
      </c>
      <c r="D2321" s="13">
        <f>'VENTES ANNUELLES'!$M$21</f>
        <v>707400</v>
      </c>
      <c r="E2321" s="15"/>
      <c r="F2321" s="15">
        <f>VLOOKUP(A2321,'VENTES ANNUELLES'!$A$5:$J$1200,7,FALSE)</f>
        <v>0</v>
      </c>
    </row>
    <row r="2322" spans="1:6" x14ac:dyDescent="0.2">
      <c r="A2322" s="13">
        <f t="shared" si="780"/>
        <v>387</v>
      </c>
      <c r="B2322" s="14">
        <f>IFERROR(VLOOKUP(A2322,'VENTES ANNUELLES'!$A$5:$J$1200,2,FALSE),"")</f>
        <v>0</v>
      </c>
      <c r="C2322" s="13">
        <f>IFERROR(VLOOKUP(A2322,'VENTES ANNUELLES'!$A$5:$J$1200,3,FALSE),"")</f>
        <v>0</v>
      </c>
      <c r="D2322" s="13">
        <f>'VENTES ANNUELLES'!$M$22</f>
        <v>445710</v>
      </c>
      <c r="E2322" s="15"/>
      <c r="F2322" s="15">
        <f>VLOOKUP(A2322,'VENTES ANNUELLES'!$A$5:$J$1200,9,FALSE)</f>
        <v>0</v>
      </c>
    </row>
    <row r="2323" spans="1:6" x14ac:dyDescent="0.2">
      <c r="A2323" s="13">
        <f t="shared" si="780"/>
        <v>387</v>
      </c>
      <c r="B2323" s="14">
        <f>IFERROR(VLOOKUP(A2323,'VENTES ANNUELLES'!$A$5:$J$1200,2,FALSE),"")</f>
        <v>0</v>
      </c>
      <c r="C2323" s="13">
        <f>IFERROR(VLOOKUP(A2323,'VENTES ANNUELLES'!$A$5:$J$1200,3,FALSE),"")</f>
        <v>0</v>
      </c>
      <c r="D2323" s="13" t="str">
        <f>IFERROR(VLOOKUP(C2323,'VENTES ANNUELLES'!$L$5:$M$15,2,FALSE),"")</f>
        <v/>
      </c>
      <c r="E2323" s="15">
        <f>VLOOKUP(A2323,'VENTES ANNUELLES'!$A$5:$J$1200,10,FALSE)</f>
        <v>0</v>
      </c>
      <c r="F2323" s="15"/>
    </row>
    <row r="2324" spans="1:6" x14ac:dyDescent="0.2">
      <c r="A2324" s="13">
        <f t="shared" ref="A2324" si="791">A2323+1</f>
        <v>388</v>
      </c>
      <c r="B2324" s="14">
        <f>IFERROR(VLOOKUP(A2324,'VENTES ANNUELLES'!$A$5:$J$1200,2,FALSE),"")</f>
        <v>0</v>
      </c>
      <c r="C2324" s="13">
        <f>IFERROR(VLOOKUP(A2324,'VENTES ANNUELLES'!$A$5:$J$1200,3,FALSE),"")</f>
        <v>0</v>
      </c>
      <c r="D2324" s="13">
        <f>'VENTES ANNUELLES'!$M$18</f>
        <v>707100</v>
      </c>
      <c r="E2324" s="15"/>
      <c r="F2324" s="15">
        <f>VLOOKUP(A2324,'VENTES ANNUELLES'!$A$5:$J$1200,4,FALSE)</f>
        <v>0</v>
      </c>
    </row>
    <row r="2325" spans="1:6" x14ac:dyDescent="0.2">
      <c r="A2325" s="13">
        <f t="shared" ref="A2325" si="792">A2324</f>
        <v>388</v>
      </c>
      <c r="B2325" s="14">
        <f>IFERROR(VLOOKUP(A2325,'VENTES ANNUELLES'!$A$5:$J$1200,2,FALSE),"")</f>
        <v>0</v>
      </c>
      <c r="C2325" s="13">
        <f>IFERROR(VLOOKUP(A2325,'VENTES ANNUELLES'!$A$5:$J$1200,3,FALSE),"")</f>
        <v>0</v>
      </c>
      <c r="D2325" s="13">
        <f>'VENTES ANNUELLES'!$M$19</f>
        <v>707200</v>
      </c>
      <c r="E2325" s="15"/>
      <c r="F2325" s="15">
        <f>VLOOKUP(A2325,'VENTES ANNUELLES'!$A$5:$J$1200,5,FALSE)</f>
        <v>0</v>
      </c>
    </row>
    <row r="2326" spans="1:6" x14ac:dyDescent="0.2">
      <c r="A2326" s="13">
        <f t="shared" si="780"/>
        <v>388</v>
      </c>
      <c r="B2326" s="14">
        <f>IFERROR(VLOOKUP(A2326,'VENTES ANNUELLES'!$A$5:$J$1200,2,FALSE),"")</f>
        <v>0</v>
      </c>
      <c r="C2326" s="13">
        <f>IFERROR(VLOOKUP(A2326,'VENTES ANNUELLES'!$A$5:$J$1200,3,FALSE),"")</f>
        <v>0</v>
      </c>
      <c r="D2326" s="13">
        <f>'VENTES ANNUELLES'!$M$20</f>
        <v>707300</v>
      </c>
      <c r="E2326" s="15"/>
      <c r="F2326" s="15">
        <f>VLOOKUP(A2326,'VENTES ANNUELLES'!$A$5:$J$1200,6,FALSE)</f>
        <v>0</v>
      </c>
    </row>
    <row r="2327" spans="1:6" x14ac:dyDescent="0.2">
      <c r="A2327" s="13">
        <f t="shared" si="780"/>
        <v>388</v>
      </c>
      <c r="B2327" s="14">
        <f>IFERROR(VLOOKUP(A2327,'VENTES ANNUELLES'!$A$5:$J$1200,2,FALSE),"")</f>
        <v>0</v>
      </c>
      <c r="C2327" s="13">
        <f>IFERROR(VLOOKUP(A2327,'VENTES ANNUELLES'!$A$5:$J$1200,3,FALSE),"")</f>
        <v>0</v>
      </c>
      <c r="D2327" s="13">
        <f>'VENTES ANNUELLES'!$M$21</f>
        <v>707400</v>
      </c>
      <c r="E2327" s="15"/>
      <c r="F2327" s="15">
        <f>VLOOKUP(A2327,'VENTES ANNUELLES'!$A$5:$J$1200,7,FALSE)</f>
        <v>0</v>
      </c>
    </row>
    <row r="2328" spans="1:6" x14ac:dyDescent="0.2">
      <c r="A2328" s="13">
        <f t="shared" si="780"/>
        <v>388</v>
      </c>
      <c r="B2328" s="14">
        <f>IFERROR(VLOOKUP(A2328,'VENTES ANNUELLES'!$A$5:$J$1200,2,FALSE),"")</f>
        <v>0</v>
      </c>
      <c r="C2328" s="13">
        <f>IFERROR(VLOOKUP(A2328,'VENTES ANNUELLES'!$A$5:$J$1200,3,FALSE),"")</f>
        <v>0</v>
      </c>
      <c r="D2328" s="13">
        <f>'VENTES ANNUELLES'!$M$22</f>
        <v>445710</v>
      </c>
      <c r="E2328" s="15"/>
      <c r="F2328" s="15">
        <f>VLOOKUP(A2328,'VENTES ANNUELLES'!$A$5:$J$1200,9,FALSE)</f>
        <v>0</v>
      </c>
    </row>
    <row r="2329" spans="1:6" x14ac:dyDescent="0.2">
      <c r="A2329" s="13">
        <f t="shared" si="780"/>
        <v>388</v>
      </c>
      <c r="B2329" s="14">
        <f>IFERROR(VLOOKUP(A2329,'VENTES ANNUELLES'!$A$5:$J$1200,2,FALSE),"")</f>
        <v>0</v>
      </c>
      <c r="C2329" s="13">
        <f>IFERROR(VLOOKUP(A2329,'VENTES ANNUELLES'!$A$5:$J$1200,3,FALSE),"")</f>
        <v>0</v>
      </c>
      <c r="D2329" s="13" t="str">
        <f>IFERROR(VLOOKUP(C2329,'VENTES ANNUELLES'!$L$5:$M$15,2,FALSE),"")</f>
        <v/>
      </c>
      <c r="E2329" s="15">
        <f>VLOOKUP(A2329,'VENTES ANNUELLES'!$A$5:$J$1200,10,FALSE)</f>
        <v>0</v>
      </c>
      <c r="F2329" s="15"/>
    </row>
    <row r="2330" spans="1:6" x14ac:dyDescent="0.2">
      <c r="A2330" s="13">
        <f t="shared" ref="A2330" si="793">A2329+1</f>
        <v>389</v>
      </c>
      <c r="B2330" s="14">
        <f>IFERROR(VLOOKUP(A2330,'VENTES ANNUELLES'!$A$5:$J$1200,2,FALSE),"")</f>
        <v>0</v>
      </c>
      <c r="C2330" s="13">
        <f>IFERROR(VLOOKUP(A2330,'VENTES ANNUELLES'!$A$5:$J$1200,3,FALSE),"")</f>
        <v>0</v>
      </c>
      <c r="D2330" s="13">
        <f>'VENTES ANNUELLES'!$M$18</f>
        <v>707100</v>
      </c>
      <c r="E2330" s="15"/>
      <c r="F2330" s="15">
        <f>VLOOKUP(A2330,'VENTES ANNUELLES'!$A$5:$J$1200,4,FALSE)</f>
        <v>0</v>
      </c>
    </row>
    <row r="2331" spans="1:6" x14ac:dyDescent="0.2">
      <c r="A2331" s="13">
        <f t="shared" ref="A2331" si="794">A2330</f>
        <v>389</v>
      </c>
      <c r="B2331" s="14">
        <f>IFERROR(VLOOKUP(A2331,'VENTES ANNUELLES'!$A$5:$J$1200,2,FALSE),"")</f>
        <v>0</v>
      </c>
      <c r="C2331" s="13">
        <f>IFERROR(VLOOKUP(A2331,'VENTES ANNUELLES'!$A$5:$J$1200,3,FALSE),"")</f>
        <v>0</v>
      </c>
      <c r="D2331" s="13">
        <f>'VENTES ANNUELLES'!$M$19</f>
        <v>707200</v>
      </c>
      <c r="E2331" s="15"/>
      <c r="F2331" s="15">
        <f>VLOOKUP(A2331,'VENTES ANNUELLES'!$A$5:$J$1200,5,FALSE)</f>
        <v>0</v>
      </c>
    </row>
    <row r="2332" spans="1:6" x14ac:dyDescent="0.2">
      <c r="A2332" s="13">
        <f t="shared" si="780"/>
        <v>389</v>
      </c>
      <c r="B2332" s="14">
        <f>IFERROR(VLOOKUP(A2332,'VENTES ANNUELLES'!$A$5:$J$1200,2,FALSE),"")</f>
        <v>0</v>
      </c>
      <c r="C2332" s="13">
        <f>IFERROR(VLOOKUP(A2332,'VENTES ANNUELLES'!$A$5:$J$1200,3,FALSE),"")</f>
        <v>0</v>
      </c>
      <c r="D2332" s="13">
        <f>'VENTES ANNUELLES'!$M$20</f>
        <v>707300</v>
      </c>
      <c r="E2332" s="15"/>
      <c r="F2332" s="15">
        <f>VLOOKUP(A2332,'VENTES ANNUELLES'!$A$5:$J$1200,6,FALSE)</f>
        <v>0</v>
      </c>
    </row>
    <row r="2333" spans="1:6" x14ac:dyDescent="0.2">
      <c r="A2333" s="13">
        <f t="shared" si="780"/>
        <v>389</v>
      </c>
      <c r="B2333" s="14">
        <f>IFERROR(VLOOKUP(A2333,'VENTES ANNUELLES'!$A$5:$J$1200,2,FALSE),"")</f>
        <v>0</v>
      </c>
      <c r="C2333" s="13">
        <f>IFERROR(VLOOKUP(A2333,'VENTES ANNUELLES'!$A$5:$J$1200,3,FALSE),"")</f>
        <v>0</v>
      </c>
      <c r="D2333" s="13">
        <f>'VENTES ANNUELLES'!$M$21</f>
        <v>707400</v>
      </c>
      <c r="E2333" s="15"/>
      <c r="F2333" s="15">
        <f>VLOOKUP(A2333,'VENTES ANNUELLES'!$A$5:$J$1200,7,FALSE)</f>
        <v>0</v>
      </c>
    </row>
    <row r="2334" spans="1:6" x14ac:dyDescent="0.2">
      <c r="A2334" s="13">
        <f t="shared" si="780"/>
        <v>389</v>
      </c>
      <c r="B2334" s="14">
        <f>IFERROR(VLOOKUP(A2334,'VENTES ANNUELLES'!$A$5:$J$1200,2,FALSE),"")</f>
        <v>0</v>
      </c>
      <c r="C2334" s="13">
        <f>IFERROR(VLOOKUP(A2334,'VENTES ANNUELLES'!$A$5:$J$1200,3,FALSE),"")</f>
        <v>0</v>
      </c>
      <c r="D2334" s="13">
        <f>'VENTES ANNUELLES'!$M$22</f>
        <v>445710</v>
      </c>
      <c r="E2334" s="15"/>
      <c r="F2334" s="15">
        <f>VLOOKUP(A2334,'VENTES ANNUELLES'!$A$5:$J$1200,9,FALSE)</f>
        <v>0</v>
      </c>
    </row>
    <row r="2335" spans="1:6" x14ac:dyDescent="0.2">
      <c r="A2335" s="13">
        <f t="shared" si="780"/>
        <v>389</v>
      </c>
      <c r="B2335" s="14">
        <f>IFERROR(VLOOKUP(A2335,'VENTES ANNUELLES'!$A$5:$J$1200,2,FALSE),"")</f>
        <v>0</v>
      </c>
      <c r="C2335" s="13">
        <f>IFERROR(VLOOKUP(A2335,'VENTES ANNUELLES'!$A$5:$J$1200,3,FALSE),"")</f>
        <v>0</v>
      </c>
      <c r="D2335" s="13" t="str">
        <f>IFERROR(VLOOKUP(C2335,'VENTES ANNUELLES'!$L$5:$M$15,2,FALSE),"")</f>
        <v/>
      </c>
      <c r="E2335" s="15">
        <f>VLOOKUP(A2335,'VENTES ANNUELLES'!$A$5:$J$1200,10,FALSE)</f>
        <v>0</v>
      </c>
      <c r="F2335" s="15"/>
    </row>
    <row r="2336" spans="1:6" x14ac:dyDescent="0.2">
      <c r="A2336" s="13">
        <f t="shared" ref="A2336" si="795">A2335+1</f>
        <v>390</v>
      </c>
      <c r="B2336" s="14">
        <f>IFERROR(VLOOKUP(A2336,'VENTES ANNUELLES'!$A$5:$J$1200,2,FALSE),"")</f>
        <v>0</v>
      </c>
      <c r="C2336" s="13">
        <f>IFERROR(VLOOKUP(A2336,'VENTES ANNUELLES'!$A$5:$J$1200,3,FALSE),"")</f>
        <v>0</v>
      </c>
      <c r="D2336" s="13">
        <f>'VENTES ANNUELLES'!$M$18</f>
        <v>707100</v>
      </c>
      <c r="E2336" s="15"/>
      <c r="F2336" s="15">
        <f>VLOOKUP(A2336,'VENTES ANNUELLES'!$A$5:$J$1200,4,FALSE)</f>
        <v>0</v>
      </c>
    </row>
    <row r="2337" spans="1:6" x14ac:dyDescent="0.2">
      <c r="A2337" s="13">
        <f t="shared" ref="A2337" si="796">A2336</f>
        <v>390</v>
      </c>
      <c r="B2337" s="14">
        <f>IFERROR(VLOOKUP(A2337,'VENTES ANNUELLES'!$A$5:$J$1200,2,FALSE),"")</f>
        <v>0</v>
      </c>
      <c r="C2337" s="13">
        <f>IFERROR(VLOOKUP(A2337,'VENTES ANNUELLES'!$A$5:$J$1200,3,FALSE),"")</f>
        <v>0</v>
      </c>
      <c r="D2337" s="13">
        <f>'VENTES ANNUELLES'!$M$19</f>
        <v>707200</v>
      </c>
      <c r="E2337" s="15"/>
      <c r="F2337" s="15">
        <f>VLOOKUP(A2337,'VENTES ANNUELLES'!$A$5:$J$1200,5,FALSE)</f>
        <v>0</v>
      </c>
    </row>
    <row r="2338" spans="1:6" x14ac:dyDescent="0.2">
      <c r="A2338" s="13">
        <f t="shared" si="780"/>
        <v>390</v>
      </c>
      <c r="B2338" s="14">
        <f>IFERROR(VLOOKUP(A2338,'VENTES ANNUELLES'!$A$5:$J$1200,2,FALSE),"")</f>
        <v>0</v>
      </c>
      <c r="C2338" s="13">
        <f>IFERROR(VLOOKUP(A2338,'VENTES ANNUELLES'!$A$5:$J$1200,3,FALSE),"")</f>
        <v>0</v>
      </c>
      <c r="D2338" s="13">
        <f>'VENTES ANNUELLES'!$M$20</f>
        <v>707300</v>
      </c>
      <c r="E2338" s="15"/>
      <c r="F2338" s="15">
        <f>VLOOKUP(A2338,'VENTES ANNUELLES'!$A$5:$J$1200,6,FALSE)</f>
        <v>0</v>
      </c>
    </row>
    <row r="2339" spans="1:6" x14ac:dyDescent="0.2">
      <c r="A2339" s="13">
        <f t="shared" si="780"/>
        <v>390</v>
      </c>
      <c r="B2339" s="14">
        <f>IFERROR(VLOOKUP(A2339,'VENTES ANNUELLES'!$A$5:$J$1200,2,FALSE),"")</f>
        <v>0</v>
      </c>
      <c r="C2339" s="13">
        <f>IFERROR(VLOOKUP(A2339,'VENTES ANNUELLES'!$A$5:$J$1200,3,FALSE),"")</f>
        <v>0</v>
      </c>
      <c r="D2339" s="13">
        <f>'VENTES ANNUELLES'!$M$21</f>
        <v>707400</v>
      </c>
      <c r="E2339" s="15"/>
      <c r="F2339" s="15">
        <f>VLOOKUP(A2339,'VENTES ANNUELLES'!$A$5:$J$1200,7,FALSE)</f>
        <v>0</v>
      </c>
    </row>
    <row r="2340" spans="1:6" x14ac:dyDescent="0.2">
      <c r="A2340" s="13">
        <f t="shared" si="780"/>
        <v>390</v>
      </c>
      <c r="B2340" s="14">
        <f>IFERROR(VLOOKUP(A2340,'VENTES ANNUELLES'!$A$5:$J$1200,2,FALSE),"")</f>
        <v>0</v>
      </c>
      <c r="C2340" s="13">
        <f>IFERROR(VLOOKUP(A2340,'VENTES ANNUELLES'!$A$5:$J$1200,3,FALSE),"")</f>
        <v>0</v>
      </c>
      <c r="D2340" s="13">
        <f>'VENTES ANNUELLES'!$M$22</f>
        <v>445710</v>
      </c>
      <c r="E2340" s="15"/>
      <c r="F2340" s="15">
        <f>VLOOKUP(A2340,'VENTES ANNUELLES'!$A$5:$J$1200,9,FALSE)</f>
        <v>0</v>
      </c>
    </row>
    <row r="2341" spans="1:6" x14ac:dyDescent="0.2">
      <c r="A2341" s="13">
        <f t="shared" si="780"/>
        <v>390</v>
      </c>
      <c r="B2341" s="14">
        <f>IFERROR(VLOOKUP(A2341,'VENTES ANNUELLES'!$A$5:$J$1200,2,FALSE),"")</f>
        <v>0</v>
      </c>
      <c r="C2341" s="13">
        <f>IFERROR(VLOOKUP(A2341,'VENTES ANNUELLES'!$A$5:$J$1200,3,FALSE),"")</f>
        <v>0</v>
      </c>
      <c r="D2341" s="13" t="str">
        <f>IFERROR(VLOOKUP(C2341,'VENTES ANNUELLES'!$L$5:$M$15,2,FALSE),"")</f>
        <v/>
      </c>
      <c r="E2341" s="15">
        <f>VLOOKUP(A2341,'VENTES ANNUELLES'!$A$5:$J$1200,10,FALSE)</f>
        <v>0</v>
      </c>
      <c r="F2341" s="15"/>
    </row>
    <row r="2342" spans="1:6" x14ac:dyDescent="0.2">
      <c r="A2342" s="13">
        <f t="shared" ref="A2342" si="797">A2341+1</f>
        <v>391</v>
      </c>
      <c r="B2342" s="14">
        <f>IFERROR(VLOOKUP(A2342,'VENTES ANNUELLES'!$A$5:$J$1200,2,FALSE),"")</f>
        <v>0</v>
      </c>
      <c r="C2342" s="13">
        <f>IFERROR(VLOOKUP(A2342,'VENTES ANNUELLES'!$A$5:$J$1200,3,FALSE),"")</f>
        <v>0</v>
      </c>
      <c r="D2342" s="13">
        <f>'VENTES ANNUELLES'!$M$18</f>
        <v>707100</v>
      </c>
      <c r="E2342" s="15"/>
      <c r="F2342" s="15">
        <f>VLOOKUP(A2342,'VENTES ANNUELLES'!$A$5:$J$1200,4,FALSE)</f>
        <v>0</v>
      </c>
    </row>
    <row r="2343" spans="1:6" x14ac:dyDescent="0.2">
      <c r="A2343" s="13">
        <f t="shared" ref="A2343" si="798">A2342</f>
        <v>391</v>
      </c>
      <c r="B2343" s="14">
        <f>IFERROR(VLOOKUP(A2343,'VENTES ANNUELLES'!$A$5:$J$1200,2,FALSE),"")</f>
        <v>0</v>
      </c>
      <c r="C2343" s="13">
        <f>IFERROR(VLOOKUP(A2343,'VENTES ANNUELLES'!$A$5:$J$1200,3,FALSE),"")</f>
        <v>0</v>
      </c>
      <c r="D2343" s="13">
        <f>'VENTES ANNUELLES'!$M$19</f>
        <v>707200</v>
      </c>
      <c r="E2343" s="15"/>
      <c r="F2343" s="15">
        <f>VLOOKUP(A2343,'VENTES ANNUELLES'!$A$5:$J$1200,5,FALSE)</f>
        <v>0</v>
      </c>
    </row>
    <row r="2344" spans="1:6" x14ac:dyDescent="0.2">
      <c r="A2344" s="13">
        <f t="shared" si="780"/>
        <v>391</v>
      </c>
      <c r="B2344" s="14">
        <f>IFERROR(VLOOKUP(A2344,'VENTES ANNUELLES'!$A$5:$J$1200,2,FALSE),"")</f>
        <v>0</v>
      </c>
      <c r="C2344" s="13">
        <f>IFERROR(VLOOKUP(A2344,'VENTES ANNUELLES'!$A$5:$J$1200,3,FALSE),"")</f>
        <v>0</v>
      </c>
      <c r="D2344" s="13">
        <f>'VENTES ANNUELLES'!$M$20</f>
        <v>707300</v>
      </c>
      <c r="E2344" s="15"/>
      <c r="F2344" s="15">
        <f>VLOOKUP(A2344,'VENTES ANNUELLES'!$A$5:$J$1200,6,FALSE)</f>
        <v>0</v>
      </c>
    </row>
    <row r="2345" spans="1:6" x14ac:dyDescent="0.2">
      <c r="A2345" s="13">
        <f t="shared" si="780"/>
        <v>391</v>
      </c>
      <c r="B2345" s="14">
        <f>IFERROR(VLOOKUP(A2345,'VENTES ANNUELLES'!$A$5:$J$1200,2,FALSE),"")</f>
        <v>0</v>
      </c>
      <c r="C2345" s="13">
        <f>IFERROR(VLOOKUP(A2345,'VENTES ANNUELLES'!$A$5:$J$1200,3,FALSE),"")</f>
        <v>0</v>
      </c>
      <c r="D2345" s="13">
        <f>'VENTES ANNUELLES'!$M$21</f>
        <v>707400</v>
      </c>
      <c r="E2345" s="15"/>
      <c r="F2345" s="15">
        <f>VLOOKUP(A2345,'VENTES ANNUELLES'!$A$5:$J$1200,7,FALSE)</f>
        <v>0</v>
      </c>
    </row>
    <row r="2346" spans="1:6" x14ac:dyDescent="0.2">
      <c r="A2346" s="13">
        <f t="shared" si="780"/>
        <v>391</v>
      </c>
      <c r="B2346" s="14">
        <f>IFERROR(VLOOKUP(A2346,'VENTES ANNUELLES'!$A$5:$J$1200,2,FALSE),"")</f>
        <v>0</v>
      </c>
      <c r="C2346" s="13">
        <f>IFERROR(VLOOKUP(A2346,'VENTES ANNUELLES'!$A$5:$J$1200,3,FALSE),"")</f>
        <v>0</v>
      </c>
      <c r="D2346" s="13">
        <f>'VENTES ANNUELLES'!$M$22</f>
        <v>445710</v>
      </c>
      <c r="E2346" s="15"/>
      <c r="F2346" s="15">
        <f>VLOOKUP(A2346,'VENTES ANNUELLES'!$A$5:$J$1200,9,FALSE)</f>
        <v>0</v>
      </c>
    </row>
    <row r="2347" spans="1:6" x14ac:dyDescent="0.2">
      <c r="A2347" s="13">
        <f t="shared" si="780"/>
        <v>391</v>
      </c>
      <c r="B2347" s="14">
        <f>IFERROR(VLOOKUP(A2347,'VENTES ANNUELLES'!$A$5:$J$1200,2,FALSE),"")</f>
        <v>0</v>
      </c>
      <c r="C2347" s="13">
        <f>IFERROR(VLOOKUP(A2347,'VENTES ANNUELLES'!$A$5:$J$1200,3,FALSE),"")</f>
        <v>0</v>
      </c>
      <c r="D2347" s="13" t="str">
        <f>IFERROR(VLOOKUP(C2347,'VENTES ANNUELLES'!$L$5:$M$15,2,FALSE),"")</f>
        <v/>
      </c>
      <c r="E2347" s="15">
        <f>VLOOKUP(A2347,'VENTES ANNUELLES'!$A$5:$J$1200,10,FALSE)</f>
        <v>0</v>
      </c>
      <c r="F2347" s="15"/>
    </row>
    <row r="2348" spans="1:6" x14ac:dyDescent="0.2">
      <c r="A2348" s="13">
        <f t="shared" ref="A2348" si="799">A2347+1</f>
        <v>392</v>
      </c>
      <c r="B2348" s="14">
        <f>IFERROR(VLOOKUP(A2348,'VENTES ANNUELLES'!$A$5:$J$1200,2,FALSE),"")</f>
        <v>0</v>
      </c>
      <c r="C2348" s="13">
        <f>IFERROR(VLOOKUP(A2348,'VENTES ANNUELLES'!$A$5:$J$1200,3,FALSE),"")</f>
        <v>0</v>
      </c>
      <c r="D2348" s="13">
        <f>'VENTES ANNUELLES'!$M$18</f>
        <v>707100</v>
      </c>
      <c r="E2348" s="15"/>
      <c r="F2348" s="15">
        <f>VLOOKUP(A2348,'VENTES ANNUELLES'!$A$5:$J$1200,4,FALSE)</f>
        <v>0</v>
      </c>
    </row>
    <row r="2349" spans="1:6" x14ac:dyDescent="0.2">
      <c r="A2349" s="13">
        <f t="shared" ref="A2349" si="800">A2348</f>
        <v>392</v>
      </c>
      <c r="B2349" s="14">
        <f>IFERROR(VLOOKUP(A2349,'VENTES ANNUELLES'!$A$5:$J$1200,2,FALSE),"")</f>
        <v>0</v>
      </c>
      <c r="C2349" s="13">
        <f>IFERROR(VLOOKUP(A2349,'VENTES ANNUELLES'!$A$5:$J$1200,3,FALSE),"")</f>
        <v>0</v>
      </c>
      <c r="D2349" s="13">
        <f>'VENTES ANNUELLES'!$M$19</f>
        <v>707200</v>
      </c>
      <c r="E2349" s="15"/>
      <c r="F2349" s="15">
        <f>VLOOKUP(A2349,'VENTES ANNUELLES'!$A$5:$J$1200,5,FALSE)</f>
        <v>0</v>
      </c>
    </row>
    <row r="2350" spans="1:6" x14ac:dyDescent="0.2">
      <c r="A2350" s="13">
        <f t="shared" si="780"/>
        <v>392</v>
      </c>
      <c r="B2350" s="14">
        <f>IFERROR(VLOOKUP(A2350,'VENTES ANNUELLES'!$A$5:$J$1200,2,FALSE),"")</f>
        <v>0</v>
      </c>
      <c r="C2350" s="13">
        <f>IFERROR(VLOOKUP(A2350,'VENTES ANNUELLES'!$A$5:$J$1200,3,FALSE),"")</f>
        <v>0</v>
      </c>
      <c r="D2350" s="13">
        <f>'VENTES ANNUELLES'!$M$20</f>
        <v>707300</v>
      </c>
      <c r="E2350" s="15"/>
      <c r="F2350" s="15">
        <f>VLOOKUP(A2350,'VENTES ANNUELLES'!$A$5:$J$1200,6,FALSE)</f>
        <v>0</v>
      </c>
    </row>
    <row r="2351" spans="1:6" x14ac:dyDescent="0.2">
      <c r="A2351" s="13">
        <f t="shared" si="780"/>
        <v>392</v>
      </c>
      <c r="B2351" s="14">
        <f>IFERROR(VLOOKUP(A2351,'VENTES ANNUELLES'!$A$5:$J$1200,2,FALSE),"")</f>
        <v>0</v>
      </c>
      <c r="C2351" s="13">
        <f>IFERROR(VLOOKUP(A2351,'VENTES ANNUELLES'!$A$5:$J$1200,3,FALSE),"")</f>
        <v>0</v>
      </c>
      <c r="D2351" s="13">
        <f>'VENTES ANNUELLES'!$M$21</f>
        <v>707400</v>
      </c>
      <c r="E2351" s="15"/>
      <c r="F2351" s="15">
        <f>VLOOKUP(A2351,'VENTES ANNUELLES'!$A$5:$J$1200,7,FALSE)</f>
        <v>0</v>
      </c>
    </row>
    <row r="2352" spans="1:6" x14ac:dyDescent="0.2">
      <c r="A2352" s="13">
        <f t="shared" si="780"/>
        <v>392</v>
      </c>
      <c r="B2352" s="14">
        <f>IFERROR(VLOOKUP(A2352,'VENTES ANNUELLES'!$A$5:$J$1200,2,FALSE),"")</f>
        <v>0</v>
      </c>
      <c r="C2352" s="13">
        <f>IFERROR(VLOOKUP(A2352,'VENTES ANNUELLES'!$A$5:$J$1200,3,FALSE),"")</f>
        <v>0</v>
      </c>
      <c r="D2352" s="13">
        <f>'VENTES ANNUELLES'!$M$22</f>
        <v>445710</v>
      </c>
      <c r="E2352" s="15"/>
      <c r="F2352" s="15">
        <f>VLOOKUP(A2352,'VENTES ANNUELLES'!$A$5:$J$1200,9,FALSE)</f>
        <v>0</v>
      </c>
    </row>
    <row r="2353" spans="1:6" x14ac:dyDescent="0.2">
      <c r="A2353" s="13">
        <f t="shared" si="780"/>
        <v>392</v>
      </c>
      <c r="B2353" s="14">
        <f>IFERROR(VLOOKUP(A2353,'VENTES ANNUELLES'!$A$5:$J$1200,2,FALSE),"")</f>
        <v>0</v>
      </c>
      <c r="C2353" s="13">
        <f>IFERROR(VLOOKUP(A2353,'VENTES ANNUELLES'!$A$5:$J$1200,3,FALSE),"")</f>
        <v>0</v>
      </c>
      <c r="D2353" s="13" t="str">
        <f>IFERROR(VLOOKUP(C2353,'VENTES ANNUELLES'!$L$5:$M$15,2,FALSE),"")</f>
        <v/>
      </c>
      <c r="E2353" s="15">
        <f>VLOOKUP(A2353,'VENTES ANNUELLES'!$A$5:$J$1200,10,FALSE)</f>
        <v>0</v>
      </c>
      <c r="F2353" s="15"/>
    </row>
    <row r="2354" spans="1:6" x14ac:dyDescent="0.2">
      <c r="A2354" s="13">
        <f t="shared" ref="A2354" si="801">A2353+1</f>
        <v>393</v>
      </c>
      <c r="B2354" s="14">
        <f>IFERROR(VLOOKUP(A2354,'VENTES ANNUELLES'!$A$5:$J$1200,2,FALSE),"")</f>
        <v>0</v>
      </c>
      <c r="C2354" s="13">
        <f>IFERROR(VLOOKUP(A2354,'VENTES ANNUELLES'!$A$5:$J$1200,3,FALSE),"")</f>
        <v>0</v>
      </c>
      <c r="D2354" s="13">
        <f>'VENTES ANNUELLES'!$M$18</f>
        <v>707100</v>
      </c>
      <c r="E2354" s="15"/>
      <c r="F2354" s="15">
        <f>VLOOKUP(A2354,'VENTES ANNUELLES'!$A$5:$J$1200,4,FALSE)</f>
        <v>0</v>
      </c>
    </row>
    <row r="2355" spans="1:6" x14ac:dyDescent="0.2">
      <c r="A2355" s="13">
        <f t="shared" ref="A2355:A2418" si="802">A2354</f>
        <v>393</v>
      </c>
      <c r="B2355" s="14">
        <f>IFERROR(VLOOKUP(A2355,'VENTES ANNUELLES'!$A$5:$J$1200,2,FALSE),"")</f>
        <v>0</v>
      </c>
      <c r="C2355" s="13">
        <f>IFERROR(VLOOKUP(A2355,'VENTES ANNUELLES'!$A$5:$J$1200,3,FALSE),"")</f>
        <v>0</v>
      </c>
      <c r="D2355" s="13">
        <f>'VENTES ANNUELLES'!$M$19</f>
        <v>707200</v>
      </c>
      <c r="E2355" s="15"/>
      <c r="F2355" s="15">
        <f>VLOOKUP(A2355,'VENTES ANNUELLES'!$A$5:$J$1200,5,FALSE)</f>
        <v>0</v>
      </c>
    </row>
    <row r="2356" spans="1:6" x14ac:dyDescent="0.2">
      <c r="A2356" s="13">
        <f t="shared" si="802"/>
        <v>393</v>
      </c>
      <c r="B2356" s="14">
        <f>IFERROR(VLOOKUP(A2356,'VENTES ANNUELLES'!$A$5:$J$1200,2,FALSE),"")</f>
        <v>0</v>
      </c>
      <c r="C2356" s="13">
        <f>IFERROR(VLOOKUP(A2356,'VENTES ANNUELLES'!$A$5:$J$1200,3,FALSE),"")</f>
        <v>0</v>
      </c>
      <c r="D2356" s="13">
        <f>'VENTES ANNUELLES'!$M$20</f>
        <v>707300</v>
      </c>
      <c r="E2356" s="15"/>
      <c r="F2356" s="15">
        <f>VLOOKUP(A2356,'VENTES ANNUELLES'!$A$5:$J$1200,6,FALSE)</f>
        <v>0</v>
      </c>
    </row>
    <row r="2357" spans="1:6" x14ac:dyDescent="0.2">
      <c r="A2357" s="13">
        <f t="shared" si="802"/>
        <v>393</v>
      </c>
      <c r="B2357" s="14">
        <f>IFERROR(VLOOKUP(A2357,'VENTES ANNUELLES'!$A$5:$J$1200,2,FALSE),"")</f>
        <v>0</v>
      </c>
      <c r="C2357" s="13">
        <f>IFERROR(VLOOKUP(A2357,'VENTES ANNUELLES'!$A$5:$J$1200,3,FALSE),"")</f>
        <v>0</v>
      </c>
      <c r="D2357" s="13">
        <f>'VENTES ANNUELLES'!$M$21</f>
        <v>707400</v>
      </c>
      <c r="E2357" s="15"/>
      <c r="F2357" s="15">
        <f>VLOOKUP(A2357,'VENTES ANNUELLES'!$A$5:$J$1200,7,FALSE)</f>
        <v>0</v>
      </c>
    </row>
    <row r="2358" spans="1:6" x14ac:dyDescent="0.2">
      <c r="A2358" s="13">
        <f t="shared" si="802"/>
        <v>393</v>
      </c>
      <c r="B2358" s="14">
        <f>IFERROR(VLOOKUP(A2358,'VENTES ANNUELLES'!$A$5:$J$1200,2,FALSE),"")</f>
        <v>0</v>
      </c>
      <c r="C2358" s="13">
        <f>IFERROR(VLOOKUP(A2358,'VENTES ANNUELLES'!$A$5:$J$1200,3,FALSE),"")</f>
        <v>0</v>
      </c>
      <c r="D2358" s="13">
        <f>'VENTES ANNUELLES'!$M$22</f>
        <v>445710</v>
      </c>
      <c r="E2358" s="15"/>
      <c r="F2358" s="15">
        <f>VLOOKUP(A2358,'VENTES ANNUELLES'!$A$5:$J$1200,9,FALSE)</f>
        <v>0</v>
      </c>
    </row>
    <row r="2359" spans="1:6" x14ac:dyDescent="0.2">
      <c r="A2359" s="13">
        <f t="shared" si="802"/>
        <v>393</v>
      </c>
      <c r="B2359" s="14">
        <f>IFERROR(VLOOKUP(A2359,'VENTES ANNUELLES'!$A$5:$J$1200,2,FALSE),"")</f>
        <v>0</v>
      </c>
      <c r="C2359" s="13">
        <f>IFERROR(VLOOKUP(A2359,'VENTES ANNUELLES'!$A$5:$J$1200,3,FALSE),"")</f>
        <v>0</v>
      </c>
      <c r="D2359" s="13" t="str">
        <f>IFERROR(VLOOKUP(C2359,'VENTES ANNUELLES'!$L$5:$M$15,2,FALSE),"")</f>
        <v/>
      </c>
      <c r="E2359" s="15">
        <f>VLOOKUP(A2359,'VENTES ANNUELLES'!$A$5:$J$1200,10,FALSE)</f>
        <v>0</v>
      </c>
      <c r="F2359" s="15"/>
    </row>
    <row r="2360" spans="1:6" x14ac:dyDescent="0.2">
      <c r="A2360" s="13">
        <f t="shared" ref="A2360" si="803">A2359+1</f>
        <v>394</v>
      </c>
      <c r="B2360" s="14">
        <f>IFERROR(VLOOKUP(A2360,'VENTES ANNUELLES'!$A$5:$J$1200,2,FALSE),"")</f>
        <v>0</v>
      </c>
      <c r="C2360" s="13">
        <f>IFERROR(VLOOKUP(A2360,'VENTES ANNUELLES'!$A$5:$J$1200,3,FALSE),"")</f>
        <v>0</v>
      </c>
      <c r="D2360" s="13">
        <f>'VENTES ANNUELLES'!$M$18</f>
        <v>707100</v>
      </c>
      <c r="E2360" s="15"/>
      <c r="F2360" s="15">
        <f>VLOOKUP(A2360,'VENTES ANNUELLES'!$A$5:$J$1200,4,FALSE)</f>
        <v>0</v>
      </c>
    </row>
    <row r="2361" spans="1:6" x14ac:dyDescent="0.2">
      <c r="A2361" s="13">
        <f t="shared" ref="A2361" si="804">A2360</f>
        <v>394</v>
      </c>
      <c r="B2361" s="14">
        <f>IFERROR(VLOOKUP(A2361,'VENTES ANNUELLES'!$A$5:$J$1200,2,FALSE),"")</f>
        <v>0</v>
      </c>
      <c r="C2361" s="13">
        <f>IFERROR(VLOOKUP(A2361,'VENTES ANNUELLES'!$A$5:$J$1200,3,FALSE),"")</f>
        <v>0</v>
      </c>
      <c r="D2361" s="13">
        <f>'VENTES ANNUELLES'!$M$19</f>
        <v>707200</v>
      </c>
      <c r="E2361" s="15"/>
      <c r="F2361" s="15">
        <f>VLOOKUP(A2361,'VENTES ANNUELLES'!$A$5:$J$1200,5,FALSE)</f>
        <v>0</v>
      </c>
    </row>
    <row r="2362" spans="1:6" x14ac:dyDescent="0.2">
      <c r="A2362" s="13">
        <f t="shared" si="802"/>
        <v>394</v>
      </c>
      <c r="B2362" s="14">
        <f>IFERROR(VLOOKUP(A2362,'VENTES ANNUELLES'!$A$5:$J$1200,2,FALSE),"")</f>
        <v>0</v>
      </c>
      <c r="C2362" s="13">
        <f>IFERROR(VLOOKUP(A2362,'VENTES ANNUELLES'!$A$5:$J$1200,3,FALSE),"")</f>
        <v>0</v>
      </c>
      <c r="D2362" s="13">
        <f>'VENTES ANNUELLES'!$M$20</f>
        <v>707300</v>
      </c>
      <c r="E2362" s="15"/>
      <c r="F2362" s="15">
        <f>VLOOKUP(A2362,'VENTES ANNUELLES'!$A$5:$J$1200,6,FALSE)</f>
        <v>0</v>
      </c>
    </row>
    <row r="2363" spans="1:6" x14ac:dyDescent="0.2">
      <c r="A2363" s="13">
        <f t="shared" si="802"/>
        <v>394</v>
      </c>
      <c r="B2363" s="14">
        <f>IFERROR(VLOOKUP(A2363,'VENTES ANNUELLES'!$A$5:$J$1200,2,FALSE),"")</f>
        <v>0</v>
      </c>
      <c r="C2363" s="13">
        <f>IFERROR(VLOOKUP(A2363,'VENTES ANNUELLES'!$A$5:$J$1200,3,FALSE),"")</f>
        <v>0</v>
      </c>
      <c r="D2363" s="13">
        <f>'VENTES ANNUELLES'!$M$21</f>
        <v>707400</v>
      </c>
      <c r="E2363" s="15"/>
      <c r="F2363" s="15">
        <f>VLOOKUP(A2363,'VENTES ANNUELLES'!$A$5:$J$1200,7,FALSE)</f>
        <v>0</v>
      </c>
    </row>
    <row r="2364" spans="1:6" x14ac:dyDescent="0.2">
      <c r="A2364" s="13">
        <f t="shared" si="802"/>
        <v>394</v>
      </c>
      <c r="B2364" s="14">
        <f>IFERROR(VLOOKUP(A2364,'VENTES ANNUELLES'!$A$5:$J$1200,2,FALSE),"")</f>
        <v>0</v>
      </c>
      <c r="C2364" s="13">
        <f>IFERROR(VLOOKUP(A2364,'VENTES ANNUELLES'!$A$5:$J$1200,3,FALSE),"")</f>
        <v>0</v>
      </c>
      <c r="D2364" s="13">
        <f>'VENTES ANNUELLES'!$M$22</f>
        <v>445710</v>
      </c>
      <c r="E2364" s="15"/>
      <c r="F2364" s="15">
        <f>VLOOKUP(A2364,'VENTES ANNUELLES'!$A$5:$J$1200,9,FALSE)</f>
        <v>0</v>
      </c>
    </row>
    <row r="2365" spans="1:6" x14ac:dyDescent="0.2">
      <c r="A2365" s="13">
        <f t="shared" si="802"/>
        <v>394</v>
      </c>
      <c r="B2365" s="14">
        <f>IFERROR(VLOOKUP(A2365,'VENTES ANNUELLES'!$A$5:$J$1200,2,FALSE),"")</f>
        <v>0</v>
      </c>
      <c r="C2365" s="13">
        <f>IFERROR(VLOOKUP(A2365,'VENTES ANNUELLES'!$A$5:$J$1200,3,FALSE),"")</f>
        <v>0</v>
      </c>
      <c r="D2365" s="13" t="str">
        <f>IFERROR(VLOOKUP(C2365,'VENTES ANNUELLES'!$L$5:$M$15,2,FALSE),"")</f>
        <v/>
      </c>
      <c r="E2365" s="15">
        <f>VLOOKUP(A2365,'VENTES ANNUELLES'!$A$5:$J$1200,10,FALSE)</f>
        <v>0</v>
      </c>
      <c r="F2365" s="15"/>
    </row>
    <row r="2366" spans="1:6" x14ac:dyDescent="0.2">
      <c r="A2366" s="13">
        <f t="shared" ref="A2366" si="805">A2365+1</f>
        <v>395</v>
      </c>
      <c r="B2366" s="14">
        <f>IFERROR(VLOOKUP(A2366,'VENTES ANNUELLES'!$A$5:$J$1200,2,FALSE),"")</f>
        <v>0</v>
      </c>
      <c r="C2366" s="13">
        <f>IFERROR(VLOOKUP(A2366,'VENTES ANNUELLES'!$A$5:$J$1200,3,FALSE),"")</f>
        <v>0</v>
      </c>
      <c r="D2366" s="13">
        <f>'VENTES ANNUELLES'!$M$18</f>
        <v>707100</v>
      </c>
      <c r="E2366" s="15"/>
      <c r="F2366" s="15">
        <f>VLOOKUP(A2366,'VENTES ANNUELLES'!$A$5:$J$1200,4,FALSE)</f>
        <v>0</v>
      </c>
    </row>
    <row r="2367" spans="1:6" x14ac:dyDescent="0.2">
      <c r="A2367" s="13">
        <f t="shared" ref="A2367" si="806">A2366</f>
        <v>395</v>
      </c>
      <c r="B2367" s="14">
        <f>IFERROR(VLOOKUP(A2367,'VENTES ANNUELLES'!$A$5:$J$1200,2,FALSE),"")</f>
        <v>0</v>
      </c>
      <c r="C2367" s="13">
        <f>IFERROR(VLOOKUP(A2367,'VENTES ANNUELLES'!$A$5:$J$1200,3,FALSE),"")</f>
        <v>0</v>
      </c>
      <c r="D2367" s="13">
        <f>'VENTES ANNUELLES'!$M$19</f>
        <v>707200</v>
      </c>
      <c r="E2367" s="15"/>
      <c r="F2367" s="15">
        <f>VLOOKUP(A2367,'VENTES ANNUELLES'!$A$5:$J$1200,5,FALSE)</f>
        <v>0</v>
      </c>
    </row>
    <row r="2368" spans="1:6" x14ac:dyDescent="0.2">
      <c r="A2368" s="13">
        <f t="shared" si="802"/>
        <v>395</v>
      </c>
      <c r="B2368" s="14">
        <f>IFERROR(VLOOKUP(A2368,'VENTES ANNUELLES'!$A$5:$J$1200,2,FALSE),"")</f>
        <v>0</v>
      </c>
      <c r="C2368" s="13">
        <f>IFERROR(VLOOKUP(A2368,'VENTES ANNUELLES'!$A$5:$J$1200,3,FALSE),"")</f>
        <v>0</v>
      </c>
      <c r="D2368" s="13">
        <f>'VENTES ANNUELLES'!$M$20</f>
        <v>707300</v>
      </c>
      <c r="E2368" s="15"/>
      <c r="F2368" s="15">
        <f>VLOOKUP(A2368,'VENTES ANNUELLES'!$A$5:$J$1200,6,FALSE)</f>
        <v>0</v>
      </c>
    </row>
    <row r="2369" spans="1:6" x14ac:dyDescent="0.2">
      <c r="A2369" s="13">
        <f t="shared" si="802"/>
        <v>395</v>
      </c>
      <c r="B2369" s="14">
        <f>IFERROR(VLOOKUP(A2369,'VENTES ANNUELLES'!$A$5:$J$1200,2,FALSE),"")</f>
        <v>0</v>
      </c>
      <c r="C2369" s="13">
        <f>IFERROR(VLOOKUP(A2369,'VENTES ANNUELLES'!$A$5:$J$1200,3,FALSE),"")</f>
        <v>0</v>
      </c>
      <c r="D2369" s="13">
        <f>'VENTES ANNUELLES'!$M$21</f>
        <v>707400</v>
      </c>
      <c r="E2369" s="15"/>
      <c r="F2369" s="15">
        <f>VLOOKUP(A2369,'VENTES ANNUELLES'!$A$5:$J$1200,7,FALSE)</f>
        <v>0</v>
      </c>
    </row>
    <row r="2370" spans="1:6" x14ac:dyDescent="0.2">
      <c r="A2370" s="13">
        <f t="shared" si="802"/>
        <v>395</v>
      </c>
      <c r="B2370" s="14">
        <f>IFERROR(VLOOKUP(A2370,'VENTES ANNUELLES'!$A$5:$J$1200,2,FALSE),"")</f>
        <v>0</v>
      </c>
      <c r="C2370" s="13">
        <f>IFERROR(VLOOKUP(A2370,'VENTES ANNUELLES'!$A$5:$J$1200,3,FALSE),"")</f>
        <v>0</v>
      </c>
      <c r="D2370" s="13">
        <f>'VENTES ANNUELLES'!$M$22</f>
        <v>445710</v>
      </c>
      <c r="E2370" s="15"/>
      <c r="F2370" s="15">
        <f>VLOOKUP(A2370,'VENTES ANNUELLES'!$A$5:$J$1200,9,FALSE)</f>
        <v>0</v>
      </c>
    </row>
    <row r="2371" spans="1:6" x14ac:dyDescent="0.2">
      <c r="A2371" s="13">
        <f t="shared" si="802"/>
        <v>395</v>
      </c>
      <c r="B2371" s="14">
        <f>IFERROR(VLOOKUP(A2371,'VENTES ANNUELLES'!$A$5:$J$1200,2,FALSE),"")</f>
        <v>0</v>
      </c>
      <c r="C2371" s="13">
        <f>IFERROR(VLOOKUP(A2371,'VENTES ANNUELLES'!$A$5:$J$1200,3,FALSE),"")</f>
        <v>0</v>
      </c>
      <c r="D2371" s="13" t="str">
        <f>IFERROR(VLOOKUP(C2371,'VENTES ANNUELLES'!$L$5:$M$15,2,FALSE),"")</f>
        <v/>
      </c>
      <c r="E2371" s="15">
        <f>VLOOKUP(A2371,'VENTES ANNUELLES'!$A$5:$J$1200,10,FALSE)</f>
        <v>0</v>
      </c>
      <c r="F2371" s="15"/>
    </row>
    <row r="2372" spans="1:6" x14ac:dyDescent="0.2">
      <c r="A2372" s="13">
        <f t="shared" ref="A2372" si="807">A2371+1</f>
        <v>396</v>
      </c>
      <c r="B2372" s="14">
        <f>IFERROR(VLOOKUP(A2372,'VENTES ANNUELLES'!$A$5:$J$1200,2,FALSE),"")</f>
        <v>0</v>
      </c>
      <c r="C2372" s="13">
        <f>IFERROR(VLOOKUP(A2372,'VENTES ANNUELLES'!$A$5:$J$1200,3,FALSE),"")</f>
        <v>0</v>
      </c>
      <c r="D2372" s="13">
        <f>'VENTES ANNUELLES'!$M$18</f>
        <v>707100</v>
      </c>
      <c r="E2372" s="15"/>
      <c r="F2372" s="15">
        <f>VLOOKUP(A2372,'VENTES ANNUELLES'!$A$5:$J$1200,4,FALSE)</f>
        <v>0</v>
      </c>
    </row>
    <row r="2373" spans="1:6" x14ac:dyDescent="0.2">
      <c r="A2373" s="13">
        <f t="shared" ref="A2373" si="808">A2372</f>
        <v>396</v>
      </c>
      <c r="B2373" s="14">
        <f>IFERROR(VLOOKUP(A2373,'VENTES ANNUELLES'!$A$5:$J$1200,2,FALSE),"")</f>
        <v>0</v>
      </c>
      <c r="C2373" s="13">
        <f>IFERROR(VLOOKUP(A2373,'VENTES ANNUELLES'!$A$5:$J$1200,3,FALSE),"")</f>
        <v>0</v>
      </c>
      <c r="D2373" s="13">
        <f>'VENTES ANNUELLES'!$M$19</f>
        <v>707200</v>
      </c>
      <c r="E2373" s="15"/>
      <c r="F2373" s="15">
        <f>VLOOKUP(A2373,'VENTES ANNUELLES'!$A$5:$J$1200,5,FALSE)</f>
        <v>0</v>
      </c>
    </row>
    <row r="2374" spans="1:6" x14ac:dyDescent="0.2">
      <c r="A2374" s="13">
        <f t="shared" si="802"/>
        <v>396</v>
      </c>
      <c r="B2374" s="14">
        <f>IFERROR(VLOOKUP(A2374,'VENTES ANNUELLES'!$A$5:$J$1200,2,FALSE),"")</f>
        <v>0</v>
      </c>
      <c r="C2374" s="13">
        <f>IFERROR(VLOOKUP(A2374,'VENTES ANNUELLES'!$A$5:$J$1200,3,FALSE),"")</f>
        <v>0</v>
      </c>
      <c r="D2374" s="13">
        <f>'VENTES ANNUELLES'!$M$20</f>
        <v>707300</v>
      </c>
      <c r="E2374" s="15"/>
      <c r="F2374" s="15">
        <f>VLOOKUP(A2374,'VENTES ANNUELLES'!$A$5:$J$1200,6,FALSE)</f>
        <v>0</v>
      </c>
    </row>
    <row r="2375" spans="1:6" x14ac:dyDescent="0.2">
      <c r="A2375" s="13">
        <f t="shared" si="802"/>
        <v>396</v>
      </c>
      <c r="B2375" s="14">
        <f>IFERROR(VLOOKUP(A2375,'VENTES ANNUELLES'!$A$5:$J$1200,2,FALSE),"")</f>
        <v>0</v>
      </c>
      <c r="C2375" s="13">
        <f>IFERROR(VLOOKUP(A2375,'VENTES ANNUELLES'!$A$5:$J$1200,3,FALSE),"")</f>
        <v>0</v>
      </c>
      <c r="D2375" s="13">
        <f>'VENTES ANNUELLES'!$M$21</f>
        <v>707400</v>
      </c>
      <c r="E2375" s="15"/>
      <c r="F2375" s="15">
        <f>VLOOKUP(A2375,'VENTES ANNUELLES'!$A$5:$J$1200,7,FALSE)</f>
        <v>0</v>
      </c>
    </row>
    <row r="2376" spans="1:6" x14ac:dyDescent="0.2">
      <c r="A2376" s="13">
        <f t="shared" si="802"/>
        <v>396</v>
      </c>
      <c r="B2376" s="14">
        <f>IFERROR(VLOOKUP(A2376,'VENTES ANNUELLES'!$A$5:$J$1200,2,FALSE),"")</f>
        <v>0</v>
      </c>
      <c r="C2376" s="13">
        <f>IFERROR(VLOOKUP(A2376,'VENTES ANNUELLES'!$A$5:$J$1200,3,FALSE),"")</f>
        <v>0</v>
      </c>
      <c r="D2376" s="13">
        <f>'VENTES ANNUELLES'!$M$22</f>
        <v>445710</v>
      </c>
      <c r="E2376" s="15"/>
      <c r="F2376" s="15">
        <f>VLOOKUP(A2376,'VENTES ANNUELLES'!$A$5:$J$1200,9,FALSE)</f>
        <v>0</v>
      </c>
    </row>
    <row r="2377" spans="1:6" x14ac:dyDescent="0.2">
      <c r="A2377" s="13">
        <f t="shared" si="802"/>
        <v>396</v>
      </c>
      <c r="B2377" s="14">
        <f>IFERROR(VLOOKUP(A2377,'VENTES ANNUELLES'!$A$5:$J$1200,2,FALSE),"")</f>
        <v>0</v>
      </c>
      <c r="C2377" s="13">
        <f>IFERROR(VLOOKUP(A2377,'VENTES ANNUELLES'!$A$5:$J$1200,3,FALSE),"")</f>
        <v>0</v>
      </c>
      <c r="D2377" s="13" t="str">
        <f>IFERROR(VLOOKUP(C2377,'VENTES ANNUELLES'!$L$5:$M$15,2,FALSE),"")</f>
        <v/>
      </c>
      <c r="E2377" s="15">
        <f>VLOOKUP(A2377,'VENTES ANNUELLES'!$A$5:$J$1200,10,FALSE)</f>
        <v>0</v>
      </c>
      <c r="F2377" s="15"/>
    </row>
    <row r="2378" spans="1:6" x14ac:dyDescent="0.2">
      <c r="A2378" s="13">
        <f t="shared" ref="A2378" si="809">A2377+1</f>
        <v>397</v>
      </c>
      <c r="B2378" s="14">
        <f>IFERROR(VLOOKUP(A2378,'VENTES ANNUELLES'!$A$5:$J$1200,2,FALSE),"")</f>
        <v>0</v>
      </c>
      <c r="C2378" s="13">
        <f>IFERROR(VLOOKUP(A2378,'VENTES ANNUELLES'!$A$5:$J$1200,3,FALSE),"")</f>
        <v>0</v>
      </c>
      <c r="D2378" s="13">
        <f>'VENTES ANNUELLES'!$M$18</f>
        <v>707100</v>
      </c>
      <c r="E2378" s="15"/>
      <c r="F2378" s="15">
        <f>VLOOKUP(A2378,'VENTES ANNUELLES'!$A$5:$J$1200,4,FALSE)</f>
        <v>0</v>
      </c>
    </row>
    <row r="2379" spans="1:6" x14ac:dyDescent="0.2">
      <c r="A2379" s="13">
        <f t="shared" ref="A2379" si="810">A2378</f>
        <v>397</v>
      </c>
      <c r="B2379" s="14">
        <f>IFERROR(VLOOKUP(A2379,'VENTES ANNUELLES'!$A$5:$J$1200,2,FALSE),"")</f>
        <v>0</v>
      </c>
      <c r="C2379" s="13">
        <f>IFERROR(VLOOKUP(A2379,'VENTES ANNUELLES'!$A$5:$J$1200,3,FALSE),"")</f>
        <v>0</v>
      </c>
      <c r="D2379" s="13">
        <f>'VENTES ANNUELLES'!$M$19</f>
        <v>707200</v>
      </c>
      <c r="E2379" s="15"/>
      <c r="F2379" s="15">
        <f>VLOOKUP(A2379,'VENTES ANNUELLES'!$A$5:$J$1200,5,FALSE)</f>
        <v>0</v>
      </c>
    </row>
    <row r="2380" spans="1:6" x14ac:dyDescent="0.2">
      <c r="A2380" s="13">
        <f t="shared" si="802"/>
        <v>397</v>
      </c>
      <c r="B2380" s="14">
        <f>IFERROR(VLOOKUP(A2380,'VENTES ANNUELLES'!$A$5:$J$1200,2,FALSE),"")</f>
        <v>0</v>
      </c>
      <c r="C2380" s="13">
        <f>IFERROR(VLOOKUP(A2380,'VENTES ANNUELLES'!$A$5:$J$1200,3,FALSE),"")</f>
        <v>0</v>
      </c>
      <c r="D2380" s="13">
        <f>'VENTES ANNUELLES'!$M$20</f>
        <v>707300</v>
      </c>
      <c r="E2380" s="15"/>
      <c r="F2380" s="15">
        <f>VLOOKUP(A2380,'VENTES ANNUELLES'!$A$5:$J$1200,6,FALSE)</f>
        <v>0</v>
      </c>
    </row>
    <row r="2381" spans="1:6" x14ac:dyDescent="0.2">
      <c r="A2381" s="13">
        <f t="shared" si="802"/>
        <v>397</v>
      </c>
      <c r="B2381" s="14">
        <f>IFERROR(VLOOKUP(A2381,'VENTES ANNUELLES'!$A$5:$J$1200,2,FALSE),"")</f>
        <v>0</v>
      </c>
      <c r="C2381" s="13">
        <f>IFERROR(VLOOKUP(A2381,'VENTES ANNUELLES'!$A$5:$J$1200,3,FALSE),"")</f>
        <v>0</v>
      </c>
      <c r="D2381" s="13">
        <f>'VENTES ANNUELLES'!$M$21</f>
        <v>707400</v>
      </c>
      <c r="E2381" s="15"/>
      <c r="F2381" s="15">
        <f>VLOOKUP(A2381,'VENTES ANNUELLES'!$A$5:$J$1200,7,FALSE)</f>
        <v>0</v>
      </c>
    </row>
    <row r="2382" spans="1:6" x14ac:dyDescent="0.2">
      <c r="A2382" s="13">
        <f t="shared" si="802"/>
        <v>397</v>
      </c>
      <c r="B2382" s="14">
        <f>IFERROR(VLOOKUP(A2382,'VENTES ANNUELLES'!$A$5:$J$1200,2,FALSE),"")</f>
        <v>0</v>
      </c>
      <c r="C2382" s="13">
        <f>IFERROR(VLOOKUP(A2382,'VENTES ANNUELLES'!$A$5:$J$1200,3,FALSE),"")</f>
        <v>0</v>
      </c>
      <c r="D2382" s="13">
        <f>'VENTES ANNUELLES'!$M$22</f>
        <v>445710</v>
      </c>
      <c r="E2382" s="15"/>
      <c r="F2382" s="15">
        <f>VLOOKUP(A2382,'VENTES ANNUELLES'!$A$5:$J$1200,9,FALSE)</f>
        <v>0</v>
      </c>
    </row>
    <row r="2383" spans="1:6" x14ac:dyDescent="0.2">
      <c r="A2383" s="13">
        <f t="shared" si="802"/>
        <v>397</v>
      </c>
      <c r="B2383" s="14">
        <f>IFERROR(VLOOKUP(A2383,'VENTES ANNUELLES'!$A$5:$J$1200,2,FALSE),"")</f>
        <v>0</v>
      </c>
      <c r="C2383" s="13">
        <f>IFERROR(VLOOKUP(A2383,'VENTES ANNUELLES'!$A$5:$J$1200,3,FALSE),"")</f>
        <v>0</v>
      </c>
      <c r="D2383" s="13" t="str">
        <f>IFERROR(VLOOKUP(C2383,'VENTES ANNUELLES'!$L$5:$M$15,2,FALSE),"")</f>
        <v/>
      </c>
      <c r="E2383" s="15">
        <f>VLOOKUP(A2383,'VENTES ANNUELLES'!$A$5:$J$1200,10,FALSE)</f>
        <v>0</v>
      </c>
      <c r="F2383" s="15"/>
    </row>
    <row r="2384" spans="1:6" x14ac:dyDescent="0.2">
      <c r="A2384" s="13">
        <f t="shared" ref="A2384" si="811">A2383+1</f>
        <v>398</v>
      </c>
      <c r="B2384" s="14">
        <f>IFERROR(VLOOKUP(A2384,'VENTES ANNUELLES'!$A$5:$J$1200,2,FALSE),"")</f>
        <v>0</v>
      </c>
      <c r="C2384" s="13">
        <f>IFERROR(VLOOKUP(A2384,'VENTES ANNUELLES'!$A$5:$J$1200,3,FALSE),"")</f>
        <v>0</v>
      </c>
      <c r="D2384" s="13">
        <f>'VENTES ANNUELLES'!$M$18</f>
        <v>707100</v>
      </c>
      <c r="E2384" s="15"/>
      <c r="F2384" s="15">
        <f>VLOOKUP(A2384,'VENTES ANNUELLES'!$A$5:$J$1200,4,FALSE)</f>
        <v>0</v>
      </c>
    </row>
    <row r="2385" spans="1:6" x14ac:dyDescent="0.2">
      <c r="A2385" s="13">
        <f t="shared" ref="A2385" si="812">A2384</f>
        <v>398</v>
      </c>
      <c r="B2385" s="14">
        <f>IFERROR(VLOOKUP(A2385,'VENTES ANNUELLES'!$A$5:$J$1200,2,FALSE),"")</f>
        <v>0</v>
      </c>
      <c r="C2385" s="13">
        <f>IFERROR(VLOOKUP(A2385,'VENTES ANNUELLES'!$A$5:$J$1200,3,FALSE),"")</f>
        <v>0</v>
      </c>
      <c r="D2385" s="13">
        <f>'VENTES ANNUELLES'!$M$19</f>
        <v>707200</v>
      </c>
      <c r="E2385" s="15"/>
      <c r="F2385" s="15">
        <f>VLOOKUP(A2385,'VENTES ANNUELLES'!$A$5:$J$1200,5,FALSE)</f>
        <v>0</v>
      </c>
    </row>
    <row r="2386" spans="1:6" x14ac:dyDescent="0.2">
      <c r="A2386" s="13">
        <f t="shared" si="802"/>
        <v>398</v>
      </c>
      <c r="B2386" s="14">
        <f>IFERROR(VLOOKUP(A2386,'VENTES ANNUELLES'!$A$5:$J$1200,2,FALSE),"")</f>
        <v>0</v>
      </c>
      <c r="C2386" s="13">
        <f>IFERROR(VLOOKUP(A2386,'VENTES ANNUELLES'!$A$5:$J$1200,3,FALSE),"")</f>
        <v>0</v>
      </c>
      <c r="D2386" s="13">
        <f>'VENTES ANNUELLES'!$M$20</f>
        <v>707300</v>
      </c>
      <c r="E2386" s="15"/>
      <c r="F2386" s="15">
        <f>VLOOKUP(A2386,'VENTES ANNUELLES'!$A$5:$J$1200,6,FALSE)</f>
        <v>0</v>
      </c>
    </row>
    <row r="2387" spans="1:6" x14ac:dyDescent="0.2">
      <c r="A2387" s="13">
        <f t="shared" si="802"/>
        <v>398</v>
      </c>
      <c r="B2387" s="14">
        <f>IFERROR(VLOOKUP(A2387,'VENTES ANNUELLES'!$A$5:$J$1200,2,FALSE),"")</f>
        <v>0</v>
      </c>
      <c r="C2387" s="13">
        <f>IFERROR(VLOOKUP(A2387,'VENTES ANNUELLES'!$A$5:$J$1200,3,FALSE),"")</f>
        <v>0</v>
      </c>
      <c r="D2387" s="13">
        <f>'VENTES ANNUELLES'!$M$21</f>
        <v>707400</v>
      </c>
      <c r="E2387" s="15"/>
      <c r="F2387" s="15">
        <f>VLOOKUP(A2387,'VENTES ANNUELLES'!$A$5:$J$1200,7,FALSE)</f>
        <v>0</v>
      </c>
    </row>
    <row r="2388" spans="1:6" x14ac:dyDescent="0.2">
      <c r="A2388" s="13">
        <f t="shared" si="802"/>
        <v>398</v>
      </c>
      <c r="B2388" s="14">
        <f>IFERROR(VLOOKUP(A2388,'VENTES ANNUELLES'!$A$5:$J$1200,2,FALSE),"")</f>
        <v>0</v>
      </c>
      <c r="C2388" s="13">
        <f>IFERROR(VLOOKUP(A2388,'VENTES ANNUELLES'!$A$5:$J$1200,3,FALSE),"")</f>
        <v>0</v>
      </c>
      <c r="D2388" s="13">
        <f>'VENTES ANNUELLES'!$M$22</f>
        <v>445710</v>
      </c>
      <c r="E2388" s="15"/>
      <c r="F2388" s="15">
        <f>VLOOKUP(A2388,'VENTES ANNUELLES'!$A$5:$J$1200,9,FALSE)</f>
        <v>0</v>
      </c>
    </row>
    <row r="2389" spans="1:6" x14ac:dyDescent="0.2">
      <c r="A2389" s="13">
        <f t="shared" si="802"/>
        <v>398</v>
      </c>
      <c r="B2389" s="14">
        <f>IFERROR(VLOOKUP(A2389,'VENTES ANNUELLES'!$A$5:$J$1200,2,FALSE),"")</f>
        <v>0</v>
      </c>
      <c r="C2389" s="13">
        <f>IFERROR(VLOOKUP(A2389,'VENTES ANNUELLES'!$A$5:$J$1200,3,FALSE),"")</f>
        <v>0</v>
      </c>
      <c r="D2389" s="13" t="str">
        <f>IFERROR(VLOOKUP(C2389,'VENTES ANNUELLES'!$L$5:$M$15,2,FALSE),"")</f>
        <v/>
      </c>
      <c r="E2389" s="15">
        <f>VLOOKUP(A2389,'VENTES ANNUELLES'!$A$5:$J$1200,10,FALSE)</f>
        <v>0</v>
      </c>
      <c r="F2389" s="15"/>
    </row>
    <row r="2390" spans="1:6" x14ac:dyDescent="0.2">
      <c r="A2390" s="13">
        <f t="shared" ref="A2390" si="813">A2389+1</f>
        <v>399</v>
      </c>
      <c r="B2390" s="14">
        <f>IFERROR(VLOOKUP(A2390,'VENTES ANNUELLES'!$A$5:$J$1200,2,FALSE),"")</f>
        <v>0</v>
      </c>
      <c r="C2390" s="13">
        <f>IFERROR(VLOOKUP(A2390,'VENTES ANNUELLES'!$A$5:$J$1200,3,FALSE),"")</f>
        <v>0</v>
      </c>
      <c r="D2390" s="13">
        <f>'VENTES ANNUELLES'!$M$18</f>
        <v>707100</v>
      </c>
      <c r="E2390" s="15"/>
      <c r="F2390" s="15">
        <f>VLOOKUP(A2390,'VENTES ANNUELLES'!$A$5:$J$1200,4,FALSE)</f>
        <v>0</v>
      </c>
    </row>
    <row r="2391" spans="1:6" x14ac:dyDescent="0.2">
      <c r="A2391" s="13">
        <f t="shared" ref="A2391" si="814">A2390</f>
        <v>399</v>
      </c>
      <c r="B2391" s="14">
        <f>IFERROR(VLOOKUP(A2391,'VENTES ANNUELLES'!$A$5:$J$1200,2,FALSE),"")</f>
        <v>0</v>
      </c>
      <c r="C2391" s="13">
        <f>IFERROR(VLOOKUP(A2391,'VENTES ANNUELLES'!$A$5:$J$1200,3,FALSE),"")</f>
        <v>0</v>
      </c>
      <c r="D2391" s="13">
        <f>'VENTES ANNUELLES'!$M$19</f>
        <v>707200</v>
      </c>
      <c r="E2391" s="15"/>
      <c r="F2391" s="15">
        <f>VLOOKUP(A2391,'VENTES ANNUELLES'!$A$5:$J$1200,5,FALSE)</f>
        <v>0</v>
      </c>
    </row>
    <row r="2392" spans="1:6" x14ac:dyDescent="0.2">
      <c r="A2392" s="13">
        <f t="shared" si="802"/>
        <v>399</v>
      </c>
      <c r="B2392" s="14">
        <f>IFERROR(VLOOKUP(A2392,'VENTES ANNUELLES'!$A$5:$J$1200,2,FALSE),"")</f>
        <v>0</v>
      </c>
      <c r="C2392" s="13">
        <f>IFERROR(VLOOKUP(A2392,'VENTES ANNUELLES'!$A$5:$J$1200,3,FALSE),"")</f>
        <v>0</v>
      </c>
      <c r="D2392" s="13">
        <f>'VENTES ANNUELLES'!$M$20</f>
        <v>707300</v>
      </c>
      <c r="E2392" s="15"/>
      <c r="F2392" s="15">
        <f>VLOOKUP(A2392,'VENTES ANNUELLES'!$A$5:$J$1200,6,FALSE)</f>
        <v>0</v>
      </c>
    </row>
    <row r="2393" spans="1:6" x14ac:dyDescent="0.2">
      <c r="A2393" s="13">
        <f t="shared" si="802"/>
        <v>399</v>
      </c>
      <c r="B2393" s="14">
        <f>IFERROR(VLOOKUP(A2393,'VENTES ANNUELLES'!$A$5:$J$1200,2,FALSE),"")</f>
        <v>0</v>
      </c>
      <c r="C2393" s="13">
        <f>IFERROR(VLOOKUP(A2393,'VENTES ANNUELLES'!$A$5:$J$1200,3,FALSE),"")</f>
        <v>0</v>
      </c>
      <c r="D2393" s="13">
        <f>'VENTES ANNUELLES'!$M$21</f>
        <v>707400</v>
      </c>
      <c r="E2393" s="15"/>
      <c r="F2393" s="15">
        <f>VLOOKUP(A2393,'VENTES ANNUELLES'!$A$5:$J$1200,7,FALSE)</f>
        <v>0</v>
      </c>
    </row>
    <row r="2394" spans="1:6" x14ac:dyDescent="0.2">
      <c r="A2394" s="13">
        <f t="shared" si="802"/>
        <v>399</v>
      </c>
      <c r="B2394" s="14">
        <f>IFERROR(VLOOKUP(A2394,'VENTES ANNUELLES'!$A$5:$J$1200,2,FALSE),"")</f>
        <v>0</v>
      </c>
      <c r="C2394" s="13">
        <f>IFERROR(VLOOKUP(A2394,'VENTES ANNUELLES'!$A$5:$J$1200,3,FALSE),"")</f>
        <v>0</v>
      </c>
      <c r="D2394" s="13">
        <f>'VENTES ANNUELLES'!$M$22</f>
        <v>445710</v>
      </c>
      <c r="E2394" s="15"/>
      <c r="F2394" s="15">
        <f>VLOOKUP(A2394,'VENTES ANNUELLES'!$A$5:$J$1200,9,FALSE)</f>
        <v>0</v>
      </c>
    </row>
    <row r="2395" spans="1:6" x14ac:dyDescent="0.2">
      <c r="A2395" s="13">
        <f t="shared" si="802"/>
        <v>399</v>
      </c>
      <c r="B2395" s="14">
        <f>IFERROR(VLOOKUP(A2395,'VENTES ANNUELLES'!$A$5:$J$1200,2,FALSE),"")</f>
        <v>0</v>
      </c>
      <c r="C2395" s="13">
        <f>IFERROR(VLOOKUP(A2395,'VENTES ANNUELLES'!$A$5:$J$1200,3,FALSE),"")</f>
        <v>0</v>
      </c>
      <c r="D2395" s="13" t="str">
        <f>IFERROR(VLOOKUP(C2395,'VENTES ANNUELLES'!$L$5:$M$15,2,FALSE),"")</f>
        <v/>
      </c>
      <c r="E2395" s="15">
        <f>VLOOKUP(A2395,'VENTES ANNUELLES'!$A$5:$J$1200,10,FALSE)</f>
        <v>0</v>
      </c>
      <c r="F2395" s="15"/>
    </row>
    <row r="2396" spans="1:6" x14ac:dyDescent="0.2">
      <c r="A2396" s="13">
        <f t="shared" ref="A2396" si="815">A2395+1</f>
        <v>400</v>
      </c>
      <c r="B2396" s="14">
        <f>IFERROR(VLOOKUP(A2396,'VENTES ANNUELLES'!$A$5:$J$1200,2,FALSE),"")</f>
        <v>0</v>
      </c>
      <c r="C2396" s="13">
        <f>IFERROR(VLOOKUP(A2396,'VENTES ANNUELLES'!$A$5:$J$1200,3,FALSE),"")</f>
        <v>0</v>
      </c>
      <c r="D2396" s="13">
        <f>'VENTES ANNUELLES'!$M$18</f>
        <v>707100</v>
      </c>
      <c r="E2396" s="15"/>
      <c r="F2396" s="15">
        <f>VLOOKUP(A2396,'VENTES ANNUELLES'!$A$5:$J$1200,4,FALSE)</f>
        <v>0</v>
      </c>
    </row>
    <row r="2397" spans="1:6" x14ac:dyDescent="0.2">
      <c r="A2397" s="13">
        <f t="shared" ref="A2397" si="816">A2396</f>
        <v>400</v>
      </c>
      <c r="B2397" s="14">
        <f>IFERROR(VLOOKUP(A2397,'VENTES ANNUELLES'!$A$5:$J$1200,2,FALSE),"")</f>
        <v>0</v>
      </c>
      <c r="C2397" s="13">
        <f>IFERROR(VLOOKUP(A2397,'VENTES ANNUELLES'!$A$5:$J$1200,3,FALSE),"")</f>
        <v>0</v>
      </c>
      <c r="D2397" s="13">
        <f>'VENTES ANNUELLES'!$M$19</f>
        <v>707200</v>
      </c>
      <c r="E2397" s="15"/>
      <c r="F2397" s="15">
        <f>VLOOKUP(A2397,'VENTES ANNUELLES'!$A$5:$J$1200,5,FALSE)</f>
        <v>0</v>
      </c>
    </row>
    <row r="2398" spans="1:6" x14ac:dyDescent="0.2">
      <c r="A2398" s="13">
        <f t="shared" si="802"/>
        <v>400</v>
      </c>
      <c r="B2398" s="14">
        <f>IFERROR(VLOOKUP(A2398,'VENTES ANNUELLES'!$A$5:$J$1200,2,FALSE),"")</f>
        <v>0</v>
      </c>
      <c r="C2398" s="13">
        <f>IFERROR(VLOOKUP(A2398,'VENTES ANNUELLES'!$A$5:$J$1200,3,FALSE),"")</f>
        <v>0</v>
      </c>
      <c r="D2398" s="13">
        <f>'VENTES ANNUELLES'!$M$20</f>
        <v>707300</v>
      </c>
      <c r="E2398" s="15"/>
      <c r="F2398" s="15">
        <f>VLOOKUP(A2398,'VENTES ANNUELLES'!$A$5:$J$1200,6,FALSE)</f>
        <v>0</v>
      </c>
    </row>
    <row r="2399" spans="1:6" x14ac:dyDescent="0.2">
      <c r="A2399" s="13">
        <f t="shared" si="802"/>
        <v>400</v>
      </c>
      <c r="B2399" s="14">
        <f>IFERROR(VLOOKUP(A2399,'VENTES ANNUELLES'!$A$5:$J$1200,2,FALSE),"")</f>
        <v>0</v>
      </c>
      <c r="C2399" s="13">
        <f>IFERROR(VLOOKUP(A2399,'VENTES ANNUELLES'!$A$5:$J$1200,3,FALSE),"")</f>
        <v>0</v>
      </c>
      <c r="D2399" s="13">
        <f>'VENTES ANNUELLES'!$M$21</f>
        <v>707400</v>
      </c>
      <c r="E2399" s="15"/>
      <c r="F2399" s="15">
        <f>VLOOKUP(A2399,'VENTES ANNUELLES'!$A$5:$J$1200,7,FALSE)</f>
        <v>0</v>
      </c>
    </row>
    <row r="2400" spans="1:6" x14ac:dyDescent="0.2">
      <c r="A2400" s="13">
        <f t="shared" si="802"/>
        <v>400</v>
      </c>
      <c r="B2400" s="14">
        <f>IFERROR(VLOOKUP(A2400,'VENTES ANNUELLES'!$A$5:$J$1200,2,FALSE),"")</f>
        <v>0</v>
      </c>
      <c r="C2400" s="13">
        <f>IFERROR(VLOOKUP(A2400,'VENTES ANNUELLES'!$A$5:$J$1200,3,FALSE),"")</f>
        <v>0</v>
      </c>
      <c r="D2400" s="13">
        <f>'VENTES ANNUELLES'!$M$22</f>
        <v>445710</v>
      </c>
      <c r="E2400" s="15"/>
      <c r="F2400" s="15">
        <f>VLOOKUP(A2400,'VENTES ANNUELLES'!$A$5:$J$1200,9,FALSE)</f>
        <v>0</v>
      </c>
    </row>
    <row r="2401" spans="1:6" x14ac:dyDescent="0.2">
      <c r="A2401" s="13">
        <f t="shared" si="802"/>
        <v>400</v>
      </c>
      <c r="B2401" s="14">
        <f>IFERROR(VLOOKUP(A2401,'VENTES ANNUELLES'!$A$5:$J$1200,2,FALSE),"")</f>
        <v>0</v>
      </c>
      <c r="C2401" s="13">
        <f>IFERROR(VLOOKUP(A2401,'VENTES ANNUELLES'!$A$5:$J$1200,3,FALSE),"")</f>
        <v>0</v>
      </c>
      <c r="D2401" s="13" t="str">
        <f>IFERROR(VLOOKUP(C2401,'VENTES ANNUELLES'!$L$5:$M$15,2,FALSE),"")</f>
        <v/>
      </c>
      <c r="E2401" s="15">
        <f>VLOOKUP(A2401,'VENTES ANNUELLES'!$A$5:$J$1200,10,FALSE)</f>
        <v>0</v>
      </c>
      <c r="F2401" s="15"/>
    </row>
    <row r="2402" spans="1:6" x14ac:dyDescent="0.2">
      <c r="A2402" s="13">
        <f t="shared" ref="A2402" si="817">A2401+1</f>
        <v>401</v>
      </c>
      <c r="B2402" s="14">
        <f>IFERROR(VLOOKUP(A2402,'VENTES ANNUELLES'!$A$5:$J$1200,2,FALSE),"")</f>
        <v>0</v>
      </c>
      <c r="C2402" s="13">
        <f>IFERROR(VLOOKUP(A2402,'VENTES ANNUELLES'!$A$5:$J$1200,3,FALSE),"")</f>
        <v>0</v>
      </c>
      <c r="D2402" s="13">
        <f>'VENTES ANNUELLES'!$M$18</f>
        <v>707100</v>
      </c>
      <c r="E2402" s="15"/>
      <c r="F2402" s="15">
        <f>VLOOKUP(A2402,'VENTES ANNUELLES'!$A$5:$J$1200,4,FALSE)</f>
        <v>0</v>
      </c>
    </row>
    <row r="2403" spans="1:6" x14ac:dyDescent="0.2">
      <c r="A2403" s="13">
        <f t="shared" ref="A2403" si="818">A2402</f>
        <v>401</v>
      </c>
      <c r="B2403" s="14">
        <f>IFERROR(VLOOKUP(A2403,'VENTES ANNUELLES'!$A$5:$J$1200,2,FALSE),"")</f>
        <v>0</v>
      </c>
      <c r="C2403" s="13">
        <f>IFERROR(VLOOKUP(A2403,'VENTES ANNUELLES'!$A$5:$J$1200,3,FALSE),"")</f>
        <v>0</v>
      </c>
      <c r="D2403" s="13">
        <f>'VENTES ANNUELLES'!$M$19</f>
        <v>707200</v>
      </c>
      <c r="E2403" s="15"/>
      <c r="F2403" s="15">
        <f>VLOOKUP(A2403,'VENTES ANNUELLES'!$A$5:$J$1200,5,FALSE)</f>
        <v>0</v>
      </c>
    </row>
    <row r="2404" spans="1:6" x14ac:dyDescent="0.2">
      <c r="A2404" s="13">
        <f t="shared" si="802"/>
        <v>401</v>
      </c>
      <c r="B2404" s="14">
        <f>IFERROR(VLOOKUP(A2404,'VENTES ANNUELLES'!$A$5:$J$1200,2,FALSE),"")</f>
        <v>0</v>
      </c>
      <c r="C2404" s="13">
        <f>IFERROR(VLOOKUP(A2404,'VENTES ANNUELLES'!$A$5:$J$1200,3,FALSE),"")</f>
        <v>0</v>
      </c>
      <c r="D2404" s="13">
        <f>'VENTES ANNUELLES'!$M$20</f>
        <v>707300</v>
      </c>
      <c r="E2404" s="15"/>
      <c r="F2404" s="15">
        <f>VLOOKUP(A2404,'VENTES ANNUELLES'!$A$5:$J$1200,6,FALSE)</f>
        <v>0</v>
      </c>
    </row>
    <row r="2405" spans="1:6" x14ac:dyDescent="0.2">
      <c r="A2405" s="13">
        <f t="shared" si="802"/>
        <v>401</v>
      </c>
      <c r="B2405" s="14">
        <f>IFERROR(VLOOKUP(A2405,'VENTES ANNUELLES'!$A$5:$J$1200,2,FALSE),"")</f>
        <v>0</v>
      </c>
      <c r="C2405" s="13">
        <f>IFERROR(VLOOKUP(A2405,'VENTES ANNUELLES'!$A$5:$J$1200,3,FALSE),"")</f>
        <v>0</v>
      </c>
      <c r="D2405" s="13">
        <f>'VENTES ANNUELLES'!$M$21</f>
        <v>707400</v>
      </c>
      <c r="E2405" s="15"/>
      <c r="F2405" s="15">
        <f>VLOOKUP(A2405,'VENTES ANNUELLES'!$A$5:$J$1200,7,FALSE)</f>
        <v>0</v>
      </c>
    </row>
    <row r="2406" spans="1:6" x14ac:dyDescent="0.2">
      <c r="A2406" s="13">
        <f t="shared" si="802"/>
        <v>401</v>
      </c>
      <c r="B2406" s="14">
        <f>IFERROR(VLOOKUP(A2406,'VENTES ANNUELLES'!$A$5:$J$1200,2,FALSE),"")</f>
        <v>0</v>
      </c>
      <c r="C2406" s="13">
        <f>IFERROR(VLOOKUP(A2406,'VENTES ANNUELLES'!$A$5:$J$1200,3,FALSE),"")</f>
        <v>0</v>
      </c>
      <c r="D2406" s="13">
        <f>'VENTES ANNUELLES'!$M$22</f>
        <v>445710</v>
      </c>
      <c r="E2406" s="15"/>
      <c r="F2406" s="15">
        <f>VLOOKUP(A2406,'VENTES ANNUELLES'!$A$5:$J$1200,9,FALSE)</f>
        <v>0</v>
      </c>
    </row>
    <row r="2407" spans="1:6" x14ac:dyDescent="0.2">
      <c r="A2407" s="13">
        <f t="shared" si="802"/>
        <v>401</v>
      </c>
      <c r="B2407" s="14">
        <f>IFERROR(VLOOKUP(A2407,'VENTES ANNUELLES'!$A$5:$J$1200,2,FALSE),"")</f>
        <v>0</v>
      </c>
      <c r="C2407" s="13">
        <f>IFERROR(VLOOKUP(A2407,'VENTES ANNUELLES'!$A$5:$J$1200,3,FALSE),"")</f>
        <v>0</v>
      </c>
      <c r="D2407" s="13" t="str">
        <f>IFERROR(VLOOKUP(C2407,'VENTES ANNUELLES'!$L$5:$M$15,2,FALSE),"")</f>
        <v/>
      </c>
      <c r="E2407" s="15">
        <f>VLOOKUP(A2407,'VENTES ANNUELLES'!$A$5:$J$1200,10,FALSE)</f>
        <v>0</v>
      </c>
      <c r="F2407" s="15"/>
    </row>
    <row r="2408" spans="1:6" x14ac:dyDescent="0.2">
      <c r="A2408" s="13">
        <f t="shared" ref="A2408" si="819">A2407+1</f>
        <v>402</v>
      </c>
      <c r="B2408" s="14">
        <f>IFERROR(VLOOKUP(A2408,'VENTES ANNUELLES'!$A$5:$J$1200,2,FALSE),"")</f>
        <v>0</v>
      </c>
      <c r="C2408" s="13">
        <f>IFERROR(VLOOKUP(A2408,'VENTES ANNUELLES'!$A$5:$J$1200,3,FALSE),"")</f>
        <v>0</v>
      </c>
      <c r="D2408" s="13">
        <f>'VENTES ANNUELLES'!$M$18</f>
        <v>707100</v>
      </c>
      <c r="E2408" s="15"/>
      <c r="F2408" s="15">
        <f>VLOOKUP(A2408,'VENTES ANNUELLES'!$A$5:$J$1200,4,FALSE)</f>
        <v>0</v>
      </c>
    </row>
    <row r="2409" spans="1:6" x14ac:dyDescent="0.2">
      <c r="A2409" s="13">
        <f t="shared" ref="A2409" si="820">A2408</f>
        <v>402</v>
      </c>
      <c r="B2409" s="14">
        <f>IFERROR(VLOOKUP(A2409,'VENTES ANNUELLES'!$A$5:$J$1200,2,FALSE),"")</f>
        <v>0</v>
      </c>
      <c r="C2409" s="13">
        <f>IFERROR(VLOOKUP(A2409,'VENTES ANNUELLES'!$A$5:$J$1200,3,FALSE),"")</f>
        <v>0</v>
      </c>
      <c r="D2409" s="13">
        <f>'VENTES ANNUELLES'!$M$19</f>
        <v>707200</v>
      </c>
      <c r="E2409" s="15"/>
      <c r="F2409" s="15">
        <f>VLOOKUP(A2409,'VENTES ANNUELLES'!$A$5:$J$1200,5,FALSE)</f>
        <v>0</v>
      </c>
    </row>
    <row r="2410" spans="1:6" x14ac:dyDescent="0.2">
      <c r="A2410" s="13">
        <f t="shared" si="802"/>
        <v>402</v>
      </c>
      <c r="B2410" s="14">
        <f>IFERROR(VLOOKUP(A2410,'VENTES ANNUELLES'!$A$5:$J$1200,2,FALSE),"")</f>
        <v>0</v>
      </c>
      <c r="C2410" s="13">
        <f>IFERROR(VLOOKUP(A2410,'VENTES ANNUELLES'!$A$5:$J$1200,3,FALSE),"")</f>
        <v>0</v>
      </c>
      <c r="D2410" s="13">
        <f>'VENTES ANNUELLES'!$M$20</f>
        <v>707300</v>
      </c>
      <c r="E2410" s="15"/>
      <c r="F2410" s="15">
        <f>VLOOKUP(A2410,'VENTES ANNUELLES'!$A$5:$J$1200,6,FALSE)</f>
        <v>0</v>
      </c>
    </row>
    <row r="2411" spans="1:6" x14ac:dyDescent="0.2">
      <c r="A2411" s="13">
        <f t="shared" si="802"/>
        <v>402</v>
      </c>
      <c r="B2411" s="14">
        <f>IFERROR(VLOOKUP(A2411,'VENTES ANNUELLES'!$A$5:$J$1200,2,FALSE),"")</f>
        <v>0</v>
      </c>
      <c r="C2411" s="13">
        <f>IFERROR(VLOOKUP(A2411,'VENTES ANNUELLES'!$A$5:$J$1200,3,FALSE),"")</f>
        <v>0</v>
      </c>
      <c r="D2411" s="13">
        <f>'VENTES ANNUELLES'!$M$21</f>
        <v>707400</v>
      </c>
      <c r="E2411" s="15"/>
      <c r="F2411" s="15">
        <f>VLOOKUP(A2411,'VENTES ANNUELLES'!$A$5:$J$1200,7,FALSE)</f>
        <v>0</v>
      </c>
    </row>
    <row r="2412" spans="1:6" x14ac:dyDescent="0.2">
      <c r="A2412" s="13">
        <f t="shared" si="802"/>
        <v>402</v>
      </c>
      <c r="B2412" s="14">
        <f>IFERROR(VLOOKUP(A2412,'VENTES ANNUELLES'!$A$5:$J$1200,2,FALSE),"")</f>
        <v>0</v>
      </c>
      <c r="C2412" s="13">
        <f>IFERROR(VLOOKUP(A2412,'VENTES ANNUELLES'!$A$5:$J$1200,3,FALSE),"")</f>
        <v>0</v>
      </c>
      <c r="D2412" s="13">
        <f>'VENTES ANNUELLES'!$M$22</f>
        <v>445710</v>
      </c>
      <c r="E2412" s="15"/>
      <c r="F2412" s="15">
        <f>VLOOKUP(A2412,'VENTES ANNUELLES'!$A$5:$J$1200,9,FALSE)</f>
        <v>0</v>
      </c>
    </row>
    <row r="2413" spans="1:6" x14ac:dyDescent="0.2">
      <c r="A2413" s="13">
        <f t="shared" si="802"/>
        <v>402</v>
      </c>
      <c r="B2413" s="14">
        <f>IFERROR(VLOOKUP(A2413,'VENTES ANNUELLES'!$A$5:$J$1200,2,FALSE),"")</f>
        <v>0</v>
      </c>
      <c r="C2413" s="13">
        <f>IFERROR(VLOOKUP(A2413,'VENTES ANNUELLES'!$A$5:$J$1200,3,FALSE),"")</f>
        <v>0</v>
      </c>
      <c r="D2413" s="13" t="str">
        <f>IFERROR(VLOOKUP(C2413,'VENTES ANNUELLES'!$L$5:$M$15,2,FALSE),"")</f>
        <v/>
      </c>
      <c r="E2413" s="15">
        <f>VLOOKUP(A2413,'VENTES ANNUELLES'!$A$5:$J$1200,10,FALSE)</f>
        <v>0</v>
      </c>
      <c r="F2413" s="15"/>
    </row>
    <row r="2414" spans="1:6" x14ac:dyDescent="0.2">
      <c r="A2414" s="13">
        <f t="shared" ref="A2414" si="821">A2413+1</f>
        <v>403</v>
      </c>
      <c r="B2414" s="14">
        <f>IFERROR(VLOOKUP(A2414,'VENTES ANNUELLES'!$A$5:$J$1200,2,FALSE),"")</f>
        <v>0</v>
      </c>
      <c r="C2414" s="13">
        <f>IFERROR(VLOOKUP(A2414,'VENTES ANNUELLES'!$A$5:$J$1200,3,FALSE),"")</f>
        <v>0</v>
      </c>
      <c r="D2414" s="13">
        <f>'VENTES ANNUELLES'!$M$18</f>
        <v>707100</v>
      </c>
      <c r="E2414" s="15"/>
      <c r="F2414" s="15">
        <f>VLOOKUP(A2414,'VENTES ANNUELLES'!$A$5:$J$1200,4,FALSE)</f>
        <v>0</v>
      </c>
    </row>
    <row r="2415" spans="1:6" x14ac:dyDescent="0.2">
      <c r="A2415" s="13">
        <f t="shared" ref="A2415" si="822">A2414</f>
        <v>403</v>
      </c>
      <c r="B2415" s="14">
        <f>IFERROR(VLOOKUP(A2415,'VENTES ANNUELLES'!$A$5:$J$1200,2,FALSE),"")</f>
        <v>0</v>
      </c>
      <c r="C2415" s="13">
        <f>IFERROR(VLOOKUP(A2415,'VENTES ANNUELLES'!$A$5:$J$1200,3,FALSE),"")</f>
        <v>0</v>
      </c>
      <c r="D2415" s="13">
        <f>'VENTES ANNUELLES'!$M$19</f>
        <v>707200</v>
      </c>
      <c r="E2415" s="15"/>
      <c r="F2415" s="15">
        <f>VLOOKUP(A2415,'VENTES ANNUELLES'!$A$5:$J$1200,5,FALSE)</f>
        <v>0</v>
      </c>
    </row>
    <row r="2416" spans="1:6" x14ac:dyDescent="0.2">
      <c r="A2416" s="13">
        <f t="shared" si="802"/>
        <v>403</v>
      </c>
      <c r="B2416" s="14">
        <f>IFERROR(VLOOKUP(A2416,'VENTES ANNUELLES'!$A$5:$J$1200,2,FALSE),"")</f>
        <v>0</v>
      </c>
      <c r="C2416" s="13">
        <f>IFERROR(VLOOKUP(A2416,'VENTES ANNUELLES'!$A$5:$J$1200,3,FALSE),"")</f>
        <v>0</v>
      </c>
      <c r="D2416" s="13">
        <f>'VENTES ANNUELLES'!$M$20</f>
        <v>707300</v>
      </c>
      <c r="E2416" s="15"/>
      <c r="F2416" s="15">
        <f>VLOOKUP(A2416,'VENTES ANNUELLES'!$A$5:$J$1200,6,FALSE)</f>
        <v>0</v>
      </c>
    </row>
    <row r="2417" spans="1:6" x14ac:dyDescent="0.2">
      <c r="A2417" s="13">
        <f t="shared" si="802"/>
        <v>403</v>
      </c>
      <c r="B2417" s="14">
        <f>IFERROR(VLOOKUP(A2417,'VENTES ANNUELLES'!$A$5:$J$1200,2,FALSE),"")</f>
        <v>0</v>
      </c>
      <c r="C2417" s="13">
        <f>IFERROR(VLOOKUP(A2417,'VENTES ANNUELLES'!$A$5:$J$1200,3,FALSE),"")</f>
        <v>0</v>
      </c>
      <c r="D2417" s="13">
        <f>'VENTES ANNUELLES'!$M$21</f>
        <v>707400</v>
      </c>
      <c r="E2417" s="15"/>
      <c r="F2417" s="15">
        <f>VLOOKUP(A2417,'VENTES ANNUELLES'!$A$5:$J$1200,7,FALSE)</f>
        <v>0</v>
      </c>
    </row>
    <row r="2418" spans="1:6" x14ac:dyDescent="0.2">
      <c r="A2418" s="13">
        <f t="shared" si="802"/>
        <v>403</v>
      </c>
      <c r="B2418" s="14">
        <f>IFERROR(VLOOKUP(A2418,'VENTES ANNUELLES'!$A$5:$J$1200,2,FALSE),"")</f>
        <v>0</v>
      </c>
      <c r="C2418" s="13">
        <f>IFERROR(VLOOKUP(A2418,'VENTES ANNUELLES'!$A$5:$J$1200,3,FALSE),"")</f>
        <v>0</v>
      </c>
      <c r="D2418" s="13">
        <f>'VENTES ANNUELLES'!$M$22</f>
        <v>445710</v>
      </c>
      <c r="E2418" s="15"/>
      <c r="F2418" s="15">
        <f>VLOOKUP(A2418,'VENTES ANNUELLES'!$A$5:$J$1200,9,FALSE)</f>
        <v>0</v>
      </c>
    </row>
    <row r="2419" spans="1:6" x14ac:dyDescent="0.2">
      <c r="A2419" s="13">
        <f t="shared" ref="A2419:A2482" si="823">A2418</f>
        <v>403</v>
      </c>
      <c r="B2419" s="14">
        <f>IFERROR(VLOOKUP(A2419,'VENTES ANNUELLES'!$A$5:$J$1200,2,FALSE),"")</f>
        <v>0</v>
      </c>
      <c r="C2419" s="13">
        <f>IFERROR(VLOOKUP(A2419,'VENTES ANNUELLES'!$A$5:$J$1200,3,FALSE),"")</f>
        <v>0</v>
      </c>
      <c r="D2419" s="13" t="str">
        <f>IFERROR(VLOOKUP(C2419,'VENTES ANNUELLES'!$L$5:$M$15,2,FALSE),"")</f>
        <v/>
      </c>
      <c r="E2419" s="15">
        <f>VLOOKUP(A2419,'VENTES ANNUELLES'!$A$5:$J$1200,10,FALSE)</f>
        <v>0</v>
      </c>
      <c r="F2419" s="15"/>
    </row>
    <row r="2420" spans="1:6" x14ac:dyDescent="0.2">
      <c r="A2420" s="13">
        <f t="shared" ref="A2420" si="824">A2419+1</f>
        <v>404</v>
      </c>
      <c r="B2420" s="14">
        <f>IFERROR(VLOOKUP(A2420,'VENTES ANNUELLES'!$A$5:$J$1200,2,FALSE),"")</f>
        <v>0</v>
      </c>
      <c r="C2420" s="13">
        <f>IFERROR(VLOOKUP(A2420,'VENTES ANNUELLES'!$A$5:$J$1200,3,FALSE),"")</f>
        <v>0</v>
      </c>
      <c r="D2420" s="13">
        <f>'VENTES ANNUELLES'!$M$18</f>
        <v>707100</v>
      </c>
      <c r="E2420" s="15"/>
      <c r="F2420" s="15">
        <f>VLOOKUP(A2420,'VENTES ANNUELLES'!$A$5:$J$1200,4,FALSE)</f>
        <v>0</v>
      </c>
    </row>
    <row r="2421" spans="1:6" x14ac:dyDescent="0.2">
      <c r="A2421" s="13">
        <f t="shared" ref="A2421" si="825">A2420</f>
        <v>404</v>
      </c>
      <c r="B2421" s="14">
        <f>IFERROR(VLOOKUP(A2421,'VENTES ANNUELLES'!$A$5:$J$1200,2,FALSE),"")</f>
        <v>0</v>
      </c>
      <c r="C2421" s="13">
        <f>IFERROR(VLOOKUP(A2421,'VENTES ANNUELLES'!$A$5:$J$1200,3,FALSE),"")</f>
        <v>0</v>
      </c>
      <c r="D2421" s="13">
        <f>'VENTES ANNUELLES'!$M$19</f>
        <v>707200</v>
      </c>
      <c r="E2421" s="15"/>
      <c r="F2421" s="15">
        <f>VLOOKUP(A2421,'VENTES ANNUELLES'!$A$5:$J$1200,5,FALSE)</f>
        <v>0</v>
      </c>
    </row>
    <row r="2422" spans="1:6" x14ac:dyDescent="0.2">
      <c r="A2422" s="13">
        <f t="shared" si="823"/>
        <v>404</v>
      </c>
      <c r="B2422" s="14">
        <f>IFERROR(VLOOKUP(A2422,'VENTES ANNUELLES'!$A$5:$J$1200,2,FALSE),"")</f>
        <v>0</v>
      </c>
      <c r="C2422" s="13">
        <f>IFERROR(VLOOKUP(A2422,'VENTES ANNUELLES'!$A$5:$J$1200,3,FALSE),"")</f>
        <v>0</v>
      </c>
      <c r="D2422" s="13">
        <f>'VENTES ANNUELLES'!$M$20</f>
        <v>707300</v>
      </c>
      <c r="E2422" s="15"/>
      <c r="F2422" s="15">
        <f>VLOOKUP(A2422,'VENTES ANNUELLES'!$A$5:$J$1200,6,FALSE)</f>
        <v>0</v>
      </c>
    </row>
    <row r="2423" spans="1:6" x14ac:dyDescent="0.2">
      <c r="A2423" s="13">
        <f t="shared" si="823"/>
        <v>404</v>
      </c>
      <c r="B2423" s="14">
        <f>IFERROR(VLOOKUP(A2423,'VENTES ANNUELLES'!$A$5:$J$1200,2,FALSE),"")</f>
        <v>0</v>
      </c>
      <c r="C2423" s="13">
        <f>IFERROR(VLOOKUP(A2423,'VENTES ANNUELLES'!$A$5:$J$1200,3,FALSE),"")</f>
        <v>0</v>
      </c>
      <c r="D2423" s="13">
        <f>'VENTES ANNUELLES'!$M$21</f>
        <v>707400</v>
      </c>
      <c r="E2423" s="15"/>
      <c r="F2423" s="15">
        <f>VLOOKUP(A2423,'VENTES ANNUELLES'!$A$5:$J$1200,7,FALSE)</f>
        <v>0</v>
      </c>
    </row>
    <row r="2424" spans="1:6" x14ac:dyDescent="0.2">
      <c r="A2424" s="13">
        <f t="shared" si="823"/>
        <v>404</v>
      </c>
      <c r="B2424" s="14">
        <f>IFERROR(VLOOKUP(A2424,'VENTES ANNUELLES'!$A$5:$J$1200,2,FALSE),"")</f>
        <v>0</v>
      </c>
      <c r="C2424" s="13">
        <f>IFERROR(VLOOKUP(A2424,'VENTES ANNUELLES'!$A$5:$J$1200,3,FALSE),"")</f>
        <v>0</v>
      </c>
      <c r="D2424" s="13">
        <f>'VENTES ANNUELLES'!$M$22</f>
        <v>445710</v>
      </c>
      <c r="E2424" s="15"/>
      <c r="F2424" s="15">
        <f>VLOOKUP(A2424,'VENTES ANNUELLES'!$A$5:$J$1200,9,FALSE)</f>
        <v>0</v>
      </c>
    </row>
    <row r="2425" spans="1:6" x14ac:dyDescent="0.2">
      <c r="A2425" s="13">
        <f t="shared" si="823"/>
        <v>404</v>
      </c>
      <c r="B2425" s="14">
        <f>IFERROR(VLOOKUP(A2425,'VENTES ANNUELLES'!$A$5:$J$1200,2,FALSE),"")</f>
        <v>0</v>
      </c>
      <c r="C2425" s="13">
        <f>IFERROR(VLOOKUP(A2425,'VENTES ANNUELLES'!$A$5:$J$1200,3,FALSE),"")</f>
        <v>0</v>
      </c>
      <c r="D2425" s="13" t="str">
        <f>IFERROR(VLOOKUP(C2425,'VENTES ANNUELLES'!$L$5:$M$15,2,FALSE),"")</f>
        <v/>
      </c>
      <c r="E2425" s="15">
        <f>VLOOKUP(A2425,'VENTES ANNUELLES'!$A$5:$J$1200,10,FALSE)</f>
        <v>0</v>
      </c>
      <c r="F2425" s="15"/>
    </row>
    <row r="2426" spans="1:6" x14ac:dyDescent="0.2">
      <c r="A2426" s="13">
        <f t="shared" ref="A2426" si="826">A2425+1</f>
        <v>405</v>
      </c>
      <c r="B2426" s="14">
        <f>IFERROR(VLOOKUP(A2426,'VENTES ANNUELLES'!$A$5:$J$1200,2,FALSE),"")</f>
        <v>0</v>
      </c>
      <c r="C2426" s="13">
        <f>IFERROR(VLOOKUP(A2426,'VENTES ANNUELLES'!$A$5:$J$1200,3,FALSE),"")</f>
        <v>0</v>
      </c>
      <c r="D2426" s="13">
        <f>'VENTES ANNUELLES'!$M$18</f>
        <v>707100</v>
      </c>
      <c r="E2426" s="15"/>
      <c r="F2426" s="15">
        <f>VLOOKUP(A2426,'VENTES ANNUELLES'!$A$5:$J$1200,4,FALSE)</f>
        <v>0</v>
      </c>
    </row>
    <row r="2427" spans="1:6" x14ac:dyDescent="0.2">
      <c r="A2427" s="13">
        <f t="shared" ref="A2427" si="827">A2426</f>
        <v>405</v>
      </c>
      <c r="B2427" s="14">
        <f>IFERROR(VLOOKUP(A2427,'VENTES ANNUELLES'!$A$5:$J$1200,2,FALSE),"")</f>
        <v>0</v>
      </c>
      <c r="C2427" s="13">
        <f>IFERROR(VLOOKUP(A2427,'VENTES ANNUELLES'!$A$5:$J$1200,3,FALSE),"")</f>
        <v>0</v>
      </c>
      <c r="D2427" s="13">
        <f>'VENTES ANNUELLES'!$M$19</f>
        <v>707200</v>
      </c>
      <c r="E2427" s="15"/>
      <c r="F2427" s="15">
        <f>VLOOKUP(A2427,'VENTES ANNUELLES'!$A$5:$J$1200,5,FALSE)</f>
        <v>0</v>
      </c>
    </row>
    <row r="2428" spans="1:6" x14ac:dyDescent="0.2">
      <c r="A2428" s="13">
        <f t="shared" si="823"/>
        <v>405</v>
      </c>
      <c r="B2428" s="14">
        <f>IFERROR(VLOOKUP(A2428,'VENTES ANNUELLES'!$A$5:$J$1200,2,FALSE),"")</f>
        <v>0</v>
      </c>
      <c r="C2428" s="13">
        <f>IFERROR(VLOOKUP(A2428,'VENTES ANNUELLES'!$A$5:$J$1200,3,FALSE),"")</f>
        <v>0</v>
      </c>
      <c r="D2428" s="13">
        <f>'VENTES ANNUELLES'!$M$20</f>
        <v>707300</v>
      </c>
      <c r="E2428" s="15"/>
      <c r="F2428" s="15">
        <f>VLOOKUP(A2428,'VENTES ANNUELLES'!$A$5:$J$1200,6,FALSE)</f>
        <v>0</v>
      </c>
    </row>
    <row r="2429" spans="1:6" x14ac:dyDescent="0.2">
      <c r="A2429" s="13">
        <f t="shared" si="823"/>
        <v>405</v>
      </c>
      <c r="B2429" s="14">
        <f>IFERROR(VLOOKUP(A2429,'VENTES ANNUELLES'!$A$5:$J$1200,2,FALSE),"")</f>
        <v>0</v>
      </c>
      <c r="C2429" s="13">
        <f>IFERROR(VLOOKUP(A2429,'VENTES ANNUELLES'!$A$5:$J$1200,3,FALSE),"")</f>
        <v>0</v>
      </c>
      <c r="D2429" s="13">
        <f>'VENTES ANNUELLES'!$M$21</f>
        <v>707400</v>
      </c>
      <c r="E2429" s="15"/>
      <c r="F2429" s="15">
        <f>VLOOKUP(A2429,'VENTES ANNUELLES'!$A$5:$J$1200,7,FALSE)</f>
        <v>0</v>
      </c>
    </row>
    <row r="2430" spans="1:6" x14ac:dyDescent="0.2">
      <c r="A2430" s="13">
        <f t="shared" si="823"/>
        <v>405</v>
      </c>
      <c r="B2430" s="14">
        <f>IFERROR(VLOOKUP(A2430,'VENTES ANNUELLES'!$A$5:$J$1200,2,FALSE),"")</f>
        <v>0</v>
      </c>
      <c r="C2430" s="13">
        <f>IFERROR(VLOOKUP(A2430,'VENTES ANNUELLES'!$A$5:$J$1200,3,FALSE),"")</f>
        <v>0</v>
      </c>
      <c r="D2430" s="13">
        <f>'VENTES ANNUELLES'!$M$22</f>
        <v>445710</v>
      </c>
      <c r="E2430" s="15"/>
      <c r="F2430" s="15">
        <f>VLOOKUP(A2430,'VENTES ANNUELLES'!$A$5:$J$1200,9,FALSE)</f>
        <v>0</v>
      </c>
    </row>
    <row r="2431" spans="1:6" x14ac:dyDescent="0.2">
      <c r="A2431" s="13">
        <f t="shared" si="823"/>
        <v>405</v>
      </c>
      <c r="B2431" s="14">
        <f>IFERROR(VLOOKUP(A2431,'VENTES ANNUELLES'!$A$5:$J$1200,2,FALSE),"")</f>
        <v>0</v>
      </c>
      <c r="C2431" s="13">
        <f>IFERROR(VLOOKUP(A2431,'VENTES ANNUELLES'!$A$5:$J$1200,3,FALSE),"")</f>
        <v>0</v>
      </c>
      <c r="D2431" s="13" t="str">
        <f>IFERROR(VLOOKUP(C2431,'VENTES ANNUELLES'!$L$5:$M$15,2,FALSE),"")</f>
        <v/>
      </c>
      <c r="E2431" s="15">
        <f>VLOOKUP(A2431,'VENTES ANNUELLES'!$A$5:$J$1200,10,FALSE)</f>
        <v>0</v>
      </c>
      <c r="F2431" s="15"/>
    </row>
    <row r="2432" spans="1:6" x14ac:dyDescent="0.2">
      <c r="A2432" s="13">
        <f t="shared" ref="A2432" si="828">A2431+1</f>
        <v>406</v>
      </c>
      <c r="B2432" s="14">
        <f>IFERROR(VLOOKUP(A2432,'VENTES ANNUELLES'!$A$5:$J$1200,2,FALSE),"")</f>
        <v>0</v>
      </c>
      <c r="C2432" s="13">
        <f>IFERROR(VLOOKUP(A2432,'VENTES ANNUELLES'!$A$5:$J$1200,3,FALSE),"")</f>
        <v>0</v>
      </c>
      <c r="D2432" s="13">
        <f>'VENTES ANNUELLES'!$M$18</f>
        <v>707100</v>
      </c>
      <c r="E2432" s="15"/>
      <c r="F2432" s="15">
        <f>VLOOKUP(A2432,'VENTES ANNUELLES'!$A$5:$J$1200,4,FALSE)</f>
        <v>0</v>
      </c>
    </row>
    <row r="2433" spans="1:6" x14ac:dyDescent="0.2">
      <c r="A2433" s="13">
        <f t="shared" ref="A2433" si="829">A2432</f>
        <v>406</v>
      </c>
      <c r="B2433" s="14">
        <f>IFERROR(VLOOKUP(A2433,'VENTES ANNUELLES'!$A$5:$J$1200,2,FALSE),"")</f>
        <v>0</v>
      </c>
      <c r="C2433" s="13">
        <f>IFERROR(VLOOKUP(A2433,'VENTES ANNUELLES'!$A$5:$J$1200,3,FALSE),"")</f>
        <v>0</v>
      </c>
      <c r="D2433" s="13">
        <f>'VENTES ANNUELLES'!$M$19</f>
        <v>707200</v>
      </c>
      <c r="E2433" s="15"/>
      <c r="F2433" s="15">
        <f>VLOOKUP(A2433,'VENTES ANNUELLES'!$A$5:$J$1200,5,FALSE)</f>
        <v>0</v>
      </c>
    </row>
    <row r="2434" spans="1:6" x14ac:dyDescent="0.2">
      <c r="A2434" s="13">
        <f t="shared" si="823"/>
        <v>406</v>
      </c>
      <c r="B2434" s="14">
        <f>IFERROR(VLOOKUP(A2434,'VENTES ANNUELLES'!$A$5:$J$1200,2,FALSE),"")</f>
        <v>0</v>
      </c>
      <c r="C2434" s="13">
        <f>IFERROR(VLOOKUP(A2434,'VENTES ANNUELLES'!$A$5:$J$1200,3,FALSE),"")</f>
        <v>0</v>
      </c>
      <c r="D2434" s="13">
        <f>'VENTES ANNUELLES'!$M$20</f>
        <v>707300</v>
      </c>
      <c r="E2434" s="15"/>
      <c r="F2434" s="15">
        <f>VLOOKUP(A2434,'VENTES ANNUELLES'!$A$5:$J$1200,6,FALSE)</f>
        <v>0</v>
      </c>
    </row>
    <row r="2435" spans="1:6" x14ac:dyDescent="0.2">
      <c r="A2435" s="13">
        <f t="shared" si="823"/>
        <v>406</v>
      </c>
      <c r="B2435" s="14">
        <f>IFERROR(VLOOKUP(A2435,'VENTES ANNUELLES'!$A$5:$J$1200,2,FALSE),"")</f>
        <v>0</v>
      </c>
      <c r="C2435" s="13">
        <f>IFERROR(VLOOKUP(A2435,'VENTES ANNUELLES'!$A$5:$J$1200,3,FALSE),"")</f>
        <v>0</v>
      </c>
      <c r="D2435" s="13">
        <f>'VENTES ANNUELLES'!$M$21</f>
        <v>707400</v>
      </c>
      <c r="E2435" s="15"/>
      <c r="F2435" s="15">
        <f>VLOOKUP(A2435,'VENTES ANNUELLES'!$A$5:$J$1200,7,FALSE)</f>
        <v>0</v>
      </c>
    </row>
    <row r="2436" spans="1:6" x14ac:dyDescent="0.2">
      <c r="A2436" s="13">
        <f t="shared" si="823"/>
        <v>406</v>
      </c>
      <c r="B2436" s="14">
        <f>IFERROR(VLOOKUP(A2436,'VENTES ANNUELLES'!$A$5:$J$1200,2,FALSE),"")</f>
        <v>0</v>
      </c>
      <c r="C2436" s="13">
        <f>IFERROR(VLOOKUP(A2436,'VENTES ANNUELLES'!$A$5:$J$1200,3,FALSE),"")</f>
        <v>0</v>
      </c>
      <c r="D2436" s="13">
        <f>'VENTES ANNUELLES'!$M$22</f>
        <v>445710</v>
      </c>
      <c r="E2436" s="15"/>
      <c r="F2436" s="15">
        <f>VLOOKUP(A2436,'VENTES ANNUELLES'!$A$5:$J$1200,9,FALSE)</f>
        <v>0</v>
      </c>
    </row>
    <row r="2437" spans="1:6" x14ac:dyDescent="0.2">
      <c r="A2437" s="13">
        <f t="shared" si="823"/>
        <v>406</v>
      </c>
      <c r="B2437" s="14">
        <f>IFERROR(VLOOKUP(A2437,'VENTES ANNUELLES'!$A$5:$J$1200,2,FALSE),"")</f>
        <v>0</v>
      </c>
      <c r="C2437" s="13">
        <f>IFERROR(VLOOKUP(A2437,'VENTES ANNUELLES'!$A$5:$J$1200,3,FALSE),"")</f>
        <v>0</v>
      </c>
      <c r="D2437" s="13" t="str">
        <f>IFERROR(VLOOKUP(C2437,'VENTES ANNUELLES'!$L$5:$M$15,2,FALSE),"")</f>
        <v/>
      </c>
      <c r="E2437" s="15">
        <f>VLOOKUP(A2437,'VENTES ANNUELLES'!$A$5:$J$1200,10,FALSE)</f>
        <v>0</v>
      </c>
      <c r="F2437" s="15"/>
    </row>
    <row r="2438" spans="1:6" x14ac:dyDescent="0.2">
      <c r="A2438" s="13">
        <f t="shared" ref="A2438" si="830">A2437+1</f>
        <v>407</v>
      </c>
      <c r="B2438" s="14">
        <f>IFERROR(VLOOKUP(A2438,'VENTES ANNUELLES'!$A$5:$J$1200,2,FALSE),"")</f>
        <v>0</v>
      </c>
      <c r="C2438" s="13">
        <f>IFERROR(VLOOKUP(A2438,'VENTES ANNUELLES'!$A$5:$J$1200,3,FALSE),"")</f>
        <v>0</v>
      </c>
      <c r="D2438" s="13">
        <f>'VENTES ANNUELLES'!$M$18</f>
        <v>707100</v>
      </c>
      <c r="E2438" s="15"/>
      <c r="F2438" s="15">
        <f>VLOOKUP(A2438,'VENTES ANNUELLES'!$A$5:$J$1200,4,FALSE)</f>
        <v>0</v>
      </c>
    </row>
    <row r="2439" spans="1:6" x14ac:dyDescent="0.2">
      <c r="A2439" s="13">
        <f t="shared" ref="A2439" si="831">A2438</f>
        <v>407</v>
      </c>
      <c r="B2439" s="14">
        <f>IFERROR(VLOOKUP(A2439,'VENTES ANNUELLES'!$A$5:$J$1200,2,FALSE),"")</f>
        <v>0</v>
      </c>
      <c r="C2439" s="13">
        <f>IFERROR(VLOOKUP(A2439,'VENTES ANNUELLES'!$A$5:$J$1200,3,FALSE),"")</f>
        <v>0</v>
      </c>
      <c r="D2439" s="13">
        <f>'VENTES ANNUELLES'!$M$19</f>
        <v>707200</v>
      </c>
      <c r="E2439" s="15"/>
      <c r="F2439" s="15">
        <f>VLOOKUP(A2439,'VENTES ANNUELLES'!$A$5:$J$1200,5,FALSE)</f>
        <v>0</v>
      </c>
    </row>
    <row r="2440" spans="1:6" x14ac:dyDescent="0.2">
      <c r="A2440" s="13">
        <f t="shared" si="823"/>
        <v>407</v>
      </c>
      <c r="B2440" s="14">
        <f>IFERROR(VLOOKUP(A2440,'VENTES ANNUELLES'!$A$5:$J$1200,2,FALSE),"")</f>
        <v>0</v>
      </c>
      <c r="C2440" s="13">
        <f>IFERROR(VLOOKUP(A2440,'VENTES ANNUELLES'!$A$5:$J$1200,3,FALSE),"")</f>
        <v>0</v>
      </c>
      <c r="D2440" s="13">
        <f>'VENTES ANNUELLES'!$M$20</f>
        <v>707300</v>
      </c>
      <c r="E2440" s="15"/>
      <c r="F2440" s="15">
        <f>VLOOKUP(A2440,'VENTES ANNUELLES'!$A$5:$J$1200,6,FALSE)</f>
        <v>0</v>
      </c>
    </row>
    <row r="2441" spans="1:6" x14ac:dyDescent="0.2">
      <c r="A2441" s="13">
        <f t="shared" si="823"/>
        <v>407</v>
      </c>
      <c r="B2441" s="14">
        <f>IFERROR(VLOOKUP(A2441,'VENTES ANNUELLES'!$A$5:$J$1200,2,FALSE),"")</f>
        <v>0</v>
      </c>
      <c r="C2441" s="13">
        <f>IFERROR(VLOOKUP(A2441,'VENTES ANNUELLES'!$A$5:$J$1200,3,FALSE),"")</f>
        <v>0</v>
      </c>
      <c r="D2441" s="13">
        <f>'VENTES ANNUELLES'!$M$21</f>
        <v>707400</v>
      </c>
      <c r="E2441" s="15"/>
      <c r="F2441" s="15">
        <f>VLOOKUP(A2441,'VENTES ANNUELLES'!$A$5:$J$1200,7,FALSE)</f>
        <v>0</v>
      </c>
    </row>
    <row r="2442" spans="1:6" x14ac:dyDescent="0.2">
      <c r="A2442" s="13">
        <f t="shared" si="823"/>
        <v>407</v>
      </c>
      <c r="B2442" s="14">
        <f>IFERROR(VLOOKUP(A2442,'VENTES ANNUELLES'!$A$5:$J$1200,2,FALSE),"")</f>
        <v>0</v>
      </c>
      <c r="C2442" s="13">
        <f>IFERROR(VLOOKUP(A2442,'VENTES ANNUELLES'!$A$5:$J$1200,3,FALSE),"")</f>
        <v>0</v>
      </c>
      <c r="D2442" s="13">
        <f>'VENTES ANNUELLES'!$M$22</f>
        <v>445710</v>
      </c>
      <c r="E2442" s="15"/>
      <c r="F2442" s="15">
        <f>VLOOKUP(A2442,'VENTES ANNUELLES'!$A$5:$J$1200,9,FALSE)</f>
        <v>0</v>
      </c>
    </row>
    <row r="2443" spans="1:6" x14ac:dyDescent="0.2">
      <c r="A2443" s="13">
        <f t="shared" si="823"/>
        <v>407</v>
      </c>
      <c r="B2443" s="14">
        <f>IFERROR(VLOOKUP(A2443,'VENTES ANNUELLES'!$A$5:$J$1200,2,FALSE),"")</f>
        <v>0</v>
      </c>
      <c r="C2443" s="13">
        <f>IFERROR(VLOOKUP(A2443,'VENTES ANNUELLES'!$A$5:$J$1200,3,FALSE),"")</f>
        <v>0</v>
      </c>
      <c r="D2443" s="13" t="str">
        <f>IFERROR(VLOOKUP(C2443,'VENTES ANNUELLES'!$L$5:$M$15,2,FALSE),"")</f>
        <v/>
      </c>
      <c r="E2443" s="15">
        <f>VLOOKUP(A2443,'VENTES ANNUELLES'!$A$5:$J$1200,10,FALSE)</f>
        <v>0</v>
      </c>
      <c r="F2443" s="15"/>
    </row>
    <row r="2444" spans="1:6" x14ac:dyDescent="0.2">
      <c r="A2444" s="13">
        <f t="shared" ref="A2444" si="832">A2443+1</f>
        <v>408</v>
      </c>
      <c r="B2444" s="14">
        <f>IFERROR(VLOOKUP(A2444,'VENTES ANNUELLES'!$A$5:$J$1200,2,FALSE),"")</f>
        <v>0</v>
      </c>
      <c r="C2444" s="13">
        <f>IFERROR(VLOOKUP(A2444,'VENTES ANNUELLES'!$A$5:$J$1200,3,FALSE),"")</f>
        <v>0</v>
      </c>
      <c r="D2444" s="13">
        <f>'VENTES ANNUELLES'!$M$18</f>
        <v>707100</v>
      </c>
      <c r="E2444" s="15"/>
      <c r="F2444" s="15">
        <f>VLOOKUP(A2444,'VENTES ANNUELLES'!$A$5:$J$1200,4,FALSE)</f>
        <v>0</v>
      </c>
    </row>
    <row r="2445" spans="1:6" x14ac:dyDescent="0.2">
      <c r="A2445" s="13">
        <f t="shared" ref="A2445" si="833">A2444</f>
        <v>408</v>
      </c>
      <c r="B2445" s="14">
        <f>IFERROR(VLOOKUP(A2445,'VENTES ANNUELLES'!$A$5:$J$1200,2,FALSE),"")</f>
        <v>0</v>
      </c>
      <c r="C2445" s="13">
        <f>IFERROR(VLOOKUP(A2445,'VENTES ANNUELLES'!$A$5:$J$1200,3,FALSE),"")</f>
        <v>0</v>
      </c>
      <c r="D2445" s="13">
        <f>'VENTES ANNUELLES'!$M$19</f>
        <v>707200</v>
      </c>
      <c r="E2445" s="15"/>
      <c r="F2445" s="15">
        <f>VLOOKUP(A2445,'VENTES ANNUELLES'!$A$5:$J$1200,5,FALSE)</f>
        <v>0</v>
      </c>
    </row>
    <row r="2446" spans="1:6" x14ac:dyDescent="0.2">
      <c r="A2446" s="13">
        <f t="shared" si="823"/>
        <v>408</v>
      </c>
      <c r="B2446" s="14">
        <f>IFERROR(VLOOKUP(A2446,'VENTES ANNUELLES'!$A$5:$J$1200,2,FALSE),"")</f>
        <v>0</v>
      </c>
      <c r="C2446" s="13">
        <f>IFERROR(VLOOKUP(A2446,'VENTES ANNUELLES'!$A$5:$J$1200,3,FALSE),"")</f>
        <v>0</v>
      </c>
      <c r="D2446" s="13">
        <f>'VENTES ANNUELLES'!$M$20</f>
        <v>707300</v>
      </c>
      <c r="E2446" s="15"/>
      <c r="F2446" s="15">
        <f>VLOOKUP(A2446,'VENTES ANNUELLES'!$A$5:$J$1200,6,FALSE)</f>
        <v>0</v>
      </c>
    </row>
    <row r="2447" spans="1:6" x14ac:dyDescent="0.2">
      <c r="A2447" s="13">
        <f t="shared" si="823"/>
        <v>408</v>
      </c>
      <c r="B2447" s="14">
        <f>IFERROR(VLOOKUP(A2447,'VENTES ANNUELLES'!$A$5:$J$1200,2,FALSE),"")</f>
        <v>0</v>
      </c>
      <c r="C2447" s="13">
        <f>IFERROR(VLOOKUP(A2447,'VENTES ANNUELLES'!$A$5:$J$1200,3,FALSE),"")</f>
        <v>0</v>
      </c>
      <c r="D2447" s="13">
        <f>'VENTES ANNUELLES'!$M$21</f>
        <v>707400</v>
      </c>
      <c r="E2447" s="15"/>
      <c r="F2447" s="15">
        <f>VLOOKUP(A2447,'VENTES ANNUELLES'!$A$5:$J$1200,7,FALSE)</f>
        <v>0</v>
      </c>
    </row>
    <row r="2448" spans="1:6" x14ac:dyDescent="0.2">
      <c r="A2448" s="13">
        <f t="shared" si="823"/>
        <v>408</v>
      </c>
      <c r="B2448" s="14">
        <f>IFERROR(VLOOKUP(A2448,'VENTES ANNUELLES'!$A$5:$J$1200,2,FALSE),"")</f>
        <v>0</v>
      </c>
      <c r="C2448" s="13">
        <f>IFERROR(VLOOKUP(A2448,'VENTES ANNUELLES'!$A$5:$J$1200,3,FALSE),"")</f>
        <v>0</v>
      </c>
      <c r="D2448" s="13">
        <f>'VENTES ANNUELLES'!$M$22</f>
        <v>445710</v>
      </c>
      <c r="E2448" s="15"/>
      <c r="F2448" s="15">
        <f>VLOOKUP(A2448,'VENTES ANNUELLES'!$A$5:$J$1200,9,FALSE)</f>
        <v>0</v>
      </c>
    </row>
    <row r="2449" spans="1:6" x14ac:dyDescent="0.2">
      <c r="A2449" s="13">
        <f t="shared" si="823"/>
        <v>408</v>
      </c>
      <c r="B2449" s="14">
        <f>IFERROR(VLOOKUP(A2449,'VENTES ANNUELLES'!$A$5:$J$1200,2,FALSE),"")</f>
        <v>0</v>
      </c>
      <c r="C2449" s="13">
        <f>IFERROR(VLOOKUP(A2449,'VENTES ANNUELLES'!$A$5:$J$1200,3,FALSE),"")</f>
        <v>0</v>
      </c>
      <c r="D2449" s="13" t="str">
        <f>IFERROR(VLOOKUP(C2449,'VENTES ANNUELLES'!$L$5:$M$15,2,FALSE),"")</f>
        <v/>
      </c>
      <c r="E2449" s="15">
        <f>VLOOKUP(A2449,'VENTES ANNUELLES'!$A$5:$J$1200,10,FALSE)</f>
        <v>0</v>
      </c>
      <c r="F2449" s="15"/>
    </row>
    <row r="2450" spans="1:6" x14ac:dyDescent="0.2">
      <c r="A2450" s="13">
        <f t="shared" ref="A2450" si="834">A2449+1</f>
        <v>409</v>
      </c>
      <c r="B2450" s="14">
        <f>IFERROR(VLOOKUP(A2450,'VENTES ANNUELLES'!$A$5:$J$1200,2,FALSE),"")</f>
        <v>0</v>
      </c>
      <c r="C2450" s="13">
        <f>IFERROR(VLOOKUP(A2450,'VENTES ANNUELLES'!$A$5:$J$1200,3,FALSE),"")</f>
        <v>0</v>
      </c>
      <c r="D2450" s="13">
        <f>'VENTES ANNUELLES'!$M$18</f>
        <v>707100</v>
      </c>
      <c r="E2450" s="15"/>
      <c r="F2450" s="15">
        <f>VLOOKUP(A2450,'VENTES ANNUELLES'!$A$5:$J$1200,4,FALSE)</f>
        <v>0</v>
      </c>
    </row>
    <row r="2451" spans="1:6" x14ac:dyDescent="0.2">
      <c r="A2451" s="13">
        <f t="shared" ref="A2451" si="835">A2450</f>
        <v>409</v>
      </c>
      <c r="B2451" s="14">
        <f>IFERROR(VLOOKUP(A2451,'VENTES ANNUELLES'!$A$5:$J$1200,2,FALSE),"")</f>
        <v>0</v>
      </c>
      <c r="C2451" s="13">
        <f>IFERROR(VLOOKUP(A2451,'VENTES ANNUELLES'!$A$5:$J$1200,3,FALSE),"")</f>
        <v>0</v>
      </c>
      <c r="D2451" s="13">
        <f>'VENTES ANNUELLES'!$M$19</f>
        <v>707200</v>
      </c>
      <c r="E2451" s="15"/>
      <c r="F2451" s="15">
        <f>VLOOKUP(A2451,'VENTES ANNUELLES'!$A$5:$J$1200,5,FALSE)</f>
        <v>0</v>
      </c>
    </row>
    <row r="2452" spans="1:6" x14ac:dyDescent="0.2">
      <c r="A2452" s="13">
        <f t="shared" si="823"/>
        <v>409</v>
      </c>
      <c r="B2452" s="14">
        <f>IFERROR(VLOOKUP(A2452,'VENTES ANNUELLES'!$A$5:$J$1200,2,FALSE),"")</f>
        <v>0</v>
      </c>
      <c r="C2452" s="13">
        <f>IFERROR(VLOOKUP(A2452,'VENTES ANNUELLES'!$A$5:$J$1200,3,FALSE),"")</f>
        <v>0</v>
      </c>
      <c r="D2452" s="13">
        <f>'VENTES ANNUELLES'!$M$20</f>
        <v>707300</v>
      </c>
      <c r="E2452" s="15"/>
      <c r="F2452" s="15">
        <f>VLOOKUP(A2452,'VENTES ANNUELLES'!$A$5:$J$1200,6,FALSE)</f>
        <v>0</v>
      </c>
    </row>
    <row r="2453" spans="1:6" x14ac:dyDescent="0.2">
      <c r="A2453" s="13">
        <f t="shared" si="823"/>
        <v>409</v>
      </c>
      <c r="B2453" s="14">
        <f>IFERROR(VLOOKUP(A2453,'VENTES ANNUELLES'!$A$5:$J$1200,2,FALSE),"")</f>
        <v>0</v>
      </c>
      <c r="C2453" s="13">
        <f>IFERROR(VLOOKUP(A2453,'VENTES ANNUELLES'!$A$5:$J$1200,3,FALSE),"")</f>
        <v>0</v>
      </c>
      <c r="D2453" s="13">
        <f>'VENTES ANNUELLES'!$M$21</f>
        <v>707400</v>
      </c>
      <c r="E2453" s="15"/>
      <c r="F2453" s="15">
        <f>VLOOKUP(A2453,'VENTES ANNUELLES'!$A$5:$J$1200,7,FALSE)</f>
        <v>0</v>
      </c>
    </row>
    <row r="2454" spans="1:6" x14ac:dyDescent="0.2">
      <c r="A2454" s="13">
        <f t="shared" si="823"/>
        <v>409</v>
      </c>
      <c r="B2454" s="14">
        <f>IFERROR(VLOOKUP(A2454,'VENTES ANNUELLES'!$A$5:$J$1200,2,FALSE),"")</f>
        <v>0</v>
      </c>
      <c r="C2454" s="13">
        <f>IFERROR(VLOOKUP(A2454,'VENTES ANNUELLES'!$A$5:$J$1200,3,FALSE),"")</f>
        <v>0</v>
      </c>
      <c r="D2454" s="13">
        <f>'VENTES ANNUELLES'!$M$22</f>
        <v>445710</v>
      </c>
      <c r="E2454" s="15"/>
      <c r="F2454" s="15">
        <f>VLOOKUP(A2454,'VENTES ANNUELLES'!$A$5:$J$1200,9,FALSE)</f>
        <v>0</v>
      </c>
    </row>
    <row r="2455" spans="1:6" x14ac:dyDescent="0.2">
      <c r="A2455" s="13">
        <f t="shared" si="823"/>
        <v>409</v>
      </c>
      <c r="B2455" s="14">
        <f>IFERROR(VLOOKUP(A2455,'VENTES ANNUELLES'!$A$5:$J$1200,2,FALSE),"")</f>
        <v>0</v>
      </c>
      <c r="C2455" s="13">
        <f>IFERROR(VLOOKUP(A2455,'VENTES ANNUELLES'!$A$5:$J$1200,3,FALSE),"")</f>
        <v>0</v>
      </c>
      <c r="D2455" s="13" t="str">
        <f>IFERROR(VLOOKUP(C2455,'VENTES ANNUELLES'!$L$5:$M$15,2,FALSE),"")</f>
        <v/>
      </c>
      <c r="E2455" s="15">
        <f>VLOOKUP(A2455,'VENTES ANNUELLES'!$A$5:$J$1200,10,FALSE)</f>
        <v>0</v>
      </c>
      <c r="F2455" s="15"/>
    </row>
    <row r="2456" spans="1:6" x14ac:dyDescent="0.2">
      <c r="A2456" s="13">
        <f t="shared" ref="A2456" si="836">A2455+1</f>
        <v>410</v>
      </c>
      <c r="B2456" s="14">
        <f>IFERROR(VLOOKUP(A2456,'VENTES ANNUELLES'!$A$5:$J$1200,2,FALSE),"")</f>
        <v>0</v>
      </c>
      <c r="C2456" s="13">
        <f>IFERROR(VLOOKUP(A2456,'VENTES ANNUELLES'!$A$5:$J$1200,3,FALSE),"")</f>
        <v>0</v>
      </c>
      <c r="D2456" s="13">
        <f>'VENTES ANNUELLES'!$M$18</f>
        <v>707100</v>
      </c>
      <c r="E2456" s="15"/>
      <c r="F2456" s="15">
        <f>VLOOKUP(A2456,'VENTES ANNUELLES'!$A$5:$J$1200,4,FALSE)</f>
        <v>0</v>
      </c>
    </row>
    <row r="2457" spans="1:6" x14ac:dyDescent="0.2">
      <c r="A2457" s="13">
        <f t="shared" ref="A2457" si="837">A2456</f>
        <v>410</v>
      </c>
      <c r="B2457" s="14">
        <f>IFERROR(VLOOKUP(A2457,'VENTES ANNUELLES'!$A$5:$J$1200,2,FALSE),"")</f>
        <v>0</v>
      </c>
      <c r="C2457" s="13">
        <f>IFERROR(VLOOKUP(A2457,'VENTES ANNUELLES'!$A$5:$J$1200,3,FALSE),"")</f>
        <v>0</v>
      </c>
      <c r="D2457" s="13">
        <f>'VENTES ANNUELLES'!$M$19</f>
        <v>707200</v>
      </c>
      <c r="E2457" s="15"/>
      <c r="F2457" s="15">
        <f>VLOOKUP(A2457,'VENTES ANNUELLES'!$A$5:$J$1200,5,FALSE)</f>
        <v>0</v>
      </c>
    </row>
    <row r="2458" spans="1:6" x14ac:dyDescent="0.2">
      <c r="A2458" s="13">
        <f t="shared" si="823"/>
        <v>410</v>
      </c>
      <c r="B2458" s="14">
        <f>IFERROR(VLOOKUP(A2458,'VENTES ANNUELLES'!$A$5:$J$1200,2,FALSE),"")</f>
        <v>0</v>
      </c>
      <c r="C2458" s="13">
        <f>IFERROR(VLOOKUP(A2458,'VENTES ANNUELLES'!$A$5:$J$1200,3,FALSE),"")</f>
        <v>0</v>
      </c>
      <c r="D2458" s="13">
        <f>'VENTES ANNUELLES'!$M$20</f>
        <v>707300</v>
      </c>
      <c r="E2458" s="15"/>
      <c r="F2458" s="15">
        <f>VLOOKUP(A2458,'VENTES ANNUELLES'!$A$5:$J$1200,6,FALSE)</f>
        <v>0</v>
      </c>
    </row>
    <row r="2459" spans="1:6" x14ac:dyDescent="0.2">
      <c r="A2459" s="13">
        <f t="shared" si="823"/>
        <v>410</v>
      </c>
      <c r="B2459" s="14">
        <f>IFERROR(VLOOKUP(A2459,'VENTES ANNUELLES'!$A$5:$J$1200,2,FALSE),"")</f>
        <v>0</v>
      </c>
      <c r="C2459" s="13">
        <f>IFERROR(VLOOKUP(A2459,'VENTES ANNUELLES'!$A$5:$J$1200,3,FALSE),"")</f>
        <v>0</v>
      </c>
      <c r="D2459" s="13">
        <f>'VENTES ANNUELLES'!$M$21</f>
        <v>707400</v>
      </c>
      <c r="E2459" s="15"/>
      <c r="F2459" s="15">
        <f>VLOOKUP(A2459,'VENTES ANNUELLES'!$A$5:$J$1200,7,FALSE)</f>
        <v>0</v>
      </c>
    </row>
    <row r="2460" spans="1:6" x14ac:dyDescent="0.2">
      <c r="A2460" s="13">
        <f t="shared" si="823"/>
        <v>410</v>
      </c>
      <c r="B2460" s="14">
        <f>IFERROR(VLOOKUP(A2460,'VENTES ANNUELLES'!$A$5:$J$1200,2,FALSE),"")</f>
        <v>0</v>
      </c>
      <c r="C2460" s="13">
        <f>IFERROR(VLOOKUP(A2460,'VENTES ANNUELLES'!$A$5:$J$1200,3,FALSE),"")</f>
        <v>0</v>
      </c>
      <c r="D2460" s="13">
        <f>'VENTES ANNUELLES'!$M$22</f>
        <v>445710</v>
      </c>
      <c r="E2460" s="15"/>
      <c r="F2460" s="15">
        <f>VLOOKUP(A2460,'VENTES ANNUELLES'!$A$5:$J$1200,9,FALSE)</f>
        <v>0</v>
      </c>
    </row>
    <row r="2461" spans="1:6" x14ac:dyDescent="0.2">
      <c r="A2461" s="13">
        <f t="shared" si="823"/>
        <v>410</v>
      </c>
      <c r="B2461" s="14">
        <f>IFERROR(VLOOKUP(A2461,'VENTES ANNUELLES'!$A$5:$J$1200,2,FALSE),"")</f>
        <v>0</v>
      </c>
      <c r="C2461" s="13">
        <f>IFERROR(VLOOKUP(A2461,'VENTES ANNUELLES'!$A$5:$J$1200,3,FALSE),"")</f>
        <v>0</v>
      </c>
      <c r="D2461" s="13" t="str">
        <f>IFERROR(VLOOKUP(C2461,'VENTES ANNUELLES'!$L$5:$M$15,2,FALSE),"")</f>
        <v/>
      </c>
      <c r="E2461" s="15">
        <f>VLOOKUP(A2461,'VENTES ANNUELLES'!$A$5:$J$1200,10,FALSE)</f>
        <v>0</v>
      </c>
      <c r="F2461" s="15"/>
    </row>
    <row r="2462" spans="1:6" x14ac:dyDescent="0.2">
      <c r="A2462" s="13">
        <f t="shared" ref="A2462" si="838">A2461+1</f>
        <v>411</v>
      </c>
      <c r="B2462" s="14">
        <f>IFERROR(VLOOKUP(A2462,'VENTES ANNUELLES'!$A$5:$J$1200,2,FALSE),"")</f>
        <v>0</v>
      </c>
      <c r="C2462" s="13">
        <f>IFERROR(VLOOKUP(A2462,'VENTES ANNUELLES'!$A$5:$J$1200,3,FALSE),"")</f>
        <v>0</v>
      </c>
      <c r="D2462" s="13">
        <f>'VENTES ANNUELLES'!$M$18</f>
        <v>707100</v>
      </c>
      <c r="E2462" s="15"/>
      <c r="F2462" s="15">
        <f>VLOOKUP(A2462,'VENTES ANNUELLES'!$A$5:$J$1200,4,FALSE)</f>
        <v>0</v>
      </c>
    </row>
    <row r="2463" spans="1:6" x14ac:dyDescent="0.2">
      <c r="A2463" s="13">
        <f t="shared" ref="A2463" si="839">A2462</f>
        <v>411</v>
      </c>
      <c r="B2463" s="14">
        <f>IFERROR(VLOOKUP(A2463,'VENTES ANNUELLES'!$A$5:$J$1200,2,FALSE),"")</f>
        <v>0</v>
      </c>
      <c r="C2463" s="13">
        <f>IFERROR(VLOOKUP(A2463,'VENTES ANNUELLES'!$A$5:$J$1200,3,FALSE),"")</f>
        <v>0</v>
      </c>
      <c r="D2463" s="13">
        <f>'VENTES ANNUELLES'!$M$19</f>
        <v>707200</v>
      </c>
      <c r="E2463" s="15"/>
      <c r="F2463" s="15">
        <f>VLOOKUP(A2463,'VENTES ANNUELLES'!$A$5:$J$1200,5,FALSE)</f>
        <v>0</v>
      </c>
    </row>
    <row r="2464" spans="1:6" x14ac:dyDescent="0.2">
      <c r="A2464" s="13">
        <f t="shared" si="823"/>
        <v>411</v>
      </c>
      <c r="B2464" s="14">
        <f>IFERROR(VLOOKUP(A2464,'VENTES ANNUELLES'!$A$5:$J$1200,2,FALSE),"")</f>
        <v>0</v>
      </c>
      <c r="C2464" s="13">
        <f>IFERROR(VLOOKUP(A2464,'VENTES ANNUELLES'!$A$5:$J$1200,3,FALSE),"")</f>
        <v>0</v>
      </c>
      <c r="D2464" s="13">
        <f>'VENTES ANNUELLES'!$M$20</f>
        <v>707300</v>
      </c>
      <c r="E2464" s="15"/>
      <c r="F2464" s="15">
        <f>VLOOKUP(A2464,'VENTES ANNUELLES'!$A$5:$J$1200,6,FALSE)</f>
        <v>0</v>
      </c>
    </row>
    <row r="2465" spans="1:6" x14ac:dyDescent="0.2">
      <c r="A2465" s="13">
        <f t="shared" si="823"/>
        <v>411</v>
      </c>
      <c r="B2465" s="14">
        <f>IFERROR(VLOOKUP(A2465,'VENTES ANNUELLES'!$A$5:$J$1200,2,FALSE),"")</f>
        <v>0</v>
      </c>
      <c r="C2465" s="13">
        <f>IFERROR(VLOOKUP(A2465,'VENTES ANNUELLES'!$A$5:$J$1200,3,FALSE),"")</f>
        <v>0</v>
      </c>
      <c r="D2465" s="13">
        <f>'VENTES ANNUELLES'!$M$21</f>
        <v>707400</v>
      </c>
      <c r="E2465" s="15"/>
      <c r="F2465" s="15">
        <f>VLOOKUP(A2465,'VENTES ANNUELLES'!$A$5:$J$1200,7,FALSE)</f>
        <v>0</v>
      </c>
    </row>
    <row r="2466" spans="1:6" x14ac:dyDescent="0.2">
      <c r="A2466" s="13">
        <f t="shared" si="823"/>
        <v>411</v>
      </c>
      <c r="B2466" s="14">
        <f>IFERROR(VLOOKUP(A2466,'VENTES ANNUELLES'!$A$5:$J$1200,2,FALSE),"")</f>
        <v>0</v>
      </c>
      <c r="C2466" s="13">
        <f>IFERROR(VLOOKUP(A2466,'VENTES ANNUELLES'!$A$5:$J$1200,3,FALSE),"")</f>
        <v>0</v>
      </c>
      <c r="D2466" s="13">
        <f>'VENTES ANNUELLES'!$M$22</f>
        <v>445710</v>
      </c>
      <c r="E2466" s="15"/>
      <c r="F2466" s="15">
        <f>VLOOKUP(A2466,'VENTES ANNUELLES'!$A$5:$J$1200,9,FALSE)</f>
        <v>0</v>
      </c>
    </row>
    <row r="2467" spans="1:6" x14ac:dyDescent="0.2">
      <c r="A2467" s="13">
        <f t="shared" si="823"/>
        <v>411</v>
      </c>
      <c r="B2467" s="14">
        <f>IFERROR(VLOOKUP(A2467,'VENTES ANNUELLES'!$A$5:$J$1200,2,FALSE),"")</f>
        <v>0</v>
      </c>
      <c r="C2467" s="13">
        <f>IFERROR(VLOOKUP(A2467,'VENTES ANNUELLES'!$A$5:$J$1200,3,FALSE),"")</f>
        <v>0</v>
      </c>
      <c r="D2467" s="13" t="str">
        <f>IFERROR(VLOOKUP(C2467,'VENTES ANNUELLES'!$L$5:$M$15,2,FALSE),"")</f>
        <v/>
      </c>
      <c r="E2467" s="15">
        <f>VLOOKUP(A2467,'VENTES ANNUELLES'!$A$5:$J$1200,10,FALSE)</f>
        <v>0</v>
      </c>
      <c r="F2467" s="15"/>
    </row>
    <row r="2468" spans="1:6" x14ac:dyDescent="0.2">
      <c r="A2468" s="13">
        <f t="shared" ref="A2468" si="840">A2467+1</f>
        <v>412</v>
      </c>
      <c r="B2468" s="14">
        <f>IFERROR(VLOOKUP(A2468,'VENTES ANNUELLES'!$A$5:$J$1200,2,FALSE),"")</f>
        <v>0</v>
      </c>
      <c r="C2468" s="13">
        <f>IFERROR(VLOOKUP(A2468,'VENTES ANNUELLES'!$A$5:$J$1200,3,FALSE),"")</f>
        <v>0</v>
      </c>
      <c r="D2468" s="13">
        <f>'VENTES ANNUELLES'!$M$18</f>
        <v>707100</v>
      </c>
      <c r="E2468" s="15"/>
      <c r="F2468" s="15">
        <f>VLOOKUP(A2468,'VENTES ANNUELLES'!$A$5:$J$1200,4,FALSE)</f>
        <v>0</v>
      </c>
    </row>
    <row r="2469" spans="1:6" x14ac:dyDescent="0.2">
      <c r="A2469" s="13">
        <f t="shared" ref="A2469" si="841">A2468</f>
        <v>412</v>
      </c>
      <c r="B2469" s="14">
        <f>IFERROR(VLOOKUP(A2469,'VENTES ANNUELLES'!$A$5:$J$1200,2,FALSE),"")</f>
        <v>0</v>
      </c>
      <c r="C2469" s="13">
        <f>IFERROR(VLOOKUP(A2469,'VENTES ANNUELLES'!$A$5:$J$1200,3,FALSE),"")</f>
        <v>0</v>
      </c>
      <c r="D2469" s="13">
        <f>'VENTES ANNUELLES'!$M$19</f>
        <v>707200</v>
      </c>
      <c r="E2469" s="15"/>
      <c r="F2469" s="15">
        <f>VLOOKUP(A2469,'VENTES ANNUELLES'!$A$5:$J$1200,5,FALSE)</f>
        <v>0</v>
      </c>
    </row>
    <row r="2470" spans="1:6" x14ac:dyDescent="0.2">
      <c r="A2470" s="13">
        <f t="shared" si="823"/>
        <v>412</v>
      </c>
      <c r="B2470" s="14">
        <f>IFERROR(VLOOKUP(A2470,'VENTES ANNUELLES'!$A$5:$J$1200,2,FALSE),"")</f>
        <v>0</v>
      </c>
      <c r="C2470" s="13">
        <f>IFERROR(VLOOKUP(A2470,'VENTES ANNUELLES'!$A$5:$J$1200,3,FALSE),"")</f>
        <v>0</v>
      </c>
      <c r="D2470" s="13">
        <f>'VENTES ANNUELLES'!$M$20</f>
        <v>707300</v>
      </c>
      <c r="E2470" s="15"/>
      <c r="F2470" s="15">
        <f>VLOOKUP(A2470,'VENTES ANNUELLES'!$A$5:$J$1200,6,FALSE)</f>
        <v>0</v>
      </c>
    </row>
    <row r="2471" spans="1:6" x14ac:dyDescent="0.2">
      <c r="A2471" s="13">
        <f t="shared" si="823"/>
        <v>412</v>
      </c>
      <c r="B2471" s="14">
        <f>IFERROR(VLOOKUP(A2471,'VENTES ANNUELLES'!$A$5:$J$1200,2,FALSE),"")</f>
        <v>0</v>
      </c>
      <c r="C2471" s="13">
        <f>IFERROR(VLOOKUP(A2471,'VENTES ANNUELLES'!$A$5:$J$1200,3,FALSE),"")</f>
        <v>0</v>
      </c>
      <c r="D2471" s="13">
        <f>'VENTES ANNUELLES'!$M$21</f>
        <v>707400</v>
      </c>
      <c r="E2471" s="15"/>
      <c r="F2471" s="15">
        <f>VLOOKUP(A2471,'VENTES ANNUELLES'!$A$5:$J$1200,7,FALSE)</f>
        <v>0</v>
      </c>
    </row>
    <row r="2472" spans="1:6" x14ac:dyDescent="0.2">
      <c r="A2472" s="13">
        <f t="shared" si="823"/>
        <v>412</v>
      </c>
      <c r="B2472" s="14">
        <f>IFERROR(VLOOKUP(A2472,'VENTES ANNUELLES'!$A$5:$J$1200,2,FALSE),"")</f>
        <v>0</v>
      </c>
      <c r="C2472" s="13">
        <f>IFERROR(VLOOKUP(A2472,'VENTES ANNUELLES'!$A$5:$J$1200,3,FALSE),"")</f>
        <v>0</v>
      </c>
      <c r="D2472" s="13">
        <f>'VENTES ANNUELLES'!$M$22</f>
        <v>445710</v>
      </c>
      <c r="E2472" s="15"/>
      <c r="F2472" s="15">
        <f>VLOOKUP(A2472,'VENTES ANNUELLES'!$A$5:$J$1200,9,FALSE)</f>
        <v>0</v>
      </c>
    </row>
    <row r="2473" spans="1:6" x14ac:dyDescent="0.2">
      <c r="A2473" s="13">
        <f t="shared" si="823"/>
        <v>412</v>
      </c>
      <c r="B2473" s="14">
        <f>IFERROR(VLOOKUP(A2473,'VENTES ANNUELLES'!$A$5:$J$1200,2,FALSE),"")</f>
        <v>0</v>
      </c>
      <c r="C2473" s="13">
        <f>IFERROR(VLOOKUP(A2473,'VENTES ANNUELLES'!$A$5:$J$1200,3,FALSE),"")</f>
        <v>0</v>
      </c>
      <c r="D2473" s="13" t="str">
        <f>IFERROR(VLOOKUP(C2473,'VENTES ANNUELLES'!$L$5:$M$15,2,FALSE),"")</f>
        <v/>
      </c>
      <c r="E2473" s="15">
        <f>VLOOKUP(A2473,'VENTES ANNUELLES'!$A$5:$J$1200,10,FALSE)</f>
        <v>0</v>
      </c>
      <c r="F2473" s="15"/>
    </row>
    <row r="2474" spans="1:6" x14ac:dyDescent="0.2">
      <c r="A2474" s="13">
        <f t="shared" ref="A2474" si="842">A2473+1</f>
        <v>413</v>
      </c>
      <c r="B2474" s="14">
        <f>IFERROR(VLOOKUP(A2474,'VENTES ANNUELLES'!$A$5:$J$1200,2,FALSE),"")</f>
        <v>0</v>
      </c>
      <c r="C2474" s="13">
        <f>IFERROR(VLOOKUP(A2474,'VENTES ANNUELLES'!$A$5:$J$1200,3,FALSE),"")</f>
        <v>0</v>
      </c>
      <c r="D2474" s="13">
        <f>'VENTES ANNUELLES'!$M$18</f>
        <v>707100</v>
      </c>
      <c r="E2474" s="15"/>
      <c r="F2474" s="15">
        <f>VLOOKUP(A2474,'VENTES ANNUELLES'!$A$5:$J$1200,4,FALSE)</f>
        <v>0</v>
      </c>
    </row>
    <row r="2475" spans="1:6" x14ac:dyDescent="0.2">
      <c r="A2475" s="13">
        <f t="shared" ref="A2475" si="843">A2474</f>
        <v>413</v>
      </c>
      <c r="B2475" s="14">
        <f>IFERROR(VLOOKUP(A2475,'VENTES ANNUELLES'!$A$5:$J$1200,2,FALSE),"")</f>
        <v>0</v>
      </c>
      <c r="C2475" s="13">
        <f>IFERROR(VLOOKUP(A2475,'VENTES ANNUELLES'!$A$5:$J$1200,3,FALSE),"")</f>
        <v>0</v>
      </c>
      <c r="D2475" s="13">
        <f>'VENTES ANNUELLES'!$M$19</f>
        <v>707200</v>
      </c>
      <c r="E2475" s="15"/>
      <c r="F2475" s="15">
        <f>VLOOKUP(A2475,'VENTES ANNUELLES'!$A$5:$J$1200,5,FALSE)</f>
        <v>0</v>
      </c>
    </row>
    <row r="2476" spans="1:6" x14ac:dyDescent="0.2">
      <c r="A2476" s="13">
        <f t="shared" si="823"/>
        <v>413</v>
      </c>
      <c r="B2476" s="14">
        <f>IFERROR(VLOOKUP(A2476,'VENTES ANNUELLES'!$A$5:$J$1200,2,FALSE),"")</f>
        <v>0</v>
      </c>
      <c r="C2476" s="13">
        <f>IFERROR(VLOOKUP(A2476,'VENTES ANNUELLES'!$A$5:$J$1200,3,FALSE),"")</f>
        <v>0</v>
      </c>
      <c r="D2476" s="13">
        <f>'VENTES ANNUELLES'!$M$20</f>
        <v>707300</v>
      </c>
      <c r="E2476" s="15"/>
      <c r="F2476" s="15">
        <f>VLOOKUP(A2476,'VENTES ANNUELLES'!$A$5:$J$1200,6,FALSE)</f>
        <v>0</v>
      </c>
    </row>
    <row r="2477" spans="1:6" x14ac:dyDescent="0.2">
      <c r="A2477" s="13">
        <f t="shared" si="823"/>
        <v>413</v>
      </c>
      <c r="B2477" s="14">
        <f>IFERROR(VLOOKUP(A2477,'VENTES ANNUELLES'!$A$5:$J$1200,2,FALSE),"")</f>
        <v>0</v>
      </c>
      <c r="C2477" s="13">
        <f>IFERROR(VLOOKUP(A2477,'VENTES ANNUELLES'!$A$5:$J$1200,3,FALSE),"")</f>
        <v>0</v>
      </c>
      <c r="D2477" s="13">
        <f>'VENTES ANNUELLES'!$M$21</f>
        <v>707400</v>
      </c>
      <c r="E2477" s="15"/>
      <c r="F2477" s="15">
        <f>VLOOKUP(A2477,'VENTES ANNUELLES'!$A$5:$J$1200,7,FALSE)</f>
        <v>0</v>
      </c>
    </row>
    <row r="2478" spans="1:6" x14ac:dyDescent="0.2">
      <c r="A2478" s="13">
        <f t="shared" si="823"/>
        <v>413</v>
      </c>
      <c r="B2478" s="14">
        <f>IFERROR(VLOOKUP(A2478,'VENTES ANNUELLES'!$A$5:$J$1200,2,FALSE),"")</f>
        <v>0</v>
      </c>
      <c r="C2478" s="13">
        <f>IFERROR(VLOOKUP(A2478,'VENTES ANNUELLES'!$A$5:$J$1200,3,FALSE),"")</f>
        <v>0</v>
      </c>
      <c r="D2478" s="13">
        <f>'VENTES ANNUELLES'!$M$22</f>
        <v>445710</v>
      </c>
      <c r="E2478" s="15"/>
      <c r="F2478" s="15">
        <f>VLOOKUP(A2478,'VENTES ANNUELLES'!$A$5:$J$1200,9,FALSE)</f>
        <v>0</v>
      </c>
    </row>
    <row r="2479" spans="1:6" x14ac:dyDescent="0.2">
      <c r="A2479" s="13">
        <f t="shared" si="823"/>
        <v>413</v>
      </c>
      <c r="B2479" s="14">
        <f>IFERROR(VLOOKUP(A2479,'VENTES ANNUELLES'!$A$5:$J$1200,2,FALSE),"")</f>
        <v>0</v>
      </c>
      <c r="C2479" s="13">
        <f>IFERROR(VLOOKUP(A2479,'VENTES ANNUELLES'!$A$5:$J$1200,3,FALSE),"")</f>
        <v>0</v>
      </c>
      <c r="D2479" s="13" t="str">
        <f>IFERROR(VLOOKUP(C2479,'VENTES ANNUELLES'!$L$5:$M$15,2,FALSE),"")</f>
        <v/>
      </c>
      <c r="E2479" s="15">
        <f>VLOOKUP(A2479,'VENTES ANNUELLES'!$A$5:$J$1200,10,FALSE)</f>
        <v>0</v>
      </c>
      <c r="F2479" s="15"/>
    </row>
    <row r="2480" spans="1:6" x14ac:dyDescent="0.2">
      <c r="A2480" s="13">
        <f t="shared" ref="A2480" si="844">A2479+1</f>
        <v>414</v>
      </c>
      <c r="B2480" s="14">
        <f>IFERROR(VLOOKUP(A2480,'VENTES ANNUELLES'!$A$5:$J$1200,2,FALSE),"")</f>
        <v>0</v>
      </c>
      <c r="C2480" s="13">
        <f>IFERROR(VLOOKUP(A2480,'VENTES ANNUELLES'!$A$5:$J$1200,3,FALSE),"")</f>
        <v>0</v>
      </c>
      <c r="D2480" s="13">
        <f>'VENTES ANNUELLES'!$M$18</f>
        <v>707100</v>
      </c>
      <c r="E2480" s="15"/>
      <c r="F2480" s="15">
        <f>VLOOKUP(A2480,'VENTES ANNUELLES'!$A$5:$J$1200,4,FALSE)</f>
        <v>0</v>
      </c>
    </row>
    <row r="2481" spans="1:6" x14ac:dyDescent="0.2">
      <c r="A2481" s="13">
        <f t="shared" ref="A2481" si="845">A2480</f>
        <v>414</v>
      </c>
      <c r="B2481" s="14">
        <f>IFERROR(VLOOKUP(A2481,'VENTES ANNUELLES'!$A$5:$J$1200,2,FALSE),"")</f>
        <v>0</v>
      </c>
      <c r="C2481" s="13">
        <f>IFERROR(VLOOKUP(A2481,'VENTES ANNUELLES'!$A$5:$J$1200,3,FALSE),"")</f>
        <v>0</v>
      </c>
      <c r="D2481" s="13">
        <f>'VENTES ANNUELLES'!$M$19</f>
        <v>707200</v>
      </c>
      <c r="E2481" s="15"/>
      <c r="F2481" s="15">
        <f>VLOOKUP(A2481,'VENTES ANNUELLES'!$A$5:$J$1200,5,FALSE)</f>
        <v>0</v>
      </c>
    </row>
    <row r="2482" spans="1:6" x14ac:dyDescent="0.2">
      <c r="A2482" s="13">
        <f t="shared" si="823"/>
        <v>414</v>
      </c>
      <c r="B2482" s="14">
        <f>IFERROR(VLOOKUP(A2482,'VENTES ANNUELLES'!$A$5:$J$1200,2,FALSE),"")</f>
        <v>0</v>
      </c>
      <c r="C2482" s="13">
        <f>IFERROR(VLOOKUP(A2482,'VENTES ANNUELLES'!$A$5:$J$1200,3,FALSE),"")</f>
        <v>0</v>
      </c>
      <c r="D2482" s="13">
        <f>'VENTES ANNUELLES'!$M$20</f>
        <v>707300</v>
      </c>
      <c r="E2482" s="15"/>
      <c r="F2482" s="15">
        <f>VLOOKUP(A2482,'VENTES ANNUELLES'!$A$5:$J$1200,6,FALSE)</f>
        <v>0</v>
      </c>
    </row>
    <row r="2483" spans="1:6" x14ac:dyDescent="0.2">
      <c r="A2483" s="13">
        <f t="shared" ref="A2483:A2545" si="846">A2482</f>
        <v>414</v>
      </c>
      <c r="B2483" s="14">
        <f>IFERROR(VLOOKUP(A2483,'VENTES ANNUELLES'!$A$5:$J$1200,2,FALSE),"")</f>
        <v>0</v>
      </c>
      <c r="C2483" s="13">
        <f>IFERROR(VLOOKUP(A2483,'VENTES ANNUELLES'!$A$5:$J$1200,3,FALSE),"")</f>
        <v>0</v>
      </c>
      <c r="D2483" s="13">
        <f>'VENTES ANNUELLES'!$M$21</f>
        <v>707400</v>
      </c>
      <c r="E2483" s="15"/>
      <c r="F2483" s="15">
        <f>VLOOKUP(A2483,'VENTES ANNUELLES'!$A$5:$J$1200,7,FALSE)</f>
        <v>0</v>
      </c>
    </row>
    <row r="2484" spans="1:6" x14ac:dyDescent="0.2">
      <c r="A2484" s="13">
        <f t="shared" si="846"/>
        <v>414</v>
      </c>
      <c r="B2484" s="14">
        <f>IFERROR(VLOOKUP(A2484,'VENTES ANNUELLES'!$A$5:$J$1200,2,FALSE),"")</f>
        <v>0</v>
      </c>
      <c r="C2484" s="13">
        <f>IFERROR(VLOOKUP(A2484,'VENTES ANNUELLES'!$A$5:$J$1200,3,FALSE),"")</f>
        <v>0</v>
      </c>
      <c r="D2484" s="13">
        <f>'VENTES ANNUELLES'!$M$22</f>
        <v>445710</v>
      </c>
      <c r="E2484" s="15"/>
      <c r="F2484" s="15">
        <f>VLOOKUP(A2484,'VENTES ANNUELLES'!$A$5:$J$1200,9,FALSE)</f>
        <v>0</v>
      </c>
    </row>
    <row r="2485" spans="1:6" x14ac:dyDescent="0.2">
      <c r="A2485" s="13">
        <f t="shared" si="846"/>
        <v>414</v>
      </c>
      <c r="B2485" s="14">
        <f>IFERROR(VLOOKUP(A2485,'VENTES ANNUELLES'!$A$5:$J$1200,2,FALSE),"")</f>
        <v>0</v>
      </c>
      <c r="C2485" s="13">
        <f>IFERROR(VLOOKUP(A2485,'VENTES ANNUELLES'!$A$5:$J$1200,3,FALSE),"")</f>
        <v>0</v>
      </c>
      <c r="D2485" s="13" t="str">
        <f>IFERROR(VLOOKUP(C2485,'VENTES ANNUELLES'!$L$5:$M$15,2,FALSE),"")</f>
        <v/>
      </c>
      <c r="E2485" s="15">
        <f>VLOOKUP(A2485,'VENTES ANNUELLES'!$A$5:$J$1200,10,FALSE)</f>
        <v>0</v>
      </c>
      <c r="F2485" s="15"/>
    </row>
    <row r="2486" spans="1:6" x14ac:dyDescent="0.2">
      <c r="A2486" s="13">
        <f t="shared" ref="A2486" si="847">A2485+1</f>
        <v>415</v>
      </c>
      <c r="B2486" s="14">
        <f>IFERROR(VLOOKUP(A2486,'VENTES ANNUELLES'!$A$5:$J$1200,2,FALSE),"")</f>
        <v>0</v>
      </c>
      <c r="C2486" s="13">
        <f>IFERROR(VLOOKUP(A2486,'VENTES ANNUELLES'!$A$5:$J$1200,3,FALSE),"")</f>
        <v>0</v>
      </c>
      <c r="D2486" s="13">
        <f>'VENTES ANNUELLES'!$M$18</f>
        <v>707100</v>
      </c>
      <c r="E2486" s="15"/>
      <c r="F2486" s="15">
        <f>VLOOKUP(A2486,'VENTES ANNUELLES'!$A$5:$J$1200,4,FALSE)</f>
        <v>0</v>
      </c>
    </row>
    <row r="2487" spans="1:6" x14ac:dyDescent="0.2">
      <c r="A2487" s="13">
        <f t="shared" ref="A2487" si="848">A2486</f>
        <v>415</v>
      </c>
      <c r="B2487" s="14">
        <f>IFERROR(VLOOKUP(A2487,'VENTES ANNUELLES'!$A$5:$J$1200,2,FALSE),"")</f>
        <v>0</v>
      </c>
      <c r="C2487" s="13">
        <f>IFERROR(VLOOKUP(A2487,'VENTES ANNUELLES'!$A$5:$J$1200,3,FALSE),"")</f>
        <v>0</v>
      </c>
      <c r="D2487" s="13">
        <f>'VENTES ANNUELLES'!$M$19</f>
        <v>707200</v>
      </c>
      <c r="E2487" s="15"/>
      <c r="F2487" s="15">
        <f>VLOOKUP(A2487,'VENTES ANNUELLES'!$A$5:$J$1200,5,FALSE)</f>
        <v>0</v>
      </c>
    </row>
    <row r="2488" spans="1:6" x14ac:dyDescent="0.2">
      <c r="A2488" s="13">
        <f t="shared" si="846"/>
        <v>415</v>
      </c>
      <c r="B2488" s="14">
        <f>IFERROR(VLOOKUP(A2488,'VENTES ANNUELLES'!$A$5:$J$1200,2,FALSE),"")</f>
        <v>0</v>
      </c>
      <c r="C2488" s="13">
        <f>IFERROR(VLOOKUP(A2488,'VENTES ANNUELLES'!$A$5:$J$1200,3,FALSE),"")</f>
        <v>0</v>
      </c>
      <c r="D2488" s="13">
        <f>'VENTES ANNUELLES'!$M$20</f>
        <v>707300</v>
      </c>
      <c r="E2488" s="15"/>
      <c r="F2488" s="15">
        <f>VLOOKUP(A2488,'VENTES ANNUELLES'!$A$5:$J$1200,6,FALSE)</f>
        <v>0</v>
      </c>
    </row>
    <row r="2489" spans="1:6" x14ac:dyDescent="0.2">
      <c r="A2489" s="13">
        <f t="shared" si="846"/>
        <v>415</v>
      </c>
      <c r="B2489" s="14">
        <f>IFERROR(VLOOKUP(A2489,'VENTES ANNUELLES'!$A$5:$J$1200,2,FALSE),"")</f>
        <v>0</v>
      </c>
      <c r="C2489" s="13">
        <f>IFERROR(VLOOKUP(A2489,'VENTES ANNUELLES'!$A$5:$J$1200,3,FALSE),"")</f>
        <v>0</v>
      </c>
      <c r="D2489" s="13">
        <f>'VENTES ANNUELLES'!$M$21</f>
        <v>707400</v>
      </c>
      <c r="E2489" s="15"/>
      <c r="F2489" s="15">
        <f>VLOOKUP(A2489,'VENTES ANNUELLES'!$A$5:$J$1200,7,FALSE)</f>
        <v>0</v>
      </c>
    </row>
    <row r="2490" spans="1:6" x14ac:dyDescent="0.2">
      <c r="A2490" s="13">
        <f t="shared" si="846"/>
        <v>415</v>
      </c>
      <c r="B2490" s="14">
        <f>IFERROR(VLOOKUP(A2490,'VENTES ANNUELLES'!$A$5:$J$1200,2,FALSE),"")</f>
        <v>0</v>
      </c>
      <c r="C2490" s="13">
        <f>IFERROR(VLOOKUP(A2490,'VENTES ANNUELLES'!$A$5:$J$1200,3,FALSE),"")</f>
        <v>0</v>
      </c>
      <c r="D2490" s="13">
        <f>'VENTES ANNUELLES'!$M$22</f>
        <v>445710</v>
      </c>
      <c r="E2490" s="15"/>
      <c r="F2490" s="15">
        <f>VLOOKUP(A2490,'VENTES ANNUELLES'!$A$5:$J$1200,9,FALSE)</f>
        <v>0</v>
      </c>
    </row>
    <row r="2491" spans="1:6" x14ac:dyDescent="0.2">
      <c r="A2491" s="13">
        <f t="shared" si="846"/>
        <v>415</v>
      </c>
      <c r="B2491" s="14">
        <f>IFERROR(VLOOKUP(A2491,'VENTES ANNUELLES'!$A$5:$J$1200,2,FALSE),"")</f>
        <v>0</v>
      </c>
      <c r="C2491" s="13">
        <f>IFERROR(VLOOKUP(A2491,'VENTES ANNUELLES'!$A$5:$J$1200,3,FALSE),"")</f>
        <v>0</v>
      </c>
      <c r="D2491" s="13" t="str">
        <f>IFERROR(VLOOKUP(C2491,'VENTES ANNUELLES'!$L$5:$M$15,2,FALSE),"")</f>
        <v/>
      </c>
      <c r="E2491" s="15">
        <f>VLOOKUP(A2491,'VENTES ANNUELLES'!$A$5:$J$1200,10,FALSE)</f>
        <v>0</v>
      </c>
      <c r="F2491" s="15"/>
    </row>
    <row r="2492" spans="1:6" x14ac:dyDescent="0.2">
      <c r="A2492" s="13">
        <f t="shared" ref="A2492" si="849">A2491+1</f>
        <v>416</v>
      </c>
      <c r="B2492" s="14">
        <f>IFERROR(VLOOKUP(A2492,'VENTES ANNUELLES'!$A$5:$J$1200,2,FALSE),"")</f>
        <v>0</v>
      </c>
      <c r="C2492" s="13">
        <f>IFERROR(VLOOKUP(A2492,'VENTES ANNUELLES'!$A$5:$J$1200,3,FALSE),"")</f>
        <v>0</v>
      </c>
      <c r="D2492" s="13">
        <f>'VENTES ANNUELLES'!$M$18</f>
        <v>707100</v>
      </c>
      <c r="E2492" s="15"/>
      <c r="F2492" s="15">
        <f>VLOOKUP(A2492,'VENTES ANNUELLES'!$A$5:$J$1200,4,FALSE)</f>
        <v>0</v>
      </c>
    </row>
    <row r="2493" spans="1:6" x14ac:dyDescent="0.2">
      <c r="A2493" s="13">
        <f t="shared" ref="A2493" si="850">A2492</f>
        <v>416</v>
      </c>
      <c r="B2493" s="14">
        <f>IFERROR(VLOOKUP(A2493,'VENTES ANNUELLES'!$A$5:$J$1200,2,FALSE),"")</f>
        <v>0</v>
      </c>
      <c r="C2493" s="13">
        <f>IFERROR(VLOOKUP(A2493,'VENTES ANNUELLES'!$A$5:$J$1200,3,FALSE),"")</f>
        <v>0</v>
      </c>
      <c r="D2493" s="13">
        <f>'VENTES ANNUELLES'!$M$19</f>
        <v>707200</v>
      </c>
      <c r="E2493" s="15"/>
      <c r="F2493" s="15">
        <f>VLOOKUP(A2493,'VENTES ANNUELLES'!$A$5:$J$1200,5,FALSE)</f>
        <v>0</v>
      </c>
    </row>
    <row r="2494" spans="1:6" x14ac:dyDescent="0.2">
      <c r="A2494" s="13">
        <f t="shared" si="846"/>
        <v>416</v>
      </c>
      <c r="B2494" s="14">
        <f>IFERROR(VLOOKUP(A2494,'VENTES ANNUELLES'!$A$5:$J$1200,2,FALSE),"")</f>
        <v>0</v>
      </c>
      <c r="C2494" s="13">
        <f>IFERROR(VLOOKUP(A2494,'VENTES ANNUELLES'!$A$5:$J$1200,3,FALSE),"")</f>
        <v>0</v>
      </c>
      <c r="D2494" s="13">
        <f>'VENTES ANNUELLES'!$M$20</f>
        <v>707300</v>
      </c>
      <c r="E2494" s="15"/>
      <c r="F2494" s="15">
        <f>VLOOKUP(A2494,'VENTES ANNUELLES'!$A$5:$J$1200,6,FALSE)</f>
        <v>0</v>
      </c>
    </row>
    <row r="2495" spans="1:6" x14ac:dyDescent="0.2">
      <c r="A2495" s="13">
        <f t="shared" si="846"/>
        <v>416</v>
      </c>
      <c r="B2495" s="14">
        <f>IFERROR(VLOOKUP(A2495,'VENTES ANNUELLES'!$A$5:$J$1200,2,FALSE),"")</f>
        <v>0</v>
      </c>
      <c r="C2495" s="13">
        <f>IFERROR(VLOOKUP(A2495,'VENTES ANNUELLES'!$A$5:$J$1200,3,FALSE),"")</f>
        <v>0</v>
      </c>
      <c r="D2495" s="13">
        <f>'VENTES ANNUELLES'!$M$21</f>
        <v>707400</v>
      </c>
      <c r="E2495" s="15"/>
      <c r="F2495" s="15">
        <f>VLOOKUP(A2495,'VENTES ANNUELLES'!$A$5:$J$1200,7,FALSE)</f>
        <v>0</v>
      </c>
    </row>
    <row r="2496" spans="1:6" x14ac:dyDescent="0.2">
      <c r="A2496" s="13">
        <f t="shared" si="846"/>
        <v>416</v>
      </c>
      <c r="B2496" s="14">
        <f>IFERROR(VLOOKUP(A2496,'VENTES ANNUELLES'!$A$5:$J$1200,2,FALSE),"")</f>
        <v>0</v>
      </c>
      <c r="C2496" s="13">
        <f>IFERROR(VLOOKUP(A2496,'VENTES ANNUELLES'!$A$5:$J$1200,3,FALSE),"")</f>
        <v>0</v>
      </c>
      <c r="D2496" s="13">
        <f>'VENTES ANNUELLES'!$M$22</f>
        <v>445710</v>
      </c>
      <c r="E2496" s="15"/>
      <c r="F2496" s="15">
        <f>VLOOKUP(A2496,'VENTES ANNUELLES'!$A$5:$J$1200,9,FALSE)</f>
        <v>0</v>
      </c>
    </row>
    <row r="2497" spans="1:6" x14ac:dyDescent="0.2">
      <c r="A2497" s="13">
        <f t="shared" si="846"/>
        <v>416</v>
      </c>
      <c r="B2497" s="14">
        <f>IFERROR(VLOOKUP(A2497,'VENTES ANNUELLES'!$A$5:$J$1200,2,FALSE),"")</f>
        <v>0</v>
      </c>
      <c r="C2497" s="13">
        <f>IFERROR(VLOOKUP(A2497,'VENTES ANNUELLES'!$A$5:$J$1200,3,FALSE),"")</f>
        <v>0</v>
      </c>
      <c r="D2497" s="13" t="str">
        <f>IFERROR(VLOOKUP(C2497,'VENTES ANNUELLES'!$L$5:$M$15,2,FALSE),"")</f>
        <v/>
      </c>
      <c r="E2497" s="15">
        <f>VLOOKUP(A2497,'VENTES ANNUELLES'!$A$5:$J$1200,10,FALSE)</f>
        <v>0</v>
      </c>
      <c r="F2497" s="15"/>
    </row>
    <row r="2498" spans="1:6" x14ac:dyDescent="0.2">
      <c r="A2498" s="13">
        <f t="shared" ref="A2498" si="851">A2497+1</f>
        <v>417</v>
      </c>
      <c r="B2498" s="14">
        <f>IFERROR(VLOOKUP(A2498,'VENTES ANNUELLES'!$A$5:$J$1200,2,FALSE),"")</f>
        <v>0</v>
      </c>
      <c r="C2498" s="13">
        <f>IFERROR(VLOOKUP(A2498,'VENTES ANNUELLES'!$A$5:$J$1200,3,FALSE),"")</f>
        <v>0</v>
      </c>
      <c r="D2498" s="13">
        <f>'VENTES ANNUELLES'!$M$18</f>
        <v>707100</v>
      </c>
      <c r="E2498" s="15"/>
      <c r="F2498" s="15">
        <f>VLOOKUP(A2498,'VENTES ANNUELLES'!$A$5:$J$1200,4,FALSE)</f>
        <v>0</v>
      </c>
    </row>
    <row r="2499" spans="1:6" x14ac:dyDescent="0.2">
      <c r="A2499" s="13">
        <f t="shared" ref="A2499" si="852">A2498</f>
        <v>417</v>
      </c>
      <c r="B2499" s="14">
        <f>IFERROR(VLOOKUP(A2499,'VENTES ANNUELLES'!$A$5:$J$1200,2,FALSE),"")</f>
        <v>0</v>
      </c>
      <c r="C2499" s="13">
        <f>IFERROR(VLOOKUP(A2499,'VENTES ANNUELLES'!$A$5:$J$1200,3,FALSE),"")</f>
        <v>0</v>
      </c>
      <c r="D2499" s="13">
        <f>'VENTES ANNUELLES'!$M$19</f>
        <v>707200</v>
      </c>
      <c r="E2499" s="15"/>
      <c r="F2499" s="15">
        <f>VLOOKUP(A2499,'VENTES ANNUELLES'!$A$5:$J$1200,5,FALSE)</f>
        <v>0</v>
      </c>
    </row>
    <row r="2500" spans="1:6" x14ac:dyDescent="0.2">
      <c r="A2500" s="13">
        <f t="shared" si="846"/>
        <v>417</v>
      </c>
      <c r="B2500" s="14">
        <f>IFERROR(VLOOKUP(A2500,'VENTES ANNUELLES'!$A$5:$J$1200,2,FALSE),"")</f>
        <v>0</v>
      </c>
      <c r="C2500" s="13">
        <f>IFERROR(VLOOKUP(A2500,'VENTES ANNUELLES'!$A$5:$J$1200,3,FALSE),"")</f>
        <v>0</v>
      </c>
      <c r="D2500" s="13">
        <f>'VENTES ANNUELLES'!$M$20</f>
        <v>707300</v>
      </c>
      <c r="E2500" s="15"/>
      <c r="F2500" s="15">
        <f>VLOOKUP(A2500,'VENTES ANNUELLES'!$A$5:$J$1200,6,FALSE)</f>
        <v>0</v>
      </c>
    </row>
    <row r="2501" spans="1:6" x14ac:dyDescent="0.2">
      <c r="A2501" s="13">
        <f t="shared" si="846"/>
        <v>417</v>
      </c>
      <c r="B2501" s="14">
        <f>IFERROR(VLOOKUP(A2501,'VENTES ANNUELLES'!$A$5:$J$1200,2,FALSE),"")</f>
        <v>0</v>
      </c>
      <c r="C2501" s="13">
        <f>IFERROR(VLOOKUP(A2501,'VENTES ANNUELLES'!$A$5:$J$1200,3,FALSE),"")</f>
        <v>0</v>
      </c>
      <c r="D2501" s="13">
        <f>'VENTES ANNUELLES'!$M$21</f>
        <v>707400</v>
      </c>
      <c r="E2501" s="15"/>
      <c r="F2501" s="15">
        <f>VLOOKUP(A2501,'VENTES ANNUELLES'!$A$5:$J$1200,7,FALSE)</f>
        <v>0</v>
      </c>
    </row>
    <row r="2502" spans="1:6" x14ac:dyDescent="0.2">
      <c r="A2502" s="13">
        <f t="shared" si="846"/>
        <v>417</v>
      </c>
      <c r="B2502" s="14">
        <f>IFERROR(VLOOKUP(A2502,'VENTES ANNUELLES'!$A$5:$J$1200,2,FALSE),"")</f>
        <v>0</v>
      </c>
      <c r="C2502" s="13">
        <f>IFERROR(VLOOKUP(A2502,'VENTES ANNUELLES'!$A$5:$J$1200,3,FALSE),"")</f>
        <v>0</v>
      </c>
      <c r="D2502" s="13">
        <f>'VENTES ANNUELLES'!$M$22</f>
        <v>445710</v>
      </c>
      <c r="E2502" s="15"/>
      <c r="F2502" s="15">
        <f>VLOOKUP(A2502,'VENTES ANNUELLES'!$A$5:$J$1200,9,FALSE)</f>
        <v>0</v>
      </c>
    </row>
    <row r="2503" spans="1:6" x14ac:dyDescent="0.2">
      <c r="A2503" s="13">
        <f t="shared" si="846"/>
        <v>417</v>
      </c>
      <c r="B2503" s="14">
        <f>IFERROR(VLOOKUP(A2503,'VENTES ANNUELLES'!$A$5:$J$1200,2,FALSE),"")</f>
        <v>0</v>
      </c>
      <c r="C2503" s="13">
        <f>IFERROR(VLOOKUP(A2503,'VENTES ANNUELLES'!$A$5:$J$1200,3,FALSE),"")</f>
        <v>0</v>
      </c>
      <c r="D2503" s="13" t="str">
        <f>IFERROR(VLOOKUP(C2503,'VENTES ANNUELLES'!$L$5:$M$15,2,FALSE),"")</f>
        <v/>
      </c>
      <c r="E2503" s="15">
        <f>VLOOKUP(A2503,'VENTES ANNUELLES'!$A$5:$J$1200,10,FALSE)</f>
        <v>0</v>
      </c>
      <c r="F2503" s="15"/>
    </row>
    <row r="2504" spans="1:6" x14ac:dyDescent="0.2">
      <c r="A2504" s="13">
        <f t="shared" ref="A2504" si="853">A2503+1</f>
        <v>418</v>
      </c>
      <c r="B2504" s="14">
        <f>IFERROR(VLOOKUP(A2504,'VENTES ANNUELLES'!$A$5:$J$1200,2,FALSE),"")</f>
        <v>0</v>
      </c>
      <c r="C2504" s="13">
        <f>IFERROR(VLOOKUP(A2504,'VENTES ANNUELLES'!$A$5:$J$1200,3,FALSE),"")</f>
        <v>0</v>
      </c>
      <c r="D2504" s="13">
        <f>'VENTES ANNUELLES'!$M$18</f>
        <v>707100</v>
      </c>
      <c r="E2504" s="15"/>
      <c r="F2504" s="15">
        <f>VLOOKUP(A2504,'VENTES ANNUELLES'!$A$5:$J$1200,4,FALSE)</f>
        <v>0</v>
      </c>
    </row>
    <row r="2505" spans="1:6" x14ac:dyDescent="0.2">
      <c r="A2505" s="13">
        <f t="shared" ref="A2505" si="854">A2504</f>
        <v>418</v>
      </c>
      <c r="B2505" s="14">
        <f>IFERROR(VLOOKUP(A2505,'VENTES ANNUELLES'!$A$5:$J$1200,2,FALSE),"")</f>
        <v>0</v>
      </c>
      <c r="C2505" s="13">
        <f>IFERROR(VLOOKUP(A2505,'VENTES ANNUELLES'!$A$5:$J$1200,3,FALSE),"")</f>
        <v>0</v>
      </c>
      <c r="D2505" s="13">
        <f>'VENTES ANNUELLES'!$M$19</f>
        <v>707200</v>
      </c>
      <c r="E2505" s="15"/>
      <c r="F2505" s="15">
        <f>VLOOKUP(A2505,'VENTES ANNUELLES'!$A$5:$J$1200,5,FALSE)</f>
        <v>0</v>
      </c>
    </row>
    <row r="2506" spans="1:6" x14ac:dyDescent="0.2">
      <c r="A2506" s="13">
        <f t="shared" si="846"/>
        <v>418</v>
      </c>
      <c r="B2506" s="14">
        <f>IFERROR(VLOOKUP(A2506,'VENTES ANNUELLES'!$A$5:$J$1200,2,FALSE),"")</f>
        <v>0</v>
      </c>
      <c r="C2506" s="13">
        <f>IFERROR(VLOOKUP(A2506,'VENTES ANNUELLES'!$A$5:$J$1200,3,FALSE),"")</f>
        <v>0</v>
      </c>
      <c r="D2506" s="13">
        <f>'VENTES ANNUELLES'!$M$20</f>
        <v>707300</v>
      </c>
      <c r="E2506" s="15"/>
      <c r="F2506" s="15">
        <f>VLOOKUP(A2506,'VENTES ANNUELLES'!$A$5:$J$1200,6,FALSE)</f>
        <v>0</v>
      </c>
    </row>
    <row r="2507" spans="1:6" x14ac:dyDescent="0.2">
      <c r="A2507" s="13">
        <f t="shared" si="846"/>
        <v>418</v>
      </c>
      <c r="B2507" s="14">
        <f>IFERROR(VLOOKUP(A2507,'VENTES ANNUELLES'!$A$5:$J$1200,2,FALSE),"")</f>
        <v>0</v>
      </c>
      <c r="C2507" s="13">
        <f>IFERROR(VLOOKUP(A2507,'VENTES ANNUELLES'!$A$5:$J$1200,3,FALSE),"")</f>
        <v>0</v>
      </c>
      <c r="D2507" s="13">
        <f>'VENTES ANNUELLES'!$M$21</f>
        <v>707400</v>
      </c>
      <c r="E2507" s="15"/>
      <c r="F2507" s="15">
        <f>VLOOKUP(A2507,'VENTES ANNUELLES'!$A$5:$J$1200,7,FALSE)</f>
        <v>0</v>
      </c>
    </row>
    <row r="2508" spans="1:6" x14ac:dyDescent="0.2">
      <c r="A2508" s="13">
        <f t="shared" si="846"/>
        <v>418</v>
      </c>
      <c r="B2508" s="14">
        <f>IFERROR(VLOOKUP(A2508,'VENTES ANNUELLES'!$A$5:$J$1200,2,FALSE),"")</f>
        <v>0</v>
      </c>
      <c r="C2508" s="13">
        <f>IFERROR(VLOOKUP(A2508,'VENTES ANNUELLES'!$A$5:$J$1200,3,FALSE),"")</f>
        <v>0</v>
      </c>
      <c r="D2508" s="13">
        <f>'VENTES ANNUELLES'!$M$22</f>
        <v>445710</v>
      </c>
      <c r="E2508" s="15"/>
      <c r="F2508" s="15">
        <f>VLOOKUP(A2508,'VENTES ANNUELLES'!$A$5:$J$1200,9,FALSE)</f>
        <v>0</v>
      </c>
    </row>
    <row r="2509" spans="1:6" x14ac:dyDescent="0.2">
      <c r="A2509" s="13">
        <f t="shared" si="846"/>
        <v>418</v>
      </c>
      <c r="B2509" s="14">
        <f>IFERROR(VLOOKUP(A2509,'VENTES ANNUELLES'!$A$5:$J$1200,2,FALSE),"")</f>
        <v>0</v>
      </c>
      <c r="C2509" s="13">
        <f>IFERROR(VLOOKUP(A2509,'VENTES ANNUELLES'!$A$5:$J$1200,3,FALSE),"")</f>
        <v>0</v>
      </c>
      <c r="D2509" s="13" t="str">
        <f>IFERROR(VLOOKUP(C2509,'VENTES ANNUELLES'!$L$5:$M$15,2,FALSE),"")</f>
        <v/>
      </c>
      <c r="E2509" s="15">
        <f>VLOOKUP(A2509,'VENTES ANNUELLES'!$A$5:$J$1200,10,FALSE)</f>
        <v>0</v>
      </c>
      <c r="F2509" s="15"/>
    </row>
    <row r="2510" spans="1:6" x14ac:dyDescent="0.2">
      <c r="A2510" s="13">
        <f t="shared" ref="A2510" si="855">A2509+1</f>
        <v>419</v>
      </c>
      <c r="B2510" s="14">
        <f>IFERROR(VLOOKUP(A2510,'VENTES ANNUELLES'!$A$5:$J$1200,2,FALSE),"")</f>
        <v>0</v>
      </c>
      <c r="C2510" s="13">
        <f>IFERROR(VLOOKUP(A2510,'VENTES ANNUELLES'!$A$5:$J$1200,3,FALSE),"")</f>
        <v>0</v>
      </c>
      <c r="D2510" s="13">
        <f>'VENTES ANNUELLES'!$M$18</f>
        <v>707100</v>
      </c>
      <c r="E2510" s="15"/>
      <c r="F2510" s="15">
        <f>VLOOKUP(A2510,'VENTES ANNUELLES'!$A$5:$J$1200,4,FALSE)</f>
        <v>0</v>
      </c>
    </row>
    <row r="2511" spans="1:6" x14ac:dyDescent="0.2">
      <c r="A2511" s="13">
        <f t="shared" ref="A2511" si="856">A2510</f>
        <v>419</v>
      </c>
      <c r="B2511" s="14">
        <f>IFERROR(VLOOKUP(A2511,'VENTES ANNUELLES'!$A$5:$J$1200,2,FALSE),"")</f>
        <v>0</v>
      </c>
      <c r="C2511" s="13">
        <f>IFERROR(VLOOKUP(A2511,'VENTES ANNUELLES'!$A$5:$J$1200,3,FALSE),"")</f>
        <v>0</v>
      </c>
      <c r="D2511" s="13">
        <f>'VENTES ANNUELLES'!$M$19</f>
        <v>707200</v>
      </c>
      <c r="E2511" s="15"/>
      <c r="F2511" s="15">
        <f>VLOOKUP(A2511,'VENTES ANNUELLES'!$A$5:$J$1200,5,FALSE)</f>
        <v>0</v>
      </c>
    </row>
    <row r="2512" spans="1:6" x14ac:dyDescent="0.2">
      <c r="A2512" s="13">
        <f t="shared" si="846"/>
        <v>419</v>
      </c>
      <c r="B2512" s="14">
        <f>IFERROR(VLOOKUP(A2512,'VENTES ANNUELLES'!$A$5:$J$1200,2,FALSE),"")</f>
        <v>0</v>
      </c>
      <c r="C2512" s="13">
        <f>IFERROR(VLOOKUP(A2512,'VENTES ANNUELLES'!$A$5:$J$1200,3,FALSE),"")</f>
        <v>0</v>
      </c>
      <c r="D2512" s="13">
        <f>'VENTES ANNUELLES'!$M$20</f>
        <v>707300</v>
      </c>
      <c r="E2512" s="15"/>
      <c r="F2512" s="15">
        <f>VLOOKUP(A2512,'VENTES ANNUELLES'!$A$5:$J$1200,6,FALSE)</f>
        <v>0</v>
      </c>
    </row>
    <row r="2513" spans="1:6" x14ac:dyDescent="0.2">
      <c r="A2513" s="13">
        <f t="shared" si="846"/>
        <v>419</v>
      </c>
      <c r="B2513" s="14">
        <f>IFERROR(VLOOKUP(A2513,'VENTES ANNUELLES'!$A$5:$J$1200,2,FALSE),"")</f>
        <v>0</v>
      </c>
      <c r="C2513" s="13">
        <f>IFERROR(VLOOKUP(A2513,'VENTES ANNUELLES'!$A$5:$J$1200,3,FALSE),"")</f>
        <v>0</v>
      </c>
      <c r="D2513" s="13">
        <f>'VENTES ANNUELLES'!$M$21</f>
        <v>707400</v>
      </c>
      <c r="E2513" s="15"/>
      <c r="F2513" s="15">
        <f>VLOOKUP(A2513,'VENTES ANNUELLES'!$A$5:$J$1200,7,FALSE)</f>
        <v>0</v>
      </c>
    </row>
    <row r="2514" spans="1:6" x14ac:dyDescent="0.2">
      <c r="A2514" s="13">
        <f t="shared" si="846"/>
        <v>419</v>
      </c>
      <c r="B2514" s="14">
        <f>IFERROR(VLOOKUP(A2514,'VENTES ANNUELLES'!$A$5:$J$1200,2,FALSE),"")</f>
        <v>0</v>
      </c>
      <c r="C2514" s="13">
        <f>IFERROR(VLOOKUP(A2514,'VENTES ANNUELLES'!$A$5:$J$1200,3,FALSE),"")</f>
        <v>0</v>
      </c>
      <c r="D2514" s="13">
        <f>'VENTES ANNUELLES'!$M$22</f>
        <v>445710</v>
      </c>
      <c r="E2514" s="15"/>
      <c r="F2514" s="15">
        <f>VLOOKUP(A2514,'VENTES ANNUELLES'!$A$5:$J$1200,9,FALSE)</f>
        <v>0</v>
      </c>
    </row>
    <row r="2515" spans="1:6" x14ac:dyDescent="0.2">
      <c r="A2515" s="13">
        <f t="shared" si="846"/>
        <v>419</v>
      </c>
      <c r="B2515" s="14">
        <f>IFERROR(VLOOKUP(A2515,'VENTES ANNUELLES'!$A$5:$J$1200,2,FALSE),"")</f>
        <v>0</v>
      </c>
      <c r="C2515" s="13">
        <f>IFERROR(VLOOKUP(A2515,'VENTES ANNUELLES'!$A$5:$J$1200,3,FALSE),"")</f>
        <v>0</v>
      </c>
      <c r="D2515" s="13" t="str">
        <f>IFERROR(VLOOKUP(C2515,'VENTES ANNUELLES'!$L$5:$M$15,2,FALSE),"")</f>
        <v/>
      </c>
      <c r="E2515" s="15">
        <f>VLOOKUP(A2515,'VENTES ANNUELLES'!$A$5:$J$1200,10,FALSE)</f>
        <v>0</v>
      </c>
      <c r="F2515" s="15"/>
    </row>
    <row r="2516" spans="1:6" x14ac:dyDescent="0.2">
      <c r="A2516" s="13">
        <f t="shared" ref="A2516" si="857">A2515+1</f>
        <v>420</v>
      </c>
      <c r="B2516" s="14">
        <f>IFERROR(VLOOKUP(A2516,'VENTES ANNUELLES'!$A$5:$J$1200,2,FALSE),"")</f>
        <v>0</v>
      </c>
      <c r="C2516" s="13">
        <f>IFERROR(VLOOKUP(A2516,'VENTES ANNUELLES'!$A$5:$J$1200,3,FALSE),"")</f>
        <v>0</v>
      </c>
      <c r="D2516" s="13">
        <f>'VENTES ANNUELLES'!$M$18</f>
        <v>707100</v>
      </c>
      <c r="E2516" s="15"/>
      <c r="F2516" s="15">
        <f>VLOOKUP(A2516,'VENTES ANNUELLES'!$A$5:$J$1200,4,FALSE)</f>
        <v>0</v>
      </c>
    </row>
    <row r="2517" spans="1:6" x14ac:dyDescent="0.2">
      <c r="A2517" s="13">
        <f t="shared" ref="A2517" si="858">A2516</f>
        <v>420</v>
      </c>
      <c r="B2517" s="14">
        <f>IFERROR(VLOOKUP(A2517,'VENTES ANNUELLES'!$A$5:$J$1200,2,FALSE),"")</f>
        <v>0</v>
      </c>
      <c r="C2517" s="13">
        <f>IFERROR(VLOOKUP(A2517,'VENTES ANNUELLES'!$A$5:$J$1200,3,FALSE),"")</f>
        <v>0</v>
      </c>
      <c r="D2517" s="13">
        <f>'VENTES ANNUELLES'!$M$19</f>
        <v>707200</v>
      </c>
      <c r="E2517" s="15"/>
      <c r="F2517" s="15">
        <f>VLOOKUP(A2517,'VENTES ANNUELLES'!$A$5:$J$1200,5,FALSE)</f>
        <v>0</v>
      </c>
    </row>
    <row r="2518" spans="1:6" x14ac:dyDescent="0.2">
      <c r="A2518" s="13">
        <f t="shared" si="846"/>
        <v>420</v>
      </c>
      <c r="B2518" s="14">
        <f>IFERROR(VLOOKUP(A2518,'VENTES ANNUELLES'!$A$5:$J$1200,2,FALSE),"")</f>
        <v>0</v>
      </c>
      <c r="C2518" s="13">
        <f>IFERROR(VLOOKUP(A2518,'VENTES ANNUELLES'!$A$5:$J$1200,3,FALSE),"")</f>
        <v>0</v>
      </c>
      <c r="D2518" s="13">
        <f>'VENTES ANNUELLES'!$M$20</f>
        <v>707300</v>
      </c>
      <c r="E2518" s="15"/>
      <c r="F2518" s="15">
        <f>VLOOKUP(A2518,'VENTES ANNUELLES'!$A$5:$J$1200,6,FALSE)</f>
        <v>0</v>
      </c>
    </row>
    <row r="2519" spans="1:6" x14ac:dyDescent="0.2">
      <c r="A2519" s="13">
        <f t="shared" si="846"/>
        <v>420</v>
      </c>
      <c r="B2519" s="14">
        <f>IFERROR(VLOOKUP(A2519,'VENTES ANNUELLES'!$A$5:$J$1200,2,FALSE),"")</f>
        <v>0</v>
      </c>
      <c r="C2519" s="13">
        <f>IFERROR(VLOOKUP(A2519,'VENTES ANNUELLES'!$A$5:$J$1200,3,FALSE),"")</f>
        <v>0</v>
      </c>
      <c r="D2519" s="13">
        <f>'VENTES ANNUELLES'!$M$21</f>
        <v>707400</v>
      </c>
      <c r="E2519" s="15"/>
      <c r="F2519" s="15">
        <f>VLOOKUP(A2519,'VENTES ANNUELLES'!$A$5:$J$1200,7,FALSE)</f>
        <v>0</v>
      </c>
    </row>
    <row r="2520" spans="1:6" x14ac:dyDescent="0.2">
      <c r="A2520" s="13">
        <f t="shared" si="846"/>
        <v>420</v>
      </c>
      <c r="B2520" s="14">
        <f>IFERROR(VLOOKUP(A2520,'VENTES ANNUELLES'!$A$5:$J$1200,2,FALSE),"")</f>
        <v>0</v>
      </c>
      <c r="C2520" s="13">
        <f>IFERROR(VLOOKUP(A2520,'VENTES ANNUELLES'!$A$5:$J$1200,3,FALSE),"")</f>
        <v>0</v>
      </c>
      <c r="D2520" s="13">
        <f>'VENTES ANNUELLES'!$M$22</f>
        <v>445710</v>
      </c>
      <c r="E2520" s="15"/>
      <c r="F2520" s="15">
        <f>VLOOKUP(A2520,'VENTES ANNUELLES'!$A$5:$J$1200,9,FALSE)</f>
        <v>0</v>
      </c>
    </row>
    <row r="2521" spans="1:6" x14ac:dyDescent="0.2">
      <c r="A2521" s="13">
        <f t="shared" si="846"/>
        <v>420</v>
      </c>
      <c r="B2521" s="14">
        <f>IFERROR(VLOOKUP(A2521,'VENTES ANNUELLES'!$A$5:$J$1200,2,FALSE),"")</f>
        <v>0</v>
      </c>
      <c r="C2521" s="13">
        <f>IFERROR(VLOOKUP(A2521,'VENTES ANNUELLES'!$A$5:$J$1200,3,FALSE),"")</f>
        <v>0</v>
      </c>
      <c r="D2521" s="13" t="str">
        <f>IFERROR(VLOOKUP(C2521,'VENTES ANNUELLES'!$L$5:$M$15,2,FALSE),"")</f>
        <v/>
      </c>
      <c r="E2521" s="15">
        <f>VLOOKUP(A2521,'VENTES ANNUELLES'!$A$5:$J$1200,10,FALSE)</f>
        <v>0</v>
      </c>
      <c r="F2521" s="15"/>
    </row>
    <row r="2522" spans="1:6" x14ac:dyDescent="0.2">
      <c r="A2522" s="13">
        <f t="shared" ref="A2522" si="859">A2521+1</f>
        <v>421</v>
      </c>
      <c r="B2522" s="14">
        <f>IFERROR(VLOOKUP(A2522,'VENTES ANNUELLES'!$A$5:$J$1200,2,FALSE),"")</f>
        <v>0</v>
      </c>
      <c r="C2522" s="13">
        <f>IFERROR(VLOOKUP(A2522,'VENTES ANNUELLES'!$A$5:$J$1200,3,FALSE),"")</f>
        <v>0</v>
      </c>
      <c r="D2522" s="13">
        <f>'VENTES ANNUELLES'!$M$18</f>
        <v>707100</v>
      </c>
      <c r="E2522" s="15"/>
      <c r="F2522" s="15">
        <f>VLOOKUP(A2522,'VENTES ANNUELLES'!$A$5:$J$1200,4,FALSE)</f>
        <v>0</v>
      </c>
    </row>
    <row r="2523" spans="1:6" x14ac:dyDescent="0.2">
      <c r="A2523" s="13">
        <f t="shared" ref="A2523" si="860">A2522</f>
        <v>421</v>
      </c>
      <c r="B2523" s="14">
        <f>IFERROR(VLOOKUP(A2523,'VENTES ANNUELLES'!$A$5:$J$1200,2,FALSE),"")</f>
        <v>0</v>
      </c>
      <c r="C2523" s="13">
        <f>IFERROR(VLOOKUP(A2523,'VENTES ANNUELLES'!$A$5:$J$1200,3,FALSE),"")</f>
        <v>0</v>
      </c>
      <c r="D2523" s="13">
        <f>'VENTES ANNUELLES'!$M$19</f>
        <v>707200</v>
      </c>
      <c r="E2523" s="15"/>
      <c r="F2523" s="15">
        <f>VLOOKUP(A2523,'VENTES ANNUELLES'!$A$5:$J$1200,5,FALSE)</f>
        <v>0</v>
      </c>
    </row>
    <row r="2524" spans="1:6" x14ac:dyDescent="0.2">
      <c r="A2524" s="13">
        <f t="shared" si="846"/>
        <v>421</v>
      </c>
      <c r="B2524" s="14">
        <f>IFERROR(VLOOKUP(A2524,'VENTES ANNUELLES'!$A$5:$J$1200,2,FALSE),"")</f>
        <v>0</v>
      </c>
      <c r="C2524" s="13">
        <f>IFERROR(VLOOKUP(A2524,'VENTES ANNUELLES'!$A$5:$J$1200,3,FALSE),"")</f>
        <v>0</v>
      </c>
      <c r="D2524" s="13">
        <f>'VENTES ANNUELLES'!$M$20</f>
        <v>707300</v>
      </c>
      <c r="E2524" s="15"/>
      <c r="F2524" s="15">
        <f>VLOOKUP(A2524,'VENTES ANNUELLES'!$A$5:$J$1200,6,FALSE)</f>
        <v>0</v>
      </c>
    </row>
    <row r="2525" spans="1:6" x14ac:dyDescent="0.2">
      <c r="A2525" s="13">
        <f t="shared" si="846"/>
        <v>421</v>
      </c>
      <c r="B2525" s="14">
        <f>IFERROR(VLOOKUP(A2525,'VENTES ANNUELLES'!$A$5:$J$1200,2,FALSE),"")</f>
        <v>0</v>
      </c>
      <c r="C2525" s="13">
        <f>IFERROR(VLOOKUP(A2525,'VENTES ANNUELLES'!$A$5:$J$1200,3,FALSE),"")</f>
        <v>0</v>
      </c>
      <c r="D2525" s="13">
        <f>'VENTES ANNUELLES'!$M$21</f>
        <v>707400</v>
      </c>
      <c r="E2525" s="15"/>
      <c r="F2525" s="15">
        <f>VLOOKUP(A2525,'VENTES ANNUELLES'!$A$5:$J$1200,7,FALSE)</f>
        <v>0</v>
      </c>
    </row>
    <row r="2526" spans="1:6" x14ac:dyDescent="0.2">
      <c r="A2526" s="13">
        <f t="shared" si="846"/>
        <v>421</v>
      </c>
      <c r="B2526" s="14">
        <f>IFERROR(VLOOKUP(A2526,'VENTES ANNUELLES'!$A$5:$J$1200,2,FALSE),"")</f>
        <v>0</v>
      </c>
      <c r="C2526" s="13">
        <f>IFERROR(VLOOKUP(A2526,'VENTES ANNUELLES'!$A$5:$J$1200,3,FALSE),"")</f>
        <v>0</v>
      </c>
      <c r="D2526" s="13">
        <f>'VENTES ANNUELLES'!$M$22</f>
        <v>445710</v>
      </c>
      <c r="E2526" s="15"/>
      <c r="F2526" s="15">
        <f>VLOOKUP(A2526,'VENTES ANNUELLES'!$A$5:$J$1200,9,FALSE)</f>
        <v>0</v>
      </c>
    </row>
    <row r="2527" spans="1:6" x14ac:dyDescent="0.2">
      <c r="A2527" s="13">
        <f t="shared" si="846"/>
        <v>421</v>
      </c>
      <c r="B2527" s="14">
        <f>IFERROR(VLOOKUP(A2527,'VENTES ANNUELLES'!$A$5:$J$1200,2,FALSE),"")</f>
        <v>0</v>
      </c>
      <c r="C2527" s="13">
        <f>IFERROR(VLOOKUP(A2527,'VENTES ANNUELLES'!$A$5:$J$1200,3,FALSE),"")</f>
        <v>0</v>
      </c>
      <c r="D2527" s="13" t="str">
        <f>IFERROR(VLOOKUP(C2527,'VENTES ANNUELLES'!$L$5:$M$15,2,FALSE),"")</f>
        <v/>
      </c>
      <c r="E2527" s="15">
        <f>VLOOKUP(A2527,'VENTES ANNUELLES'!$A$5:$J$1200,10,FALSE)</f>
        <v>0</v>
      </c>
      <c r="F2527" s="15"/>
    </row>
    <row r="2528" spans="1:6" x14ac:dyDescent="0.2">
      <c r="A2528" s="13">
        <f t="shared" ref="A2528" si="861">A2527+1</f>
        <v>422</v>
      </c>
      <c r="B2528" s="14">
        <f>IFERROR(VLOOKUP(A2528,'VENTES ANNUELLES'!$A$5:$J$1200,2,FALSE),"")</f>
        <v>0</v>
      </c>
      <c r="C2528" s="13">
        <f>IFERROR(VLOOKUP(A2528,'VENTES ANNUELLES'!$A$5:$J$1200,3,FALSE),"")</f>
        <v>0</v>
      </c>
      <c r="D2528" s="13">
        <f>'VENTES ANNUELLES'!$M$18</f>
        <v>707100</v>
      </c>
      <c r="E2528" s="15"/>
      <c r="F2528" s="15">
        <f>VLOOKUP(A2528,'VENTES ANNUELLES'!$A$5:$J$1200,4,FALSE)</f>
        <v>0</v>
      </c>
    </row>
    <row r="2529" spans="1:6" x14ac:dyDescent="0.2">
      <c r="A2529" s="13">
        <f t="shared" ref="A2529" si="862">A2528</f>
        <v>422</v>
      </c>
      <c r="B2529" s="14">
        <f>IFERROR(VLOOKUP(A2529,'VENTES ANNUELLES'!$A$5:$J$1200,2,FALSE),"")</f>
        <v>0</v>
      </c>
      <c r="C2529" s="13">
        <f>IFERROR(VLOOKUP(A2529,'VENTES ANNUELLES'!$A$5:$J$1200,3,FALSE),"")</f>
        <v>0</v>
      </c>
      <c r="D2529" s="13">
        <f>'VENTES ANNUELLES'!$M$19</f>
        <v>707200</v>
      </c>
      <c r="E2529" s="15"/>
      <c r="F2529" s="15">
        <f>VLOOKUP(A2529,'VENTES ANNUELLES'!$A$5:$J$1200,5,FALSE)</f>
        <v>0</v>
      </c>
    </row>
    <row r="2530" spans="1:6" x14ac:dyDescent="0.2">
      <c r="A2530" s="13">
        <f t="shared" si="846"/>
        <v>422</v>
      </c>
      <c r="B2530" s="14">
        <f>IFERROR(VLOOKUP(A2530,'VENTES ANNUELLES'!$A$5:$J$1200,2,FALSE),"")</f>
        <v>0</v>
      </c>
      <c r="C2530" s="13">
        <f>IFERROR(VLOOKUP(A2530,'VENTES ANNUELLES'!$A$5:$J$1200,3,FALSE),"")</f>
        <v>0</v>
      </c>
      <c r="D2530" s="13">
        <f>'VENTES ANNUELLES'!$M$20</f>
        <v>707300</v>
      </c>
      <c r="E2530" s="15"/>
      <c r="F2530" s="15">
        <f>VLOOKUP(A2530,'VENTES ANNUELLES'!$A$5:$J$1200,6,FALSE)</f>
        <v>0</v>
      </c>
    </row>
    <row r="2531" spans="1:6" x14ac:dyDescent="0.2">
      <c r="A2531" s="13">
        <f t="shared" si="846"/>
        <v>422</v>
      </c>
      <c r="B2531" s="14">
        <f>IFERROR(VLOOKUP(A2531,'VENTES ANNUELLES'!$A$5:$J$1200,2,FALSE),"")</f>
        <v>0</v>
      </c>
      <c r="C2531" s="13">
        <f>IFERROR(VLOOKUP(A2531,'VENTES ANNUELLES'!$A$5:$J$1200,3,FALSE),"")</f>
        <v>0</v>
      </c>
      <c r="D2531" s="13">
        <f>'VENTES ANNUELLES'!$M$21</f>
        <v>707400</v>
      </c>
      <c r="E2531" s="15"/>
      <c r="F2531" s="15">
        <f>VLOOKUP(A2531,'VENTES ANNUELLES'!$A$5:$J$1200,7,FALSE)</f>
        <v>0</v>
      </c>
    </row>
    <row r="2532" spans="1:6" x14ac:dyDescent="0.2">
      <c r="A2532" s="13">
        <f t="shared" si="846"/>
        <v>422</v>
      </c>
      <c r="B2532" s="14">
        <f>IFERROR(VLOOKUP(A2532,'VENTES ANNUELLES'!$A$5:$J$1200,2,FALSE),"")</f>
        <v>0</v>
      </c>
      <c r="C2532" s="13">
        <f>IFERROR(VLOOKUP(A2532,'VENTES ANNUELLES'!$A$5:$J$1200,3,FALSE),"")</f>
        <v>0</v>
      </c>
      <c r="D2532" s="13">
        <f>'VENTES ANNUELLES'!$M$22</f>
        <v>445710</v>
      </c>
      <c r="E2532" s="15"/>
      <c r="F2532" s="15">
        <f>VLOOKUP(A2532,'VENTES ANNUELLES'!$A$5:$J$1200,9,FALSE)</f>
        <v>0</v>
      </c>
    </row>
    <row r="2533" spans="1:6" x14ac:dyDescent="0.2">
      <c r="A2533" s="13">
        <f t="shared" si="846"/>
        <v>422</v>
      </c>
      <c r="B2533" s="14">
        <f>IFERROR(VLOOKUP(A2533,'VENTES ANNUELLES'!$A$5:$J$1200,2,FALSE),"")</f>
        <v>0</v>
      </c>
      <c r="C2533" s="13">
        <f>IFERROR(VLOOKUP(A2533,'VENTES ANNUELLES'!$A$5:$J$1200,3,FALSE),"")</f>
        <v>0</v>
      </c>
      <c r="D2533" s="13" t="str">
        <f>IFERROR(VLOOKUP(C2533,'VENTES ANNUELLES'!$L$5:$M$15,2,FALSE),"")</f>
        <v/>
      </c>
      <c r="E2533" s="15">
        <f>VLOOKUP(A2533,'VENTES ANNUELLES'!$A$5:$J$1200,10,FALSE)</f>
        <v>0</v>
      </c>
      <c r="F2533" s="15"/>
    </row>
    <row r="2534" spans="1:6" x14ac:dyDescent="0.2">
      <c r="A2534" s="13">
        <f t="shared" ref="A2534" si="863">A2533+1</f>
        <v>423</v>
      </c>
      <c r="B2534" s="14">
        <f>IFERROR(VLOOKUP(A2534,'VENTES ANNUELLES'!$A$5:$J$1200,2,FALSE),"")</f>
        <v>0</v>
      </c>
      <c r="C2534" s="13">
        <f>IFERROR(VLOOKUP(A2534,'VENTES ANNUELLES'!$A$5:$J$1200,3,FALSE),"")</f>
        <v>0</v>
      </c>
      <c r="D2534" s="13">
        <f>'VENTES ANNUELLES'!$M$18</f>
        <v>707100</v>
      </c>
      <c r="E2534" s="15"/>
      <c r="F2534" s="15">
        <f>VLOOKUP(A2534,'VENTES ANNUELLES'!$A$5:$J$1200,4,FALSE)</f>
        <v>0</v>
      </c>
    </row>
    <row r="2535" spans="1:6" x14ac:dyDescent="0.2">
      <c r="A2535" s="13">
        <f t="shared" ref="A2535" si="864">A2534</f>
        <v>423</v>
      </c>
      <c r="B2535" s="14">
        <f>IFERROR(VLOOKUP(A2535,'VENTES ANNUELLES'!$A$5:$J$1200,2,FALSE),"")</f>
        <v>0</v>
      </c>
      <c r="C2535" s="13">
        <f>IFERROR(VLOOKUP(A2535,'VENTES ANNUELLES'!$A$5:$J$1200,3,FALSE),"")</f>
        <v>0</v>
      </c>
      <c r="D2535" s="13">
        <f>'VENTES ANNUELLES'!$M$19</f>
        <v>707200</v>
      </c>
      <c r="E2535" s="15"/>
      <c r="F2535" s="15">
        <f>VLOOKUP(A2535,'VENTES ANNUELLES'!$A$5:$J$1200,5,FALSE)</f>
        <v>0</v>
      </c>
    </row>
    <row r="2536" spans="1:6" x14ac:dyDescent="0.2">
      <c r="A2536" s="13">
        <f t="shared" si="846"/>
        <v>423</v>
      </c>
      <c r="B2536" s="14">
        <f>IFERROR(VLOOKUP(A2536,'VENTES ANNUELLES'!$A$5:$J$1200,2,FALSE),"")</f>
        <v>0</v>
      </c>
      <c r="C2536" s="13">
        <f>IFERROR(VLOOKUP(A2536,'VENTES ANNUELLES'!$A$5:$J$1200,3,FALSE),"")</f>
        <v>0</v>
      </c>
      <c r="D2536" s="13">
        <f>'VENTES ANNUELLES'!$M$20</f>
        <v>707300</v>
      </c>
      <c r="E2536" s="15"/>
      <c r="F2536" s="15">
        <f>VLOOKUP(A2536,'VENTES ANNUELLES'!$A$5:$J$1200,6,FALSE)</f>
        <v>0</v>
      </c>
    </row>
    <row r="2537" spans="1:6" x14ac:dyDescent="0.2">
      <c r="A2537" s="13">
        <f t="shared" si="846"/>
        <v>423</v>
      </c>
      <c r="B2537" s="14">
        <f>IFERROR(VLOOKUP(A2537,'VENTES ANNUELLES'!$A$5:$J$1200,2,FALSE),"")</f>
        <v>0</v>
      </c>
      <c r="C2537" s="13">
        <f>IFERROR(VLOOKUP(A2537,'VENTES ANNUELLES'!$A$5:$J$1200,3,FALSE),"")</f>
        <v>0</v>
      </c>
      <c r="D2537" s="13">
        <f>'VENTES ANNUELLES'!$M$21</f>
        <v>707400</v>
      </c>
      <c r="E2537" s="15"/>
      <c r="F2537" s="15">
        <f>VLOOKUP(A2537,'VENTES ANNUELLES'!$A$5:$J$1200,7,FALSE)</f>
        <v>0</v>
      </c>
    </row>
    <row r="2538" spans="1:6" x14ac:dyDescent="0.2">
      <c r="A2538" s="13">
        <f t="shared" si="846"/>
        <v>423</v>
      </c>
      <c r="B2538" s="14">
        <f>IFERROR(VLOOKUP(A2538,'VENTES ANNUELLES'!$A$5:$J$1200,2,FALSE),"")</f>
        <v>0</v>
      </c>
      <c r="C2538" s="13">
        <f>IFERROR(VLOOKUP(A2538,'VENTES ANNUELLES'!$A$5:$J$1200,3,FALSE),"")</f>
        <v>0</v>
      </c>
      <c r="D2538" s="13">
        <f>'VENTES ANNUELLES'!$M$22</f>
        <v>445710</v>
      </c>
      <c r="E2538" s="15"/>
      <c r="F2538" s="15">
        <f>VLOOKUP(A2538,'VENTES ANNUELLES'!$A$5:$J$1200,9,FALSE)</f>
        <v>0</v>
      </c>
    </row>
    <row r="2539" spans="1:6" x14ac:dyDescent="0.2">
      <c r="A2539" s="13">
        <f t="shared" si="846"/>
        <v>423</v>
      </c>
      <c r="B2539" s="14">
        <f>IFERROR(VLOOKUP(A2539,'VENTES ANNUELLES'!$A$5:$J$1200,2,FALSE),"")</f>
        <v>0</v>
      </c>
      <c r="C2539" s="13">
        <f>IFERROR(VLOOKUP(A2539,'VENTES ANNUELLES'!$A$5:$J$1200,3,FALSE),"")</f>
        <v>0</v>
      </c>
      <c r="D2539" s="13" t="str">
        <f>IFERROR(VLOOKUP(C2539,'VENTES ANNUELLES'!$L$5:$M$15,2,FALSE),"")</f>
        <v/>
      </c>
      <c r="E2539" s="15">
        <f>VLOOKUP(A2539,'VENTES ANNUELLES'!$A$5:$J$1200,10,FALSE)</f>
        <v>0</v>
      </c>
      <c r="F2539" s="15"/>
    </row>
    <row r="2540" spans="1:6" x14ac:dyDescent="0.2">
      <c r="A2540" s="13">
        <f t="shared" ref="A2540" si="865">A2539+1</f>
        <v>424</v>
      </c>
      <c r="B2540" s="14">
        <f>IFERROR(VLOOKUP(A2540,'VENTES ANNUELLES'!$A$5:$J$1200,2,FALSE),"")</f>
        <v>0</v>
      </c>
      <c r="C2540" s="13">
        <f>IFERROR(VLOOKUP(A2540,'VENTES ANNUELLES'!$A$5:$J$1200,3,FALSE),"")</f>
        <v>0</v>
      </c>
      <c r="D2540" s="13">
        <f>'VENTES ANNUELLES'!$M$18</f>
        <v>707100</v>
      </c>
      <c r="E2540" s="15"/>
      <c r="F2540" s="15">
        <f>VLOOKUP(A2540,'VENTES ANNUELLES'!$A$5:$J$1200,4,FALSE)</f>
        <v>0</v>
      </c>
    </row>
    <row r="2541" spans="1:6" x14ac:dyDescent="0.2">
      <c r="A2541" s="13">
        <f t="shared" ref="A2541" si="866">A2540</f>
        <v>424</v>
      </c>
      <c r="B2541" s="14">
        <f>IFERROR(VLOOKUP(A2541,'VENTES ANNUELLES'!$A$5:$J$1200,2,FALSE),"")</f>
        <v>0</v>
      </c>
      <c r="C2541" s="13">
        <f>IFERROR(VLOOKUP(A2541,'VENTES ANNUELLES'!$A$5:$J$1200,3,FALSE),"")</f>
        <v>0</v>
      </c>
      <c r="D2541" s="13">
        <f>'VENTES ANNUELLES'!$M$19</f>
        <v>707200</v>
      </c>
      <c r="E2541" s="15"/>
      <c r="F2541" s="15">
        <f>VLOOKUP(A2541,'VENTES ANNUELLES'!$A$5:$J$1200,5,FALSE)</f>
        <v>0</v>
      </c>
    </row>
    <row r="2542" spans="1:6" x14ac:dyDescent="0.2">
      <c r="A2542" s="13">
        <f t="shared" si="846"/>
        <v>424</v>
      </c>
      <c r="B2542" s="14">
        <f>IFERROR(VLOOKUP(A2542,'VENTES ANNUELLES'!$A$5:$J$1200,2,FALSE),"")</f>
        <v>0</v>
      </c>
      <c r="C2542" s="13">
        <f>IFERROR(VLOOKUP(A2542,'VENTES ANNUELLES'!$A$5:$J$1200,3,FALSE),"")</f>
        <v>0</v>
      </c>
      <c r="D2542" s="13">
        <f>'VENTES ANNUELLES'!$M$20</f>
        <v>707300</v>
      </c>
      <c r="E2542" s="15"/>
      <c r="F2542" s="15">
        <f>VLOOKUP(A2542,'VENTES ANNUELLES'!$A$5:$J$1200,6,FALSE)</f>
        <v>0</v>
      </c>
    </row>
    <row r="2543" spans="1:6" x14ac:dyDescent="0.2">
      <c r="A2543" s="13">
        <f t="shared" si="846"/>
        <v>424</v>
      </c>
      <c r="B2543" s="14">
        <f>IFERROR(VLOOKUP(A2543,'VENTES ANNUELLES'!$A$5:$J$1200,2,FALSE),"")</f>
        <v>0</v>
      </c>
      <c r="C2543" s="13">
        <f>IFERROR(VLOOKUP(A2543,'VENTES ANNUELLES'!$A$5:$J$1200,3,FALSE),"")</f>
        <v>0</v>
      </c>
      <c r="D2543" s="13">
        <f>'VENTES ANNUELLES'!$M$21</f>
        <v>707400</v>
      </c>
      <c r="E2543" s="15"/>
      <c r="F2543" s="15">
        <f>VLOOKUP(A2543,'VENTES ANNUELLES'!$A$5:$J$1200,7,FALSE)</f>
        <v>0</v>
      </c>
    </row>
    <row r="2544" spans="1:6" x14ac:dyDescent="0.2">
      <c r="A2544" s="13">
        <f t="shared" si="846"/>
        <v>424</v>
      </c>
      <c r="B2544" s="14">
        <f>IFERROR(VLOOKUP(A2544,'VENTES ANNUELLES'!$A$5:$J$1200,2,FALSE),"")</f>
        <v>0</v>
      </c>
      <c r="C2544" s="13">
        <f>IFERROR(VLOOKUP(A2544,'VENTES ANNUELLES'!$A$5:$J$1200,3,FALSE),"")</f>
        <v>0</v>
      </c>
      <c r="D2544" s="13">
        <f>'VENTES ANNUELLES'!$M$22</f>
        <v>445710</v>
      </c>
      <c r="E2544" s="15"/>
      <c r="F2544" s="15">
        <f>VLOOKUP(A2544,'VENTES ANNUELLES'!$A$5:$J$1200,9,FALSE)</f>
        <v>0</v>
      </c>
    </row>
    <row r="2545" spans="1:6" x14ac:dyDescent="0.2">
      <c r="A2545" s="13">
        <f t="shared" si="846"/>
        <v>424</v>
      </c>
      <c r="B2545" s="14">
        <f>IFERROR(VLOOKUP(A2545,'VENTES ANNUELLES'!$A$5:$J$1200,2,FALSE),"")</f>
        <v>0</v>
      </c>
      <c r="C2545" s="13">
        <f>IFERROR(VLOOKUP(A2545,'VENTES ANNUELLES'!$A$5:$J$1200,3,FALSE),"")</f>
        <v>0</v>
      </c>
      <c r="D2545" s="13" t="str">
        <f>IFERROR(VLOOKUP(C2545,'VENTES ANNUELLES'!$L$5:$M$15,2,FALSE),"")</f>
        <v/>
      </c>
      <c r="E2545" s="15">
        <f>VLOOKUP(A2545,'VENTES ANNUELLES'!$A$5:$J$1200,10,FALSE)</f>
        <v>0</v>
      </c>
      <c r="F2545" s="15"/>
    </row>
    <row r="2546" spans="1:6" x14ac:dyDescent="0.2">
      <c r="A2546" s="13">
        <f t="shared" ref="A2546" si="867">A2545+1</f>
        <v>425</v>
      </c>
      <c r="B2546" s="14">
        <f>IFERROR(VLOOKUP(A2546,'VENTES ANNUELLES'!$A$5:$J$1200,2,FALSE),"")</f>
        <v>0</v>
      </c>
      <c r="C2546" s="13">
        <f>IFERROR(VLOOKUP(A2546,'VENTES ANNUELLES'!$A$5:$J$1200,3,FALSE),"")</f>
        <v>0</v>
      </c>
      <c r="D2546" s="13">
        <f>'VENTES ANNUELLES'!$M$18</f>
        <v>707100</v>
      </c>
      <c r="E2546" s="15"/>
      <c r="F2546" s="15">
        <f>VLOOKUP(A2546,'VENTES ANNUELLES'!$A$5:$J$1200,4,FALSE)</f>
        <v>0</v>
      </c>
    </row>
    <row r="2547" spans="1:6" x14ac:dyDescent="0.2">
      <c r="A2547" s="13">
        <f t="shared" ref="A2547:A2610" si="868">A2546</f>
        <v>425</v>
      </c>
      <c r="B2547" s="14">
        <f>IFERROR(VLOOKUP(A2547,'VENTES ANNUELLES'!$A$5:$J$1200,2,FALSE),"")</f>
        <v>0</v>
      </c>
      <c r="C2547" s="13">
        <f>IFERROR(VLOOKUP(A2547,'VENTES ANNUELLES'!$A$5:$J$1200,3,FALSE),"")</f>
        <v>0</v>
      </c>
      <c r="D2547" s="13">
        <f>'VENTES ANNUELLES'!$M$19</f>
        <v>707200</v>
      </c>
      <c r="E2547" s="15"/>
      <c r="F2547" s="15">
        <f>VLOOKUP(A2547,'VENTES ANNUELLES'!$A$5:$J$1200,5,FALSE)</f>
        <v>0</v>
      </c>
    </row>
    <row r="2548" spans="1:6" x14ac:dyDescent="0.2">
      <c r="A2548" s="13">
        <f t="shared" si="868"/>
        <v>425</v>
      </c>
      <c r="B2548" s="14">
        <f>IFERROR(VLOOKUP(A2548,'VENTES ANNUELLES'!$A$5:$J$1200,2,FALSE),"")</f>
        <v>0</v>
      </c>
      <c r="C2548" s="13">
        <f>IFERROR(VLOOKUP(A2548,'VENTES ANNUELLES'!$A$5:$J$1200,3,FALSE),"")</f>
        <v>0</v>
      </c>
      <c r="D2548" s="13">
        <f>'VENTES ANNUELLES'!$M$20</f>
        <v>707300</v>
      </c>
      <c r="E2548" s="15"/>
      <c r="F2548" s="15">
        <f>VLOOKUP(A2548,'VENTES ANNUELLES'!$A$5:$J$1200,6,FALSE)</f>
        <v>0</v>
      </c>
    </row>
    <row r="2549" spans="1:6" x14ac:dyDescent="0.2">
      <c r="A2549" s="13">
        <f t="shared" si="868"/>
        <v>425</v>
      </c>
      <c r="B2549" s="14">
        <f>IFERROR(VLOOKUP(A2549,'VENTES ANNUELLES'!$A$5:$J$1200,2,FALSE),"")</f>
        <v>0</v>
      </c>
      <c r="C2549" s="13">
        <f>IFERROR(VLOOKUP(A2549,'VENTES ANNUELLES'!$A$5:$J$1200,3,FALSE),"")</f>
        <v>0</v>
      </c>
      <c r="D2549" s="13">
        <f>'VENTES ANNUELLES'!$M$21</f>
        <v>707400</v>
      </c>
      <c r="E2549" s="15"/>
      <c r="F2549" s="15">
        <f>VLOOKUP(A2549,'VENTES ANNUELLES'!$A$5:$J$1200,7,FALSE)</f>
        <v>0</v>
      </c>
    </row>
    <row r="2550" spans="1:6" x14ac:dyDescent="0.2">
      <c r="A2550" s="13">
        <f t="shared" si="868"/>
        <v>425</v>
      </c>
      <c r="B2550" s="14">
        <f>IFERROR(VLOOKUP(A2550,'VENTES ANNUELLES'!$A$5:$J$1200,2,FALSE),"")</f>
        <v>0</v>
      </c>
      <c r="C2550" s="13">
        <f>IFERROR(VLOOKUP(A2550,'VENTES ANNUELLES'!$A$5:$J$1200,3,FALSE),"")</f>
        <v>0</v>
      </c>
      <c r="D2550" s="13">
        <f>'VENTES ANNUELLES'!$M$22</f>
        <v>445710</v>
      </c>
      <c r="E2550" s="15"/>
      <c r="F2550" s="15">
        <f>VLOOKUP(A2550,'VENTES ANNUELLES'!$A$5:$J$1200,9,FALSE)</f>
        <v>0</v>
      </c>
    </row>
    <row r="2551" spans="1:6" x14ac:dyDescent="0.2">
      <c r="A2551" s="13">
        <f t="shared" si="868"/>
        <v>425</v>
      </c>
      <c r="B2551" s="14">
        <f>IFERROR(VLOOKUP(A2551,'VENTES ANNUELLES'!$A$5:$J$1200,2,FALSE),"")</f>
        <v>0</v>
      </c>
      <c r="C2551" s="13">
        <f>IFERROR(VLOOKUP(A2551,'VENTES ANNUELLES'!$A$5:$J$1200,3,FALSE),"")</f>
        <v>0</v>
      </c>
      <c r="D2551" s="13" t="str">
        <f>IFERROR(VLOOKUP(C2551,'VENTES ANNUELLES'!$L$5:$M$15,2,FALSE),"")</f>
        <v/>
      </c>
      <c r="E2551" s="15">
        <f>VLOOKUP(A2551,'VENTES ANNUELLES'!$A$5:$J$1200,10,FALSE)</f>
        <v>0</v>
      </c>
      <c r="F2551" s="15"/>
    </row>
    <row r="2552" spans="1:6" x14ac:dyDescent="0.2">
      <c r="A2552" s="13">
        <f t="shared" ref="A2552" si="869">A2551+1</f>
        <v>426</v>
      </c>
      <c r="B2552" s="14">
        <f>IFERROR(VLOOKUP(A2552,'VENTES ANNUELLES'!$A$5:$J$1200,2,FALSE),"")</f>
        <v>0</v>
      </c>
      <c r="C2552" s="13">
        <f>IFERROR(VLOOKUP(A2552,'VENTES ANNUELLES'!$A$5:$J$1200,3,FALSE),"")</f>
        <v>0</v>
      </c>
      <c r="D2552" s="13">
        <f>'VENTES ANNUELLES'!$M$18</f>
        <v>707100</v>
      </c>
      <c r="E2552" s="15"/>
      <c r="F2552" s="15">
        <f>VLOOKUP(A2552,'VENTES ANNUELLES'!$A$5:$J$1200,4,FALSE)</f>
        <v>0</v>
      </c>
    </row>
    <row r="2553" spans="1:6" x14ac:dyDescent="0.2">
      <c r="A2553" s="13">
        <f t="shared" ref="A2553" si="870">A2552</f>
        <v>426</v>
      </c>
      <c r="B2553" s="14">
        <f>IFERROR(VLOOKUP(A2553,'VENTES ANNUELLES'!$A$5:$J$1200,2,FALSE),"")</f>
        <v>0</v>
      </c>
      <c r="C2553" s="13">
        <f>IFERROR(VLOOKUP(A2553,'VENTES ANNUELLES'!$A$5:$J$1200,3,FALSE),"")</f>
        <v>0</v>
      </c>
      <c r="D2553" s="13">
        <f>'VENTES ANNUELLES'!$M$19</f>
        <v>707200</v>
      </c>
      <c r="E2553" s="15"/>
      <c r="F2553" s="15">
        <f>VLOOKUP(A2553,'VENTES ANNUELLES'!$A$5:$J$1200,5,FALSE)</f>
        <v>0</v>
      </c>
    </row>
    <row r="2554" spans="1:6" x14ac:dyDescent="0.2">
      <c r="A2554" s="13">
        <f t="shared" si="868"/>
        <v>426</v>
      </c>
      <c r="B2554" s="14">
        <f>IFERROR(VLOOKUP(A2554,'VENTES ANNUELLES'!$A$5:$J$1200,2,FALSE),"")</f>
        <v>0</v>
      </c>
      <c r="C2554" s="13">
        <f>IFERROR(VLOOKUP(A2554,'VENTES ANNUELLES'!$A$5:$J$1200,3,FALSE),"")</f>
        <v>0</v>
      </c>
      <c r="D2554" s="13">
        <f>'VENTES ANNUELLES'!$M$20</f>
        <v>707300</v>
      </c>
      <c r="E2554" s="15"/>
      <c r="F2554" s="15">
        <f>VLOOKUP(A2554,'VENTES ANNUELLES'!$A$5:$J$1200,6,FALSE)</f>
        <v>0</v>
      </c>
    </row>
    <row r="2555" spans="1:6" x14ac:dyDescent="0.2">
      <c r="A2555" s="13">
        <f t="shared" si="868"/>
        <v>426</v>
      </c>
      <c r="B2555" s="14">
        <f>IFERROR(VLOOKUP(A2555,'VENTES ANNUELLES'!$A$5:$J$1200,2,FALSE),"")</f>
        <v>0</v>
      </c>
      <c r="C2555" s="13">
        <f>IFERROR(VLOOKUP(A2555,'VENTES ANNUELLES'!$A$5:$J$1200,3,FALSE),"")</f>
        <v>0</v>
      </c>
      <c r="D2555" s="13">
        <f>'VENTES ANNUELLES'!$M$21</f>
        <v>707400</v>
      </c>
      <c r="E2555" s="15"/>
      <c r="F2555" s="15">
        <f>VLOOKUP(A2555,'VENTES ANNUELLES'!$A$5:$J$1200,7,FALSE)</f>
        <v>0</v>
      </c>
    </row>
    <row r="2556" spans="1:6" x14ac:dyDescent="0.2">
      <c r="A2556" s="13">
        <f t="shared" si="868"/>
        <v>426</v>
      </c>
      <c r="B2556" s="14">
        <f>IFERROR(VLOOKUP(A2556,'VENTES ANNUELLES'!$A$5:$J$1200,2,FALSE),"")</f>
        <v>0</v>
      </c>
      <c r="C2556" s="13">
        <f>IFERROR(VLOOKUP(A2556,'VENTES ANNUELLES'!$A$5:$J$1200,3,FALSE),"")</f>
        <v>0</v>
      </c>
      <c r="D2556" s="13">
        <f>'VENTES ANNUELLES'!$M$22</f>
        <v>445710</v>
      </c>
      <c r="E2556" s="15"/>
      <c r="F2556" s="15">
        <f>VLOOKUP(A2556,'VENTES ANNUELLES'!$A$5:$J$1200,9,FALSE)</f>
        <v>0</v>
      </c>
    </row>
    <row r="2557" spans="1:6" x14ac:dyDescent="0.2">
      <c r="A2557" s="13">
        <f t="shared" si="868"/>
        <v>426</v>
      </c>
      <c r="B2557" s="14">
        <f>IFERROR(VLOOKUP(A2557,'VENTES ANNUELLES'!$A$5:$J$1200,2,FALSE),"")</f>
        <v>0</v>
      </c>
      <c r="C2557" s="13">
        <f>IFERROR(VLOOKUP(A2557,'VENTES ANNUELLES'!$A$5:$J$1200,3,FALSE),"")</f>
        <v>0</v>
      </c>
      <c r="D2557" s="13" t="str">
        <f>IFERROR(VLOOKUP(C2557,'VENTES ANNUELLES'!$L$5:$M$15,2,FALSE),"")</f>
        <v/>
      </c>
      <c r="E2557" s="15">
        <f>VLOOKUP(A2557,'VENTES ANNUELLES'!$A$5:$J$1200,10,FALSE)</f>
        <v>0</v>
      </c>
      <c r="F2557" s="15"/>
    </row>
    <row r="2558" spans="1:6" x14ac:dyDescent="0.2">
      <c r="A2558" s="13">
        <f t="shared" ref="A2558" si="871">A2557+1</f>
        <v>427</v>
      </c>
      <c r="B2558" s="14">
        <f>IFERROR(VLOOKUP(A2558,'VENTES ANNUELLES'!$A$5:$J$1200,2,FALSE),"")</f>
        <v>0</v>
      </c>
      <c r="C2558" s="13">
        <f>IFERROR(VLOOKUP(A2558,'VENTES ANNUELLES'!$A$5:$J$1200,3,FALSE),"")</f>
        <v>0</v>
      </c>
      <c r="D2558" s="13">
        <f>'VENTES ANNUELLES'!$M$18</f>
        <v>707100</v>
      </c>
      <c r="E2558" s="15"/>
      <c r="F2558" s="15">
        <f>VLOOKUP(A2558,'VENTES ANNUELLES'!$A$5:$J$1200,4,FALSE)</f>
        <v>0</v>
      </c>
    </row>
    <row r="2559" spans="1:6" x14ac:dyDescent="0.2">
      <c r="A2559" s="13">
        <f t="shared" ref="A2559" si="872">A2558</f>
        <v>427</v>
      </c>
      <c r="B2559" s="14">
        <f>IFERROR(VLOOKUP(A2559,'VENTES ANNUELLES'!$A$5:$J$1200,2,FALSE),"")</f>
        <v>0</v>
      </c>
      <c r="C2559" s="13">
        <f>IFERROR(VLOOKUP(A2559,'VENTES ANNUELLES'!$A$5:$J$1200,3,FALSE),"")</f>
        <v>0</v>
      </c>
      <c r="D2559" s="13">
        <f>'VENTES ANNUELLES'!$M$19</f>
        <v>707200</v>
      </c>
      <c r="E2559" s="15"/>
      <c r="F2559" s="15">
        <f>VLOOKUP(A2559,'VENTES ANNUELLES'!$A$5:$J$1200,5,FALSE)</f>
        <v>0</v>
      </c>
    </row>
    <row r="2560" spans="1:6" x14ac:dyDescent="0.2">
      <c r="A2560" s="13">
        <f t="shared" si="868"/>
        <v>427</v>
      </c>
      <c r="B2560" s="14">
        <f>IFERROR(VLOOKUP(A2560,'VENTES ANNUELLES'!$A$5:$J$1200,2,FALSE),"")</f>
        <v>0</v>
      </c>
      <c r="C2560" s="13">
        <f>IFERROR(VLOOKUP(A2560,'VENTES ANNUELLES'!$A$5:$J$1200,3,FALSE),"")</f>
        <v>0</v>
      </c>
      <c r="D2560" s="13">
        <f>'VENTES ANNUELLES'!$M$20</f>
        <v>707300</v>
      </c>
      <c r="E2560" s="15"/>
      <c r="F2560" s="15">
        <f>VLOOKUP(A2560,'VENTES ANNUELLES'!$A$5:$J$1200,6,FALSE)</f>
        <v>0</v>
      </c>
    </row>
    <row r="2561" spans="1:6" x14ac:dyDescent="0.2">
      <c r="A2561" s="13">
        <f t="shared" si="868"/>
        <v>427</v>
      </c>
      <c r="B2561" s="14">
        <f>IFERROR(VLOOKUP(A2561,'VENTES ANNUELLES'!$A$5:$J$1200,2,FALSE),"")</f>
        <v>0</v>
      </c>
      <c r="C2561" s="13">
        <f>IFERROR(VLOOKUP(A2561,'VENTES ANNUELLES'!$A$5:$J$1200,3,FALSE),"")</f>
        <v>0</v>
      </c>
      <c r="D2561" s="13">
        <f>'VENTES ANNUELLES'!$M$21</f>
        <v>707400</v>
      </c>
      <c r="E2561" s="15"/>
      <c r="F2561" s="15">
        <f>VLOOKUP(A2561,'VENTES ANNUELLES'!$A$5:$J$1200,7,FALSE)</f>
        <v>0</v>
      </c>
    </row>
    <row r="2562" spans="1:6" x14ac:dyDescent="0.2">
      <c r="A2562" s="13">
        <f t="shared" si="868"/>
        <v>427</v>
      </c>
      <c r="B2562" s="14">
        <f>IFERROR(VLOOKUP(A2562,'VENTES ANNUELLES'!$A$5:$J$1200,2,FALSE),"")</f>
        <v>0</v>
      </c>
      <c r="C2562" s="13">
        <f>IFERROR(VLOOKUP(A2562,'VENTES ANNUELLES'!$A$5:$J$1200,3,FALSE),"")</f>
        <v>0</v>
      </c>
      <c r="D2562" s="13">
        <f>'VENTES ANNUELLES'!$M$22</f>
        <v>445710</v>
      </c>
      <c r="E2562" s="15"/>
      <c r="F2562" s="15">
        <f>VLOOKUP(A2562,'VENTES ANNUELLES'!$A$5:$J$1200,9,FALSE)</f>
        <v>0</v>
      </c>
    </row>
    <row r="2563" spans="1:6" x14ac:dyDescent="0.2">
      <c r="A2563" s="13">
        <f t="shared" si="868"/>
        <v>427</v>
      </c>
      <c r="B2563" s="14">
        <f>IFERROR(VLOOKUP(A2563,'VENTES ANNUELLES'!$A$5:$J$1200,2,FALSE),"")</f>
        <v>0</v>
      </c>
      <c r="C2563" s="13">
        <f>IFERROR(VLOOKUP(A2563,'VENTES ANNUELLES'!$A$5:$J$1200,3,FALSE),"")</f>
        <v>0</v>
      </c>
      <c r="D2563" s="13" t="str">
        <f>IFERROR(VLOOKUP(C2563,'VENTES ANNUELLES'!$L$5:$M$15,2,FALSE),"")</f>
        <v/>
      </c>
      <c r="E2563" s="15">
        <f>VLOOKUP(A2563,'VENTES ANNUELLES'!$A$5:$J$1200,10,FALSE)</f>
        <v>0</v>
      </c>
      <c r="F2563" s="15"/>
    </row>
    <row r="2564" spans="1:6" x14ac:dyDescent="0.2">
      <c r="A2564" s="13">
        <f t="shared" ref="A2564" si="873">A2563+1</f>
        <v>428</v>
      </c>
      <c r="B2564" s="14">
        <f>IFERROR(VLOOKUP(A2564,'VENTES ANNUELLES'!$A$5:$J$1200,2,FALSE),"")</f>
        <v>0</v>
      </c>
      <c r="C2564" s="13">
        <f>IFERROR(VLOOKUP(A2564,'VENTES ANNUELLES'!$A$5:$J$1200,3,FALSE),"")</f>
        <v>0</v>
      </c>
      <c r="D2564" s="13">
        <f>'VENTES ANNUELLES'!$M$18</f>
        <v>707100</v>
      </c>
      <c r="E2564" s="15"/>
      <c r="F2564" s="15">
        <f>VLOOKUP(A2564,'VENTES ANNUELLES'!$A$5:$J$1200,4,FALSE)</f>
        <v>0</v>
      </c>
    </row>
    <row r="2565" spans="1:6" x14ac:dyDescent="0.2">
      <c r="A2565" s="13">
        <f t="shared" ref="A2565" si="874">A2564</f>
        <v>428</v>
      </c>
      <c r="B2565" s="14">
        <f>IFERROR(VLOOKUP(A2565,'VENTES ANNUELLES'!$A$5:$J$1200,2,FALSE),"")</f>
        <v>0</v>
      </c>
      <c r="C2565" s="13">
        <f>IFERROR(VLOOKUP(A2565,'VENTES ANNUELLES'!$A$5:$J$1200,3,FALSE),"")</f>
        <v>0</v>
      </c>
      <c r="D2565" s="13">
        <f>'VENTES ANNUELLES'!$M$19</f>
        <v>707200</v>
      </c>
      <c r="E2565" s="15"/>
      <c r="F2565" s="15">
        <f>VLOOKUP(A2565,'VENTES ANNUELLES'!$A$5:$J$1200,5,FALSE)</f>
        <v>0</v>
      </c>
    </row>
    <row r="2566" spans="1:6" x14ac:dyDescent="0.2">
      <c r="A2566" s="13">
        <f t="shared" si="868"/>
        <v>428</v>
      </c>
      <c r="B2566" s="14">
        <f>IFERROR(VLOOKUP(A2566,'VENTES ANNUELLES'!$A$5:$J$1200,2,FALSE),"")</f>
        <v>0</v>
      </c>
      <c r="C2566" s="13">
        <f>IFERROR(VLOOKUP(A2566,'VENTES ANNUELLES'!$A$5:$J$1200,3,FALSE),"")</f>
        <v>0</v>
      </c>
      <c r="D2566" s="13">
        <f>'VENTES ANNUELLES'!$M$20</f>
        <v>707300</v>
      </c>
      <c r="E2566" s="15"/>
      <c r="F2566" s="15">
        <f>VLOOKUP(A2566,'VENTES ANNUELLES'!$A$5:$J$1200,6,FALSE)</f>
        <v>0</v>
      </c>
    </row>
    <row r="2567" spans="1:6" x14ac:dyDescent="0.2">
      <c r="A2567" s="13">
        <f t="shared" si="868"/>
        <v>428</v>
      </c>
      <c r="B2567" s="14">
        <f>IFERROR(VLOOKUP(A2567,'VENTES ANNUELLES'!$A$5:$J$1200,2,FALSE),"")</f>
        <v>0</v>
      </c>
      <c r="C2567" s="13">
        <f>IFERROR(VLOOKUP(A2567,'VENTES ANNUELLES'!$A$5:$J$1200,3,FALSE),"")</f>
        <v>0</v>
      </c>
      <c r="D2567" s="13">
        <f>'VENTES ANNUELLES'!$M$21</f>
        <v>707400</v>
      </c>
      <c r="E2567" s="15"/>
      <c r="F2567" s="15">
        <f>VLOOKUP(A2567,'VENTES ANNUELLES'!$A$5:$J$1200,7,FALSE)</f>
        <v>0</v>
      </c>
    </row>
    <row r="2568" spans="1:6" x14ac:dyDescent="0.2">
      <c r="A2568" s="13">
        <f t="shared" si="868"/>
        <v>428</v>
      </c>
      <c r="B2568" s="14">
        <f>IFERROR(VLOOKUP(A2568,'VENTES ANNUELLES'!$A$5:$J$1200,2,FALSE),"")</f>
        <v>0</v>
      </c>
      <c r="C2568" s="13">
        <f>IFERROR(VLOOKUP(A2568,'VENTES ANNUELLES'!$A$5:$J$1200,3,FALSE),"")</f>
        <v>0</v>
      </c>
      <c r="D2568" s="13">
        <f>'VENTES ANNUELLES'!$M$22</f>
        <v>445710</v>
      </c>
      <c r="E2568" s="15"/>
      <c r="F2568" s="15">
        <f>VLOOKUP(A2568,'VENTES ANNUELLES'!$A$5:$J$1200,9,FALSE)</f>
        <v>0</v>
      </c>
    </row>
    <row r="2569" spans="1:6" x14ac:dyDescent="0.2">
      <c r="A2569" s="13">
        <f t="shared" si="868"/>
        <v>428</v>
      </c>
      <c r="B2569" s="14">
        <f>IFERROR(VLOOKUP(A2569,'VENTES ANNUELLES'!$A$5:$J$1200,2,FALSE),"")</f>
        <v>0</v>
      </c>
      <c r="C2569" s="13">
        <f>IFERROR(VLOOKUP(A2569,'VENTES ANNUELLES'!$A$5:$J$1200,3,FALSE),"")</f>
        <v>0</v>
      </c>
      <c r="D2569" s="13" t="str">
        <f>IFERROR(VLOOKUP(C2569,'VENTES ANNUELLES'!$L$5:$M$15,2,FALSE),"")</f>
        <v/>
      </c>
      <c r="E2569" s="15">
        <f>VLOOKUP(A2569,'VENTES ANNUELLES'!$A$5:$J$1200,10,FALSE)</f>
        <v>0</v>
      </c>
      <c r="F2569" s="15"/>
    </row>
    <row r="2570" spans="1:6" x14ac:dyDescent="0.2">
      <c r="A2570" s="13">
        <f t="shared" ref="A2570" si="875">A2569+1</f>
        <v>429</v>
      </c>
      <c r="B2570" s="14">
        <f>IFERROR(VLOOKUP(A2570,'VENTES ANNUELLES'!$A$5:$J$1200,2,FALSE),"")</f>
        <v>0</v>
      </c>
      <c r="C2570" s="13">
        <f>IFERROR(VLOOKUP(A2570,'VENTES ANNUELLES'!$A$5:$J$1200,3,FALSE),"")</f>
        <v>0</v>
      </c>
      <c r="D2570" s="13">
        <f>'VENTES ANNUELLES'!$M$18</f>
        <v>707100</v>
      </c>
      <c r="E2570" s="15"/>
      <c r="F2570" s="15">
        <f>VLOOKUP(A2570,'VENTES ANNUELLES'!$A$5:$J$1200,4,FALSE)</f>
        <v>0</v>
      </c>
    </row>
    <row r="2571" spans="1:6" x14ac:dyDescent="0.2">
      <c r="A2571" s="13">
        <f t="shared" ref="A2571" si="876">A2570</f>
        <v>429</v>
      </c>
      <c r="B2571" s="14">
        <f>IFERROR(VLOOKUP(A2571,'VENTES ANNUELLES'!$A$5:$J$1200,2,FALSE),"")</f>
        <v>0</v>
      </c>
      <c r="C2571" s="13">
        <f>IFERROR(VLOOKUP(A2571,'VENTES ANNUELLES'!$A$5:$J$1200,3,FALSE),"")</f>
        <v>0</v>
      </c>
      <c r="D2571" s="13">
        <f>'VENTES ANNUELLES'!$M$19</f>
        <v>707200</v>
      </c>
      <c r="E2571" s="15"/>
      <c r="F2571" s="15">
        <f>VLOOKUP(A2571,'VENTES ANNUELLES'!$A$5:$J$1200,5,FALSE)</f>
        <v>0</v>
      </c>
    </row>
    <row r="2572" spans="1:6" x14ac:dyDescent="0.2">
      <c r="A2572" s="13">
        <f t="shared" si="868"/>
        <v>429</v>
      </c>
      <c r="B2572" s="14">
        <f>IFERROR(VLOOKUP(A2572,'VENTES ANNUELLES'!$A$5:$J$1200,2,FALSE),"")</f>
        <v>0</v>
      </c>
      <c r="C2572" s="13">
        <f>IFERROR(VLOOKUP(A2572,'VENTES ANNUELLES'!$A$5:$J$1200,3,FALSE),"")</f>
        <v>0</v>
      </c>
      <c r="D2572" s="13">
        <f>'VENTES ANNUELLES'!$M$20</f>
        <v>707300</v>
      </c>
      <c r="E2572" s="15"/>
      <c r="F2572" s="15">
        <f>VLOOKUP(A2572,'VENTES ANNUELLES'!$A$5:$J$1200,6,FALSE)</f>
        <v>0</v>
      </c>
    </row>
    <row r="2573" spans="1:6" x14ac:dyDescent="0.2">
      <c r="A2573" s="13">
        <f t="shared" si="868"/>
        <v>429</v>
      </c>
      <c r="B2573" s="14">
        <f>IFERROR(VLOOKUP(A2573,'VENTES ANNUELLES'!$A$5:$J$1200,2,FALSE),"")</f>
        <v>0</v>
      </c>
      <c r="C2573" s="13">
        <f>IFERROR(VLOOKUP(A2573,'VENTES ANNUELLES'!$A$5:$J$1200,3,FALSE),"")</f>
        <v>0</v>
      </c>
      <c r="D2573" s="13">
        <f>'VENTES ANNUELLES'!$M$21</f>
        <v>707400</v>
      </c>
      <c r="E2573" s="15"/>
      <c r="F2573" s="15">
        <f>VLOOKUP(A2573,'VENTES ANNUELLES'!$A$5:$J$1200,7,FALSE)</f>
        <v>0</v>
      </c>
    </row>
    <row r="2574" spans="1:6" x14ac:dyDescent="0.2">
      <c r="A2574" s="13">
        <f t="shared" si="868"/>
        <v>429</v>
      </c>
      <c r="B2574" s="14">
        <f>IFERROR(VLOOKUP(A2574,'VENTES ANNUELLES'!$A$5:$J$1200,2,FALSE),"")</f>
        <v>0</v>
      </c>
      <c r="C2574" s="13">
        <f>IFERROR(VLOOKUP(A2574,'VENTES ANNUELLES'!$A$5:$J$1200,3,FALSE),"")</f>
        <v>0</v>
      </c>
      <c r="D2574" s="13">
        <f>'VENTES ANNUELLES'!$M$22</f>
        <v>445710</v>
      </c>
      <c r="E2574" s="15"/>
      <c r="F2574" s="15">
        <f>VLOOKUP(A2574,'VENTES ANNUELLES'!$A$5:$J$1200,9,FALSE)</f>
        <v>0</v>
      </c>
    </row>
    <row r="2575" spans="1:6" x14ac:dyDescent="0.2">
      <c r="A2575" s="13">
        <f t="shared" si="868"/>
        <v>429</v>
      </c>
      <c r="B2575" s="14">
        <f>IFERROR(VLOOKUP(A2575,'VENTES ANNUELLES'!$A$5:$J$1200,2,FALSE),"")</f>
        <v>0</v>
      </c>
      <c r="C2575" s="13">
        <f>IFERROR(VLOOKUP(A2575,'VENTES ANNUELLES'!$A$5:$J$1200,3,FALSE),"")</f>
        <v>0</v>
      </c>
      <c r="D2575" s="13" t="str">
        <f>IFERROR(VLOOKUP(C2575,'VENTES ANNUELLES'!$L$5:$M$15,2,FALSE),"")</f>
        <v/>
      </c>
      <c r="E2575" s="15">
        <f>VLOOKUP(A2575,'VENTES ANNUELLES'!$A$5:$J$1200,10,FALSE)</f>
        <v>0</v>
      </c>
      <c r="F2575" s="15"/>
    </row>
    <row r="2576" spans="1:6" x14ac:dyDescent="0.2">
      <c r="A2576" s="13">
        <f t="shared" ref="A2576" si="877">A2575+1</f>
        <v>430</v>
      </c>
      <c r="B2576" s="14">
        <f>IFERROR(VLOOKUP(A2576,'VENTES ANNUELLES'!$A$5:$J$1200,2,FALSE),"")</f>
        <v>0</v>
      </c>
      <c r="C2576" s="13">
        <f>IFERROR(VLOOKUP(A2576,'VENTES ANNUELLES'!$A$5:$J$1200,3,FALSE),"")</f>
        <v>0</v>
      </c>
      <c r="D2576" s="13">
        <f>'VENTES ANNUELLES'!$M$18</f>
        <v>707100</v>
      </c>
      <c r="E2576" s="15"/>
      <c r="F2576" s="15">
        <f>VLOOKUP(A2576,'VENTES ANNUELLES'!$A$5:$J$1200,4,FALSE)</f>
        <v>0</v>
      </c>
    </row>
    <row r="2577" spans="1:6" x14ac:dyDescent="0.2">
      <c r="A2577" s="13">
        <f t="shared" ref="A2577" si="878">A2576</f>
        <v>430</v>
      </c>
      <c r="B2577" s="14">
        <f>IFERROR(VLOOKUP(A2577,'VENTES ANNUELLES'!$A$5:$J$1200,2,FALSE),"")</f>
        <v>0</v>
      </c>
      <c r="C2577" s="13">
        <f>IFERROR(VLOOKUP(A2577,'VENTES ANNUELLES'!$A$5:$J$1200,3,FALSE),"")</f>
        <v>0</v>
      </c>
      <c r="D2577" s="13">
        <f>'VENTES ANNUELLES'!$M$19</f>
        <v>707200</v>
      </c>
      <c r="E2577" s="15"/>
      <c r="F2577" s="15">
        <f>VLOOKUP(A2577,'VENTES ANNUELLES'!$A$5:$J$1200,5,FALSE)</f>
        <v>0</v>
      </c>
    </row>
    <row r="2578" spans="1:6" x14ac:dyDescent="0.2">
      <c r="A2578" s="13">
        <f t="shared" si="868"/>
        <v>430</v>
      </c>
      <c r="B2578" s="14">
        <f>IFERROR(VLOOKUP(A2578,'VENTES ANNUELLES'!$A$5:$J$1200,2,FALSE),"")</f>
        <v>0</v>
      </c>
      <c r="C2578" s="13">
        <f>IFERROR(VLOOKUP(A2578,'VENTES ANNUELLES'!$A$5:$J$1200,3,FALSE),"")</f>
        <v>0</v>
      </c>
      <c r="D2578" s="13">
        <f>'VENTES ANNUELLES'!$M$20</f>
        <v>707300</v>
      </c>
      <c r="E2578" s="15"/>
      <c r="F2578" s="15">
        <f>VLOOKUP(A2578,'VENTES ANNUELLES'!$A$5:$J$1200,6,FALSE)</f>
        <v>0</v>
      </c>
    </row>
    <row r="2579" spans="1:6" x14ac:dyDescent="0.2">
      <c r="A2579" s="13">
        <f t="shared" si="868"/>
        <v>430</v>
      </c>
      <c r="B2579" s="14">
        <f>IFERROR(VLOOKUP(A2579,'VENTES ANNUELLES'!$A$5:$J$1200,2,FALSE),"")</f>
        <v>0</v>
      </c>
      <c r="C2579" s="13">
        <f>IFERROR(VLOOKUP(A2579,'VENTES ANNUELLES'!$A$5:$J$1200,3,FALSE),"")</f>
        <v>0</v>
      </c>
      <c r="D2579" s="13">
        <f>'VENTES ANNUELLES'!$M$21</f>
        <v>707400</v>
      </c>
      <c r="E2579" s="15"/>
      <c r="F2579" s="15">
        <f>VLOOKUP(A2579,'VENTES ANNUELLES'!$A$5:$J$1200,7,FALSE)</f>
        <v>0</v>
      </c>
    </row>
    <row r="2580" spans="1:6" x14ac:dyDescent="0.2">
      <c r="A2580" s="13">
        <f t="shared" si="868"/>
        <v>430</v>
      </c>
      <c r="B2580" s="14">
        <f>IFERROR(VLOOKUP(A2580,'VENTES ANNUELLES'!$A$5:$J$1200,2,FALSE),"")</f>
        <v>0</v>
      </c>
      <c r="C2580" s="13">
        <f>IFERROR(VLOOKUP(A2580,'VENTES ANNUELLES'!$A$5:$J$1200,3,FALSE),"")</f>
        <v>0</v>
      </c>
      <c r="D2580" s="13">
        <f>'VENTES ANNUELLES'!$M$22</f>
        <v>445710</v>
      </c>
      <c r="E2580" s="15"/>
      <c r="F2580" s="15">
        <f>VLOOKUP(A2580,'VENTES ANNUELLES'!$A$5:$J$1200,9,FALSE)</f>
        <v>0</v>
      </c>
    </row>
    <row r="2581" spans="1:6" x14ac:dyDescent="0.2">
      <c r="A2581" s="13">
        <f t="shared" si="868"/>
        <v>430</v>
      </c>
      <c r="B2581" s="14">
        <f>IFERROR(VLOOKUP(A2581,'VENTES ANNUELLES'!$A$5:$J$1200,2,FALSE),"")</f>
        <v>0</v>
      </c>
      <c r="C2581" s="13">
        <f>IFERROR(VLOOKUP(A2581,'VENTES ANNUELLES'!$A$5:$J$1200,3,FALSE),"")</f>
        <v>0</v>
      </c>
      <c r="D2581" s="13" t="str">
        <f>IFERROR(VLOOKUP(C2581,'VENTES ANNUELLES'!$L$5:$M$15,2,FALSE),"")</f>
        <v/>
      </c>
      <c r="E2581" s="15">
        <f>VLOOKUP(A2581,'VENTES ANNUELLES'!$A$5:$J$1200,10,FALSE)</f>
        <v>0</v>
      </c>
      <c r="F2581" s="15"/>
    </row>
    <row r="2582" spans="1:6" x14ac:dyDescent="0.2">
      <c r="A2582" s="13">
        <f t="shared" ref="A2582" si="879">A2581+1</f>
        <v>431</v>
      </c>
      <c r="B2582" s="14">
        <f>IFERROR(VLOOKUP(A2582,'VENTES ANNUELLES'!$A$5:$J$1200,2,FALSE),"")</f>
        <v>0</v>
      </c>
      <c r="C2582" s="13">
        <f>IFERROR(VLOOKUP(A2582,'VENTES ANNUELLES'!$A$5:$J$1200,3,FALSE),"")</f>
        <v>0</v>
      </c>
      <c r="D2582" s="13">
        <f>'VENTES ANNUELLES'!$M$18</f>
        <v>707100</v>
      </c>
      <c r="E2582" s="15"/>
      <c r="F2582" s="15">
        <f>VLOOKUP(A2582,'VENTES ANNUELLES'!$A$5:$J$1200,4,FALSE)</f>
        <v>0</v>
      </c>
    </row>
    <row r="2583" spans="1:6" x14ac:dyDescent="0.2">
      <c r="A2583" s="13">
        <f t="shared" ref="A2583" si="880">A2582</f>
        <v>431</v>
      </c>
      <c r="B2583" s="14">
        <f>IFERROR(VLOOKUP(A2583,'VENTES ANNUELLES'!$A$5:$J$1200,2,FALSE),"")</f>
        <v>0</v>
      </c>
      <c r="C2583" s="13">
        <f>IFERROR(VLOOKUP(A2583,'VENTES ANNUELLES'!$A$5:$J$1200,3,FALSE),"")</f>
        <v>0</v>
      </c>
      <c r="D2583" s="13">
        <f>'VENTES ANNUELLES'!$M$19</f>
        <v>707200</v>
      </c>
      <c r="E2583" s="15"/>
      <c r="F2583" s="15">
        <f>VLOOKUP(A2583,'VENTES ANNUELLES'!$A$5:$J$1200,5,FALSE)</f>
        <v>0</v>
      </c>
    </row>
    <row r="2584" spans="1:6" x14ac:dyDescent="0.2">
      <c r="A2584" s="13">
        <f t="shared" si="868"/>
        <v>431</v>
      </c>
      <c r="B2584" s="14">
        <f>IFERROR(VLOOKUP(A2584,'VENTES ANNUELLES'!$A$5:$J$1200,2,FALSE),"")</f>
        <v>0</v>
      </c>
      <c r="C2584" s="13">
        <f>IFERROR(VLOOKUP(A2584,'VENTES ANNUELLES'!$A$5:$J$1200,3,FALSE),"")</f>
        <v>0</v>
      </c>
      <c r="D2584" s="13">
        <f>'VENTES ANNUELLES'!$M$20</f>
        <v>707300</v>
      </c>
      <c r="E2584" s="15"/>
      <c r="F2584" s="15">
        <f>VLOOKUP(A2584,'VENTES ANNUELLES'!$A$5:$J$1200,6,FALSE)</f>
        <v>0</v>
      </c>
    </row>
    <row r="2585" spans="1:6" x14ac:dyDescent="0.2">
      <c r="A2585" s="13">
        <f t="shared" si="868"/>
        <v>431</v>
      </c>
      <c r="B2585" s="14">
        <f>IFERROR(VLOOKUP(A2585,'VENTES ANNUELLES'!$A$5:$J$1200,2,FALSE),"")</f>
        <v>0</v>
      </c>
      <c r="C2585" s="13">
        <f>IFERROR(VLOOKUP(A2585,'VENTES ANNUELLES'!$A$5:$J$1200,3,FALSE),"")</f>
        <v>0</v>
      </c>
      <c r="D2585" s="13">
        <f>'VENTES ANNUELLES'!$M$21</f>
        <v>707400</v>
      </c>
      <c r="E2585" s="15"/>
      <c r="F2585" s="15">
        <f>VLOOKUP(A2585,'VENTES ANNUELLES'!$A$5:$J$1200,7,FALSE)</f>
        <v>0</v>
      </c>
    </row>
    <row r="2586" spans="1:6" x14ac:dyDescent="0.2">
      <c r="A2586" s="13">
        <f t="shared" si="868"/>
        <v>431</v>
      </c>
      <c r="B2586" s="14">
        <f>IFERROR(VLOOKUP(A2586,'VENTES ANNUELLES'!$A$5:$J$1200,2,FALSE),"")</f>
        <v>0</v>
      </c>
      <c r="C2586" s="13">
        <f>IFERROR(VLOOKUP(A2586,'VENTES ANNUELLES'!$A$5:$J$1200,3,FALSE),"")</f>
        <v>0</v>
      </c>
      <c r="D2586" s="13">
        <f>'VENTES ANNUELLES'!$M$22</f>
        <v>445710</v>
      </c>
      <c r="E2586" s="15"/>
      <c r="F2586" s="15">
        <f>VLOOKUP(A2586,'VENTES ANNUELLES'!$A$5:$J$1200,9,FALSE)</f>
        <v>0</v>
      </c>
    </row>
    <row r="2587" spans="1:6" x14ac:dyDescent="0.2">
      <c r="A2587" s="13">
        <f t="shared" si="868"/>
        <v>431</v>
      </c>
      <c r="B2587" s="14">
        <f>IFERROR(VLOOKUP(A2587,'VENTES ANNUELLES'!$A$5:$J$1200,2,FALSE),"")</f>
        <v>0</v>
      </c>
      <c r="C2587" s="13">
        <f>IFERROR(VLOOKUP(A2587,'VENTES ANNUELLES'!$A$5:$J$1200,3,FALSE),"")</f>
        <v>0</v>
      </c>
      <c r="D2587" s="13" t="str">
        <f>IFERROR(VLOOKUP(C2587,'VENTES ANNUELLES'!$L$5:$M$15,2,FALSE),"")</f>
        <v/>
      </c>
      <c r="E2587" s="15">
        <f>VLOOKUP(A2587,'VENTES ANNUELLES'!$A$5:$J$1200,10,FALSE)</f>
        <v>0</v>
      </c>
      <c r="F2587" s="15"/>
    </row>
    <row r="2588" spans="1:6" x14ac:dyDescent="0.2">
      <c r="A2588" s="13">
        <f t="shared" ref="A2588" si="881">A2587+1</f>
        <v>432</v>
      </c>
      <c r="B2588" s="14">
        <f>IFERROR(VLOOKUP(A2588,'VENTES ANNUELLES'!$A$5:$J$1200,2,FALSE),"")</f>
        <v>0</v>
      </c>
      <c r="C2588" s="13">
        <f>IFERROR(VLOOKUP(A2588,'VENTES ANNUELLES'!$A$5:$J$1200,3,FALSE),"")</f>
        <v>0</v>
      </c>
      <c r="D2588" s="13">
        <f>'VENTES ANNUELLES'!$M$18</f>
        <v>707100</v>
      </c>
      <c r="E2588" s="15"/>
      <c r="F2588" s="15">
        <f>VLOOKUP(A2588,'VENTES ANNUELLES'!$A$5:$J$1200,4,FALSE)</f>
        <v>0</v>
      </c>
    </row>
    <row r="2589" spans="1:6" x14ac:dyDescent="0.2">
      <c r="A2589" s="13">
        <f t="shared" ref="A2589" si="882">A2588</f>
        <v>432</v>
      </c>
      <c r="B2589" s="14">
        <f>IFERROR(VLOOKUP(A2589,'VENTES ANNUELLES'!$A$5:$J$1200,2,FALSE),"")</f>
        <v>0</v>
      </c>
      <c r="C2589" s="13">
        <f>IFERROR(VLOOKUP(A2589,'VENTES ANNUELLES'!$A$5:$J$1200,3,FALSE),"")</f>
        <v>0</v>
      </c>
      <c r="D2589" s="13">
        <f>'VENTES ANNUELLES'!$M$19</f>
        <v>707200</v>
      </c>
      <c r="E2589" s="15"/>
      <c r="F2589" s="15">
        <f>VLOOKUP(A2589,'VENTES ANNUELLES'!$A$5:$J$1200,5,FALSE)</f>
        <v>0</v>
      </c>
    </row>
    <row r="2590" spans="1:6" x14ac:dyDescent="0.2">
      <c r="A2590" s="13">
        <f t="shared" si="868"/>
        <v>432</v>
      </c>
      <c r="B2590" s="14">
        <f>IFERROR(VLOOKUP(A2590,'VENTES ANNUELLES'!$A$5:$J$1200,2,FALSE),"")</f>
        <v>0</v>
      </c>
      <c r="C2590" s="13">
        <f>IFERROR(VLOOKUP(A2590,'VENTES ANNUELLES'!$A$5:$J$1200,3,FALSE),"")</f>
        <v>0</v>
      </c>
      <c r="D2590" s="13">
        <f>'VENTES ANNUELLES'!$M$20</f>
        <v>707300</v>
      </c>
      <c r="E2590" s="15"/>
      <c r="F2590" s="15">
        <f>VLOOKUP(A2590,'VENTES ANNUELLES'!$A$5:$J$1200,6,FALSE)</f>
        <v>0</v>
      </c>
    </row>
    <row r="2591" spans="1:6" x14ac:dyDescent="0.2">
      <c r="A2591" s="13">
        <f t="shared" si="868"/>
        <v>432</v>
      </c>
      <c r="B2591" s="14">
        <f>IFERROR(VLOOKUP(A2591,'VENTES ANNUELLES'!$A$5:$J$1200,2,FALSE),"")</f>
        <v>0</v>
      </c>
      <c r="C2591" s="13">
        <f>IFERROR(VLOOKUP(A2591,'VENTES ANNUELLES'!$A$5:$J$1200,3,FALSE),"")</f>
        <v>0</v>
      </c>
      <c r="D2591" s="13">
        <f>'VENTES ANNUELLES'!$M$21</f>
        <v>707400</v>
      </c>
      <c r="E2591" s="15"/>
      <c r="F2591" s="15">
        <f>VLOOKUP(A2591,'VENTES ANNUELLES'!$A$5:$J$1200,7,FALSE)</f>
        <v>0</v>
      </c>
    </row>
    <row r="2592" spans="1:6" x14ac:dyDescent="0.2">
      <c r="A2592" s="13">
        <f t="shared" si="868"/>
        <v>432</v>
      </c>
      <c r="B2592" s="14">
        <f>IFERROR(VLOOKUP(A2592,'VENTES ANNUELLES'!$A$5:$J$1200,2,FALSE),"")</f>
        <v>0</v>
      </c>
      <c r="C2592" s="13">
        <f>IFERROR(VLOOKUP(A2592,'VENTES ANNUELLES'!$A$5:$J$1200,3,FALSE),"")</f>
        <v>0</v>
      </c>
      <c r="D2592" s="13">
        <f>'VENTES ANNUELLES'!$M$22</f>
        <v>445710</v>
      </c>
      <c r="E2592" s="15"/>
      <c r="F2592" s="15">
        <f>VLOOKUP(A2592,'VENTES ANNUELLES'!$A$5:$J$1200,9,FALSE)</f>
        <v>0</v>
      </c>
    </row>
    <row r="2593" spans="1:6" x14ac:dyDescent="0.2">
      <c r="A2593" s="13">
        <f t="shared" si="868"/>
        <v>432</v>
      </c>
      <c r="B2593" s="14">
        <f>IFERROR(VLOOKUP(A2593,'VENTES ANNUELLES'!$A$5:$J$1200,2,FALSE),"")</f>
        <v>0</v>
      </c>
      <c r="C2593" s="13">
        <f>IFERROR(VLOOKUP(A2593,'VENTES ANNUELLES'!$A$5:$J$1200,3,FALSE),"")</f>
        <v>0</v>
      </c>
      <c r="D2593" s="13" t="str">
        <f>IFERROR(VLOOKUP(C2593,'VENTES ANNUELLES'!$L$5:$M$15,2,FALSE),"")</f>
        <v/>
      </c>
      <c r="E2593" s="15">
        <f>VLOOKUP(A2593,'VENTES ANNUELLES'!$A$5:$J$1200,10,FALSE)</f>
        <v>0</v>
      </c>
      <c r="F2593" s="15"/>
    </row>
    <row r="2594" spans="1:6" x14ac:dyDescent="0.2">
      <c r="A2594" s="13">
        <f t="shared" ref="A2594" si="883">A2593+1</f>
        <v>433</v>
      </c>
      <c r="B2594" s="14">
        <f>IFERROR(VLOOKUP(A2594,'VENTES ANNUELLES'!$A$5:$J$1200,2,FALSE),"")</f>
        <v>0</v>
      </c>
      <c r="C2594" s="13">
        <f>IFERROR(VLOOKUP(A2594,'VENTES ANNUELLES'!$A$5:$J$1200,3,FALSE),"")</f>
        <v>0</v>
      </c>
      <c r="D2594" s="13">
        <f>'VENTES ANNUELLES'!$M$18</f>
        <v>707100</v>
      </c>
      <c r="E2594" s="15"/>
      <c r="F2594" s="15">
        <f>VLOOKUP(A2594,'VENTES ANNUELLES'!$A$5:$J$1200,4,FALSE)</f>
        <v>0</v>
      </c>
    </row>
    <row r="2595" spans="1:6" x14ac:dyDescent="0.2">
      <c r="A2595" s="13">
        <f t="shared" ref="A2595" si="884">A2594</f>
        <v>433</v>
      </c>
      <c r="B2595" s="14">
        <f>IFERROR(VLOOKUP(A2595,'VENTES ANNUELLES'!$A$5:$J$1200,2,FALSE),"")</f>
        <v>0</v>
      </c>
      <c r="C2595" s="13">
        <f>IFERROR(VLOOKUP(A2595,'VENTES ANNUELLES'!$A$5:$J$1200,3,FALSE),"")</f>
        <v>0</v>
      </c>
      <c r="D2595" s="13">
        <f>'VENTES ANNUELLES'!$M$19</f>
        <v>707200</v>
      </c>
      <c r="E2595" s="15"/>
      <c r="F2595" s="15">
        <f>VLOOKUP(A2595,'VENTES ANNUELLES'!$A$5:$J$1200,5,FALSE)</f>
        <v>0</v>
      </c>
    </row>
    <row r="2596" spans="1:6" x14ac:dyDescent="0.2">
      <c r="A2596" s="13">
        <f t="shared" si="868"/>
        <v>433</v>
      </c>
      <c r="B2596" s="14">
        <f>IFERROR(VLOOKUP(A2596,'VENTES ANNUELLES'!$A$5:$J$1200,2,FALSE),"")</f>
        <v>0</v>
      </c>
      <c r="C2596" s="13">
        <f>IFERROR(VLOOKUP(A2596,'VENTES ANNUELLES'!$A$5:$J$1200,3,FALSE),"")</f>
        <v>0</v>
      </c>
      <c r="D2596" s="13">
        <f>'VENTES ANNUELLES'!$M$20</f>
        <v>707300</v>
      </c>
      <c r="E2596" s="15"/>
      <c r="F2596" s="15">
        <f>VLOOKUP(A2596,'VENTES ANNUELLES'!$A$5:$J$1200,6,FALSE)</f>
        <v>0</v>
      </c>
    </row>
    <row r="2597" spans="1:6" x14ac:dyDescent="0.2">
      <c r="A2597" s="13">
        <f t="shared" si="868"/>
        <v>433</v>
      </c>
      <c r="B2597" s="14">
        <f>IFERROR(VLOOKUP(A2597,'VENTES ANNUELLES'!$A$5:$J$1200,2,FALSE),"")</f>
        <v>0</v>
      </c>
      <c r="C2597" s="13">
        <f>IFERROR(VLOOKUP(A2597,'VENTES ANNUELLES'!$A$5:$J$1200,3,FALSE),"")</f>
        <v>0</v>
      </c>
      <c r="D2597" s="13">
        <f>'VENTES ANNUELLES'!$M$21</f>
        <v>707400</v>
      </c>
      <c r="E2597" s="15"/>
      <c r="F2597" s="15">
        <f>VLOOKUP(A2597,'VENTES ANNUELLES'!$A$5:$J$1200,7,FALSE)</f>
        <v>0</v>
      </c>
    </row>
    <row r="2598" spans="1:6" x14ac:dyDescent="0.2">
      <c r="A2598" s="13">
        <f t="shared" si="868"/>
        <v>433</v>
      </c>
      <c r="B2598" s="14">
        <f>IFERROR(VLOOKUP(A2598,'VENTES ANNUELLES'!$A$5:$J$1200,2,FALSE),"")</f>
        <v>0</v>
      </c>
      <c r="C2598" s="13">
        <f>IFERROR(VLOOKUP(A2598,'VENTES ANNUELLES'!$A$5:$J$1200,3,FALSE),"")</f>
        <v>0</v>
      </c>
      <c r="D2598" s="13">
        <f>'VENTES ANNUELLES'!$M$22</f>
        <v>445710</v>
      </c>
      <c r="E2598" s="15"/>
      <c r="F2598" s="15">
        <f>VLOOKUP(A2598,'VENTES ANNUELLES'!$A$5:$J$1200,9,FALSE)</f>
        <v>0</v>
      </c>
    </row>
    <row r="2599" spans="1:6" x14ac:dyDescent="0.2">
      <c r="A2599" s="13">
        <f t="shared" si="868"/>
        <v>433</v>
      </c>
      <c r="B2599" s="14">
        <f>IFERROR(VLOOKUP(A2599,'VENTES ANNUELLES'!$A$5:$J$1200,2,FALSE),"")</f>
        <v>0</v>
      </c>
      <c r="C2599" s="13">
        <f>IFERROR(VLOOKUP(A2599,'VENTES ANNUELLES'!$A$5:$J$1200,3,FALSE),"")</f>
        <v>0</v>
      </c>
      <c r="D2599" s="13" t="str">
        <f>IFERROR(VLOOKUP(C2599,'VENTES ANNUELLES'!$L$5:$M$15,2,FALSE),"")</f>
        <v/>
      </c>
      <c r="E2599" s="15">
        <f>VLOOKUP(A2599,'VENTES ANNUELLES'!$A$5:$J$1200,10,FALSE)</f>
        <v>0</v>
      </c>
      <c r="F2599" s="15"/>
    </row>
    <row r="2600" spans="1:6" x14ac:dyDescent="0.2">
      <c r="A2600" s="13">
        <f t="shared" ref="A2600" si="885">A2599+1</f>
        <v>434</v>
      </c>
      <c r="B2600" s="14">
        <f>IFERROR(VLOOKUP(A2600,'VENTES ANNUELLES'!$A$5:$J$1200,2,FALSE),"")</f>
        <v>0</v>
      </c>
      <c r="C2600" s="13">
        <f>IFERROR(VLOOKUP(A2600,'VENTES ANNUELLES'!$A$5:$J$1200,3,FALSE),"")</f>
        <v>0</v>
      </c>
      <c r="D2600" s="13">
        <f>'VENTES ANNUELLES'!$M$18</f>
        <v>707100</v>
      </c>
      <c r="E2600" s="15"/>
      <c r="F2600" s="15">
        <f>VLOOKUP(A2600,'VENTES ANNUELLES'!$A$5:$J$1200,4,FALSE)</f>
        <v>0</v>
      </c>
    </row>
    <row r="2601" spans="1:6" x14ac:dyDescent="0.2">
      <c r="A2601" s="13">
        <f t="shared" ref="A2601" si="886">A2600</f>
        <v>434</v>
      </c>
      <c r="B2601" s="14">
        <f>IFERROR(VLOOKUP(A2601,'VENTES ANNUELLES'!$A$5:$J$1200,2,FALSE),"")</f>
        <v>0</v>
      </c>
      <c r="C2601" s="13">
        <f>IFERROR(VLOOKUP(A2601,'VENTES ANNUELLES'!$A$5:$J$1200,3,FALSE),"")</f>
        <v>0</v>
      </c>
      <c r="D2601" s="13">
        <f>'VENTES ANNUELLES'!$M$19</f>
        <v>707200</v>
      </c>
      <c r="E2601" s="15"/>
      <c r="F2601" s="15">
        <f>VLOOKUP(A2601,'VENTES ANNUELLES'!$A$5:$J$1200,5,FALSE)</f>
        <v>0</v>
      </c>
    </row>
    <row r="2602" spans="1:6" x14ac:dyDescent="0.2">
      <c r="A2602" s="13">
        <f t="shared" si="868"/>
        <v>434</v>
      </c>
      <c r="B2602" s="14">
        <f>IFERROR(VLOOKUP(A2602,'VENTES ANNUELLES'!$A$5:$J$1200,2,FALSE),"")</f>
        <v>0</v>
      </c>
      <c r="C2602" s="13">
        <f>IFERROR(VLOOKUP(A2602,'VENTES ANNUELLES'!$A$5:$J$1200,3,FALSE),"")</f>
        <v>0</v>
      </c>
      <c r="D2602" s="13">
        <f>'VENTES ANNUELLES'!$M$20</f>
        <v>707300</v>
      </c>
      <c r="E2602" s="15"/>
      <c r="F2602" s="15">
        <f>VLOOKUP(A2602,'VENTES ANNUELLES'!$A$5:$J$1200,6,FALSE)</f>
        <v>0</v>
      </c>
    </row>
    <row r="2603" spans="1:6" x14ac:dyDescent="0.2">
      <c r="A2603" s="13">
        <f t="shared" si="868"/>
        <v>434</v>
      </c>
      <c r="B2603" s="14">
        <f>IFERROR(VLOOKUP(A2603,'VENTES ANNUELLES'!$A$5:$J$1200,2,FALSE),"")</f>
        <v>0</v>
      </c>
      <c r="C2603" s="13">
        <f>IFERROR(VLOOKUP(A2603,'VENTES ANNUELLES'!$A$5:$J$1200,3,FALSE),"")</f>
        <v>0</v>
      </c>
      <c r="D2603" s="13">
        <f>'VENTES ANNUELLES'!$M$21</f>
        <v>707400</v>
      </c>
      <c r="E2603" s="15"/>
      <c r="F2603" s="15">
        <f>VLOOKUP(A2603,'VENTES ANNUELLES'!$A$5:$J$1200,7,FALSE)</f>
        <v>0</v>
      </c>
    </row>
    <row r="2604" spans="1:6" x14ac:dyDescent="0.2">
      <c r="A2604" s="13">
        <f t="shared" si="868"/>
        <v>434</v>
      </c>
      <c r="B2604" s="14">
        <f>IFERROR(VLOOKUP(A2604,'VENTES ANNUELLES'!$A$5:$J$1200,2,FALSE),"")</f>
        <v>0</v>
      </c>
      <c r="C2604" s="13">
        <f>IFERROR(VLOOKUP(A2604,'VENTES ANNUELLES'!$A$5:$J$1200,3,FALSE),"")</f>
        <v>0</v>
      </c>
      <c r="D2604" s="13">
        <f>'VENTES ANNUELLES'!$M$22</f>
        <v>445710</v>
      </c>
      <c r="E2604" s="15"/>
      <c r="F2604" s="15">
        <f>VLOOKUP(A2604,'VENTES ANNUELLES'!$A$5:$J$1200,9,FALSE)</f>
        <v>0</v>
      </c>
    </row>
    <row r="2605" spans="1:6" x14ac:dyDescent="0.2">
      <c r="A2605" s="13">
        <f t="shared" si="868"/>
        <v>434</v>
      </c>
      <c r="B2605" s="14">
        <f>IFERROR(VLOOKUP(A2605,'VENTES ANNUELLES'!$A$5:$J$1200,2,FALSE),"")</f>
        <v>0</v>
      </c>
      <c r="C2605" s="13">
        <f>IFERROR(VLOOKUP(A2605,'VENTES ANNUELLES'!$A$5:$J$1200,3,FALSE),"")</f>
        <v>0</v>
      </c>
      <c r="D2605" s="13" t="str">
        <f>IFERROR(VLOOKUP(C2605,'VENTES ANNUELLES'!$L$5:$M$15,2,FALSE),"")</f>
        <v/>
      </c>
      <c r="E2605" s="15">
        <f>VLOOKUP(A2605,'VENTES ANNUELLES'!$A$5:$J$1200,10,FALSE)</f>
        <v>0</v>
      </c>
      <c r="F2605" s="15"/>
    </row>
    <row r="2606" spans="1:6" x14ac:dyDescent="0.2">
      <c r="A2606" s="13">
        <f t="shared" ref="A2606" si="887">A2605+1</f>
        <v>435</v>
      </c>
      <c r="B2606" s="14">
        <f>IFERROR(VLOOKUP(A2606,'VENTES ANNUELLES'!$A$5:$J$1200,2,FALSE),"")</f>
        <v>0</v>
      </c>
      <c r="C2606" s="13">
        <f>IFERROR(VLOOKUP(A2606,'VENTES ANNUELLES'!$A$5:$J$1200,3,FALSE),"")</f>
        <v>0</v>
      </c>
      <c r="D2606" s="13">
        <f>'VENTES ANNUELLES'!$M$18</f>
        <v>707100</v>
      </c>
      <c r="E2606" s="15"/>
      <c r="F2606" s="15">
        <f>VLOOKUP(A2606,'VENTES ANNUELLES'!$A$5:$J$1200,4,FALSE)</f>
        <v>0</v>
      </c>
    </row>
    <row r="2607" spans="1:6" x14ac:dyDescent="0.2">
      <c r="A2607" s="13">
        <f t="shared" ref="A2607" si="888">A2606</f>
        <v>435</v>
      </c>
      <c r="B2607" s="14">
        <f>IFERROR(VLOOKUP(A2607,'VENTES ANNUELLES'!$A$5:$J$1200,2,FALSE),"")</f>
        <v>0</v>
      </c>
      <c r="C2607" s="13">
        <f>IFERROR(VLOOKUP(A2607,'VENTES ANNUELLES'!$A$5:$J$1200,3,FALSE),"")</f>
        <v>0</v>
      </c>
      <c r="D2607" s="13">
        <f>'VENTES ANNUELLES'!$M$19</f>
        <v>707200</v>
      </c>
      <c r="E2607" s="15"/>
      <c r="F2607" s="15">
        <f>VLOOKUP(A2607,'VENTES ANNUELLES'!$A$5:$J$1200,5,FALSE)</f>
        <v>0</v>
      </c>
    </row>
    <row r="2608" spans="1:6" x14ac:dyDescent="0.2">
      <c r="A2608" s="13">
        <f t="shared" si="868"/>
        <v>435</v>
      </c>
      <c r="B2608" s="14">
        <f>IFERROR(VLOOKUP(A2608,'VENTES ANNUELLES'!$A$5:$J$1200,2,FALSE),"")</f>
        <v>0</v>
      </c>
      <c r="C2608" s="13">
        <f>IFERROR(VLOOKUP(A2608,'VENTES ANNUELLES'!$A$5:$J$1200,3,FALSE),"")</f>
        <v>0</v>
      </c>
      <c r="D2608" s="13">
        <f>'VENTES ANNUELLES'!$M$20</f>
        <v>707300</v>
      </c>
      <c r="E2608" s="15"/>
      <c r="F2608" s="15">
        <f>VLOOKUP(A2608,'VENTES ANNUELLES'!$A$5:$J$1200,6,FALSE)</f>
        <v>0</v>
      </c>
    </row>
    <row r="2609" spans="1:6" x14ac:dyDescent="0.2">
      <c r="A2609" s="13">
        <f t="shared" si="868"/>
        <v>435</v>
      </c>
      <c r="B2609" s="14">
        <f>IFERROR(VLOOKUP(A2609,'VENTES ANNUELLES'!$A$5:$J$1200,2,FALSE),"")</f>
        <v>0</v>
      </c>
      <c r="C2609" s="13">
        <f>IFERROR(VLOOKUP(A2609,'VENTES ANNUELLES'!$A$5:$J$1200,3,FALSE),"")</f>
        <v>0</v>
      </c>
      <c r="D2609" s="13">
        <f>'VENTES ANNUELLES'!$M$21</f>
        <v>707400</v>
      </c>
      <c r="E2609" s="15"/>
      <c r="F2609" s="15">
        <f>VLOOKUP(A2609,'VENTES ANNUELLES'!$A$5:$J$1200,7,FALSE)</f>
        <v>0</v>
      </c>
    </row>
    <row r="2610" spans="1:6" x14ac:dyDescent="0.2">
      <c r="A2610" s="13">
        <f t="shared" si="868"/>
        <v>435</v>
      </c>
      <c r="B2610" s="14">
        <f>IFERROR(VLOOKUP(A2610,'VENTES ANNUELLES'!$A$5:$J$1200,2,FALSE),"")</f>
        <v>0</v>
      </c>
      <c r="C2610" s="13">
        <f>IFERROR(VLOOKUP(A2610,'VENTES ANNUELLES'!$A$5:$J$1200,3,FALSE),"")</f>
        <v>0</v>
      </c>
      <c r="D2610" s="13">
        <f>'VENTES ANNUELLES'!$M$22</f>
        <v>445710</v>
      </c>
      <c r="E2610" s="15"/>
      <c r="F2610" s="15">
        <f>VLOOKUP(A2610,'VENTES ANNUELLES'!$A$5:$J$1200,9,FALSE)</f>
        <v>0</v>
      </c>
    </row>
    <row r="2611" spans="1:6" x14ac:dyDescent="0.2">
      <c r="A2611" s="13">
        <f t="shared" ref="A2611:A2674" si="889">A2610</f>
        <v>435</v>
      </c>
      <c r="B2611" s="14">
        <f>IFERROR(VLOOKUP(A2611,'VENTES ANNUELLES'!$A$5:$J$1200,2,FALSE),"")</f>
        <v>0</v>
      </c>
      <c r="C2611" s="13">
        <f>IFERROR(VLOOKUP(A2611,'VENTES ANNUELLES'!$A$5:$J$1200,3,FALSE),"")</f>
        <v>0</v>
      </c>
      <c r="D2611" s="13" t="str">
        <f>IFERROR(VLOOKUP(C2611,'VENTES ANNUELLES'!$L$5:$M$15,2,FALSE),"")</f>
        <v/>
      </c>
      <c r="E2611" s="15">
        <f>VLOOKUP(A2611,'VENTES ANNUELLES'!$A$5:$J$1200,10,FALSE)</f>
        <v>0</v>
      </c>
      <c r="F2611" s="15"/>
    </row>
    <row r="2612" spans="1:6" x14ac:dyDescent="0.2">
      <c r="A2612" s="13">
        <f t="shared" ref="A2612" si="890">A2611+1</f>
        <v>436</v>
      </c>
      <c r="B2612" s="14">
        <f>IFERROR(VLOOKUP(A2612,'VENTES ANNUELLES'!$A$5:$J$1200,2,FALSE),"")</f>
        <v>0</v>
      </c>
      <c r="C2612" s="13">
        <f>IFERROR(VLOOKUP(A2612,'VENTES ANNUELLES'!$A$5:$J$1200,3,FALSE),"")</f>
        <v>0</v>
      </c>
      <c r="D2612" s="13">
        <f>'VENTES ANNUELLES'!$M$18</f>
        <v>707100</v>
      </c>
      <c r="E2612" s="15"/>
      <c r="F2612" s="15">
        <f>VLOOKUP(A2612,'VENTES ANNUELLES'!$A$5:$J$1200,4,FALSE)</f>
        <v>0</v>
      </c>
    </row>
    <row r="2613" spans="1:6" x14ac:dyDescent="0.2">
      <c r="A2613" s="13">
        <f t="shared" ref="A2613" si="891">A2612</f>
        <v>436</v>
      </c>
      <c r="B2613" s="14">
        <f>IFERROR(VLOOKUP(A2613,'VENTES ANNUELLES'!$A$5:$J$1200,2,FALSE),"")</f>
        <v>0</v>
      </c>
      <c r="C2613" s="13">
        <f>IFERROR(VLOOKUP(A2613,'VENTES ANNUELLES'!$A$5:$J$1200,3,FALSE),"")</f>
        <v>0</v>
      </c>
      <c r="D2613" s="13">
        <f>'VENTES ANNUELLES'!$M$19</f>
        <v>707200</v>
      </c>
      <c r="E2613" s="15"/>
      <c r="F2613" s="15">
        <f>VLOOKUP(A2613,'VENTES ANNUELLES'!$A$5:$J$1200,5,FALSE)</f>
        <v>0</v>
      </c>
    </row>
    <row r="2614" spans="1:6" x14ac:dyDescent="0.2">
      <c r="A2614" s="13">
        <f t="shared" si="889"/>
        <v>436</v>
      </c>
      <c r="B2614" s="14">
        <f>IFERROR(VLOOKUP(A2614,'VENTES ANNUELLES'!$A$5:$J$1200,2,FALSE),"")</f>
        <v>0</v>
      </c>
      <c r="C2614" s="13">
        <f>IFERROR(VLOOKUP(A2614,'VENTES ANNUELLES'!$A$5:$J$1200,3,FALSE),"")</f>
        <v>0</v>
      </c>
      <c r="D2614" s="13">
        <f>'VENTES ANNUELLES'!$M$20</f>
        <v>707300</v>
      </c>
      <c r="E2614" s="15"/>
      <c r="F2614" s="15">
        <f>VLOOKUP(A2614,'VENTES ANNUELLES'!$A$5:$J$1200,6,FALSE)</f>
        <v>0</v>
      </c>
    </row>
    <row r="2615" spans="1:6" x14ac:dyDescent="0.2">
      <c r="A2615" s="13">
        <f t="shared" si="889"/>
        <v>436</v>
      </c>
      <c r="B2615" s="14">
        <f>IFERROR(VLOOKUP(A2615,'VENTES ANNUELLES'!$A$5:$J$1200,2,FALSE),"")</f>
        <v>0</v>
      </c>
      <c r="C2615" s="13">
        <f>IFERROR(VLOOKUP(A2615,'VENTES ANNUELLES'!$A$5:$J$1200,3,FALSE),"")</f>
        <v>0</v>
      </c>
      <c r="D2615" s="13">
        <f>'VENTES ANNUELLES'!$M$21</f>
        <v>707400</v>
      </c>
      <c r="E2615" s="15"/>
      <c r="F2615" s="15">
        <f>VLOOKUP(A2615,'VENTES ANNUELLES'!$A$5:$J$1200,7,FALSE)</f>
        <v>0</v>
      </c>
    </row>
    <row r="2616" spans="1:6" x14ac:dyDescent="0.2">
      <c r="A2616" s="13">
        <f t="shared" si="889"/>
        <v>436</v>
      </c>
      <c r="B2616" s="14">
        <f>IFERROR(VLOOKUP(A2616,'VENTES ANNUELLES'!$A$5:$J$1200,2,FALSE),"")</f>
        <v>0</v>
      </c>
      <c r="C2616" s="13">
        <f>IFERROR(VLOOKUP(A2616,'VENTES ANNUELLES'!$A$5:$J$1200,3,FALSE),"")</f>
        <v>0</v>
      </c>
      <c r="D2616" s="13">
        <f>'VENTES ANNUELLES'!$M$22</f>
        <v>445710</v>
      </c>
      <c r="E2616" s="15"/>
      <c r="F2616" s="15">
        <f>VLOOKUP(A2616,'VENTES ANNUELLES'!$A$5:$J$1200,9,FALSE)</f>
        <v>0</v>
      </c>
    </row>
    <row r="2617" spans="1:6" x14ac:dyDescent="0.2">
      <c r="A2617" s="13">
        <f t="shared" si="889"/>
        <v>436</v>
      </c>
      <c r="B2617" s="14">
        <f>IFERROR(VLOOKUP(A2617,'VENTES ANNUELLES'!$A$5:$J$1200,2,FALSE),"")</f>
        <v>0</v>
      </c>
      <c r="C2617" s="13">
        <f>IFERROR(VLOOKUP(A2617,'VENTES ANNUELLES'!$A$5:$J$1200,3,FALSE),"")</f>
        <v>0</v>
      </c>
      <c r="D2617" s="13" t="str">
        <f>IFERROR(VLOOKUP(C2617,'VENTES ANNUELLES'!$L$5:$M$15,2,FALSE),"")</f>
        <v/>
      </c>
      <c r="E2617" s="15">
        <f>VLOOKUP(A2617,'VENTES ANNUELLES'!$A$5:$J$1200,10,FALSE)</f>
        <v>0</v>
      </c>
      <c r="F2617" s="15"/>
    </row>
    <row r="2618" spans="1:6" x14ac:dyDescent="0.2">
      <c r="A2618" s="13">
        <f t="shared" ref="A2618" si="892">A2617+1</f>
        <v>437</v>
      </c>
      <c r="B2618" s="14">
        <f>IFERROR(VLOOKUP(A2618,'VENTES ANNUELLES'!$A$5:$J$1200,2,FALSE),"")</f>
        <v>0</v>
      </c>
      <c r="C2618" s="13">
        <f>IFERROR(VLOOKUP(A2618,'VENTES ANNUELLES'!$A$5:$J$1200,3,FALSE),"")</f>
        <v>0</v>
      </c>
      <c r="D2618" s="13">
        <f>'VENTES ANNUELLES'!$M$18</f>
        <v>707100</v>
      </c>
      <c r="E2618" s="15"/>
      <c r="F2618" s="15">
        <f>VLOOKUP(A2618,'VENTES ANNUELLES'!$A$5:$J$1200,4,FALSE)</f>
        <v>0</v>
      </c>
    </row>
    <row r="2619" spans="1:6" x14ac:dyDescent="0.2">
      <c r="A2619" s="13">
        <f t="shared" ref="A2619" si="893">A2618</f>
        <v>437</v>
      </c>
      <c r="B2619" s="14">
        <f>IFERROR(VLOOKUP(A2619,'VENTES ANNUELLES'!$A$5:$J$1200,2,FALSE),"")</f>
        <v>0</v>
      </c>
      <c r="C2619" s="13">
        <f>IFERROR(VLOOKUP(A2619,'VENTES ANNUELLES'!$A$5:$J$1200,3,FALSE),"")</f>
        <v>0</v>
      </c>
      <c r="D2619" s="13">
        <f>'VENTES ANNUELLES'!$M$19</f>
        <v>707200</v>
      </c>
      <c r="E2619" s="15"/>
      <c r="F2619" s="15">
        <f>VLOOKUP(A2619,'VENTES ANNUELLES'!$A$5:$J$1200,5,FALSE)</f>
        <v>0</v>
      </c>
    </row>
    <row r="2620" spans="1:6" x14ac:dyDescent="0.2">
      <c r="A2620" s="13">
        <f t="shared" si="889"/>
        <v>437</v>
      </c>
      <c r="B2620" s="14">
        <f>IFERROR(VLOOKUP(A2620,'VENTES ANNUELLES'!$A$5:$J$1200,2,FALSE),"")</f>
        <v>0</v>
      </c>
      <c r="C2620" s="13">
        <f>IFERROR(VLOOKUP(A2620,'VENTES ANNUELLES'!$A$5:$J$1200,3,FALSE),"")</f>
        <v>0</v>
      </c>
      <c r="D2620" s="13">
        <f>'VENTES ANNUELLES'!$M$20</f>
        <v>707300</v>
      </c>
      <c r="E2620" s="15"/>
      <c r="F2620" s="15">
        <f>VLOOKUP(A2620,'VENTES ANNUELLES'!$A$5:$J$1200,6,FALSE)</f>
        <v>0</v>
      </c>
    </row>
    <row r="2621" spans="1:6" x14ac:dyDescent="0.2">
      <c r="A2621" s="13">
        <f t="shared" si="889"/>
        <v>437</v>
      </c>
      <c r="B2621" s="14">
        <f>IFERROR(VLOOKUP(A2621,'VENTES ANNUELLES'!$A$5:$J$1200,2,FALSE),"")</f>
        <v>0</v>
      </c>
      <c r="C2621" s="13">
        <f>IFERROR(VLOOKUP(A2621,'VENTES ANNUELLES'!$A$5:$J$1200,3,FALSE),"")</f>
        <v>0</v>
      </c>
      <c r="D2621" s="13">
        <f>'VENTES ANNUELLES'!$M$21</f>
        <v>707400</v>
      </c>
      <c r="E2621" s="15"/>
      <c r="F2621" s="15">
        <f>VLOOKUP(A2621,'VENTES ANNUELLES'!$A$5:$J$1200,7,FALSE)</f>
        <v>0</v>
      </c>
    </row>
    <row r="2622" spans="1:6" x14ac:dyDescent="0.2">
      <c r="A2622" s="13">
        <f t="shared" si="889"/>
        <v>437</v>
      </c>
      <c r="B2622" s="14">
        <f>IFERROR(VLOOKUP(A2622,'VENTES ANNUELLES'!$A$5:$J$1200,2,FALSE),"")</f>
        <v>0</v>
      </c>
      <c r="C2622" s="13">
        <f>IFERROR(VLOOKUP(A2622,'VENTES ANNUELLES'!$A$5:$J$1200,3,FALSE),"")</f>
        <v>0</v>
      </c>
      <c r="D2622" s="13">
        <f>'VENTES ANNUELLES'!$M$22</f>
        <v>445710</v>
      </c>
      <c r="E2622" s="15"/>
      <c r="F2622" s="15">
        <f>VLOOKUP(A2622,'VENTES ANNUELLES'!$A$5:$J$1200,9,FALSE)</f>
        <v>0</v>
      </c>
    </row>
    <row r="2623" spans="1:6" x14ac:dyDescent="0.2">
      <c r="A2623" s="13">
        <f t="shared" si="889"/>
        <v>437</v>
      </c>
      <c r="B2623" s="14">
        <f>IFERROR(VLOOKUP(A2623,'VENTES ANNUELLES'!$A$5:$J$1200,2,FALSE),"")</f>
        <v>0</v>
      </c>
      <c r="C2623" s="13">
        <f>IFERROR(VLOOKUP(A2623,'VENTES ANNUELLES'!$A$5:$J$1200,3,FALSE),"")</f>
        <v>0</v>
      </c>
      <c r="D2623" s="13" t="str">
        <f>IFERROR(VLOOKUP(C2623,'VENTES ANNUELLES'!$L$5:$M$15,2,FALSE),"")</f>
        <v/>
      </c>
      <c r="E2623" s="15">
        <f>VLOOKUP(A2623,'VENTES ANNUELLES'!$A$5:$J$1200,10,FALSE)</f>
        <v>0</v>
      </c>
      <c r="F2623" s="15"/>
    </row>
    <row r="2624" spans="1:6" x14ac:dyDescent="0.2">
      <c r="A2624" s="13">
        <f t="shared" ref="A2624" si="894">A2623+1</f>
        <v>438</v>
      </c>
      <c r="B2624" s="14">
        <f>IFERROR(VLOOKUP(A2624,'VENTES ANNUELLES'!$A$5:$J$1200,2,FALSE),"")</f>
        <v>0</v>
      </c>
      <c r="C2624" s="13">
        <f>IFERROR(VLOOKUP(A2624,'VENTES ANNUELLES'!$A$5:$J$1200,3,FALSE),"")</f>
        <v>0</v>
      </c>
      <c r="D2624" s="13">
        <f>'VENTES ANNUELLES'!$M$18</f>
        <v>707100</v>
      </c>
      <c r="E2624" s="15"/>
      <c r="F2624" s="15">
        <f>VLOOKUP(A2624,'VENTES ANNUELLES'!$A$5:$J$1200,4,FALSE)</f>
        <v>0</v>
      </c>
    </row>
    <row r="2625" spans="1:6" x14ac:dyDescent="0.2">
      <c r="A2625" s="13">
        <f t="shared" ref="A2625" si="895">A2624</f>
        <v>438</v>
      </c>
      <c r="B2625" s="14">
        <f>IFERROR(VLOOKUP(A2625,'VENTES ANNUELLES'!$A$5:$J$1200,2,FALSE),"")</f>
        <v>0</v>
      </c>
      <c r="C2625" s="13">
        <f>IFERROR(VLOOKUP(A2625,'VENTES ANNUELLES'!$A$5:$J$1200,3,FALSE),"")</f>
        <v>0</v>
      </c>
      <c r="D2625" s="13">
        <f>'VENTES ANNUELLES'!$M$19</f>
        <v>707200</v>
      </c>
      <c r="E2625" s="15"/>
      <c r="F2625" s="15">
        <f>VLOOKUP(A2625,'VENTES ANNUELLES'!$A$5:$J$1200,5,FALSE)</f>
        <v>0</v>
      </c>
    </row>
    <row r="2626" spans="1:6" x14ac:dyDescent="0.2">
      <c r="A2626" s="13">
        <f t="shared" si="889"/>
        <v>438</v>
      </c>
      <c r="B2626" s="14">
        <f>IFERROR(VLOOKUP(A2626,'VENTES ANNUELLES'!$A$5:$J$1200,2,FALSE),"")</f>
        <v>0</v>
      </c>
      <c r="C2626" s="13">
        <f>IFERROR(VLOOKUP(A2626,'VENTES ANNUELLES'!$A$5:$J$1200,3,FALSE),"")</f>
        <v>0</v>
      </c>
      <c r="D2626" s="13">
        <f>'VENTES ANNUELLES'!$M$20</f>
        <v>707300</v>
      </c>
      <c r="E2626" s="15"/>
      <c r="F2626" s="15">
        <f>VLOOKUP(A2626,'VENTES ANNUELLES'!$A$5:$J$1200,6,FALSE)</f>
        <v>0</v>
      </c>
    </row>
    <row r="2627" spans="1:6" x14ac:dyDescent="0.2">
      <c r="A2627" s="13">
        <f t="shared" si="889"/>
        <v>438</v>
      </c>
      <c r="B2627" s="14">
        <f>IFERROR(VLOOKUP(A2627,'VENTES ANNUELLES'!$A$5:$J$1200,2,FALSE),"")</f>
        <v>0</v>
      </c>
      <c r="C2627" s="13">
        <f>IFERROR(VLOOKUP(A2627,'VENTES ANNUELLES'!$A$5:$J$1200,3,FALSE),"")</f>
        <v>0</v>
      </c>
      <c r="D2627" s="13">
        <f>'VENTES ANNUELLES'!$M$21</f>
        <v>707400</v>
      </c>
      <c r="E2627" s="15"/>
      <c r="F2627" s="15">
        <f>VLOOKUP(A2627,'VENTES ANNUELLES'!$A$5:$J$1200,7,FALSE)</f>
        <v>0</v>
      </c>
    </row>
    <row r="2628" spans="1:6" x14ac:dyDescent="0.2">
      <c r="A2628" s="13">
        <f t="shared" si="889"/>
        <v>438</v>
      </c>
      <c r="B2628" s="14">
        <f>IFERROR(VLOOKUP(A2628,'VENTES ANNUELLES'!$A$5:$J$1200,2,FALSE),"")</f>
        <v>0</v>
      </c>
      <c r="C2628" s="13">
        <f>IFERROR(VLOOKUP(A2628,'VENTES ANNUELLES'!$A$5:$J$1200,3,FALSE),"")</f>
        <v>0</v>
      </c>
      <c r="D2628" s="13">
        <f>'VENTES ANNUELLES'!$M$22</f>
        <v>445710</v>
      </c>
      <c r="E2628" s="15"/>
      <c r="F2628" s="15">
        <f>VLOOKUP(A2628,'VENTES ANNUELLES'!$A$5:$J$1200,9,FALSE)</f>
        <v>0</v>
      </c>
    </row>
    <row r="2629" spans="1:6" x14ac:dyDescent="0.2">
      <c r="A2629" s="13">
        <f t="shared" si="889"/>
        <v>438</v>
      </c>
      <c r="B2629" s="14">
        <f>IFERROR(VLOOKUP(A2629,'VENTES ANNUELLES'!$A$5:$J$1200,2,FALSE),"")</f>
        <v>0</v>
      </c>
      <c r="C2629" s="13">
        <f>IFERROR(VLOOKUP(A2629,'VENTES ANNUELLES'!$A$5:$J$1200,3,FALSE),"")</f>
        <v>0</v>
      </c>
      <c r="D2629" s="13" t="str">
        <f>IFERROR(VLOOKUP(C2629,'VENTES ANNUELLES'!$L$5:$M$15,2,FALSE),"")</f>
        <v/>
      </c>
      <c r="E2629" s="15">
        <f>VLOOKUP(A2629,'VENTES ANNUELLES'!$A$5:$J$1200,10,FALSE)</f>
        <v>0</v>
      </c>
      <c r="F2629" s="15"/>
    </row>
    <row r="2630" spans="1:6" x14ac:dyDescent="0.2">
      <c r="A2630" s="13">
        <f t="shared" ref="A2630" si="896">A2629+1</f>
        <v>439</v>
      </c>
      <c r="B2630" s="14">
        <f>IFERROR(VLOOKUP(A2630,'VENTES ANNUELLES'!$A$5:$J$1200,2,FALSE),"")</f>
        <v>0</v>
      </c>
      <c r="C2630" s="13">
        <f>IFERROR(VLOOKUP(A2630,'VENTES ANNUELLES'!$A$5:$J$1200,3,FALSE),"")</f>
        <v>0</v>
      </c>
      <c r="D2630" s="13">
        <f>'VENTES ANNUELLES'!$M$18</f>
        <v>707100</v>
      </c>
      <c r="E2630" s="15"/>
      <c r="F2630" s="15">
        <f>VLOOKUP(A2630,'VENTES ANNUELLES'!$A$5:$J$1200,4,FALSE)</f>
        <v>0</v>
      </c>
    </row>
    <row r="2631" spans="1:6" x14ac:dyDescent="0.2">
      <c r="A2631" s="13">
        <f t="shared" ref="A2631" si="897">A2630</f>
        <v>439</v>
      </c>
      <c r="B2631" s="14">
        <f>IFERROR(VLOOKUP(A2631,'VENTES ANNUELLES'!$A$5:$J$1200,2,FALSE),"")</f>
        <v>0</v>
      </c>
      <c r="C2631" s="13">
        <f>IFERROR(VLOOKUP(A2631,'VENTES ANNUELLES'!$A$5:$J$1200,3,FALSE),"")</f>
        <v>0</v>
      </c>
      <c r="D2631" s="13">
        <f>'VENTES ANNUELLES'!$M$19</f>
        <v>707200</v>
      </c>
      <c r="E2631" s="15"/>
      <c r="F2631" s="15">
        <f>VLOOKUP(A2631,'VENTES ANNUELLES'!$A$5:$J$1200,5,FALSE)</f>
        <v>0</v>
      </c>
    </row>
    <row r="2632" spans="1:6" x14ac:dyDescent="0.2">
      <c r="A2632" s="13">
        <f t="shared" si="889"/>
        <v>439</v>
      </c>
      <c r="B2632" s="14">
        <f>IFERROR(VLOOKUP(A2632,'VENTES ANNUELLES'!$A$5:$J$1200,2,FALSE),"")</f>
        <v>0</v>
      </c>
      <c r="C2632" s="13">
        <f>IFERROR(VLOOKUP(A2632,'VENTES ANNUELLES'!$A$5:$J$1200,3,FALSE),"")</f>
        <v>0</v>
      </c>
      <c r="D2632" s="13">
        <f>'VENTES ANNUELLES'!$M$20</f>
        <v>707300</v>
      </c>
      <c r="E2632" s="15"/>
      <c r="F2632" s="15">
        <f>VLOOKUP(A2632,'VENTES ANNUELLES'!$A$5:$J$1200,6,FALSE)</f>
        <v>0</v>
      </c>
    </row>
    <row r="2633" spans="1:6" x14ac:dyDescent="0.2">
      <c r="A2633" s="13">
        <f t="shared" si="889"/>
        <v>439</v>
      </c>
      <c r="B2633" s="14">
        <f>IFERROR(VLOOKUP(A2633,'VENTES ANNUELLES'!$A$5:$J$1200,2,FALSE),"")</f>
        <v>0</v>
      </c>
      <c r="C2633" s="13">
        <f>IFERROR(VLOOKUP(A2633,'VENTES ANNUELLES'!$A$5:$J$1200,3,FALSE),"")</f>
        <v>0</v>
      </c>
      <c r="D2633" s="13">
        <f>'VENTES ANNUELLES'!$M$21</f>
        <v>707400</v>
      </c>
      <c r="E2633" s="15"/>
      <c r="F2633" s="15">
        <f>VLOOKUP(A2633,'VENTES ANNUELLES'!$A$5:$J$1200,7,FALSE)</f>
        <v>0</v>
      </c>
    </row>
    <row r="2634" spans="1:6" x14ac:dyDescent="0.2">
      <c r="A2634" s="13">
        <f t="shared" si="889"/>
        <v>439</v>
      </c>
      <c r="B2634" s="14">
        <f>IFERROR(VLOOKUP(A2634,'VENTES ANNUELLES'!$A$5:$J$1200,2,FALSE),"")</f>
        <v>0</v>
      </c>
      <c r="C2634" s="13">
        <f>IFERROR(VLOOKUP(A2634,'VENTES ANNUELLES'!$A$5:$J$1200,3,FALSE),"")</f>
        <v>0</v>
      </c>
      <c r="D2634" s="13">
        <f>'VENTES ANNUELLES'!$M$22</f>
        <v>445710</v>
      </c>
      <c r="E2634" s="15"/>
      <c r="F2634" s="15">
        <f>VLOOKUP(A2634,'VENTES ANNUELLES'!$A$5:$J$1200,9,FALSE)</f>
        <v>0</v>
      </c>
    </row>
    <row r="2635" spans="1:6" x14ac:dyDescent="0.2">
      <c r="A2635" s="13">
        <f t="shared" si="889"/>
        <v>439</v>
      </c>
      <c r="B2635" s="14">
        <f>IFERROR(VLOOKUP(A2635,'VENTES ANNUELLES'!$A$5:$J$1200,2,FALSE),"")</f>
        <v>0</v>
      </c>
      <c r="C2635" s="13">
        <f>IFERROR(VLOOKUP(A2635,'VENTES ANNUELLES'!$A$5:$J$1200,3,FALSE),"")</f>
        <v>0</v>
      </c>
      <c r="D2635" s="13" t="str">
        <f>IFERROR(VLOOKUP(C2635,'VENTES ANNUELLES'!$L$5:$M$15,2,FALSE),"")</f>
        <v/>
      </c>
      <c r="E2635" s="15">
        <f>VLOOKUP(A2635,'VENTES ANNUELLES'!$A$5:$J$1200,10,FALSE)</f>
        <v>0</v>
      </c>
      <c r="F2635" s="15"/>
    </row>
    <row r="2636" spans="1:6" x14ac:dyDescent="0.2">
      <c r="A2636" s="13">
        <f t="shared" ref="A2636" si="898">A2635+1</f>
        <v>440</v>
      </c>
      <c r="B2636" s="14">
        <f>IFERROR(VLOOKUP(A2636,'VENTES ANNUELLES'!$A$5:$J$1200,2,FALSE),"")</f>
        <v>0</v>
      </c>
      <c r="C2636" s="13">
        <f>IFERROR(VLOOKUP(A2636,'VENTES ANNUELLES'!$A$5:$J$1200,3,FALSE),"")</f>
        <v>0</v>
      </c>
      <c r="D2636" s="13">
        <f>'VENTES ANNUELLES'!$M$18</f>
        <v>707100</v>
      </c>
      <c r="E2636" s="15"/>
      <c r="F2636" s="15">
        <f>VLOOKUP(A2636,'VENTES ANNUELLES'!$A$5:$J$1200,4,FALSE)</f>
        <v>0</v>
      </c>
    </row>
    <row r="2637" spans="1:6" x14ac:dyDescent="0.2">
      <c r="A2637" s="13">
        <f t="shared" ref="A2637" si="899">A2636</f>
        <v>440</v>
      </c>
      <c r="B2637" s="14">
        <f>IFERROR(VLOOKUP(A2637,'VENTES ANNUELLES'!$A$5:$J$1200,2,FALSE),"")</f>
        <v>0</v>
      </c>
      <c r="C2637" s="13">
        <f>IFERROR(VLOOKUP(A2637,'VENTES ANNUELLES'!$A$5:$J$1200,3,FALSE),"")</f>
        <v>0</v>
      </c>
      <c r="D2637" s="13">
        <f>'VENTES ANNUELLES'!$M$19</f>
        <v>707200</v>
      </c>
      <c r="E2637" s="15"/>
      <c r="F2637" s="15">
        <f>VLOOKUP(A2637,'VENTES ANNUELLES'!$A$5:$J$1200,5,FALSE)</f>
        <v>0</v>
      </c>
    </row>
    <row r="2638" spans="1:6" x14ac:dyDescent="0.2">
      <c r="A2638" s="13">
        <f t="shared" si="889"/>
        <v>440</v>
      </c>
      <c r="B2638" s="14">
        <f>IFERROR(VLOOKUP(A2638,'VENTES ANNUELLES'!$A$5:$J$1200,2,FALSE),"")</f>
        <v>0</v>
      </c>
      <c r="C2638" s="13">
        <f>IFERROR(VLOOKUP(A2638,'VENTES ANNUELLES'!$A$5:$J$1200,3,FALSE),"")</f>
        <v>0</v>
      </c>
      <c r="D2638" s="13">
        <f>'VENTES ANNUELLES'!$M$20</f>
        <v>707300</v>
      </c>
      <c r="E2638" s="15"/>
      <c r="F2638" s="15">
        <f>VLOOKUP(A2638,'VENTES ANNUELLES'!$A$5:$J$1200,6,FALSE)</f>
        <v>0</v>
      </c>
    </row>
    <row r="2639" spans="1:6" x14ac:dyDescent="0.2">
      <c r="A2639" s="13">
        <f t="shared" si="889"/>
        <v>440</v>
      </c>
      <c r="B2639" s="14">
        <f>IFERROR(VLOOKUP(A2639,'VENTES ANNUELLES'!$A$5:$J$1200,2,FALSE),"")</f>
        <v>0</v>
      </c>
      <c r="C2639" s="13">
        <f>IFERROR(VLOOKUP(A2639,'VENTES ANNUELLES'!$A$5:$J$1200,3,FALSE),"")</f>
        <v>0</v>
      </c>
      <c r="D2639" s="13">
        <f>'VENTES ANNUELLES'!$M$21</f>
        <v>707400</v>
      </c>
      <c r="E2639" s="15"/>
      <c r="F2639" s="15">
        <f>VLOOKUP(A2639,'VENTES ANNUELLES'!$A$5:$J$1200,7,FALSE)</f>
        <v>0</v>
      </c>
    </row>
    <row r="2640" spans="1:6" x14ac:dyDescent="0.2">
      <c r="A2640" s="13">
        <f t="shared" si="889"/>
        <v>440</v>
      </c>
      <c r="B2640" s="14">
        <f>IFERROR(VLOOKUP(A2640,'VENTES ANNUELLES'!$A$5:$J$1200,2,FALSE),"")</f>
        <v>0</v>
      </c>
      <c r="C2640" s="13">
        <f>IFERROR(VLOOKUP(A2640,'VENTES ANNUELLES'!$A$5:$J$1200,3,FALSE),"")</f>
        <v>0</v>
      </c>
      <c r="D2640" s="13">
        <f>'VENTES ANNUELLES'!$M$22</f>
        <v>445710</v>
      </c>
      <c r="E2640" s="15"/>
      <c r="F2640" s="15">
        <f>VLOOKUP(A2640,'VENTES ANNUELLES'!$A$5:$J$1200,9,FALSE)</f>
        <v>0</v>
      </c>
    </row>
    <row r="2641" spans="1:6" x14ac:dyDescent="0.2">
      <c r="A2641" s="13">
        <f t="shared" si="889"/>
        <v>440</v>
      </c>
      <c r="B2641" s="14">
        <f>IFERROR(VLOOKUP(A2641,'VENTES ANNUELLES'!$A$5:$J$1200,2,FALSE),"")</f>
        <v>0</v>
      </c>
      <c r="C2641" s="13">
        <f>IFERROR(VLOOKUP(A2641,'VENTES ANNUELLES'!$A$5:$J$1200,3,FALSE),"")</f>
        <v>0</v>
      </c>
      <c r="D2641" s="13" t="str">
        <f>IFERROR(VLOOKUP(C2641,'VENTES ANNUELLES'!$L$5:$M$15,2,FALSE),"")</f>
        <v/>
      </c>
      <c r="E2641" s="15">
        <f>VLOOKUP(A2641,'VENTES ANNUELLES'!$A$5:$J$1200,10,FALSE)</f>
        <v>0</v>
      </c>
      <c r="F2641" s="15"/>
    </row>
    <row r="2642" spans="1:6" x14ac:dyDescent="0.2">
      <c r="A2642" s="13">
        <f t="shared" ref="A2642" si="900">A2641+1</f>
        <v>441</v>
      </c>
      <c r="B2642" s="14">
        <f>IFERROR(VLOOKUP(A2642,'VENTES ANNUELLES'!$A$5:$J$1200,2,FALSE),"")</f>
        <v>0</v>
      </c>
      <c r="C2642" s="13">
        <f>IFERROR(VLOOKUP(A2642,'VENTES ANNUELLES'!$A$5:$J$1200,3,FALSE),"")</f>
        <v>0</v>
      </c>
      <c r="D2642" s="13">
        <f>'VENTES ANNUELLES'!$M$18</f>
        <v>707100</v>
      </c>
      <c r="E2642" s="15"/>
      <c r="F2642" s="15">
        <f>VLOOKUP(A2642,'VENTES ANNUELLES'!$A$5:$J$1200,4,FALSE)</f>
        <v>0</v>
      </c>
    </row>
    <row r="2643" spans="1:6" x14ac:dyDescent="0.2">
      <c r="A2643" s="13">
        <f t="shared" ref="A2643" si="901">A2642</f>
        <v>441</v>
      </c>
      <c r="B2643" s="14">
        <f>IFERROR(VLOOKUP(A2643,'VENTES ANNUELLES'!$A$5:$J$1200,2,FALSE),"")</f>
        <v>0</v>
      </c>
      <c r="C2643" s="13">
        <f>IFERROR(VLOOKUP(A2643,'VENTES ANNUELLES'!$A$5:$J$1200,3,FALSE),"")</f>
        <v>0</v>
      </c>
      <c r="D2643" s="13">
        <f>'VENTES ANNUELLES'!$M$19</f>
        <v>707200</v>
      </c>
      <c r="E2643" s="15"/>
      <c r="F2643" s="15">
        <f>VLOOKUP(A2643,'VENTES ANNUELLES'!$A$5:$J$1200,5,FALSE)</f>
        <v>0</v>
      </c>
    </row>
    <row r="2644" spans="1:6" x14ac:dyDescent="0.2">
      <c r="A2644" s="13">
        <f t="shared" si="889"/>
        <v>441</v>
      </c>
      <c r="B2644" s="14">
        <f>IFERROR(VLOOKUP(A2644,'VENTES ANNUELLES'!$A$5:$J$1200,2,FALSE),"")</f>
        <v>0</v>
      </c>
      <c r="C2644" s="13">
        <f>IFERROR(VLOOKUP(A2644,'VENTES ANNUELLES'!$A$5:$J$1200,3,FALSE),"")</f>
        <v>0</v>
      </c>
      <c r="D2644" s="13">
        <f>'VENTES ANNUELLES'!$M$20</f>
        <v>707300</v>
      </c>
      <c r="E2644" s="15"/>
      <c r="F2644" s="15">
        <f>VLOOKUP(A2644,'VENTES ANNUELLES'!$A$5:$J$1200,6,FALSE)</f>
        <v>0</v>
      </c>
    </row>
    <row r="2645" spans="1:6" x14ac:dyDescent="0.2">
      <c r="A2645" s="13">
        <f t="shared" si="889"/>
        <v>441</v>
      </c>
      <c r="B2645" s="14">
        <f>IFERROR(VLOOKUP(A2645,'VENTES ANNUELLES'!$A$5:$J$1200,2,FALSE),"")</f>
        <v>0</v>
      </c>
      <c r="C2645" s="13">
        <f>IFERROR(VLOOKUP(A2645,'VENTES ANNUELLES'!$A$5:$J$1200,3,FALSE),"")</f>
        <v>0</v>
      </c>
      <c r="D2645" s="13">
        <f>'VENTES ANNUELLES'!$M$21</f>
        <v>707400</v>
      </c>
      <c r="E2645" s="15"/>
      <c r="F2645" s="15">
        <f>VLOOKUP(A2645,'VENTES ANNUELLES'!$A$5:$J$1200,7,FALSE)</f>
        <v>0</v>
      </c>
    </row>
    <row r="2646" spans="1:6" x14ac:dyDescent="0.2">
      <c r="A2646" s="13">
        <f t="shared" si="889"/>
        <v>441</v>
      </c>
      <c r="B2646" s="14">
        <f>IFERROR(VLOOKUP(A2646,'VENTES ANNUELLES'!$A$5:$J$1200,2,FALSE),"")</f>
        <v>0</v>
      </c>
      <c r="C2646" s="13">
        <f>IFERROR(VLOOKUP(A2646,'VENTES ANNUELLES'!$A$5:$J$1200,3,FALSE),"")</f>
        <v>0</v>
      </c>
      <c r="D2646" s="13">
        <f>'VENTES ANNUELLES'!$M$22</f>
        <v>445710</v>
      </c>
      <c r="E2646" s="15"/>
      <c r="F2646" s="15">
        <f>VLOOKUP(A2646,'VENTES ANNUELLES'!$A$5:$J$1200,9,FALSE)</f>
        <v>0</v>
      </c>
    </row>
    <row r="2647" spans="1:6" x14ac:dyDescent="0.2">
      <c r="A2647" s="13">
        <f t="shared" si="889"/>
        <v>441</v>
      </c>
      <c r="B2647" s="14">
        <f>IFERROR(VLOOKUP(A2647,'VENTES ANNUELLES'!$A$5:$J$1200,2,FALSE),"")</f>
        <v>0</v>
      </c>
      <c r="C2647" s="13">
        <f>IFERROR(VLOOKUP(A2647,'VENTES ANNUELLES'!$A$5:$J$1200,3,FALSE),"")</f>
        <v>0</v>
      </c>
      <c r="D2647" s="13" t="str">
        <f>IFERROR(VLOOKUP(C2647,'VENTES ANNUELLES'!$L$5:$M$15,2,FALSE),"")</f>
        <v/>
      </c>
      <c r="E2647" s="15">
        <f>VLOOKUP(A2647,'VENTES ANNUELLES'!$A$5:$J$1200,10,FALSE)</f>
        <v>0</v>
      </c>
      <c r="F2647" s="15"/>
    </row>
    <row r="2648" spans="1:6" x14ac:dyDescent="0.2">
      <c r="A2648" s="13">
        <f t="shared" ref="A2648" si="902">A2647+1</f>
        <v>442</v>
      </c>
      <c r="B2648" s="14">
        <f>IFERROR(VLOOKUP(A2648,'VENTES ANNUELLES'!$A$5:$J$1200,2,FALSE),"")</f>
        <v>0</v>
      </c>
      <c r="C2648" s="13">
        <f>IFERROR(VLOOKUP(A2648,'VENTES ANNUELLES'!$A$5:$J$1200,3,FALSE),"")</f>
        <v>0</v>
      </c>
      <c r="D2648" s="13">
        <f>'VENTES ANNUELLES'!$M$18</f>
        <v>707100</v>
      </c>
      <c r="E2648" s="15"/>
      <c r="F2648" s="15">
        <f>VLOOKUP(A2648,'VENTES ANNUELLES'!$A$5:$J$1200,4,FALSE)</f>
        <v>0</v>
      </c>
    </row>
    <row r="2649" spans="1:6" x14ac:dyDescent="0.2">
      <c r="A2649" s="13">
        <f t="shared" ref="A2649" si="903">A2648</f>
        <v>442</v>
      </c>
      <c r="B2649" s="14">
        <f>IFERROR(VLOOKUP(A2649,'VENTES ANNUELLES'!$A$5:$J$1200,2,FALSE),"")</f>
        <v>0</v>
      </c>
      <c r="C2649" s="13">
        <f>IFERROR(VLOOKUP(A2649,'VENTES ANNUELLES'!$A$5:$J$1200,3,FALSE),"")</f>
        <v>0</v>
      </c>
      <c r="D2649" s="13">
        <f>'VENTES ANNUELLES'!$M$19</f>
        <v>707200</v>
      </c>
      <c r="E2649" s="15"/>
      <c r="F2649" s="15">
        <f>VLOOKUP(A2649,'VENTES ANNUELLES'!$A$5:$J$1200,5,FALSE)</f>
        <v>0</v>
      </c>
    </row>
    <row r="2650" spans="1:6" x14ac:dyDescent="0.2">
      <c r="A2650" s="13">
        <f t="shared" si="889"/>
        <v>442</v>
      </c>
      <c r="B2650" s="14">
        <f>IFERROR(VLOOKUP(A2650,'VENTES ANNUELLES'!$A$5:$J$1200,2,FALSE),"")</f>
        <v>0</v>
      </c>
      <c r="C2650" s="13">
        <f>IFERROR(VLOOKUP(A2650,'VENTES ANNUELLES'!$A$5:$J$1200,3,FALSE),"")</f>
        <v>0</v>
      </c>
      <c r="D2650" s="13">
        <f>'VENTES ANNUELLES'!$M$20</f>
        <v>707300</v>
      </c>
      <c r="E2650" s="15"/>
      <c r="F2650" s="15">
        <f>VLOOKUP(A2650,'VENTES ANNUELLES'!$A$5:$J$1200,6,FALSE)</f>
        <v>0</v>
      </c>
    </row>
    <row r="2651" spans="1:6" x14ac:dyDescent="0.2">
      <c r="A2651" s="13">
        <f t="shared" si="889"/>
        <v>442</v>
      </c>
      <c r="B2651" s="14">
        <f>IFERROR(VLOOKUP(A2651,'VENTES ANNUELLES'!$A$5:$J$1200,2,FALSE),"")</f>
        <v>0</v>
      </c>
      <c r="C2651" s="13">
        <f>IFERROR(VLOOKUP(A2651,'VENTES ANNUELLES'!$A$5:$J$1200,3,FALSE),"")</f>
        <v>0</v>
      </c>
      <c r="D2651" s="13">
        <f>'VENTES ANNUELLES'!$M$21</f>
        <v>707400</v>
      </c>
      <c r="E2651" s="15"/>
      <c r="F2651" s="15">
        <f>VLOOKUP(A2651,'VENTES ANNUELLES'!$A$5:$J$1200,7,FALSE)</f>
        <v>0</v>
      </c>
    </row>
    <row r="2652" spans="1:6" x14ac:dyDescent="0.2">
      <c r="A2652" s="13">
        <f t="shared" si="889"/>
        <v>442</v>
      </c>
      <c r="B2652" s="14">
        <f>IFERROR(VLOOKUP(A2652,'VENTES ANNUELLES'!$A$5:$J$1200,2,FALSE),"")</f>
        <v>0</v>
      </c>
      <c r="C2652" s="13">
        <f>IFERROR(VLOOKUP(A2652,'VENTES ANNUELLES'!$A$5:$J$1200,3,FALSE),"")</f>
        <v>0</v>
      </c>
      <c r="D2652" s="13">
        <f>'VENTES ANNUELLES'!$M$22</f>
        <v>445710</v>
      </c>
      <c r="E2652" s="15"/>
      <c r="F2652" s="15">
        <f>VLOOKUP(A2652,'VENTES ANNUELLES'!$A$5:$J$1200,9,FALSE)</f>
        <v>0</v>
      </c>
    </row>
    <row r="2653" spans="1:6" x14ac:dyDescent="0.2">
      <c r="A2653" s="13">
        <f t="shared" si="889"/>
        <v>442</v>
      </c>
      <c r="B2653" s="14">
        <f>IFERROR(VLOOKUP(A2653,'VENTES ANNUELLES'!$A$5:$J$1200,2,FALSE),"")</f>
        <v>0</v>
      </c>
      <c r="C2653" s="13">
        <f>IFERROR(VLOOKUP(A2653,'VENTES ANNUELLES'!$A$5:$J$1200,3,FALSE),"")</f>
        <v>0</v>
      </c>
      <c r="D2653" s="13" t="str">
        <f>IFERROR(VLOOKUP(C2653,'VENTES ANNUELLES'!$L$5:$M$15,2,FALSE),"")</f>
        <v/>
      </c>
      <c r="E2653" s="15">
        <f>VLOOKUP(A2653,'VENTES ANNUELLES'!$A$5:$J$1200,10,FALSE)</f>
        <v>0</v>
      </c>
      <c r="F2653" s="15"/>
    </row>
    <row r="2654" spans="1:6" x14ac:dyDescent="0.2">
      <c r="A2654" s="13">
        <f t="shared" ref="A2654" si="904">A2653+1</f>
        <v>443</v>
      </c>
      <c r="B2654" s="14">
        <f>IFERROR(VLOOKUP(A2654,'VENTES ANNUELLES'!$A$5:$J$1200,2,FALSE),"")</f>
        <v>0</v>
      </c>
      <c r="C2654" s="13">
        <f>IFERROR(VLOOKUP(A2654,'VENTES ANNUELLES'!$A$5:$J$1200,3,FALSE),"")</f>
        <v>0</v>
      </c>
      <c r="D2654" s="13">
        <f>'VENTES ANNUELLES'!$M$18</f>
        <v>707100</v>
      </c>
      <c r="E2654" s="15"/>
      <c r="F2654" s="15">
        <f>VLOOKUP(A2654,'VENTES ANNUELLES'!$A$5:$J$1200,4,FALSE)</f>
        <v>0</v>
      </c>
    </row>
    <row r="2655" spans="1:6" x14ac:dyDescent="0.2">
      <c r="A2655" s="13">
        <f t="shared" ref="A2655" si="905">A2654</f>
        <v>443</v>
      </c>
      <c r="B2655" s="14">
        <f>IFERROR(VLOOKUP(A2655,'VENTES ANNUELLES'!$A$5:$J$1200,2,FALSE),"")</f>
        <v>0</v>
      </c>
      <c r="C2655" s="13">
        <f>IFERROR(VLOOKUP(A2655,'VENTES ANNUELLES'!$A$5:$J$1200,3,FALSE),"")</f>
        <v>0</v>
      </c>
      <c r="D2655" s="13">
        <f>'VENTES ANNUELLES'!$M$19</f>
        <v>707200</v>
      </c>
      <c r="E2655" s="15"/>
      <c r="F2655" s="15">
        <f>VLOOKUP(A2655,'VENTES ANNUELLES'!$A$5:$J$1200,5,FALSE)</f>
        <v>0</v>
      </c>
    </row>
    <row r="2656" spans="1:6" x14ac:dyDescent="0.2">
      <c r="A2656" s="13">
        <f t="shared" si="889"/>
        <v>443</v>
      </c>
      <c r="B2656" s="14">
        <f>IFERROR(VLOOKUP(A2656,'VENTES ANNUELLES'!$A$5:$J$1200,2,FALSE),"")</f>
        <v>0</v>
      </c>
      <c r="C2656" s="13">
        <f>IFERROR(VLOOKUP(A2656,'VENTES ANNUELLES'!$A$5:$J$1200,3,FALSE),"")</f>
        <v>0</v>
      </c>
      <c r="D2656" s="13">
        <f>'VENTES ANNUELLES'!$M$20</f>
        <v>707300</v>
      </c>
      <c r="E2656" s="15"/>
      <c r="F2656" s="15">
        <f>VLOOKUP(A2656,'VENTES ANNUELLES'!$A$5:$J$1200,6,FALSE)</f>
        <v>0</v>
      </c>
    </row>
    <row r="2657" spans="1:6" x14ac:dyDescent="0.2">
      <c r="A2657" s="13">
        <f t="shared" si="889"/>
        <v>443</v>
      </c>
      <c r="B2657" s="14">
        <f>IFERROR(VLOOKUP(A2657,'VENTES ANNUELLES'!$A$5:$J$1200,2,FALSE),"")</f>
        <v>0</v>
      </c>
      <c r="C2657" s="13">
        <f>IFERROR(VLOOKUP(A2657,'VENTES ANNUELLES'!$A$5:$J$1200,3,FALSE),"")</f>
        <v>0</v>
      </c>
      <c r="D2657" s="13">
        <f>'VENTES ANNUELLES'!$M$21</f>
        <v>707400</v>
      </c>
      <c r="E2657" s="15"/>
      <c r="F2657" s="15">
        <f>VLOOKUP(A2657,'VENTES ANNUELLES'!$A$5:$J$1200,7,FALSE)</f>
        <v>0</v>
      </c>
    </row>
    <row r="2658" spans="1:6" x14ac:dyDescent="0.2">
      <c r="A2658" s="13">
        <f t="shared" si="889"/>
        <v>443</v>
      </c>
      <c r="B2658" s="14">
        <f>IFERROR(VLOOKUP(A2658,'VENTES ANNUELLES'!$A$5:$J$1200,2,FALSE),"")</f>
        <v>0</v>
      </c>
      <c r="C2658" s="13">
        <f>IFERROR(VLOOKUP(A2658,'VENTES ANNUELLES'!$A$5:$J$1200,3,FALSE),"")</f>
        <v>0</v>
      </c>
      <c r="D2658" s="13">
        <f>'VENTES ANNUELLES'!$M$22</f>
        <v>445710</v>
      </c>
      <c r="E2658" s="15"/>
      <c r="F2658" s="15">
        <f>VLOOKUP(A2658,'VENTES ANNUELLES'!$A$5:$J$1200,9,FALSE)</f>
        <v>0</v>
      </c>
    </row>
    <row r="2659" spans="1:6" x14ac:dyDescent="0.2">
      <c r="A2659" s="13">
        <f t="shared" si="889"/>
        <v>443</v>
      </c>
      <c r="B2659" s="14">
        <f>IFERROR(VLOOKUP(A2659,'VENTES ANNUELLES'!$A$5:$J$1200,2,FALSE),"")</f>
        <v>0</v>
      </c>
      <c r="C2659" s="13">
        <f>IFERROR(VLOOKUP(A2659,'VENTES ANNUELLES'!$A$5:$J$1200,3,FALSE),"")</f>
        <v>0</v>
      </c>
      <c r="D2659" s="13" t="str">
        <f>IFERROR(VLOOKUP(C2659,'VENTES ANNUELLES'!$L$5:$M$15,2,FALSE),"")</f>
        <v/>
      </c>
      <c r="E2659" s="15">
        <f>VLOOKUP(A2659,'VENTES ANNUELLES'!$A$5:$J$1200,10,FALSE)</f>
        <v>0</v>
      </c>
      <c r="F2659" s="15"/>
    </row>
    <row r="2660" spans="1:6" x14ac:dyDescent="0.2">
      <c r="A2660" s="13">
        <f t="shared" ref="A2660" si="906">A2659+1</f>
        <v>444</v>
      </c>
      <c r="B2660" s="14">
        <f>IFERROR(VLOOKUP(A2660,'VENTES ANNUELLES'!$A$5:$J$1200,2,FALSE),"")</f>
        <v>0</v>
      </c>
      <c r="C2660" s="13">
        <f>IFERROR(VLOOKUP(A2660,'VENTES ANNUELLES'!$A$5:$J$1200,3,FALSE),"")</f>
        <v>0</v>
      </c>
      <c r="D2660" s="13">
        <f>'VENTES ANNUELLES'!$M$18</f>
        <v>707100</v>
      </c>
      <c r="E2660" s="15"/>
      <c r="F2660" s="15">
        <f>VLOOKUP(A2660,'VENTES ANNUELLES'!$A$5:$J$1200,4,FALSE)</f>
        <v>0</v>
      </c>
    </row>
    <row r="2661" spans="1:6" x14ac:dyDescent="0.2">
      <c r="A2661" s="13">
        <f t="shared" ref="A2661" si="907">A2660</f>
        <v>444</v>
      </c>
      <c r="B2661" s="14">
        <f>IFERROR(VLOOKUP(A2661,'VENTES ANNUELLES'!$A$5:$J$1200,2,FALSE),"")</f>
        <v>0</v>
      </c>
      <c r="C2661" s="13">
        <f>IFERROR(VLOOKUP(A2661,'VENTES ANNUELLES'!$A$5:$J$1200,3,FALSE),"")</f>
        <v>0</v>
      </c>
      <c r="D2661" s="13">
        <f>'VENTES ANNUELLES'!$M$19</f>
        <v>707200</v>
      </c>
      <c r="E2661" s="15"/>
      <c r="F2661" s="15">
        <f>VLOOKUP(A2661,'VENTES ANNUELLES'!$A$5:$J$1200,5,FALSE)</f>
        <v>0</v>
      </c>
    </row>
    <row r="2662" spans="1:6" x14ac:dyDescent="0.2">
      <c r="A2662" s="13">
        <f t="shared" si="889"/>
        <v>444</v>
      </c>
      <c r="B2662" s="14">
        <f>IFERROR(VLOOKUP(A2662,'VENTES ANNUELLES'!$A$5:$J$1200,2,FALSE),"")</f>
        <v>0</v>
      </c>
      <c r="C2662" s="13">
        <f>IFERROR(VLOOKUP(A2662,'VENTES ANNUELLES'!$A$5:$J$1200,3,FALSE),"")</f>
        <v>0</v>
      </c>
      <c r="D2662" s="13">
        <f>'VENTES ANNUELLES'!$M$20</f>
        <v>707300</v>
      </c>
      <c r="E2662" s="15"/>
      <c r="F2662" s="15">
        <f>VLOOKUP(A2662,'VENTES ANNUELLES'!$A$5:$J$1200,6,FALSE)</f>
        <v>0</v>
      </c>
    </row>
    <row r="2663" spans="1:6" x14ac:dyDescent="0.2">
      <c r="A2663" s="13">
        <f t="shared" si="889"/>
        <v>444</v>
      </c>
      <c r="B2663" s="14">
        <f>IFERROR(VLOOKUP(A2663,'VENTES ANNUELLES'!$A$5:$J$1200,2,FALSE),"")</f>
        <v>0</v>
      </c>
      <c r="C2663" s="13">
        <f>IFERROR(VLOOKUP(A2663,'VENTES ANNUELLES'!$A$5:$J$1200,3,FALSE),"")</f>
        <v>0</v>
      </c>
      <c r="D2663" s="13">
        <f>'VENTES ANNUELLES'!$M$21</f>
        <v>707400</v>
      </c>
      <c r="E2663" s="15"/>
      <c r="F2663" s="15">
        <f>VLOOKUP(A2663,'VENTES ANNUELLES'!$A$5:$J$1200,7,FALSE)</f>
        <v>0</v>
      </c>
    </row>
    <row r="2664" spans="1:6" x14ac:dyDescent="0.2">
      <c r="A2664" s="13">
        <f t="shared" si="889"/>
        <v>444</v>
      </c>
      <c r="B2664" s="14">
        <f>IFERROR(VLOOKUP(A2664,'VENTES ANNUELLES'!$A$5:$J$1200,2,FALSE),"")</f>
        <v>0</v>
      </c>
      <c r="C2664" s="13">
        <f>IFERROR(VLOOKUP(A2664,'VENTES ANNUELLES'!$A$5:$J$1200,3,FALSE),"")</f>
        <v>0</v>
      </c>
      <c r="D2664" s="13">
        <f>'VENTES ANNUELLES'!$M$22</f>
        <v>445710</v>
      </c>
      <c r="E2664" s="15"/>
      <c r="F2664" s="15">
        <f>VLOOKUP(A2664,'VENTES ANNUELLES'!$A$5:$J$1200,9,FALSE)</f>
        <v>0</v>
      </c>
    </row>
    <row r="2665" spans="1:6" x14ac:dyDescent="0.2">
      <c r="A2665" s="13">
        <f t="shared" si="889"/>
        <v>444</v>
      </c>
      <c r="B2665" s="14">
        <f>IFERROR(VLOOKUP(A2665,'VENTES ANNUELLES'!$A$5:$J$1200,2,FALSE),"")</f>
        <v>0</v>
      </c>
      <c r="C2665" s="13">
        <f>IFERROR(VLOOKUP(A2665,'VENTES ANNUELLES'!$A$5:$J$1200,3,FALSE),"")</f>
        <v>0</v>
      </c>
      <c r="D2665" s="13" t="str">
        <f>IFERROR(VLOOKUP(C2665,'VENTES ANNUELLES'!$L$5:$M$15,2,FALSE),"")</f>
        <v/>
      </c>
      <c r="E2665" s="15">
        <f>VLOOKUP(A2665,'VENTES ANNUELLES'!$A$5:$J$1200,10,FALSE)</f>
        <v>0</v>
      </c>
      <c r="F2665" s="15"/>
    </row>
    <row r="2666" spans="1:6" x14ac:dyDescent="0.2">
      <c r="A2666" s="13">
        <f t="shared" ref="A2666" si="908">A2665+1</f>
        <v>445</v>
      </c>
      <c r="B2666" s="14">
        <f>IFERROR(VLOOKUP(A2666,'VENTES ANNUELLES'!$A$5:$J$1200,2,FALSE),"")</f>
        <v>0</v>
      </c>
      <c r="C2666" s="13">
        <f>IFERROR(VLOOKUP(A2666,'VENTES ANNUELLES'!$A$5:$J$1200,3,FALSE),"")</f>
        <v>0</v>
      </c>
      <c r="D2666" s="13">
        <f>'VENTES ANNUELLES'!$M$18</f>
        <v>707100</v>
      </c>
      <c r="E2666" s="15"/>
      <c r="F2666" s="15">
        <f>VLOOKUP(A2666,'VENTES ANNUELLES'!$A$5:$J$1200,4,FALSE)</f>
        <v>0</v>
      </c>
    </row>
    <row r="2667" spans="1:6" x14ac:dyDescent="0.2">
      <c r="A2667" s="13">
        <f t="shared" ref="A2667" si="909">A2666</f>
        <v>445</v>
      </c>
      <c r="B2667" s="14">
        <f>IFERROR(VLOOKUP(A2667,'VENTES ANNUELLES'!$A$5:$J$1200,2,FALSE),"")</f>
        <v>0</v>
      </c>
      <c r="C2667" s="13">
        <f>IFERROR(VLOOKUP(A2667,'VENTES ANNUELLES'!$A$5:$J$1200,3,FALSE),"")</f>
        <v>0</v>
      </c>
      <c r="D2667" s="13">
        <f>'VENTES ANNUELLES'!$M$19</f>
        <v>707200</v>
      </c>
      <c r="E2667" s="15"/>
      <c r="F2667" s="15">
        <f>VLOOKUP(A2667,'VENTES ANNUELLES'!$A$5:$J$1200,5,FALSE)</f>
        <v>0</v>
      </c>
    </row>
    <row r="2668" spans="1:6" x14ac:dyDescent="0.2">
      <c r="A2668" s="13">
        <f t="shared" si="889"/>
        <v>445</v>
      </c>
      <c r="B2668" s="14">
        <f>IFERROR(VLOOKUP(A2668,'VENTES ANNUELLES'!$A$5:$J$1200,2,FALSE),"")</f>
        <v>0</v>
      </c>
      <c r="C2668" s="13">
        <f>IFERROR(VLOOKUP(A2668,'VENTES ANNUELLES'!$A$5:$J$1200,3,FALSE),"")</f>
        <v>0</v>
      </c>
      <c r="D2668" s="13">
        <f>'VENTES ANNUELLES'!$M$20</f>
        <v>707300</v>
      </c>
      <c r="E2668" s="15"/>
      <c r="F2668" s="15">
        <f>VLOOKUP(A2668,'VENTES ANNUELLES'!$A$5:$J$1200,6,FALSE)</f>
        <v>0</v>
      </c>
    </row>
    <row r="2669" spans="1:6" x14ac:dyDescent="0.2">
      <c r="A2669" s="13">
        <f t="shared" si="889"/>
        <v>445</v>
      </c>
      <c r="B2669" s="14">
        <f>IFERROR(VLOOKUP(A2669,'VENTES ANNUELLES'!$A$5:$J$1200,2,FALSE),"")</f>
        <v>0</v>
      </c>
      <c r="C2669" s="13">
        <f>IFERROR(VLOOKUP(A2669,'VENTES ANNUELLES'!$A$5:$J$1200,3,FALSE),"")</f>
        <v>0</v>
      </c>
      <c r="D2669" s="13">
        <f>'VENTES ANNUELLES'!$M$21</f>
        <v>707400</v>
      </c>
      <c r="E2669" s="15"/>
      <c r="F2669" s="15">
        <f>VLOOKUP(A2669,'VENTES ANNUELLES'!$A$5:$J$1200,7,FALSE)</f>
        <v>0</v>
      </c>
    </row>
    <row r="2670" spans="1:6" x14ac:dyDescent="0.2">
      <c r="A2670" s="13">
        <f t="shared" si="889"/>
        <v>445</v>
      </c>
      <c r="B2670" s="14">
        <f>IFERROR(VLOOKUP(A2670,'VENTES ANNUELLES'!$A$5:$J$1200,2,FALSE),"")</f>
        <v>0</v>
      </c>
      <c r="C2670" s="13">
        <f>IFERROR(VLOOKUP(A2670,'VENTES ANNUELLES'!$A$5:$J$1200,3,FALSE),"")</f>
        <v>0</v>
      </c>
      <c r="D2670" s="13">
        <f>'VENTES ANNUELLES'!$M$22</f>
        <v>445710</v>
      </c>
      <c r="E2670" s="15"/>
      <c r="F2670" s="15">
        <f>VLOOKUP(A2670,'VENTES ANNUELLES'!$A$5:$J$1200,9,FALSE)</f>
        <v>0</v>
      </c>
    </row>
    <row r="2671" spans="1:6" x14ac:dyDescent="0.2">
      <c r="A2671" s="13">
        <f t="shared" si="889"/>
        <v>445</v>
      </c>
      <c r="B2671" s="14">
        <f>IFERROR(VLOOKUP(A2671,'VENTES ANNUELLES'!$A$5:$J$1200,2,FALSE),"")</f>
        <v>0</v>
      </c>
      <c r="C2671" s="13">
        <f>IFERROR(VLOOKUP(A2671,'VENTES ANNUELLES'!$A$5:$J$1200,3,FALSE),"")</f>
        <v>0</v>
      </c>
      <c r="D2671" s="13" t="str">
        <f>IFERROR(VLOOKUP(C2671,'VENTES ANNUELLES'!$L$5:$M$15,2,FALSE),"")</f>
        <v/>
      </c>
      <c r="E2671" s="15">
        <f>VLOOKUP(A2671,'VENTES ANNUELLES'!$A$5:$J$1200,10,FALSE)</f>
        <v>0</v>
      </c>
      <c r="F2671" s="15"/>
    </row>
    <row r="2672" spans="1:6" x14ac:dyDescent="0.2">
      <c r="A2672" s="13">
        <f t="shared" ref="A2672" si="910">A2671+1</f>
        <v>446</v>
      </c>
      <c r="B2672" s="14">
        <f>IFERROR(VLOOKUP(A2672,'VENTES ANNUELLES'!$A$5:$J$1200,2,FALSE),"")</f>
        <v>0</v>
      </c>
      <c r="C2672" s="13">
        <f>IFERROR(VLOOKUP(A2672,'VENTES ANNUELLES'!$A$5:$J$1200,3,FALSE),"")</f>
        <v>0</v>
      </c>
      <c r="D2672" s="13">
        <f>'VENTES ANNUELLES'!$M$18</f>
        <v>707100</v>
      </c>
      <c r="E2672" s="15"/>
      <c r="F2672" s="15">
        <f>VLOOKUP(A2672,'VENTES ANNUELLES'!$A$5:$J$1200,4,FALSE)</f>
        <v>0</v>
      </c>
    </row>
    <row r="2673" spans="1:6" x14ac:dyDescent="0.2">
      <c r="A2673" s="13">
        <f t="shared" ref="A2673" si="911">A2672</f>
        <v>446</v>
      </c>
      <c r="B2673" s="14">
        <f>IFERROR(VLOOKUP(A2673,'VENTES ANNUELLES'!$A$5:$J$1200,2,FALSE),"")</f>
        <v>0</v>
      </c>
      <c r="C2673" s="13">
        <f>IFERROR(VLOOKUP(A2673,'VENTES ANNUELLES'!$A$5:$J$1200,3,FALSE),"")</f>
        <v>0</v>
      </c>
      <c r="D2673" s="13">
        <f>'VENTES ANNUELLES'!$M$19</f>
        <v>707200</v>
      </c>
      <c r="E2673" s="15"/>
      <c r="F2673" s="15">
        <f>VLOOKUP(A2673,'VENTES ANNUELLES'!$A$5:$J$1200,5,FALSE)</f>
        <v>0</v>
      </c>
    </row>
    <row r="2674" spans="1:6" x14ac:dyDescent="0.2">
      <c r="A2674" s="13">
        <f t="shared" si="889"/>
        <v>446</v>
      </c>
      <c r="B2674" s="14">
        <f>IFERROR(VLOOKUP(A2674,'VENTES ANNUELLES'!$A$5:$J$1200,2,FALSE),"")</f>
        <v>0</v>
      </c>
      <c r="C2674" s="13">
        <f>IFERROR(VLOOKUP(A2674,'VENTES ANNUELLES'!$A$5:$J$1200,3,FALSE),"")</f>
        <v>0</v>
      </c>
      <c r="D2674" s="13">
        <f>'VENTES ANNUELLES'!$M$20</f>
        <v>707300</v>
      </c>
      <c r="E2674" s="15"/>
      <c r="F2674" s="15">
        <f>VLOOKUP(A2674,'VENTES ANNUELLES'!$A$5:$J$1200,6,FALSE)</f>
        <v>0</v>
      </c>
    </row>
    <row r="2675" spans="1:6" x14ac:dyDescent="0.2">
      <c r="A2675" s="13">
        <f t="shared" ref="A2675:A2737" si="912">A2674</f>
        <v>446</v>
      </c>
      <c r="B2675" s="14">
        <f>IFERROR(VLOOKUP(A2675,'VENTES ANNUELLES'!$A$5:$J$1200,2,FALSE),"")</f>
        <v>0</v>
      </c>
      <c r="C2675" s="13">
        <f>IFERROR(VLOOKUP(A2675,'VENTES ANNUELLES'!$A$5:$J$1200,3,FALSE),"")</f>
        <v>0</v>
      </c>
      <c r="D2675" s="13">
        <f>'VENTES ANNUELLES'!$M$21</f>
        <v>707400</v>
      </c>
      <c r="E2675" s="15"/>
      <c r="F2675" s="15">
        <f>VLOOKUP(A2675,'VENTES ANNUELLES'!$A$5:$J$1200,7,FALSE)</f>
        <v>0</v>
      </c>
    </row>
    <row r="2676" spans="1:6" x14ac:dyDescent="0.2">
      <c r="A2676" s="13">
        <f t="shared" si="912"/>
        <v>446</v>
      </c>
      <c r="B2676" s="14">
        <f>IFERROR(VLOOKUP(A2676,'VENTES ANNUELLES'!$A$5:$J$1200,2,FALSE),"")</f>
        <v>0</v>
      </c>
      <c r="C2676" s="13">
        <f>IFERROR(VLOOKUP(A2676,'VENTES ANNUELLES'!$A$5:$J$1200,3,FALSE),"")</f>
        <v>0</v>
      </c>
      <c r="D2676" s="13">
        <f>'VENTES ANNUELLES'!$M$22</f>
        <v>445710</v>
      </c>
      <c r="E2676" s="15"/>
      <c r="F2676" s="15">
        <f>VLOOKUP(A2676,'VENTES ANNUELLES'!$A$5:$J$1200,9,FALSE)</f>
        <v>0</v>
      </c>
    </row>
    <row r="2677" spans="1:6" x14ac:dyDescent="0.2">
      <c r="A2677" s="13">
        <f t="shared" si="912"/>
        <v>446</v>
      </c>
      <c r="B2677" s="14">
        <f>IFERROR(VLOOKUP(A2677,'VENTES ANNUELLES'!$A$5:$J$1200,2,FALSE),"")</f>
        <v>0</v>
      </c>
      <c r="C2677" s="13">
        <f>IFERROR(VLOOKUP(A2677,'VENTES ANNUELLES'!$A$5:$J$1200,3,FALSE),"")</f>
        <v>0</v>
      </c>
      <c r="D2677" s="13" t="str">
        <f>IFERROR(VLOOKUP(C2677,'VENTES ANNUELLES'!$L$5:$M$15,2,FALSE),"")</f>
        <v/>
      </c>
      <c r="E2677" s="15">
        <f>VLOOKUP(A2677,'VENTES ANNUELLES'!$A$5:$J$1200,10,FALSE)</f>
        <v>0</v>
      </c>
      <c r="F2677" s="15"/>
    </row>
    <row r="2678" spans="1:6" x14ac:dyDescent="0.2">
      <c r="A2678" s="13">
        <f t="shared" ref="A2678" si="913">A2677+1</f>
        <v>447</v>
      </c>
      <c r="B2678" s="14">
        <f>IFERROR(VLOOKUP(A2678,'VENTES ANNUELLES'!$A$5:$J$1200,2,FALSE),"")</f>
        <v>0</v>
      </c>
      <c r="C2678" s="13">
        <f>IFERROR(VLOOKUP(A2678,'VENTES ANNUELLES'!$A$5:$J$1200,3,FALSE),"")</f>
        <v>0</v>
      </c>
      <c r="D2678" s="13">
        <f>'VENTES ANNUELLES'!$M$18</f>
        <v>707100</v>
      </c>
      <c r="E2678" s="15"/>
      <c r="F2678" s="15">
        <f>VLOOKUP(A2678,'VENTES ANNUELLES'!$A$5:$J$1200,4,FALSE)</f>
        <v>0</v>
      </c>
    </row>
    <row r="2679" spans="1:6" x14ac:dyDescent="0.2">
      <c r="A2679" s="13">
        <f t="shared" ref="A2679" si="914">A2678</f>
        <v>447</v>
      </c>
      <c r="B2679" s="14">
        <f>IFERROR(VLOOKUP(A2679,'VENTES ANNUELLES'!$A$5:$J$1200,2,FALSE),"")</f>
        <v>0</v>
      </c>
      <c r="C2679" s="13">
        <f>IFERROR(VLOOKUP(A2679,'VENTES ANNUELLES'!$A$5:$J$1200,3,FALSE),"")</f>
        <v>0</v>
      </c>
      <c r="D2679" s="13">
        <f>'VENTES ANNUELLES'!$M$19</f>
        <v>707200</v>
      </c>
      <c r="E2679" s="15"/>
      <c r="F2679" s="15">
        <f>VLOOKUP(A2679,'VENTES ANNUELLES'!$A$5:$J$1200,5,FALSE)</f>
        <v>0</v>
      </c>
    </row>
    <row r="2680" spans="1:6" x14ac:dyDescent="0.2">
      <c r="A2680" s="13">
        <f t="shared" si="912"/>
        <v>447</v>
      </c>
      <c r="B2680" s="14">
        <f>IFERROR(VLOOKUP(A2680,'VENTES ANNUELLES'!$A$5:$J$1200,2,FALSE),"")</f>
        <v>0</v>
      </c>
      <c r="C2680" s="13">
        <f>IFERROR(VLOOKUP(A2680,'VENTES ANNUELLES'!$A$5:$J$1200,3,FALSE),"")</f>
        <v>0</v>
      </c>
      <c r="D2680" s="13">
        <f>'VENTES ANNUELLES'!$M$20</f>
        <v>707300</v>
      </c>
      <c r="E2680" s="15"/>
      <c r="F2680" s="15">
        <f>VLOOKUP(A2680,'VENTES ANNUELLES'!$A$5:$J$1200,6,FALSE)</f>
        <v>0</v>
      </c>
    </row>
    <row r="2681" spans="1:6" x14ac:dyDescent="0.2">
      <c r="A2681" s="13">
        <f t="shared" si="912"/>
        <v>447</v>
      </c>
      <c r="B2681" s="14">
        <f>IFERROR(VLOOKUP(A2681,'VENTES ANNUELLES'!$A$5:$J$1200,2,FALSE),"")</f>
        <v>0</v>
      </c>
      <c r="C2681" s="13">
        <f>IFERROR(VLOOKUP(A2681,'VENTES ANNUELLES'!$A$5:$J$1200,3,FALSE),"")</f>
        <v>0</v>
      </c>
      <c r="D2681" s="13">
        <f>'VENTES ANNUELLES'!$M$21</f>
        <v>707400</v>
      </c>
      <c r="E2681" s="15"/>
      <c r="F2681" s="15">
        <f>VLOOKUP(A2681,'VENTES ANNUELLES'!$A$5:$J$1200,7,FALSE)</f>
        <v>0</v>
      </c>
    </row>
    <row r="2682" spans="1:6" x14ac:dyDescent="0.2">
      <c r="A2682" s="13">
        <f t="shared" si="912"/>
        <v>447</v>
      </c>
      <c r="B2682" s="14">
        <f>IFERROR(VLOOKUP(A2682,'VENTES ANNUELLES'!$A$5:$J$1200,2,FALSE),"")</f>
        <v>0</v>
      </c>
      <c r="C2682" s="13">
        <f>IFERROR(VLOOKUP(A2682,'VENTES ANNUELLES'!$A$5:$J$1200,3,FALSE),"")</f>
        <v>0</v>
      </c>
      <c r="D2682" s="13">
        <f>'VENTES ANNUELLES'!$M$22</f>
        <v>445710</v>
      </c>
      <c r="E2682" s="15"/>
      <c r="F2682" s="15">
        <f>VLOOKUP(A2682,'VENTES ANNUELLES'!$A$5:$J$1200,9,FALSE)</f>
        <v>0</v>
      </c>
    </row>
    <row r="2683" spans="1:6" x14ac:dyDescent="0.2">
      <c r="A2683" s="13">
        <f t="shared" si="912"/>
        <v>447</v>
      </c>
      <c r="B2683" s="14">
        <f>IFERROR(VLOOKUP(A2683,'VENTES ANNUELLES'!$A$5:$J$1200,2,FALSE),"")</f>
        <v>0</v>
      </c>
      <c r="C2683" s="13">
        <f>IFERROR(VLOOKUP(A2683,'VENTES ANNUELLES'!$A$5:$J$1200,3,FALSE),"")</f>
        <v>0</v>
      </c>
      <c r="D2683" s="13" t="str">
        <f>IFERROR(VLOOKUP(C2683,'VENTES ANNUELLES'!$L$5:$M$15,2,FALSE),"")</f>
        <v/>
      </c>
      <c r="E2683" s="15">
        <f>VLOOKUP(A2683,'VENTES ANNUELLES'!$A$5:$J$1200,10,FALSE)</f>
        <v>0</v>
      </c>
      <c r="F2683" s="15"/>
    </row>
    <row r="2684" spans="1:6" x14ac:dyDescent="0.2">
      <c r="A2684" s="13">
        <f t="shared" ref="A2684" si="915">A2683+1</f>
        <v>448</v>
      </c>
      <c r="B2684" s="14">
        <f>IFERROR(VLOOKUP(A2684,'VENTES ANNUELLES'!$A$5:$J$1200,2,FALSE),"")</f>
        <v>0</v>
      </c>
      <c r="C2684" s="13">
        <f>IFERROR(VLOOKUP(A2684,'VENTES ANNUELLES'!$A$5:$J$1200,3,FALSE),"")</f>
        <v>0</v>
      </c>
      <c r="D2684" s="13">
        <f>'VENTES ANNUELLES'!$M$18</f>
        <v>707100</v>
      </c>
      <c r="E2684" s="15"/>
      <c r="F2684" s="15">
        <f>VLOOKUP(A2684,'VENTES ANNUELLES'!$A$5:$J$1200,4,FALSE)</f>
        <v>0</v>
      </c>
    </row>
    <row r="2685" spans="1:6" x14ac:dyDescent="0.2">
      <c r="A2685" s="13">
        <f t="shared" ref="A2685" si="916">A2684</f>
        <v>448</v>
      </c>
      <c r="B2685" s="14">
        <f>IFERROR(VLOOKUP(A2685,'VENTES ANNUELLES'!$A$5:$J$1200,2,FALSE),"")</f>
        <v>0</v>
      </c>
      <c r="C2685" s="13">
        <f>IFERROR(VLOOKUP(A2685,'VENTES ANNUELLES'!$A$5:$J$1200,3,FALSE),"")</f>
        <v>0</v>
      </c>
      <c r="D2685" s="13">
        <f>'VENTES ANNUELLES'!$M$19</f>
        <v>707200</v>
      </c>
      <c r="E2685" s="15"/>
      <c r="F2685" s="15">
        <f>VLOOKUP(A2685,'VENTES ANNUELLES'!$A$5:$J$1200,5,FALSE)</f>
        <v>0</v>
      </c>
    </row>
    <row r="2686" spans="1:6" x14ac:dyDescent="0.2">
      <c r="A2686" s="13">
        <f t="shared" si="912"/>
        <v>448</v>
      </c>
      <c r="B2686" s="14">
        <f>IFERROR(VLOOKUP(A2686,'VENTES ANNUELLES'!$A$5:$J$1200,2,FALSE),"")</f>
        <v>0</v>
      </c>
      <c r="C2686" s="13">
        <f>IFERROR(VLOOKUP(A2686,'VENTES ANNUELLES'!$A$5:$J$1200,3,FALSE),"")</f>
        <v>0</v>
      </c>
      <c r="D2686" s="13">
        <f>'VENTES ANNUELLES'!$M$20</f>
        <v>707300</v>
      </c>
      <c r="E2686" s="15"/>
      <c r="F2686" s="15">
        <f>VLOOKUP(A2686,'VENTES ANNUELLES'!$A$5:$J$1200,6,FALSE)</f>
        <v>0</v>
      </c>
    </row>
    <row r="2687" spans="1:6" x14ac:dyDescent="0.2">
      <c r="A2687" s="13">
        <f t="shared" si="912"/>
        <v>448</v>
      </c>
      <c r="B2687" s="14">
        <f>IFERROR(VLOOKUP(A2687,'VENTES ANNUELLES'!$A$5:$J$1200,2,FALSE),"")</f>
        <v>0</v>
      </c>
      <c r="C2687" s="13">
        <f>IFERROR(VLOOKUP(A2687,'VENTES ANNUELLES'!$A$5:$J$1200,3,FALSE),"")</f>
        <v>0</v>
      </c>
      <c r="D2687" s="13">
        <f>'VENTES ANNUELLES'!$M$21</f>
        <v>707400</v>
      </c>
      <c r="E2687" s="15"/>
      <c r="F2687" s="15">
        <f>VLOOKUP(A2687,'VENTES ANNUELLES'!$A$5:$J$1200,7,FALSE)</f>
        <v>0</v>
      </c>
    </row>
    <row r="2688" spans="1:6" x14ac:dyDescent="0.2">
      <c r="A2688" s="13">
        <f t="shared" si="912"/>
        <v>448</v>
      </c>
      <c r="B2688" s="14">
        <f>IFERROR(VLOOKUP(A2688,'VENTES ANNUELLES'!$A$5:$J$1200,2,FALSE),"")</f>
        <v>0</v>
      </c>
      <c r="C2688" s="13">
        <f>IFERROR(VLOOKUP(A2688,'VENTES ANNUELLES'!$A$5:$J$1200,3,FALSE),"")</f>
        <v>0</v>
      </c>
      <c r="D2688" s="13">
        <f>'VENTES ANNUELLES'!$M$22</f>
        <v>445710</v>
      </c>
      <c r="E2688" s="15"/>
      <c r="F2688" s="15">
        <f>VLOOKUP(A2688,'VENTES ANNUELLES'!$A$5:$J$1200,9,FALSE)</f>
        <v>0</v>
      </c>
    </row>
    <row r="2689" spans="1:6" x14ac:dyDescent="0.2">
      <c r="A2689" s="13">
        <f t="shared" si="912"/>
        <v>448</v>
      </c>
      <c r="B2689" s="14">
        <f>IFERROR(VLOOKUP(A2689,'VENTES ANNUELLES'!$A$5:$J$1200,2,FALSE),"")</f>
        <v>0</v>
      </c>
      <c r="C2689" s="13">
        <f>IFERROR(VLOOKUP(A2689,'VENTES ANNUELLES'!$A$5:$J$1200,3,FALSE),"")</f>
        <v>0</v>
      </c>
      <c r="D2689" s="13" t="str">
        <f>IFERROR(VLOOKUP(C2689,'VENTES ANNUELLES'!$L$5:$M$15,2,FALSE),"")</f>
        <v/>
      </c>
      <c r="E2689" s="15">
        <f>VLOOKUP(A2689,'VENTES ANNUELLES'!$A$5:$J$1200,10,FALSE)</f>
        <v>0</v>
      </c>
      <c r="F2689" s="15"/>
    </row>
    <row r="2690" spans="1:6" x14ac:dyDescent="0.2">
      <c r="A2690" s="13">
        <f t="shared" ref="A2690" si="917">A2689+1</f>
        <v>449</v>
      </c>
      <c r="B2690" s="14">
        <f>IFERROR(VLOOKUP(A2690,'VENTES ANNUELLES'!$A$5:$J$1200,2,FALSE),"")</f>
        <v>0</v>
      </c>
      <c r="C2690" s="13">
        <f>IFERROR(VLOOKUP(A2690,'VENTES ANNUELLES'!$A$5:$J$1200,3,FALSE),"")</f>
        <v>0</v>
      </c>
      <c r="D2690" s="13">
        <f>'VENTES ANNUELLES'!$M$18</f>
        <v>707100</v>
      </c>
      <c r="E2690" s="15"/>
      <c r="F2690" s="15">
        <f>VLOOKUP(A2690,'VENTES ANNUELLES'!$A$5:$J$1200,4,FALSE)</f>
        <v>0</v>
      </c>
    </row>
    <row r="2691" spans="1:6" x14ac:dyDescent="0.2">
      <c r="A2691" s="13">
        <f t="shared" ref="A2691" si="918">A2690</f>
        <v>449</v>
      </c>
      <c r="B2691" s="14">
        <f>IFERROR(VLOOKUP(A2691,'VENTES ANNUELLES'!$A$5:$J$1200,2,FALSE),"")</f>
        <v>0</v>
      </c>
      <c r="C2691" s="13">
        <f>IFERROR(VLOOKUP(A2691,'VENTES ANNUELLES'!$A$5:$J$1200,3,FALSE),"")</f>
        <v>0</v>
      </c>
      <c r="D2691" s="13">
        <f>'VENTES ANNUELLES'!$M$19</f>
        <v>707200</v>
      </c>
      <c r="E2691" s="15"/>
      <c r="F2691" s="15">
        <f>VLOOKUP(A2691,'VENTES ANNUELLES'!$A$5:$J$1200,5,FALSE)</f>
        <v>0</v>
      </c>
    </row>
    <row r="2692" spans="1:6" x14ac:dyDescent="0.2">
      <c r="A2692" s="13">
        <f t="shared" si="912"/>
        <v>449</v>
      </c>
      <c r="B2692" s="14">
        <f>IFERROR(VLOOKUP(A2692,'VENTES ANNUELLES'!$A$5:$J$1200,2,FALSE),"")</f>
        <v>0</v>
      </c>
      <c r="C2692" s="13">
        <f>IFERROR(VLOOKUP(A2692,'VENTES ANNUELLES'!$A$5:$J$1200,3,FALSE),"")</f>
        <v>0</v>
      </c>
      <c r="D2692" s="13">
        <f>'VENTES ANNUELLES'!$M$20</f>
        <v>707300</v>
      </c>
      <c r="E2692" s="15"/>
      <c r="F2692" s="15">
        <f>VLOOKUP(A2692,'VENTES ANNUELLES'!$A$5:$J$1200,6,FALSE)</f>
        <v>0</v>
      </c>
    </row>
    <row r="2693" spans="1:6" x14ac:dyDescent="0.2">
      <c r="A2693" s="13">
        <f t="shared" si="912"/>
        <v>449</v>
      </c>
      <c r="B2693" s="14">
        <f>IFERROR(VLOOKUP(A2693,'VENTES ANNUELLES'!$A$5:$J$1200,2,FALSE),"")</f>
        <v>0</v>
      </c>
      <c r="C2693" s="13">
        <f>IFERROR(VLOOKUP(A2693,'VENTES ANNUELLES'!$A$5:$J$1200,3,FALSE),"")</f>
        <v>0</v>
      </c>
      <c r="D2693" s="13">
        <f>'VENTES ANNUELLES'!$M$21</f>
        <v>707400</v>
      </c>
      <c r="E2693" s="15"/>
      <c r="F2693" s="15">
        <f>VLOOKUP(A2693,'VENTES ANNUELLES'!$A$5:$J$1200,7,FALSE)</f>
        <v>0</v>
      </c>
    </row>
    <row r="2694" spans="1:6" x14ac:dyDescent="0.2">
      <c r="A2694" s="13">
        <f t="shared" si="912"/>
        <v>449</v>
      </c>
      <c r="B2694" s="14">
        <f>IFERROR(VLOOKUP(A2694,'VENTES ANNUELLES'!$A$5:$J$1200,2,FALSE),"")</f>
        <v>0</v>
      </c>
      <c r="C2694" s="13">
        <f>IFERROR(VLOOKUP(A2694,'VENTES ANNUELLES'!$A$5:$J$1200,3,FALSE),"")</f>
        <v>0</v>
      </c>
      <c r="D2694" s="13">
        <f>'VENTES ANNUELLES'!$M$22</f>
        <v>445710</v>
      </c>
      <c r="E2694" s="15"/>
      <c r="F2694" s="15">
        <f>VLOOKUP(A2694,'VENTES ANNUELLES'!$A$5:$J$1200,9,FALSE)</f>
        <v>0</v>
      </c>
    </row>
    <row r="2695" spans="1:6" x14ac:dyDescent="0.2">
      <c r="A2695" s="13">
        <f t="shared" si="912"/>
        <v>449</v>
      </c>
      <c r="B2695" s="14">
        <f>IFERROR(VLOOKUP(A2695,'VENTES ANNUELLES'!$A$5:$J$1200,2,FALSE),"")</f>
        <v>0</v>
      </c>
      <c r="C2695" s="13">
        <f>IFERROR(VLOOKUP(A2695,'VENTES ANNUELLES'!$A$5:$J$1200,3,FALSE),"")</f>
        <v>0</v>
      </c>
      <c r="D2695" s="13" t="str">
        <f>IFERROR(VLOOKUP(C2695,'VENTES ANNUELLES'!$L$5:$M$15,2,FALSE),"")</f>
        <v/>
      </c>
      <c r="E2695" s="15">
        <f>VLOOKUP(A2695,'VENTES ANNUELLES'!$A$5:$J$1200,10,FALSE)</f>
        <v>0</v>
      </c>
      <c r="F2695" s="15"/>
    </row>
    <row r="2696" spans="1:6" x14ac:dyDescent="0.2">
      <c r="A2696" s="13">
        <f t="shared" ref="A2696" si="919">A2695+1</f>
        <v>450</v>
      </c>
      <c r="B2696" s="14">
        <f>IFERROR(VLOOKUP(A2696,'VENTES ANNUELLES'!$A$5:$J$1200,2,FALSE),"")</f>
        <v>0</v>
      </c>
      <c r="C2696" s="13">
        <f>IFERROR(VLOOKUP(A2696,'VENTES ANNUELLES'!$A$5:$J$1200,3,FALSE),"")</f>
        <v>0</v>
      </c>
      <c r="D2696" s="13">
        <f>'VENTES ANNUELLES'!$M$18</f>
        <v>707100</v>
      </c>
      <c r="E2696" s="15"/>
      <c r="F2696" s="15">
        <f>VLOOKUP(A2696,'VENTES ANNUELLES'!$A$5:$J$1200,4,FALSE)</f>
        <v>0</v>
      </c>
    </row>
    <row r="2697" spans="1:6" x14ac:dyDescent="0.2">
      <c r="A2697" s="13">
        <f t="shared" ref="A2697" si="920">A2696</f>
        <v>450</v>
      </c>
      <c r="B2697" s="14">
        <f>IFERROR(VLOOKUP(A2697,'VENTES ANNUELLES'!$A$5:$J$1200,2,FALSE),"")</f>
        <v>0</v>
      </c>
      <c r="C2697" s="13">
        <f>IFERROR(VLOOKUP(A2697,'VENTES ANNUELLES'!$A$5:$J$1200,3,FALSE),"")</f>
        <v>0</v>
      </c>
      <c r="D2697" s="13">
        <f>'VENTES ANNUELLES'!$M$19</f>
        <v>707200</v>
      </c>
      <c r="E2697" s="15"/>
      <c r="F2697" s="15">
        <f>VLOOKUP(A2697,'VENTES ANNUELLES'!$A$5:$J$1200,5,FALSE)</f>
        <v>0</v>
      </c>
    </row>
    <row r="2698" spans="1:6" x14ac:dyDescent="0.2">
      <c r="A2698" s="13">
        <f t="shared" si="912"/>
        <v>450</v>
      </c>
      <c r="B2698" s="14">
        <f>IFERROR(VLOOKUP(A2698,'VENTES ANNUELLES'!$A$5:$J$1200,2,FALSE),"")</f>
        <v>0</v>
      </c>
      <c r="C2698" s="13">
        <f>IFERROR(VLOOKUP(A2698,'VENTES ANNUELLES'!$A$5:$J$1200,3,FALSE),"")</f>
        <v>0</v>
      </c>
      <c r="D2698" s="13">
        <f>'VENTES ANNUELLES'!$M$20</f>
        <v>707300</v>
      </c>
      <c r="E2698" s="15"/>
      <c r="F2698" s="15">
        <f>VLOOKUP(A2698,'VENTES ANNUELLES'!$A$5:$J$1200,6,FALSE)</f>
        <v>0</v>
      </c>
    </row>
    <row r="2699" spans="1:6" x14ac:dyDescent="0.2">
      <c r="A2699" s="13">
        <f t="shared" si="912"/>
        <v>450</v>
      </c>
      <c r="B2699" s="14">
        <f>IFERROR(VLOOKUP(A2699,'VENTES ANNUELLES'!$A$5:$J$1200,2,FALSE),"")</f>
        <v>0</v>
      </c>
      <c r="C2699" s="13">
        <f>IFERROR(VLOOKUP(A2699,'VENTES ANNUELLES'!$A$5:$J$1200,3,FALSE),"")</f>
        <v>0</v>
      </c>
      <c r="D2699" s="13">
        <f>'VENTES ANNUELLES'!$M$21</f>
        <v>707400</v>
      </c>
      <c r="E2699" s="15"/>
      <c r="F2699" s="15">
        <f>VLOOKUP(A2699,'VENTES ANNUELLES'!$A$5:$J$1200,7,FALSE)</f>
        <v>0</v>
      </c>
    </row>
    <row r="2700" spans="1:6" x14ac:dyDescent="0.2">
      <c r="A2700" s="13">
        <f t="shared" si="912"/>
        <v>450</v>
      </c>
      <c r="B2700" s="14">
        <f>IFERROR(VLOOKUP(A2700,'VENTES ANNUELLES'!$A$5:$J$1200,2,FALSE),"")</f>
        <v>0</v>
      </c>
      <c r="C2700" s="13">
        <f>IFERROR(VLOOKUP(A2700,'VENTES ANNUELLES'!$A$5:$J$1200,3,FALSE),"")</f>
        <v>0</v>
      </c>
      <c r="D2700" s="13">
        <f>'VENTES ANNUELLES'!$M$22</f>
        <v>445710</v>
      </c>
      <c r="E2700" s="15"/>
      <c r="F2700" s="15">
        <f>VLOOKUP(A2700,'VENTES ANNUELLES'!$A$5:$J$1200,9,FALSE)</f>
        <v>0</v>
      </c>
    </row>
    <row r="2701" spans="1:6" x14ac:dyDescent="0.2">
      <c r="A2701" s="13">
        <f t="shared" si="912"/>
        <v>450</v>
      </c>
      <c r="B2701" s="14">
        <f>IFERROR(VLOOKUP(A2701,'VENTES ANNUELLES'!$A$5:$J$1200,2,FALSE),"")</f>
        <v>0</v>
      </c>
      <c r="C2701" s="13">
        <f>IFERROR(VLOOKUP(A2701,'VENTES ANNUELLES'!$A$5:$J$1200,3,FALSE),"")</f>
        <v>0</v>
      </c>
      <c r="D2701" s="13" t="str">
        <f>IFERROR(VLOOKUP(C2701,'VENTES ANNUELLES'!$L$5:$M$15,2,FALSE),"")</f>
        <v/>
      </c>
      <c r="E2701" s="15">
        <f>VLOOKUP(A2701,'VENTES ANNUELLES'!$A$5:$J$1200,10,FALSE)</f>
        <v>0</v>
      </c>
      <c r="F2701" s="15"/>
    </row>
    <row r="2702" spans="1:6" x14ac:dyDescent="0.2">
      <c r="A2702" s="13">
        <f t="shared" ref="A2702" si="921">A2701+1</f>
        <v>451</v>
      </c>
      <c r="B2702" s="14">
        <f>IFERROR(VLOOKUP(A2702,'VENTES ANNUELLES'!$A$5:$J$1200,2,FALSE),"")</f>
        <v>0</v>
      </c>
      <c r="C2702" s="13">
        <f>IFERROR(VLOOKUP(A2702,'VENTES ANNUELLES'!$A$5:$J$1200,3,FALSE),"")</f>
        <v>0</v>
      </c>
      <c r="D2702" s="13">
        <f>'VENTES ANNUELLES'!$M$18</f>
        <v>707100</v>
      </c>
      <c r="E2702" s="15"/>
      <c r="F2702" s="15">
        <f>VLOOKUP(A2702,'VENTES ANNUELLES'!$A$5:$J$1200,4,FALSE)</f>
        <v>0</v>
      </c>
    </row>
    <row r="2703" spans="1:6" x14ac:dyDescent="0.2">
      <c r="A2703" s="13">
        <f t="shared" ref="A2703" si="922">A2702</f>
        <v>451</v>
      </c>
      <c r="B2703" s="14">
        <f>IFERROR(VLOOKUP(A2703,'VENTES ANNUELLES'!$A$5:$J$1200,2,FALSE),"")</f>
        <v>0</v>
      </c>
      <c r="C2703" s="13">
        <f>IFERROR(VLOOKUP(A2703,'VENTES ANNUELLES'!$A$5:$J$1200,3,FALSE),"")</f>
        <v>0</v>
      </c>
      <c r="D2703" s="13">
        <f>'VENTES ANNUELLES'!$M$19</f>
        <v>707200</v>
      </c>
      <c r="E2703" s="15"/>
      <c r="F2703" s="15">
        <f>VLOOKUP(A2703,'VENTES ANNUELLES'!$A$5:$J$1200,5,FALSE)</f>
        <v>0</v>
      </c>
    </row>
    <row r="2704" spans="1:6" x14ac:dyDescent="0.2">
      <c r="A2704" s="13">
        <f t="shared" si="912"/>
        <v>451</v>
      </c>
      <c r="B2704" s="14">
        <f>IFERROR(VLOOKUP(A2704,'VENTES ANNUELLES'!$A$5:$J$1200,2,FALSE),"")</f>
        <v>0</v>
      </c>
      <c r="C2704" s="13">
        <f>IFERROR(VLOOKUP(A2704,'VENTES ANNUELLES'!$A$5:$J$1200,3,FALSE),"")</f>
        <v>0</v>
      </c>
      <c r="D2704" s="13">
        <f>'VENTES ANNUELLES'!$M$20</f>
        <v>707300</v>
      </c>
      <c r="E2704" s="15"/>
      <c r="F2704" s="15">
        <f>VLOOKUP(A2704,'VENTES ANNUELLES'!$A$5:$J$1200,6,FALSE)</f>
        <v>0</v>
      </c>
    </row>
    <row r="2705" spans="1:6" x14ac:dyDescent="0.2">
      <c r="A2705" s="13">
        <f t="shared" si="912"/>
        <v>451</v>
      </c>
      <c r="B2705" s="14">
        <f>IFERROR(VLOOKUP(A2705,'VENTES ANNUELLES'!$A$5:$J$1200,2,FALSE),"")</f>
        <v>0</v>
      </c>
      <c r="C2705" s="13">
        <f>IFERROR(VLOOKUP(A2705,'VENTES ANNUELLES'!$A$5:$J$1200,3,FALSE),"")</f>
        <v>0</v>
      </c>
      <c r="D2705" s="13">
        <f>'VENTES ANNUELLES'!$M$21</f>
        <v>707400</v>
      </c>
      <c r="E2705" s="15"/>
      <c r="F2705" s="15">
        <f>VLOOKUP(A2705,'VENTES ANNUELLES'!$A$5:$J$1200,7,FALSE)</f>
        <v>0</v>
      </c>
    </row>
    <row r="2706" spans="1:6" x14ac:dyDescent="0.2">
      <c r="A2706" s="13">
        <f t="shared" si="912"/>
        <v>451</v>
      </c>
      <c r="B2706" s="14">
        <f>IFERROR(VLOOKUP(A2706,'VENTES ANNUELLES'!$A$5:$J$1200,2,FALSE),"")</f>
        <v>0</v>
      </c>
      <c r="C2706" s="13">
        <f>IFERROR(VLOOKUP(A2706,'VENTES ANNUELLES'!$A$5:$J$1200,3,FALSE),"")</f>
        <v>0</v>
      </c>
      <c r="D2706" s="13">
        <f>'VENTES ANNUELLES'!$M$22</f>
        <v>445710</v>
      </c>
      <c r="E2706" s="15"/>
      <c r="F2706" s="15">
        <f>VLOOKUP(A2706,'VENTES ANNUELLES'!$A$5:$J$1200,9,FALSE)</f>
        <v>0</v>
      </c>
    </row>
    <row r="2707" spans="1:6" x14ac:dyDescent="0.2">
      <c r="A2707" s="13">
        <f t="shared" si="912"/>
        <v>451</v>
      </c>
      <c r="B2707" s="14">
        <f>IFERROR(VLOOKUP(A2707,'VENTES ANNUELLES'!$A$5:$J$1200,2,FALSE),"")</f>
        <v>0</v>
      </c>
      <c r="C2707" s="13">
        <f>IFERROR(VLOOKUP(A2707,'VENTES ANNUELLES'!$A$5:$J$1200,3,FALSE),"")</f>
        <v>0</v>
      </c>
      <c r="D2707" s="13" t="str">
        <f>IFERROR(VLOOKUP(C2707,'VENTES ANNUELLES'!$L$5:$M$15,2,FALSE),"")</f>
        <v/>
      </c>
      <c r="E2707" s="15">
        <f>VLOOKUP(A2707,'VENTES ANNUELLES'!$A$5:$J$1200,10,FALSE)</f>
        <v>0</v>
      </c>
      <c r="F2707" s="15"/>
    </row>
    <row r="2708" spans="1:6" x14ac:dyDescent="0.2">
      <c r="A2708" s="13">
        <f t="shared" ref="A2708" si="923">A2707+1</f>
        <v>452</v>
      </c>
      <c r="B2708" s="14">
        <f>IFERROR(VLOOKUP(A2708,'VENTES ANNUELLES'!$A$5:$J$1200,2,FALSE),"")</f>
        <v>0</v>
      </c>
      <c r="C2708" s="13">
        <f>IFERROR(VLOOKUP(A2708,'VENTES ANNUELLES'!$A$5:$J$1200,3,FALSE),"")</f>
        <v>0</v>
      </c>
      <c r="D2708" s="13">
        <f>'VENTES ANNUELLES'!$M$18</f>
        <v>707100</v>
      </c>
      <c r="E2708" s="15"/>
      <c r="F2708" s="15">
        <f>VLOOKUP(A2708,'VENTES ANNUELLES'!$A$5:$J$1200,4,FALSE)</f>
        <v>0</v>
      </c>
    </row>
    <row r="2709" spans="1:6" x14ac:dyDescent="0.2">
      <c r="A2709" s="13">
        <f t="shared" ref="A2709" si="924">A2708</f>
        <v>452</v>
      </c>
      <c r="B2709" s="14">
        <f>IFERROR(VLOOKUP(A2709,'VENTES ANNUELLES'!$A$5:$J$1200,2,FALSE),"")</f>
        <v>0</v>
      </c>
      <c r="C2709" s="13">
        <f>IFERROR(VLOOKUP(A2709,'VENTES ANNUELLES'!$A$5:$J$1200,3,FALSE),"")</f>
        <v>0</v>
      </c>
      <c r="D2709" s="13">
        <f>'VENTES ANNUELLES'!$M$19</f>
        <v>707200</v>
      </c>
      <c r="E2709" s="15"/>
      <c r="F2709" s="15">
        <f>VLOOKUP(A2709,'VENTES ANNUELLES'!$A$5:$J$1200,5,FALSE)</f>
        <v>0</v>
      </c>
    </row>
    <row r="2710" spans="1:6" x14ac:dyDescent="0.2">
      <c r="A2710" s="13">
        <f t="shared" si="912"/>
        <v>452</v>
      </c>
      <c r="B2710" s="14">
        <f>IFERROR(VLOOKUP(A2710,'VENTES ANNUELLES'!$A$5:$J$1200,2,FALSE),"")</f>
        <v>0</v>
      </c>
      <c r="C2710" s="13">
        <f>IFERROR(VLOOKUP(A2710,'VENTES ANNUELLES'!$A$5:$J$1200,3,FALSE),"")</f>
        <v>0</v>
      </c>
      <c r="D2710" s="13">
        <f>'VENTES ANNUELLES'!$M$20</f>
        <v>707300</v>
      </c>
      <c r="E2710" s="15"/>
      <c r="F2710" s="15">
        <f>VLOOKUP(A2710,'VENTES ANNUELLES'!$A$5:$J$1200,6,FALSE)</f>
        <v>0</v>
      </c>
    </row>
    <row r="2711" spans="1:6" x14ac:dyDescent="0.2">
      <c r="A2711" s="13">
        <f t="shared" si="912"/>
        <v>452</v>
      </c>
      <c r="B2711" s="14">
        <f>IFERROR(VLOOKUP(A2711,'VENTES ANNUELLES'!$A$5:$J$1200,2,FALSE),"")</f>
        <v>0</v>
      </c>
      <c r="C2711" s="13">
        <f>IFERROR(VLOOKUP(A2711,'VENTES ANNUELLES'!$A$5:$J$1200,3,FALSE),"")</f>
        <v>0</v>
      </c>
      <c r="D2711" s="13">
        <f>'VENTES ANNUELLES'!$M$21</f>
        <v>707400</v>
      </c>
      <c r="E2711" s="15"/>
      <c r="F2711" s="15">
        <f>VLOOKUP(A2711,'VENTES ANNUELLES'!$A$5:$J$1200,7,FALSE)</f>
        <v>0</v>
      </c>
    </row>
    <row r="2712" spans="1:6" x14ac:dyDescent="0.2">
      <c r="A2712" s="13">
        <f t="shared" si="912"/>
        <v>452</v>
      </c>
      <c r="B2712" s="14">
        <f>IFERROR(VLOOKUP(A2712,'VENTES ANNUELLES'!$A$5:$J$1200,2,FALSE),"")</f>
        <v>0</v>
      </c>
      <c r="C2712" s="13">
        <f>IFERROR(VLOOKUP(A2712,'VENTES ANNUELLES'!$A$5:$J$1200,3,FALSE),"")</f>
        <v>0</v>
      </c>
      <c r="D2712" s="13">
        <f>'VENTES ANNUELLES'!$M$22</f>
        <v>445710</v>
      </c>
      <c r="E2712" s="15"/>
      <c r="F2712" s="15">
        <f>VLOOKUP(A2712,'VENTES ANNUELLES'!$A$5:$J$1200,9,FALSE)</f>
        <v>0</v>
      </c>
    </row>
    <row r="2713" spans="1:6" x14ac:dyDescent="0.2">
      <c r="A2713" s="13">
        <f t="shared" si="912"/>
        <v>452</v>
      </c>
      <c r="B2713" s="14">
        <f>IFERROR(VLOOKUP(A2713,'VENTES ANNUELLES'!$A$5:$J$1200,2,FALSE),"")</f>
        <v>0</v>
      </c>
      <c r="C2713" s="13">
        <f>IFERROR(VLOOKUP(A2713,'VENTES ANNUELLES'!$A$5:$J$1200,3,FALSE),"")</f>
        <v>0</v>
      </c>
      <c r="D2713" s="13" t="str">
        <f>IFERROR(VLOOKUP(C2713,'VENTES ANNUELLES'!$L$5:$M$15,2,FALSE),"")</f>
        <v/>
      </c>
      <c r="E2713" s="15">
        <f>VLOOKUP(A2713,'VENTES ANNUELLES'!$A$5:$J$1200,10,FALSE)</f>
        <v>0</v>
      </c>
      <c r="F2713" s="15"/>
    </row>
    <row r="2714" spans="1:6" x14ac:dyDescent="0.2">
      <c r="A2714" s="13">
        <f t="shared" ref="A2714" si="925">A2713+1</f>
        <v>453</v>
      </c>
      <c r="B2714" s="14">
        <f>IFERROR(VLOOKUP(A2714,'VENTES ANNUELLES'!$A$5:$J$1200,2,FALSE),"")</f>
        <v>0</v>
      </c>
      <c r="C2714" s="13">
        <f>IFERROR(VLOOKUP(A2714,'VENTES ANNUELLES'!$A$5:$J$1200,3,FALSE),"")</f>
        <v>0</v>
      </c>
      <c r="D2714" s="13">
        <f>'VENTES ANNUELLES'!$M$18</f>
        <v>707100</v>
      </c>
      <c r="E2714" s="15"/>
      <c r="F2714" s="15">
        <f>VLOOKUP(A2714,'VENTES ANNUELLES'!$A$5:$J$1200,4,FALSE)</f>
        <v>0</v>
      </c>
    </row>
    <row r="2715" spans="1:6" x14ac:dyDescent="0.2">
      <c r="A2715" s="13">
        <f t="shared" ref="A2715" si="926">A2714</f>
        <v>453</v>
      </c>
      <c r="B2715" s="14">
        <f>IFERROR(VLOOKUP(A2715,'VENTES ANNUELLES'!$A$5:$J$1200,2,FALSE),"")</f>
        <v>0</v>
      </c>
      <c r="C2715" s="13">
        <f>IFERROR(VLOOKUP(A2715,'VENTES ANNUELLES'!$A$5:$J$1200,3,FALSE),"")</f>
        <v>0</v>
      </c>
      <c r="D2715" s="13">
        <f>'VENTES ANNUELLES'!$M$19</f>
        <v>707200</v>
      </c>
      <c r="E2715" s="15"/>
      <c r="F2715" s="15">
        <f>VLOOKUP(A2715,'VENTES ANNUELLES'!$A$5:$J$1200,5,FALSE)</f>
        <v>0</v>
      </c>
    </row>
    <row r="2716" spans="1:6" x14ac:dyDescent="0.2">
      <c r="A2716" s="13">
        <f t="shared" si="912"/>
        <v>453</v>
      </c>
      <c r="B2716" s="14">
        <f>IFERROR(VLOOKUP(A2716,'VENTES ANNUELLES'!$A$5:$J$1200,2,FALSE),"")</f>
        <v>0</v>
      </c>
      <c r="C2716" s="13">
        <f>IFERROR(VLOOKUP(A2716,'VENTES ANNUELLES'!$A$5:$J$1200,3,FALSE),"")</f>
        <v>0</v>
      </c>
      <c r="D2716" s="13">
        <f>'VENTES ANNUELLES'!$M$20</f>
        <v>707300</v>
      </c>
      <c r="E2716" s="15"/>
      <c r="F2716" s="15">
        <f>VLOOKUP(A2716,'VENTES ANNUELLES'!$A$5:$J$1200,6,FALSE)</f>
        <v>0</v>
      </c>
    </row>
    <row r="2717" spans="1:6" x14ac:dyDescent="0.2">
      <c r="A2717" s="13">
        <f t="shared" si="912"/>
        <v>453</v>
      </c>
      <c r="B2717" s="14">
        <f>IFERROR(VLOOKUP(A2717,'VENTES ANNUELLES'!$A$5:$J$1200,2,FALSE),"")</f>
        <v>0</v>
      </c>
      <c r="C2717" s="13">
        <f>IFERROR(VLOOKUP(A2717,'VENTES ANNUELLES'!$A$5:$J$1200,3,FALSE),"")</f>
        <v>0</v>
      </c>
      <c r="D2717" s="13">
        <f>'VENTES ANNUELLES'!$M$21</f>
        <v>707400</v>
      </c>
      <c r="E2717" s="15"/>
      <c r="F2717" s="15">
        <f>VLOOKUP(A2717,'VENTES ANNUELLES'!$A$5:$J$1200,7,FALSE)</f>
        <v>0</v>
      </c>
    </row>
    <row r="2718" spans="1:6" x14ac:dyDescent="0.2">
      <c r="A2718" s="13">
        <f t="shared" si="912"/>
        <v>453</v>
      </c>
      <c r="B2718" s="14">
        <f>IFERROR(VLOOKUP(A2718,'VENTES ANNUELLES'!$A$5:$J$1200,2,FALSE),"")</f>
        <v>0</v>
      </c>
      <c r="C2718" s="13">
        <f>IFERROR(VLOOKUP(A2718,'VENTES ANNUELLES'!$A$5:$J$1200,3,FALSE),"")</f>
        <v>0</v>
      </c>
      <c r="D2718" s="13">
        <f>'VENTES ANNUELLES'!$M$22</f>
        <v>445710</v>
      </c>
      <c r="E2718" s="15"/>
      <c r="F2718" s="15">
        <f>VLOOKUP(A2718,'VENTES ANNUELLES'!$A$5:$J$1200,9,FALSE)</f>
        <v>0</v>
      </c>
    </row>
    <row r="2719" spans="1:6" x14ac:dyDescent="0.2">
      <c r="A2719" s="13">
        <f t="shared" si="912"/>
        <v>453</v>
      </c>
      <c r="B2719" s="14">
        <f>IFERROR(VLOOKUP(A2719,'VENTES ANNUELLES'!$A$5:$J$1200,2,FALSE),"")</f>
        <v>0</v>
      </c>
      <c r="C2719" s="13">
        <f>IFERROR(VLOOKUP(A2719,'VENTES ANNUELLES'!$A$5:$J$1200,3,FALSE),"")</f>
        <v>0</v>
      </c>
      <c r="D2719" s="13" t="str">
        <f>IFERROR(VLOOKUP(C2719,'VENTES ANNUELLES'!$L$5:$M$15,2,FALSE),"")</f>
        <v/>
      </c>
      <c r="E2719" s="15">
        <f>VLOOKUP(A2719,'VENTES ANNUELLES'!$A$5:$J$1200,10,FALSE)</f>
        <v>0</v>
      </c>
      <c r="F2719" s="15"/>
    </row>
    <row r="2720" spans="1:6" x14ac:dyDescent="0.2">
      <c r="A2720" s="13">
        <f t="shared" ref="A2720" si="927">A2719+1</f>
        <v>454</v>
      </c>
      <c r="B2720" s="14">
        <f>IFERROR(VLOOKUP(A2720,'VENTES ANNUELLES'!$A$5:$J$1200,2,FALSE),"")</f>
        <v>0</v>
      </c>
      <c r="C2720" s="13">
        <f>IFERROR(VLOOKUP(A2720,'VENTES ANNUELLES'!$A$5:$J$1200,3,FALSE),"")</f>
        <v>0</v>
      </c>
      <c r="D2720" s="13">
        <f>'VENTES ANNUELLES'!$M$18</f>
        <v>707100</v>
      </c>
      <c r="E2720" s="15"/>
      <c r="F2720" s="15">
        <f>VLOOKUP(A2720,'VENTES ANNUELLES'!$A$5:$J$1200,4,FALSE)</f>
        <v>0</v>
      </c>
    </row>
    <row r="2721" spans="1:6" x14ac:dyDescent="0.2">
      <c r="A2721" s="13">
        <f t="shared" ref="A2721" si="928">A2720</f>
        <v>454</v>
      </c>
      <c r="B2721" s="14">
        <f>IFERROR(VLOOKUP(A2721,'VENTES ANNUELLES'!$A$5:$J$1200,2,FALSE),"")</f>
        <v>0</v>
      </c>
      <c r="C2721" s="13">
        <f>IFERROR(VLOOKUP(A2721,'VENTES ANNUELLES'!$A$5:$J$1200,3,FALSE),"")</f>
        <v>0</v>
      </c>
      <c r="D2721" s="13">
        <f>'VENTES ANNUELLES'!$M$19</f>
        <v>707200</v>
      </c>
      <c r="E2721" s="15"/>
      <c r="F2721" s="15">
        <f>VLOOKUP(A2721,'VENTES ANNUELLES'!$A$5:$J$1200,5,FALSE)</f>
        <v>0</v>
      </c>
    </row>
    <row r="2722" spans="1:6" x14ac:dyDescent="0.2">
      <c r="A2722" s="13">
        <f t="shared" si="912"/>
        <v>454</v>
      </c>
      <c r="B2722" s="14">
        <f>IFERROR(VLOOKUP(A2722,'VENTES ANNUELLES'!$A$5:$J$1200,2,FALSE),"")</f>
        <v>0</v>
      </c>
      <c r="C2722" s="13">
        <f>IFERROR(VLOOKUP(A2722,'VENTES ANNUELLES'!$A$5:$J$1200,3,FALSE),"")</f>
        <v>0</v>
      </c>
      <c r="D2722" s="13">
        <f>'VENTES ANNUELLES'!$M$20</f>
        <v>707300</v>
      </c>
      <c r="E2722" s="15"/>
      <c r="F2722" s="15">
        <f>VLOOKUP(A2722,'VENTES ANNUELLES'!$A$5:$J$1200,6,FALSE)</f>
        <v>0</v>
      </c>
    </row>
    <row r="2723" spans="1:6" x14ac:dyDescent="0.2">
      <c r="A2723" s="13">
        <f t="shared" si="912"/>
        <v>454</v>
      </c>
      <c r="B2723" s="14">
        <f>IFERROR(VLOOKUP(A2723,'VENTES ANNUELLES'!$A$5:$J$1200,2,FALSE),"")</f>
        <v>0</v>
      </c>
      <c r="C2723" s="13">
        <f>IFERROR(VLOOKUP(A2723,'VENTES ANNUELLES'!$A$5:$J$1200,3,FALSE),"")</f>
        <v>0</v>
      </c>
      <c r="D2723" s="13">
        <f>'VENTES ANNUELLES'!$M$21</f>
        <v>707400</v>
      </c>
      <c r="E2723" s="15"/>
      <c r="F2723" s="15">
        <f>VLOOKUP(A2723,'VENTES ANNUELLES'!$A$5:$J$1200,7,FALSE)</f>
        <v>0</v>
      </c>
    </row>
    <row r="2724" spans="1:6" x14ac:dyDescent="0.2">
      <c r="A2724" s="13">
        <f t="shared" si="912"/>
        <v>454</v>
      </c>
      <c r="B2724" s="14">
        <f>IFERROR(VLOOKUP(A2724,'VENTES ANNUELLES'!$A$5:$J$1200,2,FALSE),"")</f>
        <v>0</v>
      </c>
      <c r="C2724" s="13">
        <f>IFERROR(VLOOKUP(A2724,'VENTES ANNUELLES'!$A$5:$J$1200,3,FALSE),"")</f>
        <v>0</v>
      </c>
      <c r="D2724" s="13">
        <f>'VENTES ANNUELLES'!$M$22</f>
        <v>445710</v>
      </c>
      <c r="E2724" s="15"/>
      <c r="F2724" s="15">
        <f>VLOOKUP(A2724,'VENTES ANNUELLES'!$A$5:$J$1200,9,FALSE)</f>
        <v>0</v>
      </c>
    </row>
    <row r="2725" spans="1:6" x14ac:dyDescent="0.2">
      <c r="A2725" s="13">
        <f t="shared" si="912"/>
        <v>454</v>
      </c>
      <c r="B2725" s="14">
        <f>IFERROR(VLOOKUP(A2725,'VENTES ANNUELLES'!$A$5:$J$1200,2,FALSE),"")</f>
        <v>0</v>
      </c>
      <c r="C2725" s="13">
        <f>IFERROR(VLOOKUP(A2725,'VENTES ANNUELLES'!$A$5:$J$1200,3,FALSE),"")</f>
        <v>0</v>
      </c>
      <c r="D2725" s="13" t="str">
        <f>IFERROR(VLOOKUP(C2725,'VENTES ANNUELLES'!$L$5:$M$15,2,FALSE),"")</f>
        <v/>
      </c>
      <c r="E2725" s="15">
        <f>VLOOKUP(A2725,'VENTES ANNUELLES'!$A$5:$J$1200,10,FALSE)</f>
        <v>0</v>
      </c>
      <c r="F2725" s="15"/>
    </row>
    <row r="2726" spans="1:6" x14ac:dyDescent="0.2">
      <c r="A2726" s="13">
        <f t="shared" ref="A2726" si="929">A2725+1</f>
        <v>455</v>
      </c>
      <c r="B2726" s="14">
        <f>IFERROR(VLOOKUP(A2726,'VENTES ANNUELLES'!$A$5:$J$1200,2,FALSE),"")</f>
        <v>0</v>
      </c>
      <c r="C2726" s="13">
        <f>IFERROR(VLOOKUP(A2726,'VENTES ANNUELLES'!$A$5:$J$1200,3,FALSE),"")</f>
        <v>0</v>
      </c>
      <c r="D2726" s="13">
        <f>'VENTES ANNUELLES'!$M$18</f>
        <v>707100</v>
      </c>
      <c r="E2726" s="15"/>
      <c r="F2726" s="15">
        <f>VLOOKUP(A2726,'VENTES ANNUELLES'!$A$5:$J$1200,4,FALSE)</f>
        <v>0</v>
      </c>
    </row>
    <row r="2727" spans="1:6" x14ac:dyDescent="0.2">
      <c r="A2727" s="13">
        <f t="shared" ref="A2727" si="930">A2726</f>
        <v>455</v>
      </c>
      <c r="B2727" s="14">
        <f>IFERROR(VLOOKUP(A2727,'VENTES ANNUELLES'!$A$5:$J$1200,2,FALSE),"")</f>
        <v>0</v>
      </c>
      <c r="C2727" s="13">
        <f>IFERROR(VLOOKUP(A2727,'VENTES ANNUELLES'!$A$5:$J$1200,3,FALSE),"")</f>
        <v>0</v>
      </c>
      <c r="D2727" s="13">
        <f>'VENTES ANNUELLES'!$M$19</f>
        <v>707200</v>
      </c>
      <c r="E2727" s="15"/>
      <c r="F2727" s="15">
        <f>VLOOKUP(A2727,'VENTES ANNUELLES'!$A$5:$J$1200,5,FALSE)</f>
        <v>0</v>
      </c>
    </row>
    <row r="2728" spans="1:6" x14ac:dyDescent="0.2">
      <c r="A2728" s="13">
        <f t="shared" si="912"/>
        <v>455</v>
      </c>
      <c r="B2728" s="14">
        <f>IFERROR(VLOOKUP(A2728,'VENTES ANNUELLES'!$A$5:$J$1200,2,FALSE),"")</f>
        <v>0</v>
      </c>
      <c r="C2728" s="13">
        <f>IFERROR(VLOOKUP(A2728,'VENTES ANNUELLES'!$A$5:$J$1200,3,FALSE),"")</f>
        <v>0</v>
      </c>
      <c r="D2728" s="13">
        <f>'VENTES ANNUELLES'!$M$20</f>
        <v>707300</v>
      </c>
      <c r="E2728" s="15"/>
      <c r="F2728" s="15">
        <f>VLOOKUP(A2728,'VENTES ANNUELLES'!$A$5:$J$1200,6,FALSE)</f>
        <v>0</v>
      </c>
    </row>
    <row r="2729" spans="1:6" x14ac:dyDescent="0.2">
      <c r="A2729" s="13">
        <f t="shared" si="912"/>
        <v>455</v>
      </c>
      <c r="B2729" s="14">
        <f>IFERROR(VLOOKUP(A2729,'VENTES ANNUELLES'!$A$5:$J$1200,2,FALSE),"")</f>
        <v>0</v>
      </c>
      <c r="C2729" s="13">
        <f>IFERROR(VLOOKUP(A2729,'VENTES ANNUELLES'!$A$5:$J$1200,3,FALSE),"")</f>
        <v>0</v>
      </c>
      <c r="D2729" s="13">
        <f>'VENTES ANNUELLES'!$M$21</f>
        <v>707400</v>
      </c>
      <c r="E2729" s="15"/>
      <c r="F2729" s="15">
        <f>VLOOKUP(A2729,'VENTES ANNUELLES'!$A$5:$J$1200,7,FALSE)</f>
        <v>0</v>
      </c>
    </row>
    <row r="2730" spans="1:6" x14ac:dyDescent="0.2">
      <c r="A2730" s="13">
        <f t="shared" si="912"/>
        <v>455</v>
      </c>
      <c r="B2730" s="14">
        <f>IFERROR(VLOOKUP(A2730,'VENTES ANNUELLES'!$A$5:$J$1200,2,FALSE),"")</f>
        <v>0</v>
      </c>
      <c r="C2730" s="13">
        <f>IFERROR(VLOOKUP(A2730,'VENTES ANNUELLES'!$A$5:$J$1200,3,FALSE),"")</f>
        <v>0</v>
      </c>
      <c r="D2730" s="13">
        <f>'VENTES ANNUELLES'!$M$22</f>
        <v>445710</v>
      </c>
      <c r="E2730" s="15"/>
      <c r="F2730" s="15">
        <f>VLOOKUP(A2730,'VENTES ANNUELLES'!$A$5:$J$1200,9,FALSE)</f>
        <v>0</v>
      </c>
    </row>
    <row r="2731" spans="1:6" x14ac:dyDescent="0.2">
      <c r="A2731" s="13">
        <f t="shared" si="912"/>
        <v>455</v>
      </c>
      <c r="B2731" s="14">
        <f>IFERROR(VLOOKUP(A2731,'VENTES ANNUELLES'!$A$5:$J$1200,2,FALSE),"")</f>
        <v>0</v>
      </c>
      <c r="C2731" s="13">
        <f>IFERROR(VLOOKUP(A2731,'VENTES ANNUELLES'!$A$5:$J$1200,3,FALSE),"")</f>
        <v>0</v>
      </c>
      <c r="D2731" s="13" t="str">
        <f>IFERROR(VLOOKUP(C2731,'VENTES ANNUELLES'!$L$5:$M$15,2,FALSE),"")</f>
        <v/>
      </c>
      <c r="E2731" s="15">
        <f>VLOOKUP(A2731,'VENTES ANNUELLES'!$A$5:$J$1200,10,FALSE)</f>
        <v>0</v>
      </c>
      <c r="F2731" s="15"/>
    </row>
    <row r="2732" spans="1:6" x14ac:dyDescent="0.2">
      <c r="A2732" s="13">
        <f t="shared" ref="A2732" si="931">A2731+1</f>
        <v>456</v>
      </c>
      <c r="B2732" s="14">
        <f>IFERROR(VLOOKUP(A2732,'VENTES ANNUELLES'!$A$5:$J$1200,2,FALSE),"")</f>
        <v>0</v>
      </c>
      <c r="C2732" s="13">
        <f>IFERROR(VLOOKUP(A2732,'VENTES ANNUELLES'!$A$5:$J$1200,3,FALSE),"")</f>
        <v>0</v>
      </c>
      <c r="D2732" s="13">
        <f>'VENTES ANNUELLES'!$M$18</f>
        <v>707100</v>
      </c>
      <c r="E2732" s="15"/>
      <c r="F2732" s="15">
        <f>VLOOKUP(A2732,'VENTES ANNUELLES'!$A$5:$J$1200,4,FALSE)</f>
        <v>0</v>
      </c>
    </row>
    <row r="2733" spans="1:6" x14ac:dyDescent="0.2">
      <c r="A2733" s="13">
        <f t="shared" ref="A2733" si="932">A2732</f>
        <v>456</v>
      </c>
      <c r="B2733" s="14">
        <f>IFERROR(VLOOKUP(A2733,'VENTES ANNUELLES'!$A$5:$J$1200,2,FALSE),"")</f>
        <v>0</v>
      </c>
      <c r="C2733" s="13">
        <f>IFERROR(VLOOKUP(A2733,'VENTES ANNUELLES'!$A$5:$J$1200,3,FALSE),"")</f>
        <v>0</v>
      </c>
      <c r="D2733" s="13">
        <f>'VENTES ANNUELLES'!$M$19</f>
        <v>707200</v>
      </c>
      <c r="E2733" s="15"/>
      <c r="F2733" s="15">
        <f>VLOOKUP(A2733,'VENTES ANNUELLES'!$A$5:$J$1200,5,FALSE)</f>
        <v>0</v>
      </c>
    </row>
    <row r="2734" spans="1:6" x14ac:dyDescent="0.2">
      <c r="A2734" s="13">
        <f t="shared" si="912"/>
        <v>456</v>
      </c>
      <c r="B2734" s="14">
        <f>IFERROR(VLOOKUP(A2734,'VENTES ANNUELLES'!$A$5:$J$1200,2,FALSE),"")</f>
        <v>0</v>
      </c>
      <c r="C2734" s="13">
        <f>IFERROR(VLOOKUP(A2734,'VENTES ANNUELLES'!$A$5:$J$1200,3,FALSE),"")</f>
        <v>0</v>
      </c>
      <c r="D2734" s="13">
        <f>'VENTES ANNUELLES'!$M$20</f>
        <v>707300</v>
      </c>
      <c r="E2734" s="15"/>
      <c r="F2734" s="15">
        <f>VLOOKUP(A2734,'VENTES ANNUELLES'!$A$5:$J$1200,6,FALSE)</f>
        <v>0</v>
      </c>
    </row>
    <row r="2735" spans="1:6" x14ac:dyDescent="0.2">
      <c r="A2735" s="13">
        <f t="shared" si="912"/>
        <v>456</v>
      </c>
      <c r="B2735" s="14">
        <f>IFERROR(VLOOKUP(A2735,'VENTES ANNUELLES'!$A$5:$J$1200,2,FALSE),"")</f>
        <v>0</v>
      </c>
      <c r="C2735" s="13">
        <f>IFERROR(VLOOKUP(A2735,'VENTES ANNUELLES'!$A$5:$J$1200,3,FALSE),"")</f>
        <v>0</v>
      </c>
      <c r="D2735" s="13">
        <f>'VENTES ANNUELLES'!$M$21</f>
        <v>707400</v>
      </c>
      <c r="E2735" s="15"/>
      <c r="F2735" s="15">
        <f>VLOOKUP(A2735,'VENTES ANNUELLES'!$A$5:$J$1200,7,FALSE)</f>
        <v>0</v>
      </c>
    </row>
    <row r="2736" spans="1:6" x14ac:dyDescent="0.2">
      <c r="A2736" s="13">
        <f t="shared" si="912"/>
        <v>456</v>
      </c>
      <c r="B2736" s="14">
        <f>IFERROR(VLOOKUP(A2736,'VENTES ANNUELLES'!$A$5:$J$1200,2,FALSE),"")</f>
        <v>0</v>
      </c>
      <c r="C2736" s="13">
        <f>IFERROR(VLOOKUP(A2736,'VENTES ANNUELLES'!$A$5:$J$1200,3,FALSE),"")</f>
        <v>0</v>
      </c>
      <c r="D2736" s="13">
        <f>'VENTES ANNUELLES'!$M$22</f>
        <v>445710</v>
      </c>
      <c r="E2736" s="15"/>
      <c r="F2736" s="15">
        <f>VLOOKUP(A2736,'VENTES ANNUELLES'!$A$5:$J$1200,9,FALSE)</f>
        <v>0</v>
      </c>
    </row>
    <row r="2737" spans="1:6" x14ac:dyDescent="0.2">
      <c r="A2737" s="13">
        <f t="shared" si="912"/>
        <v>456</v>
      </c>
      <c r="B2737" s="14">
        <f>IFERROR(VLOOKUP(A2737,'VENTES ANNUELLES'!$A$5:$J$1200,2,FALSE),"")</f>
        <v>0</v>
      </c>
      <c r="C2737" s="13">
        <f>IFERROR(VLOOKUP(A2737,'VENTES ANNUELLES'!$A$5:$J$1200,3,FALSE),"")</f>
        <v>0</v>
      </c>
      <c r="D2737" s="13" t="str">
        <f>IFERROR(VLOOKUP(C2737,'VENTES ANNUELLES'!$L$5:$M$15,2,FALSE),"")</f>
        <v/>
      </c>
      <c r="E2737" s="15">
        <f>VLOOKUP(A2737,'VENTES ANNUELLES'!$A$5:$J$1200,10,FALSE)</f>
        <v>0</v>
      </c>
      <c r="F2737" s="15"/>
    </row>
    <row r="2738" spans="1:6" x14ac:dyDescent="0.2">
      <c r="A2738" s="13">
        <f t="shared" ref="A2738" si="933">A2737+1</f>
        <v>457</v>
      </c>
      <c r="B2738" s="14">
        <f>IFERROR(VLOOKUP(A2738,'VENTES ANNUELLES'!$A$5:$J$1200,2,FALSE),"")</f>
        <v>0</v>
      </c>
      <c r="C2738" s="13">
        <f>IFERROR(VLOOKUP(A2738,'VENTES ANNUELLES'!$A$5:$J$1200,3,FALSE),"")</f>
        <v>0</v>
      </c>
      <c r="D2738" s="13">
        <f>'VENTES ANNUELLES'!$M$18</f>
        <v>707100</v>
      </c>
      <c r="E2738" s="15"/>
      <c r="F2738" s="15">
        <f>VLOOKUP(A2738,'VENTES ANNUELLES'!$A$5:$J$1200,4,FALSE)</f>
        <v>0</v>
      </c>
    </row>
    <row r="2739" spans="1:6" x14ac:dyDescent="0.2">
      <c r="A2739" s="13">
        <f t="shared" ref="A2739:A2802" si="934">A2738</f>
        <v>457</v>
      </c>
      <c r="B2739" s="14">
        <f>IFERROR(VLOOKUP(A2739,'VENTES ANNUELLES'!$A$5:$J$1200,2,FALSE),"")</f>
        <v>0</v>
      </c>
      <c r="C2739" s="13">
        <f>IFERROR(VLOOKUP(A2739,'VENTES ANNUELLES'!$A$5:$J$1200,3,FALSE),"")</f>
        <v>0</v>
      </c>
      <c r="D2739" s="13">
        <f>'VENTES ANNUELLES'!$M$19</f>
        <v>707200</v>
      </c>
      <c r="E2739" s="15"/>
      <c r="F2739" s="15">
        <f>VLOOKUP(A2739,'VENTES ANNUELLES'!$A$5:$J$1200,5,FALSE)</f>
        <v>0</v>
      </c>
    </row>
    <row r="2740" spans="1:6" x14ac:dyDescent="0.2">
      <c r="A2740" s="13">
        <f t="shared" si="934"/>
        <v>457</v>
      </c>
      <c r="B2740" s="14">
        <f>IFERROR(VLOOKUP(A2740,'VENTES ANNUELLES'!$A$5:$J$1200,2,FALSE),"")</f>
        <v>0</v>
      </c>
      <c r="C2740" s="13">
        <f>IFERROR(VLOOKUP(A2740,'VENTES ANNUELLES'!$A$5:$J$1200,3,FALSE),"")</f>
        <v>0</v>
      </c>
      <c r="D2740" s="13">
        <f>'VENTES ANNUELLES'!$M$20</f>
        <v>707300</v>
      </c>
      <c r="E2740" s="15"/>
      <c r="F2740" s="15">
        <f>VLOOKUP(A2740,'VENTES ANNUELLES'!$A$5:$J$1200,6,FALSE)</f>
        <v>0</v>
      </c>
    </row>
    <row r="2741" spans="1:6" x14ac:dyDescent="0.2">
      <c r="A2741" s="13">
        <f t="shared" si="934"/>
        <v>457</v>
      </c>
      <c r="B2741" s="14">
        <f>IFERROR(VLOOKUP(A2741,'VENTES ANNUELLES'!$A$5:$J$1200,2,FALSE),"")</f>
        <v>0</v>
      </c>
      <c r="C2741" s="13">
        <f>IFERROR(VLOOKUP(A2741,'VENTES ANNUELLES'!$A$5:$J$1200,3,FALSE),"")</f>
        <v>0</v>
      </c>
      <c r="D2741" s="13">
        <f>'VENTES ANNUELLES'!$M$21</f>
        <v>707400</v>
      </c>
      <c r="E2741" s="15"/>
      <c r="F2741" s="15">
        <f>VLOOKUP(A2741,'VENTES ANNUELLES'!$A$5:$J$1200,7,FALSE)</f>
        <v>0</v>
      </c>
    </row>
    <row r="2742" spans="1:6" x14ac:dyDescent="0.2">
      <c r="A2742" s="13">
        <f t="shared" si="934"/>
        <v>457</v>
      </c>
      <c r="B2742" s="14">
        <f>IFERROR(VLOOKUP(A2742,'VENTES ANNUELLES'!$A$5:$J$1200,2,FALSE),"")</f>
        <v>0</v>
      </c>
      <c r="C2742" s="13">
        <f>IFERROR(VLOOKUP(A2742,'VENTES ANNUELLES'!$A$5:$J$1200,3,FALSE),"")</f>
        <v>0</v>
      </c>
      <c r="D2742" s="13">
        <f>'VENTES ANNUELLES'!$M$22</f>
        <v>445710</v>
      </c>
      <c r="E2742" s="15"/>
      <c r="F2742" s="15">
        <f>VLOOKUP(A2742,'VENTES ANNUELLES'!$A$5:$J$1200,9,FALSE)</f>
        <v>0</v>
      </c>
    </row>
    <row r="2743" spans="1:6" x14ac:dyDescent="0.2">
      <c r="A2743" s="13">
        <f t="shared" si="934"/>
        <v>457</v>
      </c>
      <c r="B2743" s="14">
        <f>IFERROR(VLOOKUP(A2743,'VENTES ANNUELLES'!$A$5:$J$1200,2,FALSE),"")</f>
        <v>0</v>
      </c>
      <c r="C2743" s="13">
        <f>IFERROR(VLOOKUP(A2743,'VENTES ANNUELLES'!$A$5:$J$1200,3,FALSE),"")</f>
        <v>0</v>
      </c>
      <c r="D2743" s="13" t="str">
        <f>IFERROR(VLOOKUP(C2743,'VENTES ANNUELLES'!$L$5:$M$15,2,FALSE),"")</f>
        <v/>
      </c>
      <c r="E2743" s="15">
        <f>VLOOKUP(A2743,'VENTES ANNUELLES'!$A$5:$J$1200,10,FALSE)</f>
        <v>0</v>
      </c>
      <c r="F2743" s="15"/>
    </row>
    <row r="2744" spans="1:6" x14ac:dyDescent="0.2">
      <c r="A2744" s="13">
        <f t="shared" ref="A2744" si="935">A2743+1</f>
        <v>458</v>
      </c>
      <c r="B2744" s="14">
        <f>IFERROR(VLOOKUP(A2744,'VENTES ANNUELLES'!$A$5:$J$1200,2,FALSE),"")</f>
        <v>0</v>
      </c>
      <c r="C2744" s="13">
        <f>IFERROR(VLOOKUP(A2744,'VENTES ANNUELLES'!$A$5:$J$1200,3,FALSE),"")</f>
        <v>0</v>
      </c>
      <c r="D2744" s="13">
        <f>'VENTES ANNUELLES'!$M$18</f>
        <v>707100</v>
      </c>
      <c r="E2744" s="15"/>
      <c r="F2744" s="15">
        <f>VLOOKUP(A2744,'VENTES ANNUELLES'!$A$5:$J$1200,4,FALSE)</f>
        <v>0</v>
      </c>
    </row>
    <row r="2745" spans="1:6" x14ac:dyDescent="0.2">
      <c r="A2745" s="13">
        <f t="shared" ref="A2745" si="936">A2744</f>
        <v>458</v>
      </c>
      <c r="B2745" s="14">
        <f>IFERROR(VLOOKUP(A2745,'VENTES ANNUELLES'!$A$5:$J$1200,2,FALSE),"")</f>
        <v>0</v>
      </c>
      <c r="C2745" s="13">
        <f>IFERROR(VLOOKUP(A2745,'VENTES ANNUELLES'!$A$5:$J$1200,3,FALSE),"")</f>
        <v>0</v>
      </c>
      <c r="D2745" s="13">
        <f>'VENTES ANNUELLES'!$M$19</f>
        <v>707200</v>
      </c>
      <c r="E2745" s="15"/>
      <c r="F2745" s="15">
        <f>VLOOKUP(A2745,'VENTES ANNUELLES'!$A$5:$J$1200,5,FALSE)</f>
        <v>0</v>
      </c>
    </row>
    <row r="2746" spans="1:6" x14ac:dyDescent="0.2">
      <c r="A2746" s="13">
        <f t="shared" si="934"/>
        <v>458</v>
      </c>
      <c r="B2746" s="14">
        <f>IFERROR(VLOOKUP(A2746,'VENTES ANNUELLES'!$A$5:$J$1200,2,FALSE),"")</f>
        <v>0</v>
      </c>
      <c r="C2746" s="13">
        <f>IFERROR(VLOOKUP(A2746,'VENTES ANNUELLES'!$A$5:$J$1200,3,FALSE),"")</f>
        <v>0</v>
      </c>
      <c r="D2746" s="13">
        <f>'VENTES ANNUELLES'!$M$20</f>
        <v>707300</v>
      </c>
      <c r="E2746" s="15"/>
      <c r="F2746" s="15">
        <f>VLOOKUP(A2746,'VENTES ANNUELLES'!$A$5:$J$1200,6,FALSE)</f>
        <v>0</v>
      </c>
    </row>
    <row r="2747" spans="1:6" x14ac:dyDescent="0.2">
      <c r="A2747" s="13">
        <f t="shared" si="934"/>
        <v>458</v>
      </c>
      <c r="B2747" s="14">
        <f>IFERROR(VLOOKUP(A2747,'VENTES ANNUELLES'!$A$5:$J$1200,2,FALSE),"")</f>
        <v>0</v>
      </c>
      <c r="C2747" s="13">
        <f>IFERROR(VLOOKUP(A2747,'VENTES ANNUELLES'!$A$5:$J$1200,3,FALSE),"")</f>
        <v>0</v>
      </c>
      <c r="D2747" s="13">
        <f>'VENTES ANNUELLES'!$M$21</f>
        <v>707400</v>
      </c>
      <c r="E2747" s="15"/>
      <c r="F2747" s="15">
        <f>VLOOKUP(A2747,'VENTES ANNUELLES'!$A$5:$J$1200,7,FALSE)</f>
        <v>0</v>
      </c>
    </row>
    <row r="2748" spans="1:6" x14ac:dyDescent="0.2">
      <c r="A2748" s="13">
        <f t="shared" si="934"/>
        <v>458</v>
      </c>
      <c r="B2748" s="14">
        <f>IFERROR(VLOOKUP(A2748,'VENTES ANNUELLES'!$A$5:$J$1200,2,FALSE),"")</f>
        <v>0</v>
      </c>
      <c r="C2748" s="13">
        <f>IFERROR(VLOOKUP(A2748,'VENTES ANNUELLES'!$A$5:$J$1200,3,FALSE),"")</f>
        <v>0</v>
      </c>
      <c r="D2748" s="13">
        <f>'VENTES ANNUELLES'!$M$22</f>
        <v>445710</v>
      </c>
      <c r="E2748" s="15"/>
      <c r="F2748" s="15">
        <f>VLOOKUP(A2748,'VENTES ANNUELLES'!$A$5:$J$1200,9,FALSE)</f>
        <v>0</v>
      </c>
    </row>
    <row r="2749" spans="1:6" x14ac:dyDescent="0.2">
      <c r="A2749" s="13">
        <f t="shared" si="934"/>
        <v>458</v>
      </c>
      <c r="B2749" s="14">
        <f>IFERROR(VLOOKUP(A2749,'VENTES ANNUELLES'!$A$5:$J$1200,2,FALSE),"")</f>
        <v>0</v>
      </c>
      <c r="C2749" s="13">
        <f>IFERROR(VLOOKUP(A2749,'VENTES ANNUELLES'!$A$5:$J$1200,3,FALSE),"")</f>
        <v>0</v>
      </c>
      <c r="D2749" s="13" t="str">
        <f>IFERROR(VLOOKUP(C2749,'VENTES ANNUELLES'!$L$5:$M$15,2,FALSE),"")</f>
        <v/>
      </c>
      <c r="E2749" s="15">
        <f>VLOOKUP(A2749,'VENTES ANNUELLES'!$A$5:$J$1200,10,FALSE)</f>
        <v>0</v>
      </c>
      <c r="F2749" s="15"/>
    </row>
    <row r="2750" spans="1:6" x14ac:dyDescent="0.2">
      <c r="A2750" s="13">
        <f t="shared" ref="A2750" si="937">A2749+1</f>
        <v>459</v>
      </c>
      <c r="B2750" s="14">
        <f>IFERROR(VLOOKUP(A2750,'VENTES ANNUELLES'!$A$5:$J$1200,2,FALSE),"")</f>
        <v>0</v>
      </c>
      <c r="C2750" s="13">
        <f>IFERROR(VLOOKUP(A2750,'VENTES ANNUELLES'!$A$5:$J$1200,3,FALSE),"")</f>
        <v>0</v>
      </c>
      <c r="D2750" s="13">
        <f>'VENTES ANNUELLES'!$M$18</f>
        <v>707100</v>
      </c>
      <c r="E2750" s="15"/>
      <c r="F2750" s="15">
        <f>VLOOKUP(A2750,'VENTES ANNUELLES'!$A$5:$J$1200,4,FALSE)</f>
        <v>0</v>
      </c>
    </row>
    <row r="2751" spans="1:6" x14ac:dyDescent="0.2">
      <c r="A2751" s="13">
        <f t="shared" ref="A2751" si="938">A2750</f>
        <v>459</v>
      </c>
      <c r="B2751" s="14">
        <f>IFERROR(VLOOKUP(A2751,'VENTES ANNUELLES'!$A$5:$J$1200,2,FALSE),"")</f>
        <v>0</v>
      </c>
      <c r="C2751" s="13">
        <f>IFERROR(VLOOKUP(A2751,'VENTES ANNUELLES'!$A$5:$J$1200,3,FALSE),"")</f>
        <v>0</v>
      </c>
      <c r="D2751" s="13">
        <f>'VENTES ANNUELLES'!$M$19</f>
        <v>707200</v>
      </c>
      <c r="E2751" s="15"/>
      <c r="F2751" s="15">
        <f>VLOOKUP(A2751,'VENTES ANNUELLES'!$A$5:$J$1200,5,FALSE)</f>
        <v>0</v>
      </c>
    </row>
    <row r="2752" spans="1:6" x14ac:dyDescent="0.2">
      <c r="A2752" s="13">
        <f t="shared" si="934"/>
        <v>459</v>
      </c>
      <c r="B2752" s="14">
        <f>IFERROR(VLOOKUP(A2752,'VENTES ANNUELLES'!$A$5:$J$1200,2,FALSE),"")</f>
        <v>0</v>
      </c>
      <c r="C2752" s="13">
        <f>IFERROR(VLOOKUP(A2752,'VENTES ANNUELLES'!$A$5:$J$1200,3,FALSE),"")</f>
        <v>0</v>
      </c>
      <c r="D2752" s="13">
        <f>'VENTES ANNUELLES'!$M$20</f>
        <v>707300</v>
      </c>
      <c r="E2752" s="15"/>
      <c r="F2752" s="15">
        <f>VLOOKUP(A2752,'VENTES ANNUELLES'!$A$5:$J$1200,6,FALSE)</f>
        <v>0</v>
      </c>
    </row>
    <row r="2753" spans="1:6" x14ac:dyDescent="0.2">
      <c r="A2753" s="13">
        <f t="shared" si="934"/>
        <v>459</v>
      </c>
      <c r="B2753" s="14">
        <f>IFERROR(VLOOKUP(A2753,'VENTES ANNUELLES'!$A$5:$J$1200,2,FALSE),"")</f>
        <v>0</v>
      </c>
      <c r="C2753" s="13">
        <f>IFERROR(VLOOKUP(A2753,'VENTES ANNUELLES'!$A$5:$J$1200,3,FALSE),"")</f>
        <v>0</v>
      </c>
      <c r="D2753" s="13">
        <f>'VENTES ANNUELLES'!$M$21</f>
        <v>707400</v>
      </c>
      <c r="E2753" s="15"/>
      <c r="F2753" s="15">
        <f>VLOOKUP(A2753,'VENTES ANNUELLES'!$A$5:$J$1200,7,FALSE)</f>
        <v>0</v>
      </c>
    </row>
    <row r="2754" spans="1:6" x14ac:dyDescent="0.2">
      <c r="A2754" s="13">
        <f t="shared" si="934"/>
        <v>459</v>
      </c>
      <c r="B2754" s="14">
        <f>IFERROR(VLOOKUP(A2754,'VENTES ANNUELLES'!$A$5:$J$1200,2,FALSE),"")</f>
        <v>0</v>
      </c>
      <c r="C2754" s="13">
        <f>IFERROR(VLOOKUP(A2754,'VENTES ANNUELLES'!$A$5:$J$1200,3,FALSE),"")</f>
        <v>0</v>
      </c>
      <c r="D2754" s="13">
        <f>'VENTES ANNUELLES'!$M$22</f>
        <v>445710</v>
      </c>
      <c r="E2754" s="15"/>
      <c r="F2754" s="15">
        <f>VLOOKUP(A2754,'VENTES ANNUELLES'!$A$5:$J$1200,9,FALSE)</f>
        <v>0</v>
      </c>
    </row>
    <row r="2755" spans="1:6" x14ac:dyDescent="0.2">
      <c r="A2755" s="13">
        <f t="shared" si="934"/>
        <v>459</v>
      </c>
      <c r="B2755" s="14">
        <f>IFERROR(VLOOKUP(A2755,'VENTES ANNUELLES'!$A$5:$J$1200,2,FALSE),"")</f>
        <v>0</v>
      </c>
      <c r="C2755" s="13">
        <f>IFERROR(VLOOKUP(A2755,'VENTES ANNUELLES'!$A$5:$J$1200,3,FALSE),"")</f>
        <v>0</v>
      </c>
      <c r="D2755" s="13" t="str">
        <f>IFERROR(VLOOKUP(C2755,'VENTES ANNUELLES'!$L$5:$M$15,2,FALSE),"")</f>
        <v/>
      </c>
      <c r="E2755" s="15">
        <f>VLOOKUP(A2755,'VENTES ANNUELLES'!$A$5:$J$1200,10,FALSE)</f>
        <v>0</v>
      </c>
      <c r="F2755" s="15"/>
    </row>
    <row r="2756" spans="1:6" x14ac:dyDescent="0.2">
      <c r="A2756" s="13">
        <f t="shared" ref="A2756" si="939">A2755+1</f>
        <v>460</v>
      </c>
      <c r="B2756" s="14">
        <f>IFERROR(VLOOKUP(A2756,'VENTES ANNUELLES'!$A$5:$J$1200,2,FALSE),"")</f>
        <v>0</v>
      </c>
      <c r="C2756" s="13">
        <f>IFERROR(VLOOKUP(A2756,'VENTES ANNUELLES'!$A$5:$J$1200,3,FALSE),"")</f>
        <v>0</v>
      </c>
      <c r="D2756" s="13">
        <f>'VENTES ANNUELLES'!$M$18</f>
        <v>707100</v>
      </c>
      <c r="E2756" s="15"/>
      <c r="F2756" s="15">
        <f>VLOOKUP(A2756,'VENTES ANNUELLES'!$A$5:$J$1200,4,FALSE)</f>
        <v>0</v>
      </c>
    </row>
    <row r="2757" spans="1:6" x14ac:dyDescent="0.2">
      <c r="A2757" s="13">
        <f t="shared" ref="A2757" si="940">A2756</f>
        <v>460</v>
      </c>
      <c r="B2757" s="14">
        <f>IFERROR(VLOOKUP(A2757,'VENTES ANNUELLES'!$A$5:$J$1200,2,FALSE),"")</f>
        <v>0</v>
      </c>
      <c r="C2757" s="13">
        <f>IFERROR(VLOOKUP(A2757,'VENTES ANNUELLES'!$A$5:$J$1200,3,FALSE),"")</f>
        <v>0</v>
      </c>
      <c r="D2757" s="13">
        <f>'VENTES ANNUELLES'!$M$19</f>
        <v>707200</v>
      </c>
      <c r="E2757" s="15"/>
      <c r="F2757" s="15">
        <f>VLOOKUP(A2757,'VENTES ANNUELLES'!$A$5:$J$1200,5,FALSE)</f>
        <v>0</v>
      </c>
    </row>
    <row r="2758" spans="1:6" x14ac:dyDescent="0.2">
      <c r="A2758" s="13">
        <f t="shared" si="934"/>
        <v>460</v>
      </c>
      <c r="B2758" s="14">
        <f>IFERROR(VLOOKUP(A2758,'VENTES ANNUELLES'!$A$5:$J$1200,2,FALSE),"")</f>
        <v>0</v>
      </c>
      <c r="C2758" s="13">
        <f>IFERROR(VLOOKUP(A2758,'VENTES ANNUELLES'!$A$5:$J$1200,3,FALSE),"")</f>
        <v>0</v>
      </c>
      <c r="D2758" s="13">
        <f>'VENTES ANNUELLES'!$M$20</f>
        <v>707300</v>
      </c>
      <c r="E2758" s="15"/>
      <c r="F2758" s="15">
        <f>VLOOKUP(A2758,'VENTES ANNUELLES'!$A$5:$J$1200,6,FALSE)</f>
        <v>0</v>
      </c>
    </row>
    <row r="2759" spans="1:6" x14ac:dyDescent="0.2">
      <c r="A2759" s="13">
        <f t="shared" si="934"/>
        <v>460</v>
      </c>
      <c r="B2759" s="14">
        <f>IFERROR(VLOOKUP(A2759,'VENTES ANNUELLES'!$A$5:$J$1200,2,FALSE),"")</f>
        <v>0</v>
      </c>
      <c r="C2759" s="13">
        <f>IFERROR(VLOOKUP(A2759,'VENTES ANNUELLES'!$A$5:$J$1200,3,FALSE),"")</f>
        <v>0</v>
      </c>
      <c r="D2759" s="13">
        <f>'VENTES ANNUELLES'!$M$21</f>
        <v>707400</v>
      </c>
      <c r="E2759" s="15"/>
      <c r="F2759" s="15">
        <f>VLOOKUP(A2759,'VENTES ANNUELLES'!$A$5:$J$1200,7,FALSE)</f>
        <v>0</v>
      </c>
    </row>
    <row r="2760" spans="1:6" x14ac:dyDescent="0.2">
      <c r="A2760" s="13">
        <f t="shared" si="934"/>
        <v>460</v>
      </c>
      <c r="B2760" s="14">
        <f>IFERROR(VLOOKUP(A2760,'VENTES ANNUELLES'!$A$5:$J$1200,2,FALSE),"")</f>
        <v>0</v>
      </c>
      <c r="C2760" s="13">
        <f>IFERROR(VLOOKUP(A2760,'VENTES ANNUELLES'!$A$5:$J$1200,3,FALSE),"")</f>
        <v>0</v>
      </c>
      <c r="D2760" s="13">
        <f>'VENTES ANNUELLES'!$M$22</f>
        <v>445710</v>
      </c>
      <c r="E2760" s="15"/>
      <c r="F2760" s="15">
        <f>VLOOKUP(A2760,'VENTES ANNUELLES'!$A$5:$J$1200,9,FALSE)</f>
        <v>0</v>
      </c>
    </row>
    <row r="2761" spans="1:6" x14ac:dyDescent="0.2">
      <c r="A2761" s="13">
        <f t="shared" si="934"/>
        <v>460</v>
      </c>
      <c r="B2761" s="14">
        <f>IFERROR(VLOOKUP(A2761,'VENTES ANNUELLES'!$A$5:$J$1200,2,FALSE),"")</f>
        <v>0</v>
      </c>
      <c r="C2761" s="13">
        <f>IFERROR(VLOOKUP(A2761,'VENTES ANNUELLES'!$A$5:$J$1200,3,FALSE),"")</f>
        <v>0</v>
      </c>
      <c r="D2761" s="13" t="str">
        <f>IFERROR(VLOOKUP(C2761,'VENTES ANNUELLES'!$L$5:$M$15,2,FALSE),"")</f>
        <v/>
      </c>
      <c r="E2761" s="15">
        <f>VLOOKUP(A2761,'VENTES ANNUELLES'!$A$5:$J$1200,10,FALSE)</f>
        <v>0</v>
      </c>
      <c r="F2761" s="15"/>
    </row>
    <row r="2762" spans="1:6" x14ac:dyDescent="0.2">
      <c r="A2762" s="13">
        <f t="shared" ref="A2762" si="941">A2761+1</f>
        <v>461</v>
      </c>
      <c r="B2762" s="14">
        <f>IFERROR(VLOOKUP(A2762,'VENTES ANNUELLES'!$A$5:$J$1200,2,FALSE),"")</f>
        <v>0</v>
      </c>
      <c r="C2762" s="13">
        <f>IFERROR(VLOOKUP(A2762,'VENTES ANNUELLES'!$A$5:$J$1200,3,FALSE),"")</f>
        <v>0</v>
      </c>
      <c r="D2762" s="13">
        <f>'VENTES ANNUELLES'!$M$18</f>
        <v>707100</v>
      </c>
      <c r="E2762" s="15"/>
      <c r="F2762" s="15">
        <f>VLOOKUP(A2762,'VENTES ANNUELLES'!$A$5:$J$1200,4,FALSE)</f>
        <v>0</v>
      </c>
    </row>
    <row r="2763" spans="1:6" x14ac:dyDescent="0.2">
      <c r="A2763" s="13">
        <f t="shared" ref="A2763" si="942">A2762</f>
        <v>461</v>
      </c>
      <c r="B2763" s="14">
        <f>IFERROR(VLOOKUP(A2763,'VENTES ANNUELLES'!$A$5:$J$1200,2,FALSE),"")</f>
        <v>0</v>
      </c>
      <c r="C2763" s="13">
        <f>IFERROR(VLOOKUP(A2763,'VENTES ANNUELLES'!$A$5:$J$1200,3,FALSE),"")</f>
        <v>0</v>
      </c>
      <c r="D2763" s="13">
        <f>'VENTES ANNUELLES'!$M$19</f>
        <v>707200</v>
      </c>
      <c r="E2763" s="15"/>
      <c r="F2763" s="15">
        <f>VLOOKUP(A2763,'VENTES ANNUELLES'!$A$5:$J$1200,5,FALSE)</f>
        <v>0</v>
      </c>
    </row>
    <row r="2764" spans="1:6" x14ac:dyDescent="0.2">
      <c r="A2764" s="13">
        <f t="shared" si="934"/>
        <v>461</v>
      </c>
      <c r="B2764" s="14">
        <f>IFERROR(VLOOKUP(A2764,'VENTES ANNUELLES'!$A$5:$J$1200,2,FALSE),"")</f>
        <v>0</v>
      </c>
      <c r="C2764" s="13">
        <f>IFERROR(VLOOKUP(A2764,'VENTES ANNUELLES'!$A$5:$J$1200,3,FALSE),"")</f>
        <v>0</v>
      </c>
      <c r="D2764" s="13">
        <f>'VENTES ANNUELLES'!$M$20</f>
        <v>707300</v>
      </c>
      <c r="E2764" s="15"/>
      <c r="F2764" s="15">
        <f>VLOOKUP(A2764,'VENTES ANNUELLES'!$A$5:$J$1200,6,FALSE)</f>
        <v>0</v>
      </c>
    </row>
    <row r="2765" spans="1:6" x14ac:dyDescent="0.2">
      <c r="A2765" s="13">
        <f t="shared" si="934"/>
        <v>461</v>
      </c>
      <c r="B2765" s="14">
        <f>IFERROR(VLOOKUP(A2765,'VENTES ANNUELLES'!$A$5:$J$1200,2,FALSE),"")</f>
        <v>0</v>
      </c>
      <c r="C2765" s="13">
        <f>IFERROR(VLOOKUP(A2765,'VENTES ANNUELLES'!$A$5:$J$1200,3,FALSE),"")</f>
        <v>0</v>
      </c>
      <c r="D2765" s="13">
        <f>'VENTES ANNUELLES'!$M$21</f>
        <v>707400</v>
      </c>
      <c r="E2765" s="15"/>
      <c r="F2765" s="15">
        <f>VLOOKUP(A2765,'VENTES ANNUELLES'!$A$5:$J$1200,7,FALSE)</f>
        <v>0</v>
      </c>
    </row>
    <row r="2766" spans="1:6" x14ac:dyDescent="0.2">
      <c r="A2766" s="13">
        <f t="shared" si="934"/>
        <v>461</v>
      </c>
      <c r="B2766" s="14">
        <f>IFERROR(VLOOKUP(A2766,'VENTES ANNUELLES'!$A$5:$J$1200,2,FALSE),"")</f>
        <v>0</v>
      </c>
      <c r="C2766" s="13">
        <f>IFERROR(VLOOKUP(A2766,'VENTES ANNUELLES'!$A$5:$J$1200,3,FALSE),"")</f>
        <v>0</v>
      </c>
      <c r="D2766" s="13">
        <f>'VENTES ANNUELLES'!$M$22</f>
        <v>445710</v>
      </c>
      <c r="E2766" s="15"/>
      <c r="F2766" s="15">
        <f>VLOOKUP(A2766,'VENTES ANNUELLES'!$A$5:$J$1200,9,FALSE)</f>
        <v>0</v>
      </c>
    </row>
    <row r="2767" spans="1:6" x14ac:dyDescent="0.2">
      <c r="A2767" s="13">
        <f t="shared" si="934"/>
        <v>461</v>
      </c>
      <c r="B2767" s="14">
        <f>IFERROR(VLOOKUP(A2767,'VENTES ANNUELLES'!$A$5:$J$1200,2,FALSE),"")</f>
        <v>0</v>
      </c>
      <c r="C2767" s="13">
        <f>IFERROR(VLOOKUP(A2767,'VENTES ANNUELLES'!$A$5:$J$1200,3,FALSE),"")</f>
        <v>0</v>
      </c>
      <c r="D2767" s="13" t="str">
        <f>IFERROR(VLOOKUP(C2767,'VENTES ANNUELLES'!$L$5:$M$15,2,FALSE),"")</f>
        <v/>
      </c>
      <c r="E2767" s="15">
        <f>VLOOKUP(A2767,'VENTES ANNUELLES'!$A$5:$J$1200,10,FALSE)</f>
        <v>0</v>
      </c>
      <c r="F2767" s="15"/>
    </row>
    <row r="2768" spans="1:6" x14ac:dyDescent="0.2">
      <c r="A2768" s="13">
        <f t="shared" ref="A2768" si="943">A2767+1</f>
        <v>462</v>
      </c>
      <c r="B2768" s="14">
        <f>IFERROR(VLOOKUP(A2768,'VENTES ANNUELLES'!$A$5:$J$1200,2,FALSE),"")</f>
        <v>0</v>
      </c>
      <c r="C2768" s="13">
        <f>IFERROR(VLOOKUP(A2768,'VENTES ANNUELLES'!$A$5:$J$1200,3,FALSE),"")</f>
        <v>0</v>
      </c>
      <c r="D2768" s="13">
        <f>'VENTES ANNUELLES'!$M$18</f>
        <v>707100</v>
      </c>
      <c r="E2768" s="15"/>
      <c r="F2768" s="15">
        <f>VLOOKUP(A2768,'VENTES ANNUELLES'!$A$5:$J$1200,4,FALSE)</f>
        <v>0</v>
      </c>
    </row>
    <row r="2769" spans="1:6" x14ac:dyDescent="0.2">
      <c r="A2769" s="13">
        <f t="shared" ref="A2769" si="944">A2768</f>
        <v>462</v>
      </c>
      <c r="B2769" s="14">
        <f>IFERROR(VLOOKUP(A2769,'VENTES ANNUELLES'!$A$5:$J$1200,2,FALSE),"")</f>
        <v>0</v>
      </c>
      <c r="C2769" s="13">
        <f>IFERROR(VLOOKUP(A2769,'VENTES ANNUELLES'!$A$5:$J$1200,3,FALSE),"")</f>
        <v>0</v>
      </c>
      <c r="D2769" s="13">
        <f>'VENTES ANNUELLES'!$M$19</f>
        <v>707200</v>
      </c>
      <c r="E2769" s="15"/>
      <c r="F2769" s="15">
        <f>VLOOKUP(A2769,'VENTES ANNUELLES'!$A$5:$J$1200,5,FALSE)</f>
        <v>0</v>
      </c>
    </row>
    <row r="2770" spans="1:6" x14ac:dyDescent="0.2">
      <c r="A2770" s="13">
        <f t="shared" si="934"/>
        <v>462</v>
      </c>
      <c r="B2770" s="14">
        <f>IFERROR(VLOOKUP(A2770,'VENTES ANNUELLES'!$A$5:$J$1200,2,FALSE),"")</f>
        <v>0</v>
      </c>
      <c r="C2770" s="13">
        <f>IFERROR(VLOOKUP(A2770,'VENTES ANNUELLES'!$A$5:$J$1200,3,FALSE),"")</f>
        <v>0</v>
      </c>
      <c r="D2770" s="13">
        <f>'VENTES ANNUELLES'!$M$20</f>
        <v>707300</v>
      </c>
      <c r="E2770" s="15"/>
      <c r="F2770" s="15">
        <f>VLOOKUP(A2770,'VENTES ANNUELLES'!$A$5:$J$1200,6,FALSE)</f>
        <v>0</v>
      </c>
    </row>
    <row r="2771" spans="1:6" x14ac:dyDescent="0.2">
      <c r="A2771" s="13">
        <f t="shared" si="934"/>
        <v>462</v>
      </c>
      <c r="B2771" s="14">
        <f>IFERROR(VLOOKUP(A2771,'VENTES ANNUELLES'!$A$5:$J$1200,2,FALSE),"")</f>
        <v>0</v>
      </c>
      <c r="C2771" s="13">
        <f>IFERROR(VLOOKUP(A2771,'VENTES ANNUELLES'!$A$5:$J$1200,3,FALSE),"")</f>
        <v>0</v>
      </c>
      <c r="D2771" s="13">
        <f>'VENTES ANNUELLES'!$M$21</f>
        <v>707400</v>
      </c>
      <c r="E2771" s="15"/>
      <c r="F2771" s="15">
        <f>VLOOKUP(A2771,'VENTES ANNUELLES'!$A$5:$J$1200,7,FALSE)</f>
        <v>0</v>
      </c>
    </row>
    <row r="2772" spans="1:6" x14ac:dyDescent="0.2">
      <c r="A2772" s="13">
        <f t="shared" si="934"/>
        <v>462</v>
      </c>
      <c r="B2772" s="14">
        <f>IFERROR(VLOOKUP(A2772,'VENTES ANNUELLES'!$A$5:$J$1200,2,FALSE),"")</f>
        <v>0</v>
      </c>
      <c r="C2772" s="13">
        <f>IFERROR(VLOOKUP(A2772,'VENTES ANNUELLES'!$A$5:$J$1200,3,FALSE),"")</f>
        <v>0</v>
      </c>
      <c r="D2772" s="13">
        <f>'VENTES ANNUELLES'!$M$22</f>
        <v>445710</v>
      </c>
      <c r="E2772" s="15"/>
      <c r="F2772" s="15">
        <f>VLOOKUP(A2772,'VENTES ANNUELLES'!$A$5:$J$1200,9,FALSE)</f>
        <v>0</v>
      </c>
    </row>
    <row r="2773" spans="1:6" x14ac:dyDescent="0.2">
      <c r="A2773" s="13">
        <f t="shared" si="934"/>
        <v>462</v>
      </c>
      <c r="B2773" s="14">
        <f>IFERROR(VLOOKUP(A2773,'VENTES ANNUELLES'!$A$5:$J$1200,2,FALSE),"")</f>
        <v>0</v>
      </c>
      <c r="C2773" s="13">
        <f>IFERROR(VLOOKUP(A2773,'VENTES ANNUELLES'!$A$5:$J$1200,3,FALSE),"")</f>
        <v>0</v>
      </c>
      <c r="D2773" s="13" t="str">
        <f>IFERROR(VLOOKUP(C2773,'VENTES ANNUELLES'!$L$5:$M$15,2,FALSE),"")</f>
        <v/>
      </c>
      <c r="E2773" s="15">
        <f>VLOOKUP(A2773,'VENTES ANNUELLES'!$A$5:$J$1200,10,FALSE)</f>
        <v>0</v>
      </c>
      <c r="F2773" s="15"/>
    </row>
    <row r="2774" spans="1:6" x14ac:dyDescent="0.2">
      <c r="A2774" s="13">
        <f t="shared" ref="A2774" si="945">A2773+1</f>
        <v>463</v>
      </c>
      <c r="B2774" s="14">
        <f>IFERROR(VLOOKUP(A2774,'VENTES ANNUELLES'!$A$5:$J$1200,2,FALSE),"")</f>
        <v>0</v>
      </c>
      <c r="C2774" s="13">
        <f>IFERROR(VLOOKUP(A2774,'VENTES ANNUELLES'!$A$5:$J$1200,3,FALSE),"")</f>
        <v>0</v>
      </c>
      <c r="D2774" s="13">
        <f>'VENTES ANNUELLES'!$M$18</f>
        <v>707100</v>
      </c>
      <c r="E2774" s="15"/>
      <c r="F2774" s="15">
        <f>VLOOKUP(A2774,'VENTES ANNUELLES'!$A$5:$J$1200,4,FALSE)</f>
        <v>0</v>
      </c>
    </row>
    <row r="2775" spans="1:6" x14ac:dyDescent="0.2">
      <c r="A2775" s="13">
        <f t="shared" ref="A2775" si="946">A2774</f>
        <v>463</v>
      </c>
      <c r="B2775" s="14">
        <f>IFERROR(VLOOKUP(A2775,'VENTES ANNUELLES'!$A$5:$J$1200,2,FALSE),"")</f>
        <v>0</v>
      </c>
      <c r="C2775" s="13">
        <f>IFERROR(VLOOKUP(A2775,'VENTES ANNUELLES'!$A$5:$J$1200,3,FALSE),"")</f>
        <v>0</v>
      </c>
      <c r="D2775" s="13">
        <f>'VENTES ANNUELLES'!$M$19</f>
        <v>707200</v>
      </c>
      <c r="E2775" s="15"/>
      <c r="F2775" s="15">
        <f>VLOOKUP(A2775,'VENTES ANNUELLES'!$A$5:$J$1200,5,FALSE)</f>
        <v>0</v>
      </c>
    </row>
    <row r="2776" spans="1:6" x14ac:dyDescent="0.2">
      <c r="A2776" s="13">
        <f t="shared" si="934"/>
        <v>463</v>
      </c>
      <c r="B2776" s="14">
        <f>IFERROR(VLOOKUP(A2776,'VENTES ANNUELLES'!$A$5:$J$1200,2,FALSE),"")</f>
        <v>0</v>
      </c>
      <c r="C2776" s="13">
        <f>IFERROR(VLOOKUP(A2776,'VENTES ANNUELLES'!$A$5:$J$1200,3,FALSE),"")</f>
        <v>0</v>
      </c>
      <c r="D2776" s="13">
        <f>'VENTES ANNUELLES'!$M$20</f>
        <v>707300</v>
      </c>
      <c r="E2776" s="15"/>
      <c r="F2776" s="15">
        <f>VLOOKUP(A2776,'VENTES ANNUELLES'!$A$5:$J$1200,6,FALSE)</f>
        <v>0</v>
      </c>
    </row>
    <row r="2777" spans="1:6" x14ac:dyDescent="0.2">
      <c r="A2777" s="13">
        <f t="shared" si="934"/>
        <v>463</v>
      </c>
      <c r="B2777" s="14">
        <f>IFERROR(VLOOKUP(A2777,'VENTES ANNUELLES'!$A$5:$J$1200,2,FALSE),"")</f>
        <v>0</v>
      </c>
      <c r="C2777" s="13">
        <f>IFERROR(VLOOKUP(A2777,'VENTES ANNUELLES'!$A$5:$J$1200,3,FALSE),"")</f>
        <v>0</v>
      </c>
      <c r="D2777" s="13">
        <f>'VENTES ANNUELLES'!$M$21</f>
        <v>707400</v>
      </c>
      <c r="E2777" s="15"/>
      <c r="F2777" s="15">
        <f>VLOOKUP(A2777,'VENTES ANNUELLES'!$A$5:$J$1200,7,FALSE)</f>
        <v>0</v>
      </c>
    </row>
    <row r="2778" spans="1:6" x14ac:dyDescent="0.2">
      <c r="A2778" s="13">
        <f t="shared" si="934"/>
        <v>463</v>
      </c>
      <c r="B2778" s="14">
        <f>IFERROR(VLOOKUP(A2778,'VENTES ANNUELLES'!$A$5:$J$1200,2,FALSE),"")</f>
        <v>0</v>
      </c>
      <c r="C2778" s="13">
        <f>IFERROR(VLOOKUP(A2778,'VENTES ANNUELLES'!$A$5:$J$1200,3,FALSE),"")</f>
        <v>0</v>
      </c>
      <c r="D2778" s="13">
        <f>'VENTES ANNUELLES'!$M$22</f>
        <v>445710</v>
      </c>
      <c r="E2778" s="15"/>
      <c r="F2778" s="15">
        <f>VLOOKUP(A2778,'VENTES ANNUELLES'!$A$5:$J$1200,9,FALSE)</f>
        <v>0</v>
      </c>
    </row>
    <row r="2779" spans="1:6" x14ac:dyDescent="0.2">
      <c r="A2779" s="13">
        <f t="shared" si="934"/>
        <v>463</v>
      </c>
      <c r="B2779" s="14">
        <f>IFERROR(VLOOKUP(A2779,'VENTES ANNUELLES'!$A$5:$J$1200,2,FALSE),"")</f>
        <v>0</v>
      </c>
      <c r="C2779" s="13">
        <f>IFERROR(VLOOKUP(A2779,'VENTES ANNUELLES'!$A$5:$J$1200,3,FALSE),"")</f>
        <v>0</v>
      </c>
      <c r="D2779" s="13" t="str">
        <f>IFERROR(VLOOKUP(C2779,'VENTES ANNUELLES'!$L$5:$M$15,2,FALSE),"")</f>
        <v/>
      </c>
      <c r="E2779" s="15">
        <f>VLOOKUP(A2779,'VENTES ANNUELLES'!$A$5:$J$1200,10,FALSE)</f>
        <v>0</v>
      </c>
      <c r="F2779" s="15"/>
    </row>
    <row r="2780" spans="1:6" x14ac:dyDescent="0.2">
      <c r="A2780" s="13">
        <f t="shared" ref="A2780" si="947">A2779+1</f>
        <v>464</v>
      </c>
      <c r="B2780" s="14">
        <f>IFERROR(VLOOKUP(A2780,'VENTES ANNUELLES'!$A$5:$J$1200,2,FALSE),"")</f>
        <v>0</v>
      </c>
      <c r="C2780" s="13">
        <f>IFERROR(VLOOKUP(A2780,'VENTES ANNUELLES'!$A$5:$J$1200,3,FALSE),"")</f>
        <v>0</v>
      </c>
      <c r="D2780" s="13">
        <f>'VENTES ANNUELLES'!$M$18</f>
        <v>707100</v>
      </c>
      <c r="E2780" s="15"/>
      <c r="F2780" s="15">
        <f>VLOOKUP(A2780,'VENTES ANNUELLES'!$A$5:$J$1200,4,FALSE)</f>
        <v>0</v>
      </c>
    </row>
    <row r="2781" spans="1:6" x14ac:dyDescent="0.2">
      <c r="A2781" s="13">
        <f t="shared" ref="A2781" si="948">A2780</f>
        <v>464</v>
      </c>
      <c r="B2781" s="14">
        <f>IFERROR(VLOOKUP(A2781,'VENTES ANNUELLES'!$A$5:$J$1200,2,FALSE),"")</f>
        <v>0</v>
      </c>
      <c r="C2781" s="13">
        <f>IFERROR(VLOOKUP(A2781,'VENTES ANNUELLES'!$A$5:$J$1200,3,FALSE),"")</f>
        <v>0</v>
      </c>
      <c r="D2781" s="13">
        <f>'VENTES ANNUELLES'!$M$19</f>
        <v>707200</v>
      </c>
      <c r="E2781" s="15"/>
      <c r="F2781" s="15">
        <f>VLOOKUP(A2781,'VENTES ANNUELLES'!$A$5:$J$1200,5,FALSE)</f>
        <v>0</v>
      </c>
    </row>
    <row r="2782" spans="1:6" x14ac:dyDescent="0.2">
      <c r="A2782" s="13">
        <f t="shared" si="934"/>
        <v>464</v>
      </c>
      <c r="B2782" s="14">
        <f>IFERROR(VLOOKUP(A2782,'VENTES ANNUELLES'!$A$5:$J$1200,2,FALSE),"")</f>
        <v>0</v>
      </c>
      <c r="C2782" s="13">
        <f>IFERROR(VLOOKUP(A2782,'VENTES ANNUELLES'!$A$5:$J$1200,3,FALSE),"")</f>
        <v>0</v>
      </c>
      <c r="D2782" s="13">
        <f>'VENTES ANNUELLES'!$M$20</f>
        <v>707300</v>
      </c>
      <c r="E2782" s="15"/>
      <c r="F2782" s="15">
        <f>VLOOKUP(A2782,'VENTES ANNUELLES'!$A$5:$J$1200,6,FALSE)</f>
        <v>0</v>
      </c>
    </row>
    <row r="2783" spans="1:6" x14ac:dyDescent="0.2">
      <c r="A2783" s="13">
        <f t="shared" si="934"/>
        <v>464</v>
      </c>
      <c r="B2783" s="14">
        <f>IFERROR(VLOOKUP(A2783,'VENTES ANNUELLES'!$A$5:$J$1200,2,FALSE),"")</f>
        <v>0</v>
      </c>
      <c r="C2783" s="13">
        <f>IFERROR(VLOOKUP(A2783,'VENTES ANNUELLES'!$A$5:$J$1200,3,FALSE),"")</f>
        <v>0</v>
      </c>
      <c r="D2783" s="13">
        <f>'VENTES ANNUELLES'!$M$21</f>
        <v>707400</v>
      </c>
      <c r="E2783" s="15"/>
      <c r="F2783" s="15">
        <f>VLOOKUP(A2783,'VENTES ANNUELLES'!$A$5:$J$1200,7,FALSE)</f>
        <v>0</v>
      </c>
    </row>
    <row r="2784" spans="1:6" x14ac:dyDescent="0.2">
      <c r="A2784" s="13">
        <f t="shared" si="934"/>
        <v>464</v>
      </c>
      <c r="B2784" s="14">
        <f>IFERROR(VLOOKUP(A2784,'VENTES ANNUELLES'!$A$5:$J$1200,2,FALSE),"")</f>
        <v>0</v>
      </c>
      <c r="C2784" s="13">
        <f>IFERROR(VLOOKUP(A2784,'VENTES ANNUELLES'!$A$5:$J$1200,3,FALSE),"")</f>
        <v>0</v>
      </c>
      <c r="D2784" s="13">
        <f>'VENTES ANNUELLES'!$M$22</f>
        <v>445710</v>
      </c>
      <c r="E2784" s="15"/>
      <c r="F2784" s="15">
        <f>VLOOKUP(A2784,'VENTES ANNUELLES'!$A$5:$J$1200,9,FALSE)</f>
        <v>0</v>
      </c>
    </row>
    <row r="2785" spans="1:6" x14ac:dyDescent="0.2">
      <c r="A2785" s="13">
        <f t="shared" si="934"/>
        <v>464</v>
      </c>
      <c r="B2785" s="14">
        <f>IFERROR(VLOOKUP(A2785,'VENTES ANNUELLES'!$A$5:$J$1200,2,FALSE),"")</f>
        <v>0</v>
      </c>
      <c r="C2785" s="13">
        <f>IFERROR(VLOOKUP(A2785,'VENTES ANNUELLES'!$A$5:$J$1200,3,FALSE),"")</f>
        <v>0</v>
      </c>
      <c r="D2785" s="13" t="str">
        <f>IFERROR(VLOOKUP(C2785,'VENTES ANNUELLES'!$L$5:$M$15,2,FALSE),"")</f>
        <v/>
      </c>
      <c r="E2785" s="15">
        <f>VLOOKUP(A2785,'VENTES ANNUELLES'!$A$5:$J$1200,10,FALSE)</f>
        <v>0</v>
      </c>
      <c r="F2785" s="15"/>
    </row>
    <row r="2786" spans="1:6" x14ac:dyDescent="0.2">
      <c r="A2786" s="13">
        <f t="shared" ref="A2786" si="949">A2785+1</f>
        <v>465</v>
      </c>
      <c r="B2786" s="14">
        <f>IFERROR(VLOOKUP(A2786,'VENTES ANNUELLES'!$A$5:$J$1200,2,FALSE),"")</f>
        <v>0</v>
      </c>
      <c r="C2786" s="13">
        <f>IFERROR(VLOOKUP(A2786,'VENTES ANNUELLES'!$A$5:$J$1200,3,FALSE),"")</f>
        <v>0</v>
      </c>
      <c r="D2786" s="13">
        <f>'VENTES ANNUELLES'!$M$18</f>
        <v>707100</v>
      </c>
      <c r="E2786" s="15"/>
      <c r="F2786" s="15">
        <f>VLOOKUP(A2786,'VENTES ANNUELLES'!$A$5:$J$1200,4,FALSE)</f>
        <v>0</v>
      </c>
    </row>
    <row r="2787" spans="1:6" x14ac:dyDescent="0.2">
      <c r="A2787" s="13">
        <f t="shared" ref="A2787" si="950">A2786</f>
        <v>465</v>
      </c>
      <c r="B2787" s="14">
        <f>IFERROR(VLOOKUP(A2787,'VENTES ANNUELLES'!$A$5:$J$1200,2,FALSE),"")</f>
        <v>0</v>
      </c>
      <c r="C2787" s="13">
        <f>IFERROR(VLOOKUP(A2787,'VENTES ANNUELLES'!$A$5:$J$1200,3,FALSE),"")</f>
        <v>0</v>
      </c>
      <c r="D2787" s="13">
        <f>'VENTES ANNUELLES'!$M$19</f>
        <v>707200</v>
      </c>
      <c r="E2787" s="15"/>
      <c r="F2787" s="15">
        <f>VLOOKUP(A2787,'VENTES ANNUELLES'!$A$5:$J$1200,5,FALSE)</f>
        <v>0</v>
      </c>
    </row>
    <row r="2788" spans="1:6" x14ac:dyDescent="0.2">
      <c r="A2788" s="13">
        <f t="shared" si="934"/>
        <v>465</v>
      </c>
      <c r="B2788" s="14">
        <f>IFERROR(VLOOKUP(A2788,'VENTES ANNUELLES'!$A$5:$J$1200,2,FALSE),"")</f>
        <v>0</v>
      </c>
      <c r="C2788" s="13">
        <f>IFERROR(VLOOKUP(A2788,'VENTES ANNUELLES'!$A$5:$J$1200,3,FALSE),"")</f>
        <v>0</v>
      </c>
      <c r="D2788" s="13">
        <f>'VENTES ANNUELLES'!$M$20</f>
        <v>707300</v>
      </c>
      <c r="E2788" s="15"/>
      <c r="F2788" s="15">
        <f>VLOOKUP(A2788,'VENTES ANNUELLES'!$A$5:$J$1200,6,FALSE)</f>
        <v>0</v>
      </c>
    </row>
    <row r="2789" spans="1:6" x14ac:dyDescent="0.2">
      <c r="A2789" s="13">
        <f t="shared" si="934"/>
        <v>465</v>
      </c>
      <c r="B2789" s="14">
        <f>IFERROR(VLOOKUP(A2789,'VENTES ANNUELLES'!$A$5:$J$1200,2,FALSE),"")</f>
        <v>0</v>
      </c>
      <c r="C2789" s="13">
        <f>IFERROR(VLOOKUP(A2789,'VENTES ANNUELLES'!$A$5:$J$1200,3,FALSE),"")</f>
        <v>0</v>
      </c>
      <c r="D2789" s="13">
        <f>'VENTES ANNUELLES'!$M$21</f>
        <v>707400</v>
      </c>
      <c r="E2789" s="15"/>
      <c r="F2789" s="15">
        <f>VLOOKUP(A2789,'VENTES ANNUELLES'!$A$5:$J$1200,7,FALSE)</f>
        <v>0</v>
      </c>
    </row>
    <row r="2790" spans="1:6" x14ac:dyDescent="0.2">
      <c r="A2790" s="13">
        <f t="shared" si="934"/>
        <v>465</v>
      </c>
      <c r="B2790" s="14">
        <f>IFERROR(VLOOKUP(A2790,'VENTES ANNUELLES'!$A$5:$J$1200,2,FALSE),"")</f>
        <v>0</v>
      </c>
      <c r="C2790" s="13">
        <f>IFERROR(VLOOKUP(A2790,'VENTES ANNUELLES'!$A$5:$J$1200,3,FALSE),"")</f>
        <v>0</v>
      </c>
      <c r="D2790" s="13">
        <f>'VENTES ANNUELLES'!$M$22</f>
        <v>445710</v>
      </c>
      <c r="E2790" s="15"/>
      <c r="F2790" s="15">
        <f>VLOOKUP(A2790,'VENTES ANNUELLES'!$A$5:$J$1200,9,FALSE)</f>
        <v>0</v>
      </c>
    </row>
    <row r="2791" spans="1:6" x14ac:dyDescent="0.2">
      <c r="A2791" s="13">
        <f t="shared" si="934"/>
        <v>465</v>
      </c>
      <c r="B2791" s="14">
        <f>IFERROR(VLOOKUP(A2791,'VENTES ANNUELLES'!$A$5:$J$1200,2,FALSE),"")</f>
        <v>0</v>
      </c>
      <c r="C2791" s="13">
        <f>IFERROR(VLOOKUP(A2791,'VENTES ANNUELLES'!$A$5:$J$1200,3,FALSE),"")</f>
        <v>0</v>
      </c>
      <c r="D2791" s="13" t="str">
        <f>IFERROR(VLOOKUP(C2791,'VENTES ANNUELLES'!$L$5:$M$15,2,FALSE),"")</f>
        <v/>
      </c>
      <c r="E2791" s="15">
        <f>VLOOKUP(A2791,'VENTES ANNUELLES'!$A$5:$J$1200,10,FALSE)</f>
        <v>0</v>
      </c>
      <c r="F2791" s="15"/>
    </row>
    <row r="2792" spans="1:6" x14ac:dyDescent="0.2">
      <c r="A2792" s="13">
        <f t="shared" ref="A2792" si="951">A2791+1</f>
        <v>466</v>
      </c>
      <c r="B2792" s="14">
        <f>IFERROR(VLOOKUP(A2792,'VENTES ANNUELLES'!$A$5:$J$1200,2,FALSE),"")</f>
        <v>0</v>
      </c>
      <c r="C2792" s="13">
        <f>IFERROR(VLOOKUP(A2792,'VENTES ANNUELLES'!$A$5:$J$1200,3,FALSE),"")</f>
        <v>0</v>
      </c>
      <c r="D2792" s="13">
        <f>'VENTES ANNUELLES'!$M$18</f>
        <v>707100</v>
      </c>
      <c r="E2792" s="15"/>
      <c r="F2792" s="15">
        <f>VLOOKUP(A2792,'VENTES ANNUELLES'!$A$5:$J$1200,4,FALSE)</f>
        <v>0</v>
      </c>
    </row>
    <row r="2793" spans="1:6" x14ac:dyDescent="0.2">
      <c r="A2793" s="13">
        <f t="shared" ref="A2793" si="952">A2792</f>
        <v>466</v>
      </c>
      <c r="B2793" s="14">
        <f>IFERROR(VLOOKUP(A2793,'VENTES ANNUELLES'!$A$5:$J$1200,2,FALSE),"")</f>
        <v>0</v>
      </c>
      <c r="C2793" s="13">
        <f>IFERROR(VLOOKUP(A2793,'VENTES ANNUELLES'!$A$5:$J$1200,3,FALSE),"")</f>
        <v>0</v>
      </c>
      <c r="D2793" s="13">
        <f>'VENTES ANNUELLES'!$M$19</f>
        <v>707200</v>
      </c>
      <c r="E2793" s="15"/>
      <c r="F2793" s="15">
        <f>VLOOKUP(A2793,'VENTES ANNUELLES'!$A$5:$J$1200,5,FALSE)</f>
        <v>0</v>
      </c>
    </row>
    <row r="2794" spans="1:6" x14ac:dyDescent="0.2">
      <c r="A2794" s="13">
        <f t="shared" si="934"/>
        <v>466</v>
      </c>
      <c r="B2794" s="14">
        <f>IFERROR(VLOOKUP(A2794,'VENTES ANNUELLES'!$A$5:$J$1200,2,FALSE),"")</f>
        <v>0</v>
      </c>
      <c r="C2794" s="13">
        <f>IFERROR(VLOOKUP(A2794,'VENTES ANNUELLES'!$A$5:$J$1200,3,FALSE),"")</f>
        <v>0</v>
      </c>
      <c r="D2794" s="13">
        <f>'VENTES ANNUELLES'!$M$20</f>
        <v>707300</v>
      </c>
      <c r="E2794" s="15"/>
      <c r="F2794" s="15">
        <f>VLOOKUP(A2794,'VENTES ANNUELLES'!$A$5:$J$1200,6,FALSE)</f>
        <v>0</v>
      </c>
    </row>
    <row r="2795" spans="1:6" x14ac:dyDescent="0.2">
      <c r="A2795" s="13">
        <f t="shared" si="934"/>
        <v>466</v>
      </c>
      <c r="B2795" s="14">
        <f>IFERROR(VLOOKUP(A2795,'VENTES ANNUELLES'!$A$5:$J$1200,2,FALSE),"")</f>
        <v>0</v>
      </c>
      <c r="C2795" s="13">
        <f>IFERROR(VLOOKUP(A2795,'VENTES ANNUELLES'!$A$5:$J$1200,3,FALSE),"")</f>
        <v>0</v>
      </c>
      <c r="D2795" s="13">
        <f>'VENTES ANNUELLES'!$M$21</f>
        <v>707400</v>
      </c>
      <c r="E2795" s="15"/>
      <c r="F2795" s="15">
        <f>VLOOKUP(A2795,'VENTES ANNUELLES'!$A$5:$J$1200,7,FALSE)</f>
        <v>0</v>
      </c>
    </row>
    <row r="2796" spans="1:6" x14ac:dyDescent="0.2">
      <c r="A2796" s="13">
        <f t="shared" si="934"/>
        <v>466</v>
      </c>
      <c r="B2796" s="14">
        <f>IFERROR(VLOOKUP(A2796,'VENTES ANNUELLES'!$A$5:$J$1200,2,FALSE),"")</f>
        <v>0</v>
      </c>
      <c r="C2796" s="13">
        <f>IFERROR(VLOOKUP(A2796,'VENTES ANNUELLES'!$A$5:$J$1200,3,FALSE),"")</f>
        <v>0</v>
      </c>
      <c r="D2796" s="13">
        <f>'VENTES ANNUELLES'!$M$22</f>
        <v>445710</v>
      </c>
      <c r="E2796" s="15"/>
      <c r="F2796" s="15">
        <f>VLOOKUP(A2796,'VENTES ANNUELLES'!$A$5:$J$1200,9,FALSE)</f>
        <v>0</v>
      </c>
    </row>
    <row r="2797" spans="1:6" x14ac:dyDescent="0.2">
      <c r="A2797" s="13">
        <f t="shared" si="934"/>
        <v>466</v>
      </c>
      <c r="B2797" s="14">
        <f>IFERROR(VLOOKUP(A2797,'VENTES ANNUELLES'!$A$5:$J$1200,2,FALSE),"")</f>
        <v>0</v>
      </c>
      <c r="C2797" s="13">
        <f>IFERROR(VLOOKUP(A2797,'VENTES ANNUELLES'!$A$5:$J$1200,3,FALSE),"")</f>
        <v>0</v>
      </c>
      <c r="D2797" s="13" t="str">
        <f>IFERROR(VLOOKUP(C2797,'VENTES ANNUELLES'!$L$5:$M$15,2,FALSE),"")</f>
        <v/>
      </c>
      <c r="E2797" s="15">
        <f>VLOOKUP(A2797,'VENTES ANNUELLES'!$A$5:$J$1200,10,FALSE)</f>
        <v>0</v>
      </c>
      <c r="F2797" s="15"/>
    </row>
    <row r="2798" spans="1:6" x14ac:dyDescent="0.2">
      <c r="A2798" s="13">
        <f t="shared" ref="A2798" si="953">A2797+1</f>
        <v>467</v>
      </c>
      <c r="B2798" s="14">
        <f>IFERROR(VLOOKUP(A2798,'VENTES ANNUELLES'!$A$5:$J$1200,2,FALSE),"")</f>
        <v>0</v>
      </c>
      <c r="C2798" s="13">
        <f>IFERROR(VLOOKUP(A2798,'VENTES ANNUELLES'!$A$5:$J$1200,3,FALSE),"")</f>
        <v>0</v>
      </c>
      <c r="D2798" s="13">
        <f>'VENTES ANNUELLES'!$M$18</f>
        <v>707100</v>
      </c>
      <c r="E2798" s="15"/>
      <c r="F2798" s="15">
        <f>VLOOKUP(A2798,'VENTES ANNUELLES'!$A$5:$J$1200,4,FALSE)</f>
        <v>0</v>
      </c>
    </row>
    <row r="2799" spans="1:6" x14ac:dyDescent="0.2">
      <c r="A2799" s="13">
        <f t="shared" ref="A2799" si="954">A2798</f>
        <v>467</v>
      </c>
      <c r="B2799" s="14">
        <f>IFERROR(VLOOKUP(A2799,'VENTES ANNUELLES'!$A$5:$J$1200,2,FALSE),"")</f>
        <v>0</v>
      </c>
      <c r="C2799" s="13">
        <f>IFERROR(VLOOKUP(A2799,'VENTES ANNUELLES'!$A$5:$J$1200,3,FALSE),"")</f>
        <v>0</v>
      </c>
      <c r="D2799" s="13">
        <f>'VENTES ANNUELLES'!$M$19</f>
        <v>707200</v>
      </c>
      <c r="E2799" s="15"/>
      <c r="F2799" s="15">
        <f>VLOOKUP(A2799,'VENTES ANNUELLES'!$A$5:$J$1200,5,FALSE)</f>
        <v>0</v>
      </c>
    </row>
    <row r="2800" spans="1:6" x14ac:dyDescent="0.2">
      <c r="A2800" s="13">
        <f t="shared" si="934"/>
        <v>467</v>
      </c>
      <c r="B2800" s="14">
        <f>IFERROR(VLOOKUP(A2800,'VENTES ANNUELLES'!$A$5:$J$1200,2,FALSE),"")</f>
        <v>0</v>
      </c>
      <c r="C2800" s="13">
        <f>IFERROR(VLOOKUP(A2800,'VENTES ANNUELLES'!$A$5:$J$1200,3,FALSE),"")</f>
        <v>0</v>
      </c>
      <c r="D2800" s="13">
        <f>'VENTES ANNUELLES'!$M$20</f>
        <v>707300</v>
      </c>
      <c r="E2800" s="15"/>
      <c r="F2800" s="15">
        <f>VLOOKUP(A2800,'VENTES ANNUELLES'!$A$5:$J$1200,6,FALSE)</f>
        <v>0</v>
      </c>
    </row>
    <row r="2801" spans="1:6" x14ac:dyDescent="0.2">
      <c r="A2801" s="13">
        <f t="shared" si="934"/>
        <v>467</v>
      </c>
      <c r="B2801" s="14">
        <f>IFERROR(VLOOKUP(A2801,'VENTES ANNUELLES'!$A$5:$J$1200,2,FALSE),"")</f>
        <v>0</v>
      </c>
      <c r="C2801" s="13">
        <f>IFERROR(VLOOKUP(A2801,'VENTES ANNUELLES'!$A$5:$J$1200,3,FALSE),"")</f>
        <v>0</v>
      </c>
      <c r="D2801" s="13">
        <f>'VENTES ANNUELLES'!$M$21</f>
        <v>707400</v>
      </c>
      <c r="E2801" s="15"/>
      <c r="F2801" s="15">
        <f>VLOOKUP(A2801,'VENTES ANNUELLES'!$A$5:$J$1200,7,FALSE)</f>
        <v>0</v>
      </c>
    </row>
    <row r="2802" spans="1:6" x14ac:dyDescent="0.2">
      <c r="A2802" s="13">
        <f t="shared" si="934"/>
        <v>467</v>
      </c>
      <c r="B2802" s="14">
        <f>IFERROR(VLOOKUP(A2802,'VENTES ANNUELLES'!$A$5:$J$1200,2,FALSE),"")</f>
        <v>0</v>
      </c>
      <c r="C2802" s="13">
        <f>IFERROR(VLOOKUP(A2802,'VENTES ANNUELLES'!$A$5:$J$1200,3,FALSE),"")</f>
        <v>0</v>
      </c>
      <c r="D2802" s="13">
        <f>'VENTES ANNUELLES'!$M$22</f>
        <v>445710</v>
      </c>
      <c r="E2802" s="15"/>
      <c r="F2802" s="15">
        <f>VLOOKUP(A2802,'VENTES ANNUELLES'!$A$5:$J$1200,9,FALSE)</f>
        <v>0</v>
      </c>
    </row>
    <row r="2803" spans="1:6" x14ac:dyDescent="0.2">
      <c r="A2803" s="13">
        <f t="shared" ref="A2803:A2866" si="955">A2802</f>
        <v>467</v>
      </c>
      <c r="B2803" s="14">
        <f>IFERROR(VLOOKUP(A2803,'VENTES ANNUELLES'!$A$5:$J$1200,2,FALSE),"")</f>
        <v>0</v>
      </c>
      <c r="C2803" s="13">
        <f>IFERROR(VLOOKUP(A2803,'VENTES ANNUELLES'!$A$5:$J$1200,3,FALSE),"")</f>
        <v>0</v>
      </c>
      <c r="D2803" s="13" t="str">
        <f>IFERROR(VLOOKUP(C2803,'VENTES ANNUELLES'!$L$5:$M$15,2,FALSE),"")</f>
        <v/>
      </c>
      <c r="E2803" s="15">
        <f>VLOOKUP(A2803,'VENTES ANNUELLES'!$A$5:$J$1200,10,FALSE)</f>
        <v>0</v>
      </c>
      <c r="F2803" s="15"/>
    </row>
    <row r="2804" spans="1:6" x14ac:dyDescent="0.2">
      <c r="A2804" s="13">
        <f t="shared" ref="A2804" si="956">A2803+1</f>
        <v>468</v>
      </c>
      <c r="B2804" s="14">
        <f>IFERROR(VLOOKUP(A2804,'VENTES ANNUELLES'!$A$5:$J$1200,2,FALSE),"")</f>
        <v>0</v>
      </c>
      <c r="C2804" s="13">
        <f>IFERROR(VLOOKUP(A2804,'VENTES ANNUELLES'!$A$5:$J$1200,3,FALSE),"")</f>
        <v>0</v>
      </c>
      <c r="D2804" s="13">
        <f>'VENTES ANNUELLES'!$M$18</f>
        <v>707100</v>
      </c>
      <c r="E2804" s="15"/>
      <c r="F2804" s="15">
        <f>VLOOKUP(A2804,'VENTES ANNUELLES'!$A$5:$J$1200,4,FALSE)</f>
        <v>0</v>
      </c>
    </row>
    <row r="2805" spans="1:6" x14ac:dyDescent="0.2">
      <c r="A2805" s="13">
        <f t="shared" ref="A2805" si="957">A2804</f>
        <v>468</v>
      </c>
      <c r="B2805" s="14">
        <f>IFERROR(VLOOKUP(A2805,'VENTES ANNUELLES'!$A$5:$J$1200,2,FALSE),"")</f>
        <v>0</v>
      </c>
      <c r="C2805" s="13">
        <f>IFERROR(VLOOKUP(A2805,'VENTES ANNUELLES'!$A$5:$J$1200,3,FALSE),"")</f>
        <v>0</v>
      </c>
      <c r="D2805" s="13">
        <f>'VENTES ANNUELLES'!$M$19</f>
        <v>707200</v>
      </c>
      <c r="E2805" s="15"/>
      <c r="F2805" s="15">
        <f>VLOOKUP(A2805,'VENTES ANNUELLES'!$A$5:$J$1200,5,FALSE)</f>
        <v>0</v>
      </c>
    </row>
    <row r="2806" spans="1:6" x14ac:dyDescent="0.2">
      <c r="A2806" s="13">
        <f t="shared" si="955"/>
        <v>468</v>
      </c>
      <c r="B2806" s="14">
        <f>IFERROR(VLOOKUP(A2806,'VENTES ANNUELLES'!$A$5:$J$1200,2,FALSE),"")</f>
        <v>0</v>
      </c>
      <c r="C2806" s="13">
        <f>IFERROR(VLOOKUP(A2806,'VENTES ANNUELLES'!$A$5:$J$1200,3,FALSE),"")</f>
        <v>0</v>
      </c>
      <c r="D2806" s="13">
        <f>'VENTES ANNUELLES'!$M$20</f>
        <v>707300</v>
      </c>
      <c r="E2806" s="15"/>
      <c r="F2806" s="15">
        <f>VLOOKUP(A2806,'VENTES ANNUELLES'!$A$5:$J$1200,6,FALSE)</f>
        <v>0</v>
      </c>
    </row>
    <row r="2807" spans="1:6" x14ac:dyDescent="0.2">
      <c r="A2807" s="13">
        <f t="shared" si="955"/>
        <v>468</v>
      </c>
      <c r="B2807" s="14">
        <f>IFERROR(VLOOKUP(A2807,'VENTES ANNUELLES'!$A$5:$J$1200,2,FALSE),"")</f>
        <v>0</v>
      </c>
      <c r="C2807" s="13">
        <f>IFERROR(VLOOKUP(A2807,'VENTES ANNUELLES'!$A$5:$J$1200,3,FALSE),"")</f>
        <v>0</v>
      </c>
      <c r="D2807" s="13">
        <f>'VENTES ANNUELLES'!$M$21</f>
        <v>707400</v>
      </c>
      <c r="E2807" s="15"/>
      <c r="F2807" s="15">
        <f>VLOOKUP(A2807,'VENTES ANNUELLES'!$A$5:$J$1200,7,FALSE)</f>
        <v>0</v>
      </c>
    </row>
    <row r="2808" spans="1:6" x14ac:dyDescent="0.2">
      <c r="A2808" s="13">
        <f t="shared" si="955"/>
        <v>468</v>
      </c>
      <c r="B2808" s="14">
        <f>IFERROR(VLOOKUP(A2808,'VENTES ANNUELLES'!$A$5:$J$1200,2,FALSE),"")</f>
        <v>0</v>
      </c>
      <c r="C2808" s="13">
        <f>IFERROR(VLOOKUP(A2808,'VENTES ANNUELLES'!$A$5:$J$1200,3,FALSE),"")</f>
        <v>0</v>
      </c>
      <c r="D2808" s="13">
        <f>'VENTES ANNUELLES'!$M$22</f>
        <v>445710</v>
      </c>
      <c r="E2808" s="15"/>
      <c r="F2808" s="15">
        <f>VLOOKUP(A2808,'VENTES ANNUELLES'!$A$5:$J$1200,9,FALSE)</f>
        <v>0</v>
      </c>
    </row>
    <row r="2809" spans="1:6" x14ac:dyDescent="0.2">
      <c r="A2809" s="13">
        <f t="shared" si="955"/>
        <v>468</v>
      </c>
      <c r="B2809" s="14">
        <f>IFERROR(VLOOKUP(A2809,'VENTES ANNUELLES'!$A$5:$J$1200,2,FALSE),"")</f>
        <v>0</v>
      </c>
      <c r="C2809" s="13">
        <f>IFERROR(VLOOKUP(A2809,'VENTES ANNUELLES'!$A$5:$J$1200,3,FALSE),"")</f>
        <v>0</v>
      </c>
      <c r="D2809" s="13" t="str">
        <f>IFERROR(VLOOKUP(C2809,'VENTES ANNUELLES'!$L$5:$M$15,2,FALSE),"")</f>
        <v/>
      </c>
      <c r="E2809" s="15">
        <f>VLOOKUP(A2809,'VENTES ANNUELLES'!$A$5:$J$1200,10,FALSE)</f>
        <v>0</v>
      </c>
      <c r="F2809" s="15"/>
    </row>
    <row r="2810" spans="1:6" x14ac:dyDescent="0.2">
      <c r="A2810" s="13">
        <f t="shared" ref="A2810" si="958">A2809+1</f>
        <v>469</v>
      </c>
      <c r="B2810" s="14">
        <f>IFERROR(VLOOKUP(A2810,'VENTES ANNUELLES'!$A$5:$J$1200,2,FALSE),"")</f>
        <v>0</v>
      </c>
      <c r="C2810" s="13">
        <f>IFERROR(VLOOKUP(A2810,'VENTES ANNUELLES'!$A$5:$J$1200,3,FALSE),"")</f>
        <v>0</v>
      </c>
      <c r="D2810" s="13">
        <f>'VENTES ANNUELLES'!$M$18</f>
        <v>707100</v>
      </c>
      <c r="E2810" s="15"/>
      <c r="F2810" s="15">
        <f>VLOOKUP(A2810,'VENTES ANNUELLES'!$A$5:$J$1200,4,FALSE)</f>
        <v>0</v>
      </c>
    </row>
    <row r="2811" spans="1:6" x14ac:dyDescent="0.2">
      <c r="A2811" s="13">
        <f t="shared" ref="A2811" si="959">A2810</f>
        <v>469</v>
      </c>
      <c r="B2811" s="14">
        <f>IFERROR(VLOOKUP(A2811,'VENTES ANNUELLES'!$A$5:$J$1200,2,FALSE),"")</f>
        <v>0</v>
      </c>
      <c r="C2811" s="13">
        <f>IFERROR(VLOOKUP(A2811,'VENTES ANNUELLES'!$A$5:$J$1200,3,FALSE),"")</f>
        <v>0</v>
      </c>
      <c r="D2811" s="13">
        <f>'VENTES ANNUELLES'!$M$19</f>
        <v>707200</v>
      </c>
      <c r="E2811" s="15"/>
      <c r="F2811" s="15">
        <f>VLOOKUP(A2811,'VENTES ANNUELLES'!$A$5:$J$1200,5,FALSE)</f>
        <v>0</v>
      </c>
    </row>
    <row r="2812" spans="1:6" x14ac:dyDescent="0.2">
      <c r="A2812" s="13">
        <f t="shared" si="955"/>
        <v>469</v>
      </c>
      <c r="B2812" s="14">
        <f>IFERROR(VLOOKUP(A2812,'VENTES ANNUELLES'!$A$5:$J$1200,2,FALSE),"")</f>
        <v>0</v>
      </c>
      <c r="C2812" s="13">
        <f>IFERROR(VLOOKUP(A2812,'VENTES ANNUELLES'!$A$5:$J$1200,3,FALSE),"")</f>
        <v>0</v>
      </c>
      <c r="D2812" s="13">
        <f>'VENTES ANNUELLES'!$M$20</f>
        <v>707300</v>
      </c>
      <c r="E2812" s="15"/>
      <c r="F2812" s="15">
        <f>VLOOKUP(A2812,'VENTES ANNUELLES'!$A$5:$J$1200,6,FALSE)</f>
        <v>0</v>
      </c>
    </row>
    <row r="2813" spans="1:6" x14ac:dyDescent="0.2">
      <c r="A2813" s="13">
        <f t="shared" si="955"/>
        <v>469</v>
      </c>
      <c r="B2813" s="14">
        <f>IFERROR(VLOOKUP(A2813,'VENTES ANNUELLES'!$A$5:$J$1200,2,FALSE),"")</f>
        <v>0</v>
      </c>
      <c r="C2813" s="13">
        <f>IFERROR(VLOOKUP(A2813,'VENTES ANNUELLES'!$A$5:$J$1200,3,FALSE),"")</f>
        <v>0</v>
      </c>
      <c r="D2813" s="13">
        <f>'VENTES ANNUELLES'!$M$21</f>
        <v>707400</v>
      </c>
      <c r="E2813" s="15"/>
      <c r="F2813" s="15">
        <f>VLOOKUP(A2813,'VENTES ANNUELLES'!$A$5:$J$1200,7,FALSE)</f>
        <v>0</v>
      </c>
    </row>
    <row r="2814" spans="1:6" x14ac:dyDescent="0.2">
      <c r="A2814" s="13">
        <f t="shared" si="955"/>
        <v>469</v>
      </c>
      <c r="B2814" s="14">
        <f>IFERROR(VLOOKUP(A2814,'VENTES ANNUELLES'!$A$5:$J$1200,2,FALSE),"")</f>
        <v>0</v>
      </c>
      <c r="C2814" s="13">
        <f>IFERROR(VLOOKUP(A2814,'VENTES ANNUELLES'!$A$5:$J$1200,3,FALSE),"")</f>
        <v>0</v>
      </c>
      <c r="D2814" s="13">
        <f>'VENTES ANNUELLES'!$M$22</f>
        <v>445710</v>
      </c>
      <c r="E2814" s="15"/>
      <c r="F2814" s="15">
        <f>VLOOKUP(A2814,'VENTES ANNUELLES'!$A$5:$J$1200,9,FALSE)</f>
        <v>0</v>
      </c>
    </row>
    <row r="2815" spans="1:6" x14ac:dyDescent="0.2">
      <c r="A2815" s="13">
        <f t="shared" si="955"/>
        <v>469</v>
      </c>
      <c r="B2815" s="14">
        <f>IFERROR(VLOOKUP(A2815,'VENTES ANNUELLES'!$A$5:$J$1200,2,FALSE),"")</f>
        <v>0</v>
      </c>
      <c r="C2815" s="13">
        <f>IFERROR(VLOOKUP(A2815,'VENTES ANNUELLES'!$A$5:$J$1200,3,FALSE),"")</f>
        <v>0</v>
      </c>
      <c r="D2815" s="13" t="str">
        <f>IFERROR(VLOOKUP(C2815,'VENTES ANNUELLES'!$L$5:$M$15,2,FALSE),"")</f>
        <v/>
      </c>
      <c r="E2815" s="15">
        <f>VLOOKUP(A2815,'VENTES ANNUELLES'!$A$5:$J$1200,10,FALSE)</f>
        <v>0</v>
      </c>
      <c r="F2815" s="15"/>
    </row>
    <row r="2816" spans="1:6" x14ac:dyDescent="0.2">
      <c r="A2816" s="13">
        <f t="shared" ref="A2816" si="960">A2815+1</f>
        <v>470</v>
      </c>
      <c r="B2816" s="14">
        <f>IFERROR(VLOOKUP(A2816,'VENTES ANNUELLES'!$A$5:$J$1200,2,FALSE),"")</f>
        <v>0</v>
      </c>
      <c r="C2816" s="13">
        <f>IFERROR(VLOOKUP(A2816,'VENTES ANNUELLES'!$A$5:$J$1200,3,FALSE),"")</f>
        <v>0</v>
      </c>
      <c r="D2816" s="13">
        <f>'VENTES ANNUELLES'!$M$18</f>
        <v>707100</v>
      </c>
      <c r="E2816" s="15"/>
      <c r="F2816" s="15">
        <f>VLOOKUP(A2816,'VENTES ANNUELLES'!$A$5:$J$1200,4,FALSE)</f>
        <v>0</v>
      </c>
    </row>
    <row r="2817" spans="1:6" x14ac:dyDescent="0.2">
      <c r="A2817" s="13">
        <f t="shared" ref="A2817" si="961">A2816</f>
        <v>470</v>
      </c>
      <c r="B2817" s="14">
        <f>IFERROR(VLOOKUP(A2817,'VENTES ANNUELLES'!$A$5:$J$1200,2,FALSE),"")</f>
        <v>0</v>
      </c>
      <c r="C2817" s="13">
        <f>IFERROR(VLOOKUP(A2817,'VENTES ANNUELLES'!$A$5:$J$1200,3,FALSE),"")</f>
        <v>0</v>
      </c>
      <c r="D2817" s="13">
        <f>'VENTES ANNUELLES'!$M$19</f>
        <v>707200</v>
      </c>
      <c r="E2817" s="15"/>
      <c r="F2817" s="15">
        <f>VLOOKUP(A2817,'VENTES ANNUELLES'!$A$5:$J$1200,5,FALSE)</f>
        <v>0</v>
      </c>
    </row>
    <row r="2818" spans="1:6" x14ac:dyDescent="0.2">
      <c r="A2818" s="13">
        <f t="shared" si="955"/>
        <v>470</v>
      </c>
      <c r="B2818" s="14">
        <f>IFERROR(VLOOKUP(A2818,'VENTES ANNUELLES'!$A$5:$J$1200,2,FALSE),"")</f>
        <v>0</v>
      </c>
      <c r="C2818" s="13">
        <f>IFERROR(VLOOKUP(A2818,'VENTES ANNUELLES'!$A$5:$J$1200,3,FALSE),"")</f>
        <v>0</v>
      </c>
      <c r="D2818" s="13">
        <f>'VENTES ANNUELLES'!$M$20</f>
        <v>707300</v>
      </c>
      <c r="E2818" s="15"/>
      <c r="F2818" s="15">
        <f>VLOOKUP(A2818,'VENTES ANNUELLES'!$A$5:$J$1200,6,FALSE)</f>
        <v>0</v>
      </c>
    </row>
    <row r="2819" spans="1:6" x14ac:dyDescent="0.2">
      <c r="A2819" s="13">
        <f t="shared" si="955"/>
        <v>470</v>
      </c>
      <c r="B2819" s="14">
        <f>IFERROR(VLOOKUP(A2819,'VENTES ANNUELLES'!$A$5:$J$1200,2,FALSE),"")</f>
        <v>0</v>
      </c>
      <c r="C2819" s="13">
        <f>IFERROR(VLOOKUP(A2819,'VENTES ANNUELLES'!$A$5:$J$1200,3,FALSE),"")</f>
        <v>0</v>
      </c>
      <c r="D2819" s="13">
        <f>'VENTES ANNUELLES'!$M$21</f>
        <v>707400</v>
      </c>
      <c r="E2819" s="15"/>
      <c r="F2819" s="15">
        <f>VLOOKUP(A2819,'VENTES ANNUELLES'!$A$5:$J$1200,7,FALSE)</f>
        <v>0</v>
      </c>
    </row>
    <row r="2820" spans="1:6" x14ac:dyDescent="0.2">
      <c r="A2820" s="13">
        <f t="shared" si="955"/>
        <v>470</v>
      </c>
      <c r="B2820" s="14">
        <f>IFERROR(VLOOKUP(A2820,'VENTES ANNUELLES'!$A$5:$J$1200,2,FALSE),"")</f>
        <v>0</v>
      </c>
      <c r="C2820" s="13">
        <f>IFERROR(VLOOKUP(A2820,'VENTES ANNUELLES'!$A$5:$J$1200,3,FALSE),"")</f>
        <v>0</v>
      </c>
      <c r="D2820" s="13">
        <f>'VENTES ANNUELLES'!$M$22</f>
        <v>445710</v>
      </c>
      <c r="E2820" s="15"/>
      <c r="F2820" s="15">
        <f>VLOOKUP(A2820,'VENTES ANNUELLES'!$A$5:$J$1200,9,FALSE)</f>
        <v>0</v>
      </c>
    </row>
    <row r="2821" spans="1:6" x14ac:dyDescent="0.2">
      <c r="A2821" s="13">
        <f t="shared" si="955"/>
        <v>470</v>
      </c>
      <c r="B2821" s="14">
        <f>IFERROR(VLOOKUP(A2821,'VENTES ANNUELLES'!$A$5:$J$1200,2,FALSE),"")</f>
        <v>0</v>
      </c>
      <c r="C2821" s="13">
        <f>IFERROR(VLOOKUP(A2821,'VENTES ANNUELLES'!$A$5:$J$1200,3,FALSE),"")</f>
        <v>0</v>
      </c>
      <c r="D2821" s="13" t="str">
        <f>IFERROR(VLOOKUP(C2821,'VENTES ANNUELLES'!$L$5:$M$15,2,FALSE),"")</f>
        <v/>
      </c>
      <c r="E2821" s="15">
        <f>VLOOKUP(A2821,'VENTES ANNUELLES'!$A$5:$J$1200,10,FALSE)</f>
        <v>0</v>
      </c>
      <c r="F2821" s="15"/>
    </row>
    <row r="2822" spans="1:6" x14ac:dyDescent="0.2">
      <c r="A2822" s="13">
        <f t="shared" ref="A2822" si="962">A2821+1</f>
        <v>471</v>
      </c>
      <c r="B2822" s="14">
        <f>IFERROR(VLOOKUP(A2822,'VENTES ANNUELLES'!$A$5:$J$1200,2,FALSE),"")</f>
        <v>0</v>
      </c>
      <c r="C2822" s="13">
        <f>IFERROR(VLOOKUP(A2822,'VENTES ANNUELLES'!$A$5:$J$1200,3,FALSE),"")</f>
        <v>0</v>
      </c>
      <c r="D2822" s="13">
        <f>'VENTES ANNUELLES'!$M$18</f>
        <v>707100</v>
      </c>
      <c r="E2822" s="15"/>
      <c r="F2822" s="15">
        <f>VLOOKUP(A2822,'VENTES ANNUELLES'!$A$5:$J$1200,4,FALSE)</f>
        <v>0</v>
      </c>
    </row>
    <row r="2823" spans="1:6" x14ac:dyDescent="0.2">
      <c r="A2823" s="13">
        <f t="shared" ref="A2823" si="963">A2822</f>
        <v>471</v>
      </c>
      <c r="B2823" s="14">
        <f>IFERROR(VLOOKUP(A2823,'VENTES ANNUELLES'!$A$5:$J$1200,2,FALSE),"")</f>
        <v>0</v>
      </c>
      <c r="C2823" s="13">
        <f>IFERROR(VLOOKUP(A2823,'VENTES ANNUELLES'!$A$5:$J$1200,3,FALSE),"")</f>
        <v>0</v>
      </c>
      <c r="D2823" s="13">
        <f>'VENTES ANNUELLES'!$M$19</f>
        <v>707200</v>
      </c>
      <c r="E2823" s="15"/>
      <c r="F2823" s="15">
        <f>VLOOKUP(A2823,'VENTES ANNUELLES'!$A$5:$J$1200,5,FALSE)</f>
        <v>0</v>
      </c>
    </row>
    <row r="2824" spans="1:6" x14ac:dyDescent="0.2">
      <c r="A2824" s="13">
        <f t="shared" si="955"/>
        <v>471</v>
      </c>
      <c r="B2824" s="14">
        <f>IFERROR(VLOOKUP(A2824,'VENTES ANNUELLES'!$A$5:$J$1200,2,FALSE),"")</f>
        <v>0</v>
      </c>
      <c r="C2824" s="13">
        <f>IFERROR(VLOOKUP(A2824,'VENTES ANNUELLES'!$A$5:$J$1200,3,FALSE),"")</f>
        <v>0</v>
      </c>
      <c r="D2824" s="13">
        <f>'VENTES ANNUELLES'!$M$20</f>
        <v>707300</v>
      </c>
      <c r="E2824" s="15"/>
      <c r="F2824" s="15">
        <f>VLOOKUP(A2824,'VENTES ANNUELLES'!$A$5:$J$1200,6,FALSE)</f>
        <v>0</v>
      </c>
    </row>
    <row r="2825" spans="1:6" x14ac:dyDescent="0.2">
      <c r="A2825" s="13">
        <f t="shared" si="955"/>
        <v>471</v>
      </c>
      <c r="B2825" s="14">
        <f>IFERROR(VLOOKUP(A2825,'VENTES ANNUELLES'!$A$5:$J$1200,2,FALSE),"")</f>
        <v>0</v>
      </c>
      <c r="C2825" s="13">
        <f>IFERROR(VLOOKUP(A2825,'VENTES ANNUELLES'!$A$5:$J$1200,3,FALSE),"")</f>
        <v>0</v>
      </c>
      <c r="D2825" s="13">
        <f>'VENTES ANNUELLES'!$M$21</f>
        <v>707400</v>
      </c>
      <c r="E2825" s="15"/>
      <c r="F2825" s="15">
        <f>VLOOKUP(A2825,'VENTES ANNUELLES'!$A$5:$J$1200,7,FALSE)</f>
        <v>0</v>
      </c>
    </row>
    <row r="2826" spans="1:6" x14ac:dyDescent="0.2">
      <c r="A2826" s="13">
        <f t="shared" si="955"/>
        <v>471</v>
      </c>
      <c r="B2826" s="14">
        <f>IFERROR(VLOOKUP(A2826,'VENTES ANNUELLES'!$A$5:$J$1200,2,FALSE),"")</f>
        <v>0</v>
      </c>
      <c r="C2826" s="13">
        <f>IFERROR(VLOOKUP(A2826,'VENTES ANNUELLES'!$A$5:$J$1200,3,FALSE),"")</f>
        <v>0</v>
      </c>
      <c r="D2826" s="13">
        <f>'VENTES ANNUELLES'!$M$22</f>
        <v>445710</v>
      </c>
      <c r="E2826" s="15"/>
      <c r="F2826" s="15">
        <f>VLOOKUP(A2826,'VENTES ANNUELLES'!$A$5:$J$1200,9,FALSE)</f>
        <v>0</v>
      </c>
    </row>
    <row r="2827" spans="1:6" x14ac:dyDescent="0.2">
      <c r="A2827" s="13">
        <f t="shared" si="955"/>
        <v>471</v>
      </c>
      <c r="B2827" s="14">
        <f>IFERROR(VLOOKUP(A2827,'VENTES ANNUELLES'!$A$5:$J$1200,2,FALSE),"")</f>
        <v>0</v>
      </c>
      <c r="C2827" s="13">
        <f>IFERROR(VLOOKUP(A2827,'VENTES ANNUELLES'!$A$5:$J$1200,3,FALSE),"")</f>
        <v>0</v>
      </c>
      <c r="D2827" s="13" t="str">
        <f>IFERROR(VLOOKUP(C2827,'VENTES ANNUELLES'!$L$5:$M$15,2,FALSE),"")</f>
        <v/>
      </c>
      <c r="E2827" s="15">
        <f>VLOOKUP(A2827,'VENTES ANNUELLES'!$A$5:$J$1200,10,FALSE)</f>
        <v>0</v>
      </c>
      <c r="F2827" s="15"/>
    </row>
    <row r="2828" spans="1:6" x14ac:dyDescent="0.2">
      <c r="A2828" s="13">
        <f t="shared" ref="A2828" si="964">A2827+1</f>
        <v>472</v>
      </c>
      <c r="B2828" s="14">
        <f>IFERROR(VLOOKUP(A2828,'VENTES ANNUELLES'!$A$5:$J$1200,2,FALSE),"")</f>
        <v>0</v>
      </c>
      <c r="C2828" s="13">
        <f>IFERROR(VLOOKUP(A2828,'VENTES ANNUELLES'!$A$5:$J$1200,3,FALSE),"")</f>
        <v>0</v>
      </c>
      <c r="D2828" s="13">
        <f>'VENTES ANNUELLES'!$M$18</f>
        <v>707100</v>
      </c>
      <c r="E2828" s="15"/>
      <c r="F2828" s="15">
        <f>VLOOKUP(A2828,'VENTES ANNUELLES'!$A$5:$J$1200,4,FALSE)</f>
        <v>0</v>
      </c>
    </row>
    <row r="2829" spans="1:6" x14ac:dyDescent="0.2">
      <c r="A2829" s="13">
        <f t="shared" ref="A2829" si="965">A2828</f>
        <v>472</v>
      </c>
      <c r="B2829" s="14">
        <f>IFERROR(VLOOKUP(A2829,'VENTES ANNUELLES'!$A$5:$J$1200,2,FALSE),"")</f>
        <v>0</v>
      </c>
      <c r="C2829" s="13">
        <f>IFERROR(VLOOKUP(A2829,'VENTES ANNUELLES'!$A$5:$J$1200,3,FALSE),"")</f>
        <v>0</v>
      </c>
      <c r="D2829" s="13">
        <f>'VENTES ANNUELLES'!$M$19</f>
        <v>707200</v>
      </c>
      <c r="E2829" s="15"/>
      <c r="F2829" s="15">
        <f>VLOOKUP(A2829,'VENTES ANNUELLES'!$A$5:$J$1200,5,FALSE)</f>
        <v>0</v>
      </c>
    </row>
    <row r="2830" spans="1:6" x14ac:dyDescent="0.2">
      <c r="A2830" s="13">
        <f t="shared" si="955"/>
        <v>472</v>
      </c>
      <c r="B2830" s="14">
        <f>IFERROR(VLOOKUP(A2830,'VENTES ANNUELLES'!$A$5:$J$1200,2,FALSE),"")</f>
        <v>0</v>
      </c>
      <c r="C2830" s="13">
        <f>IFERROR(VLOOKUP(A2830,'VENTES ANNUELLES'!$A$5:$J$1200,3,FALSE),"")</f>
        <v>0</v>
      </c>
      <c r="D2830" s="13">
        <f>'VENTES ANNUELLES'!$M$20</f>
        <v>707300</v>
      </c>
      <c r="E2830" s="15"/>
      <c r="F2830" s="15">
        <f>VLOOKUP(A2830,'VENTES ANNUELLES'!$A$5:$J$1200,6,FALSE)</f>
        <v>0</v>
      </c>
    </row>
    <row r="2831" spans="1:6" x14ac:dyDescent="0.2">
      <c r="A2831" s="13">
        <f t="shared" si="955"/>
        <v>472</v>
      </c>
      <c r="B2831" s="14">
        <f>IFERROR(VLOOKUP(A2831,'VENTES ANNUELLES'!$A$5:$J$1200,2,FALSE),"")</f>
        <v>0</v>
      </c>
      <c r="C2831" s="13">
        <f>IFERROR(VLOOKUP(A2831,'VENTES ANNUELLES'!$A$5:$J$1200,3,FALSE),"")</f>
        <v>0</v>
      </c>
      <c r="D2831" s="13">
        <f>'VENTES ANNUELLES'!$M$21</f>
        <v>707400</v>
      </c>
      <c r="E2831" s="15"/>
      <c r="F2831" s="15">
        <f>VLOOKUP(A2831,'VENTES ANNUELLES'!$A$5:$J$1200,7,FALSE)</f>
        <v>0</v>
      </c>
    </row>
    <row r="2832" spans="1:6" x14ac:dyDescent="0.2">
      <c r="A2832" s="13">
        <f t="shared" si="955"/>
        <v>472</v>
      </c>
      <c r="B2832" s="14">
        <f>IFERROR(VLOOKUP(A2832,'VENTES ANNUELLES'!$A$5:$J$1200,2,FALSE),"")</f>
        <v>0</v>
      </c>
      <c r="C2832" s="13">
        <f>IFERROR(VLOOKUP(A2832,'VENTES ANNUELLES'!$A$5:$J$1200,3,FALSE),"")</f>
        <v>0</v>
      </c>
      <c r="D2832" s="13">
        <f>'VENTES ANNUELLES'!$M$22</f>
        <v>445710</v>
      </c>
      <c r="E2832" s="15"/>
      <c r="F2832" s="15">
        <f>VLOOKUP(A2832,'VENTES ANNUELLES'!$A$5:$J$1200,9,FALSE)</f>
        <v>0</v>
      </c>
    </row>
    <row r="2833" spans="1:6" x14ac:dyDescent="0.2">
      <c r="A2833" s="13">
        <f t="shared" si="955"/>
        <v>472</v>
      </c>
      <c r="B2833" s="14">
        <f>IFERROR(VLOOKUP(A2833,'VENTES ANNUELLES'!$A$5:$J$1200,2,FALSE),"")</f>
        <v>0</v>
      </c>
      <c r="C2833" s="13">
        <f>IFERROR(VLOOKUP(A2833,'VENTES ANNUELLES'!$A$5:$J$1200,3,FALSE),"")</f>
        <v>0</v>
      </c>
      <c r="D2833" s="13" t="str">
        <f>IFERROR(VLOOKUP(C2833,'VENTES ANNUELLES'!$L$5:$M$15,2,FALSE),"")</f>
        <v/>
      </c>
      <c r="E2833" s="15">
        <f>VLOOKUP(A2833,'VENTES ANNUELLES'!$A$5:$J$1200,10,FALSE)</f>
        <v>0</v>
      </c>
      <c r="F2833" s="15"/>
    </row>
    <row r="2834" spans="1:6" x14ac:dyDescent="0.2">
      <c r="A2834" s="13">
        <f t="shared" ref="A2834" si="966">A2833+1</f>
        <v>473</v>
      </c>
      <c r="B2834" s="14">
        <f>IFERROR(VLOOKUP(A2834,'VENTES ANNUELLES'!$A$5:$J$1200,2,FALSE),"")</f>
        <v>0</v>
      </c>
      <c r="C2834" s="13">
        <f>IFERROR(VLOOKUP(A2834,'VENTES ANNUELLES'!$A$5:$J$1200,3,FALSE),"")</f>
        <v>0</v>
      </c>
      <c r="D2834" s="13">
        <f>'VENTES ANNUELLES'!$M$18</f>
        <v>707100</v>
      </c>
      <c r="E2834" s="15"/>
      <c r="F2834" s="15">
        <f>VLOOKUP(A2834,'VENTES ANNUELLES'!$A$5:$J$1200,4,FALSE)</f>
        <v>0</v>
      </c>
    </row>
    <row r="2835" spans="1:6" x14ac:dyDescent="0.2">
      <c r="A2835" s="13">
        <f t="shared" ref="A2835" si="967">A2834</f>
        <v>473</v>
      </c>
      <c r="B2835" s="14">
        <f>IFERROR(VLOOKUP(A2835,'VENTES ANNUELLES'!$A$5:$J$1200,2,FALSE),"")</f>
        <v>0</v>
      </c>
      <c r="C2835" s="13">
        <f>IFERROR(VLOOKUP(A2835,'VENTES ANNUELLES'!$A$5:$J$1200,3,FALSE),"")</f>
        <v>0</v>
      </c>
      <c r="D2835" s="13">
        <f>'VENTES ANNUELLES'!$M$19</f>
        <v>707200</v>
      </c>
      <c r="E2835" s="15"/>
      <c r="F2835" s="15">
        <f>VLOOKUP(A2835,'VENTES ANNUELLES'!$A$5:$J$1200,5,FALSE)</f>
        <v>0</v>
      </c>
    </row>
    <row r="2836" spans="1:6" x14ac:dyDescent="0.2">
      <c r="A2836" s="13">
        <f t="shared" si="955"/>
        <v>473</v>
      </c>
      <c r="B2836" s="14">
        <f>IFERROR(VLOOKUP(A2836,'VENTES ANNUELLES'!$A$5:$J$1200,2,FALSE),"")</f>
        <v>0</v>
      </c>
      <c r="C2836" s="13">
        <f>IFERROR(VLOOKUP(A2836,'VENTES ANNUELLES'!$A$5:$J$1200,3,FALSE),"")</f>
        <v>0</v>
      </c>
      <c r="D2836" s="13">
        <f>'VENTES ANNUELLES'!$M$20</f>
        <v>707300</v>
      </c>
      <c r="E2836" s="15"/>
      <c r="F2836" s="15">
        <f>VLOOKUP(A2836,'VENTES ANNUELLES'!$A$5:$J$1200,6,FALSE)</f>
        <v>0</v>
      </c>
    </row>
    <row r="2837" spans="1:6" x14ac:dyDescent="0.2">
      <c r="A2837" s="13">
        <f t="shared" si="955"/>
        <v>473</v>
      </c>
      <c r="B2837" s="14">
        <f>IFERROR(VLOOKUP(A2837,'VENTES ANNUELLES'!$A$5:$J$1200,2,FALSE),"")</f>
        <v>0</v>
      </c>
      <c r="C2837" s="13">
        <f>IFERROR(VLOOKUP(A2837,'VENTES ANNUELLES'!$A$5:$J$1200,3,FALSE),"")</f>
        <v>0</v>
      </c>
      <c r="D2837" s="13">
        <f>'VENTES ANNUELLES'!$M$21</f>
        <v>707400</v>
      </c>
      <c r="E2837" s="15"/>
      <c r="F2837" s="15">
        <f>VLOOKUP(A2837,'VENTES ANNUELLES'!$A$5:$J$1200,7,FALSE)</f>
        <v>0</v>
      </c>
    </row>
    <row r="2838" spans="1:6" x14ac:dyDescent="0.2">
      <c r="A2838" s="13">
        <f t="shared" si="955"/>
        <v>473</v>
      </c>
      <c r="B2838" s="14">
        <f>IFERROR(VLOOKUP(A2838,'VENTES ANNUELLES'!$A$5:$J$1200,2,FALSE),"")</f>
        <v>0</v>
      </c>
      <c r="C2838" s="13">
        <f>IFERROR(VLOOKUP(A2838,'VENTES ANNUELLES'!$A$5:$J$1200,3,FALSE),"")</f>
        <v>0</v>
      </c>
      <c r="D2838" s="13">
        <f>'VENTES ANNUELLES'!$M$22</f>
        <v>445710</v>
      </c>
      <c r="E2838" s="15"/>
      <c r="F2838" s="15">
        <f>VLOOKUP(A2838,'VENTES ANNUELLES'!$A$5:$J$1200,9,FALSE)</f>
        <v>0</v>
      </c>
    </row>
    <row r="2839" spans="1:6" x14ac:dyDescent="0.2">
      <c r="A2839" s="13">
        <f t="shared" si="955"/>
        <v>473</v>
      </c>
      <c r="B2839" s="14">
        <f>IFERROR(VLOOKUP(A2839,'VENTES ANNUELLES'!$A$5:$J$1200,2,FALSE),"")</f>
        <v>0</v>
      </c>
      <c r="C2839" s="13">
        <f>IFERROR(VLOOKUP(A2839,'VENTES ANNUELLES'!$A$5:$J$1200,3,FALSE),"")</f>
        <v>0</v>
      </c>
      <c r="D2839" s="13" t="str">
        <f>IFERROR(VLOOKUP(C2839,'VENTES ANNUELLES'!$L$5:$M$15,2,FALSE),"")</f>
        <v/>
      </c>
      <c r="E2839" s="15">
        <f>VLOOKUP(A2839,'VENTES ANNUELLES'!$A$5:$J$1200,10,FALSE)</f>
        <v>0</v>
      </c>
      <c r="F2839" s="15"/>
    </row>
    <row r="2840" spans="1:6" x14ac:dyDescent="0.2">
      <c r="A2840" s="13">
        <f t="shared" ref="A2840" si="968">A2839+1</f>
        <v>474</v>
      </c>
      <c r="B2840" s="14">
        <f>IFERROR(VLOOKUP(A2840,'VENTES ANNUELLES'!$A$5:$J$1200,2,FALSE),"")</f>
        <v>0</v>
      </c>
      <c r="C2840" s="13">
        <f>IFERROR(VLOOKUP(A2840,'VENTES ANNUELLES'!$A$5:$J$1200,3,FALSE),"")</f>
        <v>0</v>
      </c>
      <c r="D2840" s="13">
        <f>'VENTES ANNUELLES'!$M$18</f>
        <v>707100</v>
      </c>
      <c r="E2840" s="15"/>
      <c r="F2840" s="15">
        <f>VLOOKUP(A2840,'VENTES ANNUELLES'!$A$5:$J$1200,4,FALSE)</f>
        <v>0</v>
      </c>
    </row>
    <row r="2841" spans="1:6" x14ac:dyDescent="0.2">
      <c r="A2841" s="13">
        <f t="shared" ref="A2841" si="969">A2840</f>
        <v>474</v>
      </c>
      <c r="B2841" s="14">
        <f>IFERROR(VLOOKUP(A2841,'VENTES ANNUELLES'!$A$5:$J$1200,2,FALSE),"")</f>
        <v>0</v>
      </c>
      <c r="C2841" s="13">
        <f>IFERROR(VLOOKUP(A2841,'VENTES ANNUELLES'!$A$5:$J$1200,3,FALSE),"")</f>
        <v>0</v>
      </c>
      <c r="D2841" s="13">
        <f>'VENTES ANNUELLES'!$M$19</f>
        <v>707200</v>
      </c>
      <c r="E2841" s="15"/>
      <c r="F2841" s="15">
        <f>VLOOKUP(A2841,'VENTES ANNUELLES'!$A$5:$J$1200,5,FALSE)</f>
        <v>0</v>
      </c>
    </row>
    <row r="2842" spans="1:6" x14ac:dyDescent="0.2">
      <c r="A2842" s="13">
        <f t="shared" si="955"/>
        <v>474</v>
      </c>
      <c r="B2842" s="14">
        <f>IFERROR(VLOOKUP(A2842,'VENTES ANNUELLES'!$A$5:$J$1200,2,FALSE),"")</f>
        <v>0</v>
      </c>
      <c r="C2842" s="13">
        <f>IFERROR(VLOOKUP(A2842,'VENTES ANNUELLES'!$A$5:$J$1200,3,FALSE),"")</f>
        <v>0</v>
      </c>
      <c r="D2842" s="13">
        <f>'VENTES ANNUELLES'!$M$20</f>
        <v>707300</v>
      </c>
      <c r="E2842" s="15"/>
      <c r="F2842" s="15">
        <f>VLOOKUP(A2842,'VENTES ANNUELLES'!$A$5:$J$1200,6,FALSE)</f>
        <v>0</v>
      </c>
    </row>
    <row r="2843" spans="1:6" x14ac:dyDescent="0.2">
      <c r="A2843" s="13">
        <f t="shared" si="955"/>
        <v>474</v>
      </c>
      <c r="B2843" s="14">
        <f>IFERROR(VLOOKUP(A2843,'VENTES ANNUELLES'!$A$5:$J$1200,2,FALSE),"")</f>
        <v>0</v>
      </c>
      <c r="C2843" s="13">
        <f>IFERROR(VLOOKUP(A2843,'VENTES ANNUELLES'!$A$5:$J$1200,3,FALSE),"")</f>
        <v>0</v>
      </c>
      <c r="D2843" s="13">
        <f>'VENTES ANNUELLES'!$M$21</f>
        <v>707400</v>
      </c>
      <c r="E2843" s="15"/>
      <c r="F2843" s="15">
        <f>VLOOKUP(A2843,'VENTES ANNUELLES'!$A$5:$J$1200,7,FALSE)</f>
        <v>0</v>
      </c>
    </row>
    <row r="2844" spans="1:6" x14ac:dyDescent="0.2">
      <c r="A2844" s="13">
        <f t="shared" si="955"/>
        <v>474</v>
      </c>
      <c r="B2844" s="14">
        <f>IFERROR(VLOOKUP(A2844,'VENTES ANNUELLES'!$A$5:$J$1200,2,FALSE),"")</f>
        <v>0</v>
      </c>
      <c r="C2844" s="13">
        <f>IFERROR(VLOOKUP(A2844,'VENTES ANNUELLES'!$A$5:$J$1200,3,FALSE),"")</f>
        <v>0</v>
      </c>
      <c r="D2844" s="13">
        <f>'VENTES ANNUELLES'!$M$22</f>
        <v>445710</v>
      </c>
      <c r="E2844" s="15"/>
      <c r="F2844" s="15">
        <f>VLOOKUP(A2844,'VENTES ANNUELLES'!$A$5:$J$1200,9,FALSE)</f>
        <v>0</v>
      </c>
    </row>
    <row r="2845" spans="1:6" x14ac:dyDescent="0.2">
      <c r="A2845" s="13">
        <f t="shared" si="955"/>
        <v>474</v>
      </c>
      <c r="B2845" s="14">
        <f>IFERROR(VLOOKUP(A2845,'VENTES ANNUELLES'!$A$5:$J$1200,2,FALSE),"")</f>
        <v>0</v>
      </c>
      <c r="C2845" s="13">
        <f>IFERROR(VLOOKUP(A2845,'VENTES ANNUELLES'!$A$5:$J$1200,3,FALSE),"")</f>
        <v>0</v>
      </c>
      <c r="D2845" s="13" t="str">
        <f>IFERROR(VLOOKUP(C2845,'VENTES ANNUELLES'!$L$5:$M$15,2,FALSE),"")</f>
        <v/>
      </c>
      <c r="E2845" s="15">
        <f>VLOOKUP(A2845,'VENTES ANNUELLES'!$A$5:$J$1200,10,FALSE)</f>
        <v>0</v>
      </c>
      <c r="F2845" s="15"/>
    </row>
    <row r="2846" spans="1:6" x14ac:dyDescent="0.2">
      <c r="A2846" s="13">
        <f t="shared" ref="A2846" si="970">A2845+1</f>
        <v>475</v>
      </c>
      <c r="B2846" s="14">
        <f>IFERROR(VLOOKUP(A2846,'VENTES ANNUELLES'!$A$5:$J$1200,2,FALSE),"")</f>
        <v>0</v>
      </c>
      <c r="C2846" s="13">
        <f>IFERROR(VLOOKUP(A2846,'VENTES ANNUELLES'!$A$5:$J$1200,3,FALSE),"")</f>
        <v>0</v>
      </c>
      <c r="D2846" s="13">
        <f>'VENTES ANNUELLES'!$M$18</f>
        <v>707100</v>
      </c>
      <c r="E2846" s="15"/>
      <c r="F2846" s="15">
        <f>VLOOKUP(A2846,'VENTES ANNUELLES'!$A$5:$J$1200,4,FALSE)</f>
        <v>0</v>
      </c>
    </row>
    <row r="2847" spans="1:6" x14ac:dyDescent="0.2">
      <c r="A2847" s="13">
        <f t="shared" ref="A2847" si="971">A2846</f>
        <v>475</v>
      </c>
      <c r="B2847" s="14">
        <f>IFERROR(VLOOKUP(A2847,'VENTES ANNUELLES'!$A$5:$J$1200,2,FALSE),"")</f>
        <v>0</v>
      </c>
      <c r="C2847" s="13">
        <f>IFERROR(VLOOKUP(A2847,'VENTES ANNUELLES'!$A$5:$J$1200,3,FALSE),"")</f>
        <v>0</v>
      </c>
      <c r="D2847" s="13">
        <f>'VENTES ANNUELLES'!$M$19</f>
        <v>707200</v>
      </c>
      <c r="E2847" s="15"/>
      <c r="F2847" s="15">
        <f>VLOOKUP(A2847,'VENTES ANNUELLES'!$A$5:$J$1200,5,FALSE)</f>
        <v>0</v>
      </c>
    </row>
    <row r="2848" spans="1:6" x14ac:dyDescent="0.2">
      <c r="A2848" s="13">
        <f t="shared" si="955"/>
        <v>475</v>
      </c>
      <c r="B2848" s="14">
        <f>IFERROR(VLOOKUP(A2848,'VENTES ANNUELLES'!$A$5:$J$1200,2,FALSE),"")</f>
        <v>0</v>
      </c>
      <c r="C2848" s="13">
        <f>IFERROR(VLOOKUP(A2848,'VENTES ANNUELLES'!$A$5:$J$1200,3,FALSE),"")</f>
        <v>0</v>
      </c>
      <c r="D2848" s="13">
        <f>'VENTES ANNUELLES'!$M$20</f>
        <v>707300</v>
      </c>
      <c r="E2848" s="15"/>
      <c r="F2848" s="15">
        <f>VLOOKUP(A2848,'VENTES ANNUELLES'!$A$5:$J$1200,6,FALSE)</f>
        <v>0</v>
      </c>
    </row>
    <row r="2849" spans="1:6" x14ac:dyDescent="0.2">
      <c r="A2849" s="13">
        <f t="shared" si="955"/>
        <v>475</v>
      </c>
      <c r="B2849" s="14">
        <f>IFERROR(VLOOKUP(A2849,'VENTES ANNUELLES'!$A$5:$J$1200,2,FALSE),"")</f>
        <v>0</v>
      </c>
      <c r="C2849" s="13">
        <f>IFERROR(VLOOKUP(A2849,'VENTES ANNUELLES'!$A$5:$J$1200,3,FALSE),"")</f>
        <v>0</v>
      </c>
      <c r="D2849" s="13">
        <f>'VENTES ANNUELLES'!$M$21</f>
        <v>707400</v>
      </c>
      <c r="E2849" s="15"/>
      <c r="F2849" s="15">
        <f>VLOOKUP(A2849,'VENTES ANNUELLES'!$A$5:$J$1200,7,FALSE)</f>
        <v>0</v>
      </c>
    </row>
    <row r="2850" spans="1:6" x14ac:dyDescent="0.2">
      <c r="A2850" s="13">
        <f t="shared" si="955"/>
        <v>475</v>
      </c>
      <c r="B2850" s="14">
        <f>IFERROR(VLOOKUP(A2850,'VENTES ANNUELLES'!$A$5:$J$1200,2,FALSE),"")</f>
        <v>0</v>
      </c>
      <c r="C2850" s="13">
        <f>IFERROR(VLOOKUP(A2850,'VENTES ANNUELLES'!$A$5:$J$1200,3,FALSE),"")</f>
        <v>0</v>
      </c>
      <c r="D2850" s="13">
        <f>'VENTES ANNUELLES'!$M$22</f>
        <v>445710</v>
      </c>
      <c r="E2850" s="15"/>
      <c r="F2850" s="15">
        <f>VLOOKUP(A2850,'VENTES ANNUELLES'!$A$5:$J$1200,9,FALSE)</f>
        <v>0</v>
      </c>
    </row>
    <row r="2851" spans="1:6" x14ac:dyDescent="0.2">
      <c r="A2851" s="13">
        <f t="shared" si="955"/>
        <v>475</v>
      </c>
      <c r="B2851" s="14">
        <f>IFERROR(VLOOKUP(A2851,'VENTES ANNUELLES'!$A$5:$J$1200,2,FALSE),"")</f>
        <v>0</v>
      </c>
      <c r="C2851" s="13">
        <f>IFERROR(VLOOKUP(A2851,'VENTES ANNUELLES'!$A$5:$J$1200,3,FALSE),"")</f>
        <v>0</v>
      </c>
      <c r="D2851" s="13" t="str">
        <f>IFERROR(VLOOKUP(C2851,'VENTES ANNUELLES'!$L$5:$M$15,2,FALSE),"")</f>
        <v/>
      </c>
      <c r="E2851" s="15">
        <f>VLOOKUP(A2851,'VENTES ANNUELLES'!$A$5:$J$1200,10,FALSE)</f>
        <v>0</v>
      </c>
      <c r="F2851" s="15"/>
    </row>
    <row r="2852" spans="1:6" x14ac:dyDescent="0.2">
      <c r="A2852" s="13">
        <f t="shared" ref="A2852" si="972">A2851+1</f>
        <v>476</v>
      </c>
      <c r="B2852" s="14">
        <f>IFERROR(VLOOKUP(A2852,'VENTES ANNUELLES'!$A$5:$J$1200,2,FALSE),"")</f>
        <v>0</v>
      </c>
      <c r="C2852" s="13">
        <f>IFERROR(VLOOKUP(A2852,'VENTES ANNUELLES'!$A$5:$J$1200,3,FALSE),"")</f>
        <v>0</v>
      </c>
      <c r="D2852" s="13">
        <f>'VENTES ANNUELLES'!$M$18</f>
        <v>707100</v>
      </c>
      <c r="E2852" s="15"/>
      <c r="F2852" s="15">
        <f>VLOOKUP(A2852,'VENTES ANNUELLES'!$A$5:$J$1200,4,FALSE)</f>
        <v>0</v>
      </c>
    </row>
    <row r="2853" spans="1:6" x14ac:dyDescent="0.2">
      <c r="A2853" s="13">
        <f t="shared" ref="A2853" si="973">A2852</f>
        <v>476</v>
      </c>
      <c r="B2853" s="14">
        <f>IFERROR(VLOOKUP(A2853,'VENTES ANNUELLES'!$A$5:$J$1200,2,FALSE),"")</f>
        <v>0</v>
      </c>
      <c r="C2853" s="13">
        <f>IFERROR(VLOOKUP(A2853,'VENTES ANNUELLES'!$A$5:$J$1200,3,FALSE),"")</f>
        <v>0</v>
      </c>
      <c r="D2853" s="13">
        <f>'VENTES ANNUELLES'!$M$19</f>
        <v>707200</v>
      </c>
      <c r="E2853" s="15"/>
      <c r="F2853" s="15">
        <f>VLOOKUP(A2853,'VENTES ANNUELLES'!$A$5:$J$1200,5,FALSE)</f>
        <v>0</v>
      </c>
    </row>
    <row r="2854" spans="1:6" x14ac:dyDescent="0.2">
      <c r="A2854" s="13">
        <f t="shared" si="955"/>
        <v>476</v>
      </c>
      <c r="B2854" s="14">
        <f>IFERROR(VLOOKUP(A2854,'VENTES ANNUELLES'!$A$5:$J$1200,2,FALSE),"")</f>
        <v>0</v>
      </c>
      <c r="C2854" s="13">
        <f>IFERROR(VLOOKUP(A2854,'VENTES ANNUELLES'!$A$5:$J$1200,3,FALSE),"")</f>
        <v>0</v>
      </c>
      <c r="D2854" s="13">
        <f>'VENTES ANNUELLES'!$M$20</f>
        <v>707300</v>
      </c>
      <c r="E2854" s="15"/>
      <c r="F2854" s="15">
        <f>VLOOKUP(A2854,'VENTES ANNUELLES'!$A$5:$J$1200,6,FALSE)</f>
        <v>0</v>
      </c>
    </row>
    <row r="2855" spans="1:6" x14ac:dyDescent="0.2">
      <c r="A2855" s="13">
        <f t="shared" si="955"/>
        <v>476</v>
      </c>
      <c r="B2855" s="14">
        <f>IFERROR(VLOOKUP(A2855,'VENTES ANNUELLES'!$A$5:$J$1200,2,FALSE),"")</f>
        <v>0</v>
      </c>
      <c r="C2855" s="13">
        <f>IFERROR(VLOOKUP(A2855,'VENTES ANNUELLES'!$A$5:$J$1200,3,FALSE),"")</f>
        <v>0</v>
      </c>
      <c r="D2855" s="13">
        <f>'VENTES ANNUELLES'!$M$21</f>
        <v>707400</v>
      </c>
      <c r="E2855" s="15"/>
      <c r="F2855" s="15">
        <f>VLOOKUP(A2855,'VENTES ANNUELLES'!$A$5:$J$1200,7,FALSE)</f>
        <v>0</v>
      </c>
    </row>
    <row r="2856" spans="1:6" x14ac:dyDescent="0.2">
      <c r="A2856" s="13">
        <f t="shared" si="955"/>
        <v>476</v>
      </c>
      <c r="B2856" s="14">
        <f>IFERROR(VLOOKUP(A2856,'VENTES ANNUELLES'!$A$5:$J$1200,2,FALSE),"")</f>
        <v>0</v>
      </c>
      <c r="C2856" s="13">
        <f>IFERROR(VLOOKUP(A2856,'VENTES ANNUELLES'!$A$5:$J$1200,3,FALSE),"")</f>
        <v>0</v>
      </c>
      <c r="D2856" s="13">
        <f>'VENTES ANNUELLES'!$M$22</f>
        <v>445710</v>
      </c>
      <c r="E2856" s="15"/>
      <c r="F2856" s="15">
        <f>VLOOKUP(A2856,'VENTES ANNUELLES'!$A$5:$J$1200,9,FALSE)</f>
        <v>0</v>
      </c>
    </row>
    <row r="2857" spans="1:6" x14ac:dyDescent="0.2">
      <c r="A2857" s="13">
        <f t="shared" si="955"/>
        <v>476</v>
      </c>
      <c r="B2857" s="14">
        <f>IFERROR(VLOOKUP(A2857,'VENTES ANNUELLES'!$A$5:$J$1200,2,FALSE),"")</f>
        <v>0</v>
      </c>
      <c r="C2857" s="13">
        <f>IFERROR(VLOOKUP(A2857,'VENTES ANNUELLES'!$A$5:$J$1200,3,FALSE),"")</f>
        <v>0</v>
      </c>
      <c r="D2857" s="13" t="str">
        <f>IFERROR(VLOOKUP(C2857,'VENTES ANNUELLES'!$L$5:$M$15,2,FALSE),"")</f>
        <v/>
      </c>
      <c r="E2857" s="15">
        <f>VLOOKUP(A2857,'VENTES ANNUELLES'!$A$5:$J$1200,10,FALSE)</f>
        <v>0</v>
      </c>
      <c r="F2857" s="15"/>
    </row>
    <row r="2858" spans="1:6" x14ac:dyDescent="0.2">
      <c r="A2858" s="13">
        <f t="shared" ref="A2858" si="974">A2857+1</f>
        <v>477</v>
      </c>
      <c r="B2858" s="14">
        <f>IFERROR(VLOOKUP(A2858,'VENTES ANNUELLES'!$A$5:$J$1200,2,FALSE),"")</f>
        <v>0</v>
      </c>
      <c r="C2858" s="13">
        <f>IFERROR(VLOOKUP(A2858,'VENTES ANNUELLES'!$A$5:$J$1200,3,FALSE),"")</f>
        <v>0</v>
      </c>
      <c r="D2858" s="13">
        <f>'VENTES ANNUELLES'!$M$18</f>
        <v>707100</v>
      </c>
      <c r="E2858" s="15"/>
      <c r="F2858" s="15">
        <f>VLOOKUP(A2858,'VENTES ANNUELLES'!$A$5:$J$1200,4,FALSE)</f>
        <v>0</v>
      </c>
    </row>
    <row r="2859" spans="1:6" x14ac:dyDescent="0.2">
      <c r="A2859" s="13">
        <f t="shared" ref="A2859" si="975">A2858</f>
        <v>477</v>
      </c>
      <c r="B2859" s="14">
        <f>IFERROR(VLOOKUP(A2859,'VENTES ANNUELLES'!$A$5:$J$1200,2,FALSE),"")</f>
        <v>0</v>
      </c>
      <c r="C2859" s="13">
        <f>IFERROR(VLOOKUP(A2859,'VENTES ANNUELLES'!$A$5:$J$1200,3,FALSE),"")</f>
        <v>0</v>
      </c>
      <c r="D2859" s="13">
        <f>'VENTES ANNUELLES'!$M$19</f>
        <v>707200</v>
      </c>
      <c r="E2859" s="15"/>
      <c r="F2859" s="15">
        <f>VLOOKUP(A2859,'VENTES ANNUELLES'!$A$5:$J$1200,5,FALSE)</f>
        <v>0</v>
      </c>
    </row>
    <row r="2860" spans="1:6" x14ac:dyDescent="0.2">
      <c r="A2860" s="13">
        <f t="shared" si="955"/>
        <v>477</v>
      </c>
      <c r="B2860" s="14">
        <f>IFERROR(VLOOKUP(A2860,'VENTES ANNUELLES'!$A$5:$J$1200,2,FALSE),"")</f>
        <v>0</v>
      </c>
      <c r="C2860" s="13">
        <f>IFERROR(VLOOKUP(A2860,'VENTES ANNUELLES'!$A$5:$J$1200,3,FALSE),"")</f>
        <v>0</v>
      </c>
      <c r="D2860" s="13">
        <f>'VENTES ANNUELLES'!$M$20</f>
        <v>707300</v>
      </c>
      <c r="E2860" s="15"/>
      <c r="F2860" s="15">
        <f>VLOOKUP(A2860,'VENTES ANNUELLES'!$A$5:$J$1200,6,FALSE)</f>
        <v>0</v>
      </c>
    </row>
    <row r="2861" spans="1:6" x14ac:dyDescent="0.2">
      <c r="A2861" s="13">
        <f t="shared" si="955"/>
        <v>477</v>
      </c>
      <c r="B2861" s="14">
        <f>IFERROR(VLOOKUP(A2861,'VENTES ANNUELLES'!$A$5:$J$1200,2,FALSE),"")</f>
        <v>0</v>
      </c>
      <c r="C2861" s="13">
        <f>IFERROR(VLOOKUP(A2861,'VENTES ANNUELLES'!$A$5:$J$1200,3,FALSE),"")</f>
        <v>0</v>
      </c>
      <c r="D2861" s="13">
        <f>'VENTES ANNUELLES'!$M$21</f>
        <v>707400</v>
      </c>
      <c r="E2861" s="15"/>
      <c r="F2861" s="15">
        <f>VLOOKUP(A2861,'VENTES ANNUELLES'!$A$5:$J$1200,7,FALSE)</f>
        <v>0</v>
      </c>
    </row>
    <row r="2862" spans="1:6" x14ac:dyDescent="0.2">
      <c r="A2862" s="13">
        <f t="shared" si="955"/>
        <v>477</v>
      </c>
      <c r="B2862" s="14">
        <f>IFERROR(VLOOKUP(A2862,'VENTES ANNUELLES'!$A$5:$J$1200,2,FALSE),"")</f>
        <v>0</v>
      </c>
      <c r="C2862" s="13">
        <f>IFERROR(VLOOKUP(A2862,'VENTES ANNUELLES'!$A$5:$J$1200,3,FALSE),"")</f>
        <v>0</v>
      </c>
      <c r="D2862" s="13">
        <f>'VENTES ANNUELLES'!$M$22</f>
        <v>445710</v>
      </c>
      <c r="E2862" s="15"/>
      <c r="F2862" s="15">
        <f>VLOOKUP(A2862,'VENTES ANNUELLES'!$A$5:$J$1200,9,FALSE)</f>
        <v>0</v>
      </c>
    </row>
    <row r="2863" spans="1:6" x14ac:dyDescent="0.2">
      <c r="A2863" s="13">
        <f t="shared" si="955"/>
        <v>477</v>
      </c>
      <c r="B2863" s="14">
        <f>IFERROR(VLOOKUP(A2863,'VENTES ANNUELLES'!$A$5:$J$1200,2,FALSE),"")</f>
        <v>0</v>
      </c>
      <c r="C2863" s="13">
        <f>IFERROR(VLOOKUP(A2863,'VENTES ANNUELLES'!$A$5:$J$1200,3,FALSE),"")</f>
        <v>0</v>
      </c>
      <c r="D2863" s="13" t="str">
        <f>IFERROR(VLOOKUP(C2863,'VENTES ANNUELLES'!$L$5:$M$15,2,FALSE),"")</f>
        <v/>
      </c>
      <c r="E2863" s="15">
        <f>VLOOKUP(A2863,'VENTES ANNUELLES'!$A$5:$J$1200,10,FALSE)</f>
        <v>0</v>
      </c>
      <c r="F2863" s="15"/>
    </row>
    <row r="2864" spans="1:6" x14ac:dyDescent="0.2">
      <c r="A2864" s="13">
        <f t="shared" ref="A2864" si="976">A2863+1</f>
        <v>478</v>
      </c>
      <c r="B2864" s="14">
        <f>IFERROR(VLOOKUP(A2864,'VENTES ANNUELLES'!$A$5:$J$1200,2,FALSE),"")</f>
        <v>0</v>
      </c>
      <c r="C2864" s="13">
        <f>IFERROR(VLOOKUP(A2864,'VENTES ANNUELLES'!$A$5:$J$1200,3,FALSE),"")</f>
        <v>0</v>
      </c>
      <c r="D2864" s="13">
        <f>'VENTES ANNUELLES'!$M$18</f>
        <v>707100</v>
      </c>
      <c r="E2864" s="15"/>
      <c r="F2864" s="15">
        <f>VLOOKUP(A2864,'VENTES ANNUELLES'!$A$5:$J$1200,4,FALSE)</f>
        <v>0</v>
      </c>
    </row>
    <row r="2865" spans="1:6" x14ac:dyDescent="0.2">
      <c r="A2865" s="13">
        <f t="shared" ref="A2865" si="977">A2864</f>
        <v>478</v>
      </c>
      <c r="B2865" s="14">
        <f>IFERROR(VLOOKUP(A2865,'VENTES ANNUELLES'!$A$5:$J$1200,2,FALSE),"")</f>
        <v>0</v>
      </c>
      <c r="C2865" s="13">
        <f>IFERROR(VLOOKUP(A2865,'VENTES ANNUELLES'!$A$5:$J$1200,3,FALSE),"")</f>
        <v>0</v>
      </c>
      <c r="D2865" s="13">
        <f>'VENTES ANNUELLES'!$M$19</f>
        <v>707200</v>
      </c>
      <c r="E2865" s="15"/>
      <c r="F2865" s="15">
        <f>VLOOKUP(A2865,'VENTES ANNUELLES'!$A$5:$J$1200,5,FALSE)</f>
        <v>0</v>
      </c>
    </row>
    <row r="2866" spans="1:6" x14ac:dyDescent="0.2">
      <c r="A2866" s="13">
        <f t="shared" si="955"/>
        <v>478</v>
      </c>
      <c r="B2866" s="14">
        <f>IFERROR(VLOOKUP(A2866,'VENTES ANNUELLES'!$A$5:$J$1200,2,FALSE),"")</f>
        <v>0</v>
      </c>
      <c r="C2866" s="13">
        <f>IFERROR(VLOOKUP(A2866,'VENTES ANNUELLES'!$A$5:$J$1200,3,FALSE),"")</f>
        <v>0</v>
      </c>
      <c r="D2866" s="13">
        <f>'VENTES ANNUELLES'!$M$20</f>
        <v>707300</v>
      </c>
      <c r="E2866" s="15"/>
      <c r="F2866" s="15">
        <f>VLOOKUP(A2866,'VENTES ANNUELLES'!$A$5:$J$1200,6,FALSE)</f>
        <v>0</v>
      </c>
    </row>
    <row r="2867" spans="1:6" x14ac:dyDescent="0.2">
      <c r="A2867" s="13">
        <f t="shared" ref="A2867:A2929" si="978">A2866</f>
        <v>478</v>
      </c>
      <c r="B2867" s="14">
        <f>IFERROR(VLOOKUP(A2867,'VENTES ANNUELLES'!$A$5:$J$1200,2,FALSE),"")</f>
        <v>0</v>
      </c>
      <c r="C2867" s="13">
        <f>IFERROR(VLOOKUP(A2867,'VENTES ANNUELLES'!$A$5:$J$1200,3,FALSE),"")</f>
        <v>0</v>
      </c>
      <c r="D2867" s="13">
        <f>'VENTES ANNUELLES'!$M$21</f>
        <v>707400</v>
      </c>
      <c r="E2867" s="15"/>
      <c r="F2867" s="15">
        <f>VLOOKUP(A2867,'VENTES ANNUELLES'!$A$5:$J$1200,7,FALSE)</f>
        <v>0</v>
      </c>
    </row>
    <row r="2868" spans="1:6" x14ac:dyDescent="0.2">
      <c r="A2868" s="13">
        <f t="shared" si="978"/>
        <v>478</v>
      </c>
      <c r="B2868" s="14">
        <f>IFERROR(VLOOKUP(A2868,'VENTES ANNUELLES'!$A$5:$J$1200,2,FALSE),"")</f>
        <v>0</v>
      </c>
      <c r="C2868" s="13">
        <f>IFERROR(VLOOKUP(A2868,'VENTES ANNUELLES'!$A$5:$J$1200,3,FALSE),"")</f>
        <v>0</v>
      </c>
      <c r="D2868" s="13">
        <f>'VENTES ANNUELLES'!$M$22</f>
        <v>445710</v>
      </c>
      <c r="E2868" s="15"/>
      <c r="F2868" s="15">
        <f>VLOOKUP(A2868,'VENTES ANNUELLES'!$A$5:$J$1200,9,FALSE)</f>
        <v>0</v>
      </c>
    </row>
    <row r="2869" spans="1:6" x14ac:dyDescent="0.2">
      <c r="A2869" s="13">
        <f t="shared" si="978"/>
        <v>478</v>
      </c>
      <c r="B2869" s="14">
        <f>IFERROR(VLOOKUP(A2869,'VENTES ANNUELLES'!$A$5:$J$1200,2,FALSE),"")</f>
        <v>0</v>
      </c>
      <c r="C2869" s="13">
        <f>IFERROR(VLOOKUP(A2869,'VENTES ANNUELLES'!$A$5:$J$1200,3,FALSE),"")</f>
        <v>0</v>
      </c>
      <c r="D2869" s="13" t="str">
        <f>IFERROR(VLOOKUP(C2869,'VENTES ANNUELLES'!$L$5:$M$15,2,FALSE),"")</f>
        <v/>
      </c>
      <c r="E2869" s="15">
        <f>VLOOKUP(A2869,'VENTES ANNUELLES'!$A$5:$J$1200,10,FALSE)</f>
        <v>0</v>
      </c>
      <c r="F2869" s="15"/>
    </row>
    <row r="2870" spans="1:6" x14ac:dyDescent="0.2">
      <c r="A2870" s="13">
        <f t="shared" ref="A2870" si="979">A2869+1</f>
        <v>479</v>
      </c>
      <c r="B2870" s="14">
        <f>IFERROR(VLOOKUP(A2870,'VENTES ANNUELLES'!$A$5:$J$1200,2,FALSE),"")</f>
        <v>0</v>
      </c>
      <c r="C2870" s="13">
        <f>IFERROR(VLOOKUP(A2870,'VENTES ANNUELLES'!$A$5:$J$1200,3,FALSE),"")</f>
        <v>0</v>
      </c>
      <c r="D2870" s="13">
        <f>'VENTES ANNUELLES'!$M$18</f>
        <v>707100</v>
      </c>
      <c r="E2870" s="15"/>
      <c r="F2870" s="15">
        <f>VLOOKUP(A2870,'VENTES ANNUELLES'!$A$5:$J$1200,4,FALSE)</f>
        <v>0</v>
      </c>
    </row>
    <row r="2871" spans="1:6" x14ac:dyDescent="0.2">
      <c r="A2871" s="13">
        <f t="shared" ref="A2871" si="980">A2870</f>
        <v>479</v>
      </c>
      <c r="B2871" s="14">
        <f>IFERROR(VLOOKUP(A2871,'VENTES ANNUELLES'!$A$5:$J$1200,2,FALSE),"")</f>
        <v>0</v>
      </c>
      <c r="C2871" s="13">
        <f>IFERROR(VLOOKUP(A2871,'VENTES ANNUELLES'!$A$5:$J$1200,3,FALSE),"")</f>
        <v>0</v>
      </c>
      <c r="D2871" s="13">
        <f>'VENTES ANNUELLES'!$M$19</f>
        <v>707200</v>
      </c>
      <c r="E2871" s="15"/>
      <c r="F2871" s="15">
        <f>VLOOKUP(A2871,'VENTES ANNUELLES'!$A$5:$J$1200,5,FALSE)</f>
        <v>0</v>
      </c>
    </row>
    <row r="2872" spans="1:6" x14ac:dyDescent="0.2">
      <c r="A2872" s="13">
        <f t="shared" si="978"/>
        <v>479</v>
      </c>
      <c r="B2872" s="14">
        <f>IFERROR(VLOOKUP(A2872,'VENTES ANNUELLES'!$A$5:$J$1200,2,FALSE),"")</f>
        <v>0</v>
      </c>
      <c r="C2872" s="13">
        <f>IFERROR(VLOOKUP(A2872,'VENTES ANNUELLES'!$A$5:$J$1200,3,FALSE),"")</f>
        <v>0</v>
      </c>
      <c r="D2872" s="13">
        <f>'VENTES ANNUELLES'!$M$20</f>
        <v>707300</v>
      </c>
      <c r="E2872" s="15"/>
      <c r="F2872" s="15">
        <f>VLOOKUP(A2872,'VENTES ANNUELLES'!$A$5:$J$1200,6,FALSE)</f>
        <v>0</v>
      </c>
    </row>
    <row r="2873" spans="1:6" x14ac:dyDescent="0.2">
      <c r="A2873" s="13">
        <f t="shared" si="978"/>
        <v>479</v>
      </c>
      <c r="B2873" s="14">
        <f>IFERROR(VLOOKUP(A2873,'VENTES ANNUELLES'!$A$5:$J$1200,2,FALSE),"")</f>
        <v>0</v>
      </c>
      <c r="C2873" s="13">
        <f>IFERROR(VLOOKUP(A2873,'VENTES ANNUELLES'!$A$5:$J$1200,3,FALSE),"")</f>
        <v>0</v>
      </c>
      <c r="D2873" s="13">
        <f>'VENTES ANNUELLES'!$M$21</f>
        <v>707400</v>
      </c>
      <c r="E2873" s="15"/>
      <c r="F2873" s="15">
        <f>VLOOKUP(A2873,'VENTES ANNUELLES'!$A$5:$J$1200,7,FALSE)</f>
        <v>0</v>
      </c>
    </row>
    <row r="2874" spans="1:6" x14ac:dyDescent="0.2">
      <c r="A2874" s="13">
        <f t="shared" si="978"/>
        <v>479</v>
      </c>
      <c r="B2874" s="14">
        <f>IFERROR(VLOOKUP(A2874,'VENTES ANNUELLES'!$A$5:$J$1200,2,FALSE),"")</f>
        <v>0</v>
      </c>
      <c r="C2874" s="13">
        <f>IFERROR(VLOOKUP(A2874,'VENTES ANNUELLES'!$A$5:$J$1200,3,FALSE),"")</f>
        <v>0</v>
      </c>
      <c r="D2874" s="13">
        <f>'VENTES ANNUELLES'!$M$22</f>
        <v>445710</v>
      </c>
      <c r="E2874" s="15"/>
      <c r="F2874" s="15">
        <f>VLOOKUP(A2874,'VENTES ANNUELLES'!$A$5:$J$1200,9,FALSE)</f>
        <v>0</v>
      </c>
    </row>
    <row r="2875" spans="1:6" x14ac:dyDescent="0.2">
      <c r="A2875" s="13">
        <f t="shared" si="978"/>
        <v>479</v>
      </c>
      <c r="B2875" s="14">
        <f>IFERROR(VLOOKUP(A2875,'VENTES ANNUELLES'!$A$5:$J$1200,2,FALSE),"")</f>
        <v>0</v>
      </c>
      <c r="C2875" s="13">
        <f>IFERROR(VLOOKUP(A2875,'VENTES ANNUELLES'!$A$5:$J$1200,3,FALSE),"")</f>
        <v>0</v>
      </c>
      <c r="D2875" s="13" t="str">
        <f>IFERROR(VLOOKUP(C2875,'VENTES ANNUELLES'!$L$5:$M$15,2,FALSE),"")</f>
        <v/>
      </c>
      <c r="E2875" s="15">
        <f>VLOOKUP(A2875,'VENTES ANNUELLES'!$A$5:$J$1200,10,FALSE)</f>
        <v>0</v>
      </c>
      <c r="F2875" s="15"/>
    </row>
    <row r="2876" spans="1:6" x14ac:dyDescent="0.2">
      <c r="A2876" s="13">
        <f t="shared" ref="A2876" si="981">A2875+1</f>
        <v>480</v>
      </c>
      <c r="B2876" s="14">
        <f>IFERROR(VLOOKUP(A2876,'VENTES ANNUELLES'!$A$5:$J$1200,2,FALSE),"")</f>
        <v>0</v>
      </c>
      <c r="C2876" s="13">
        <f>IFERROR(VLOOKUP(A2876,'VENTES ANNUELLES'!$A$5:$J$1200,3,FALSE),"")</f>
        <v>0</v>
      </c>
      <c r="D2876" s="13">
        <f>'VENTES ANNUELLES'!$M$18</f>
        <v>707100</v>
      </c>
      <c r="E2876" s="15"/>
      <c r="F2876" s="15">
        <f>VLOOKUP(A2876,'VENTES ANNUELLES'!$A$5:$J$1200,4,FALSE)</f>
        <v>0</v>
      </c>
    </row>
    <row r="2877" spans="1:6" x14ac:dyDescent="0.2">
      <c r="A2877" s="13">
        <f t="shared" ref="A2877" si="982">A2876</f>
        <v>480</v>
      </c>
      <c r="B2877" s="14">
        <f>IFERROR(VLOOKUP(A2877,'VENTES ANNUELLES'!$A$5:$J$1200,2,FALSE),"")</f>
        <v>0</v>
      </c>
      <c r="C2877" s="13">
        <f>IFERROR(VLOOKUP(A2877,'VENTES ANNUELLES'!$A$5:$J$1200,3,FALSE),"")</f>
        <v>0</v>
      </c>
      <c r="D2877" s="13">
        <f>'VENTES ANNUELLES'!$M$19</f>
        <v>707200</v>
      </c>
      <c r="E2877" s="15"/>
      <c r="F2877" s="15">
        <f>VLOOKUP(A2877,'VENTES ANNUELLES'!$A$5:$J$1200,5,FALSE)</f>
        <v>0</v>
      </c>
    </row>
    <row r="2878" spans="1:6" x14ac:dyDescent="0.2">
      <c r="A2878" s="13">
        <f t="shared" si="978"/>
        <v>480</v>
      </c>
      <c r="B2878" s="14">
        <f>IFERROR(VLOOKUP(A2878,'VENTES ANNUELLES'!$A$5:$J$1200,2,FALSE),"")</f>
        <v>0</v>
      </c>
      <c r="C2878" s="13">
        <f>IFERROR(VLOOKUP(A2878,'VENTES ANNUELLES'!$A$5:$J$1200,3,FALSE),"")</f>
        <v>0</v>
      </c>
      <c r="D2878" s="13">
        <f>'VENTES ANNUELLES'!$M$20</f>
        <v>707300</v>
      </c>
      <c r="E2878" s="15"/>
      <c r="F2878" s="15">
        <f>VLOOKUP(A2878,'VENTES ANNUELLES'!$A$5:$J$1200,6,FALSE)</f>
        <v>0</v>
      </c>
    </row>
    <row r="2879" spans="1:6" x14ac:dyDescent="0.2">
      <c r="A2879" s="13">
        <f t="shared" si="978"/>
        <v>480</v>
      </c>
      <c r="B2879" s="14">
        <f>IFERROR(VLOOKUP(A2879,'VENTES ANNUELLES'!$A$5:$J$1200,2,FALSE),"")</f>
        <v>0</v>
      </c>
      <c r="C2879" s="13">
        <f>IFERROR(VLOOKUP(A2879,'VENTES ANNUELLES'!$A$5:$J$1200,3,FALSE),"")</f>
        <v>0</v>
      </c>
      <c r="D2879" s="13">
        <f>'VENTES ANNUELLES'!$M$21</f>
        <v>707400</v>
      </c>
      <c r="E2879" s="15"/>
      <c r="F2879" s="15">
        <f>VLOOKUP(A2879,'VENTES ANNUELLES'!$A$5:$J$1200,7,FALSE)</f>
        <v>0</v>
      </c>
    </row>
    <row r="2880" spans="1:6" x14ac:dyDescent="0.2">
      <c r="A2880" s="13">
        <f t="shared" si="978"/>
        <v>480</v>
      </c>
      <c r="B2880" s="14">
        <f>IFERROR(VLOOKUP(A2880,'VENTES ANNUELLES'!$A$5:$J$1200,2,FALSE),"")</f>
        <v>0</v>
      </c>
      <c r="C2880" s="13">
        <f>IFERROR(VLOOKUP(A2880,'VENTES ANNUELLES'!$A$5:$J$1200,3,FALSE),"")</f>
        <v>0</v>
      </c>
      <c r="D2880" s="13">
        <f>'VENTES ANNUELLES'!$M$22</f>
        <v>445710</v>
      </c>
      <c r="E2880" s="15"/>
      <c r="F2880" s="15">
        <f>VLOOKUP(A2880,'VENTES ANNUELLES'!$A$5:$J$1200,9,FALSE)</f>
        <v>0</v>
      </c>
    </row>
    <row r="2881" spans="1:6" x14ac:dyDescent="0.2">
      <c r="A2881" s="13">
        <f t="shared" si="978"/>
        <v>480</v>
      </c>
      <c r="B2881" s="14">
        <f>IFERROR(VLOOKUP(A2881,'VENTES ANNUELLES'!$A$5:$J$1200,2,FALSE),"")</f>
        <v>0</v>
      </c>
      <c r="C2881" s="13">
        <f>IFERROR(VLOOKUP(A2881,'VENTES ANNUELLES'!$A$5:$J$1200,3,FALSE),"")</f>
        <v>0</v>
      </c>
      <c r="D2881" s="13" t="str">
        <f>IFERROR(VLOOKUP(C2881,'VENTES ANNUELLES'!$L$5:$M$15,2,FALSE),"")</f>
        <v/>
      </c>
      <c r="E2881" s="15">
        <f>VLOOKUP(A2881,'VENTES ANNUELLES'!$A$5:$J$1200,10,FALSE)</f>
        <v>0</v>
      </c>
      <c r="F2881" s="15"/>
    </row>
    <row r="2882" spans="1:6" x14ac:dyDescent="0.2">
      <c r="A2882" s="13">
        <f t="shared" ref="A2882" si="983">A2881+1</f>
        <v>481</v>
      </c>
      <c r="B2882" s="14">
        <f>IFERROR(VLOOKUP(A2882,'VENTES ANNUELLES'!$A$5:$J$1200,2,FALSE),"")</f>
        <v>0</v>
      </c>
      <c r="C2882" s="13">
        <f>IFERROR(VLOOKUP(A2882,'VENTES ANNUELLES'!$A$5:$J$1200,3,FALSE),"")</f>
        <v>0</v>
      </c>
      <c r="D2882" s="13">
        <f>'VENTES ANNUELLES'!$M$18</f>
        <v>707100</v>
      </c>
      <c r="E2882" s="15"/>
      <c r="F2882" s="15">
        <f>VLOOKUP(A2882,'VENTES ANNUELLES'!$A$5:$J$1200,4,FALSE)</f>
        <v>0</v>
      </c>
    </row>
    <row r="2883" spans="1:6" x14ac:dyDescent="0.2">
      <c r="A2883" s="13">
        <f t="shared" ref="A2883" si="984">A2882</f>
        <v>481</v>
      </c>
      <c r="B2883" s="14">
        <f>IFERROR(VLOOKUP(A2883,'VENTES ANNUELLES'!$A$5:$J$1200,2,FALSE),"")</f>
        <v>0</v>
      </c>
      <c r="C2883" s="13">
        <f>IFERROR(VLOOKUP(A2883,'VENTES ANNUELLES'!$A$5:$J$1200,3,FALSE),"")</f>
        <v>0</v>
      </c>
      <c r="D2883" s="13">
        <f>'VENTES ANNUELLES'!$M$19</f>
        <v>707200</v>
      </c>
      <c r="E2883" s="15"/>
      <c r="F2883" s="15">
        <f>VLOOKUP(A2883,'VENTES ANNUELLES'!$A$5:$J$1200,5,FALSE)</f>
        <v>0</v>
      </c>
    </row>
    <row r="2884" spans="1:6" x14ac:dyDescent="0.2">
      <c r="A2884" s="13">
        <f t="shared" si="978"/>
        <v>481</v>
      </c>
      <c r="B2884" s="14">
        <f>IFERROR(VLOOKUP(A2884,'VENTES ANNUELLES'!$A$5:$J$1200,2,FALSE),"")</f>
        <v>0</v>
      </c>
      <c r="C2884" s="13">
        <f>IFERROR(VLOOKUP(A2884,'VENTES ANNUELLES'!$A$5:$J$1200,3,FALSE),"")</f>
        <v>0</v>
      </c>
      <c r="D2884" s="13">
        <f>'VENTES ANNUELLES'!$M$20</f>
        <v>707300</v>
      </c>
      <c r="E2884" s="15"/>
      <c r="F2884" s="15">
        <f>VLOOKUP(A2884,'VENTES ANNUELLES'!$A$5:$J$1200,6,FALSE)</f>
        <v>0</v>
      </c>
    </row>
    <row r="2885" spans="1:6" x14ac:dyDescent="0.2">
      <c r="A2885" s="13">
        <f t="shared" si="978"/>
        <v>481</v>
      </c>
      <c r="B2885" s="14">
        <f>IFERROR(VLOOKUP(A2885,'VENTES ANNUELLES'!$A$5:$J$1200,2,FALSE),"")</f>
        <v>0</v>
      </c>
      <c r="C2885" s="13">
        <f>IFERROR(VLOOKUP(A2885,'VENTES ANNUELLES'!$A$5:$J$1200,3,FALSE),"")</f>
        <v>0</v>
      </c>
      <c r="D2885" s="13">
        <f>'VENTES ANNUELLES'!$M$21</f>
        <v>707400</v>
      </c>
      <c r="E2885" s="15"/>
      <c r="F2885" s="15">
        <f>VLOOKUP(A2885,'VENTES ANNUELLES'!$A$5:$J$1200,7,FALSE)</f>
        <v>0</v>
      </c>
    </row>
    <row r="2886" spans="1:6" x14ac:dyDescent="0.2">
      <c r="A2886" s="13">
        <f t="shared" si="978"/>
        <v>481</v>
      </c>
      <c r="B2886" s="14">
        <f>IFERROR(VLOOKUP(A2886,'VENTES ANNUELLES'!$A$5:$J$1200,2,FALSE),"")</f>
        <v>0</v>
      </c>
      <c r="C2886" s="13">
        <f>IFERROR(VLOOKUP(A2886,'VENTES ANNUELLES'!$A$5:$J$1200,3,FALSE),"")</f>
        <v>0</v>
      </c>
      <c r="D2886" s="13">
        <f>'VENTES ANNUELLES'!$M$22</f>
        <v>445710</v>
      </c>
      <c r="E2886" s="15"/>
      <c r="F2886" s="15">
        <f>VLOOKUP(A2886,'VENTES ANNUELLES'!$A$5:$J$1200,9,FALSE)</f>
        <v>0</v>
      </c>
    </row>
    <row r="2887" spans="1:6" x14ac:dyDescent="0.2">
      <c r="A2887" s="13">
        <f t="shared" si="978"/>
        <v>481</v>
      </c>
      <c r="B2887" s="14">
        <f>IFERROR(VLOOKUP(A2887,'VENTES ANNUELLES'!$A$5:$J$1200,2,FALSE),"")</f>
        <v>0</v>
      </c>
      <c r="C2887" s="13">
        <f>IFERROR(VLOOKUP(A2887,'VENTES ANNUELLES'!$A$5:$J$1200,3,FALSE),"")</f>
        <v>0</v>
      </c>
      <c r="D2887" s="13" t="str">
        <f>IFERROR(VLOOKUP(C2887,'VENTES ANNUELLES'!$L$5:$M$15,2,FALSE),"")</f>
        <v/>
      </c>
      <c r="E2887" s="15">
        <f>VLOOKUP(A2887,'VENTES ANNUELLES'!$A$5:$J$1200,10,FALSE)</f>
        <v>0</v>
      </c>
      <c r="F2887" s="15"/>
    </row>
    <row r="2888" spans="1:6" x14ac:dyDescent="0.2">
      <c r="A2888" s="13">
        <f t="shared" ref="A2888" si="985">A2887+1</f>
        <v>482</v>
      </c>
      <c r="B2888" s="14">
        <f>IFERROR(VLOOKUP(A2888,'VENTES ANNUELLES'!$A$5:$J$1200,2,FALSE),"")</f>
        <v>0</v>
      </c>
      <c r="C2888" s="13">
        <f>IFERROR(VLOOKUP(A2888,'VENTES ANNUELLES'!$A$5:$J$1200,3,FALSE),"")</f>
        <v>0</v>
      </c>
      <c r="D2888" s="13">
        <f>'VENTES ANNUELLES'!$M$18</f>
        <v>707100</v>
      </c>
      <c r="E2888" s="15"/>
      <c r="F2888" s="15">
        <f>VLOOKUP(A2888,'VENTES ANNUELLES'!$A$5:$J$1200,4,FALSE)</f>
        <v>0</v>
      </c>
    </row>
    <row r="2889" spans="1:6" x14ac:dyDescent="0.2">
      <c r="A2889" s="13">
        <f t="shared" ref="A2889" si="986">A2888</f>
        <v>482</v>
      </c>
      <c r="B2889" s="14">
        <f>IFERROR(VLOOKUP(A2889,'VENTES ANNUELLES'!$A$5:$J$1200,2,FALSE),"")</f>
        <v>0</v>
      </c>
      <c r="C2889" s="13">
        <f>IFERROR(VLOOKUP(A2889,'VENTES ANNUELLES'!$A$5:$J$1200,3,FALSE),"")</f>
        <v>0</v>
      </c>
      <c r="D2889" s="13">
        <f>'VENTES ANNUELLES'!$M$19</f>
        <v>707200</v>
      </c>
      <c r="E2889" s="15"/>
      <c r="F2889" s="15">
        <f>VLOOKUP(A2889,'VENTES ANNUELLES'!$A$5:$J$1200,5,FALSE)</f>
        <v>0</v>
      </c>
    </row>
    <row r="2890" spans="1:6" x14ac:dyDescent="0.2">
      <c r="A2890" s="13">
        <f t="shared" si="978"/>
        <v>482</v>
      </c>
      <c r="B2890" s="14">
        <f>IFERROR(VLOOKUP(A2890,'VENTES ANNUELLES'!$A$5:$J$1200,2,FALSE),"")</f>
        <v>0</v>
      </c>
      <c r="C2890" s="13">
        <f>IFERROR(VLOOKUP(A2890,'VENTES ANNUELLES'!$A$5:$J$1200,3,FALSE),"")</f>
        <v>0</v>
      </c>
      <c r="D2890" s="13">
        <f>'VENTES ANNUELLES'!$M$20</f>
        <v>707300</v>
      </c>
      <c r="E2890" s="15"/>
      <c r="F2890" s="15">
        <f>VLOOKUP(A2890,'VENTES ANNUELLES'!$A$5:$J$1200,6,FALSE)</f>
        <v>0</v>
      </c>
    </row>
    <row r="2891" spans="1:6" x14ac:dyDescent="0.2">
      <c r="A2891" s="13">
        <f t="shared" si="978"/>
        <v>482</v>
      </c>
      <c r="B2891" s="14">
        <f>IFERROR(VLOOKUP(A2891,'VENTES ANNUELLES'!$A$5:$J$1200,2,FALSE),"")</f>
        <v>0</v>
      </c>
      <c r="C2891" s="13">
        <f>IFERROR(VLOOKUP(A2891,'VENTES ANNUELLES'!$A$5:$J$1200,3,FALSE),"")</f>
        <v>0</v>
      </c>
      <c r="D2891" s="13">
        <f>'VENTES ANNUELLES'!$M$21</f>
        <v>707400</v>
      </c>
      <c r="E2891" s="15"/>
      <c r="F2891" s="15">
        <f>VLOOKUP(A2891,'VENTES ANNUELLES'!$A$5:$J$1200,7,FALSE)</f>
        <v>0</v>
      </c>
    </row>
    <row r="2892" spans="1:6" x14ac:dyDescent="0.2">
      <c r="A2892" s="13">
        <f t="shared" si="978"/>
        <v>482</v>
      </c>
      <c r="B2892" s="14">
        <f>IFERROR(VLOOKUP(A2892,'VENTES ANNUELLES'!$A$5:$J$1200,2,FALSE),"")</f>
        <v>0</v>
      </c>
      <c r="C2892" s="13">
        <f>IFERROR(VLOOKUP(A2892,'VENTES ANNUELLES'!$A$5:$J$1200,3,FALSE),"")</f>
        <v>0</v>
      </c>
      <c r="D2892" s="13">
        <f>'VENTES ANNUELLES'!$M$22</f>
        <v>445710</v>
      </c>
      <c r="E2892" s="15"/>
      <c r="F2892" s="15">
        <f>VLOOKUP(A2892,'VENTES ANNUELLES'!$A$5:$J$1200,9,FALSE)</f>
        <v>0</v>
      </c>
    </row>
    <row r="2893" spans="1:6" x14ac:dyDescent="0.2">
      <c r="A2893" s="13">
        <f t="shared" si="978"/>
        <v>482</v>
      </c>
      <c r="B2893" s="14">
        <f>IFERROR(VLOOKUP(A2893,'VENTES ANNUELLES'!$A$5:$J$1200,2,FALSE),"")</f>
        <v>0</v>
      </c>
      <c r="C2893" s="13">
        <f>IFERROR(VLOOKUP(A2893,'VENTES ANNUELLES'!$A$5:$J$1200,3,FALSE),"")</f>
        <v>0</v>
      </c>
      <c r="D2893" s="13" t="str">
        <f>IFERROR(VLOOKUP(C2893,'VENTES ANNUELLES'!$L$5:$M$15,2,FALSE),"")</f>
        <v/>
      </c>
      <c r="E2893" s="15">
        <f>VLOOKUP(A2893,'VENTES ANNUELLES'!$A$5:$J$1200,10,FALSE)</f>
        <v>0</v>
      </c>
      <c r="F2893" s="15"/>
    </row>
    <row r="2894" spans="1:6" x14ac:dyDescent="0.2">
      <c r="A2894" s="13">
        <f t="shared" ref="A2894" si="987">A2893+1</f>
        <v>483</v>
      </c>
      <c r="B2894" s="14">
        <f>IFERROR(VLOOKUP(A2894,'VENTES ANNUELLES'!$A$5:$J$1200,2,FALSE),"")</f>
        <v>0</v>
      </c>
      <c r="C2894" s="13">
        <f>IFERROR(VLOOKUP(A2894,'VENTES ANNUELLES'!$A$5:$J$1200,3,FALSE),"")</f>
        <v>0</v>
      </c>
      <c r="D2894" s="13">
        <f>'VENTES ANNUELLES'!$M$18</f>
        <v>707100</v>
      </c>
      <c r="E2894" s="15"/>
      <c r="F2894" s="15">
        <f>VLOOKUP(A2894,'VENTES ANNUELLES'!$A$5:$J$1200,4,FALSE)</f>
        <v>0</v>
      </c>
    </row>
    <row r="2895" spans="1:6" x14ac:dyDescent="0.2">
      <c r="A2895" s="13">
        <f t="shared" ref="A2895" si="988">A2894</f>
        <v>483</v>
      </c>
      <c r="B2895" s="14">
        <f>IFERROR(VLOOKUP(A2895,'VENTES ANNUELLES'!$A$5:$J$1200,2,FALSE),"")</f>
        <v>0</v>
      </c>
      <c r="C2895" s="13">
        <f>IFERROR(VLOOKUP(A2895,'VENTES ANNUELLES'!$A$5:$J$1200,3,FALSE),"")</f>
        <v>0</v>
      </c>
      <c r="D2895" s="13">
        <f>'VENTES ANNUELLES'!$M$19</f>
        <v>707200</v>
      </c>
      <c r="E2895" s="15"/>
      <c r="F2895" s="15">
        <f>VLOOKUP(A2895,'VENTES ANNUELLES'!$A$5:$J$1200,5,FALSE)</f>
        <v>0</v>
      </c>
    </row>
    <row r="2896" spans="1:6" x14ac:dyDescent="0.2">
      <c r="A2896" s="13">
        <f t="shared" si="978"/>
        <v>483</v>
      </c>
      <c r="B2896" s="14">
        <f>IFERROR(VLOOKUP(A2896,'VENTES ANNUELLES'!$A$5:$J$1200,2,FALSE),"")</f>
        <v>0</v>
      </c>
      <c r="C2896" s="13">
        <f>IFERROR(VLOOKUP(A2896,'VENTES ANNUELLES'!$A$5:$J$1200,3,FALSE),"")</f>
        <v>0</v>
      </c>
      <c r="D2896" s="13">
        <f>'VENTES ANNUELLES'!$M$20</f>
        <v>707300</v>
      </c>
      <c r="E2896" s="15"/>
      <c r="F2896" s="15">
        <f>VLOOKUP(A2896,'VENTES ANNUELLES'!$A$5:$J$1200,6,FALSE)</f>
        <v>0</v>
      </c>
    </row>
    <row r="2897" spans="1:6" x14ac:dyDescent="0.2">
      <c r="A2897" s="13">
        <f t="shared" si="978"/>
        <v>483</v>
      </c>
      <c r="B2897" s="14">
        <f>IFERROR(VLOOKUP(A2897,'VENTES ANNUELLES'!$A$5:$J$1200,2,FALSE),"")</f>
        <v>0</v>
      </c>
      <c r="C2897" s="13">
        <f>IFERROR(VLOOKUP(A2897,'VENTES ANNUELLES'!$A$5:$J$1200,3,FALSE),"")</f>
        <v>0</v>
      </c>
      <c r="D2897" s="13">
        <f>'VENTES ANNUELLES'!$M$21</f>
        <v>707400</v>
      </c>
      <c r="E2897" s="15"/>
      <c r="F2897" s="15">
        <f>VLOOKUP(A2897,'VENTES ANNUELLES'!$A$5:$J$1200,7,FALSE)</f>
        <v>0</v>
      </c>
    </row>
    <row r="2898" spans="1:6" x14ac:dyDescent="0.2">
      <c r="A2898" s="13">
        <f t="shared" si="978"/>
        <v>483</v>
      </c>
      <c r="B2898" s="14">
        <f>IFERROR(VLOOKUP(A2898,'VENTES ANNUELLES'!$A$5:$J$1200,2,FALSE),"")</f>
        <v>0</v>
      </c>
      <c r="C2898" s="13">
        <f>IFERROR(VLOOKUP(A2898,'VENTES ANNUELLES'!$A$5:$J$1200,3,FALSE),"")</f>
        <v>0</v>
      </c>
      <c r="D2898" s="13">
        <f>'VENTES ANNUELLES'!$M$22</f>
        <v>445710</v>
      </c>
      <c r="E2898" s="15"/>
      <c r="F2898" s="15">
        <f>VLOOKUP(A2898,'VENTES ANNUELLES'!$A$5:$J$1200,9,FALSE)</f>
        <v>0</v>
      </c>
    </row>
    <row r="2899" spans="1:6" x14ac:dyDescent="0.2">
      <c r="A2899" s="13">
        <f t="shared" si="978"/>
        <v>483</v>
      </c>
      <c r="B2899" s="14">
        <f>IFERROR(VLOOKUP(A2899,'VENTES ANNUELLES'!$A$5:$J$1200,2,FALSE),"")</f>
        <v>0</v>
      </c>
      <c r="C2899" s="13">
        <f>IFERROR(VLOOKUP(A2899,'VENTES ANNUELLES'!$A$5:$J$1200,3,FALSE),"")</f>
        <v>0</v>
      </c>
      <c r="D2899" s="13" t="str">
        <f>IFERROR(VLOOKUP(C2899,'VENTES ANNUELLES'!$L$5:$M$15,2,FALSE),"")</f>
        <v/>
      </c>
      <c r="E2899" s="15">
        <f>VLOOKUP(A2899,'VENTES ANNUELLES'!$A$5:$J$1200,10,FALSE)</f>
        <v>0</v>
      </c>
      <c r="F2899" s="15"/>
    </row>
    <row r="2900" spans="1:6" x14ac:dyDescent="0.2">
      <c r="A2900" s="13">
        <f t="shared" ref="A2900" si="989">A2899+1</f>
        <v>484</v>
      </c>
      <c r="B2900" s="14">
        <f>IFERROR(VLOOKUP(A2900,'VENTES ANNUELLES'!$A$5:$J$1200,2,FALSE),"")</f>
        <v>0</v>
      </c>
      <c r="C2900" s="13">
        <f>IFERROR(VLOOKUP(A2900,'VENTES ANNUELLES'!$A$5:$J$1200,3,FALSE),"")</f>
        <v>0</v>
      </c>
      <c r="D2900" s="13">
        <f>'VENTES ANNUELLES'!$M$18</f>
        <v>707100</v>
      </c>
      <c r="E2900" s="15"/>
      <c r="F2900" s="15">
        <f>VLOOKUP(A2900,'VENTES ANNUELLES'!$A$5:$J$1200,4,FALSE)</f>
        <v>0</v>
      </c>
    </row>
    <row r="2901" spans="1:6" x14ac:dyDescent="0.2">
      <c r="A2901" s="13">
        <f t="shared" ref="A2901" si="990">A2900</f>
        <v>484</v>
      </c>
      <c r="B2901" s="14">
        <f>IFERROR(VLOOKUP(A2901,'VENTES ANNUELLES'!$A$5:$J$1200,2,FALSE),"")</f>
        <v>0</v>
      </c>
      <c r="C2901" s="13">
        <f>IFERROR(VLOOKUP(A2901,'VENTES ANNUELLES'!$A$5:$J$1200,3,FALSE),"")</f>
        <v>0</v>
      </c>
      <c r="D2901" s="13">
        <f>'VENTES ANNUELLES'!$M$19</f>
        <v>707200</v>
      </c>
      <c r="E2901" s="15"/>
      <c r="F2901" s="15">
        <f>VLOOKUP(A2901,'VENTES ANNUELLES'!$A$5:$J$1200,5,FALSE)</f>
        <v>0</v>
      </c>
    </row>
    <row r="2902" spans="1:6" x14ac:dyDescent="0.2">
      <c r="A2902" s="13">
        <f t="shared" si="978"/>
        <v>484</v>
      </c>
      <c r="B2902" s="14">
        <f>IFERROR(VLOOKUP(A2902,'VENTES ANNUELLES'!$A$5:$J$1200,2,FALSE),"")</f>
        <v>0</v>
      </c>
      <c r="C2902" s="13">
        <f>IFERROR(VLOOKUP(A2902,'VENTES ANNUELLES'!$A$5:$J$1200,3,FALSE),"")</f>
        <v>0</v>
      </c>
      <c r="D2902" s="13">
        <f>'VENTES ANNUELLES'!$M$20</f>
        <v>707300</v>
      </c>
      <c r="E2902" s="15"/>
      <c r="F2902" s="15">
        <f>VLOOKUP(A2902,'VENTES ANNUELLES'!$A$5:$J$1200,6,FALSE)</f>
        <v>0</v>
      </c>
    </row>
    <row r="2903" spans="1:6" x14ac:dyDescent="0.2">
      <c r="A2903" s="13">
        <f t="shared" si="978"/>
        <v>484</v>
      </c>
      <c r="B2903" s="14">
        <f>IFERROR(VLOOKUP(A2903,'VENTES ANNUELLES'!$A$5:$J$1200,2,FALSE),"")</f>
        <v>0</v>
      </c>
      <c r="C2903" s="13">
        <f>IFERROR(VLOOKUP(A2903,'VENTES ANNUELLES'!$A$5:$J$1200,3,FALSE),"")</f>
        <v>0</v>
      </c>
      <c r="D2903" s="13">
        <f>'VENTES ANNUELLES'!$M$21</f>
        <v>707400</v>
      </c>
      <c r="E2903" s="15"/>
      <c r="F2903" s="15">
        <f>VLOOKUP(A2903,'VENTES ANNUELLES'!$A$5:$J$1200,7,FALSE)</f>
        <v>0</v>
      </c>
    </row>
    <row r="2904" spans="1:6" x14ac:dyDescent="0.2">
      <c r="A2904" s="13">
        <f t="shared" si="978"/>
        <v>484</v>
      </c>
      <c r="B2904" s="14">
        <f>IFERROR(VLOOKUP(A2904,'VENTES ANNUELLES'!$A$5:$J$1200,2,FALSE),"")</f>
        <v>0</v>
      </c>
      <c r="C2904" s="13">
        <f>IFERROR(VLOOKUP(A2904,'VENTES ANNUELLES'!$A$5:$J$1200,3,FALSE),"")</f>
        <v>0</v>
      </c>
      <c r="D2904" s="13">
        <f>'VENTES ANNUELLES'!$M$22</f>
        <v>445710</v>
      </c>
      <c r="E2904" s="15"/>
      <c r="F2904" s="15">
        <f>VLOOKUP(A2904,'VENTES ANNUELLES'!$A$5:$J$1200,9,FALSE)</f>
        <v>0</v>
      </c>
    </row>
    <row r="2905" spans="1:6" x14ac:dyDescent="0.2">
      <c r="A2905" s="13">
        <f t="shared" si="978"/>
        <v>484</v>
      </c>
      <c r="B2905" s="14">
        <f>IFERROR(VLOOKUP(A2905,'VENTES ANNUELLES'!$A$5:$J$1200,2,FALSE),"")</f>
        <v>0</v>
      </c>
      <c r="C2905" s="13">
        <f>IFERROR(VLOOKUP(A2905,'VENTES ANNUELLES'!$A$5:$J$1200,3,FALSE),"")</f>
        <v>0</v>
      </c>
      <c r="D2905" s="13" t="str">
        <f>IFERROR(VLOOKUP(C2905,'VENTES ANNUELLES'!$L$5:$M$15,2,FALSE),"")</f>
        <v/>
      </c>
      <c r="E2905" s="15">
        <f>VLOOKUP(A2905,'VENTES ANNUELLES'!$A$5:$J$1200,10,FALSE)</f>
        <v>0</v>
      </c>
      <c r="F2905" s="15"/>
    </row>
    <row r="2906" spans="1:6" x14ac:dyDescent="0.2">
      <c r="A2906" s="13">
        <f t="shared" ref="A2906" si="991">A2905+1</f>
        <v>485</v>
      </c>
      <c r="B2906" s="14">
        <f>IFERROR(VLOOKUP(A2906,'VENTES ANNUELLES'!$A$5:$J$1200,2,FALSE),"")</f>
        <v>0</v>
      </c>
      <c r="C2906" s="13">
        <f>IFERROR(VLOOKUP(A2906,'VENTES ANNUELLES'!$A$5:$J$1200,3,FALSE),"")</f>
        <v>0</v>
      </c>
      <c r="D2906" s="13">
        <f>'VENTES ANNUELLES'!$M$18</f>
        <v>707100</v>
      </c>
      <c r="E2906" s="15"/>
      <c r="F2906" s="15">
        <f>VLOOKUP(A2906,'VENTES ANNUELLES'!$A$5:$J$1200,4,FALSE)</f>
        <v>0</v>
      </c>
    </row>
    <row r="2907" spans="1:6" x14ac:dyDescent="0.2">
      <c r="A2907" s="13">
        <f t="shared" ref="A2907" si="992">A2906</f>
        <v>485</v>
      </c>
      <c r="B2907" s="14">
        <f>IFERROR(VLOOKUP(A2907,'VENTES ANNUELLES'!$A$5:$J$1200,2,FALSE),"")</f>
        <v>0</v>
      </c>
      <c r="C2907" s="13">
        <f>IFERROR(VLOOKUP(A2907,'VENTES ANNUELLES'!$A$5:$J$1200,3,FALSE),"")</f>
        <v>0</v>
      </c>
      <c r="D2907" s="13">
        <f>'VENTES ANNUELLES'!$M$19</f>
        <v>707200</v>
      </c>
      <c r="E2907" s="15"/>
      <c r="F2907" s="15">
        <f>VLOOKUP(A2907,'VENTES ANNUELLES'!$A$5:$J$1200,5,FALSE)</f>
        <v>0</v>
      </c>
    </row>
    <row r="2908" spans="1:6" x14ac:dyDescent="0.2">
      <c r="A2908" s="13">
        <f t="shared" si="978"/>
        <v>485</v>
      </c>
      <c r="B2908" s="14">
        <f>IFERROR(VLOOKUP(A2908,'VENTES ANNUELLES'!$A$5:$J$1200,2,FALSE),"")</f>
        <v>0</v>
      </c>
      <c r="C2908" s="13">
        <f>IFERROR(VLOOKUP(A2908,'VENTES ANNUELLES'!$A$5:$J$1200,3,FALSE),"")</f>
        <v>0</v>
      </c>
      <c r="D2908" s="13">
        <f>'VENTES ANNUELLES'!$M$20</f>
        <v>707300</v>
      </c>
      <c r="E2908" s="15"/>
      <c r="F2908" s="15">
        <f>VLOOKUP(A2908,'VENTES ANNUELLES'!$A$5:$J$1200,6,FALSE)</f>
        <v>0</v>
      </c>
    </row>
    <row r="2909" spans="1:6" x14ac:dyDescent="0.2">
      <c r="A2909" s="13">
        <f t="shared" si="978"/>
        <v>485</v>
      </c>
      <c r="B2909" s="14">
        <f>IFERROR(VLOOKUP(A2909,'VENTES ANNUELLES'!$A$5:$J$1200,2,FALSE),"")</f>
        <v>0</v>
      </c>
      <c r="C2909" s="13">
        <f>IFERROR(VLOOKUP(A2909,'VENTES ANNUELLES'!$A$5:$J$1200,3,FALSE),"")</f>
        <v>0</v>
      </c>
      <c r="D2909" s="13">
        <f>'VENTES ANNUELLES'!$M$21</f>
        <v>707400</v>
      </c>
      <c r="E2909" s="15"/>
      <c r="F2909" s="15">
        <f>VLOOKUP(A2909,'VENTES ANNUELLES'!$A$5:$J$1200,7,FALSE)</f>
        <v>0</v>
      </c>
    </row>
    <row r="2910" spans="1:6" x14ac:dyDescent="0.2">
      <c r="A2910" s="13">
        <f t="shared" si="978"/>
        <v>485</v>
      </c>
      <c r="B2910" s="14">
        <f>IFERROR(VLOOKUP(A2910,'VENTES ANNUELLES'!$A$5:$J$1200,2,FALSE),"")</f>
        <v>0</v>
      </c>
      <c r="C2910" s="13">
        <f>IFERROR(VLOOKUP(A2910,'VENTES ANNUELLES'!$A$5:$J$1200,3,FALSE),"")</f>
        <v>0</v>
      </c>
      <c r="D2910" s="13">
        <f>'VENTES ANNUELLES'!$M$22</f>
        <v>445710</v>
      </c>
      <c r="E2910" s="15"/>
      <c r="F2910" s="15">
        <f>VLOOKUP(A2910,'VENTES ANNUELLES'!$A$5:$J$1200,9,FALSE)</f>
        <v>0</v>
      </c>
    </row>
    <row r="2911" spans="1:6" x14ac:dyDescent="0.2">
      <c r="A2911" s="13">
        <f t="shared" si="978"/>
        <v>485</v>
      </c>
      <c r="B2911" s="14">
        <f>IFERROR(VLOOKUP(A2911,'VENTES ANNUELLES'!$A$5:$J$1200,2,FALSE),"")</f>
        <v>0</v>
      </c>
      <c r="C2911" s="13">
        <f>IFERROR(VLOOKUP(A2911,'VENTES ANNUELLES'!$A$5:$J$1200,3,FALSE),"")</f>
        <v>0</v>
      </c>
      <c r="D2911" s="13" t="str">
        <f>IFERROR(VLOOKUP(C2911,'VENTES ANNUELLES'!$L$5:$M$15,2,FALSE),"")</f>
        <v/>
      </c>
      <c r="E2911" s="15">
        <f>VLOOKUP(A2911,'VENTES ANNUELLES'!$A$5:$J$1200,10,FALSE)</f>
        <v>0</v>
      </c>
      <c r="F2911" s="15"/>
    </row>
    <row r="2912" spans="1:6" x14ac:dyDescent="0.2">
      <c r="A2912" s="13">
        <f t="shared" ref="A2912" si="993">A2911+1</f>
        <v>486</v>
      </c>
      <c r="B2912" s="14">
        <f>IFERROR(VLOOKUP(A2912,'VENTES ANNUELLES'!$A$5:$J$1200,2,FALSE),"")</f>
        <v>0</v>
      </c>
      <c r="C2912" s="13">
        <f>IFERROR(VLOOKUP(A2912,'VENTES ANNUELLES'!$A$5:$J$1200,3,FALSE),"")</f>
        <v>0</v>
      </c>
      <c r="D2912" s="13">
        <f>'VENTES ANNUELLES'!$M$18</f>
        <v>707100</v>
      </c>
      <c r="E2912" s="15"/>
      <c r="F2912" s="15">
        <f>VLOOKUP(A2912,'VENTES ANNUELLES'!$A$5:$J$1200,4,FALSE)</f>
        <v>0</v>
      </c>
    </row>
    <row r="2913" spans="1:6" x14ac:dyDescent="0.2">
      <c r="A2913" s="13">
        <f t="shared" ref="A2913" si="994">A2912</f>
        <v>486</v>
      </c>
      <c r="B2913" s="14">
        <f>IFERROR(VLOOKUP(A2913,'VENTES ANNUELLES'!$A$5:$J$1200,2,FALSE),"")</f>
        <v>0</v>
      </c>
      <c r="C2913" s="13">
        <f>IFERROR(VLOOKUP(A2913,'VENTES ANNUELLES'!$A$5:$J$1200,3,FALSE),"")</f>
        <v>0</v>
      </c>
      <c r="D2913" s="13">
        <f>'VENTES ANNUELLES'!$M$19</f>
        <v>707200</v>
      </c>
      <c r="E2913" s="15"/>
      <c r="F2913" s="15">
        <f>VLOOKUP(A2913,'VENTES ANNUELLES'!$A$5:$J$1200,5,FALSE)</f>
        <v>0</v>
      </c>
    </row>
    <row r="2914" spans="1:6" x14ac:dyDescent="0.2">
      <c r="A2914" s="13">
        <f t="shared" si="978"/>
        <v>486</v>
      </c>
      <c r="B2914" s="14">
        <f>IFERROR(VLOOKUP(A2914,'VENTES ANNUELLES'!$A$5:$J$1200,2,FALSE),"")</f>
        <v>0</v>
      </c>
      <c r="C2914" s="13">
        <f>IFERROR(VLOOKUP(A2914,'VENTES ANNUELLES'!$A$5:$J$1200,3,FALSE),"")</f>
        <v>0</v>
      </c>
      <c r="D2914" s="13">
        <f>'VENTES ANNUELLES'!$M$20</f>
        <v>707300</v>
      </c>
      <c r="E2914" s="15"/>
      <c r="F2914" s="15">
        <f>VLOOKUP(A2914,'VENTES ANNUELLES'!$A$5:$J$1200,6,FALSE)</f>
        <v>0</v>
      </c>
    </row>
    <row r="2915" spans="1:6" x14ac:dyDescent="0.2">
      <c r="A2915" s="13">
        <f t="shared" si="978"/>
        <v>486</v>
      </c>
      <c r="B2915" s="14">
        <f>IFERROR(VLOOKUP(A2915,'VENTES ANNUELLES'!$A$5:$J$1200,2,FALSE),"")</f>
        <v>0</v>
      </c>
      <c r="C2915" s="13">
        <f>IFERROR(VLOOKUP(A2915,'VENTES ANNUELLES'!$A$5:$J$1200,3,FALSE),"")</f>
        <v>0</v>
      </c>
      <c r="D2915" s="13">
        <f>'VENTES ANNUELLES'!$M$21</f>
        <v>707400</v>
      </c>
      <c r="E2915" s="15"/>
      <c r="F2915" s="15">
        <f>VLOOKUP(A2915,'VENTES ANNUELLES'!$A$5:$J$1200,7,FALSE)</f>
        <v>0</v>
      </c>
    </row>
    <row r="2916" spans="1:6" x14ac:dyDescent="0.2">
      <c r="A2916" s="13">
        <f t="shared" si="978"/>
        <v>486</v>
      </c>
      <c r="B2916" s="14">
        <f>IFERROR(VLOOKUP(A2916,'VENTES ANNUELLES'!$A$5:$J$1200,2,FALSE),"")</f>
        <v>0</v>
      </c>
      <c r="C2916" s="13">
        <f>IFERROR(VLOOKUP(A2916,'VENTES ANNUELLES'!$A$5:$J$1200,3,FALSE),"")</f>
        <v>0</v>
      </c>
      <c r="D2916" s="13">
        <f>'VENTES ANNUELLES'!$M$22</f>
        <v>445710</v>
      </c>
      <c r="E2916" s="15"/>
      <c r="F2916" s="15">
        <f>VLOOKUP(A2916,'VENTES ANNUELLES'!$A$5:$J$1200,9,FALSE)</f>
        <v>0</v>
      </c>
    </row>
    <row r="2917" spans="1:6" x14ac:dyDescent="0.2">
      <c r="A2917" s="13">
        <f t="shared" si="978"/>
        <v>486</v>
      </c>
      <c r="B2917" s="14">
        <f>IFERROR(VLOOKUP(A2917,'VENTES ANNUELLES'!$A$5:$J$1200,2,FALSE),"")</f>
        <v>0</v>
      </c>
      <c r="C2917" s="13">
        <f>IFERROR(VLOOKUP(A2917,'VENTES ANNUELLES'!$A$5:$J$1200,3,FALSE),"")</f>
        <v>0</v>
      </c>
      <c r="D2917" s="13" t="str">
        <f>IFERROR(VLOOKUP(C2917,'VENTES ANNUELLES'!$L$5:$M$15,2,FALSE),"")</f>
        <v/>
      </c>
      <c r="E2917" s="15">
        <f>VLOOKUP(A2917,'VENTES ANNUELLES'!$A$5:$J$1200,10,FALSE)</f>
        <v>0</v>
      </c>
      <c r="F2917" s="15"/>
    </row>
    <row r="2918" spans="1:6" x14ac:dyDescent="0.2">
      <c r="A2918" s="13">
        <f t="shared" ref="A2918" si="995">A2917+1</f>
        <v>487</v>
      </c>
      <c r="B2918" s="14">
        <f>IFERROR(VLOOKUP(A2918,'VENTES ANNUELLES'!$A$5:$J$1200,2,FALSE),"")</f>
        <v>0</v>
      </c>
      <c r="C2918" s="13">
        <f>IFERROR(VLOOKUP(A2918,'VENTES ANNUELLES'!$A$5:$J$1200,3,FALSE),"")</f>
        <v>0</v>
      </c>
      <c r="D2918" s="13">
        <f>'VENTES ANNUELLES'!$M$18</f>
        <v>707100</v>
      </c>
      <c r="E2918" s="15"/>
      <c r="F2918" s="15">
        <f>VLOOKUP(A2918,'VENTES ANNUELLES'!$A$5:$J$1200,4,FALSE)</f>
        <v>0</v>
      </c>
    </row>
    <row r="2919" spans="1:6" x14ac:dyDescent="0.2">
      <c r="A2919" s="13">
        <f t="shared" ref="A2919" si="996">A2918</f>
        <v>487</v>
      </c>
      <c r="B2919" s="14">
        <f>IFERROR(VLOOKUP(A2919,'VENTES ANNUELLES'!$A$5:$J$1200,2,FALSE),"")</f>
        <v>0</v>
      </c>
      <c r="C2919" s="13">
        <f>IFERROR(VLOOKUP(A2919,'VENTES ANNUELLES'!$A$5:$J$1200,3,FALSE),"")</f>
        <v>0</v>
      </c>
      <c r="D2919" s="13">
        <f>'VENTES ANNUELLES'!$M$19</f>
        <v>707200</v>
      </c>
      <c r="E2919" s="15"/>
      <c r="F2919" s="15">
        <f>VLOOKUP(A2919,'VENTES ANNUELLES'!$A$5:$J$1200,5,FALSE)</f>
        <v>0</v>
      </c>
    </row>
    <row r="2920" spans="1:6" x14ac:dyDescent="0.2">
      <c r="A2920" s="13">
        <f t="shared" si="978"/>
        <v>487</v>
      </c>
      <c r="B2920" s="14">
        <f>IFERROR(VLOOKUP(A2920,'VENTES ANNUELLES'!$A$5:$J$1200,2,FALSE),"")</f>
        <v>0</v>
      </c>
      <c r="C2920" s="13">
        <f>IFERROR(VLOOKUP(A2920,'VENTES ANNUELLES'!$A$5:$J$1200,3,FALSE),"")</f>
        <v>0</v>
      </c>
      <c r="D2920" s="13">
        <f>'VENTES ANNUELLES'!$M$20</f>
        <v>707300</v>
      </c>
      <c r="E2920" s="15"/>
      <c r="F2920" s="15">
        <f>VLOOKUP(A2920,'VENTES ANNUELLES'!$A$5:$J$1200,6,FALSE)</f>
        <v>0</v>
      </c>
    </row>
    <row r="2921" spans="1:6" x14ac:dyDescent="0.2">
      <c r="A2921" s="13">
        <f t="shared" si="978"/>
        <v>487</v>
      </c>
      <c r="B2921" s="14">
        <f>IFERROR(VLOOKUP(A2921,'VENTES ANNUELLES'!$A$5:$J$1200,2,FALSE),"")</f>
        <v>0</v>
      </c>
      <c r="C2921" s="13">
        <f>IFERROR(VLOOKUP(A2921,'VENTES ANNUELLES'!$A$5:$J$1200,3,FALSE),"")</f>
        <v>0</v>
      </c>
      <c r="D2921" s="13">
        <f>'VENTES ANNUELLES'!$M$21</f>
        <v>707400</v>
      </c>
      <c r="E2921" s="15"/>
      <c r="F2921" s="15">
        <f>VLOOKUP(A2921,'VENTES ANNUELLES'!$A$5:$J$1200,7,FALSE)</f>
        <v>0</v>
      </c>
    </row>
    <row r="2922" spans="1:6" x14ac:dyDescent="0.2">
      <c r="A2922" s="13">
        <f t="shared" si="978"/>
        <v>487</v>
      </c>
      <c r="B2922" s="14">
        <f>IFERROR(VLOOKUP(A2922,'VENTES ANNUELLES'!$A$5:$J$1200,2,FALSE),"")</f>
        <v>0</v>
      </c>
      <c r="C2922" s="13">
        <f>IFERROR(VLOOKUP(A2922,'VENTES ANNUELLES'!$A$5:$J$1200,3,FALSE),"")</f>
        <v>0</v>
      </c>
      <c r="D2922" s="13">
        <f>'VENTES ANNUELLES'!$M$22</f>
        <v>445710</v>
      </c>
      <c r="E2922" s="15"/>
      <c r="F2922" s="15">
        <f>VLOOKUP(A2922,'VENTES ANNUELLES'!$A$5:$J$1200,9,FALSE)</f>
        <v>0</v>
      </c>
    </row>
    <row r="2923" spans="1:6" x14ac:dyDescent="0.2">
      <c r="A2923" s="13">
        <f t="shared" si="978"/>
        <v>487</v>
      </c>
      <c r="B2923" s="14">
        <f>IFERROR(VLOOKUP(A2923,'VENTES ANNUELLES'!$A$5:$J$1200,2,FALSE),"")</f>
        <v>0</v>
      </c>
      <c r="C2923" s="13">
        <f>IFERROR(VLOOKUP(A2923,'VENTES ANNUELLES'!$A$5:$J$1200,3,FALSE),"")</f>
        <v>0</v>
      </c>
      <c r="D2923" s="13" t="str">
        <f>IFERROR(VLOOKUP(C2923,'VENTES ANNUELLES'!$L$5:$M$15,2,FALSE),"")</f>
        <v/>
      </c>
      <c r="E2923" s="15">
        <f>VLOOKUP(A2923,'VENTES ANNUELLES'!$A$5:$J$1200,10,FALSE)</f>
        <v>0</v>
      </c>
      <c r="F2923" s="15"/>
    </row>
    <row r="2924" spans="1:6" x14ac:dyDescent="0.2">
      <c r="A2924" s="13">
        <f t="shared" ref="A2924" si="997">A2923+1</f>
        <v>488</v>
      </c>
      <c r="B2924" s="14">
        <f>IFERROR(VLOOKUP(A2924,'VENTES ANNUELLES'!$A$5:$J$1200,2,FALSE),"")</f>
        <v>0</v>
      </c>
      <c r="C2924" s="13">
        <f>IFERROR(VLOOKUP(A2924,'VENTES ANNUELLES'!$A$5:$J$1200,3,FALSE),"")</f>
        <v>0</v>
      </c>
      <c r="D2924" s="13">
        <f>'VENTES ANNUELLES'!$M$18</f>
        <v>707100</v>
      </c>
      <c r="E2924" s="15"/>
      <c r="F2924" s="15">
        <f>VLOOKUP(A2924,'VENTES ANNUELLES'!$A$5:$J$1200,4,FALSE)</f>
        <v>0</v>
      </c>
    </row>
    <row r="2925" spans="1:6" x14ac:dyDescent="0.2">
      <c r="A2925" s="13">
        <f t="shared" ref="A2925" si="998">A2924</f>
        <v>488</v>
      </c>
      <c r="B2925" s="14">
        <f>IFERROR(VLOOKUP(A2925,'VENTES ANNUELLES'!$A$5:$J$1200,2,FALSE),"")</f>
        <v>0</v>
      </c>
      <c r="C2925" s="13">
        <f>IFERROR(VLOOKUP(A2925,'VENTES ANNUELLES'!$A$5:$J$1200,3,FALSE),"")</f>
        <v>0</v>
      </c>
      <c r="D2925" s="13">
        <f>'VENTES ANNUELLES'!$M$19</f>
        <v>707200</v>
      </c>
      <c r="E2925" s="15"/>
      <c r="F2925" s="15">
        <f>VLOOKUP(A2925,'VENTES ANNUELLES'!$A$5:$J$1200,5,FALSE)</f>
        <v>0</v>
      </c>
    </row>
    <row r="2926" spans="1:6" x14ac:dyDescent="0.2">
      <c r="A2926" s="13">
        <f t="shared" si="978"/>
        <v>488</v>
      </c>
      <c r="B2926" s="14">
        <f>IFERROR(VLOOKUP(A2926,'VENTES ANNUELLES'!$A$5:$J$1200,2,FALSE),"")</f>
        <v>0</v>
      </c>
      <c r="C2926" s="13">
        <f>IFERROR(VLOOKUP(A2926,'VENTES ANNUELLES'!$A$5:$J$1200,3,FALSE),"")</f>
        <v>0</v>
      </c>
      <c r="D2926" s="13">
        <f>'VENTES ANNUELLES'!$M$20</f>
        <v>707300</v>
      </c>
      <c r="E2926" s="15"/>
      <c r="F2926" s="15">
        <f>VLOOKUP(A2926,'VENTES ANNUELLES'!$A$5:$J$1200,6,FALSE)</f>
        <v>0</v>
      </c>
    </row>
    <row r="2927" spans="1:6" x14ac:dyDescent="0.2">
      <c r="A2927" s="13">
        <f t="shared" si="978"/>
        <v>488</v>
      </c>
      <c r="B2927" s="14">
        <f>IFERROR(VLOOKUP(A2927,'VENTES ANNUELLES'!$A$5:$J$1200,2,FALSE),"")</f>
        <v>0</v>
      </c>
      <c r="C2927" s="13">
        <f>IFERROR(VLOOKUP(A2927,'VENTES ANNUELLES'!$A$5:$J$1200,3,FALSE),"")</f>
        <v>0</v>
      </c>
      <c r="D2927" s="13">
        <f>'VENTES ANNUELLES'!$M$21</f>
        <v>707400</v>
      </c>
      <c r="E2927" s="15"/>
      <c r="F2927" s="15">
        <f>VLOOKUP(A2927,'VENTES ANNUELLES'!$A$5:$J$1200,7,FALSE)</f>
        <v>0</v>
      </c>
    </row>
    <row r="2928" spans="1:6" x14ac:dyDescent="0.2">
      <c r="A2928" s="13">
        <f t="shared" si="978"/>
        <v>488</v>
      </c>
      <c r="B2928" s="14">
        <f>IFERROR(VLOOKUP(A2928,'VENTES ANNUELLES'!$A$5:$J$1200,2,FALSE),"")</f>
        <v>0</v>
      </c>
      <c r="C2928" s="13">
        <f>IFERROR(VLOOKUP(A2928,'VENTES ANNUELLES'!$A$5:$J$1200,3,FALSE),"")</f>
        <v>0</v>
      </c>
      <c r="D2928" s="13">
        <f>'VENTES ANNUELLES'!$M$22</f>
        <v>445710</v>
      </c>
      <c r="E2928" s="15"/>
      <c r="F2928" s="15">
        <f>VLOOKUP(A2928,'VENTES ANNUELLES'!$A$5:$J$1200,9,FALSE)</f>
        <v>0</v>
      </c>
    </row>
    <row r="2929" spans="1:6" x14ac:dyDescent="0.2">
      <c r="A2929" s="13">
        <f t="shared" si="978"/>
        <v>488</v>
      </c>
      <c r="B2929" s="14">
        <f>IFERROR(VLOOKUP(A2929,'VENTES ANNUELLES'!$A$5:$J$1200,2,FALSE),"")</f>
        <v>0</v>
      </c>
      <c r="C2929" s="13">
        <f>IFERROR(VLOOKUP(A2929,'VENTES ANNUELLES'!$A$5:$J$1200,3,FALSE),"")</f>
        <v>0</v>
      </c>
      <c r="D2929" s="13" t="str">
        <f>IFERROR(VLOOKUP(C2929,'VENTES ANNUELLES'!$L$5:$M$15,2,FALSE),"")</f>
        <v/>
      </c>
      <c r="E2929" s="15">
        <f>VLOOKUP(A2929,'VENTES ANNUELLES'!$A$5:$J$1200,10,FALSE)</f>
        <v>0</v>
      </c>
      <c r="F2929" s="15"/>
    </row>
    <row r="2930" spans="1:6" x14ac:dyDescent="0.2">
      <c r="A2930" s="13">
        <f t="shared" ref="A2930" si="999">A2929+1</f>
        <v>489</v>
      </c>
      <c r="B2930" s="14">
        <f>IFERROR(VLOOKUP(A2930,'VENTES ANNUELLES'!$A$5:$J$1200,2,FALSE),"")</f>
        <v>0</v>
      </c>
      <c r="C2930" s="13">
        <f>IFERROR(VLOOKUP(A2930,'VENTES ANNUELLES'!$A$5:$J$1200,3,FALSE),"")</f>
        <v>0</v>
      </c>
      <c r="D2930" s="13">
        <f>'VENTES ANNUELLES'!$M$18</f>
        <v>707100</v>
      </c>
      <c r="E2930" s="15"/>
      <c r="F2930" s="15">
        <f>VLOOKUP(A2930,'VENTES ANNUELLES'!$A$5:$J$1200,4,FALSE)</f>
        <v>0</v>
      </c>
    </row>
    <row r="2931" spans="1:6" x14ac:dyDescent="0.2">
      <c r="A2931" s="13">
        <f t="shared" ref="A2931:A2994" si="1000">A2930</f>
        <v>489</v>
      </c>
      <c r="B2931" s="14">
        <f>IFERROR(VLOOKUP(A2931,'VENTES ANNUELLES'!$A$5:$J$1200,2,FALSE),"")</f>
        <v>0</v>
      </c>
      <c r="C2931" s="13">
        <f>IFERROR(VLOOKUP(A2931,'VENTES ANNUELLES'!$A$5:$J$1200,3,FALSE),"")</f>
        <v>0</v>
      </c>
      <c r="D2931" s="13">
        <f>'VENTES ANNUELLES'!$M$19</f>
        <v>707200</v>
      </c>
      <c r="E2931" s="15"/>
      <c r="F2931" s="15">
        <f>VLOOKUP(A2931,'VENTES ANNUELLES'!$A$5:$J$1200,5,FALSE)</f>
        <v>0</v>
      </c>
    </row>
    <row r="2932" spans="1:6" x14ac:dyDescent="0.2">
      <c r="A2932" s="13">
        <f t="shared" si="1000"/>
        <v>489</v>
      </c>
      <c r="B2932" s="14">
        <f>IFERROR(VLOOKUP(A2932,'VENTES ANNUELLES'!$A$5:$J$1200,2,FALSE),"")</f>
        <v>0</v>
      </c>
      <c r="C2932" s="13">
        <f>IFERROR(VLOOKUP(A2932,'VENTES ANNUELLES'!$A$5:$J$1200,3,FALSE),"")</f>
        <v>0</v>
      </c>
      <c r="D2932" s="13">
        <f>'VENTES ANNUELLES'!$M$20</f>
        <v>707300</v>
      </c>
      <c r="E2932" s="15"/>
      <c r="F2932" s="15">
        <f>VLOOKUP(A2932,'VENTES ANNUELLES'!$A$5:$J$1200,6,FALSE)</f>
        <v>0</v>
      </c>
    </row>
    <row r="2933" spans="1:6" x14ac:dyDescent="0.2">
      <c r="A2933" s="13">
        <f t="shared" si="1000"/>
        <v>489</v>
      </c>
      <c r="B2933" s="14">
        <f>IFERROR(VLOOKUP(A2933,'VENTES ANNUELLES'!$A$5:$J$1200,2,FALSE),"")</f>
        <v>0</v>
      </c>
      <c r="C2933" s="13">
        <f>IFERROR(VLOOKUP(A2933,'VENTES ANNUELLES'!$A$5:$J$1200,3,FALSE),"")</f>
        <v>0</v>
      </c>
      <c r="D2933" s="13">
        <f>'VENTES ANNUELLES'!$M$21</f>
        <v>707400</v>
      </c>
      <c r="E2933" s="15"/>
      <c r="F2933" s="15">
        <f>VLOOKUP(A2933,'VENTES ANNUELLES'!$A$5:$J$1200,7,FALSE)</f>
        <v>0</v>
      </c>
    </row>
    <row r="2934" spans="1:6" x14ac:dyDescent="0.2">
      <c r="A2934" s="13">
        <f t="shared" si="1000"/>
        <v>489</v>
      </c>
      <c r="B2934" s="14">
        <f>IFERROR(VLOOKUP(A2934,'VENTES ANNUELLES'!$A$5:$J$1200,2,FALSE),"")</f>
        <v>0</v>
      </c>
      <c r="C2934" s="13">
        <f>IFERROR(VLOOKUP(A2934,'VENTES ANNUELLES'!$A$5:$J$1200,3,FALSE),"")</f>
        <v>0</v>
      </c>
      <c r="D2934" s="13">
        <f>'VENTES ANNUELLES'!$M$22</f>
        <v>445710</v>
      </c>
      <c r="E2934" s="15"/>
      <c r="F2934" s="15">
        <f>VLOOKUP(A2934,'VENTES ANNUELLES'!$A$5:$J$1200,9,FALSE)</f>
        <v>0</v>
      </c>
    </row>
    <row r="2935" spans="1:6" x14ac:dyDescent="0.2">
      <c r="A2935" s="13">
        <f t="shared" si="1000"/>
        <v>489</v>
      </c>
      <c r="B2935" s="14">
        <f>IFERROR(VLOOKUP(A2935,'VENTES ANNUELLES'!$A$5:$J$1200,2,FALSE),"")</f>
        <v>0</v>
      </c>
      <c r="C2935" s="13">
        <f>IFERROR(VLOOKUP(A2935,'VENTES ANNUELLES'!$A$5:$J$1200,3,FALSE),"")</f>
        <v>0</v>
      </c>
      <c r="D2935" s="13" t="str">
        <f>IFERROR(VLOOKUP(C2935,'VENTES ANNUELLES'!$L$5:$M$15,2,FALSE),"")</f>
        <v/>
      </c>
      <c r="E2935" s="15">
        <f>VLOOKUP(A2935,'VENTES ANNUELLES'!$A$5:$J$1200,10,FALSE)</f>
        <v>0</v>
      </c>
      <c r="F2935" s="15"/>
    </row>
    <row r="2936" spans="1:6" x14ac:dyDescent="0.2">
      <c r="A2936" s="13">
        <f t="shared" ref="A2936" si="1001">A2935+1</f>
        <v>490</v>
      </c>
      <c r="B2936" s="14">
        <f>IFERROR(VLOOKUP(A2936,'VENTES ANNUELLES'!$A$5:$J$1200,2,FALSE),"")</f>
        <v>0</v>
      </c>
      <c r="C2936" s="13">
        <f>IFERROR(VLOOKUP(A2936,'VENTES ANNUELLES'!$A$5:$J$1200,3,FALSE),"")</f>
        <v>0</v>
      </c>
      <c r="D2936" s="13">
        <f>'VENTES ANNUELLES'!$M$18</f>
        <v>707100</v>
      </c>
      <c r="E2936" s="15"/>
      <c r="F2936" s="15">
        <f>VLOOKUP(A2936,'VENTES ANNUELLES'!$A$5:$J$1200,4,FALSE)</f>
        <v>0</v>
      </c>
    </row>
    <row r="2937" spans="1:6" x14ac:dyDescent="0.2">
      <c r="A2937" s="13">
        <f t="shared" ref="A2937" si="1002">A2936</f>
        <v>490</v>
      </c>
      <c r="B2937" s="14">
        <f>IFERROR(VLOOKUP(A2937,'VENTES ANNUELLES'!$A$5:$J$1200,2,FALSE),"")</f>
        <v>0</v>
      </c>
      <c r="C2937" s="13">
        <f>IFERROR(VLOOKUP(A2937,'VENTES ANNUELLES'!$A$5:$J$1200,3,FALSE),"")</f>
        <v>0</v>
      </c>
      <c r="D2937" s="13">
        <f>'VENTES ANNUELLES'!$M$19</f>
        <v>707200</v>
      </c>
      <c r="E2937" s="15"/>
      <c r="F2937" s="15">
        <f>VLOOKUP(A2937,'VENTES ANNUELLES'!$A$5:$J$1200,5,FALSE)</f>
        <v>0</v>
      </c>
    </row>
    <row r="2938" spans="1:6" x14ac:dyDescent="0.2">
      <c r="A2938" s="13">
        <f t="shared" si="1000"/>
        <v>490</v>
      </c>
      <c r="B2938" s="14">
        <f>IFERROR(VLOOKUP(A2938,'VENTES ANNUELLES'!$A$5:$J$1200,2,FALSE),"")</f>
        <v>0</v>
      </c>
      <c r="C2938" s="13">
        <f>IFERROR(VLOOKUP(A2938,'VENTES ANNUELLES'!$A$5:$J$1200,3,FALSE),"")</f>
        <v>0</v>
      </c>
      <c r="D2938" s="13">
        <f>'VENTES ANNUELLES'!$M$20</f>
        <v>707300</v>
      </c>
      <c r="E2938" s="15"/>
      <c r="F2938" s="15">
        <f>VLOOKUP(A2938,'VENTES ANNUELLES'!$A$5:$J$1200,6,FALSE)</f>
        <v>0</v>
      </c>
    </row>
    <row r="2939" spans="1:6" x14ac:dyDescent="0.2">
      <c r="A2939" s="13">
        <f t="shared" si="1000"/>
        <v>490</v>
      </c>
      <c r="B2939" s="14">
        <f>IFERROR(VLOOKUP(A2939,'VENTES ANNUELLES'!$A$5:$J$1200,2,FALSE),"")</f>
        <v>0</v>
      </c>
      <c r="C2939" s="13">
        <f>IFERROR(VLOOKUP(A2939,'VENTES ANNUELLES'!$A$5:$J$1200,3,FALSE),"")</f>
        <v>0</v>
      </c>
      <c r="D2939" s="13">
        <f>'VENTES ANNUELLES'!$M$21</f>
        <v>707400</v>
      </c>
      <c r="E2939" s="15"/>
      <c r="F2939" s="15">
        <f>VLOOKUP(A2939,'VENTES ANNUELLES'!$A$5:$J$1200,7,FALSE)</f>
        <v>0</v>
      </c>
    </row>
    <row r="2940" spans="1:6" x14ac:dyDescent="0.2">
      <c r="A2940" s="13">
        <f t="shared" si="1000"/>
        <v>490</v>
      </c>
      <c r="B2940" s="14">
        <f>IFERROR(VLOOKUP(A2940,'VENTES ANNUELLES'!$A$5:$J$1200,2,FALSE),"")</f>
        <v>0</v>
      </c>
      <c r="C2940" s="13">
        <f>IFERROR(VLOOKUP(A2940,'VENTES ANNUELLES'!$A$5:$J$1200,3,FALSE),"")</f>
        <v>0</v>
      </c>
      <c r="D2940" s="13">
        <f>'VENTES ANNUELLES'!$M$22</f>
        <v>445710</v>
      </c>
      <c r="E2940" s="15"/>
      <c r="F2940" s="15">
        <f>VLOOKUP(A2940,'VENTES ANNUELLES'!$A$5:$J$1200,9,FALSE)</f>
        <v>0</v>
      </c>
    </row>
    <row r="2941" spans="1:6" x14ac:dyDescent="0.2">
      <c r="A2941" s="13">
        <f t="shared" si="1000"/>
        <v>490</v>
      </c>
      <c r="B2941" s="14">
        <f>IFERROR(VLOOKUP(A2941,'VENTES ANNUELLES'!$A$5:$J$1200,2,FALSE),"")</f>
        <v>0</v>
      </c>
      <c r="C2941" s="13">
        <f>IFERROR(VLOOKUP(A2941,'VENTES ANNUELLES'!$A$5:$J$1200,3,FALSE),"")</f>
        <v>0</v>
      </c>
      <c r="D2941" s="13" t="str">
        <f>IFERROR(VLOOKUP(C2941,'VENTES ANNUELLES'!$L$5:$M$15,2,FALSE),"")</f>
        <v/>
      </c>
      <c r="E2941" s="15">
        <f>VLOOKUP(A2941,'VENTES ANNUELLES'!$A$5:$J$1200,10,FALSE)</f>
        <v>0</v>
      </c>
      <c r="F2941" s="15"/>
    </row>
    <row r="2942" spans="1:6" x14ac:dyDescent="0.2">
      <c r="A2942" s="13">
        <f t="shared" ref="A2942" si="1003">A2941+1</f>
        <v>491</v>
      </c>
      <c r="B2942" s="14">
        <f>IFERROR(VLOOKUP(A2942,'VENTES ANNUELLES'!$A$5:$J$1200,2,FALSE),"")</f>
        <v>0</v>
      </c>
      <c r="C2942" s="13">
        <f>IFERROR(VLOOKUP(A2942,'VENTES ANNUELLES'!$A$5:$J$1200,3,FALSE),"")</f>
        <v>0</v>
      </c>
      <c r="D2942" s="13">
        <f>'VENTES ANNUELLES'!$M$18</f>
        <v>707100</v>
      </c>
      <c r="E2942" s="15"/>
      <c r="F2942" s="15">
        <f>VLOOKUP(A2942,'VENTES ANNUELLES'!$A$5:$J$1200,4,FALSE)</f>
        <v>0</v>
      </c>
    </row>
    <row r="2943" spans="1:6" x14ac:dyDescent="0.2">
      <c r="A2943" s="13">
        <f t="shared" ref="A2943" si="1004">A2942</f>
        <v>491</v>
      </c>
      <c r="B2943" s="14">
        <f>IFERROR(VLOOKUP(A2943,'VENTES ANNUELLES'!$A$5:$J$1200,2,FALSE),"")</f>
        <v>0</v>
      </c>
      <c r="C2943" s="13">
        <f>IFERROR(VLOOKUP(A2943,'VENTES ANNUELLES'!$A$5:$J$1200,3,FALSE),"")</f>
        <v>0</v>
      </c>
      <c r="D2943" s="13">
        <f>'VENTES ANNUELLES'!$M$19</f>
        <v>707200</v>
      </c>
      <c r="E2943" s="15"/>
      <c r="F2943" s="15">
        <f>VLOOKUP(A2943,'VENTES ANNUELLES'!$A$5:$J$1200,5,FALSE)</f>
        <v>0</v>
      </c>
    </row>
    <row r="2944" spans="1:6" x14ac:dyDescent="0.2">
      <c r="A2944" s="13">
        <f t="shared" si="1000"/>
        <v>491</v>
      </c>
      <c r="B2944" s="14">
        <f>IFERROR(VLOOKUP(A2944,'VENTES ANNUELLES'!$A$5:$J$1200,2,FALSE),"")</f>
        <v>0</v>
      </c>
      <c r="C2944" s="13">
        <f>IFERROR(VLOOKUP(A2944,'VENTES ANNUELLES'!$A$5:$J$1200,3,FALSE),"")</f>
        <v>0</v>
      </c>
      <c r="D2944" s="13">
        <f>'VENTES ANNUELLES'!$M$20</f>
        <v>707300</v>
      </c>
      <c r="E2944" s="15"/>
      <c r="F2944" s="15">
        <f>VLOOKUP(A2944,'VENTES ANNUELLES'!$A$5:$J$1200,6,FALSE)</f>
        <v>0</v>
      </c>
    </row>
    <row r="2945" spans="1:6" x14ac:dyDescent="0.2">
      <c r="A2945" s="13">
        <f t="shared" si="1000"/>
        <v>491</v>
      </c>
      <c r="B2945" s="14">
        <f>IFERROR(VLOOKUP(A2945,'VENTES ANNUELLES'!$A$5:$J$1200,2,FALSE),"")</f>
        <v>0</v>
      </c>
      <c r="C2945" s="13">
        <f>IFERROR(VLOOKUP(A2945,'VENTES ANNUELLES'!$A$5:$J$1200,3,FALSE),"")</f>
        <v>0</v>
      </c>
      <c r="D2945" s="13">
        <f>'VENTES ANNUELLES'!$M$21</f>
        <v>707400</v>
      </c>
      <c r="E2945" s="15"/>
      <c r="F2945" s="15">
        <f>VLOOKUP(A2945,'VENTES ANNUELLES'!$A$5:$J$1200,7,FALSE)</f>
        <v>0</v>
      </c>
    </row>
    <row r="2946" spans="1:6" x14ac:dyDescent="0.2">
      <c r="A2946" s="13">
        <f t="shared" si="1000"/>
        <v>491</v>
      </c>
      <c r="B2946" s="14">
        <f>IFERROR(VLOOKUP(A2946,'VENTES ANNUELLES'!$A$5:$J$1200,2,FALSE),"")</f>
        <v>0</v>
      </c>
      <c r="C2946" s="13">
        <f>IFERROR(VLOOKUP(A2946,'VENTES ANNUELLES'!$A$5:$J$1200,3,FALSE),"")</f>
        <v>0</v>
      </c>
      <c r="D2946" s="13">
        <f>'VENTES ANNUELLES'!$M$22</f>
        <v>445710</v>
      </c>
      <c r="E2946" s="15"/>
      <c r="F2946" s="15">
        <f>VLOOKUP(A2946,'VENTES ANNUELLES'!$A$5:$J$1200,9,FALSE)</f>
        <v>0</v>
      </c>
    </row>
    <row r="2947" spans="1:6" x14ac:dyDescent="0.2">
      <c r="A2947" s="13">
        <f t="shared" si="1000"/>
        <v>491</v>
      </c>
      <c r="B2947" s="14">
        <f>IFERROR(VLOOKUP(A2947,'VENTES ANNUELLES'!$A$5:$J$1200,2,FALSE),"")</f>
        <v>0</v>
      </c>
      <c r="C2947" s="13">
        <f>IFERROR(VLOOKUP(A2947,'VENTES ANNUELLES'!$A$5:$J$1200,3,FALSE),"")</f>
        <v>0</v>
      </c>
      <c r="D2947" s="13" t="str">
        <f>IFERROR(VLOOKUP(C2947,'VENTES ANNUELLES'!$L$5:$M$15,2,FALSE),"")</f>
        <v/>
      </c>
      <c r="E2947" s="15">
        <f>VLOOKUP(A2947,'VENTES ANNUELLES'!$A$5:$J$1200,10,FALSE)</f>
        <v>0</v>
      </c>
      <c r="F2947" s="15"/>
    </row>
    <row r="2948" spans="1:6" x14ac:dyDescent="0.2">
      <c r="A2948" s="13">
        <f t="shared" ref="A2948" si="1005">A2947+1</f>
        <v>492</v>
      </c>
      <c r="B2948" s="14">
        <f>IFERROR(VLOOKUP(A2948,'VENTES ANNUELLES'!$A$5:$J$1200,2,FALSE),"")</f>
        <v>0</v>
      </c>
      <c r="C2948" s="13">
        <f>IFERROR(VLOOKUP(A2948,'VENTES ANNUELLES'!$A$5:$J$1200,3,FALSE),"")</f>
        <v>0</v>
      </c>
      <c r="D2948" s="13">
        <f>'VENTES ANNUELLES'!$M$18</f>
        <v>707100</v>
      </c>
      <c r="E2948" s="15"/>
      <c r="F2948" s="15">
        <f>VLOOKUP(A2948,'VENTES ANNUELLES'!$A$5:$J$1200,4,FALSE)</f>
        <v>0</v>
      </c>
    </row>
    <row r="2949" spans="1:6" x14ac:dyDescent="0.2">
      <c r="A2949" s="13">
        <f t="shared" ref="A2949" si="1006">A2948</f>
        <v>492</v>
      </c>
      <c r="B2949" s="14">
        <f>IFERROR(VLOOKUP(A2949,'VENTES ANNUELLES'!$A$5:$J$1200,2,FALSE),"")</f>
        <v>0</v>
      </c>
      <c r="C2949" s="13">
        <f>IFERROR(VLOOKUP(A2949,'VENTES ANNUELLES'!$A$5:$J$1200,3,FALSE),"")</f>
        <v>0</v>
      </c>
      <c r="D2949" s="13">
        <f>'VENTES ANNUELLES'!$M$19</f>
        <v>707200</v>
      </c>
      <c r="E2949" s="15"/>
      <c r="F2949" s="15">
        <f>VLOOKUP(A2949,'VENTES ANNUELLES'!$A$5:$J$1200,5,FALSE)</f>
        <v>0</v>
      </c>
    </row>
    <row r="2950" spans="1:6" x14ac:dyDescent="0.2">
      <c r="A2950" s="13">
        <f t="shared" si="1000"/>
        <v>492</v>
      </c>
      <c r="B2950" s="14">
        <f>IFERROR(VLOOKUP(A2950,'VENTES ANNUELLES'!$A$5:$J$1200,2,FALSE),"")</f>
        <v>0</v>
      </c>
      <c r="C2950" s="13">
        <f>IFERROR(VLOOKUP(A2950,'VENTES ANNUELLES'!$A$5:$J$1200,3,FALSE),"")</f>
        <v>0</v>
      </c>
      <c r="D2950" s="13">
        <f>'VENTES ANNUELLES'!$M$20</f>
        <v>707300</v>
      </c>
      <c r="E2950" s="15"/>
      <c r="F2950" s="15">
        <f>VLOOKUP(A2950,'VENTES ANNUELLES'!$A$5:$J$1200,6,FALSE)</f>
        <v>0</v>
      </c>
    </row>
    <row r="2951" spans="1:6" x14ac:dyDescent="0.2">
      <c r="A2951" s="13">
        <f t="shared" si="1000"/>
        <v>492</v>
      </c>
      <c r="B2951" s="14">
        <f>IFERROR(VLOOKUP(A2951,'VENTES ANNUELLES'!$A$5:$J$1200,2,FALSE),"")</f>
        <v>0</v>
      </c>
      <c r="C2951" s="13">
        <f>IFERROR(VLOOKUP(A2951,'VENTES ANNUELLES'!$A$5:$J$1200,3,FALSE),"")</f>
        <v>0</v>
      </c>
      <c r="D2951" s="13">
        <f>'VENTES ANNUELLES'!$M$21</f>
        <v>707400</v>
      </c>
      <c r="E2951" s="15"/>
      <c r="F2951" s="15">
        <f>VLOOKUP(A2951,'VENTES ANNUELLES'!$A$5:$J$1200,7,FALSE)</f>
        <v>0</v>
      </c>
    </row>
    <row r="2952" spans="1:6" x14ac:dyDescent="0.2">
      <c r="A2952" s="13">
        <f t="shared" si="1000"/>
        <v>492</v>
      </c>
      <c r="B2952" s="14">
        <f>IFERROR(VLOOKUP(A2952,'VENTES ANNUELLES'!$A$5:$J$1200,2,FALSE),"")</f>
        <v>0</v>
      </c>
      <c r="C2952" s="13">
        <f>IFERROR(VLOOKUP(A2952,'VENTES ANNUELLES'!$A$5:$J$1200,3,FALSE),"")</f>
        <v>0</v>
      </c>
      <c r="D2952" s="13">
        <f>'VENTES ANNUELLES'!$M$22</f>
        <v>445710</v>
      </c>
      <c r="E2952" s="15"/>
      <c r="F2952" s="15">
        <f>VLOOKUP(A2952,'VENTES ANNUELLES'!$A$5:$J$1200,9,FALSE)</f>
        <v>0</v>
      </c>
    </row>
    <row r="2953" spans="1:6" x14ac:dyDescent="0.2">
      <c r="A2953" s="13">
        <f t="shared" si="1000"/>
        <v>492</v>
      </c>
      <c r="B2953" s="14">
        <f>IFERROR(VLOOKUP(A2953,'VENTES ANNUELLES'!$A$5:$J$1200,2,FALSE),"")</f>
        <v>0</v>
      </c>
      <c r="C2953" s="13">
        <f>IFERROR(VLOOKUP(A2953,'VENTES ANNUELLES'!$A$5:$J$1200,3,FALSE),"")</f>
        <v>0</v>
      </c>
      <c r="D2953" s="13" t="str">
        <f>IFERROR(VLOOKUP(C2953,'VENTES ANNUELLES'!$L$5:$M$15,2,FALSE),"")</f>
        <v/>
      </c>
      <c r="E2953" s="15">
        <f>VLOOKUP(A2953,'VENTES ANNUELLES'!$A$5:$J$1200,10,FALSE)</f>
        <v>0</v>
      </c>
      <c r="F2953" s="15"/>
    </row>
    <row r="2954" spans="1:6" x14ac:dyDescent="0.2">
      <c r="A2954" s="13">
        <f t="shared" ref="A2954" si="1007">A2953+1</f>
        <v>493</v>
      </c>
      <c r="B2954" s="14">
        <f>IFERROR(VLOOKUP(A2954,'VENTES ANNUELLES'!$A$5:$J$1200,2,FALSE),"")</f>
        <v>0</v>
      </c>
      <c r="C2954" s="13">
        <f>IFERROR(VLOOKUP(A2954,'VENTES ANNUELLES'!$A$5:$J$1200,3,FALSE),"")</f>
        <v>0</v>
      </c>
      <c r="D2954" s="13">
        <f>'VENTES ANNUELLES'!$M$18</f>
        <v>707100</v>
      </c>
      <c r="E2954" s="15"/>
      <c r="F2954" s="15">
        <f>VLOOKUP(A2954,'VENTES ANNUELLES'!$A$5:$J$1200,4,FALSE)</f>
        <v>0</v>
      </c>
    </row>
    <row r="2955" spans="1:6" x14ac:dyDescent="0.2">
      <c r="A2955" s="13">
        <f t="shared" ref="A2955" si="1008">A2954</f>
        <v>493</v>
      </c>
      <c r="B2955" s="14">
        <f>IFERROR(VLOOKUP(A2955,'VENTES ANNUELLES'!$A$5:$J$1200,2,FALSE),"")</f>
        <v>0</v>
      </c>
      <c r="C2955" s="13">
        <f>IFERROR(VLOOKUP(A2955,'VENTES ANNUELLES'!$A$5:$J$1200,3,FALSE),"")</f>
        <v>0</v>
      </c>
      <c r="D2955" s="13">
        <f>'VENTES ANNUELLES'!$M$19</f>
        <v>707200</v>
      </c>
      <c r="E2955" s="15"/>
      <c r="F2955" s="15">
        <f>VLOOKUP(A2955,'VENTES ANNUELLES'!$A$5:$J$1200,5,FALSE)</f>
        <v>0</v>
      </c>
    </row>
    <row r="2956" spans="1:6" x14ac:dyDescent="0.2">
      <c r="A2956" s="13">
        <f t="shared" si="1000"/>
        <v>493</v>
      </c>
      <c r="B2956" s="14">
        <f>IFERROR(VLOOKUP(A2956,'VENTES ANNUELLES'!$A$5:$J$1200,2,FALSE),"")</f>
        <v>0</v>
      </c>
      <c r="C2956" s="13">
        <f>IFERROR(VLOOKUP(A2956,'VENTES ANNUELLES'!$A$5:$J$1200,3,FALSE),"")</f>
        <v>0</v>
      </c>
      <c r="D2956" s="13">
        <f>'VENTES ANNUELLES'!$M$20</f>
        <v>707300</v>
      </c>
      <c r="E2956" s="15"/>
      <c r="F2956" s="15">
        <f>VLOOKUP(A2956,'VENTES ANNUELLES'!$A$5:$J$1200,6,FALSE)</f>
        <v>0</v>
      </c>
    </row>
    <row r="2957" spans="1:6" x14ac:dyDescent="0.2">
      <c r="A2957" s="13">
        <f t="shared" si="1000"/>
        <v>493</v>
      </c>
      <c r="B2957" s="14">
        <f>IFERROR(VLOOKUP(A2957,'VENTES ANNUELLES'!$A$5:$J$1200,2,FALSE),"")</f>
        <v>0</v>
      </c>
      <c r="C2957" s="13">
        <f>IFERROR(VLOOKUP(A2957,'VENTES ANNUELLES'!$A$5:$J$1200,3,FALSE),"")</f>
        <v>0</v>
      </c>
      <c r="D2957" s="13">
        <f>'VENTES ANNUELLES'!$M$21</f>
        <v>707400</v>
      </c>
      <c r="E2957" s="15"/>
      <c r="F2957" s="15">
        <f>VLOOKUP(A2957,'VENTES ANNUELLES'!$A$5:$J$1200,7,FALSE)</f>
        <v>0</v>
      </c>
    </row>
    <row r="2958" spans="1:6" x14ac:dyDescent="0.2">
      <c r="A2958" s="13">
        <f t="shared" si="1000"/>
        <v>493</v>
      </c>
      <c r="B2958" s="14">
        <f>IFERROR(VLOOKUP(A2958,'VENTES ANNUELLES'!$A$5:$J$1200,2,FALSE),"")</f>
        <v>0</v>
      </c>
      <c r="C2958" s="13">
        <f>IFERROR(VLOOKUP(A2958,'VENTES ANNUELLES'!$A$5:$J$1200,3,FALSE),"")</f>
        <v>0</v>
      </c>
      <c r="D2958" s="13">
        <f>'VENTES ANNUELLES'!$M$22</f>
        <v>445710</v>
      </c>
      <c r="E2958" s="15"/>
      <c r="F2958" s="15">
        <f>VLOOKUP(A2958,'VENTES ANNUELLES'!$A$5:$J$1200,9,FALSE)</f>
        <v>0</v>
      </c>
    </row>
    <row r="2959" spans="1:6" x14ac:dyDescent="0.2">
      <c r="A2959" s="13">
        <f t="shared" si="1000"/>
        <v>493</v>
      </c>
      <c r="B2959" s="14">
        <f>IFERROR(VLOOKUP(A2959,'VENTES ANNUELLES'!$A$5:$J$1200,2,FALSE),"")</f>
        <v>0</v>
      </c>
      <c r="C2959" s="13">
        <f>IFERROR(VLOOKUP(A2959,'VENTES ANNUELLES'!$A$5:$J$1200,3,FALSE),"")</f>
        <v>0</v>
      </c>
      <c r="D2959" s="13" t="str">
        <f>IFERROR(VLOOKUP(C2959,'VENTES ANNUELLES'!$L$5:$M$15,2,FALSE),"")</f>
        <v/>
      </c>
      <c r="E2959" s="15">
        <f>VLOOKUP(A2959,'VENTES ANNUELLES'!$A$5:$J$1200,10,FALSE)</f>
        <v>0</v>
      </c>
      <c r="F2959" s="15"/>
    </row>
    <row r="2960" spans="1:6" x14ac:dyDescent="0.2">
      <c r="A2960" s="13">
        <f t="shared" ref="A2960" si="1009">A2959+1</f>
        <v>494</v>
      </c>
      <c r="B2960" s="14">
        <f>IFERROR(VLOOKUP(A2960,'VENTES ANNUELLES'!$A$5:$J$1200,2,FALSE),"")</f>
        <v>0</v>
      </c>
      <c r="C2960" s="13">
        <f>IFERROR(VLOOKUP(A2960,'VENTES ANNUELLES'!$A$5:$J$1200,3,FALSE),"")</f>
        <v>0</v>
      </c>
      <c r="D2960" s="13">
        <f>'VENTES ANNUELLES'!$M$18</f>
        <v>707100</v>
      </c>
      <c r="E2960" s="15"/>
      <c r="F2960" s="15">
        <f>VLOOKUP(A2960,'VENTES ANNUELLES'!$A$5:$J$1200,4,FALSE)</f>
        <v>0</v>
      </c>
    </row>
    <row r="2961" spans="1:6" x14ac:dyDescent="0.2">
      <c r="A2961" s="13">
        <f t="shared" ref="A2961" si="1010">A2960</f>
        <v>494</v>
      </c>
      <c r="B2961" s="14">
        <f>IFERROR(VLOOKUP(A2961,'VENTES ANNUELLES'!$A$5:$J$1200,2,FALSE),"")</f>
        <v>0</v>
      </c>
      <c r="C2961" s="13">
        <f>IFERROR(VLOOKUP(A2961,'VENTES ANNUELLES'!$A$5:$J$1200,3,FALSE),"")</f>
        <v>0</v>
      </c>
      <c r="D2961" s="13">
        <f>'VENTES ANNUELLES'!$M$19</f>
        <v>707200</v>
      </c>
      <c r="E2961" s="15"/>
      <c r="F2961" s="15">
        <f>VLOOKUP(A2961,'VENTES ANNUELLES'!$A$5:$J$1200,5,FALSE)</f>
        <v>0</v>
      </c>
    </row>
    <row r="2962" spans="1:6" x14ac:dyDescent="0.2">
      <c r="A2962" s="13">
        <f t="shared" si="1000"/>
        <v>494</v>
      </c>
      <c r="B2962" s="14">
        <f>IFERROR(VLOOKUP(A2962,'VENTES ANNUELLES'!$A$5:$J$1200,2,FALSE),"")</f>
        <v>0</v>
      </c>
      <c r="C2962" s="13">
        <f>IFERROR(VLOOKUP(A2962,'VENTES ANNUELLES'!$A$5:$J$1200,3,FALSE),"")</f>
        <v>0</v>
      </c>
      <c r="D2962" s="13">
        <f>'VENTES ANNUELLES'!$M$20</f>
        <v>707300</v>
      </c>
      <c r="E2962" s="15"/>
      <c r="F2962" s="15">
        <f>VLOOKUP(A2962,'VENTES ANNUELLES'!$A$5:$J$1200,6,FALSE)</f>
        <v>0</v>
      </c>
    </row>
    <row r="2963" spans="1:6" x14ac:dyDescent="0.2">
      <c r="A2963" s="13">
        <f t="shared" si="1000"/>
        <v>494</v>
      </c>
      <c r="B2963" s="14">
        <f>IFERROR(VLOOKUP(A2963,'VENTES ANNUELLES'!$A$5:$J$1200,2,FALSE),"")</f>
        <v>0</v>
      </c>
      <c r="C2963" s="13">
        <f>IFERROR(VLOOKUP(A2963,'VENTES ANNUELLES'!$A$5:$J$1200,3,FALSE),"")</f>
        <v>0</v>
      </c>
      <c r="D2963" s="13">
        <f>'VENTES ANNUELLES'!$M$21</f>
        <v>707400</v>
      </c>
      <c r="E2963" s="15"/>
      <c r="F2963" s="15">
        <f>VLOOKUP(A2963,'VENTES ANNUELLES'!$A$5:$J$1200,7,FALSE)</f>
        <v>0</v>
      </c>
    </row>
    <row r="2964" spans="1:6" x14ac:dyDescent="0.2">
      <c r="A2964" s="13">
        <f t="shared" si="1000"/>
        <v>494</v>
      </c>
      <c r="B2964" s="14">
        <f>IFERROR(VLOOKUP(A2964,'VENTES ANNUELLES'!$A$5:$J$1200,2,FALSE),"")</f>
        <v>0</v>
      </c>
      <c r="C2964" s="13">
        <f>IFERROR(VLOOKUP(A2964,'VENTES ANNUELLES'!$A$5:$J$1200,3,FALSE),"")</f>
        <v>0</v>
      </c>
      <c r="D2964" s="13">
        <f>'VENTES ANNUELLES'!$M$22</f>
        <v>445710</v>
      </c>
      <c r="E2964" s="15"/>
      <c r="F2964" s="15">
        <f>VLOOKUP(A2964,'VENTES ANNUELLES'!$A$5:$J$1200,9,FALSE)</f>
        <v>0</v>
      </c>
    </row>
    <row r="2965" spans="1:6" x14ac:dyDescent="0.2">
      <c r="A2965" s="13">
        <f t="shared" si="1000"/>
        <v>494</v>
      </c>
      <c r="B2965" s="14">
        <f>IFERROR(VLOOKUP(A2965,'VENTES ANNUELLES'!$A$5:$J$1200,2,FALSE),"")</f>
        <v>0</v>
      </c>
      <c r="C2965" s="13">
        <f>IFERROR(VLOOKUP(A2965,'VENTES ANNUELLES'!$A$5:$J$1200,3,FALSE),"")</f>
        <v>0</v>
      </c>
      <c r="D2965" s="13" t="str">
        <f>IFERROR(VLOOKUP(C2965,'VENTES ANNUELLES'!$L$5:$M$15,2,FALSE),"")</f>
        <v/>
      </c>
      <c r="E2965" s="15">
        <f>VLOOKUP(A2965,'VENTES ANNUELLES'!$A$5:$J$1200,10,FALSE)</f>
        <v>0</v>
      </c>
      <c r="F2965" s="15"/>
    </row>
    <row r="2966" spans="1:6" x14ac:dyDescent="0.2">
      <c r="A2966" s="13">
        <f t="shared" ref="A2966" si="1011">A2965+1</f>
        <v>495</v>
      </c>
      <c r="B2966" s="14">
        <f>IFERROR(VLOOKUP(A2966,'VENTES ANNUELLES'!$A$5:$J$1200,2,FALSE),"")</f>
        <v>0</v>
      </c>
      <c r="C2966" s="13">
        <f>IFERROR(VLOOKUP(A2966,'VENTES ANNUELLES'!$A$5:$J$1200,3,FALSE),"")</f>
        <v>0</v>
      </c>
      <c r="D2966" s="13">
        <f>'VENTES ANNUELLES'!$M$18</f>
        <v>707100</v>
      </c>
      <c r="E2966" s="15"/>
      <c r="F2966" s="15">
        <f>VLOOKUP(A2966,'VENTES ANNUELLES'!$A$5:$J$1200,4,FALSE)</f>
        <v>0</v>
      </c>
    </row>
    <row r="2967" spans="1:6" x14ac:dyDescent="0.2">
      <c r="A2967" s="13">
        <f t="shared" ref="A2967" si="1012">A2966</f>
        <v>495</v>
      </c>
      <c r="B2967" s="14">
        <f>IFERROR(VLOOKUP(A2967,'VENTES ANNUELLES'!$A$5:$J$1200,2,FALSE),"")</f>
        <v>0</v>
      </c>
      <c r="C2967" s="13">
        <f>IFERROR(VLOOKUP(A2967,'VENTES ANNUELLES'!$A$5:$J$1200,3,FALSE),"")</f>
        <v>0</v>
      </c>
      <c r="D2967" s="13">
        <f>'VENTES ANNUELLES'!$M$19</f>
        <v>707200</v>
      </c>
      <c r="E2967" s="15"/>
      <c r="F2967" s="15">
        <f>VLOOKUP(A2967,'VENTES ANNUELLES'!$A$5:$J$1200,5,FALSE)</f>
        <v>0</v>
      </c>
    </row>
    <row r="2968" spans="1:6" x14ac:dyDescent="0.2">
      <c r="A2968" s="13">
        <f t="shared" si="1000"/>
        <v>495</v>
      </c>
      <c r="B2968" s="14">
        <f>IFERROR(VLOOKUP(A2968,'VENTES ANNUELLES'!$A$5:$J$1200,2,FALSE),"")</f>
        <v>0</v>
      </c>
      <c r="C2968" s="13">
        <f>IFERROR(VLOOKUP(A2968,'VENTES ANNUELLES'!$A$5:$J$1200,3,FALSE),"")</f>
        <v>0</v>
      </c>
      <c r="D2968" s="13">
        <f>'VENTES ANNUELLES'!$M$20</f>
        <v>707300</v>
      </c>
      <c r="E2968" s="15"/>
      <c r="F2968" s="15">
        <f>VLOOKUP(A2968,'VENTES ANNUELLES'!$A$5:$J$1200,6,FALSE)</f>
        <v>0</v>
      </c>
    </row>
    <row r="2969" spans="1:6" x14ac:dyDescent="0.2">
      <c r="A2969" s="13">
        <f t="shared" si="1000"/>
        <v>495</v>
      </c>
      <c r="B2969" s="14">
        <f>IFERROR(VLOOKUP(A2969,'VENTES ANNUELLES'!$A$5:$J$1200,2,FALSE),"")</f>
        <v>0</v>
      </c>
      <c r="C2969" s="13">
        <f>IFERROR(VLOOKUP(A2969,'VENTES ANNUELLES'!$A$5:$J$1200,3,FALSE),"")</f>
        <v>0</v>
      </c>
      <c r="D2969" s="13">
        <f>'VENTES ANNUELLES'!$M$21</f>
        <v>707400</v>
      </c>
      <c r="E2969" s="15"/>
      <c r="F2969" s="15">
        <f>VLOOKUP(A2969,'VENTES ANNUELLES'!$A$5:$J$1200,7,FALSE)</f>
        <v>0</v>
      </c>
    </row>
    <row r="2970" spans="1:6" x14ac:dyDescent="0.2">
      <c r="A2970" s="13">
        <f t="shared" si="1000"/>
        <v>495</v>
      </c>
      <c r="B2970" s="14">
        <f>IFERROR(VLOOKUP(A2970,'VENTES ANNUELLES'!$A$5:$J$1200,2,FALSE),"")</f>
        <v>0</v>
      </c>
      <c r="C2970" s="13">
        <f>IFERROR(VLOOKUP(A2970,'VENTES ANNUELLES'!$A$5:$J$1200,3,FALSE),"")</f>
        <v>0</v>
      </c>
      <c r="D2970" s="13">
        <f>'VENTES ANNUELLES'!$M$22</f>
        <v>445710</v>
      </c>
      <c r="E2970" s="15"/>
      <c r="F2970" s="15">
        <f>VLOOKUP(A2970,'VENTES ANNUELLES'!$A$5:$J$1200,9,FALSE)</f>
        <v>0</v>
      </c>
    </row>
    <row r="2971" spans="1:6" x14ac:dyDescent="0.2">
      <c r="A2971" s="13">
        <f t="shared" si="1000"/>
        <v>495</v>
      </c>
      <c r="B2971" s="14">
        <f>IFERROR(VLOOKUP(A2971,'VENTES ANNUELLES'!$A$5:$J$1200,2,FALSE),"")</f>
        <v>0</v>
      </c>
      <c r="C2971" s="13">
        <f>IFERROR(VLOOKUP(A2971,'VENTES ANNUELLES'!$A$5:$J$1200,3,FALSE),"")</f>
        <v>0</v>
      </c>
      <c r="D2971" s="13" t="str">
        <f>IFERROR(VLOOKUP(C2971,'VENTES ANNUELLES'!$L$5:$M$15,2,FALSE),"")</f>
        <v/>
      </c>
      <c r="E2971" s="15">
        <f>VLOOKUP(A2971,'VENTES ANNUELLES'!$A$5:$J$1200,10,FALSE)</f>
        <v>0</v>
      </c>
      <c r="F2971" s="15"/>
    </row>
    <row r="2972" spans="1:6" x14ac:dyDescent="0.2">
      <c r="A2972" s="13">
        <f t="shared" ref="A2972" si="1013">A2971+1</f>
        <v>496</v>
      </c>
      <c r="B2972" s="14">
        <f>IFERROR(VLOOKUP(A2972,'VENTES ANNUELLES'!$A$5:$J$1200,2,FALSE),"")</f>
        <v>0</v>
      </c>
      <c r="C2972" s="13">
        <f>IFERROR(VLOOKUP(A2972,'VENTES ANNUELLES'!$A$5:$J$1200,3,FALSE),"")</f>
        <v>0</v>
      </c>
      <c r="D2972" s="13">
        <f>'VENTES ANNUELLES'!$M$18</f>
        <v>707100</v>
      </c>
      <c r="E2972" s="15"/>
      <c r="F2972" s="15">
        <f>VLOOKUP(A2972,'VENTES ANNUELLES'!$A$5:$J$1200,4,FALSE)</f>
        <v>0</v>
      </c>
    </row>
    <row r="2973" spans="1:6" x14ac:dyDescent="0.2">
      <c r="A2973" s="13">
        <f t="shared" ref="A2973" si="1014">A2972</f>
        <v>496</v>
      </c>
      <c r="B2973" s="14">
        <f>IFERROR(VLOOKUP(A2973,'VENTES ANNUELLES'!$A$5:$J$1200,2,FALSE),"")</f>
        <v>0</v>
      </c>
      <c r="C2973" s="13">
        <f>IFERROR(VLOOKUP(A2973,'VENTES ANNUELLES'!$A$5:$J$1200,3,FALSE),"")</f>
        <v>0</v>
      </c>
      <c r="D2973" s="13">
        <f>'VENTES ANNUELLES'!$M$19</f>
        <v>707200</v>
      </c>
      <c r="E2973" s="15"/>
      <c r="F2973" s="15">
        <f>VLOOKUP(A2973,'VENTES ANNUELLES'!$A$5:$J$1200,5,FALSE)</f>
        <v>0</v>
      </c>
    </row>
    <row r="2974" spans="1:6" x14ac:dyDescent="0.2">
      <c r="A2974" s="13">
        <f t="shared" si="1000"/>
        <v>496</v>
      </c>
      <c r="B2974" s="14">
        <f>IFERROR(VLOOKUP(A2974,'VENTES ANNUELLES'!$A$5:$J$1200,2,FALSE),"")</f>
        <v>0</v>
      </c>
      <c r="C2974" s="13">
        <f>IFERROR(VLOOKUP(A2974,'VENTES ANNUELLES'!$A$5:$J$1200,3,FALSE),"")</f>
        <v>0</v>
      </c>
      <c r="D2974" s="13">
        <f>'VENTES ANNUELLES'!$M$20</f>
        <v>707300</v>
      </c>
      <c r="E2974" s="15"/>
      <c r="F2974" s="15">
        <f>VLOOKUP(A2974,'VENTES ANNUELLES'!$A$5:$J$1200,6,FALSE)</f>
        <v>0</v>
      </c>
    </row>
    <row r="2975" spans="1:6" x14ac:dyDescent="0.2">
      <c r="A2975" s="13">
        <f t="shared" si="1000"/>
        <v>496</v>
      </c>
      <c r="B2975" s="14">
        <f>IFERROR(VLOOKUP(A2975,'VENTES ANNUELLES'!$A$5:$J$1200,2,FALSE),"")</f>
        <v>0</v>
      </c>
      <c r="C2975" s="13">
        <f>IFERROR(VLOOKUP(A2975,'VENTES ANNUELLES'!$A$5:$J$1200,3,FALSE),"")</f>
        <v>0</v>
      </c>
      <c r="D2975" s="13">
        <f>'VENTES ANNUELLES'!$M$21</f>
        <v>707400</v>
      </c>
      <c r="E2975" s="15"/>
      <c r="F2975" s="15">
        <f>VLOOKUP(A2975,'VENTES ANNUELLES'!$A$5:$J$1200,7,FALSE)</f>
        <v>0</v>
      </c>
    </row>
    <row r="2976" spans="1:6" x14ac:dyDescent="0.2">
      <c r="A2976" s="13">
        <f t="shared" si="1000"/>
        <v>496</v>
      </c>
      <c r="B2976" s="14">
        <f>IFERROR(VLOOKUP(A2976,'VENTES ANNUELLES'!$A$5:$J$1200,2,FALSE),"")</f>
        <v>0</v>
      </c>
      <c r="C2976" s="13">
        <f>IFERROR(VLOOKUP(A2976,'VENTES ANNUELLES'!$A$5:$J$1200,3,FALSE),"")</f>
        <v>0</v>
      </c>
      <c r="D2976" s="13">
        <f>'VENTES ANNUELLES'!$M$22</f>
        <v>445710</v>
      </c>
      <c r="E2976" s="15"/>
      <c r="F2976" s="15">
        <f>VLOOKUP(A2976,'VENTES ANNUELLES'!$A$5:$J$1200,9,FALSE)</f>
        <v>0</v>
      </c>
    </row>
    <row r="2977" spans="1:6" x14ac:dyDescent="0.2">
      <c r="A2977" s="13">
        <f t="shared" si="1000"/>
        <v>496</v>
      </c>
      <c r="B2977" s="14">
        <f>IFERROR(VLOOKUP(A2977,'VENTES ANNUELLES'!$A$5:$J$1200,2,FALSE),"")</f>
        <v>0</v>
      </c>
      <c r="C2977" s="13">
        <f>IFERROR(VLOOKUP(A2977,'VENTES ANNUELLES'!$A$5:$J$1200,3,FALSE),"")</f>
        <v>0</v>
      </c>
      <c r="D2977" s="13" t="str">
        <f>IFERROR(VLOOKUP(C2977,'VENTES ANNUELLES'!$L$5:$M$15,2,FALSE),"")</f>
        <v/>
      </c>
      <c r="E2977" s="15">
        <f>VLOOKUP(A2977,'VENTES ANNUELLES'!$A$5:$J$1200,10,FALSE)</f>
        <v>0</v>
      </c>
      <c r="F2977" s="15"/>
    </row>
    <row r="2978" spans="1:6" x14ac:dyDescent="0.2">
      <c r="A2978" s="13">
        <f t="shared" ref="A2978" si="1015">A2977+1</f>
        <v>497</v>
      </c>
      <c r="B2978" s="14">
        <f>IFERROR(VLOOKUP(A2978,'VENTES ANNUELLES'!$A$5:$J$1200,2,FALSE),"")</f>
        <v>0</v>
      </c>
      <c r="C2978" s="13">
        <f>IFERROR(VLOOKUP(A2978,'VENTES ANNUELLES'!$A$5:$J$1200,3,FALSE),"")</f>
        <v>0</v>
      </c>
      <c r="D2978" s="13">
        <f>'VENTES ANNUELLES'!$M$18</f>
        <v>707100</v>
      </c>
      <c r="E2978" s="15"/>
      <c r="F2978" s="15">
        <f>VLOOKUP(A2978,'VENTES ANNUELLES'!$A$5:$J$1200,4,FALSE)</f>
        <v>0</v>
      </c>
    </row>
    <row r="2979" spans="1:6" x14ac:dyDescent="0.2">
      <c r="A2979" s="13">
        <f t="shared" ref="A2979" si="1016">A2978</f>
        <v>497</v>
      </c>
      <c r="B2979" s="14">
        <f>IFERROR(VLOOKUP(A2979,'VENTES ANNUELLES'!$A$5:$J$1200,2,FALSE),"")</f>
        <v>0</v>
      </c>
      <c r="C2979" s="13">
        <f>IFERROR(VLOOKUP(A2979,'VENTES ANNUELLES'!$A$5:$J$1200,3,FALSE),"")</f>
        <v>0</v>
      </c>
      <c r="D2979" s="13">
        <f>'VENTES ANNUELLES'!$M$19</f>
        <v>707200</v>
      </c>
      <c r="E2979" s="15"/>
      <c r="F2979" s="15">
        <f>VLOOKUP(A2979,'VENTES ANNUELLES'!$A$5:$J$1200,5,FALSE)</f>
        <v>0</v>
      </c>
    </row>
    <row r="2980" spans="1:6" x14ac:dyDescent="0.2">
      <c r="A2980" s="13">
        <f t="shared" si="1000"/>
        <v>497</v>
      </c>
      <c r="B2980" s="14">
        <f>IFERROR(VLOOKUP(A2980,'VENTES ANNUELLES'!$A$5:$J$1200,2,FALSE),"")</f>
        <v>0</v>
      </c>
      <c r="C2980" s="13">
        <f>IFERROR(VLOOKUP(A2980,'VENTES ANNUELLES'!$A$5:$J$1200,3,FALSE),"")</f>
        <v>0</v>
      </c>
      <c r="D2980" s="13">
        <f>'VENTES ANNUELLES'!$M$20</f>
        <v>707300</v>
      </c>
      <c r="E2980" s="15"/>
      <c r="F2980" s="15">
        <f>VLOOKUP(A2980,'VENTES ANNUELLES'!$A$5:$J$1200,6,FALSE)</f>
        <v>0</v>
      </c>
    </row>
    <row r="2981" spans="1:6" x14ac:dyDescent="0.2">
      <c r="A2981" s="13">
        <f t="shared" si="1000"/>
        <v>497</v>
      </c>
      <c r="B2981" s="14">
        <f>IFERROR(VLOOKUP(A2981,'VENTES ANNUELLES'!$A$5:$J$1200,2,FALSE),"")</f>
        <v>0</v>
      </c>
      <c r="C2981" s="13">
        <f>IFERROR(VLOOKUP(A2981,'VENTES ANNUELLES'!$A$5:$J$1200,3,FALSE),"")</f>
        <v>0</v>
      </c>
      <c r="D2981" s="13">
        <f>'VENTES ANNUELLES'!$M$21</f>
        <v>707400</v>
      </c>
      <c r="E2981" s="15"/>
      <c r="F2981" s="15">
        <f>VLOOKUP(A2981,'VENTES ANNUELLES'!$A$5:$J$1200,7,FALSE)</f>
        <v>0</v>
      </c>
    </row>
    <row r="2982" spans="1:6" x14ac:dyDescent="0.2">
      <c r="A2982" s="13">
        <f t="shared" si="1000"/>
        <v>497</v>
      </c>
      <c r="B2982" s="14">
        <f>IFERROR(VLOOKUP(A2982,'VENTES ANNUELLES'!$A$5:$J$1200,2,FALSE),"")</f>
        <v>0</v>
      </c>
      <c r="C2982" s="13">
        <f>IFERROR(VLOOKUP(A2982,'VENTES ANNUELLES'!$A$5:$J$1200,3,FALSE),"")</f>
        <v>0</v>
      </c>
      <c r="D2982" s="13">
        <f>'VENTES ANNUELLES'!$M$22</f>
        <v>445710</v>
      </c>
      <c r="E2982" s="15"/>
      <c r="F2982" s="15">
        <f>VLOOKUP(A2982,'VENTES ANNUELLES'!$A$5:$J$1200,9,FALSE)</f>
        <v>0</v>
      </c>
    </row>
    <row r="2983" spans="1:6" x14ac:dyDescent="0.2">
      <c r="A2983" s="13">
        <f t="shared" si="1000"/>
        <v>497</v>
      </c>
      <c r="B2983" s="14">
        <f>IFERROR(VLOOKUP(A2983,'VENTES ANNUELLES'!$A$5:$J$1200,2,FALSE),"")</f>
        <v>0</v>
      </c>
      <c r="C2983" s="13">
        <f>IFERROR(VLOOKUP(A2983,'VENTES ANNUELLES'!$A$5:$J$1200,3,FALSE),"")</f>
        <v>0</v>
      </c>
      <c r="D2983" s="13" t="str">
        <f>IFERROR(VLOOKUP(C2983,'VENTES ANNUELLES'!$L$5:$M$15,2,FALSE),"")</f>
        <v/>
      </c>
      <c r="E2983" s="15">
        <f>VLOOKUP(A2983,'VENTES ANNUELLES'!$A$5:$J$1200,10,FALSE)</f>
        <v>0</v>
      </c>
      <c r="F2983" s="15"/>
    </row>
    <row r="2984" spans="1:6" x14ac:dyDescent="0.2">
      <c r="A2984" s="13">
        <f t="shared" ref="A2984" si="1017">A2983+1</f>
        <v>498</v>
      </c>
      <c r="B2984" s="14">
        <f>IFERROR(VLOOKUP(A2984,'VENTES ANNUELLES'!$A$5:$J$1200,2,FALSE),"")</f>
        <v>0</v>
      </c>
      <c r="C2984" s="13">
        <f>IFERROR(VLOOKUP(A2984,'VENTES ANNUELLES'!$A$5:$J$1200,3,FALSE),"")</f>
        <v>0</v>
      </c>
      <c r="D2984" s="13">
        <f>'VENTES ANNUELLES'!$M$18</f>
        <v>707100</v>
      </c>
      <c r="E2984" s="15"/>
      <c r="F2984" s="15">
        <f>VLOOKUP(A2984,'VENTES ANNUELLES'!$A$5:$J$1200,4,FALSE)</f>
        <v>0</v>
      </c>
    </row>
    <row r="2985" spans="1:6" x14ac:dyDescent="0.2">
      <c r="A2985" s="13">
        <f t="shared" ref="A2985" si="1018">A2984</f>
        <v>498</v>
      </c>
      <c r="B2985" s="14">
        <f>IFERROR(VLOOKUP(A2985,'VENTES ANNUELLES'!$A$5:$J$1200,2,FALSE),"")</f>
        <v>0</v>
      </c>
      <c r="C2985" s="13">
        <f>IFERROR(VLOOKUP(A2985,'VENTES ANNUELLES'!$A$5:$J$1200,3,FALSE),"")</f>
        <v>0</v>
      </c>
      <c r="D2985" s="13">
        <f>'VENTES ANNUELLES'!$M$19</f>
        <v>707200</v>
      </c>
      <c r="E2985" s="15"/>
      <c r="F2985" s="15">
        <f>VLOOKUP(A2985,'VENTES ANNUELLES'!$A$5:$J$1200,5,FALSE)</f>
        <v>0</v>
      </c>
    </row>
    <row r="2986" spans="1:6" x14ac:dyDescent="0.2">
      <c r="A2986" s="13">
        <f t="shared" si="1000"/>
        <v>498</v>
      </c>
      <c r="B2986" s="14">
        <f>IFERROR(VLOOKUP(A2986,'VENTES ANNUELLES'!$A$5:$J$1200,2,FALSE),"")</f>
        <v>0</v>
      </c>
      <c r="C2986" s="13">
        <f>IFERROR(VLOOKUP(A2986,'VENTES ANNUELLES'!$A$5:$J$1200,3,FALSE),"")</f>
        <v>0</v>
      </c>
      <c r="D2986" s="13">
        <f>'VENTES ANNUELLES'!$M$20</f>
        <v>707300</v>
      </c>
      <c r="E2986" s="15"/>
      <c r="F2986" s="15">
        <f>VLOOKUP(A2986,'VENTES ANNUELLES'!$A$5:$J$1200,6,FALSE)</f>
        <v>0</v>
      </c>
    </row>
    <row r="2987" spans="1:6" x14ac:dyDescent="0.2">
      <c r="A2987" s="13">
        <f t="shared" si="1000"/>
        <v>498</v>
      </c>
      <c r="B2987" s="14">
        <f>IFERROR(VLOOKUP(A2987,'VENTES ANNUELLES'!$A$5:$J$1200,2,FALSE),"")</f>
        <v>0</v>
      </c>
      <c r="C2987" s="13">
        <f>IFERROR(VLOOKUP(A2987,'VENTES ANNUELLES'!$A$5:$J$1200,3,FALSE),"")</f>
        <v>0</v>
      </c>
      <c r="D2987" s="13">
        <f>'VENTES ANNUELLES'!$M$21</f>
        <v>707400</v>
      </c>
      <c r="E2987" s="15"/>
      <c r="F2987" s="15">
        <f>VLOOKUP(A2987,'VENTES ANNUELLES'!$A$5:$J$1200,7,FALSE)</f>
        <v>0</v>
      </c>
    </row>
    <row r="2988" spans="1:6" x14ac:dyDescent="0.2">
      <c r="A2988" s="13">
        <f t="shared" si="1000"/>
        <v>498</v>
      </c>
      <c r="B2988" s="14">
        <f>IFERROR(VLOOKUP(A2988,'VENTES ANNUELLES'!$A$5:$J$1200,2,FALSE),"")</f>
        <v>0</v>
      </c>
      <c r="C2988" s="13">
        <f>IFERROR(VLOOKUP(A2988,'VENTES ANNUELLES'!$A$5:$J$1200,3,FALSE),"")</f>
        <v>0</v>
      </c>
      <c r="D2988" s="13">
        <f>'VENTES ANNUELLES'!$M$22</f>
        <v>445710</v>
      </c>
      <c r="E2988" s="15"/>
      <c r="F2988" s="15">
        <f>VLOOKUP(A2988,'VENTES ANNUELLES'!$A$5:$J$1200,9,FALSE)</f>
        <v>0</v>
      </c>
    </row>
    <row r="2989" spans="1:6" x14ac:dyDescent="0.2">
      <c r="A2989" s="13">
        <f t="shared" si="1000"/>
        <v>498</v>
      </c>
      <c r="B2989" s="14">
        <f>IFERROR(VLOOKUP(A2989,'VENTES ANNUELLES'!$A$5:$J$1200,2,FALSE),"")</f>
        <v>0</v>
      </c>
      <c r="C2989" s="13">
        <f>IFERROR(VLOOKUP(A2989,'VENTES ANNUELLES'!$A$5:$J$1200,3,FALSE),"")</f>
        <v>0</v>
      </c>
      <c r="D2989" s="13" t="str">
        <f>IFERROR(VLOOKUP(C2989,'VENTES ANNUELLES'!$L$5:$M$15,2,FALSE),"")</f>
        <v/>
      </c>
      <c r="E2989" s="15">
        <f>VLOOKUP(A2989,'VENTES ANNUELLES'!$A$5:$J$1200,10,FALSE)</f>
        <v>0</v>
      </c>
      <c r="F2989" s="15"/>
    </row>
    <row r="2990" spans="1:6" x14ac:dyDescent="0.2">
      <c r="A2990" s="13">
        <f t="shared" ref="A2990" si="1019">A2989+1</f>
        <v>499</v>
      </c>
      <c r="B2990" s="14">
        <f>IFERROR(VLOOKUP(A2990,'VENTES ANNUELLES'!$A$5:$J$1200,2,FALSE),"")</f>
        <v>0</v>
      </c>
      <c r="C2990" s="13">
        <f>IFERROR(VLOOKUP(A2990,'VENTES ANNUELLES'!$A$5:$J$1200,3,FALSE),"")</f>
        <v>0</v>
      </c>
      <c r="D2990" s="13">
        <f>'VENTES ANNUELLES'!$M$18</f>
        <v>707100</v>
      </c>
      <c r="E2990" s="15"/>
      <c r="F2990" s="15">
        <f>VLOOKUP(A2990,'VENTES ANNUELLES'!$A$5:$J$1200,4,FALSE)</f>
        <v>0</v>
      </c>
    </row>
    <row r="2991" spans="1:6" x14ac:dyDescent="0.2">
      <c r="A2991" s="13">
        <f t="shared" ref="A2991" si="1020">A2990</f>
        <v>499</v>
      </c>
      <c r="B2991" s="14">
        <f>IFERROR(VLOOKUP(A2991,'VENTES ANNUELLES'!$A$5:$J$1200,2,FALSE),"")</f>
        <v>0</v>
      </c>
      <c r="C2991" s="13">
        <f>IFERROR(VLOOKUP(A2991,'VENTES ANNUELLES'!$A$5:$J$1200,3,FALSE),"")</f>
        <v>0</v>
      </c>
      <c r="D2991" s="13">
        <f>'VENTES ANNUELLES'!$M$19</f>
        <v>707200</v>
      </c>
      <c r="E2991" s="15"/>
      <c r="F2991" s="15">
        <f>VLOOKUP(A2991,'VENTES ANNUELLES'!$A$5:$J$1200,5,FALSE)</f>
        <v>0</v>
      </c>
    </row>
    <row r="2992" spans="1:6" x14ac:dyDescent="0.2">
      <c r="A2992" s="13">
        <f t="shared" si="1000"/>
        <v>499</v>
      </c>
      <c r="B2992" s="14">
        <f>IFERROR(VLOOKUP(A2992,'VENTES ANNUELLES'!$A$5:$J$1200,2,FALSE),"")</f>
        <v>0</v>
      </c>
      <c r="C2992" s="13">
        <f>IFERROR(VLOOKUP(A2992,'VENTES ANNUELLES'!$A$5:$J$1200,3,FALSE),"")</f>
        <v>0</v>
      </c>
      <c r="D2992" s="13">
        <f>'VENTES ANNUELLES'!$M$20</f>
        <v>707300</v>
      </c>
      <c r="E2992" s="15"/>
      <c r="F2992" s="15">
        <f>VLOOKUP(A2992,'VENTES ANNUELLES'!$A$5:$J$1200,6,FALSE)</f>
        <v>0</v>
      </c>
    </row>
    <row r="2993" spans="1:6" x14ac:dyDescent="0.2">
      <c r="A2993" s="13">
        <f t="shared" si="1000"/>
        <v>499</v>
      </c>
      <c r="B2993" s="14">
        <f>IFERROR(VLOOKUP(A2993,'VENTES ANNUELLES'!$A$5:$J$1200,2,FALSE),"")</f>
        <v>0</v>
      </c>
      <c r="C2993" s="13">
        <f>IFERROR(VLOOKUP(A2993,'VENTES ANNUELLES'!$A$5:$J$1200,3,FALSE),"")</f>
        <v>0</v>
      </c>
      <c r="D2993" s="13">
        <f>'VENTES ANNUELLES'!$M$21</f>
        <v>707400</v>
      </c>
      <c r="E2993" s="15"/>
      <c r="F2993" s="15">
        <f>VLOOKUP(A2993,'VENTES ANNUELLES'!$A$5:$J$1200,7,FALSE)</f>
        <v>0</v>
      </c>
    </row>
    <row r="2994" spans="1:6" x14ac:dyDescent="0.2">
      <c r="A2994" s="13">
        <f t="shared" si="1000"/>
        <v>499</v>
      </c>
      <c r="B2994" s="14">
        <f>IFERROR(VLOOKUP(A2994,'VENTES ANNUELLES'!$A$5:$J$1200,2,FALSE),"")</f>
        <v>0</v>
      </c>
      <c r="C2994" s="13">
        <f>IFERROR(VLOOKUP(A2994,'VENTES ANNUELLES'!$A$5:$J$1200,3,FALSE),"")</f>
        <v>0</v>
      </c>
      <c r="D2994" s="13">
        <f>'VENTES ANNUELLES'!$M$22</f>
        <v>445710</v>
      </c>
      <c r="E2994" s="15"/>
      <c r="F2994" s="15">
        <f>VLOOKUP(A2994,'VENTES ANNUELLES'!$A$5:$J$1200,9,FALSE)</f>
        <v>0</v>
      </c>
    </row>
    <row r="2995" spans="1:6" x14ac:dyDescent="0.2">
      <c r="A2995" s="13">
        <f t="shared" ref="A2995:A3058" si="1021">A2994</f>
        <v>499</v>
      </c>
      <c r="B2995" s="14">
        <f>IFERROR(VLOOKUP(A2995,'VENTES ANNUELLES'!$A$5:$J$1200,2,FALSE),"")</f>
        <v>0</v>
      </c>
      <c r="C2995" s="13">
        <f>IFERROR(VLOOKUP(A2995,'VENTES ANNUELLES'!$A$5:$J$1200,3,FALSE),"")</f>
        <v>0</v>
      </c>
      <c r="D2995" s="13" t="str">
        <f>IFERROR(VLOOKUP(C2995,'VENTES ANNUELLES'!$L$5:$M$15,2,FALSE),"")</f>
        <v/>
      </c>
      <c r="E2995" s="15">
        <f>VLOOKUP(A2995,'VENTES ANNUELLES'!$A$5:$J$1200,10,FALSE)</f>
        <v>0</v>
      </c>
      <c r="F2995" s="15"/>
    </row>
    <row r="2996" spans="1:6" x14ac:dyDescent="0.2">
      <c r="A2996" s="13">
        <f t="shared" ref="A2996" si="1022">A2995+1</f>
        <v>500</v>
      </c>
      <c r="B2996" s="14">
        <f>IFERROR(VLOOKUP(A2996,'VENTES ANNUELLES'!$A$5:$J$1200,2,FALSE),"")</f>
        <v>0</v>
      </c>
      <c r="C2996" s="13">
        <f>IFERROR(VLOOKUP(A2996,'VENTES ANNUELLES'!$A$5:$J$1200,3,FALSE),"")</f>
        <v>0</v>
      </c>
      <c r="D2996" s="13">
        <f>'VENTES ANNUELLES'!$M$18</f>
        <v>707100</v>
      </c>
      <c r="E2996" s="15"/>
      <c r="F2996" s="15">
        <f>VLOOKUP(A2996,'VENTES ANNUELLES'!$A$5:$J$1200,4,FALSE)</f>
        <v>0</v>
      </c>
    </row>
    <row r="2997" spans="1:6" x14ac:dyDescent="0.2">
      <c r="A2997" s="13">
        <f t="shared" ref="A2997" si="1023">A2996</f>
        <v>500</v>
      </c>
      <c r="B2997" s="14">
        <f>IFERROR(VLOOKUP(A2997,'VENTES ANNUELLES'!$A$5:$J$1200,2,FALSE),"")</f>
        <v>0</v>
      </c>
      <c r="C2997" s="13">
        <f>IFERROR(VLOOKUP(A2997,'VENTES ANNUELLES'!$A$5:$J$1200,3,FALSE),"")</f>
        <v>0</v>
      </c>
      <c r="D2997" s="13">
        <f>'VENTES ANNUELLES'!$M$19</f>
        <v>707200</v>
      </c>
      <c r="E2997" s="15"/>
      <c r="F2997" s="15">
        <f>VLOOKUP(A2997,'VENTES ANNUELLES'!$A$5:$J$1200,5,FALSE)</f>
        <v>0</v>
      </c>
    </row>
    <row r="2998" spans="1:6" x14ac:dyDescent="0.2">
      <c r="A2998" s="13">
        <f t="shared" si="1021"/>
        <v>500</v>
      </c>
      <c r="B2998" s="14">
        <f>IFERROR(VLOOKUP(A2998,'VENTES ANNUELLES'!$A$5:$J$1200,2,FALSE),"")</f>
        <v>0</v>
      </c>
      <c r="C2998" s="13">
        <f>IFERROR(VLOOKUP(A2998,'VENTES ANNUELLES'!$A$5:$J$1200,3,FALSE),"")</f>
        <v>0</v>
      </c>
      <c r="D2998" s="13">
        <f>'VENTES ANNUELLES'!$M$20</f>
        <v>707300</v>
      </c>
      <c r="E2998" s="15"/>
      <c r="F2998" s="15">
        <f>VLOOKUP(A2998,'VENTES ANNUELLES'!$A$5:$J$1200,6,FALSE)</f>
        <v>0</v>
      </c>
    </row>
    <row r="2999" spans="1:6" x14ac:dyDescent="0.2">
      <c r="A2999" s="13">
        <f t="shared" si="1021"/>
        <v>500</v>
      </c>
      <c r="B2999" s="14">
        <f>IFERROR(VLOOKUP(A2999,'VENTES ANNUELLES'!$A$5:$J$1200,2,FALSE),"")</f>
        <v>0</v>
      </c>
      <c r="C2999" s="13">
        <f>IFERROR(VLOOKUP(A2999,'VENTES ANNUELLES'!$A$5:$J$1200,3,FALSE),"")</f>
        <v>0</v>
      </c>
      <c r="D2999" s="13">
        <f>'VENTES ANNUELLES'!$M$21</f>
        <v>707400</v>
      </c>
      <c r="E2999" s="15"/>
      <c r="F2999" s="15">
        <f>VLOOKUP(A2999,'VENTES ANNUELLES'!$A$5:$J$1200,7,FALSE)</f>
        <v>0</v>
      </c>
    </row>
    <row r="3000" spans="1:6" x14ac:dyDescent="0.2">
      <c r="A3000" s="13">
        <f t="shared" si="1021"/>
        <v>500</v>
      </c>
      <c r="B3000" s="14">
        <f>IFERROR(VLOOKUP(A3000,'VENTES ANNUELLES'!$A$5:$J$1200,2,FALSE),"")</f>
        <v>0</v>
      </c>
      <c r="C3000" s="13">
        <f>IFERROR(VLOOKUP(A3000,'VENTES ANNUELLES'!$A$5:$J$1200,3,FALSE),"")</f>
        <v>0</v>
      </c>
      <c r="D3000" s="13">
        <f>'VENTES ANNUELLES'!$M$22</f>
        <v>445710</v>
      </c>
      <c r="E3000" s="15"/>
      <c r="F3000" s="15">
        <f>VLOOKUP(A3000,'VENTES ANNUELLES'!$A$5:$J$1200,9,FALSE)</f>
        <v>0</v>
      </c>
    </row>
    <row r="3001" spans="1:6" x14ac:dyDescent="0.2">
      <c r="A3001" s="13">
        <f t="shared" si="1021"/>
        <v>500</v>
      </c>
      <c r="B3001" s="14">
        <f>IFERROR(VLOOKUP(A3001,'VENTES ANNUELLES'!$A$5:$J$1200,2,FALSE),"")</f>
        <v>0</v>
      </c>
      <c r="C3001" s="13">
        <f>IFERROR(VLOOKUP(A3001,'VENTES ANNUELLES'!$A$5:$J$1200,3,FALSE),"")</f>
        <v>0</v>
      </c>
      <c r="D3001" s="13" t="str">
        <f>IFERROR(VLOOKUP(C3001,'VENTES ANNUELLES'!$L$5:$M$15,2,FALSE),"")</f>
        <v/>
      </c>
      <c r="E3001" s="15">
        <f>VLOOKUP(A3001,'VENTES ANNUELLES'!$A$5:$J$1200,10,FALSE)</f>
        <v>0</v>
      </c>
      <c r="F3001" s="15"/>
    </row>
    <row r="3002" spans="1:6" x14ac:dyDescent="0.2">
      <c r="A3002" s="13">
        <f t="shared" ref="A3002" si="1024">A3001+1</f>
        <v>501</v>
      </c>
      <c r="B3002" s="14">
        <f>IFERROR(VLOOKUP(A3002,'VENTES ANNUELLES'!$A$5:$J$1200,2,FALSE),"")</f>
        <v>0</v>
      </c>
      <c r="C3002" s="13">
        <f>IFERROR(VLOOKUP(A3002,'VENTES ANNUELLES'!$A$5:$J$1200,3,FALSE),"")</f>
        <v>0</v>
      </c>
      <c r="D3002" s="13">
        <f>'VENTES ANNUELLES'!$M$18</f>
        <v>707100</v>
      </c>
      <c r="E3002" s="15"/>
      <c r="F3002" s="15">
        <f>VLOOKUP(A3002,'VENTES ANNUELLES'!$A$5:$J$1200,4,FALSE)</f>
        <v>0</v>
      </c>
    </row>
    <row r="3003" spans="1:6" x14ac:dyDescent="0.2">
      <c r="A3003" s="13">
        <f t="shared" ref="A3003" si="1025">A3002</f>
        <v>501</v>
      </c>
      <c r="B3003" s="14">
        <f>IFERROR(VLOOKUP(A3003,'VENTES ANNUELLES'!$A$5:$J$1200,2,FALSE),"")</f>
        <v>0</v>
      </c>
      <c r="C3003" s="13">
        <f>IFERROR(VLOOKUP(A3003,'VENTES ANNUELLES'!$A$5:$J$1200,3,FALSE),"")</f>
        <v>0</v>
      </c>
      <c r="D3003" s="13">
        <f>'VENTES ANNUELLES'!$M$19</f>
        <v>707200</v>
      </c>
      <c r="E3003" s="15"/>
      <c r="F3003" s="15">
        <f>VLOOKUP(A3003,'VENTES ANNUELLES'!$A$5:$J$1200,5,FALSE)</f>
        <v>0</v>
      </c>
    </row>
    <row r="3004" spans="1:6" x14ac:dyDescent="0.2">
      <c r="A3004" s="13">
        <f t="shared" si="1021"/>
        <v>501</v>
      </c>
      <c r="B3004" s="14">
        <f>IFERROR(VLOOKUP(A3004,'VENTES ANNUELLES'!$A$5:$J$1200,2,FALSE),"")</f>
        <v>0</v>
      </c>
      <c r="C3004" s="13">
        <f>IFERROR(VLOOKUP(A3004,'VENTES ANNUELLES'!$A$5:$J$1200,3,FALSE),"")</f>
        <v>0</v>
      </c>
      <c r="D3004" s="13">
        <f>'VENTES ANNUELLES'!$M$20</f>
        <v>707300</v>
      </c>
      <c r="E3004" s="15"/>
      <c r="F3004" s="15">
        <f>VLOOKUP(A3004,'VENTES ANNUELLES'!$A$5:$J$1200,6,FALSE)</f>
        <v>0</v>
      </c>
    </row>
    <row r="3005" spans="1:6" x14ac:dyDescent="0.2">
      <c r="A3005" s="13">
        <f t="shared" si="1021"/>
        <v>501</v>
      </c>
      <c r="B3005" s="14">
        <f>IFERROR(VLOOKUP(A3005,'VENTES ANNUELLES'!$A$5:$J$1200,2,FALSE),"")</f>
        <v>0</v>
      </c>
      <c r="C3005" s="13">
        <f>IFERROR(VLOOKUP(A3005,'VENTES ANNUELLES'!$A$5:$J$1200,3,FALSE),"")</f>
        <v>0</v>
      </c>
      <c r="D3005" s="13">
        <f>'VENTES ANNUELLES'!$M$21</f>
        <v>707400</v>
      </c>
      <c r="E3005" s="15"/>
      <c r="F3005" s="15">
        <f>VLOOKUP(A3005,'VENTES ANNUELLES'!$A$5:$J$1200,7,FALSE)</f>
        <v>0</v>
      </c>
    </row>
    <row r="3006" spans="1:6" x14ac:dyDescent="0.2">
      <c r="A3006" s="13">
        <f t="shared" si="1021"/>
        <v>501</v>
      </c>
      <c r="B3006" s="14">
        <f>IFERROR(VLOOKUP(A3006,'VENTES ANNUELLES'!$A$5:$J$1200,2,FALSE),"")</f>
        <v>0</v>
      </c>
      <c r="C3006" s="13">
        <f>IFERROR(VLOOKUP(A3006,'VENTES ANNUELLES'!$A$5:$J$1200,3,FALSE),"")</f>
        <v>0</v>
      </c>
      <c r="D3006" s="13">
        <f>'VENTES ANNUELLES'!$M$22</f>
        <v>445710</v>
      </c>
      <c r="E3006" s="15"/>
      <c r="F3006" s="15">
        <f>VLOOKUP(A3006,'VENTES ANNUELLES'!$A$5:$J$1200,9,FALSE)</f>
        <v>0</v>
      </c>
    </row>
    <row r="3007" spans="1:6" x14ac:dyDescent="0.2">
      <c r="A3007" s="13">
        <f t="shared" si="1021"/>
        <v>501</v>
      </c>
      <c r="B3007" s="14">
        <f>IFERROR(VLOOKUP(A3007,'VENTES ANNUELLES'!$A$5:$J$1200,2,FALSE),"")</f>
        <v>0</v>
      </c>
      <c r="C3007" s="13">
        <f>IFERROR(VLOOKUP(A3007,'VENTES ANNUELLES'!$A$5:$J$1200,3,FALSE),"")</f>
        <v>0</v>
      </c>
      <c r="D3007" s="13" t="str">
        <f>IFERROR(VLOOKUP(C3007,'VENTES ANNUELLES'!$L$5:$M$15,2,FALSE),"")</f>
        <v/>
      </c>
      <c r="E3007" s="15">
        <f>VLOOKUP(A3007,'VENTES ANNUELLES'!$A$5:$J$1200,10,FALSE)</f>
        <v>0</v>
      </c>
      <c r="F3007" s="15"/>
    </row>
    <row r="3008" spans="1:6" x14ac:dyDescent="0.2">
      <c r="A3008" s="13">
        <f t="shared" ref="A3008" si="1026">A3007+1</f>
        <v>502</v>
      </c>
      <c r="B3008" s="14">
        <f>IFERROR(VLOOKUP(A3008,'VENTES ANNUELLES'!$A$5:$J$1200,2,FALSE),"")</f>
        <v>0</v>
      </c>
      <c r="C3008" s="13">
        <f>IFERROR(VLOOKUP(A3008,'VENTES ANNUELLES'!$A$5:$J$1200,3,FALSE),"")</f>
        <v>0</v>
      </c>
      <c r="D3008" s="13">
        <f>'VENTES ANNUELLES'!$M$18</f>
        <v>707100</v>
      </c>
      <c r="E3008" s="15"/>
      <c r="F3008" s="15">
        <f>VLOOKUP(A3008,'VENTES ANNUELLES'!$A$5:$J$1200,4,FALSE)</f>
        <v>0</v>
      </c>
    </row>
    <row r="3009" spans="1:6" x14ac:dyDescent="0.2">
      <c r="A3009" s="13">
        <f t="shared" ref="A3009" si="1027">A3008</f>
        <v>502</v>
      </c>
      <c r="B3009" s="14">
        <f>IFERROR(VLOOKUP(A3009,'VENTES ANNUELLES'!$A$5:$J$1200,2,FALSE),"")</f>
        <v>0</v>
      </c>
      <c r="C3009" s="13">
        <f>IFERROR(VLOOKUP(A3009,'VENTES ANNUELLES'!$A$5:$J$1200,3,FALSE),"")</f>
        <v>0</v>
      </c>
      <c r="D3009" s="13">
        <f>'VENTES ANNUELLES'!$M$19</f>
        <v>707200</v>
      </c>
      <c r="E3009" s="15"/>
      <c r="F3009" s="15">
        <f>VLOOKUP(A3009,'VENTES ANNUELLES'!$A$5:$J$1200,5,FALSE)</f>
        <v>0</v>
      </c>
    </row>
    <row r="3010" spans="1:6" x14ac:dyDescent="0.2">
      <c r="A3010" s="13">
        <f t="shared" si="1021"/>
        <v>502</v>
      </c>
      <c r="B3010" s="14">
        <f>IFERROR(VLOOKUP(A3010,'VENTES ANNUELLES'!$A$5:$J$1200,2,FALSE),"")</f>
        <v>0</v>
      </c>
      <c r="C3010" s="13">
        <f>IFERROR(VLOOKUP(A3010,'VENTES ANNUELLES'!$A$5:$J$1200,3,FALSE),"")</f>
        <v>0</v>
      </c>
      <c r="D3010" s="13">
        <f>'VENTES ANNUELLES'!$M$20</f>
        <v>707300</v>
      </c>
      <c r="E3010" s="15"/>
      <c r="F3010" s="15">
        <f>VLOOKUP(A3010,'VENTES ANNUELLES'!$A$5:$J$1200,6,FALSE)</f>
        <v>0</v>
      </c>
    </row>
    <row r="3011" spans="1:6" x14ac:dyDescent="0.2">
      <c r="A3011" s="13">
        <f t="shared" si="1021"/>
        <v>502</v>
      </c>
      <c r="B3011" s="14">
        <f>IFERROR(VLOOKUP(A3011,'VENTES ANNUELLES'!$A$5:$J$1200,2,FALSE),"")</f>
        <v>0</v>
      </c>
      <c r="C3011" s="13">
        <f>IFERROR(VLOOKUP(A3011,'VENTES ANNUELLES'!$A$5:$J$1200,3,FALSE),"")</f>
        <v>0</v>
      </c>
      <c r="D3011" s="13">
        <f>'VENTES ANNUELLES'!$M$21</f>
        <v>707400</v>
      </c>
      <c r="E3011" s="15"/>
      <c r="F3011" s="15">
        <f>VLOOKUP(A3011,'VENTES ANNUELLES'!$A$5:$J$1200,7,FALSE)</f>
        <v>0</v>
      </c>
    </row>
    <row r="3012" spans="1:6" x14ac:dyDescent="0.2">
      <c r="A3012" s="13">
        <f t="shared" si="1021"/>
        <v>502</v>
      </c>
      <c r="B3012" s="14">
        <f>IFERROR(VLOOKUP(A3012,'VENTES ANNUELLES'!$A$5:$J$1200,2,FALSE),"")</f>
        <v>0</v>
      </c>
      <c r="C3012" s="13">
        <f>IFERROR(VLOOKUP(A3012,'VENTES ANNUELLES'!$A$5:$J$1200,3,FALSE),"")</f>
        <v>0</v>
      </c>
      <c r="D3012" s="13">
        <f>'VENTES ANNUELLES'!$M$22</f>
        <v>445710</v>
      </c>
      <c r="E3012" s="15"/>
      <c r="F3012" s="15">
        <f>VLOOKUP(A3012,'VENTES ANNUELLES'!$A$5:$J$1200,9,FALSE)</f>
        <v>0</v>
      </c>
    </row>
    <row r="3013" spans="1:6" x14ac:dyDescent="0.2">
      <c r="A3013" s="13">
        <f t="shared" si="1021"/>
        <v>502</v>
      </c>
      <c r="B3013" s="14">
        <f>IFERROR(VLOOKUP(A3013,'VENTES ANNUELLES'!$A$5:$J$1200,2,FALSE),"")</f>
        <v>0</v>
      </c>
      <c r="C3013" s="13">
        <f>IFERROR(VLOOKUP(A3013,'VENTES ANNUELLES'!$A$5:$J$1200,3,FALSE),"")</f>
        <v>0</v>
      </c>
      <c r="D3013" s="13" t="str">
        <f>IFERROR(VLOOKUP(C3013,'VENTES ANNUELLES'!$L$5:$M$15,2,FALSE),"")</f>
        <v/>
      </c>
      <c r="E3013" s="15">
        <f>VLOOKUP(A3013,'VENTES ANNUELLES'!$A$5:$J$1200,10,FALSE)</f>
        <v>0</v>
      </c>
      <c r="F3013" s="15"/>
    </row>
    <row r="3014" spans="1:6" x14ac:dyDescent="0.2">
      <c r="A3014" s="13">
        <f t="shared" ref="A3014" si="1028">A3013+1</f>
        <v>503</v>
      </c>
      <c r="B3014" s="14">
        <f>IFERROR(VLOOKUP(A3014,'VENTES ANNUELLES'!$A$5:$J$1200,2,FALSE),"")</f>
        <v>0</v>
      </c>
      <c r="C3014" s="13">
        <f>IFERROR(VLOOKUP(A3014,'VENTES ANNUELLES'!$A$5:$J$1200,3,FALSE),"")</f>
        <v>0</v>
      </c>
      <c r="D3014" s="13">
        <f>'VENTES ANNUELLES'!$M$18</f>
        <v>707100</v>
      </c>
      <c r="E3014" s="15"/>
      <c r="F3014" s="15">
        <f>VLOOKUP(A3014,'VENTES ANNUELLES'!$A$5:$J$1200,4,FALSE)</f>
        <v>0</v>
      </c>
    </row>
    <row r="3015" spans="1:6" x14ac:dyDescent="0.2">
      <c r="A3015" s="13">
        <f t="shared" ref="A3015" si="1029">A3014</f>
        <v>503</v>
      </c>
      <c r="B3015" s="14">
        <f>IFERROR(VLOOKUP(A3015,'VENTES ANNUELLES'!$A$5:$J$1200,2,FALSE),"")</f>
        <v>0</v>
      </c>
      <c r="C3015" s="13">
        <f>IFERROR(VLOOKUP(A3015,'VENTES ANNUELLES'!$A$5:$J$1200,3,FALSE),"")</f>
        <v>0</v>
      </c>
      <c r="D3015" s="13">
        <f>'VENTES ANNUELLES'!$M$19</f>
        <v>707200</v>
      </c>
      <c r="E3015" s="15"/>
      <c r="F3015" s="15">
        <f>VLOOKUP(A3015,'VENTES ANNUELLES'!$A$5:$J$1200,5,FALSE)</f>
        <v>0</v>
      </c>
    </row>
    <row r="3016" spans="1:6" x14ac:dyDescent="0.2">
      <c r="A3016" s="13">
        <f t="shared" si="1021"/>
        <v>503</v>
      </c>
      <c r="B3016" s="14">
        <f>IFERROR(VLOOKUP(A3016,'VENTES ANNUELLES'!$A$5:$J$1200,2,FALSE),"")</f>
        <v>0</v>
      </c>
      <c r="C3016" s="13">
        <f>IFERROR(VLOOKUP(A3016,'VENTES ANNUELLES'!$A$5:$J$1200,3,FALSE),"")</f>
        <v>0</v>
      </c>
      <c r="D3016" s="13">
        <f>'VENTES ANNUELLES'!$M$20</f>
        <v>707300</v>
      </c>
      <c r="E3016" s="15"/>
      <c r="F3016" s="15">
        <f>VLOOKUP(A3016,'VENTES ANNUELLES'!$A$5:$J$1200,6,FALSE)</f>
        <v>0</v>
      </c>
    </row>
    <row r="3017" spans="1:6" x14ac:dyDescent="0.2">
      <c r="A3017" s="13">
        <f t="shared" si="1021"/>
        <v>503</v>
      </c>
      <c r="B3017" s="14">
        <f>IFERROR(VLOOKUP(A3017,'VENTES ANNUELLES'!$A$5:$J$1200,2,FALSE),"")</f>
        <v>0</v>
      </c>
      <c r="C3017" s="13">
        <f>IFERROR(VLOOKUP(A3017,'VENTES ANNUELLES'!$A$5:$J$1200,3,FALSE),"")</f>
        <v>0</v>
      </c>
      <c r="D3017" s="13">
        <f>'VENTES ANNUELLES'!$M$21</f>
        <v>707400</v>
      </c>
      <c r="E3017" s="15"/>
      <c r="F3017" s="15">
        <f>VLOOKUP(A3017,'VENTES ANNUELLES'!$A$5:$J$1200,7,FALSE)</f>
        <v>0</v>
      </c>
    </row>
    <row r="3018" spans="1:6" x14ac:dyDescent="0.2">
      <c r="A3018" s="13">
        <f t="shared" si="1021"/>
        <v>503</v>
      </c>
      <c r="B3018" s="14">
        <f>IFERROR(VLOOKUP(A3018,'VENTES ANNUELLES'!$A$5:$J$1200,2,FALSE),"")</f>
        <v>0</v>
      </c>
      <c r="C3018" s="13">
        <f>IFERROR(VLOOKUP(A3018,'VENTES ANNUELLES'!$A$5:$J$1200,3,FALSE),"")</f>
        <v>0</v>
      </c>
      <c r="D3018" s="13">
        <f>'VENTES ANNUELLES'!$M$22</f>
        <v>445710</v>
      </c>
      <c r="E3018" s="15"/>
      <c r="F3018" s="15">
        <f>VLOOKUP(A3018,'VENTES ANNUELLES'!$A$5:$J$1200,9,FALSE)</f>
        <v>0</v>
      </c>
    </row>
    <row r="3019" spans="1:6" x14ac:dyDescent="0.2">
      <c r="A3019" s="13">
        <f t="shared" si="1021"/>
        <v>503</v>
      </c>
      <c r="B3019" s="14">
        <f>IFERROR(VLOOKUP(A3019,'VENTES ANNUELLES'!$A$5:$J$1200,2,FALSE),"")</f>
        <v>0</v>
      </c>
      <c r="C3019" s="13">
        <f>IFERROR(VLOOKUP(A3019,'VENTES ANNUELLES'!$A$5:$J$1200,3,FALSE),"")</f>
        <v>0</v>
      </c>
      <c r="D3019" s="13" t="str">
        <f>IFERROR(VLOOKUP(C3019,'VENTES ANNUELLES'!$L$5:$M$15,2,FALSE),"")</f>
        <v/>
      </c>
      <c r="E3019" s="15">
        <f>VLOOKUP(A3019,'VENTES ANNUELLES'!$A$5:$J$1200,10,FALSE)</f>
        <v>0</v>
      </c>
      <c r="F3019" s="15"/>
    </row>
    <row r="3020" spans="1:6" x14ac:dyDescent="0.2">
      <c r="A3020" s="13">
        <f t="shared" ref="A3020" si="1030">A3019+1</f>
        <v>504</v>
      </c>
      <c r="B3020" s="14">
        <f>IFERROR(VLOOKUP(A3020,'VENTES ANNUELLES'!$A$5:$J$1200,2,FALSE),"")</f>
        <v>0</v>
      </c>
      <c r="C3020" s="13">
        <f>IFERROR(VLOOKUP(A3020,'VENTES ANNUELLES'!$A$5:$J$1200,3,FALSE),"")</f>
        <v>0</v>
      </c>
      <c r="D3020" s="13">
        <f>'VENTES ANNUELLES'!$M$18</f>
        <v>707100</v>
      </c>
      <c r="E3020" s="15"/>
      <c r="F3020" s="15">
        <f>VLOOKUP(A3020,'VENTES ANNUELLES'!$A$5:$J$1200,4,FALSE)</f>
        <v>0</v>
      </c>
    </row>
    <row r="3021" spans="1:6" x14ac:dyDescent="0.2">
      <c r="A3021" s="13">
        <f t="shared" ref="A3021" si="1031">A3020</f>
        <v>504</v>
      </c>
      <c r="B3021" s="14">
        <f>IFERROR(VLOOKUP(A3021,'VENTES ANNUELLES'!$A$5:$J$1200,2,FALSE),"")</f>
        <v>0</v>
      </c>
      <c r="C3021" s="13">
        <f>IFERROR(VLOOKUP(A3021,'VENTES ANNUELLES'!$A$5:$J$1200,3,FALSE),"")</f>
        <v>0</v>
      </c>
      <c r="D3021" s="13">
        <f>'VENTES ANNUELLES'!$M$19</f>
        <v>707200</v>
      </c>
      <c r="E3021" s="15"/>
      <c r="F3021" s="15">
        <f>VLOOKUP(A3021,'VENTES ANNUELLES'!$A$5:$J$1200,5,FALSE)</f>
        <v>0</v>
      </c>
    </row>
    <row r="3022" spans="1:6" x14ac:dyDescent="0.2">
      <c r="A3022" s="13">
        <f t="shared" si="1021"/>
        <v>504</v>
      </c>
      <c r="B3022" s="14">
        <f>IFERROR(VLOOKUP(A3022,'VENTES ANNUELLES'!$A$5:$J$1200,2,FALSE),"")</f>
        <v>0</v>
      </c>
      <c r="C3022" s="13">
        <f>IFERROR(VLOOKUP(A3022,'VENTES ANNUELLES'!$A$5:$J$1200,3,FALSE),"")</f>
        <v>0</v>
      </c>
      <c r="D3022" s="13">
        <f>'VENTES ANNUELLES'!$M$20</f>
        <v>707300</v>
      </c>
      <c r="E3022" s="15"/>
      <c r="F3022" s="15">
        <f>VLOOKUP(A3022,'VENTES ANNUELLES'!$A$5:$J$1200,6,FALSE)</f>
        <v>0</v>
      </c>
    </row>
    <row r="3023" spans="1:6" x14ac:dyDescent="0.2">
      <c r="A3023" s="13">
        <f t="shared" si="1021"/>
        <v>504</v>
      </c>
      <c r="B3023" s="14">
        <f>IFERROR(VLOOKUP(A3023,'VENTES ANNUELLES'!$A$5:$J$1200,2,FALSE),"")</f>
        <v>0</v>
      </c>
      <c r="C3023" s="13">
        <f>IFERROR(VLOOKUP(A3023,'VENTES ANNUELLES'!$A$5:$J$1200,3,FALSE),"")</f>
        <v>0</v>
      </c>
      <c r="D3023" s="13">
        <f>'VENTES ANNUELLES'!$M$21</f>
        <v>707400</v>
      </c>
      <c r="E3023" s="15"/>
      <c r="F3023" s="15">
        <f>VLOOKUP(A3023,'VENTES ANNUELLES'!$A$5:$J$1200,7,FALSE)</f>
        <v>0</v>
      </c>
    </row>
    <row r="3024" spans="1:6" x14ac:dyDescent="0.2">
      <c r="A3024" s="13">
        <f t="shared" si="1021"/>
        <v>504</v>
      </c>
      <c r="B3024" s="14">
        <f>IFERROR(VLOOKUP(A3024,'VENTES ANNUELLES'!$A$5:$J$1200,2,FALSE),"")</f>
        <v>0</v>
      </c>
      <c r="C3024" s="13">
        <f>IFERROR(VLOOKUP(A3024,'VENTES ANNUELLES'!$A$5:$J$1200,3,FALSE),"")</f>
        <v>0</v>
      </c>
      <c r="D3024" s="13">
        <f>'VENTES ANNUELLES'!$M$22</f>
        <v>445710</v>
      </c>
      <c r="E3024" s="15"/>
      <c r="F3024" s="15">
        <f>VLOOKUP(A3024,'VENTES ANNUELLES'!$A$5:$J$1200,9,FALSE)</f>
        <v>0</v>
      </c>
    </row>
    <row r="3025" spans="1:6" x14ac:dyDescent="0.2">
      <c r="A3025" s="13">
        <f t="shared" si="1021"/>
        <v>504</v>
      </c>
      <c r="B3025" s="14">
        <f>IFERROR(VLOOKUP(A3025,'VENTES ANNUELLES'!$A$5:$J$1200,2,FALSE),"")</f>
        <v>0</v>
      </c>
      <c r="C3025" s="13">
        <f>IFERROR(VLOOKUP(A3025,'VENTES ANNUELLES'!$A$5:$J$1200,3,FALSE),"")</f>
        <v>0</v>
      </c>
      <c r="D3025" s="13" t="str">
        <f>IFERROR(VLOOKUP(C3025,'VENTES ANNUELLES'!$L$5:$M$15,2,FALSE),"")</f>
        <v/>
      </c>
      <c r="E3025" s="15">
        <f>VLOOKUP(A3025,'VENTES ANNUELLES'!$A$5:$J$1200,10,FALSE)</f>
        <v>0</v>
      </c>
      <c r="F3025" s="15"/>
    </row>
    <row r="3026" spans="1:6" x14ac:dyDescent="0.2">
      <c r="A3026" s="13">
        <f t="shared" ref="A3026" si="1032">A3025+1</f>
        <v>505</v>
      </c>
      <c r="B3026" s="14">
        <f>IFERROR(VLOOKUP(A3026,'VENTES ANNUELLES'!$A$5:$J$1200,2,FALSE),"")</f>
        <v>0</v>
      </c>
      <c r="C3026" s="13">
        <f>IFERROR(VLOOKUP(A3026,'VENTES ANNUELLES'!$A$5:$J$1200,3,FALSE),"")</f>
        <v>0</v>
      </c>
      <c r="D3026" s="13">
        <f>'VENTES ANNUELLES'!$M$18</f>
        <v>707100</v>
      </c>
      <c r="E3026" s="15"/>
      <c r="F3026" s="15">
        <f>VLOOKUP(A3026,'VENTES ANNUELLES'!$A$5:$J$1200,4,FALSE)</f>
        <v>0</v>
      </c>
    </row>
    <row r="3027" spans="1:6" x14ac:dyDescent="0.2">
      <c r="A3027" s="13">
        <f t="shared" ref="A3027" si="1033">A3026</f>
        <v>505</v>
      </c>
      <c r="B3027" s="14">
        <f>IFERROR(VLOOKUP(A3027,'VENTES ANNUELLES'!$A$5:$J$1200,2,FALSE),"")</f>
        <v>0</v>
      </c>
      <c r="C3027" s="13">
        <f>IFERROR(VLOOKUP(A3027,'VENTES ANNUELLES'!$A$5:$J$1200,3,FALSE),"")</f>
        <v>0</v>
      </c>
      <c r="D3027" s="13">
        <f>'VENTES ANNUELLES'!$M$19</f>
        <v>707200</v>
      </c>
      <c r="E3027" s="15"/>
      <c r="F3027" s="15">
        <f>VLOOKUP(A3027,'VENTES ANNUELLES'!$A$5:$J$1200,5,FALSE)</f>
        <v>0</v>
      </c>
    </row>
    <row r="3028" spans="1:6" x14ac:dyDescent="0.2">
      <c r="A3028" s="13">
        <f t="shared" si="1021"/>
        <v>505</v>
      </c>
      <c r="B3028" s="14">
        <f>IFERROR(VLOOKUP(A3028,'VENTES ANNUELLES'!$A$5:$J$1200,2,FALSE),"")</f>
        <v>0</v>
      </c>
      <c r="C3028" s="13">
        <f>IFERROR(VLOOKUP(A3028,'VENTES ANNUELLES'!$A$5:$J$1200,3,FALSE),"")</f>
        <v>0</v>
      </c>
      <c r="D3028" s="13">
        <f>'VENTES ANNUELLES'!$M$20</f>
        <v>707300</v>
      </c>
      <c r="E3028" s="15"/>
      <c r="F3028" s="15">
        <f>VLOOKUP(A3028,'VENTES ANNUELLES'!$A$5:$J$1200,6,FALSE)</f>
        <v>0</v>
      </c>
    </row>
    <row r="3029" spans="1:6" x14ac:dyDescent="0.2">
      <c r="A3029" s="13">
        <f t="shared" si="1021"/>
        <v>505</v>
      </c>
      <c r="B3029" s="14">
        <f>IFERROR(VLOOKUP(A3029,'VENTES ANNUELLES'!$A$5:$J$1200,2,FALSE),"")</f>
        <v>0</v>
      </c>
      <c r="C3029" s="13">
        <f>IFERROR(VLOOKUP(A3029,'VENTES ANNUELLES'!$A$5:$J$1200,3,FALSE),"")</f>
        <v>0</v>
      </c>
      <c r="D3029" s="13">
        <f>'VENTES ANNUELLES'!$M$21</f>
        <v>707400</v>
      </c>
      <c r="E3029" s="15"/>
      <c r="F3029" s="15">
        <f>VLOOKUP(A3029,'VENTES ANNUELLES'!$A$5:$J$1200,7,FALSE)</f>
        <v>0</v>
      </c>
    </row>
    <row r="3030" spans="1:6" x14ac:dyDescent="0.2">
      <c r="A3030" s="13">
        <f t="shared" si="1021"/>
        <v>505</v>
      </c>
      <c r="B3030" s="14">
        <f>IFERROR(VLOOKUP(A3030,'VENTES ANNUELLES'!$A$5:$J$1200,2,FALSE),"")</f>
        <v>0</v>
      </c>
      <c r="C3030" s="13">
        <f>IFERROR(VLOOKUP(A3030,'VENTES ANNUELLES'!$A$5:$J$1200,3,FALSE),"")</f>
        <v>0</v>
      </c>
      <c r="D3030" s="13">
        <f>'VENTES ANNUELLES'!$M$22</f>
        <v>445710</v>
      </c>
      <c r="E3030" s="15"/>
      <c r="F3030" s="15">
        <f>VLOOKUP(A3030,'VENTES ANNUELLES'!$A$5:$J$1200,9,FALSE)</f>
        <v>0</v>
      </c>
    </row>
    <row r="3031" spans="1:6" x14ac:dyDescent="0.2">
      <c r="A3031" s="13">
        <f t="shared" si="1021"/>
        <v>505</v>
      </c>
      <c r="B3031" s="14">
        <f>IFERROR(VLOOKUP(A3031,'VENTES ANNUELLES'!$A$5:$J$1200,2,FALSE),"")</f>
        <v>0</v>
      </c>
      <c r="C3031" s="13">
        <f>IFERROR(VLOOKUP(A3031,'VENTES ANNUELLES'!$A$5:$J$1200,3,FALSE),"")</f>
        <v>0</v>
      </c>
      <c r="D3031" s="13" t="str">
        <f>IFERROR(VLOOKUP(C3031,'VENTES ANNUELLES'!$L$5:$M$15,2,FALSE),"")</f>
        <v/>
      </c>
      <c r="E3031" s="15">
        <f>VLOOKUP(A3031,'VENTES ANNUELLES'!$A$5:$J$1200,10,FALSE)</f>
        <v>0</v>
      </c>
      <c r="F3031" s="15"/>
    </row>
    <row r="3032" spans="1:6" x14ac:dyDescent="0.2">
      <c r="A3032" s="13">
        <f t="shared" ref="A3032" si="1034">A3031+1</f>
        <v>506</v>
      </c>
      <c r="B3032" s="14">
        <f>IFERROR(VLOOKUP(A3032,'VENTES ANNUELLES'!$A$5:$J$1200,2,FALSE),"")</f>
        <v>0</v>
      </c>
      <c r="C3032" s="13">
        <f>IFERROR(VLOOKUP(A3032,'VENTES ANNUELLES'!$A$5:$J$1200,3,FALSE),"")</f>
        <v>0</v>
      </c>
      <c r="D3032" s="13">
        <f>'VENTES ANNUELLES'!$M$18</f>
        <v>707100</v>
      </c>
      <c r="E3032" s="15"/>
      <c r="F3032" s="15">
        <f>VLOOKUP(A3032,'VENTES ANNUELLES'!$A$5:$J$1200,4,FALSE)</f>
        <v>0</v>
      </c>
    </row>
    <row r="3033" spans="1:6" x14ac:dyDescent="0.2">
      <c r="A3033" s="13">
        <f t="shared" ref="A3033" si="1035">A3032</f>
        <v>506</v>
      </c>
      <c r="B3033" s="14">
        <f>IFERROR(VLOOKUP(A3033,'VENTES ANNUELLES'!$A$5:$J$1200,2,FALSE),"")</f>
        <v>0</v>
      </c>
      <c r="C3033" s="13">
        <f>IFERROR(VLOOKUP(A3033,'VENTES ANNUELLES'!$A$5:$J$1200,3,FALSE),"")</f>
        <v>0</v>
      </c>
      <c r="D3033" s="13">
        <f>'VENTES ANNUELLES'!$M$19</f>
        <v>707200</v>
      </c>
      <c r="E3033" s="15"/>
      <c r="F3033" s="15">
        <f>VLOOKUP(A3033,'VENTES ANNUELLES'!$A$5:$J$1200,5,FALSE)</f>
        <v>0</v>
      </c>
    </row>
    <row r="3034" spans="1:6" x14ac:dyDescent="0.2">
      <c r="A3034" s="13">
        <f t="shared" si="1021"/>
        <v>506</v>
      </c>
      <c r="B3034" s="14">
        <f>IFERROR(VLOOKUP(A3034,'VENTES ANNUELLES'!$A$5:$J$1200,2,FALSE),"")</f>
        <v>0</v>
      </c>
      <c r="C3034" s="13">
        <f>IFERROR(VLOOKUP(A3034,'VENTES ANNUELLES'!$A$5:$J$1200,3,FALSE),"")</f>
        <v>0</v>
      </c>
      <c r="D3034" s="13">
        <f>'VENTES ANNUELLES'!$M$20</f>
        <v>707300</v>
      </c>
      <c r="E3034" s="15"/>
      <c r="F3034" s="15">
        <f>VLOOKUP(A3034,'VENTES ANNUELLES'!$A$5:$J$1200,6,FALSE)</f>
        <v>0</v>
      </c>
    </row>
    <row r="3035" spans="1:6" x14ac:dyDescent="0.2">
      <c r="A3035" s="13">
        <f t="shared" si="1021"/>
        <v>506</v>
      </c>
      <c r="B3035" s="14">
        <f>IFERROR(VLOOKUP(A3035,'VENTES ANNUELLES'!$A$5:$J$1200,2,FALSE),"")</f>
        <v>0</v>
      </c>
      <c r="C3035" s="13">
        <f>IFERROR(VLOOKUP(A3035,'VENTES ANNUELLES'!$A$5:$J$1200,3,FALSE),"")</f>
        <v>0</v>
      </c>
      <c r="D3035" s="13">
        <f>'VENTES ANNUELLES'!$M$21</f>
        <v>707400</v>
      </c>
      <c r="E3035" s="15"/>
      <c r="F3035" s="15">
        <f>VLOOKUP(A3035,'VENTES ANNUELLES'!$A$5:$J$1200,7,FALSE)</f>
        <v>0</v>
      </c>
    </row>
    <row r="3036" spans="1:6" x14ac:dyDescent="0.2">
      <c r="A3036" s="13">
        <f t="shared" si="1021"/>
        <v>506</v>
      </c>
      <c r="B3036" s="14">
        <f>IFERROR(VLOOKUP(A3036,'VENTES ANNUELLES'!$A$5:$J$1200,2,FALSE),"")</f>
        <v>0</v>
      </c>
      <c r="C3036" s="13">
        <f>IFERROR(VLOOKUP(A3036,'VENTES ANNUELLES'!$A$5:$J$1200,3,FALSE),"")</f>
        <v>0</v>
      </c>
      <c r="D3036" s="13">
        <f>'VENTES ANNUELLES'!$M$22</f>
        <v>445710</v>
      </c>
      <c r="E3036" s="15"/>
      <c r="F3036" s="15">
        <f>VLOOKUP(A3036,'VENTES ANNUELLES'!$A$5:$J$1200,9,FALSE)</f>
        <v>0</v>
      </c>
    </row>
    <row r="3037" spans="1:6" x14ac:dyDescent="0.2">
      <c r="A3037" s="13">
        <f t="shared" si="1021"/>
        <v>506</v>
      </c>
      <c r="B3037" s="14">
        <f>IFERROR(VLOOKUP(A3037,'VENTES ANNUELLES'!$A$5:$J$1200,2,FALSE),"")</f>
        <v>0</v>
      </c>
      <c r="C3037" s="13">
        <f>IFERROR(VLOOKUP(A3037,'VENTES ANNUELLES'!$A$5:$J$1200,3,FALSE),"")</f>
        <v>0</v>
      </c>
      <c r="D3037" s="13" t="str">
        <f>IFERROR(VLOOKUP(C3037,'VENTES ANNUELLES'!$L$5:$M$15,2,FALSE),"")</f>
        <v/>
      </c>
      <c r="E3037" s="15">
        <f>VLOOKUP(A3037,'VENTES ANNUELLES'!$A$5:$J$1200,10,FALSE)</f>
        <v>0</v>
      </c>
      <c r="F3037" s="15"/>
    </row>
    <row r="3038" spans="1:6" x14ac:dyDescent="0.2">
      <c r="A3038" s="13">
        <f t="shared" ref="A3038" si="1036">A3037+1</f>
        <v>507</v>
      </c>
      <c r="B3038" s="14">
        <f>IFERROR(VLOOKUP(A3038,'VENTES ANNUELLES'!$A$5:$J$1200,2,FALSE),"")</f>
        <v>0</v>
      </c>
      <c r="C3038" s="13">
        <f>IFERROR(VLOOKUP(A3038,'VENTES ANNUELLES'!$A$5:$J$1200,3,FALSE),"")</f>
        <v>0</v>
      </c>
      <c r="D3038" s="13">
        <f>'VENTES ANNUELLES'!$M$18</f>
        <v>707100</v>
      </c>
      <c r="E3038" s="15"/>
      <c r="F3038" s="15">
        <f>VLOOKUP(A3038,'VENTES ANNUELLES'!$A$5:$J$1200,4,FALSE)</f>
        <v>0</v>
      </c>
    </row>
    <row r="3039" spans="1:6" x14ac:dyDescent="0.2">
      <c r="A3039" s="13">
        <f t="shared" ref="A3039" si="1037">A3038</f>
        <v>507</v>
      </c>
      <c r="B3039" s="14">
        <f>IFERROR(VLOOKUP(A3039,'VENTES ANNUELLES'!$A$5:$J$1200,2,FALSE),"")</f>
        <v>0</v>
      </c>
      <c r="C3039" s="13">
        <f>IFERROR(VLOOKUP(A3039,'VENTES ANNUELLES'!$A$5:$J$1200,3,FALSE),"")</f>
        <v>0</v>
      </c>
      <c r="D3039" s="13">
        <f>'VENTES ANNUELLES'!$M$19</f>
        <v>707200</v>
      </c>
      <c r="E3039" s="15"/>
      <c r="F3039" s="15">
        <f>VLOOKUP(A3039,'VENTES ANNUELLES'!$A$5:$J$1200,5,FALSE)</f>
        <v>0</v>
      </c>
    </row>
    <row r="3040" spans="1:6" x14ac:dyDescent="0.2">
      <c r="A3040" s="13">
        <f t="shared" si="1021"/>
        <v>507</v>
      </c>
      <c r="B3040" s="14">
        <f>IFERROR(VLOOKUP(A3040,'VENTES ANNUELLES'!$A$5:$J$1200,2,FALSE),"")</f>
        <v>0</v>
      </c>
      <c r="C3040" s="13">
        <f>IFERROR(VLOOKUP(A3040,'VENTES ANNUELLES'!$A$5:$J$1200,3,FALSE),"")</f>
        <v>0</v>
      </c>
      <c r="D3040" s="13">
        <f>'VENTES ANNUELLES'!$M$20</f>
        <v>707300</v>
      </c>
      <c r="E3040" s="15"/>
      <c r="F3040" s="15">
        <f>VLOOKUP(A3040,'VENTES ANNUELLES'!$A$5:$J$1200,6,FALSE)</f>
        <v>0</v>
      </c>
    </row>
    <row r="3041" spans="1:6" x14ac:dyDescent="0.2">
      <c r="A3041" s="13">
        <f t="shared" si="1021"/>
        <v>507</v>
      </c>
      <c r="B3041" s="14">
        <f>IFERROR(VLOOKUP(A3041,'VENTES ANNUELLES'!$A$5:$J$1200,2,FALSE),"")</f>
        <v>0</v>
      </c>
      <c r="C3041" s="13">
        <f>IFERROR(VLOOKUP(A3041,'VENTES ANNUELLES'!$A$5:$J$1200,3,FALSE),"")</f>
        <v>0</v>
      </c>
      <c r="D3041" s="13">
        <f>'VENTES ANNUELLES'!$M$21</f>
        <v>707400</v>
      </c>
      <c r="E3041" s="15"/>
      <c r="F3041" s="15">
        <f>VLOOKUP(A3041,'VENTES ANNUELLES'!$A$5:$J$1200,7,FALSE)</f>
        <v>0</v>
      </c>
    </row>
    <row r="3042" spans="1:6" x14ac:dyDescent="0.2">
      <c r="A3042" s="13">
        <f t="shared" si="1021"/>
        <v>507</v>
      </c>
      <c r="B3042" s="14">
        <f>IFERROR(VLOOKUP(A3042,'VENTES ANNUELLES'!$A$5:$J$1200,2,FALSE),"")</f>
        <v>0</v>
      </c>
      <c r="C3042" s="13">
        <f>IFERROR(VLOOKUP(A3042,'VENTES ANNUELLES'!$A$5:$J$1200,3,FALSE),"")</f>
        <v>0</v>
      </c>
      <c r="D3042" s="13">
        <f>'VENTES ANNUELLES'!$M$22</f>
        <v>445710</v>
      </c>
      <c r="E3042" s="15"/>
      <c r="F3042" s="15">
        <f>VLOOKUP(A3042,'VENTES ANNUELLES'!$A$5:$J$1200,9,FALSE)</f>
        <v>0</v>
      </c>
    </row>
    <row r="3043" spans="1:6" x14ac:dyDescent="0.2">
      <c r="A3043" s="13">
        <f t="shared" si="1021"/>
        <v>507</v>
      </c>
      <c r="B3043" s="14">
        <f>IFERROR(VLOOKUP(A3043,'VENTES ANNUELLES'!$A$5:$J$1200,2,FALSE),"")</f>
        <v>0</v>
      </c>
      <c r="C3043" s="13">
        <f>IFERROR(VLOOKUP(A3043,'VENTES ANNUELLES'!$A$5:$J$1200,3,FALSE),"")</f>
        <v>0</v>
      </c>
      <c r="D3043" s="13" t="str">
        <f>IFERROR(VLOOKUP(C3043,'VENTES ANNUELLES'!$L$5:$M$15,2,FALSE),"")</f>
        <v/>
      </c>
      <c r="E3043" s="15">
        <f>VLOOKUP(A3043,'VENTES ANNUELLES'!$A$5:$J$1200,10,FALSE)</f>
        <v>0</v>
      </c>
      <c r="F3043" s="15"/>
    </row>
    <row r="3044" spans="1:6" x14ac:dyDescent="0.2">
      <c r="A3044" s="13">
        <f t="shared" ref="A3044" si="1038">A3043+1</f>
        <v>508</v>
      </c>
      <c r="B3044" s="14">
        <f>IFERROR(VLOOKUP(A3044,'VENTES ANNUELLES'!$A$5:$J$1200,2,FALSE),"")</f>
        <v>0</v>
      </c>
      <c r="C3044" s="13">
        <f>IFERROR(VLOOKUP(A3044,'VENTES ANNUELLES'!$A$5:$J$1200,3,FALSE),"")</f>
        <v>0</v>
      </c>
      <c r="D3044" s="13">
        <f>'VENTES ANNUELLES'!$M$18</f>
        <v>707100</v>
      </c>
      <c r="E3044" s="15"/>
      <c r="F3044" s="15">
        <f>VLOOKUP(A3044,'VENTES ANNUELLES'!$A$5:$J$1200,4,FALSE)</f>
        <v>0</v>
      </c>
    </row>
    <row r="3045" spans="1:6" x14ac:dyDescent="0.2">
      <c r="A3045" s="13">
        <f t="shared" ref="A3045" si="1039">A3044</f>
        <v>508</v>
      </c>
      <c r="B3045" s="14">
        <f>IFERROR(VLOOKUP(A3045,'VENTES ANNUELLES'!$A$5:$J$1200,2,FALSE),"")</f>
        <v>0</v>
      </c>
      <c r="C3045" s="13">
        <f>IFERROR(VLOOKUP(A3045,'VENTES ANNUELLES'!$A$5:$J$1200,3,FALSE),"")</f>
        <v>0</v>
      </c>
      <c r="D3045" s="13">
        <f>'VENTES ANNUELLES'!$M$19</f>
        <v>707200</v>
      </c>
      <c r="E3045" s="15"/>
      <c r="F3045" s="15">
        <f>VLOOKUP(A3045,'VENTES ANNUELLES'!$A$5:$J$1200,5,FALSE)</f>
        <v>0</v>
      </c>
    </row>
    <row r="3046" spans="1:6" x14ac:dyDescent="0.2">
      <c r="A3046" s="13">
        <f t="shared" si="1021"/>
        <v>508</v>
      </c>
      <c r="B3046" s="14">
        <f>IFERROR(VLOOKUP(A3046,'VENTES ANNUELLES'!$A$5:$J$1200,2,FALSE),"")</f>
        <v>0</v>
      </c>
      <c r="C3046" s="13">
        <f>IFERROR(VLOOKUP(A3046,'VENTES ANNUELLES'!$A$5:$J$1200,3,FALSE),"")</f>
        <v>0</v>
      </c>
      <c r="D3046" s="13">
        <f>'VENTES ANNUELLES'!$M$20</f>
        <v>707300</v>
      </c>
      <c r="E3046" s="15"/>
      <c r="F3046" s="15">
        <f>VLOOKUP(A3046,'VENTES ANNUELLES'!$A$5:$J$1200,6,FALSE)</f>
        <v>0</v>
      </c>
    </row>
    <row r="3047" spans="1:6" x14ac:dyDescent="0.2">
      <c r="A3047" s="13">
        <f t="shared" si="1021"/>
        <v>508</v>
      </c>
      <c r="B3047" s="14">
        <f>IFERROR(VLOOKUP(A3047,'VENTES ANNUELLES'!$A$5:$J$1200,2,FALSE),"")</f>
        <v>0</v>
      </c>
      <c r="C3047" s="13">
        <f>IFERROR(VLOOKUP(A3047,'VENTES ANNUELLES'!$A$5:$J$1200,3,FALSE),"")</f>
        <v>0</v>
      </c>
      <c r="D3047" s="13">
        <f>'VENTES ANNUELLES'!$M$21</f>
        <v>707400</v>
      </c>
      <c r="E3047" s="15"/>
      <c r="F3047" s="15">
        <f>VLOOKUP(A3047,'VENTES ANNUELLES'!$A$5:$J$1200,7,FALSE)</f>
        <v>0</v>
      </c>
    </row>
    <row r="3048" spans="1:6" x14ac:dyDescent="0.2">
      <c r="A3048" s="13">
        <f t="shared" si="1021"/>
        <v>508</v>
      </c>
      <c r="B3048" s="14">
        <f>IFERROR(VLOOKUP(A3048,'VENTES ANNUELLES'!$A$5:$J$1200,2,FALSE),"")</f>
        <v>0</v>
      </c>
      <c r="C3048" s="13">
        <f>IFERROR(VLOOKUP(A3048,'VENTES ANNUELLES'!$A$5:$J$1200,3,FALSE),"")</f>
        <v>0</v>
      </c>
      <c r="D3048" s="13">
        <f>'VENTES ANNUELLES'!$M$22</f>
        <v>445710</v>
      </c>
      <c r="E3048" s="15"/>
      <c r="F3048" s="15">
        <f>VLOOKUP(A3048,'VENTES ANNUELLES'!$A$5:$J$1200,9,FALSE)</f>
        <v>0</v>
      </c>
    </row>
    <row r="3049" spans="1:6" x14ac:dyDescent="0.2">
      <c r="A3049" s="13">
        <f t="shared" si="1021"/>
        <v>508</v>
      </c>
      <c r="B3049" s="14">
        <f>IFERROR(VLOOKUP(A3049,'VENTES ANNUELLES'!$A$5:$J$1200,2,FALSE),"")</f>
        <v>0</v>
      </c>
      <c r="C3049" s="13">
        <f>IFERROR(VLOOKUP(A3049,'VENTES ANNUELLES'!$A$5:$J$1200,3,FALSE),"")</f>
        <v>0</v>
      </c>
      <c r="D3049" s="13" t="str">
        <f>IFERROR(VLOOKUP(C3049,'VENTES ANNUELLES'!$L$5:$M$15,2,FALSE),"")</f>
        <v/>
      </c>
      <c r="E3049" s="15">
        <f>VLOOKUP(A3049,'VENTES ANNUELLES'!$A$5:$J$1200,10,FALSE)</f>
        <v>0</v>
      </c>
      <c r="F3049" s="15"/>
    </row>
    <row r="3050" spans="1:6" x14ac:dyDescent="0.2">
      <c r="A3050" s="13">
        <f t="shared" ref="A3050" si="1040">A3049+1</f>
        <v>509</v>
      </c>
      <c r="B3050" s="14">
        <f>IFERROR(VLOOKUP(A3050,'VENTES ANNUELLES'!$A$5:$J$1200,2,FALSE),"")</f>
        <v>0</v>
      </c>
      <c r="C3050" s="13">
        <f>IFERROR(VLOOKUP(A3050,'VENTES ANNUELLES'!$A$5:$J$1200,3,FALSE),"")</f>
        <v>0</v>
      </c>
      <c r="D3050" s="13">
        <f>'VENTES ANNUELLES'!$M$18</f>
        <v>707100</v>
      </c>
      <c r="E3050" s="15"/>
      <c r="F3050" s="15">
        <f>VLOOKUP(A3050,'VENTES ANNUELLES'!$A$5:$J$1200,4,FALSE)</f>
        <v>0</v>
      </c>
    </row>
    <row r="3051" spans="1:6" x14ac:dyDescent="0.2">
      <c r="A3051" s="13">
        <f t="shared" ref="A3051" si="1041">A3050</f>
        <v>509</v>
      </c>
      <c r="B3051" s="14">
        <f>IFERROR(VLOOKUP(A3051,'VENTES ANNUELLES'!$A$5:$J$1200,2,FALSE),"")</f>
        <v>0</v>
      </c>
      <c r="C3051" s="13">
        <f>IFERROR(VLOOKUP(A3051,'VENTES ANNUELLES'!$A$5:$J$1200,3,FALSE),"")</f>
        <v>0</v>
      </c>
      <c r="D3051" s="13">
        <f>'VENTES ANNUELLES'!$M$19</f>
        <v>707200</v>
      </c>
      <c r="E3051" s="15"/>
      <c r="F3051" s="15">
        <f>VLOOKUP(A3051,'VENTES ANNUELLES'!$A$5:$J$1200,5,FALSE)</f>
        <v>0</v>
      </c>
    </row>
    <row r="3052" spans="1:6" x14ac:dyDescent="0.2">
      <c r="A3052" s="13">
        <f t="shared" si="1021"/>
        <v>509</v>
      </c>
      <c r="B3052" s="14">
        <f>IFERROR(VLOOKUP(A3052,'VENTES ANNUELLES'!$A$5:$J$1200,2,FALSE),"")</f>
        <v>0</v>
      </c>
      <c r="C3052" s="13">
        <f>IFERROR(VLOOKUP(A3052,'VENTES ANNUELLES'!$A$5:$J$1200,3,FALSE),"")</f>
        <v>0</v>
      </c>
      <c r="D3052" s="13">
        <f>'VENTES ANNUELLES'!$M$20</f>
        <v>707300</v>
      </c>
      <c r="E3052" s="15"/>
      <c r="F3052" s="15">
        <f>VLOOKUP(A3052,'VENTES ANNUELLES'!$A$5:$J$1200,6,FALSE)</f>
        <v>0</v>
      </c>
    </row>
    <row r="3053" spans="1:6" x14ac:dyDescent="0.2">
      <c r="A3053" s="13">
        <f t="shared" si="1021"/>
        <v>509</v>
      </c>
      <c r="B3053" s="14">
        <f>IFERROR(VLOOKUP(A3053,'VENTES ANNUELLES'!$A$5:$J$1200,2,FALSE),"")</f>
        <v>0</v>
      </c>
      <c r="C3053" s="13">
        <f>IFERROR(VLOOKUP(A3053,'VENTES ANNUELLES'!$A$5:$J$1200,3,FALSE),"")</f>
        <v>0</v>
      </c>
      <c r="D3053" s="13">
        <f>'VENTES ANNUELLES'!$M$21</f>
        <v>707400</v>
      </c>
      <c r="E3053" s="15"/>
      <c r="F3053" s="15">
        <f>VLOOKUP(A3053,'VENTES ANNUELLES'!$A$5:$J$1200,7,FALSE)</f>
        <v>0</v>
      </c>
    </row>
    <row r="3054" spans="1:6" x14ac:dyDescent="0.2">
      <c r="A3054" s="13">
        <f t="shared" si="1021"/>
        <v>509</v>
      </c>
      <c r="B3054" s="14">
        <f>IFERROR(VLOOKUP(A3054,'VENTES ANNUELLES'!$A$5:$J$1200,2,FALSE),"")</f>
        <v>0</v>
      </c>
      <c r="C3054" s="13">
        <f>IFERROR(VLOOKUP(A3054,'VENTES ANNUELLES'!$A$5:$J$1200,3,FALSE),"")</f>
        <v>0</v>
      </c>
      <c r="D3054" s="13">
        <f>'VENTES ANNUELLES'!$M$22</f>
        <v>445710</v>
      </c>
      <c r="E3054" s="15"/>
      <c r="F3054" s="15">
        <f>VLOOKUP(A3054,'VENTES ANNUELLES'!$A$5:$J$1200,9,FALSE)</f>
        <v>0</v>
      </c>
    </row>
    <row r="3055" spans="1:6" x14ac:dyDescent="0.2">
      <c r="A3055" s="13">
        <f t="shared" si="1021"/>
        <v>509</v>
      </c>
      <c r="B3055" s="14">
        <f>IFERROR(VLOOKUP(A3055,'VENTES ANNUELLES'!$A$5:$J$1200,2,FALSE),"")</f>
        <v>0</v>
      </c>
      <c r="C3055" s="13">
        <f>IFERROR(VLOOKUP(A3055,'VENTES ANNUELLES'!$A$5:$J$1200,3,FALSE),"")</f>
        <v>0</v>
      </c>
      <c r="D3055" s="13" t="str">
        <f>IFERROR(VLOOKUP(C3055,'VENTES ANNUELLES'!$L$5:$M$15,2,FALSE),"")</f>
        <v/>
      </c>
      <c r="E3055" s="15">
        <f>VLOOKUP(A3055,'VENTES ANNUELLES'!$A$5:$J$1200,10,FALSE)</f>
        <v>0</v>
      </c>
      <c r="F3055" s="15"/>
    </row>
    <row r="3056" spans="1:6" x14ac:dyDescent="0.2">
      <c r="A3056" s="13">
        <f t="shared" ref="A3056" si="1042">A3055+1</f>
        <v>510</v>
      </c>
      <c r="B3056" s="14">
        <f>IFERROR(VLOOKUP(A3056,'VENTES ANNUELLES'!$A$5:$J$1200,2,FALSE),"")</f>
        <v>0</v>
      </c>
      <c r="C3056" s="13">
        <f>IFERROR(VLOOKUP(A3056,'VENTES ANNUELLES'!$A$5:$J$1200,3,FALSE),"")</f>
        <v>0</v>
      </c>
      <c r="D3056" s="13">
        <f>'VENTES ANNUELLES'!$M$18</f>
        <v>707100</v>
      </c>
      <c r="E3056" s="15"/>
      <c r="F3056" s="15">
        <f>VLOOKUP(A3056,'VENTES ANNUELLES'!$A$5:$J$1200,4,FALSE)</f>
        <v>0</v>
      </c>
    </row>
    <row r="3057" spans="1:6" x14ac:dyDescent="0.2">
      <c r="A3057" s="13">
        <f t="shared" ref="A3057" si="1043">A3056</f>
        <v>510</v>
      </c>
      <c r="B3057" s="14">
        <f>IFERROR(VLOOKUP(A3057,'VENTES ANNUELLES'!$A$5:$J$1200,2,FALSE),"")</f>
        <v>0</v>
      </c>
      <c r="C3057" s="13">
        <f>IFERROR(VLOOKUP(A3057,'VENTES ANNUELLES'!$A$5:$J$1200,3,FALSE),"")</f>
        <v>0</v>
      </c>
      <c r="D3057" s="13">
        <f>'VENTES ANNUELLES'!$M$19</f>
        <v>707200</v>
      </c>
      <c r="E3057" s="15"/>
      <c r="F3057" s="15">
        <f>VLOOKUP(A3057,'VENTES ANNUELLES'!$A$5:$J$1200,5,FALSE)</f>
        <v>0</v>
      </c>
    </row>
    <row r="3058" spans="1:6" x14ac:dyDescent="0.2">
      <c r="A3058" s="13">
        <f t="shared" si="1021"/>
        <v>510</v>
      </c>
      <c r="B3058" s="14">
        <f>IFERROR(VLOOKUP(A3058,'VENTES ANNUELLES'!$A$5:$J$1200,2,FALSE),"")</f>
        <v>0</v>
      </c>
      <c r="C3058" s="13">
        <f>IFERROR(VLOOKUP(A3058,'VENTES ANNUELLES'!$A$5:$J$1200,3,FALSE),"")</f>
        <v>0</v>
      </c>
      <c r="D3058" s="13">
        <f>'VENTES ANNUELLES'!$M$20</f>
        <v>707300</v>
      </c>
      <c r="E3058" s="15"/>
      <c r="F3058" s="15">
        <f>VLOOKUP(A3058,'VENTES ANNUELLES'!$A$5:$J$1200,6,FALSE)</f>
        <v>0</v>
      </c>
    </row>
    <row r="3059" spans="1:6" x14ac:dyDescent="0.2">
      <c r="A3059" s="13">
        <f t="shared" ref="A3059:A3121" si="1044">A3058</f>
        <v>510</v>
      </c>
      <c r="B3059" s="14">
        <f>IFERROR(VLOOKUP(A3059,'VENTES ANNUELLES'!$A$5:$J$1200,2,FALSE),"")</f>
        <v>0</v>
      </c>
      <c r="C3059" s="13">
        <f>IFERROR(VLOOKUP(A3059,'VENTES ANNUELLES'!$A$5:$J$1200,3,FALSE),"")</f>
        <v>0</v>
      </c>
      <c r="D3059" s="13">
        <f>'VENTES ANNUELLES'!$M$21</f>
        <v>707400</v>
      </c>
      <c r="E3059" s="15"/>
      <c r="F3059" s="15">
        <f>VLOOKUP(A3059,'VENTES ANNUELLES'!$A$5:$J$1200,7,FALSE)</f>
        <v>0</v>
      </c>
    </row>
    <row r="3060" spans="1:6" x14ac:dyDescent="0.2">
      <c r="A3060" s="13">
        <f t="shared" si="1044"/>
        <v>510</v>
      </c>
      <c r="B3060" s="14">
        <f>IFERROR(VLOOKUP(A3060,'VENTES ANNUELLES'!$A$5:$J$1200,2,FALSE),"")</f>
        <v>0</v>
      </c>
      <c r="C3060" s="13">
        <f>IFERROR(VLOOKUP(A3060,'VENTES ANNUELLES'!$A$5:$J$1200,3,FALSE),"")</f>
        <v>0</v>
      </c>
      <c r="D3060" s="13">
        <f>'VENTES ANNUELLES'!$M$22</f>
        <v>445710</v>
      </c>
      <c r="E3060" s="15"/>
      <c r="F3060" s="15">
        <f>VLOOKUP(A3060,'VENTES ANNUELLES'!$A$5:$J$1200,9,FALSE)</f>
        <v>0</v>
      </c>
    </row>
    <row r="3061" spans="1:6" x14ac:dyDescent="0.2">
      <c r="A3061" s="13">
        <f t="shared" si="1044"/>
        <v>510</v>
      </c>
      <c r="B3061" s="14">
        <f>IFERROR(VLOOKUP(A3061,'VENTES ANNUELLES'!$A$5:$J$1200,2,FALSE),"")</f>
        <v>0</v>
      </c>
      <c r="C3061" s="13">
        <f>IFERROR(VLOOKUP(A3061,'VENTES ANNUELLES'!$A$5:$J$1200,3,FALSE),"")</f>
        <v>0</v>
      </c>
      <c r="D3061" s="13" t="str">
        <f>IFERROR(VLOOKUP(C3061,'VENTES ANNUELLES'!$L$5:$M$15,2,FALSE),"")</f>
        <v/>
      </c>
      <c r="E3061" s="15">
        <f>VLOOKUP(A3061,'VENTES ANNUELLES'!$A$5:$J$1200,10,FALSE)</f>
        <v>0</v>
      </c>
      <c r="F3061" s="15"/>
    </row>
    <row r="3062" spans="1:6" x14ac:dyDescent="0.2">
      <c r="A3062" s="13">
        <f t="shared" ref="A3062" si="1045">A3061+1</f>
        <v>511</v>
      </c>
      <c r="B3062" s="14">
        <f>IFERROR(VLOOKUP(A3062,'VENTES ANNUELLES'!$A$5:$J$1200,2,FALSE),"")</f>
        <v>0</v>
      </c>
      <c r="C3062" s="13">
        <f>IFERROR(VLOOKUP(A3062,'VENTES ANNUELLES'!$A$5:$J$1200,3,FALSE),"")</f>
        <v>0</v>
      </c>
      <c r="D3062" s="13">
        <f>'VENTES ANNUELLES'!$M$18</f>
        <v>707100</v>
      </c>
      <c r="E3062" s="15"/>
      <c r="F3062" s="15">
        <f>VLOOKUP(A3062,'VENTES ANNUELLES'!$A$5:$J$1200,4,FALSE)</f>
        <v>0</v>
      </c>
    </row>
    <row r="3063" spans="1:6" x14ac:dyDescent="0.2">
      <c r="A3063" s="13">
        <f t="shared" ref="A3063" si="1046">A3062</f>
        <v>511</v>
      </c>
      <c r="B3063" s="14">
        <f>IFERROR(VLOOKUP(A3063,'VENTES ANNUELLES'!$A$5:$J$1200,2,FALSE),"")</f>
        <v>0</v>
      </c>
      <c r="C3063" s="13">
        <f>IFERROR(VLOOKUP(A3063,'VENTES ANNUELLES'!$A$5:$J$1200,3,FALSE),"")</f>
        <v>0</v>
      </c>
      <c r="D3063" s="13">
        <f>'VENTES ANNUELLES'!$M$19</f>
        <v>707200</v>
      </c>
      <c r="E3063" s="15"/>
      <c r="F3063" s="15">
        <f>VLOOKUP(A3063,'VENTES ANNUELLES'!$A$5:$J$1200,5,FALSE)</f>
        <v>0</v>
      </c>
    </row>
    <row r="3064" spans="1:6" x14ac:dyDescent="0.2">
      <c r="A3064" s="13">
        <f t="shared" si="1044"/>
        <v>511</v>
      </c>
      <c r="B3064" s="14">
        <f>IFERROR(VLOOKUP(A3064,'VENTES ANNUELLES'!$A$5:$J$1200,2,FALSE),"")</f>
        <v>0</v>
      </c>
      <c r="C3064" s="13">
        <f>IFERROR(VLOOKUP(A3064,'VENTES ANNUELLES'!$A$5:$J$1200,3,FALSE),"")</f>
        <v>0</v>
      </c>
      <c r="D3064" s="13">
        <f>'VENTES ANNUELLES'!$M$20</f>
        <v>707300</v>
      </c>
      <c r="E3064" s="15"/>
      <c r="F3064" s="15">
        <f>VLOOKUP(A3064,'VENTES ANNUELLES'!$A$5:$J$1200,6,FALSE)</f>
        <v>0</v>
      </c>
    </row>
    <row r="3065" spans="1:6" x14ac:dyDescent="0.2">
      <c r="A3065" s="13">
        <f t="shared" si="1044"/>
        <v>511</v>
      </c>
      <c r="B3065" s="14">
        <f>IFERROR(VLOOKUP(A3065,'VENTES ANNUELLES'!$A$5:$J$1200,2,FALSE),"")</f>
        <v>0</v>
      </c>
      <c r="C3065" s="13">
        <f>IFERROR(VLOOKUP(A3065,'VENTES ANNUELLES'!$A$5:$J$1200,3,FALSE),"")</f>
        <v>0</v>
      </c>
      <c r="D3065" s="13">
        <f>'VENTES ANNUELLES'!$M$21</f>
        <v>707400</v>
      </c>
      <c r="E3065" s="15"/>
      <c r="F3065" s="15">
        <f>VLOOKUP(A3065,'VENTES ANNUELLES'!$A$5:$J$1200,7,FALSE)</f>
        <v>0</v>
      </c>
    </row>
    <row r="3066" spans="1:6" x14ac:dyDescent="0.2">
      <c r="A3066" s="13">
        <f t="shared" si="1044"/>
        <v>511</v>
      </c>
      <c r="B3066" s="14">
        <f>IFERROR(VLOOKUP(A3066,'VENTES ANNUELLES'!$A$5:$J$1200,2,FALSE),"")</f>
        <v>0</v>
      </c>
      <c r="C3066" s="13">
        <f>IFERROR(VLOOKUP(A3066,'VENTES ANNUELLES'!$A$5:$J$1200,3,FALSE),"")</f>
        <v>0</v>
      </c>
      <c r="D3066" s="13">
        <f>'VENTES ANNUELLES'!$M$22</f>
        <v>445710</v>
      </c>
      <c r="E3066" s="15"/>
      <c r="F3066" s="15">
        <f>VLOOKUP(A3066,'VENTES ANNUELLES'!$A$5:$J$1200,9,FALSE)</f>
        <v>0</v>
      </c>
    </row>
    <row r="3067" spans="1:6" x14ac:dyDescent="0.2">
      <c r="A3067" s="13">
        <f t="shared" si="1044"/>
        <v>511</v>
      </c>
      <c r="B3067" s="14">
        <f>IFERROR(VLOOKUP(A3067,'VENTES ANNUELLES'!$A$5:$J$1200,2,FALSE),"")</f>
        <v>0</v>
      </c>
      <c r="C3067" s="13">
        <f>IFERROR(VLOOKUP(A3067,'VENTES ANNUELLES'!$A$5:$J$1200,3,FALSE),"")</f>
        <v>0</v>
      </c>
      <c r="D3067" s="13" t="str">
        <f>IFERROR(VLOOKUP(C3067,'VENTES ANNUELLES'!$L$5:$M$15,2,FALSE),"")</f>
        <v/>
      </c>
      <c r="E3067" s="15">
        <f>VLOOKUP(A3067,'VENTES ANNUELLES'!$A$5:$J$1200,10,FALSE)</f>
        <v>0</v>
      </c>
      <c r="F3067" s="15"/>
    </row>
    <row r="3068" spans="1:6" x14ac:dyDescent="0.2">
      <c r="A3068" s="13">
        <f t="shared" ref="A3068" si="1047">A3067+1</f>
        <v>512</v>
      </c>
      <c r="B3068" s="14">
        <f>IFERROR(VLOOKUP(A3068,'VENTES ANNUELLES'!$A$5:$J$1200,2,FALSE),"")</f>
        <v>0</v>
      </c>
      <c r="C3068" s="13">
        <f>IFERROR(VLOOKUP(A3068,'VENTES ANNUELLES'!$A$5:$J$1200,3,FALSE),"")</f>
        <v>0</v>
      </c>
      <c r="D3068" s="13">
        <f>'VENTES ANNUELLES'!$M$18</f>
        <v>707100</v>
      </c>
      <c r="E3068" s="15"/>
      <c r="F3068" s="15">
        <f>VLOOKUP(A3068,'VENTES ANNUELLES'!$A$5:$J$1200,4,FALSE)</f>
        <v>0</v>
      </c>
    </row>
    <row r="3069" spans="1:6" x14ac:dyDescent="0.2">
      <c r="A3069" s="13">
        <f t="shared" ref="A3069" si="1048">A3068</f>
        <v>512</v>
      </c>
      <c r="B3069" s="14">
        <f>IFERROR(VLOOKUP(A3069,'VENTES ANNUELLES'!$A$5:$J$1200,2,FALSE),"")</f>
        <v>0</v>
      </c>
      <c r="C3069" s="13">
        <f>IFERROR(VLOOKUP(A3069,'VENTES ANNUELLES'!$A$5:$J$1200,3,FALSE),"")</f>
        <v>0</v>
      </c>
      <c r="D3069" s="13">
        <f>'VENTES ANNUELLES'!$M$19</f>
        <v>707200</v>
      </c>
      <c r="E3069" s="15"/>
      <c r="F3069" s="15">
        <f>VLOOKUP(A3069,'VENTES ANNUELLES'!$A$5:$J$1200,5,FALSE)</f>
        <v>0</v>
      </c>
    </row>
    <row r="3070" spans="1:6" x14ac:dyDescent="0.2">
      <c r="A3070" s="13">
        <f t="shared" si="1044"/>
        <v>512</v>
      </c>
      <c r="B3070" s="14">
        <f>IFERROR(VLOOKUP(A3070,'VENTES ANNUELLES'!$A$5:$J$1200,2,FALSE),"")</f>
        <v>0</v>
      </c>
      <c r="C3070" s="13">
        <f>IFERROR(VLOOKUP(A3070,'VENTES ANNUELLES'!$A$5:$J$1200,3,FALSE),"")</f>
        <v>0</v>
      </c>
      <c r="D3070" s="13">
        <f>'VENTES ANNUELLES'!$M$20</f>
        <v>707300</v>
      </c>
      <c r="E3070" s="15"/>
      <c r="F3070" s="15">
        <f>VLOOKUP(A3070,'VENTES ANNUELLES'!$A$5:$J$1200,6,FALSE)</f>
        <v>0</v>
      </c>
    </row>
    <row r="3071" spans="1:6" x14ac:dyDescent="0.2">
      <c r="A3071" s="13">
        <f t="shared" si="1044"/>
        <v>512</v>
      </c>
      <c r="B3071" s="14">
        <f>IFERROR(VLOOKUP(A3071,'VENTES ANNUELLES'!$A$5:$J$1200,2,FALSE),"")</f>
        <v>0</v>
      </c>
      <c r="C3071" s="13">
        <f>IFERROR(VLOOKUP(A3071,'VENTES ANNUELLES'!$A$5:$J$1200,3,FALSE),"")</f>
        <v>0</v>
      </c>
      <c r="D3071" s="13">
        <f>'VENTES ANNUELLES'!$M$21</f>
        <v>707400</v>
      </c>
      <c r="E3071" s="15"/>
      <c r="F3071" s="15">
        <f>VLOOKUP(A3071,'VENTES ANNUELLES'!$A$5:$J$1200,7,FALSE)</f>
        <v>0</v>
      </c>
    </row>
    <row r="3072" spans="1:6" x14ac:dyDescent="0.2">
      <c r="A3072" s="13">
        <f t="shared" si="1044"/>
        <v>512</v>
      </c>
      <c r="B3072" s="14">
        <f>IFERROR(VLOOKUP(A3072,'VENTES ANNUELLES'!$A$5:$J$1200,2,FALSE),"")</f>
        <v>0</v>
      </c>
      <c r="C3072" s="13">
        <f>IFERROR(VLOOKUP(A3072,'VENTES ANNUELLES'!$A$5:$J$1200,3,FALSE),"")</f>
        <v>0</v>
      </c>
      <c r="D3072" s="13">
        <f>'VENTES ANNUELLES'!$M$22</f>
        <v>445710</v>
      </c>
      <c r="E3072" s="15"/>
      <c r="F3072" s="15">
        <f>VLOOKUP(A3072,'VENTES ANNUELLES'!$A$5:$J$1200,9,FALSE)</f>
        <v>0</v>
      </c>
    </row>
    <row r="3073" spans="1:6" x14ac:dyDescent="0.2">
      <c r="A3073" s="13">
        <f t="shared" si="1044"/>
        <v>512</v>
      </c>
      <c r="B3073" s="14">
        <f>IFERROR(VLOOKUP(A3073,'VENTES ANNUELLES'!$A$5:$J$1200,2,FALSE),"")</f>
        <v>0</v>
      </c>
      <c r="C3073" s="13">
        <f>IFERROR(VLOOKUP(A3073,'VENTES ANNUELLES'!$A$5:$J$1200,3,FALSE),"")</f>
        <v>0</v>
      </c>
      <c r="D3073" s="13" t="str">
        <f>IFERROR(VLOOKUP(C3073,'VENTES ANNUELLES'!$L$5:$M$15,2,FALSE),"")</f>
        <v/>
      </c>
      <c r="E3073" s="15">
        <f>VLOOKUP(A3073,'VENTES ANNUELLES'!$A$5:$J$1200,10,FALSE)</f>
        <v>0</v>
      </c>
      <c r="F3073" s="15"/>
    </row>
    <row r="3074" spans="1:6" x14ac:dyDescent="0.2">
      <c r="A3074" s="13">
        <f t="shared" ref="A3074" si="1049">A3073+1</f>
        <v>513</v>
      </c>
      <c r="B3074" s="14">
        <f>IFERROR(VLOOKUP(A3074,'VENTES ANNUELLES'!$A$5:$J$1200,2,FALSE),"")</f>
        <v>0</v>
      </c>
      <c r="C3074" s="13">
        <f>IFERROR(VLOOKUP(A3074,'VENTES ANNUELLES'!$A$5:$J$1200,3,FALSE),"")</f>
        <v>0</v>
      </c>
      <c r="D3074" s="13">
        <f>'VENTES ANNUELLES'!$M$18</f>
        <v>707100</v>
      </c>
      <c r="E3074" s="15"/>
      <c r="F3074" s="15">
        <f>VLOOKUP(A3074,'VENTES ANNUELLES'!$A$5:$J$1200,4,FALSE)</f>
        <v>0</v>
      </c>
    </row>
    <row r="3075" spans="1:6" x14ac:dyDescent="0.2">
      <c r="A3075" s="13">
        <f t="shared" ref="A3075" si="1050">A3074</f>
        <v>513</v>
      </c>
      <c r="B3075" s="14">
        <f>IFERROR(VLOOKUP(A3075,'VENTES ANNUELLES'!$A$5:$J$1200,2,FALSE),"")</f>
        <v>0</v>
      </c>
      <c r="C3075" s="13">
        <f>IFERROR(VLOOKUP(A3075,'VENTES ANNUELLES'!$A$5:$J$1200,3,FALSE),"")</f>
        <v>0</v>
      </c>
      <c r="D3075" s="13">
        <f>'VENTES ANNUELLES'!$M$19</f>
        <v>707200</v>
      </c>
      <c r="E3075" s="15"/>
      <c r="F3075" s="15">
        <f>VLOOKUP(A3075,'VENTES ANNUELLES'!$A$5:$J$1200,5,FALSE)</f>
        <v>0</v>
      </c>
    </row>
    <row r="3076" spans="1:6" x14ac:dyDescent="0.2">
      <c r="A3076" s="13">
        <f t="shared" si="1044"/>
        <v>513</v>
      </c>
      <c r="B3076" s="14">
        <f>IFERROR(VLOOKUP(A3076,'VENTES ANNUELLES'!$A$5:$J$1200,2,FALSE),"")</f>
        <v>0</v>
      </c>
      <c r="C3076" s="13">
        <f>IFERROR(VLOOKUP(A3076,'VENTES ANNUELLES'!$A$5:$J$1200,3,FALSE),"")</f>
        <v>0</v>
      </c>
      <c r="D3076" s="13">
        <f>'VENTES ANNUELLES'!$M$20</f>
        <v>707300</v>
      </c>
      <c r="E3076" s="15"/>
      <c r="F3076" s="15">
        <f>VLOOKUP(A3076,'VENTES ANNUELLES'!$A$5:$J$1200,6,FALSE)</f>
        <v>0</v>
      </c>
    </row>
    <row r="3077" spans="1:6" x14ac:dyDescent="0.2">
      <c r="A3077" s="13">
        <f t="shared" si="1044"/>
        <v>513</v>
      </c>
      <c r="B3077" s="14">
        <f>IFERROR(VLOOKUP(A3077,'VENTES ANNUELLES'!$A$5:$J$1200,2,FALSE),"")</f>
        <v>0</v>
      </c>
      <c r="C3077" s="13">
        <f>IFERROR(VLOOKUP(A3077,'VENTES ANNUELLES'!$A$5:$J$1200,3,FALSE),"")</f>
        <v>0</v>
      </c>
      <c r="D3077" s="13">
        <f>'VENTES ANNUELLES'!$M$21</f>
        <v>707400</v>
      </c>
      <c r="E3077" s="15"/>
      <c r="F3077" s="15">
        <f>VLOOKUP(A3077,'VENTES ANNUELLES'!$A$5:$J$1200,7,FALSE)</f>
        <v>0</v>
      </c>
    </row>
    <row r="3078" spans="1:6" x14ac:dyDescent="0.2">
      <c r="A3078" s="13">
        <f t="shared" si="1044"/>
        <v>513</v>
      </c>
      <c r="B3078" s="14">
        <f>IFERROR(VLOOKUP(A3078,'VENTES ANNUELLES'!$A$5:$J$1200,2,FALSE),"")</f>
        <v>0</v>
      </c>
      <c r="C3078" s="13">
        <f>IFERROR(VLOOKUP(A3078,'VENTES ANNUELLES'!$A$5:$J$1200,3,FALSE),"")</f>
        <v>0</v>
      </c>
      <c r="D3078" s="13">
        <f>'VENTES ANNUELLES'!$M$22</f>
        <v>445710</v>
      </c>
      <c r="E3078" s="15"/>
      <c r="F3078" s="15">
        <f>VLOOKUP(A3078,'VENTES ANNUELLES'!$A$5:$J$1200,9,FALSE)</f>
        <v>0</v>
      </c>
    </row>
    <row r="3079" spans="1:6" x14ac:dyDescent="0.2">
      <c r="A3079" s="13">
        <f t="shared" si="1044"/>
        <v>513</v>
      </c>
      <c r="B3079" s="14">
        <f>IFERROR(VLOOKUP(A3079,'VENTES ANNUELLES'!$A$5:$J$1200,2,FALSE),"")</f>
        <v>0</v>
      </c>
      <c r="C3079" s="13">
        <f>IFERROR(VLOOKUP(A3079,'VENTES ANNUELLES'!$A$5:$J$1200,3,FALSE),"")</f>
        <v>0</v>
      </c>
      <c r="D3079" s="13" t="str">
        <f>IFERROR(VLOOKUP(C3079,'VENTES ANNUELLES'!$L$5:$M$15,2,FALSE),"")</f>
        <v/>
      </c>
      <c r="E3079" s="15">
        <f>VLOOKUP(A3079,'VENTES ANNUELLES'!$A$5:$J$1200,10,FALSE)</f>
        <v>0</v>
      </c>
      <c r="F3079" s="15"/>
    </row>
    <row r="3080" spans="1:6" x14ac:dyDescent="0.2">
      <c r="A3080" s="13">
        <f t="shared" ref="A3080" si="1051">A3079+1</f>
        <v>514</v>
      </c>
      <c r="B3080" s="14">
        <f>IFERROR(VLOOKUP(A3080,'VENTES ANNUELLES'!$A$5:$J$1200,2,FALSE),"")</f>
        <v>0</v>
      </c>
      <c r="C3080" s="13">
        <f>IFERROR(VLOOKUP(A3080,'VENTES ANNUELLES'!$A$5:$J$1200,3,FALSE),"")</f>
        <v>0</v>
      </c>
      <c r="D3080" s="13">
        <f>'VENTES ANNUELLES'!$M$18</f>
        <v>707100</v>
      </c>
      <c r="E3080" s="15"/>
      <c r="F3080" s="15">
        <f>VLOOKUP(A3080,'VENTES ANNUELLES'!$A$5:$J$1200,4,FALSE)</f>
        <v>0</v>
      </c>
    </row>
    <row r="3081" spans="1:6" x14ac:dyDescent="0.2">
      <c r="A3081" s="13">
        <f t="shared" ref="A3081" si="1052">A3080</f>
        <v>514</v>
      </c>
      <c r="B3081" s="14">
        <f>IFERROR(VLOOKUP(A3081,'VENTES ANNUELLES'!$A$5:$J$1200,2,FALSE),"")</f>
        <v>0</v>
      </c>
      <c r="C3081" s="13">
        <f>IFERROR(VLOOKUP(A3081,'VENTES ANNUELLES'!$A$5:$J$1200,3,FALSE),"")</f>
        <v>0</v>
      </c>
      <c r="D3081" s="13">
        <f>'VENTES ANNUELLES'!$M$19</f>
        <v>707200</v>
      </c>
      <c r="E3081" s="15"/>
      <c r="F3081" s="15">
        <f>VLOOKUP(A3081,'VENTES ANNUELLES'!$A$5:$J$1200,5,FALSE)</f>
        <v>0</v>
      </c>
    </row>
    <row r="3082" spans="1:6" x14ac:dyDescent="0.2">
      <c r="A3082" s="13">
        <f t="shared" si="1044"/>
        <v>514</v>
      </c>
      <c r="B3082" s="14">
        <f>IFERROR(VLOOKUP(A3082,'VENTES ANNUELLES'!$A$5:$J$1200,2,FALSE),"")</f>
        <v>0</v>
      </c>
      <c r="C3082" s="13">
        <f>IFERROR(VLOOKUP(A3082,'VENTES ANNUELLES'!$A$5:$J$1200,3,FALSE),"")</f>
        <v>0</v>
      </c>
      <c r="D3082" s="13">
        <f>'VENTES ANNUELLES'!$M$20</f>
        <v>707300</v>
      </c>
      <c r="E3082" s="15"/>
      <c r="F3082" s="15">
        <f>VLOOKUP(A3082,'VENTES ANNUELLES'!$A$5:$J$1200,6,FALSE)</f>
        <v>0</v>
      </c>
    </row>
    <row r="3083" spans="1:6" x14ac:dyDescent="0.2">
      <c r="A3083" s="13">
        <f t="shared" si="1044"/>
        <v>514</v>
      </c>
      <c r="B3083" s="14">
        <f>IFERROR(VLOOKUP(A3083,'VENTES ANNUELLES'!$A$5:$J$1200,2,FALSE),"")</f>
        <v>0</v>
      </c>
      <c r="C3083" s="13">
        <f>IFERROR(VLOOKUP(A3083,'VENTES ANNUELLES'!$A$5:$J$1200,3,FALSE),"")</f>
        <v>0</v>
      </c>
      <c r="D3083" s="13">
        <f>'VENTES ANNUELLES'!$M$21</f>
        <v>707400</v>
      </c>
      <c r="E3083" s="15"/>
      <c r="F3083" s="15">
        <f>VLOOKUP(A3083,'VENTES ANNUELLES'!$A$5:$J$1200,7,FALSE)</f>
        <v>0</v>
      </c>
    </row>
    <row r="3084" spans="1:6" x14ac:dyDescent="0.2">
      <c r="A3084" s="13">
        <f t="shared" si="1044"/>
        <v>514</v>
      </c>
      <c r="B3084" s="14">
        <f>IFERROR(VLOOKUP(A3084,'VENTES ANNUELLES'!$A$5:$J$1200,2,FALSE),"")</f>
        <v>0</v>
      </c>
      <c r="C3084" s="13">
        <f>IFERROR(VLOOKUP(A3084,'VENTES ANNUELLES'!$A$5:$J$1200,3,FALSE),"")</f>
        <v>0</v>
      </c>
      <c r="D3084" s="13">
        <f>'VENTES ANNUELLES'!$M$22</f>
        <v>445710</v>
      </c>
      <c r="E3084" s="15"/>
      <c r="F3084" s="15">
        <f>VLOOKUP(A3084,'VENTES ANNUELLES'!$A$5:$J$1200,9,FALSE)</f>
        <v>0</v>
      </c>
    </row>
    <row r="3085" spans="1:6" x14ac:dyDescent="0.2">
      <c r="A3085" s="13">
        <f t="shared" si="1044"/>
        <v>514</v>
      </c>
      <c r="B3085" s="14">
        <f>IFERROR(VLOOKUP(A3085,'VENTES ANNUELLES'!$A$5:$J$1200,2,FALSE),"")</f>
        <v>0</v>
      </c>
      <c r="C3085" s="13">
        <f>IFERROR(VLOOKUP(A3085,'VENTES ANNUELLES'!$A$5:$J$1200,3,FALSE),"")</f>
        <v>0</v>
      </c>
      <c r="D3085" s="13" t="str">
        <f>IFERROR(VLOOKUP(C3085,'VENTES ANNUELLES'!$L$5:$M$15,2,FALSE),"")</f>
        <v/>
      </c>
      <c r="E3085" s="15">
        <f>VLOOKUP(A3085,'VENTES ANNUELLES'!$A$5:$J$1200,10,FALSE)</f>
        <v>0</v>
      </c>
      <c r="F3085" s="15"/>
    </row>
    <row r="3086" spans="1:6" x14ac:dyDescent="0.2">
      <c r="A3086" s="13">
        <f t="shared" ref="A3086" si="1053">A3085+1</f>
        <v>515</v>
      </c>
      <c r="B3086" s="14">
        <f>IFERROR(VLOOKUP(A3086,'VENTES ANNUELLES'!$A$5:$J$1200,2,FALSE),"")</f>
        <v>0</v>
      </c>
      <c r="C3086" s="13">
        <f>IFERROR(VLOOKUP(A3086,'VENTES ANNUELLES'!$A$5:$J$1200,3,FALSE),"")</f>
        <v>0</v>
      </c>
      <c r="D3086" s="13">
        <f>'VENTES ANNUELLES'!$M$18</f>
        <v>707100</v>
      </c>
      <c r="E3086" s="15"/>
      <c r="F3086" s="15">
        <f>VLOOKUP(A3086,'VENTES ANNUELLES'!$A$5:$J$1200,4,FALSE)</f>
        <v>0</v>
      </c>
    </row>
    <row r="3087" spans="1:6" x14ac:dyDescent="0.2">
      <c r="A3087" s="13">
        <f t="shared" ref="A3087" si="1054">A3086</f>
        <v>515</v>
      </c>
      <c r="B3087" s="14">
        <f>IFERROR(VLOOKUP(A3087,'VENTES ANNUELLES'!$A$5:$J$1200,2,FALSE),"")</f>
        <v>0</v>
      </c>
      <c r="C3087" s="13">
        <f>IFERROR(VLOOKUP(A3087,'VENTES ANNUELLES'!$A$5:$J$1200,3,FALSE),"")</f>
        <v>0</v>
      </c>
      <c r="D3087" s="13">
        <f>'VENTES ANNUELLES'!$M$19</f>
        <v>707200</v>
      </c>
      <c r="E3087" s="15"/>
      <c r="F3087" s="15">
        <f>VLOOKUP(A3087,'VENTES ANNUELLES'!$A$5:$J$1200,5,FALSE)</f>
        <v>0</v>
      </c>
    </row>
    <row r="3088" spans="1:6" x14ac:dyDescent="0.2">
      <c r="A3088" s="13">
        <f t="shared" si="1044"/>
        <v>515</v>
      </c>
      <c r="B3088" s="14">
        <f>IFERROR(VLOOKUP(A3088,'VENTES ANNUELLES'!$A$5:$J$1200,2,FALSE),"")</f>
        <v>0</v>
      </c>
      <c r="C3088" s="13">
        <f>IFERROR(VLOOKUP(A3088,'VENTES ANNUELLES'!$A$5:$J$1200,3,FALSE),"")</f>
        <v>0</v>
      </c>
      <c r="D3088" s="13">
        <f>'VENTES ANNUELLES'!$M$20</f>
        <v>707300</v>
      </c>
      <c r="E3088" s="15"/>
      <c r="F3088" s="15">
        <f>VLOOKUP(A3088,'VENTES ANNUELLES'!$A$5:$J$1200,6,FALSE)</f>
        <v>0</v>
      </c>
    </row>
    <row r="3089" spans="1:6" x14ac:dyDescent="0.2">
      <c r="A3089" s="13">
        <f t="shared" si="1044"/>
        <v>515</v>
      </c>
      <c r="B3089" s="14">
        <f>IFERROR(VLOOKUP(A3089,'VENTES ANNUELLES'!$A$5:$J$1200,2,FALSE),"")</f>
        <v>0</v>
      </c>
      <c r="C3089" s="13">
        <f>IFERROR(VLOOKUP(A3089,'VENTES ANNUELLES'!$A$5:$J$1200,3,FALSE),"")</f>
        <v>0</v>
      </c>
      <c r="D3089" s="13">
        <f>'VENTES ANNUELLES'!$M$21</f>
        <v>707400</v>
      </c>
      <c r="E3089" s="15"/>
      <c r="F3089" s="15">
        <f>VLOOKUP(A3089,'VENTES ANNUELLES'!$A$5:$J$1200,7,FALSE)</f>
        <v>0</v>
      </c>
    </row>
    <row r="3090" spans="1:6" x14ac:dyDescent="0.2">
      <c r="A3090" s="13">
        <f t="shared" si="1044"/>
        <v>515</v>
      </c>
      <c r="B3090" s="14">
        <f>IFERROR(VLOOKUP(A3090,'VENTES ANNUELLES'!$A$5:$J$1200,2,FALSE),"")</f>
        <v>0</v>
      </c>
      <c r="C3090" s="13">
        <f>IFERROR(VLOOKUP(A3090,'VENTES ANNUELLES'!$A$5:$J$1200,3,FALSE),"")</f>
        <v>0</v>
      </c>
      <c r="D3090" s="13">
        <f>'VENTES ANNUELLES'!$M$22</f>
        <v>445710</v>
      </c>
      <c r="E3090" s="15"/>
      <c r="F3090" s="15">
        <f>VLOOKUP(A3090,'VENTES ANNUELLES'!$A$5:$J$1200,9,FALSE)</f>
        <v>0</v>
      </c>
    </row>
    <row r="3091" spans="1:6" x14ac:dyDescent="0.2">
      <c r="A3091" s="13">
        <f t="shared" si="1044"/>
        <v>515</v>
      </c>
      <c r="B3091" s="14">
        <f>IFERROR(VLOOKUP(A3091,'VENTES ANNUELLES'!$A$5:$J$1200,2,FALSE),"")</f>
        <v>0</v>
      </c>
      <c r="C3091" s="13">
        <f>IFERROR(VLOOKUP(A3091,'VENTES ANNUELLES'!$A$5:$J$1200,3,FALSE),"")</f>
        <v>0</v>
      </c>
      <c r="D3091" s="13" t="str">
        <f>IFERROR(VLOOKUP(C3091,'VENTES ANNUELLES'!$L$5:$M$15,2,FALSE),"")</f>
        <v/>
      </c>
      <c r="E3091" s="15">
        <f>VLOOKUP(A3091,'VENTES ANNUELLES'!$A$5:$J$1200,10,FALSE)</f>
        <v>0</v>
      </c>
      <c r="F3091" s="15"/>
    </row>
    <row r="3092" spans="1:6" x14ac:dyDescent="0.2">
      <c r="A3092" s="13">
        <f t="shared" ref="A3092" si="1055">A3091+1</f>
        <v>516</v>
      </c>
      <c r="B3092" s="14">
        <f>IFERROR(VLOOKUP(A3092,'VENTES ANNUELLES'!$A$5:$J$1200,2,FALSE),"")</f>
        <v>0</v>
      </c>
      <c r="C3092" s="13">
        <f>IFERROR(VLOOKUP(A3092,'VENTES ANNUELLES'!$A$5:$J$1200,3,FALSE),"")</f>
        <v>0</v>
      </c>
      <c r="D3092" s="13">
        <f>'VENTES ANNUELLES'!$M$18</f>
        <v>707100</v>
      </c>
      <c r="E3092" s="15"/>
      <c r="F3092" s="15">
        <f>VLOOKUP(A3092,'VENTES ANNUELLES'!$A$5:$J$1200,4,FALSE)</f>
        <v>0</v>
      </c>
    </row>
    <row r="3093" spans="1:6" x14ac:dyDescent="0.2">
      <c r="A3093" s="13">
        <f t="shared" ref="A3093" si="1056">A3092</f>
        <v>516</v>
      </c>
      <c r="B3093" s="14">
        <f>IFERROR(VLOOKUP(A3093,'VENTES ANNUELLES'!$A$5:$J$1200,2,FALSE),"")</f>
        <v>0</v>
      </c>
      <c r="C3093" s="13">
        <f>IFERROR(VLOOKUP(A3093,'VENTES ANNUELLES'!$A$5:$J$1200,3,FALSE),"")</f>
        <v>0</v>
      </c>
      <c r="D3093" s="13">
        <f>'VENTES ANNUELLES'!$M$19</f>
        <v>707200</v>
      </c>
      <c r="E3093" s="15"/>
      <c r="F3093" s="15">
        <f>VLOOKUP(A3093,'VENTES ANNUELLES'!$A$5:$J$1200,5,FALSE)</f>
        <v>0</v>
      </c>
    </row>
    <row r="3094" spans="1:6" x14ac:dyDescent="0.2">
      <c r="A3094" s="13">
        <f t="shared" si="1044"/>
        <v>516</v>
      </c>
      <c r="B3094" s="14">
        <f>IFERROR(VLOOKUP(A3094,'VENTES ANNUELLES'!$A$5:$J$1200,2,FALSE),"")</f>
        <v>0</v>
      </c>
      <c r="C3094" s="13">
        <f>IFERROR(VLOOKUP(A3094,'VENTES ANNUELLES'!$A$5:$J$1200,3,FALSE),"")</f>
        <v>0</v>
      </c>
      <c r="D3094" s="13">
        <f>'VENTES ANNUELLES'!$M$20</f>
        <v>707300</v>
      </c>
      <c r="E3094" s="15"/>
      <c r="F3094" s="15">
        <f>VLOOKUP(A3094,'VENTES ANNUELLES'!$A$5:$J$1200,6,FALSE)</f>
        <v>0</v>
      </c>
    </row>
    <row r="3095" spans="1:6" x14ac:dyDescent="0.2">
      <c r="A3095" s="13">
        <f t="shared" si="1044"/>
        <v>516</v>
      </c>
      <c r="B3095" s="14">
        <f>IFERROR(VLOOKUP(A3095,'VENTES ANNUELLES'!$A$5:$J$1200,2,FALSE),"")</f>
        <v>0</v>
      </c>
      <c r="C3095" s="13">
        <f>IFERROR(VLOOKUP(A3095,'VENTES ANNUELLES'!$A$5:$J$1200,3,FALSE),"")</f>
        <v>0</v>
      </c>
      <c r="D3095" s="13">
        <f>'VENTES ANNUELLES'!$M$21</f>
        <v>707400</v>
      </c>
      <c r="E3095" s="15"/>
      <c r="F3095" s="15">
        <f>VLOOKUP(A3095,'VENTES ANNUELLES'!$A$5:$J$1200,7,FALSE)</f>
        <v>0</v>
      </c>
    </row>
    <row r="3096" spans="1:6" x14ac:dyDescent="0.2">
      <c r="A3096" s="13">
        <f t="shared" si="1044"/>
        <v>516</v>
      </c>
      <c r="B3096" s="14">
        <f>IFERROR(VLOOKUP(A3096,'VENTES ANNUELLES'!$A$5:$J$1200,2,FALSE),"")</f>
        <v>0</v>
      </c>
      <c r="C3096" s="13">
        <f>IFERROR(VLOOKUP(A3096,'VENTES ANNUELLES'!$A$5:$J$1200,3,FALSE),"")</f>
        <v>0</v>
      </c>
      <c r="D3096" s="13">
        <f>'VENTES ANNUELLES'!$M$22</f>
        <v>445710</v>
      </c>
      <c r="E3096" s="15"/>
      <c r="F3096" s="15">
        <f>VLOOKUP(A3096,'VENTES ANNUELLES'!$A$5:$J$1200,9,FALSE)</f>
        <v>0</v>
      </c>
    </row>
    <row r="3097" spans="1:6" x14ac:dyDescent="0.2">
      <c r="A3097" s="13">
        <f t="shared" si="1044"/>
        <v>516</v>
      </c>
      <c r="B3097" s="14">
        <f>IFERROR(VLOOKUP(A3097,'VENTES ANNUELLES'!$A$5:$J$1200,2,FALSE),"")</f>
        <v>0</v>
      </c>
      <c r="C3097" s="13">
        <f>IFERROR(VLOOKUP(A3097,'VENTES ANNUELLES'!$A$5:$J$1200,3,FALSE),"")</f>
        <v>0</v>
      </c>
      <c r="D3097" s="13" t="str">
        <f>IFERROR(VLOOKUP(C3097,'VENTES ANNUELLES'!$L$5:$M$15,2,FALSE),"")</f>
        <v/>
      </c>
      <c r="E3097" s="15">
        <f>VLOOKUP(A3097,'VENTES ANNUELLES'!$A$5:$J$1200,10,FALSE)</f>
        <v>0</v>
      </c>
      <c r="F3097" s="15"/>
    </row>
    <row r="3098" spans="1:6" x14ac:dyDescent="0.2">
      <c r="A3098" s="13">
        <f t="shared" ref="A3098" si="1057">A3097+1</f>
        <v>517</v>
      </c>
      <c r="B3098" s="14">
        <f>IFERROR(VLOOKUP(A3098,'VENTES ANNUELLES'!$A$5:$J$1200,2,FALSE),"")</f>
        <v>0</v>
      </c>
      <c r="C3098" s="13">
        <f>IFERROR(VLOOKUP(A3098,'VENTES ANNUELLES'!$A$5:$J$1200,3,FALSE),"")</f>
        <v>0</v>
      </c>
      <c r="D3098" s="13">
        <f>'VENTES ANNUELLES'!$M$18</f>
        <v>707100</v>
      </c>
      <c r="E3098" s="15"/>
      <c r="F3098" s="15">
        <f>VLOOKUP(A3098,'VENTES ANNUELLES'!$A$5:$J$1200,4,FALSE)</f>
        <v>0</v>
      </c>
    </row>
    <row r="3099" spans="1:6" x14ac:dyDescent="0.2">
      <c r="A3099" s="13">
        <f t="shared" ref="A3099" si="1058">A3098</f>
        <v>517</v>
      </c>
      <c r="B3099" s="14">
        <f>IFERROR(VLOOKUP(A3099,'VENTES ANNUELLES'!$A$5:$J$1200,2,FALSE),"")</f>
        <v>0</v>
      </c>
      <c r="C3099" s="13">
        <f>IFERROR(VLOOKUP(A3099,'VENTES ANNUELLES'!$A$5:$J$1200,3,FALSE),"")</f>
        <v>0</v>
      </c>
      <c r="D3099" s="13">
        <f>'VENTES ANNUELLES'!$M$19</f>
        <v>707200</v>
      </c>
      <c r="E3099" s="15"/>
      <c r="F3099" s="15">
        <f>VLOOKUP(A3099,'VENTES ANNUELLES'!$A$5:$J$1200,5,FALSE)</f>
        <v>0</v>
      </c>
    </row>
    <row r="3100" spans="1:6" x14ac:dyDescent="0.2">
      <c r="A3100" s="13">
        <f t="shared" si="1044"/>
        <v>517</v>
      </c>
      <c r="B3100" s="14">
        <f>IFERROR(VLOOKUP(A3100,'VENTES ANNUELLES'!$A$5:$J$1200,2,FALSE),"")</f>
        <v>0</v>
      </c>
      <c r="C3100" s="13">
        <f>IFERROR(VLOOKUP(A3100,'VENTES ANNUELLES'!$A$5:$J$1200,3,FALSE),"")</f>
        <v>0</v>
      </c>
      <c r="D3100" s="13">
        <f>'VENTES ANNUELLES'!$M$20</f>
        <v>707300</v>
      </c>
      <c r="E3100" s="15"/>
      <c r="F3100" s="15">
        <f>VLOOKUP(A3100,'VENTES ANNUELLES'!$A$5:$J$1200,6,FALSE)</f>
        <v>0</v>
      </c>
    </row>
    <row r="3101" spans="1:6" x14ac:dyDescent="0.2">
      <c r="A3101" s="13">
        <f t="shared" si="1044"/>
        <v>517</v>
      </c>
      <c r="B3101" s="14">
        <f>IFERROR(VLOOKUP(A3101,'VENTES ANNUELLES'!$A$5:$J$1200,2,FALSE),"")</f>
        <v>0</v>
      </c>
      <c r="C3101" s="13">
        <f>IFERROR(VLOOKUP(A3101,'VENTES ANNUELLES'!$A$5:$J$1200,3,FALSE),"")</f>
        <v>0</v>
      </c>
      <c r="D3101" s="13">
        <f>'VENTES ANNUELLES'!$M$21</f>
        <v>707400</v>
      </c>
      <c r="E3101" s="15"/>
      <c r="F3101" s="15">
        <f>VLOOKUP(A3101,'VENTES ANNUELLES'!$A$5:$J$1200,7,FALSE)</f>
        <v>0</v>
      </c>
    </row>
    <row r="3102" spans="1:6" x14ac:dyDescent="0.2">
      <c r="A3102" s="13">
        <f t="shared" si="1044"/>
        <v>517</v>
      </c>
      <c r="B3102" s="14">
        <f>IFERROR(VLOOKUP(A3102,'VENTES ANNUELLES'!$A$5:$J$1200,2,FALSE),"")</f>
        <v>0</v>
      </c>
      <c r="C3102" s="13">
        <f>IFERROR(VLOOKUP(A3102,'VENTES ANNUELLES'!$A$5:$J$1200,3,FALSE),"")</f>
        <v>0</v>
      </c>
      <c r="D3102" s="13">
        <f>'VENTES ANNUELLES'!$M$22</f>
        <v>445710</v>
      </c>
      <c r="E3102" s="15"/>
      <c r="F3102" s="15">
        <f>VLOOKUP(A3102,'VENTES ANNUELLES'!$A$5:$J$1200,9,FALSE)</f>
        <v>0</v>
      </c>
    </row>
    <row r="3103" spans="1:6" x14ac:dyDescent="0.2">
      <c r="A3103" s="13">
        <f t="shared" si="1044"/>
        <v>517</v>
      </c>
      <c r="B3103" s="14">
        <f>IFERROR(VLOOKUP(A3103,'VENTES ANNUELLES'!$A$5:$J$1200,2,FALSE),"")</f>
        <v>0</v>
      </c>
      <c r="C3103" s="13">
        <f>IFERROR(VLOOKUP(A3103,'VENTES ANNUELLES'!$A$5:$J$1200,3,FALSE),"")</f>
        <v>0</v>
      </c>
      <c r="D3103" s="13" t="str">
        <f>IFERROR(VLOOKUP(C3103,'VENTES ANNUELLES'!$L$5:$M$15,2,FALSE),"")</f>
        <v/>
      </c>
      <c r="E3103" s="15">
        <f>VLOOKUP(A3103,'VENTES ANNUELLES'!$A$5:$J$1200,10,FALSE)</f>
        <v>0</v>
      </c>
      <c r="F3103" s="15"/>
    </row>
    <row r="3104" spans="1:6" x14ac:dyDescent="0.2">
      <c r="A3104" s="13">
        <f t="shared" ref="A3104" si="1059">A3103+1</f>
        <v>518</v>
      </c>
      <c r="B3104" s="14">
        <f>IFERROR(VLOOKUP(A3104,'VENTES ANNUELLES'!$A$5:$J$1200,2,FALSE),"")</f>
        <v>0</v>
      </c>
      <c r="C3104" s="13">
        <f>IFERROR(VLOOKUP(A3104,'VENTES ANNUELLES'!$A$5:$J$1200,3,FALSE),"")</f>
        <v>0</v>
      </c>
      <c r="D3104" s="13">
        <f>'VENTES ANNUELLES'!$M$18</f>
        <v>707100</v>
      </c>
      <c r="E3104" s="15"/>
      <c r="F3104" s="15">
        <f>VLOOKUP(A3104,'VENTES ANNUELLES'!$A$5:$J$1200,4,FALSE)</f>
        <v>0</v>
      </c>
    </row>
    <row r="3105" spans="1:6" x14ac:dyDescent="0.2">
      <c r="A3105" s="13">
        <f t="shared" ref="A3105" si="1060">A3104</f>
        <v>518</v>
      </c>
      <c r="B3105" s="14">
        <f>IFERROR(VLOOKUP(A3105,'VENTES ANNUELLES'!$A$5:$J$1200,2,FALSE),"")</f>
        <v>0</v>
      </c>
      <c r="C3105" s="13">
        <f>IFERROR(VLOOKUP(A3105,'VENTES ANNUELLES'!$A$5:$J$1200,3,FALSE),"")</f>
        <v>0</v>
      </c>
      <c r="D3105" s="13">
        <f>'VENTES ANNUELLES'!$M$19</f>
        <v>707200</v>
      </c>
      <c r="E3105" s="15"/>
      <c r="F3105" s="15">
        <f>VLOOKUP(A3105,'VENTES ANNUELLES'!$A$5:$J$1200,5,FALSE)</f>
        <v>0</v>
      </c>
    </row>
    <row r="3106" spans="1:6" x14ac:dyDescent="0.2">
      <c r="A3106" s="13">
        <f t="shared" si="1044"/>
        <v>518</v>
      </c>
      <c r="B3106" s="14">
        <f>IFERROR(VLOOKUP(A3106,'VENTES ANNUELLES'!$A$5:$J$1200,2,FALSE),"")</f>
        <v>0</v>
      </c>
      <c r="C3106" s="13">
        <f>IFERROR(VLOOKUP(A3106,'VENTES ANNUELLES'!$A$5:$J$1200,3,FALSE),"")</f>
        <v>0</v>
      </c>
      <c r="D3106" s="13">
        <f>'VENTES ANNUELLES'!$M$20</f>
        <v>707300</v>
      </c>
      <c r="E3106" s="15"/>
      <c r="F3106" s="15">
        <f>VLOOKUP(A3106,'VENTES ANNUELLES'!$A$5:$J$1200,6,FALSE)</f>
        <v>0</v>
      </c>
    </row>
    <row r="3107" spans="1:6" x14ac:dyDescent="0.2">
      <c r="A3107" s="13">
        <f t="shared" si="1044"/>
        <v>518</v>
      </c>
      <c r="B3107" s="14">
        <f>IFERROR(VLOOKUP(A3107,'VENTES ANNUELLES'!$A$5:$J$1200,2,FALSE),"")</f>
        <v>0</v>
      </c>
      <c r="C3107" s="13">
        <f>IFERROR(VLOOKUP(A3107,'VENTES ANNUELLES'!$A$5:$J$1200,3,FALSE),"")</f>
        <v>0</v>
      </c>
      <c r="D3107" s="13">
        <f>'VENTES ANNUELLES'!$M$21</f>
        <v>707400</v>
      </c>
      <c r="E3107" s="15"/>
      <c r="F3107" s="15">
        <f>VLOOKUP(A3107,'VENTES ANNUELLES'!$A$5:$J$1200,7,FALSE)</f>
        <v>0</v>
      </c>
    </row>
    <row r="3108" spans="1:6" x14ac:dyDescent="0.2">
      <c r="A3108" s="13">
        <f t="shared" si="1044"/>
        <v>518</v>
      </c>
      <c r="B3108" s="14">
        <f>IFERROR(VLOOKUP(A3108,'VENTES ANNUELLES'!$A$5:$J$1200,2,FALSE),"")</f>
        <v>0</v>
      </c>
      <c r="C3108" s="13">
        <f>IFERROR(VLOOKUP(A3108,'VENTES ANNUELLES'!$A$5:$J$1200,3,FALSE),"")</f>
        <v>0</v>
      </c>
      <c r="D3108" s="13">
        <f>'VENTES ANNUELLES'!$M$22</f>
        <v>445710</v>
      </c>
      <c r="E3108" s="15"/>
      <c r="F3108" s="15">
        <f>VLOOKUP(A3108,'VENTES ANNUELLES'!$A$5:$J$1200,9,FALSE)</f>
        <v>0</v>
      </c>
    </row>
    <row r="3109" spans="1:6" x14ac:dyDescent="0.2">
      <c r="A3109" s="13">
        <f t="shared" si="1044"/>
        <v>518</v>
      </c>
      <c r="B3109" s="14">
        <f>IFERROR(VLOOKUP(A3109,'VENTES ANNUELLES'!$A$5:$J$1200,2,FALSE),"")</f>
        <v>0</v>
      </c>
      <c r="C3109" s="13">
        <f>IFERROR(VLOOKUP(A3109,'VENTES ANNUELLES'!$A$5:$J$1200,3,FALSE),"")</f>
        <v>0</v>
      </c>
      <c r="D3109" s="13" t="str">
        <f>IFERROR(VLOOKUP(C3109,'VENTES ANNUELLES'!$L$5:$M$15,2,FALSE),"")</f>
        <v/>
      </c>
      <c r="E3109" s="15">
        <f>VLOOKUP(A3109,'VENTES ANNUELLES'!$A$5:$J$1200,10,FALSE)</f>
        <v>0</v>
      </c>
      <c r="F3109" s="15"/>
    </row>
    <row r="3110" spans="1:6" x14ac:dyDescent="0.2">
      <c r="A3110" s="13">
        <f t="shared" ref="A3110" si="1061">A3109+1</f>
        <v>519</v>
      </c>
      <c r="B3110" s="14">
        <f>IFERROR(VLOOKUP(A3110,'VENTES ANNUELLES'!$A$5:$J$1200,2,FALSE),"")</f>
        <v>0</v>
      </c>
      <c r="C3110" s="13">
        <f>IFERROR(VLOOKUP(A3110,'VENTES ANNUELLES'!$A$5:$J$1200,3,FALSE),"")</f>
        <v>0</v>
      </c>
      <c r="D3110" s="13">
        <f>'VENTES ANNUELLES'!$M$18</f>
        <v>707100</v>
      </c>
      <c r="E3110" s="15"/>
      <c r="F3110" s="15">
        <f>VLOOKUP(A3110,'VENTES ANNUELLES'!$A$5:$J$1200,4,FALSE)</f>
        <v>0</v>
      </c>
    </row>
    <row r="3111" spans="1:6" x14ac:dyDescent="0.2">
      <c r="A3111" s="13">
        <f t="shared" ref="A3111" si="1062">A3110</f>
        <v>519</v>
      </c>
      <c r="B3111" s="14">
        <f>IFERROR(VLOOKUP(A3111,'VENTES ANNUELLES'!$A$5:$J$1200,2,FALSE),"")</f>
        <v>0</v>
      </c>
      <c r="C3111" s="13">
        <f>IFERROR(VLOOKUP(A3111,'VENTES ANNUELLES'!$A$5:$J$1200,3,FALSE),"")</f>
        <v>0</v>
      </c>
      <c r="D3111" s="13">
        <f>'VENTES ANNUELLES'!$M$19</f>
        <v>707200</v>
      </c>
      <c r="E3111" s="15"/>
      <c r="F3111" s="15">
        <f>VLOOKUP(A3111,'VENTES ANNUELLES'!$A$5:$J$1200,5,FALSE)</f>
        <v>0</v>
      </c>
    </row>
    <row r="3112" spans="1:6" x14ac:dyDescent="0.2">
      <c r="A3112" s="13">
        <f t="shared" si="1044"/>
        <v>519</v>
      </c>
      <c r="B3112" s="14">
        <f>IFERROR(VLOOKUP(A3112,'VENTES ANNUELLES'!$A$5:$J$1200,2,FALSE),"")</f>
        <v>0</v>
      </c>
      <c r="C3112" s="13">
        <f>IFERROR(VLOOKUP(A3112,'VENTES ANNUELLES'!$A$5:$J$1200,3,FALSE),"")</f>
        <v>0</v>
      </c>
      <c r="D3112" s="13">
        <f>'VENTES ANNUELLES'!$M$20</f>
        <v>707300</v>
      </c>
      <c r="E3112" s="15"/>
      <c r="F3112" s="15">
        <f>VLOOKUP(A3112,'VENTES ANNUELLES'!$A$5:$J$1200,6,FALSE)</f>
        <v>0</v>
      </c>
    </row>
    <row r="3113" spans="1:6" x14ac:dyDescent="0.2">
      <c r="A3113" s="13">
        <f t="shared" si="1044"/>
        <v>519</v>
      </c>
      <c r="B3113" s="14">
        <f>IFERROR(VLOOKUP(A3113,'VENTES ANNUELLES'!$A$5:$J$1200,2,FALSE),"")</f>
        <v>0</v>
      </c>
      <c r="C3113" s="13">
        <f>IFERROR(VLOOKUP(A3113,'VENTES ANNUELLES'!$A$5:$J$1200,3,FALSE),"")</f>
        <v>0</v>
      </c>
      <c r="D3113" s="13">
        <f>'VENTES ANNUELLES'!$M$21</f>
        <v>707400</v>
      </c>
      <c r="E3113" s="15"/>
      <c r="F3113" s="15">
        <f>VLOOKUP(A3113,'VENTES ANNUELLES'!$A$5:$J$1200,7,FALSE)</f>
        <v>0</v>
      </c>
    </row>
    <row r="3114" spans="1:6" x14ac:dyDescent="0.2">
      <c r="A3114" s="13">
        <f t="shared" si="1044"/>
        <v>519</v>
      </c>
      <c r="B3114" s="14">
        <f>IFERROR(VLOOKUP(A3114,'VENTES ANNUELLES'!$A$5:$J$1200,2,FALSE),"")</f>
        <v>0</v>
      </c>
      <c r="C3114" s="13">
        <f>IFERROR(VLOOKUP(A3114,'VENTES ANNUELLES'!$A$5:$J$1200,3,FALSE),"")</f>
        <v>0</v>
      </c>
      <c r="D3114" s="13">
        <f>'VENTES ANNUELLES'!$M$22</f>
        <v>445710</v>
      </c>
      <c r="E3114" s="15"/>
      <c r="F3114" s="15">
        <f>VLOOKUP(A3114,'VENTES ANNUELLES'!$A$5:$J$1200,9,FALSE)</f>
        <v>0</v>
      </c>
    </row>
    <row r="3115" spans="1:6" x14ac:dyDescent="0.2">
      <c r="A3115" s="13">
        <f t="shared" si="1044"/>
        <v>519</v>
      </c>
      <c r="B3115" s="14">
        <f>IFERROR(VLOOKUP(A3115,'VENTES ANNUELLES'!$A$5:$J$1200,2,FALSE),"")</f>
        <v>0</v>
      </c>
      <c r="C3115" s="13">
        <f>IFERROR(VLOOKUP(A3115,'VENTES ANNUELLES'!$A$5:$J$1200,3,FALSE),"")</f>
        <v>0</v>
      </c>
      <c r="D3115" s="13" t="str">
        <f>IFERROR(VLOOKUP(C3115,'VENTES ANNUELLES'!$L$5:$M$15,2,FALSE),"")</f>
        <v/>
      </c>
      <c r="E3115" s="15">
        <f>VLOOKUP(A3115,'VENTES ANNUELLES'!$A$5:$J$1200,10,FALSE)</f>
        <v>0</v>
      </c>
      <c r="F3115" s="15"/>
    </row>
    <row r="3116" spans="1:6" x14ac:dyDescent="0.2">
      <c r="A3116" s="13">
        <f t="shared" ref="A3116" si="1063">A3115+1</f>
        <v>520</v>
      </c>
      <c r="B3116" s="14">
        <f>IFERROR(VLOOKUP(A3116,'VENTES ANNUELLES'!$A$5:$J$1200,2,FALSE),"")</f>
        <v>0</v>
      </c>
      <c r="C3116" s="13">
        <f>IFERROR(VLOOKUP(A3116,'VENTES ANNUELLES'!$A$5:$J$1200,3,FALSE),"")</f>
        <v>0</v>
      </c>
      <c r="D3116" s="13">
        <f>'VENTES ANNUELLES'!$M$18</f>
        <v>707100</v>
      </c>
      <c r="E3116" s="15"/>
      <c r="F3116" s="15">
        <f>VLOOKUP(A3116,'VENTES ANNUELLES'!$A$5:$J$1200,4,FALSE)</f>
        <v>0</v>
      </c>
    </row>
    <row r="3117" spans="1:6" x14ac:dyDescent="0.2">
      <c r="A3117" s="13">
        <f t="shared" ref="A3117" si="1064">A3116</f>
        <v>520</v>
      </c>
      <c r="B3117" s="14">
        <f>IFERROR(VLOOKUP(A3117,'VENTES ANNUELLES'!$A$5:$J$1200,2,FALSE),"")</f>
        <v>0</v>
      </c>
      <c r="C3117" s="13">
        <f>IFERROR(VLOOKUP(A3117,'VENTES ANNUELLES'!$A$5:$J$1200,3,FALSE),"")</f>
        <v>0</v>
      </c>
      <c r="D3117" s="13">
        <f>'VENTES ANNUELLES'!$M$19</f>
        <v>707200</v>
      </c>
      <c r="E3117" s="15"/>
      <c r="F3117" s="15">
        <f>VLOOKUP(A3117,'VENTES ANNUELLES'!$A$5:$J$1200,5,FALSE)</f>
        <v>0</v>
      </c>
    </row>
    <row r="3118" spans="1:6" x14ac:dyDescent="0.2">
      <c r="A3118" s="13">
        <f t="shared" si="1044"/>
        <v>520</v>
      </c>
      <c r="B3118" s="14">
        <f>IFERROR(VLOOKUP(A3118,'VENTES ANNUELLES'!$A$5:$J$1200,2,FALSE),"")</f>
        <v>0</v>
      </c>
      <c r="C3118" s="13">
        <f>IFERROR(VLOOKUP(A3118,'VENTES ANNUELLES'!$A$5:$J$1200,3,FALSE),"")</f>
        <v>0</v>
      </c>
      <c r="D3118" s="13">
        <f>'VENTES ANNUELLES'!$M$20</f>
        <v>707300</v>
      </c>
      <c r="E3118" s="15"/>
      <c r="F3118" s="15">
        <f>VLOOKUP(A3118,'VENTES ANNUELLES'!$A$5:$J$1200,6,FALSE)</f>
        <v>0</v>
      </c>
    </row>
    <row r="3119" spans="1:6" x14ac:dyDescent="0.2">
      <c r="A3119" s="13">
        <f t="shared" si="1044"/>
        <v>520</v>
      </c>
      <c r="B3119" s="14">
        <f>IFERROR(VLOOKUP(A3119,'VENTES ANNUELLES'!$A$5:$J$1200,2,FALSE),"")</f>
        <v>0</v>
      </c>
      <c r="C3119" s="13">
        <f>IFERROR(VLOOKUP(A3119,'VENTES ANNUELLES'!$A$5:$J$1200,3,FALSE),"")</f>
        <v>0</v>
      </c>
      <c r="D3119" s="13">
        <f>'VENTES ANNUELLES'!$M$21</f>
        <v>707400</v>
      </c>
      <c r="E3119" s="15"/>
      <c r="F3119" s="15">
        <f>VLOOKUP(A3119,'VENTES ANNUELLES'!$A$5:$J$1200,7,FALSE)</f>
        <v>0</v>
      </c>
    </row>
    <row r="3120" spans="1:6" x14ac:dyDescent="0.2">
      <c r="A3120" s="13">
        <f t="shared" si="1044"/>
        <v>520</v>
      </c>
      <c r="B3120" s="14">
        <f>IFERROR(VLOOKUP(A3120,'VENTES ANNUELLES'!$A$5:$J$1200,2,FALSE),"")</f>
        <v>0</v>
      </c>
      <c r="C3120" s="13">
        <f>IFERROR(VLOOKUP(A3120,'VENTES ANNUELLES'!$A$5:$J$1200,3,FALSE),"")</f>
        <v>0</v>
      </c>
      <c r="D3120" s="13">
        <f>'VENTES ANNUELLES'!$M$22</f>
        <v>445710</v>
      </c>
      <c r="E3120" s="15"/>
      <c r="F3120" s="15">
        <f>VLOOKUP(A3120,'VENTES ANNUELLES'!$A$5:$J$1200,9,FALSE)</f>
        <v>0</v>
      </c>
    </row>
    <row r="3121" spans="1:6" x14ac:dyDescent="0.2">
      <c r="A3121" s="13">
        <f t="shared" si="1044"/>
        <v>520</v>
      </c>
      <c r="B3121" s="14">
        <f>IFERROR(VLOOKUP(A3121,'VENTES ANNUELLES'!$A$5:$J$1200,2,FALSE),"")</f>
        <v>0</v>
      </c>
      <c r="C3121" s="13">
        <f>IFERROR(VLOOKUP(A3121,'VENTES ANNUELLES'!$A$5:$J$1200,3,FALSE),"")</f>
        <v>0</v>
      </c>
      <c r="D3121" s="13" t="str">
        <f>IFERROR(VLOOKUP(C3121,'VENTES ANNUELLES'!$L$5:$M$15,2,FALSE),"")</f>
        <v/>
      </c>
      <c r="E3121" s="15">
        <f>VLOOKUP(A3121,'VENTES ANNUELLES'!$A$5:$J$1200,10,FALSE)</f>
        <v>0</v>
      </c>
      <c r="F3121" s="15"/>
    </row>
    <row r="3122" spans="1:6" x14ac:dyDescent="0.2">
      <c r="A3122" s="13">
        <f t="shared" ref="A3122" si="1065">A3121+1</f>
        <v>521</v>
      </c>
      <c r="B3122" s="14">
        <f>IFERROR(VLOOKUP(A3122,'VENTES ANNUELLES'!$A$5:$J$1200,2,FALSE),"")</f>
        <v>0</v>
      </c>
      <c r="C3122" s="13">
        <f>IFERROR(VLOOKUP(A3122,'VENTES ANNUELLES'!$A$5:$J$1200,3,FALSE),"")</f>
        <v>0</v>
      </c>
      <c r="D3122" s="13">
        <f>'VENTES ANNUELLES'!$M$18</f>
        <v>707100</v>
      </c>
      <c r="E3122" s="15"/>
      <c r="F3122" s="15">
        <f>VLOOKUP(A3122,'VENTES ANNUELLES'!$A$5:$J$1200,4,FALSE)</f>
        <v>0</v>
      </c>
    </row>
    <row r="3123" spans="1:6" x14ac:dyDescent="0.2">
      <c r="A3123" s="13">
        <f t="shared" ref="A3123:A3186" si="1066">A3122</f>
        <v>521</v>
      </c>
      <c r="B3123" s="14">
        <f>IFERROR(VLOOKUP(A3123,'VENTES ANNUELLES'!$A$5:$J$1200,2,FALSE),"")</f>
        <v>0</v>
      </c>
      <c r="C3123" s="13">
        <f>IFERROR(VLOOKUP(A3123,'VENTES ANNUELLES'!$A$5:$J$1200,3,FALSE),"")</f>
        <v>0</v>
      </c>
      <c r="D3123" s="13">
        <f>'VENTES ANNUELLES'!$M$19</f>
        <v>707200</v>
      </c>
      <c r="E3123" s="15"/>
      <c r="F3123" s="15">
        <f>VLOOKUP(A3123,'VENTES ANNUELLES'!$A$5:$J$1200,5,FALSE)</f>
        <v>0</v>
      </c>
    </row>
    <row r="3124" spans="1:6" x14ac:dyDescent="0.2">
      <c r="A3124" s="13">
        <f t="shared" si="1066"/>
        <v>521</v>
      </c>
      <c r="B3124" s="14">
        <f>IFERROR(VLOOKUP(A3124,'VENTES ANNUELLES'!$A$5:$J$1200,2,FALSE),"")</f>
        <v>0</v>
      </c>
      <c r="C3124" s="13">
        <f>IFERROR(VLOOKUP(A3124,'VENTES ANNUELLES'!$A$5:$J$1200,3,FALSE),"")</f>
        <v>0</v>
      </c>
      <c r="D3124" s="13">
        <f>'VENTES ANNUELLES'!$M$20</f>
        <v>707300</v>
      </c>
      <c r="E3124" s="15"/>
      <c r="F3124" s="15">
        <f>VLOOKUP(A3124,'VENTES ANNUELLES'!$A$5:$J$1200,6,FALSE)</f>
        <v>0</v>
      </c>
    </row>
    <row r="3125" spans="1:6" x14ac:dyDescent="0.2">
      <c r="A3125" s="13">
        <f t="shared" si="1066"/>
        <v>521</v>
      </c>
      <c r="B3125" s="14">
        <f>IFERROR(VLOOKUP(A3125,'VENTES ANNUELLES'!$A$5:$J$1200,2,FALSE),"")</f>
        <v>0</v>
      </c>
      <c r="C3125" s="13">
        <f>IFERROR(VLOOKUP(A3125,'VENTES ANNUELLES'!$A$5:$J$1200,3,FALSE),"")</f>
        <v>0</v>
      </c>
      <c r="D3125" s="13">
        <f>'VENTES ANNUELLES'!$M$21</f>
        <v>707400</v>
      </c>
      <c r="E3125" s="15"/>
      <c r="F3125" s="15">
        <f>VLOOKUP(A3125,'VENTES ANNUELLES'!$A$5:$J$1200,7,FALSE)</f>
        <v>0</v>
      </c>
    </row>
    <row r="3126" spans="1:6" x14ac:dyDescent="0.2">
      <c r="A3126" s="13">
        <f t="shared" si="1066"/>
        <v>521</v>
      </c>
      <c r="B3126" s="14">
        <f>IFERROR(VLOOKUP(A3126,'VENTES ANNUELLES'!$A$5:$J$1200,2,FALSE),"")</f>
        <v>0</v>
      </c>
      <c r="C3126" s="13">
        <f>IFERROR(VLOOKUP(A3126,'VENTES ANNUELLES'!$A$5:$J$1200,3,FALSE),"")</f>
        <v>0</v>
      </c>
      <c r="D3126" s="13">
        <f>'VENTES ANNUELLES'!$M$22</f>
        <v>445710</v>
      </c>
      <c r="E3126" s="15"/>
      <c r="F3126" s="15">
        <f>VLOOKUP(A3126,'VENTES ANNUELLES'!$A$5:$J$1200,9,FALSE)</f>
        <v>0</v>
      </c>
    </row>
    <row r="3127" spans="1:6" x14ac:dyDescent="0.2">
      <c r="A3127" s="13">
        <f t="shared" si="1066"/>
        <v>521</v>
      </c>
      <c r="B3127" s="14">
        <f>IFERROR(VLOOKUP(A3127,'VENTES ANNUELLES'!$A$5:$J$1200,2,FALSE),"")</f>
        <v>0</v>
      </c>
      <c r="C3127" s="13">
        <f>IFERROR(VLOOKUP(A3127,'VENTES ANNUELLES'!$A$5:$J$1200,3,FALSE),"")</f>
        <v>0</v>
      </c>
      <c r="D3127" s="13" t="str">
        <f>IFERROR(VLOOKUP(C3127,'VENTES ANNUELLES'!$L$5:$M$15,2,FALSE),"")</f>
        <v/>
      </c>
      <c r="E3127" s="15">
        <f>VLOOKUP(A3127,'VENTES ANNUELLES'!$A$5:$J$1200,10,FALSE)</f>
        <v>0</v>
      </c>
      <c r="F3127" s="15"/>
    </row>
    <row r="3128" spans="1:6" x14ac:dyDescent="0.2">
      <c r="A3128" s="13">
        <f t="shared" ref="A3128" si="1067">A3127+1</f>
        <v>522</v>
      </c>
      <c r="B3128" s="14">
        <f>IFERROR(VLOOKUP(A3128,'VENTES ANNUELLES'!$A$5:$J$1200,2,FALSE),"")</f>
        <v>0</v>
      </c>
      <c r="C3128" s="13">
        <f>IFERROR(VLOOKUP(A3128,'VENTES ANNUELLES'!$A$5:$J$1200,3,FALSE),"")</f>
        <v>0</v>
      </c>
      <c r="D3128" s="13">
        <f>'VENTES ANNUELLES'!$M$18</f>
        <v>707100</v>
      </c>
      <c r="E3128" s="15"/>
      <c r="F3128" s="15">
        <f>VLOOKUP(A3128,'VENTES ANNUELLES'!$A$5:$J$1200,4,FALSE)</f>
        <v>0</v>
      </c>
    </row>
    <row r="3129" spans="1:6" x14ac:dyDescent="0.2">
      <c r="A3129" s="13">
        <f t="shared" ref="A3129" si="1068">A3128</f>
        <v>522</v>
      </c>
      <c r="B3129" s="14">
        <f>IFERROR(VLOOKUP(A3129,'VENTES ANNUELLES'!$A$5:$J$1200,2,FALSE),"")</f>
        <v>0</v>
      </c>
      <c r="C3129" s="13">
        <f>IFERROR(VLOOKUP(A3129,'VENTES ANNUELLES'!$A$5:$J$1200,3,FALSE),"")</f>
        <v>0</v>
      </c>
      <c r="D3129" s="13">
        <f>'VENTES ANNUELLES'!$M$19</f>
        <v>707200</v>
      </c>
      <c r="E3129" s="15"/>
      <c r="F3129" s="15">
        <f>VLOOKUP(A3129,'VENTES ANNUELLES'!$A$5:$J$1200,5,FALSE)</f>
        <v>0</v>
      </c>
    </row>
    <row r="3130" spans="1:6" x14ac:dyDescent="0.2">
      <c r="A3130" s="13">
        <f t="shared" si="1066"/>
        <v>522</v>
      </c>
      <c r="B3130" s="14">
        <f>IFERROR(VLOOKUP(A3130,'VENTES ANNUELLES'!$A$5:$J$1200,2,FALSE),"")</f>
        <v>0</v>
      </c>
      <c r="C3130" s="13">
        <f>IFERROR(VLOOKUP(A3130,'VENTES ANNUELLES'!$A$5:$J$1200,3,FALSE),"")</f>
        <v>0</v>
      </c>
      <c r="D3130" s="13">
        <f>'VENTES ANNUELLES'!$M$20</f>
        <v>707300</v>
      </c>
      <c r="E3130" s="15"/>
      <c r="F3130" s="15">
        <f>VLOOKUP(A3130,'VENTES ANNUELLES'!$A$5:$J$1200,6,FALSE)</f>
        <v>0</v>
      </c>
    </row>
    <row r="3131" spans="1:6" x14ac:dyDescent="0.2">
      <c r="A3131" s="13">
        <f t="shared" si="1066"/>
        <v>522</v>
      </c>
      <c r="B3131" s="14">
        <f>IFERROR(VLOOKUP(A3131,'VENTES ANNUELLES'!$A$5:$J$1200,2,FALSE),"")</f>
        <v>0</v>
      </c>
      <c r="C3131" s="13">
        <f>IFERROR(VLOOKUP(A3131,'VENTES ANNUELLES'!$A$5:$J$1200,3,FALSE),"")</f>
        <v>0</v>
      </c>
      <c r="D3131" s="13">
        <f>'VENTES ANNUELLES'!$M$21</f>
        <v>707400</v>
      </c>
      <c r="E3131" s="15"/>
      <c r="F3131" s="15">
        <f>VLOOKUP(A3131,'VENTES ANNUELLES'!$A$5:$J$1200,7,FALSE)</f>
        <v>0</v>
      </c>
    </row>
    <row r="3132" spans="1:6" x14ac:dyDescent="0.2">
      <c r="A3132" s="13">
        <f t="shared" si="1066"/>
        <v>522</v>
      </c>
      <c r="B3132" s="14">
        <f>IFERROR(VLOOKUP(A3132,'VENTES ANNUELLES'!$A$5:$J$1200,2,FALSE),"")</f>
        <v>0</v>
      </c>
      <c r="C3132" s="13">
        <f>IFERROR(VLOOKUP(A3132,'VENTES ANNUELLES'!$A$5:$J$1200,3,FALSE),"")</f>
        <v>0</v>
      </c>
      <c r="D3132" s="13">
        <f>'VENTES ANNUELLES'!$M$22</f>
        <v>445710</v>
      </c>
      <c r="E3132" s="15"/>
      <c r="F3132" s="15">
        <f>VLOOKUP(A3132,'VENTES ANNUELLES'!$A$5:$J$1200,9,FALSE)</f>
        <v>0</v>
      </c>
    </row>
    <row r="3133" spans="1:6" x14ac:dyDescent="0.2">
      <c r="A3133" s="13">
        <f t="shared" si="1066"/>
        <v>522</v>
      </c>
      <c r="B3133" s="14">
        <f>IFERROR(VLOOKUP(A3133,'VENTES ANNUELLES'!$A$5:$J$1200,2,FALSE),"")</f>
        <v>0</v>
      </c>
      <c r="C3133" s="13">
        <f>IFERROR(VLOOKUP(A3133,'VENTES ANNUELLES'!$A$5:$J$1200,3,FALSE),"")</f>
        <v>0</v>
      </c>
      <c r="D3133" s="13" t="str">
        <f>IFERROR(VLOOKUP(C3133,'VENTES ANNUELLES'!$L$5:$M$15,2,FALSE),"")</f>
        <v/>
      </c>
      <c r="E3133" s="15">
        <f>VLOOKUP(A3133,'VENTES ANNUELLES'!$A$5:$J$1200,10,FALSE)</f>
        <v>0</v>
      </c>
      <c r="F3133" s="15"/>
    </row>
    <row r="3134" spans="1:6" x14ac:dyDescent="0.2">
      <c r="A3134" s="13">
        <f t="shared" ref="A3134" si="1069">A3133+1</f>
        <v>523</v>
      </c>
      <c r="B3134" s="14">
        <f>IFERROR(VLOOKUP(A3134,'VENTES ANNUELLES'!$A$5:$J$1200,2,FALSE),"")</f>
        <v>0</v>
      </c>
      <c r="C3134" s="13">
        <f>IFERROR(VLOOKUP(A3134,'VENTES ANNUELLES'!$A$5:$J$1200,3,FALSE),"")</f>
        <v>0</v>
      </c>
      <c r="D3134" s="13">
        <f>'VENTES ANNUELLES'!$M$18</f>
        <v>707100</v>
      </c>
      <c r="E3134" s="15"/>
      <c r="F3134" s="15">
        <f>VLOOKUP(A3134,'VENTES ANNUELLES'!$A$5:$J$1200,4,FALSE)</f>
        <v>0</v>
      </c>
    </row>
    <row r="3135" spans="1:6" x14ac:dyDescent="0.2">
      <c r="A3135" s="13">
        <f t="shared" ref="A3135" si="1070">A3134</f>
        <v>523</v>
      </c>
      <c r="B3135" s="14">
        <f>IFERROR(VLOOKUP(A3135,'VENTES ANNUELLES'!$A$5:$J$1200,2,FALSE),"")</f>
        <v>0</v>
      </c>
      <c r="C3135" s="13">
        <f>IFERROR(VLOOKUP(A3135,'VENTES ANNUELLES'!$A$5:$J$1200,3,FALSE),"")</f>
        <v>0</v>
      </c>
      <c r="D3135" s="13">
        <f>'VENTES ANNUELLES'!$M$19</f>
        <v>707200</v>
      </c>
      <c r="E3135" s="15"/>
      <c r="F3135" s="15">
        <f>VLOOKUP(A3135,'VENTES ANNUELLES'!$A$5:$J$1200,5,FALSE)</f>
        <v>0</v>
      </c>
    </row>
    <row r="3136" spans="1:6" x14ac:dyDescent="0.2">
      <c r="A3136" s="13">
        <f t="shared" si="1066"/>
        <v>523</v>
      </c>
      <c r="B3136" s="14">
        <f>IFERROR(VLOOKUP(A3136,'VENTES ANNUELLES'!$A$5:$J$1200,2,FALSE),"")</f>
        <v>0</v>
      </c>
      <c r="C3136" s="13">
        <f>IFERROR(VLOOKUP(A3136,'VENTES ANNUELLES'!$A$5:$J$1200,3,FALSE),"")</f>
        <v>0</v>
      </c>
      <c r="D3136" s="13">
        <f>'VENTES ANNUELLES'!$M$20</f>
        <v>707300</v>
      </c>
      <c r="E3136" s="15"/>
      <c r="F3136" s="15">
        <f>VLOOKUP(A3136,'VENTES ANNUELLES'!$A$5:$J$1200,6,FALSE)</f>
        <v>0</v>
      </c>
    </row>
    <row r="3137" spans="1:6" x14ac:dyDescent="0.2">
      <c r="A3137" s="13">
        <f t="shared" si="1066"/>
        <v>523</v>
      </c>
      <c r="B3137" s="14">
        <f>IFERROR(VLOOKUP(A3137,'VENTES ANNUELLES'!$A$5:$J$1200,2,FALSE),"")</f>
        <v>0</v>
      </c>
      <c r="C3137" s="13">
        <f>IFERROR(VLOOKUP(A3137,'VENTES ANNUELLES'!$A$5:$J$1200,3,FALSE),"")</f>
        <v>0</v>
      </c>
      <c r="D3137" s="13">
        <f>'VENTES ANNUELLES'!$M$21</f>
        <v>707400</v>
      </c>
      <c r="E3137" s="15"/>
      <c r="F3137" s="15">
        <f>VLOOKUP(A3137,'VENTES ANNUELLES'!$A$5:$J$1200,7,FALSE)</f>
        <v>0</v>
      </c>
    </row>
    <row r="3138" spans="1:6" x14ac:dyDescent="0.2">
      <c r="A3138" s="13">
        <f t="shared" si="1066"/>
        <v>523</v>
      </c>
      <c r="B3138" s="14">
        <f>IFERROR(VLOOKUP(A3138,'VENTES ANNUELLES'!$A$5:$J$1200,2,FALSE),"")</f>
        <v>0</v>
      </c>
      <c r="C3138" s="13">
        <f>IFERROR(VLOOKUP(A3138,'VENTES ANNUELLES'!$A$5:$J$1200,3,FALSE),"")</f>
        <v>0</v>
      </c>
      <c r="D3138" s="13">
        <f>'VENTES ANNUELLES'!$M$22</f>
        <v>445710</v>
      </c>
      <c r="E3138" s="15"/>
      <c r="F3138" s="15">
        <f>VLOOKUP(A3138,'VENTES ANNUELLES'!$A$5:$J$1200,9,FALSE)</f>
        <v>0</v>
      </c>
    </row>
    <row r="3139" spans="1:6" x14ac:dyDescent="0.2">
      <c r="A3139" s="13">
        <f t="shared" si="1066"/>
        <v>523</v>
      </c>
      <c r="B3139" s="14">
        <f>IFERROR(VLOOKUP(A3139,'VENTES ANNUELLES'!$A$5:$J$1200,2,FALSE),"")</f>
        <v>0</v>
      </c>
      <c r="C3139" s="13">
        <f>IFERROR(VLOOKUP(A3139,'VENTES ANNUELLES'!$A$5:$J$1200,3,FALSE),"")</f>
        <v>0</v>
      </c>
      <c r="D3139" s="13" t="str">
        <f>IFERROR(VLOOKUP(C3139,'VENTES ANNUELLES'!$L$5:$M$15,2,FALSE),"")</f>
        <v/>
      </c>
      <c r="E3139" s="15">
        <f>VLOOKUP(A3139,'VENTES ANNUELLES'!$A$5:$J$1200,10,FALSE)</f>
        <v>0</v>
      </c>
      <c r="F3139" s="15"/>
    </row>
    <row r="3140" spans="1:6" x14ac:dyDescent="0.2">
      <c r="A3140" s="13">
        <f t="shared" ref="A3140" si="1071">A3139+1</f>
        <v>524</v>
      </c>
      <c r="B3140" s="14">
        <f>IFERROR(VLOOKUP(A3140,'VENTES ANNUELLES'!$A$5:$J$1200,2,FALSE),"")</f>
        <v>0</v>
      </c>
      <c r="C3140" s="13">
        <f>IFERROR(VLOOKUP(A3140,'VENTES ANNUELLES'!$A$5:$J$1200,3,FALSE),"")</f>
        <v>0</v>
      </c>
      <c r="D3140" s="13">
        <f>'VENTES ANNUELLES'!$M$18</f>
        <v>707100</v>
      </c>
      <c r="E3140" s="15"/>
      <c r="F3140" s="15">
        <f>VLOOKUP(A3140,'VENTES ANNUELLES'!$A$5:$J$1200,4,FALSE)</f>
        <v>0</v>
      </c>
    </row>
    <row r="3141" spans="1:6" x14ac:dyDescent="0.2">
      <c r="A3141" s="13">
        <f t="shared" ref="A3141" si="1072">A3140</f>
        <v>524</v>
      </c>
      <c r="B3141" s="14">
        <f>IFERROR(VLOOKUP(A3141,'VENTES ANNUELLES'!$A$5:$J$1200,2,FALSE),"")</f>
        <v>0</v>
      </c>
      <c r="C3141" s="13">
        <f>IFERROR(VLOOKUP(A3141,'VENTES ANNUELLES'!$A$5:$J$1200,3,FALSE),"")</f>
        <v>0</v>
      </c>
      <c r="D3141" s="13">
        <f>'VENTES ANNUELLES'!$M$19</f>
        <v>707200</v>
      </c>
      <c r="E3141" s="15"/>
      <c r="F3141" s="15">
        <f>VLOOKUP(A3141,'VENTES ANNUELLES'!$A$5:$J$1200,5,FALSE)</f>
        <v>0</v>
      </c>
    </row>
    <row r="3142" spans="1:6" x14ac:dyDescent="0.2">
      <c r="A3142" s="13">
        <f t="shared" si="1066"/>
        <v>524</v>
      </c>
      <c r="B3142" s="14">
        <f>IFERROR(VLOOKUP(A3142,'VENTES ANNUELLES'!$A$5:$J$1200,2,FALSE),"")</f>
        <v>0</v>
      </c>
      <c r="C3142" s="13">
        <f>IFERROR(VLOOKUP(A3142,'VENTES ANNUELLES'!$A$5:$J$1200,3,FALSE),"")</f>
        <v>0</v>
      </c>
      <c r="D3142" s="13">
        <f>'VENTES ANNUELLES'!$M$20</f>
        <v>707300</v>
      </c>
      <c r="E3142" s="15"/>
      <c r="F3142" s="15">
        <f>VLOOKUP(A3142,'VENTES ANNUELLES'!$A$5:$J$1200,6,FALSE)</f>
        <v>0</v>
      </c>
    </row>
    <row r="3143" spans="1:6" x14ac:dyDescent="0.2">
      <c r="A3143" s="13">
        <f t="shared" si="1066"/>
        <v>524</v>
      </c>
      <c r="B3143" s="14">
        <f>IFERROR(VLOOKUP(A3143,'VENTES ANNUELLES'!$A$5:$J$1200,2,FALSE),"")</f>
        <v>0</v>
      </c>
      <c r="C3143" s="13">
        <f>IFERROR(VLOOKUP(A3143,'VENTES ANNUELLES'!$A$5:$J$1200,3,FALSE),"")</f>
        <v>0</v>
      </c>
      <c r="D3143" s="13">
        <f>'VENTES ANNUELLES'!$M$21</f>
        <v>707400</v>
      </c>
      <c r="E3143" s="15"/>
      <c r="F3143" s="15">
        <f>VLOOKUP(A3143,'VENTES ANNUELLES'!$A$5:$J$1200,7,FALSE)</f>
        <v>0</v>
      </c>
    </row>
    <row r="3144" spans="1:6" x14ac:dyDescent="0.2">
      <c r="A3144" s="13">
        <f t="shared" si="1066"/>
        <v>524</v>
      </c>
      <c r="B3144" s="14">
        <f>IFERROR(VLOOKUP(A3144,'VENTES ANNUELLES'!$A$5:$J$1200,2,FALSE),"")</f>
        <v>0</v>
      </c>
      <c r="C3144" s="13">
        <f>IFERROR(VLOOKUP(A3144,'VENTES ANNUELLES'!$A$5:$J$1200,3,FALSE),"")</f>
        <v>0</v>
      </c>
      <c r="D3144" s="13">
        <f>'VENTES ANNUELLES'!$M$22</f>
        <v>445710</v>
      </c>
      <c r="E3144" s="15"/>
      <c r="F3144" s="15">
        <f>VLOOKUP(A3144,'VENTES ANNUELLES'!$A$5:$J$1200,9,FALSE)</f>
        <v>0</v>
      </c>
    </row>
    <row r="3145" spans="1:6" x14ac:dyDescent="0.2">
      <c r="A3145" s="13">
        <f t="shared" si="1066"/>
        <v>524</v>
      </c>
      <c r="B3145" s="14">
        <f>IFERROR(VLOOKUP(A3145,'VENTES ANNUELLES'!$A$5:$J$1200,2,FALSE),"")</f>
        <v>0</v>
      </c>
      <c r="C3145" s="13">
        <f>IFERROR(VLOOKUP(A3145,'VENTES ANNUELLES'!$A$5:$J$1200,3,FALSE),"")</f>
        <v>0</v>
      </c>
      <c r="D3145" s="13" t="str">
        <f>IFERROR(VLOOKUP(C3145,'VENTES ANNUELLES'!$L$5:$M$15,2,FALSE),"")</f>
        <v/>
      </c>
      <c r="E3145" s="15">
        <f>VLOOKUP(A3145,'VENTES ANNUELLES'!$A$5:$J$1200,10,FALSE)</f>
        <v>0</v>
      </c>
      <c r="F3145" s="15"/>
    </row>
    <row r="3146" spans="1:6" x14ac:dyDescent="0.2">
      <c r="A3146" s="13">
        <f t="shared" ref="A3146" si="1073">A3145+1</f>
        <v>525</v>
      </c>
      <c r="B3146" s="14">
        <f>IFERROR(VLOOKUP(A3146,'VENTES ANNUELLES'!$A$5:$J$1200,2,FALSE),"")</f>
        <v>0</v>
      </c>
      <c r="C3146" s="13">
        <f>IFERROR(VLOOKUP(A3146,'VENTES ANNUELLES'!$A$5:$J$1200,3,FALSE),"")</f>
        <v>0</v>
      </c>
      <c r="D3146" s="13">
        <f>'VENTES ANNUELLES'!$M$18</f>
        <v>707100</v>
      </c>
      <c r="E3146" s="15"/>
      <c r="F3146" s="15">
        <f>VLOOKUP(A3146,'VENTES ANNUELLES'!$A$5:$J$1200,4,FALSE)</f>
        <v>0</v>
      </c>
    </row>
    <row r="3147" spans="1:6" x14ac:dyDescent="0.2">
      <c r="A3147" s="13">
        <f t="shared" ref="A3147" si="1074">A3146</f>
        <v>525</v>
      </c>
      <c r="B3147" s="14">
        <f>IFERROR(VLOOKUP(A3147,'VENTES ANNUELLES'!$A$5:$J$1200,2,FALSE),"")</f>
        <v>0</v>
      </c>
      <c r="C3147" s="13">
        <f>IFERROR(VLOOKUP(A3147,'VENTES ANNUELLES'!$A$5:$J$1200,3,FALSE),"")</f>
        <v>0</v>
      </c>
      <c r="D3147" s="13">
        <f>'VENTES ANNUELLES'!$M$19</f>
        <v>707200</v>
      </c>
      <c r="E3147" s="15"/>
      <c r="F3147" s="15">
        <f>VLOOKUP(A3147,'VENTES ANNUELLES'!$A$5:$J$1200,5,FALSE)</f>
        <v>0</v>
      </c>
    </row>
    <row r="3148" spans="1:6" x14ac:dyDescent="0.2">
      <c r="A3148" s="13">
        <f t="shared" si="1066"/>
        <v>525</v>
      </c>
      <c r="B3148" s="14">
        <f>IFERROR(VLOOKUP(A3148,'VENTES ANNUELLES'!$A$5:$J$1200,2,FALSE),"")</f>
        <v>0</v>
      </c>
      <c r="C3148" s="13">
        <f>IFERROR(VLOOKUP(A3148,'VENTES ANNUELLES'!$A$5:$J$1200,3,FALSE),"")</f>
        <v>0</v>
      </c>
      <c r="D3148" s="13">
        <f>'VENTES ANNUELLES'!$M$20</f>
        <v>707300</v>
      </c>
      <c r="E3148" s="15"/>
      <c r="F3148" s="15">
        <f>VLOOKUP(A3148,'VENTES ANNUELLES'!$A$5:$J$1200,6,FALSE)</f>
        <v>0</v>
      </c>
    </row>
    <row r="3149" spans="1:6" x14ac:dyDescent="0.2">
      <c r="A3149" s="13">
        <f t="shared" si="1066"/>
        <v>525</v>
      </c>
      <c r="B3149" s="14">
        <f>IFERROR(VLOOKUP(A3149,'VENTES ANNUELLES'!$A$5:$J$1200,2,FALSE),"")</f>
        <v>0</v>
      </c>
      <c r="C3149" s="13">
        <f>IFERROR(VLOOKUP(A3149,'VENTES ANNUELLES'!$A$5:$J$1200,3,FALSE),"")</f>
        <v>0</v>
      </c>
      <c r="D3149" s="13">
        <f>'VENTES ANNUELLES'!$M$21</f>
        <v>707400</v>
      </c>
      <c r="E3149" s="15"/>
      <c r="F3149" s="15">
        <f>VLOOKUP(A3149,'VENTES ANNUELLES'!$A$5:$J$1200,7,FALSE)</f>
        <v>0</v>
      </c>
    </row>
    <row r="3150" spans="1:6" x14ac:dyDescent="0.2">
      <c r="A3150" s="13">
        <f t="shared" si="1066"/>
        <v>525</v>
      </c>
      <c r="B3150" s="14">
        <f>IFERROR(VLOOKUP(A3150,'VENTES ANNUELLES'!$A$5:$J$1200,2,FALSE),"")</f>
        <v>0</v>
      </c>
      <c r="C3150" s="13">
        <f>IFERROR(VLOOKUP(A3150,'VENTES ANNUELLES'!$A$5:$J$1200,3,FALSE),"")</f>
        <v>0</v>
      </c>
      <c r="D3150" s="13">
        <f>'VENTES ANNUELLES'!$M$22</f>
        <v>445710</v>
      </c>
      <c r="E3150" s="15"/>
      <c r="F3150" s="15">
        <f>VLOOKUP(A3150,'VENTES ANNUELLES'!$A$5:$J$1200,9,FALSE)</f>
        <v>0</v>
      </c>
    </row>
    <row r="3151" spans="1:6" x14ac:dyDescent="0.2">
      <c r="A3151" s="13">
        <f t="shared" si="1066"/>
        <v>525</v>
      </c>
      <c r="B3151" s="14">
        <f>IFERROR(VLOOKUP(A3151,'VENTES ANNUELLES'!$A$5:$J$1200,2,FALSE),"")</f>
        <v>0</v>
      </c>
      <c r="C3151" s="13">
        <f>IFERROR(VLOOKUP(A3151,'VENTES ANNUELLES'!$A$5:$J$1200,3,FALSE),"")</f>
        <v>0</v>
      </c>
      <c r="D3151" s="13" t="str">
        <f>IFERROR(VLOOKUP(C3151,'VENTES ANNUELLES'!$L$5:$M$15,2,FALSE),"")</f>
        <v/>
      </c>
      <c r="E3151" s="15">
        <f>VLOOKUP(A3151,'VENTES ANNUELLES'!$A$5:$J$1200,10,FALSE)</f>
        <v>0</v>
      </c>
      <c r="F3151" s="15"/>
    </row>
    <row r="3152" spans="1:6" x14ac:dyDescent="0.2">
      <c r="A3152" s="13">
        <f t="shared" ref="A3152" si="1075">A3151+1</f>
        <v>526</v>
      </c>
      <c r="B3152" s="14">
        <f>IFERROR(VLOOKUP(A3152,'VENTES ANNUELLES'!$A$5:$J$1200,2,FALSE),"")</f>
        <v>0</v>
      </c>
      <c r="C3152" s="13">
        <f>IFERROR(VLOOKUP(A3152,'VENTES ANNUELLES'!$A$5:$J$1200,3,FALSE),"")</f>
        <v>0</v>
      </c>
      <c r="D3152" s="13">
        <f>'VENTES ANNUELLES'!$M$18</f>
        <v>707100</v>
      </c>
      <c r="E3152" s="15"/>
      <c r="F3152" s="15">
        <f>VLOOKUP(A3152,'VENTES ANNUELLES'!$A$5:$J$1200,4,FALSE)</f>
        <v>0</v>
      </c>
    </row>
    <row r="3153" spans="1:6" x14ac:dyDescent="0.2">
      <c r="A3153" s="13">
        <f t="shared" ref="A3153" si="1076">A3152</f>
        <v>526</v>
      </c>
      <c r="B3153" s="14">
        <f>IFERROR(VLOOKUP(A3153,'VENTES ANNUELLES'!$A$5:$J$1200,2,FALSE),"")</f>
        <v>0</v>
      </c>
      <c r="C3153" s="13">
        <f>IFERROR(VLOOKUP(A3153,'VENTES ANNUELLES'!$A$5:$J$1200,3,FALSE),"")</f>
        <v>0</v>
      </c>
      <c r="D3153" s="13">
        <f>'VENTES ANNUELLES'!$M$19</f>
        <v>707200</v>
      </c>
      <c r="E3153" s="15"/>
      <c r="F3153" s="15">
        <f>VLOOKUP(A3153,'VENTES ANNUELLES'!$A$5:$J$1200,5,FALSE)</f>
        <v>0</v>
      </c>
    </row>
    <row r="3154" spans="1:6" x14ac:dyDescent="0.2">
      <c r="A3154" s="13">
        <f t="shared" si="1066"/>
        <v>526</v>
      </c>
      <c r="B3154" s="14">
        <f>IFERROR(VLOOKUP(A3154,'VENTES ANNUELLES'!$A$5:$J$1200,2,FALSE),"")</f>
        <v>0</v>
      </c>
      <c r="C3154" s="13">
        <f>IFERROR(VLOOKUP(A3154,'VENTES ANNUELLES'!$A$5:$J$1200,3,FALSE),"")</f>
        <v>0</v>
      </c>
      <c r="D3154" s="13">
        <f>'VENTES ANNUELLES'!$M$20</f>
        <v>707300</v>
      </c>
      <c r="E3154" s="15"/>
      <c r="F3154" s="15">
        <f>VLOOKUP(A3154,'VENTES ANNUELLES'!$A$5:$J$1200,6,FALSE)</f>
        <v>0</v>
      </c>
    </row>
    <row r="3155" spans="1:6" x14ac:dyDescent="0.2">
      <c r="A3155" s="13">
        <f t="shared" si="1066"/>
        <v>526</v>
      </c>
      <c r="B3155" s="14">
        <f>IFERROR(VLOOKUP(A3155,'VENTES ANNUELLES'!$A$5:$J$1200,2,FALSE),"")</f>
        <v>0</v>
      </c>
      <c r="C3155" s="13">
        <f>IFERROR(VLOOKUP(A3155,'VENTES ANNUELLES'!$A$5:$J$1200,3,FALSE),"")</f>
        <v>0</v>
      </c>
      <c r="D3155" s="13">
        <f>'VENTES ANNUELLES'!$M$21</f>
        <v>707400</v>
      </c>
      <c r="E3155" s="15"/>
      <c r="F3155" s="15">
        <f>VLOOKUP(A3155,'VENTES ANNUELLES'!$A$5:$J$1200,7,FALSE)</f>
        <v>0</v>
      </c>
    </row>
    <row r="3156" spans="1:6" x14ac:dyDescent="0.2">
      <c r="A3156" s="13">
        <f t="shared" si="1066"/>
        <v>526</v>
      </c>
      <c r="B3156" s="14">
        <f>IFERROR(VLOOKUP(A3156,'VENTES ANNUELLES'!$A$5:$J$1200,2,FALSE),"")</f>
        <v>0</v>
      </c>
      <c r="C3156" s="13">
        <f>IFERROR(VLOOKUP(A3156,'VENTES ANNUELLES'!$A$5:$J$1200,3,FALSE),"")</f>
        <v>0</v>
      </c>
      <c r="D3156" s="13">
        <f>'VENTES ANNUELLES'!$M$22</f>
        <v>445710</v>
      </c>
      <c r="E3156" s="15"/>
      <c r="F3156" s="15">
        <f>VLOOKUP(A3156,'VENTES ANNUELLES'!$A$5:$J$1200,9,FALSE)</f>
        <v>0</v>
      </c>
    </row>
    <row r="3157" spans="1:6" x14ac:dyDescent="0.2">
      <c r="A3157" s="13">
        <f t="shared" si="1066"/>
        <v>526</v>
      </c>
      <c r="B3157" s="14">
        <f>IFERROR(VLOOKUP(A3157,'VENTES ANNUELLES'!$A$5:$J$1200,2,FALSE),"")</f>
        <v>0</v>
      </c>
      <c r="C3157" s="13">
        <f>IFERROR(VLOOKUP(A3157,'VENTES ANNUELLES'!$A$5:$J$1200,3,FALSE),"")</f>
        <v>0</v>
      </c>
      <c r="D3157" s="13" t="str">
        <f>IFERROR(VLOOKUP(C3157,'VENTES ANNUELLES'!$L$5:$M$15,2,FALSE),"")</f>
        <v/>
      </c>
      <c r="E3157" s="15">
        <f>VLOOKUP(A3157,'VENTES ANNUELLES'!$A$5:$J$1200,10,FALSE)</f>
        <v>0</v>
      </c>
      <c r="F3157" s="15"/>
    </row>
    <row r="3158" spans="1:6" x14ac:dyDescent="0.2">
      <c r="A3158" s="13">
        <f t="shared" ref="A3158" si="1077">A3157+1</f>
        <v>527</v>
      </c>
      <c r="B3158" s="14">
        <f>IFERROR(VLOOKUP(A3158,'VENTES ANNUELLES'!$A$5:$J$1200,2,FALSE),"")</f>
        <v>0</v>
      </c>
      <c r="C3158" s="13">
        <f>IFERROR(VLOOKUP(A3158,'VENTES ANNUELLES'!$A$5:$J$1200,3,FALSE),"")</f>
        <v>0</v>
      </c>
      <c r="D3158" s="13">
        <f>'VENTES ANNUELLES'!$M$18</f>
        <v>707100</v>
      </c>
      <c r="E3158" s="15"/>
      <c r="F3158" s="15">
        <f>VLOOKUP(A3158,'VENTES ANNUELLES'!$A$5:$J$1200,4,FALSE)</f>
        <v>0</v>
      </c>
    </row>
    <row r="3159" spans="1:6" x14ac:dyDescent="0.2">
      <c r="A3159" s="13">
        <f t="shared" ref="A3159" si="1078">A3158</f>
        <v>527</v>
      </c>
      <c r="B3159" s="14">
        <f>IFERROR(VLOOKUP(A3159,'VENTES ANNUELLES'!$A$5:$J$1200,2,FALSE),"")</f>
        <v>0</v>
      </c>
      <c r="C3159" s="13">
        <f>IFERROR(VLOOKUP(A3159,'VENTES ANNUELLES'!$A$5:$J$1200,3,FALSE),"")</f>
        <v>0</v>
      </c>
      <c r="D3159" s="13">
        <f>'VENTES ANNUELLES'!$M$19</f>
        <v>707200</v>
      </c>
      <c r="E3159" s="15"/>
      <c r="F3159" s="15">
        <f>VLOOKUP(A3159,'VENTES ANNUELLES'!$A$5:$J$1200,5,FALSE)</f>
        <v>0</v>
      </c>
    </row>
    <row r="3160" spans="1:6" x14ac:dyDescent="0.2">
      <c r="A3160" s="13">
        <f t="shared" si="1066"/>
        <v>527</v>
      </c>
      <c r="B3160" s="14">
        <f>IFERROR(VLOOKUP(A3160,'VENTES ANNUELLES'!$A$5:$J$1200,2,FALSE),"")</f>
        <v>0</v>
      </c>
      <c r="C3160" s="13">
        <f>IFERROR(VLOOKUP(A3160,'VENTES ANNUELLES'!$A$5:$J$1200,3,FALSE),"")</f>
        <v>0</v>
      </c>
      <c r="D3160" s="13">
        <f>'VENTES ANNUELLES'!$M$20</f>
        <v>707300</v>
      </c>
      <c r="E3160" s="15"/>
      <c r="F3160" s="15">
        <f>VLOOKUP(A3160,'VENTES ANNUELLES'!$A$5:$J$1200,6,FALSE)</f>
        <v>0</v>
      </c>
    </row>
    <row r="3161" spans="1:6" x14ac:dyDescent="0.2">
      <c r="A3161" s="13">
        <f t="shared" si="1066"/>
        <v>527</v>
      </c>
      <c r="B3161" s="14">
        <f>IFERROR(VLOOKUP(A3161,'VENTES ANNUELLES'!$A$5:$J$1200,2,FALSE),"")</f>
        <v>0</v>
      </c>
      <c r="C3161" s="13">
        <f>IFERROR(VLOOKUP(A3161,'VENTES ANNUELLES'!$A$5:$J$1200,3,FALSE),"")</f>
        <v>0</v>
      </c>
      <c r="D3161" s="13">
        <f>'VENTES ANNUELLES'!$M$21</f>
        <v>707400</v>
      </c>
      <c r="E3161" s="15"/>
      <c r="F3161" s="15">
        <f>VLOOKUP(A3161,'VENTES ANNUELLES'!$A$5:$J$1200,7,FALSE)</f>
        <v>0</v>
      </c>
    </row>
    <row r="3162" spans="1:6" x14ac:dyDescent="0.2">
      <c r="A3162" s="13">
        <f t="shared" si="1066"/>
        <v>527</v>
      </c>
      <c r="B3162" s="14">
        <f>IFERROR(VLOOKUP(A3162,'VENTES ANNUELLES'!$A$5:$J$1200,2,FALSE),"")</f>
        <v>0</v>
      </c>
      <c r="C3162" s="13">
        <f>IFERROR(VLOOKUP(A3162,'VENTES ANNUELLES'!$A$5:$J$1200,3,FALSE),"")</f>
        <v>0</v>
      </c>
      <c r="D3162" s="13">
        <f>'VENTES ANNUELLES'!$M$22</f>
        <v>445710</v>
      </c>
      <c r="E3162" s="15"/>
      <c r="F3162" s="15">
        <f>VLOOKUP(A3162,'VENTES ANNUELLES'!$A$5:$J$1200,9,FALSE)</f>
        <v>0</v>
      </c>
    </row>
    <row r="3163" spans="1:6" x14ac:dyDescent="0.2">
      <c r="A3163" s="13">
        <f t="shared" si="1066"/>
        <v>527</v>
      </c>
      <c r="B3163" s="14">
        <f>IFERROR(VLOOKUP(A3163,'VENTES ANNUELLES'!$A$5:$J$1200,2,FALSE),"")</f>
        <v>0</v>
      </c>
      <c r="C3163" s="13">
        <f>IFERROR(VLOOKUP(A3163,'VENTES ANNUELLES'!$A$5:$J$1200,3,FALSE),"")</f>
        <v>0</v>
      </c>
      <c r="D3163" s="13" t="str">
        <f>IFERROR(VLOOKUP(C3163,'VENTES ANNUELLES'!$L$5:$M$15,2,FALSE),"")</f>
        <v/>
      </c>
      <c r="E3163" s="15">
        <f>VLOOKUP(A3163,'VENTES ANNUELLES'!$A$5:$J$1200,10,FALSE)</f>
        <v>0</v>
      </c>
      <c r="F3163" s="15"/>
    </row>
    <row r="3164" spans="1:6" x14ac:dyDescent="0.2">
      <c r="A3164" s="13">
        <f t="shared" ref="A3164" si="1079">A3163+1</f>
        <v>528</v>
      </c>
      <c r="B3164" s="14">
        <f>IFERROR(VLOOKUP(A3164,'VENTES ANNUELLES'!$A$5:$J$1200,2,FALSE),"")</f>
        <v>0</v>
      </c>
      <c r="C3164" s="13">
        <f>IFERROR(VLOOKUP(A3164,'VENTES ANNUELLES'!$A$5:$J$1200,3,FALSE),"")</f>
        <v>0</v>
      </c>
      <c r="D3164" s="13">
        <f>'VENTES ANNUELLES'!$M$18</f>
        <v>707100</v>
      </c>
      <c r="E3164" s="15"/>
      <c r="F3164" s="15">
        <f>VLOOKUP(A3164,'VENTES ANNUELLES'!$A$5:$J$1200,4,FALSE)</f>
        <v>0</v>
      </c>
    </row>
    <row r="3165" spans="1:6" x14ac:dyDescent="0.2">
      <c r="A3165" s="13">
        <f t="shared" ref="A3165" si="1080">A3164</f>
        <v>528</v>
      </c>
      <c r="B3165" s="14">
        <f>IFERROR(VLOOKUP(A3165,'VENTES ANNUELLES'!$A$5:$J$1200,2,FALSE),"")</f>
        <v>0</v>
      </c>
      <c r="C3165" s="13">
        <f>IFERROR(VLOOKUP(A3165,'VENTES ANNUELLES'!$A$5:$J$1200,3,FALSE),"")</f>
        <v>0</v>
      </c>
      <c r="D3165" s="13">
        <f>'VENTES ANNUELLES'!$M$19</f>
        <v>707200</v>
      </c>
      <c r="E3165" s="15"/>
      <c r="F3165" s="15">
        <f>VLOOKUP(A3165,'VENTES ANNUELLES'!$A$5:$J$1200,5,FALSE)</f>
        <v>0</v>
      </c>
    </row>
    <row r="3166" spans="1:6" x14ac:dyDescent="0.2">
      <c r="A3166" s="13">
        <f t="shared" si="1066"/>
        <v>528</v>
      </c>
      <c r="B3166" s="14">
        <f>IFERROR(VLOOKUP(A3166,'VENTES ANNUELLES'!$A$5:$J$1200,2,FALSE),"")</f>
        <v>0</v>
      </c>
      <c r="C3166" s="13">
        <f>IFERROR(VLOOKUP(A3166,'VENTES ANNUELLES'!$A$5:$J$1200,3,FALSE),"")</f>
        <v>0</v>
      </c>
      <c r="D3166" s="13">
        <f>'VENTES ANNUELLES'!$M$20</f>
        <v>707300</v>
      </c>
      <c r="E3166" s="15"/>
      <c r="F3166" s="15">
        <f>VLOOKUP(A3166,'VENTES ANNUELLES'!$A$5:$J$1200,6,FALSE)</f>
        <v>0</v>
      </c>
    </row>
    <row r="3167" spans="1:6" x14ac:dyDescent="0.2">
      <c r="A3167" s="13">
        <f t="shared" si="1066"/>
        <v>528</v>
      </c>
      <c r="B3167" s="14">
        <f>IFERROR(VLOOKUP(A3167,'VENTES ANNUELLES'!$A$5:$J$1200,2,FALSE),"")</f>
        <v>0</v>
      </c>
      <c r="C3167" s="13">
        <f>IFERROR(VLOOKUP(A3167,'VENTES ANNUELLES'!$A$5:$J$1200,3,FALSE),"")</f>
        <v>0</v>
      </c>
      <c r="D3167" s="13">
        <f>'VENTES ANNUELLES'!$M$21</f>
        <v>707400</v>
      </c>
      <c r="E3167" s="15"/>
      <c r="F3167" s="15">
        <f>VLOOKUP(A3167,'VENTES ANNUELLES'!$A$5:$J$1200,7,FALSE)</f>
        <v>0</v>
      </c>
    </row>
    <row r="3168" spans="1:6" x14ac:dyDescent="0.2">
      <c r="A3168" s="13">
        <f t="shared" si="1066"/>
        <v>528</v>
      </c>
      <c r="B3168" s="14">
        <f>IFERROR(VLOOKUP(A3168,'VENTES ANNUELLES'!$A$5:$J$1200,2,FALSE),"")</f>
        <v>0</v>
      </c>
      <c r="C3168" s="13">
        <f>IFERROR(VLOOKUP(A3168,'VENTES ANNUELLES'!$A$5:$J$1200,3,FALSE),"")</f>
        <v>0</v>
      </c>
      <c r="D3168" s="13">
        <f>'VENTES ANNUELLES'!$M$22</f>
        <v>445710</v>
      </c>
      <c r="E3168" s="15"/>
      <c r="F3168" s="15">
        <f>VLOOKUP(A3168,'VENTES ANNUELLES'!$A$5:$J$1200,9,FALSE)</f>
        <v>0</v>
      </c>
    </row>
    <row r="3169" spans="1:6" x14ac:dyDescent="0.2">
      <c r="A3169" s="13">
        <f t="shared" si="1066"/>
        <v>528</v>
      </c>
      <c r="B3169" s="14">
        <f>IFERROR(VLOOKUP(A3169,'VENTES ANNUELLES'!$A$5:$J$1200,2,FALSE),"")</f>
        <v>0</v>
      </c>
      <c r="C3169" s="13">
        <f>IFERROR(VLOOKUP(A3169,'VENTES ANNUELLES'!$A$5:$J$1200,3,FALSE),"")</f>
        <v>0</v>
      </c>
      <c r="D3169" s="13" t="str">
        <f>IFERROR(VLOOKUP(C3169,'VENTES ANNUELLES'!$L$5:$M$15,2,FALSE),"")</f>
        <v/>
      </c>
      <c r="E3169" s="15">
        <f>VLOOKUP(A3169,'VENTES ANNUELLES'!$A$5:$J$1200,10,FALSE)</f>
        <v>0</v>
      </c>
      <c r="F3169" s="15"/>
    </row>
    <row r="3170" spans="1:6" x14ac:dyDescent="0.2">
      <c r="A3170" s="13">
        <f t="shared" ref="A3170" si="1081">A3169+1</f>
        <v>529</v>
      </c>
      <c r="B3170" s="14">
        <f>IFERROR(VLOOKUP(A3170,'VENTES ANNUELLES'!$A$5:$J$1200,2,FALSE),"")</f>
        <v>0</v>
      </c>
      <c r="C3170" s="13">
        <f>IFERROR(VLOOKUP(A3170,'VENTES ANNUELLES'!$A$5:$J$1200,3,FALSE),"")</f>
        <v>0</v>
      </c>
      <c r="D3170" s="13">
        <f>'VENTES ANNUELLES'!$M$18</f>
        <v>707100</v>
      </c>
      <c r="E3170" s="15"/>
      <c r="F3170" s="15">
        <f>VLOOKUP(A3170,'VENTES ANNUELLES'!$A$5:$J$1200,4,FALSE)</f>
        <v>0</v>
      </c>
    </row>
    <row r="3171" spans="1:6" x14ac:dyDescent="0.2">
      <c r="A3171" s="13">
        <f t="shared" ref="A3171" si="1082">A3170</f>
        <v>529</v>
      </c>
      <c r="B3171" s="14">
        <f>IFERROR(VLOOKUP(A3171,'VENTES ANNUELLES'!$A$5:$J$1200,2,FALSE),"")</f>
        <v>0</v>
      </c>
      <c r="C3171" s="13">
        <f>IFERROR(VLOOKUP(A3171,'VENTES ANNUELLES'!$A$5:$J$1200,3,FALSE),"")</f>
        <v>0</v>
      </c>
      <c r="D3171" s="13">
        <f>'VENTES ANNUELLES'!$M$19</f>
        <v>707200</v>
      </c>
      <c r="E3171" s="15"/>
      <c r="F3171" s="15">
        <f>VLOOKUP(A3171,'VENTES ANNUELLES'!$A$5:$J$1200,5,FALSE)</f>
        <v>0</v>
      </c>
    </row>
    <row r="3172" spans="1:6" x14ac:dyDescent="0.2">
      <c r="A3172" s="13">
        <f t="shared" si="1066"/>
        <v>529</v>
      </c>
      <c r="B3172" s="14">
        <f>IFERROR(VLOOKUP(A3172,'VENTES ANNUELLES'!$A$5:$J$1200,2,FALSE),"")</f>
        <v>0</v>
      </c>
      <c r="C3172" s="13">
        <f>IFERROR(VLOOKUP(A3172,'VENTES ANNUELLES'!$A$5:$J$1200,3,FALSE),"")</f>
        <v>0</v>
      </c>
      <c r="D3172" s="13">
        <f>'VENTES ANNUELLES'!$M$20</f>
        <v>707300</v>
      </c>
      <c r="E3172" s="15"/>
      <c r="F3172" s="15">
        <f>VLOOKUP(A3172,'VENTES ANNUELLES'!$A$5:$J$1200,6,FALSE)</f>
        <v>0</v>
      </c>
    </row>
    <row r="3173" spans="1:6" x14ac:dyDescent="0.2">
      <c r="A3173" s="13">
        <f t="shared" si="1066"/>
        <v>529</v>
      </c>
      <c r="B3173" s="14">
        <f>IFERROR(VLOOKUP(A3173,'VENTES ANNUELLES'!$A$5:$J$1200,2,FALSE),"")</f>
        <v>0</v>
      </c>
      <c r="C3173" s="13">
        <f>IFERROR(VLOOKUP(A3173,'VENTES ANNUELLES'!$A$5:$J$1200,3,FALSE),"")</f>
        <v>0</v>
      </c>
      <c r="D3173" s="13">
        <f>'VENTES ANNUELLES'!$M$21</f>
        <v>707400</v>
      </c>
      <c r="E3173" s="15"/>
      <c r="F3173" s="15">
        <f>VLOOKUP(A3173,'VENTES ANNUELLES'!$A$5:$J$1200,7,FALSE)</f>
        <v>0</v>
      </c>
    </row>
    <row r="3174" spans="1:6" x14ac:dyDescent="0.2">
      <c r="A3174" s="13">
        <f t="shared" si="1066"/>
        <v>529</v>
      </c>
      <c r="B3174" s="14">
        <f>IFERROR(VLOOKUP(A3174,'VENTES ANNUELLES'!$A$5:$J$1200,2,FALSE),"")</f>
        <v>0</v>
      </c>
      <c r="C3174" s="13">
        <f>IFERROR(VLOOKUP(A3174,'VENTES ANNUELLES'!$A$5:$J$1200,3,FALSE),"")</f>
        <v>0</v>
      </c>
      <c r="D3174" s="13">
        <f>'VENTES ANNUELLES'!$M$22</f>
        <v>445710</v>
      </c>
      <c r="E3174" s="15"/>
      <c r="F3174" s="15">
        <f>VLOOKUP(A3174,'VENTES ANNUELLES'!$A$5:$J$1200,9,FALSE)</f>
        <v>0</v>
      </c>
    </row>
    <row r="3175" spans="1:6" x14ac:dyDescent="0.2">
      <c r="A3175" s="13">
        <f t="shared" si="1066"/>
        <v>529</v>
      </c>
      <c r="B3175" s="14">
        <f>IFERROR(VLOOKUP(A3175,'VENTES ANNUELLES'!$A$5:$J$1200,2,FALSE),"")</f>
        <v>0</v>
      </c>
      <c r="C3175" s="13">
        <f>IFERROR(VLOOKUP(A3175,'VENTES ANNUELLES'!$A$5:$J$1200,3,FALSE),"")</f>
        <v>0</v>
      </c>
      <c r="D3175" s="13" t="str">
        <f>IFERROR(VLOOKUP(C3175,'VENTES ANNUELLES'!$L$5:$M$15,2,FALSE),"")</f>
        <v/>
      </c>
      <c r="E3175" s="15">
        <f>VLOOKUP(A3175,'VENTES ANNUELLES'!$A$5:$J$1200,10,FALSE)</f>
        <v>0</v>
      </c>
      <c r="F3175" s="15"/>
    </row>
    <row r="3176" spans="1:6" x14ac:dyDescent="0.2">
      <c r="A3176" s="13">
        <f t="shared" ref="A3176" si="1083">A3175+1</f>
        <v>530</v>
      </c>
      <c r="B3176" s="14">
        <f>IFERROR(VLOOKUP(A3176,'VENTES ANNUELLES'!$A$5:$J$1200,2,FALSE),"")</f>
        <v>0</v>
      </c>
      <c r="C3176" s="13">
        <f>IFERROR(VLOOKUP(A3176,'VENTES ANNUELLES'!$A$5:$J$1200,3,FALSE),"")</f>
        <v>0</v>
      </c>
      <c r="D3176" s="13">
        <f>'VENTES ANNUELLES'!$M$18</f>
        <v>707100</v>
      </c>
      <c r="E3176" s="15"/>
      <c r="F3176" s="15">
        <f>VLOOKUP(A3176,'VENTES ANNUELLES'!$A$5:$J$1200,4,FALSE)</f>
        <v>0</v>
      </c>
    </row>
    <row r="3177" spans="1:6" x14ac:dyDescent="0.2">
      <c r="A3177" s="13">
        <f t="shared" ref="A3177" si="1084">A3176</f>
        <v>530</v>
      </c>
      <c r="B3177" s="14">
        <f>IFERROR(VLOOKUP(A3177,'VENTES ANNUELLES'!$A$5:$J$1200,2,FALSE),"")</f>
        <v>0</v>
      </c>
      <c r="C3177" s="13">
        <f>IFERROR(VLOOKUP(A3177,'VENTES ANNUELLES'!$A$5:$J$1200,3,FALSE),"")</f>
        <v>0</v>
      </c>
      <c r="D3177" s="13">
        <f>'VENTES ANNUELLES'!$M$19</f>
        <v>707200</v>
      </c>
      <c r="E3177" s="15"/>
      <c r="F3177" s="15">
        <f>VLOOKUP(A3177,'VENTES ANNUELLES'!$A$5:$J$1200,5,FALSE)</f>
        <v>0</v>
      </c>
    </row>
    <row r="3178" spans="1:6" x14ac:dyDescent="0.2">
      <c r="A3178" s="13">
        <f t="shared" si="1066"/>
        <v>530</v>
      </c>
      <c r="B3178" s="14">
        <f>IFERROR(VLOOKUP(A3178,'VENTES ANNUELLES'!$A$5:$J$1200,2,FALSE),"")</f>
        <v>0</v>
      </c>
      <c r="C3178" s="13">
        <f>IFERROR(VLOOKUP(A3178,'VENTES ANNUELLES'!$A$5:$J$1200,3,FALSE),"")</f>
        <v>0</v>
      </c>
      <c r="D3178" s="13">
        <f>'VENTES ANNUELLES'!$M$20</f>
        <v>707300</v>
      </c>
      <c r="E3178" s="15"/>
      <c r="F3178" s="15">
        <f>VLOOKUP(A3178,'VENTES ANNUELLES'!$A$5:$J$1200,6,FALSE)</f>
        <v>0</v>
      </c>
    </row>
    <row r="3179" spans="1:6" x14ac:dyDescent="0.2">
      <c r="A3179" s="13">
        <f t="shared" si="1066"/>
        <v>530</v>
      </c>
      <c r="B3179" s="14">
        <f>IFERROR(VLOOKUP(A3179,'VENTES ANNUELLES'!$A$5:$J$1200,2,FALSE),"")</f>
        <v>0</v>
      </c>
      <c r="C3179" s="13">
        <f>IFERROR(VLOOKUP(A3179,'VENTES ANNUELLES'!$A$5:$J$1200,3,FALSE),"")</f>
        <v>0</v>
      </c>
      <c r="D3179" s="13">
        <f>'VENTES ANNUELLES'!$M$21</f>
        <v>707400</v>
      </c>
      <c r="E3179" s="15"/>
      <c r="F3179" s="15">
        <f>VLOOKUP(A3179,'VENTES ANNUELLES'!$A$5:$J$1200,7,FALSE)</f>
        <v>0</v>
      </c>
    </row>
    <row r="3180" spans="1:6" x14ac:dyDescent="0.2">
      <c r="A3180" s="13">
        <f t="shared" si="1066"/>
        <v>530</v>
      </c>
      <c r="B3180" s="14">
        <f>IFERROR(VLOOKUP(A3180,'VENTES ANNUELLES'!$A$5:$J$1200,2,FALSE),"")</f>
        <v>0</v>
      </c>
      <c r="C3180" s="13">
        <f>IFERROR(VLOOKUP(A3180,'VENTES ANNUELLES'!$A$5:$J$1200,3,FALSE),"")</f>
        <v>0</v>
      </c>
      <c r="D3180" s="13">
        <f>'VENTES ANNUELLES'!$M$22</f>
        <v>445710</v>
      </c>
      <c r="E3180" s="15"/>
      <c r="F3180" s="15">
        <f>VLOOKUP(A3180,'VENTES ANNUELLES'!$A$5:$J$1200,9,FALSE)</f>
        <v>0</v>
      </c>
    </row>
    <row r="3181" spans="1:6" x14ac:dyDescent="0.2">
      <c r="A3181" s="13">
        <f t="shared" si="1066"/>
        <v>530</v>
      </c>
      <c r="B3181" s="14">
        <f>IFERROR(VLOOKUP(A3181,'VENTES ANNUELLES'!$A$5:$J$1200,2,FALSE),"")</f>
        <v>0</v>
      </c>
      <c r="C3181" s="13">
        <f>IFERROR(VLOOKUP(A3181,'VENTES ANNUELLES'!$A$5:$J$1200,3,FALSE),"")</f>
        <v>0</v>
      </c>
      <c r="D3181" s="13" t="str">
        <f>IFERROR(VLOOKUP(C3181,'VENTES ANNUELLES'!$L$5:$M$15,2,FALSE),"")</f>
        <v/>
      </c>
      <c r="E3181" s="15">
        <f>VLOOKUP(A3181,'VENTES ANNUELLES'!$A$5:$J$1200,10,FALSE)</f>
        <v>0</v>
      </c>
      <c r="F3181" s="15"/>
    </row>
    <row r="3182" spans="1:6" x14ac:dyDescent="0.2">
      <c r="A3182" s="13">
        <f t="shared" ref="A3182" si="1085">A3181+1</f>
        <v>531</v>
      </c>
      <c r="B3182" s="14">
        <f>IFERROR(VLOOKUP(A3182,'VENTES ANNUELLES'!$A$5:$J$1200,2,FALSE),"")</f>
        <v>0</v>
      </c>
      <c r="C3182" s="13">
        <f>IFERROR(VLOOKUP(A3182,'VENTES ANNUELLES'!$A$5:$J$1200,3,FALSE),"")</f>
        <v>0</v>
      </c>
      <c r="D3182" s="13">
        <f>'VENTES ANNUELLES'!$M$18</f>
        <v>707100</v>
      </c>
      <c r="E3182" s="15"/>
      <c r="F3182" s="15">
        <f>VLOOKUP(A3182,'VENTES ANNUELLES'!$A$5:$J$1200,4,FALSE)</f>
        <v>0</v>
      </c>
    </row>
    <row r="3183" spans="1:6" x14ac:dyDescent="0.2">
      <c r="A3183" s="13">
        <f t="shared" ref="A3183" si="1086">A3182</f>
        <v>531</v>
      </c>
      <c r="B3183" s="14">
        <f>IFERROR(VLOOKUP(A3183,'VENTES ANNUELLES'!$A$5:$J$1200,2,FALSE),"")</f>
        <v>0</v>
      </c>
      <c r="C3183" s="13">
        <f>IFERROR(VLOOKUP(A3183,'VENTES ANNUELLES'!$A$5:$J$1200,3,FALSE),"")</f>
        <v>0</v>
      </c>
      <c r="D3183" s="13">
        <f>'VENTES ANNUELLES'!$M$19</f>
        <v>707200</v>
      </c>
      <c r="E3183" s="15"/>
      <c r="F3183" s="15">
        <f>VLOOKUP(A3183,'VENTES ANNUELLES'!$A$5:$J$1200,5,FALSE)</f>
        <v>0</v>
      </c>
    </row>
    <row r="3184" spans="1:6" x14ac:dyDescent="0.2">
      <c r="A3184" s="13">
        <f t="shared" si="1066"/>
        <v>531</v>
      </c>
      <c r="B3184" s="14">
        <f>IFERROR(VLOOKUP(A3184,'VENTES ANNUELLES'!$A$5:$J$1200,2,FALSE),"")</f>
        <v>0</v>
      </c>
      <c r="C3184" s="13">
        <f>IFERROR(VLOOKUP(A3184,'VENTES ANNUELLES'!$A$5:$J$1200,3,FALSE),"")</f>
        <v>0</v>
      </c>
      <c r="D3184" s="13">
        <f>'VENTES ANNUELLES'!$M$20</f>
        <v>707300</v>
      </c>
      <c r="E3184" s="15"/>
      <c r="F3184" s="15">
        <f>VLOOKUP(A3184,'VENTES ANNUELLES'!$A$5:$J$1200,6,FALSE)</f>
        <v>0</v>
      </c>
    </row>
    <row r="3185" spans="1:6" x14ac:dyDescent="0.2">
      <c r="A3185" s="13">
        <f t="shared" si="1066"/>
        <v>531</v>
      </c>
      <c r="B3185" s="14">
        <f>IFERROR(VLOOKUP(A3185,'VENTES ANNUELLES'!$A$5:$J$1200,2,FALSE),"")</f>
        <v>0</v>
      </c>
      <c r="C3185" s="13">
        <f>IFERROR(VLOOKUP(A3185,'VENTES ANNUELLES'!$A$5:$J$1200,3,FALSE),"")</f>
        <v>0</v>
      </c>
      <c r="D3185" s="13">
        <f>'VENTES ANNUELLES'!$M$21</f>
        <v>707400</v>
      </c>
      <c r="E3185" s="15"/>
      <c r="F3185" s="15">
        <f>VLOOKUP(A3185,'VENTES ANNUELLES'!$A$5:$J$1200,7,FALSE)</f>
        <v>0</v>
      </c>
    </row>
    <row r="3186" spans="1:6" x14ac:dyDescent="0.2">
      <c r="A3186" s="13">
        <f t="shared" si="1066"/>
        <v>531</v>
      </c>
      <c r="B3186" s="14">
        <f>IFERROR(VLOOKUP(A3186,'VENTES ANNUELLES'!$A$5:$J$1200,2,FALSE),"")</f>
        <v>0</v>
      </c>
      <c r="C3186" s="13">
        <f>IFERROR(VLOOKUP(A3186,'VENTES ANNUELLES'!$A$5:$J$1200,3,FALSE),"")</f>
        <v>0</v>
      </c>
      <c r="D3186" s="13">
        <f>'VENTES ANNUELLES'!$M$22</f>
        <v>445710</v>
      </c>
      <c r="E3186" s="15"/>
      <c r="F3186" s="15">
        <f>VLOOKUP(A3186,'VENTES ANNUELLES'!$A$5:$J$1200,9,FALSE)</f>
        <v>0</v>
      </c>
    </row>
    <row r="3187" spans="1:6" x14ac:dyDescent="0.2">
      <c r="A3187" s="13">
        <f t="shared" ref="A3187:A3250" si="1087">A3186</f>
        <v>531</v>
      </c>
      <c r="B3187" s="14">
        <f>IFERROR(VLOOKUP(A3187,'VENTES ANNUELLES'!$A$5:$J$1200,2,FALSE),"")</f>
        <v>0</v>
      </c>
      <c r="C3187" s="13">
        <f>IFERROR(VLOOKUP(A3187,'VENTES ANNUELLES'!$A$5:$J$1200,3,FALSE),"")</f>
        <v>0</v>
      </c>
      <c r="D3187" s="13" t="str">
        <f>IFERROR(VLOOKUP(C3187,'VENTES ANNUELLES'!$L$5:$M$15,2,FALSE),"")</f>
        <v/>
      </c>
      <c r="E3187" s="15">
        <f>VLOOKUP(A3187,'VENTES ANNUELLES'!$A$5:$J$1200,10,FALSE)</f>
        <v>0</v>
      </c>
      <c r="F3187" s="15"/>
    </row>
    <row r="3188" spans="1:6" x14ac:dyDescent="0.2">
      <c r="A3188" s="13">
        <f t="shared" ref="A3188" si="1088">A3187+1</f>
        <v>532</v>
      </c>
      <c r="B3188" s="14">
        <f>IFERROR(VLOOKUP(A3188,'VENTES ANNUELLES'!$A$5:$J$1200,2,FALSE),"")</f>
        <v>0</v>
      </c>
      <c r="C3188" s="13">
        <f>IFERROR(VLOOKUP(A3188,'VENTES ANNUELLES'!$A$5:$J$1200,3,FALSE),"")</f>
        <v>0</v>
      </c>
      <c r="D3188" s="13">
        <f>'VENTES ANNUELLES'!$M$18</f>
        <v>707100</v>
      </c>
      <c r="E3188" s="15"/>
      <c r="F3188" s="15">
        <f>VLOOKUP(A3188,'VENTES ANNUELLES'!$A$5:$J$1200,4,FALSE)</f>
        <v>0</v>
      </c>
    </row>
    <row r="3189" spans="1:6" x14ac:dyDescent="0.2">
      <c r="A3189" s="13">
        <f t="shared" ref="A3189" si="1089">A3188</f>
        <v>532</v>
      </c>
      <c r="B3189" s="14">
        <f>IFERROR(VLOOKUP(A3189,'VENTES ANNUELLES'!$A$5:$J$1200,2,FALSE),"")</f>
        <v>0</v>
      </c>
      <c r="C3189" s="13">
        <f>IFERROR(VLOOKUP(A3189,'VENTES ANNUELLES'!$A$5:$J$1200,3,FALSE),"")</f>
        <v>0</v>
      </c>
      <c r="D3189" s="13">
        <f>'VENTES ANNUELLES'!$M$19</f>
        <v>707200</v>
      </c>
      <c r="E3189" s="15"/>
      <c r="F3189" s="15">
        <f>VLOOKUP(A3189,'VENTES ANNUELLES'!$A$5:$J$1200,5,FALSE)</f>
        <v>0</v>
      </c>
    </row>
    <row r="3190" spans="1:6" x14ac:dyDescent="0.2">
      <c r="A3190" s="13">
        <f t="shared" si="1087"/>
        <v>532</v>
      </c>
      <c r="B3190" s="14">
        <f>IFERROR(VLOOKUP(A3190,'VENTES ANNUELLES'!$A$5:$J$1200,2,FALSE),"")</f>
        <v>0</v>
      </c>
      <c r="C3190" s="13">
        <f>IFERROR(VLOOKUP(A3190,'VENTES ANNUELLES'!$A$5:$J$1200,3,FALSE),"")</f>
        <v>0</v>
      </c>
      <c r="D3190" s="13">
        <f>'VENTES ANNUELLES'!$M$20</f>
        <v>707300</v>
      </c>
      <c r="E3190" s="15"/>
      <c r="F3190" s="15">
        <f>VLOOKUP(A3190,'VENTES ANNUELLES'!$A$5:$J$1200,6,FALSE)</f>
        <v>0</v>
      </c>
    </row>
    <row r="3191" spans="1:6" x14ac:dyDescent="0.2">
      <c r="A3191" s="13">
        <f t="shared" si="1087"/>
        <v>532</v>
      </c>
      <c r="B3191" s="14">
        <f>IFERROR(VLOOKUP(A3191,'VENTES ANNUELLES'!$A$5:$J$1200,2,FALSE),"")</f>
        <v>0</v>
      </c>
      <c r="C3191" s="13">
        <f>IFERROR(VLOOKUP(A3191,'VENTES ANNUELLES'!$A$5:$J$1200,3,FALSE),"")</f>
        <v>0</v>
      </c>
      <c r="D3191" s="13">
        <f>'VENTES ANNUELLES'!$M$21</f>
        <v>707400</v>
      </c>
      <c r="E3191" s="15"/>
      <c r="F3191" s="15">
        <f>VLOOKUP(A3191,'VENTES ANNUELLES'!$A$5:$J$1200,7,FALSE)</f>
        <v>0</v>
      </c>
    </row>
    <row r="3192" spans="1:6" x14ac:dyDescent="0.2">
      <c r="A3192" s="13">
        <f t="shared" si="1087"/>
        <v>532</v>
      </c>
      <c r="B3192" s="14">
        <f>IFERROR(VLOOKUP(A3192,'VENTES ANNUELLES'!$A$5:$J$1200,2,FALSE),"")</f>
        <v>0</v>
      </c>
      <c r="C3192" s="13">
        <f>IFERROR(VLOOKUP(A3192,'VENTES ANNUELLES'!$A$5:$J$1200,3,FALSE),"")</f>
        <v>0</v>
      </c>
      <c r="D3192" s="13">
        <f>'VENTES ANNUELLES'!$M$22</f>
        <v>445710</v>
      </c>
      <c r="E3192" s="15"/>
      <c r="F3192" s="15">
        <f>VLOOKUP(A3192,'VENTES ANNUELLES'!$A$5:$J$1200,9,FALSE)</f>
        <v>0</v>
      </c>
    </row>
    <row r="3193" spans="1:6" x14ac:dyDescent="0.2">
      <c r="A3193" s="13">
        <f t="shared" si="1087"/>
        <v>532</v>
      </c>
      <c r="B3193" s="14">
        <f>IFERROR(VLOOKUP(A3193,'VENTES ANNUELLES'!$A$5:$J$1200,2,FALSE),"")</f>
        <v>0</v>
      </c>
      <c r="C3193" s="13">
        <f>IFERROR(VLOOKUP(A3193,'VENTES ANNUELLES'!$A$5:$J$1200,3,FALSE),"")</f>
        <v>0</v>
      </c>
      <c r="D3193" s="13" t="str">
        <f>IFERROR(VLOOKUP(C3193,'VENTES ANNUELLES'!$L$5:$M$15,2,FALSE),"")</f>
        <v/>
      </c>
      <c r="E3193" s="15">
        <f>VLOOKUP(A3193,'VENTES ANNUELLES'!$A$5:$J$1200,10,FALSE)</f>
        <v>0</v>
      </c>
      <c r="F3193" s="15"/>
    </row>
    <row r="3194" spans="1:6" x14ac:dyDescent="0.2">
      <c r="A3194" s="13">
        <f t="shared" ref="A3194" si="1090">A3193+1</f>
        <v>533</v>
      </c>
      <c r="B3194" s="14">
        <f>IFERROR(VLOOKUP(A3194,'VENTES ANNUELLES'!$A$5:$J$1200,2,FALSE),"")</f>
        <v>0</v>
      </c>
      <c r="C3194" s="13">
        <f>IFERROR(VLOOKUP(A3194,'VENTES ANNUELLES'!$A$5:$J$1200,3,FALSE),"")</f>
        <v>0</v>
      </c>
      <c r="D3194" s="13">
        <f>'VENTES ANNUELLES'!$M$18</f>
        <v>707100</v>
      </c>
      <c r="E3194" s="15"/>
      <c r="F3194" s="15">
        <f>VLOOKUP(A3194,'VENTES ANNUELLES'!$A$5:$J$1200,4,FALSE)</f>
        <v>0</v>
      </c>
    </row>
    <row r="3195" spans="1:6" x14ac:dyDescent="0.2">
      <c r="A3195" s="13">
        <f t="shared" ref="A3195" si="1091">A3194</f>
        <v>533</v>
      </c>
      <c r="B3195" s="14">
        <f>IFERROR(VLOOKUP(A3195,'VENTES ANNUELLES'!$A$5:$J$1200,2,FALSE),"")</f>
        <v>0</v>
      </c>
      <c r="C3195" s="13">
        <f>IFERROR(VLOOKUP(A3195,'VENTES ANNUELLES'!$A$5:$J$1200,3,FALSE),"")</f>
        <v>0</v>
      </c>
      <c r="D3195" s="13">
        <f>'VENTES ANNUELLES'!$M$19</f>
        <v>707200</v>
      </c>
      <c r="E3195" s="15"/>
      <c r="F3195" s="15">
        <f>VLOOKUP(A3195,'VENTES ANNUELLES'!$A$5:$J$1200,5,FALSE)</f>
        <v>0</v>
      </c>
    </row>
    <row r="3196" spans="1:6" x14ac:dyDescent="0.2">
      <c r="A3196" s="13">
        <f t="shared" si="1087"/>
        <v>533</v>
      </c>
      <c r="B3196" s="14">
        <f>IFERROR(VLOOKUP(A3196,'VENTES ANNUELLES'!$A$5:$J$1200,2,FALSE),"")</f>
        <v>0</v>
      </c>
      <c r="C3196" s="13">
        <f>IFERROR(VLOOKUP(A3196,'VENTES ANNUELLES'!$A$5:$J$1200,3,FALSE),"")</f>
        <v>0</v>
      </c>
      <c r="D3196" s="13">
        <f>'VENTES ANNUELLES'!$M$20</f>
        <v>707300</v>
      </c>
      <c r="E3196" s="15"/>
      <c r="F3196" s="15">
        <f>VLOOKUP(A3196,'VENTES ANNUELLES'!$A$5:$J$1200,6,FALSE)</f>
        <v>0</v>
      </c>
    </row>
    <row r="3197" spans="1:6" x14ac:dyDescent="0.2">
      <c r="A3197" s="13">
        <f t="shared" si="1087"/>
        <v>533</v>
      </c>
      <c r="B3197" s="14">
        <f>IFERROR(VLOOKUP(A3197,'VENTES ANNUELLES'!$A$5:$J$1200,2,FALSE),"")</f>
        <v>0</v>
      </c>
      <c r="C3197" s="13">
        <f>IFERROR(VLOOKUP(A3197,'VENTES ANNUELLES'!$A$5:$J$1200,3,FALSE),"")</f>
        <v>0</v>
      </c>
      <c r="D3197" s="13">
        <f>'VENTES ANNUELLES'!$M$21</f>
        <v>707400</v>
      </c>
      <c r="E3197" s="15"/>
      <c r="F3197" s="15">
        <f>VLOOKUP(A3197,'VENTES ANNUELLES'!$A$5:$J$1200,7,FALSE)</f>
        <v>0</v>
      </c>
    </row>
    <row r="3198" spans="1:6" x14ac:dyDescent="0.2">
      <c r="A3198" s="13">
        <f t="shared" si="1087"/>
        <v>533</v>
      </c>
      <c r="B3198" s="14">
        <f>IFERROR(VLOOKUP(A3198,'VENTES ANNUELLES'!$A$5:$J$1200,2,FALSE),"")</f>
        <v>0</v>
      </c>
      <c r="C3198" s="13">
        <f>IFERROR(VLOOKUP(A3198,'VENTES ANNUELLES'!$A$5:$J$1200,3,FALSE),"")</f>
        <v>0</v>
      </c>
      <c r="D3198" s="13">
        <f>'VENTES ANNUELLES'!$M$22</f>
        <v>445710</v>
      </c>
      <c r="E3198" s="15"/>
      <c r="F3198" s="15">
        <f>VLOOKUP(A3198,'VENTES ANNUELLES'!$A$5:$J$1200,9,FALSE)</f>
        <v>0</v>
      </c>
    </row>
    <row r="3199" spans="1:6" x14ac:dyDescent="0.2">
      <c r="A3199" s="13">
        <f t="shared" si="1087"/>
        <v>533</v>
      </c>
      <c r="B3199" s="14">
        <f>IFERROR(VLOOKUP(A3199,'VENTES ANNUELLES'!$A$5:$J$1200,2,FALSE),"")</f>
        <v>0</v>
      </c>
      <c r="C3199" s="13">
        <f>IFERROR(VLOOKUP(A3199,'VENTES ANNUELLES'!$A$5:$J$1200,3,FALSE),"")</f>
        <v>0</v>
      </c>
      <c r="D3199" s="13" t="str">
        <f>IFERROR(VLOOKUP(C3199,'VENTES ANNUELLES'!$L$5:$M$15,2,FALSE),"")</f>
        <v/>
      </c>
      <c r="E3199" s="15">
        <f>VLOOKUP(A3199,'VENTES ANNUELLES'!$A$5:$J$1200,10,FALSE)</f>
        <v>0</v>
      </c>
      <c r="F3199" s="15"/>
    </row>
    <row r="3200" spans="1:6" x14ac:dyDescent="0.2">
      <c r="A3200" s="13">
        <f t="shared" ref="A3200" si="1092">A3199+1</f>
        <v>534</v>
      </c>
      <c r="B3200" s="14">
        <f>IFERROR(VLOOKUP(A3200,'VENTES ANNUELLES'!$A$5:$J$1200,2,FALSE),"")</f>
        <v>0</v>
      </c>
      <c r="C3200" s="13">
        <f>IFERROR(VLOOKUP(A3200,'VENTES ANNUELLES'!$A$5:$J$1200,3,FALSE),"")</f>
        <v>0</v>
      </c>
      <c r="D3200" s="13">
        <f>'VENTES ANNUELLES'!$M$18</f>
        <v>707100</v>
      </c>
      <c r="E3200" s="15"/>
      <c r="F3200" s="15">
        <f>VLOOKUP(A3200,'VENTES ANNUELLES'!$A$5:$J$1200,4,FALSE)</f>
        <v>0</v>
      </c>
    </row>
    <row r="3201" spans="1:6" x14ac:dyDescent="0.2">
      <c r="A3201" s="13">
        <f t="shared" ref="A3201" si="1093">A3200</f>
        <v>534</v>
      </c>
      <c r="B3201" s="14">
        <f>IFERROR(VLOOKUP(A3201,'VENTES ANNUELLES'!$A$5:$J$1200,2,FALSE),"")</f>
        <v>0</v>
      </c>
      <c r="C3201" s="13">
        <f>IFERROR(VLOOKUP(A3201,'VENTES ANNUELLES'!$A$5:$J$1200,3,FALSE),"")</f>
        <v>0</v>
      </c>
      <c r="D3201" s="13">
        <f>'VENTES ANNUELLES'!$M$19</f>
        <v>707200</v>
      </c>
      <c r="E3201" s="15"/>
      <c r="F3201" s="15">
        <f>VLOOKUP(A3201,'VENTES ANNUELLES'!$A$5:$J$1200,5,FALSE)</f>
        <v>0</v>
      </c>
    </row>
    <row r="3202" spans="1:6" x14ac:dyDescent="0.2">
      <c r="A3202" s="13">
        <f t="shared" si="1087"/>
        <v>534</v>
      </c>
      <c r="B3202" s="14">
        <f>IFERROR(VLOOKUP(A3202,'VENTES ANNUELLES'!$A$5:$J$1200,2,FALSE),"")</f>
        <v>0</v>
      </c>
      <c r="C3202" s="13">
        <f>IFERROR(VLOOKUP(A3202,'VENTES ANNUELLES'!$A$5:$J$1200,3,FALSE),"")</f>
        <v>0</v>
      </c>
      <c r="D3202" s="13">
        <f>'VENTES ANNUELLES'!$M$20</f>
        <v>707300</v>
      </c>
      <c r="E3202" s="15"/>
      <c r="F3202" s="15">
        <f>VLOOKUP(A3202,'VENTES ANNUELLES'!$A$5:$J$1200,6,FALSE)</f>
        <v>0</v>
      </c>
    </row>
    <row r="3203" spans="1:6" x14ac:dyDescent="0.2">
      <c r="A3203" s="13">
        <f t="shared" si="1087"/>
        <v>534</v>
      </c>
      <c r="B3203" s="14">
        <f>IFERROR(VLOOKUP(A3203,'VENTES ANNUELLES'!$A$5:$J$1200,2,FALSE),"")</f>
        <v>0</v>
      </c>
      <c r="C3203" s="13">
        <f>IFERROR(VLOOKUP(A3203,'VENTES ANNUELLES'!$A$5:$J$1200,3,FALSE),"")</f>
        <v>0</v>
      </c>
      <c r="D3203" s="13">
        <f>'VENTES ANNUELLES'!$M$21</f>
        <v>707400</v>
      </c>
      <c r="E3203" s="15"/>
      <c r="F3203" s="15">
        <f>VLOOKUP(A3203,'VENTES ANNUELLES'!$A$5:$J$1200,7,FALSE)</f>
        <v>0</v>
      </c>
    </row>
    <row r="3204" spans="1:6" x14ac:dyDescent="0.2">
      <c r="A3204" s="13">
        <f t="shared" si="1087"/>
        <v>534</v>
      </c>
      <c r="B3204" s="14">
        <f>IFERROR(VLOOKUP(A3204,'VENTES ANNUELLES'!$A$5:$J$1200,2,FALSE),"")</f>
        <v>0</v>
      </c>
      <c r="C3204" s="13">
        <f>IFERROR(VLOOKUP(A3204,'VENTES ANNUELLES'!$A$5:$J$1200,3,FALSE),"")</f>
        <v>0</v>
      </c>
      <c r="D3204" s="13">
        <f>'VENTES ANNUELLES'!$M$22</f>
        <v>445710</v>
      </c>
      <c r="E3204" s="15"/>
      <c r="F3204" s="15">
        <f>VLOOKUP(A3204,'VENTES ANNUELLES'!$A$5:$J$1200,9,FALSE)</f>
        <v>0</v>
      </c>
    </row>
    <row r="3205" spans="1:6" x14ac:dyDescent="0.2">
      <c r="A3205" s="13">
        <f t="shared" si="1087"/>
        <v>534</v>
      </c>
      <c r="B3205" s="14">
        <f>IFERROR(VLOOKUP(A3205,'VENTES ANNUELLES'!$A$5:$J$1200,2,FALSE),"")</f>
        <v>0</v>
      </c>
      <c r="C3205" s="13">
        <f>IFERROR(VLOOKUP(A3205,'VENTES ANNUELLES'!$A$5:$J$1200,3,FALSE),"")</f>
        <v>0</v>
      </c>
      <c r="D3205" s="13" t="str">
        <f>IFERROR(VLOOKUP(C3205,'VENTES ANNUELLES'!$L$5:$M$15,2,FALSE),"")</f>
        <v/>
      </c>
      <c r="E3205" s="15">
        <f>VLOOKUP(A3205,'VENTES ANNUELLES'!$A$5:$J$1200,10,FALSE)</f>
        <v>0</v>
      </c>
      <c r="F3205" s="15"/>
    </row>
    <row r="3206" spans="1:6" x14ac:dyDescent="0.2">
      <c r="A3206" s="13">
        <f t="shared" ref="A3206" si="1094">A3205+1</f>
        <v>535</v>
      </c>
      <c r="B3206" s="14">
        <f>IFERROR(VLOOKUP(A3206,'VENTES ANNUELLES'!$A$5:$J$1200,2,FALSE),"")</f>
        <v>0</v>
      </c>
      <c r="C3206" s="13">
        <f>IFERROR(VLOOKUP(A3206,'VENTES ANNUELLES'!$A$5:$J$1200,3,FALSE),"")</f>
        <v>0</v>
      </c>
      <c r="D3206" s="13">
        <f>'VENTES ANNUELLES'!$M$18</f>
        <v>707100</v>
      </c>
      <c r="E3206" s="15"/>
      <c r="F3206" s="15">
        <f>VLOOKUP(A3206,'VENTES ANNUELLES'!$A$5:$J$1200,4,FALSE)</f>
        <v>0</v>
      </c>
    </row>
    <row r="3207" spans="1:6" x14ac:dyDescent="0.2">
      <c r="A3207" s="13">
        <f t="shared" ref="A3207" si="1095">A3206</f>
        <v>535</v>
      </c>
      <c r="B3207" s="14">
        <f>IFERROR(VLOOKUP(A3207,'VENTES ANNUELLES'!$A$5:$J$1200,2,FALSE),"")</f>
        <v>0</v>
      </c>
      <c r="C3207" s="13">
        <f>IFERROR(VLOOKUP(A3207,'VENTES ANNUELLES'!$A$5:$J$1200,3,FALSE),"")</f>
        <v>0</v>
      </c>
      <c r="D3207" s="13">
        <f>'VENTES ANNUELLES'!$M$19</f>
        <v>707200</v>
      </c>
      <c r="E3207" s="15"/>
      <c r="F3207" s="15">
        <f>VLOOKUP(A3207,'VENTES ANNUELLES'!$A$5:$J$1200,5,FALSE)</f>
        <v>0</v>
      </c>
    </row>
    <row r="3208" spans="1:6" x14ac:dyDescent="0.2">
      <c r="A3208" s="13">
        <f t="shared" si="1087"/>
        <v>535</v>
      </c>
      <c r="B3208" s="14">
        <f>IFERROR(VLOOKUP(A3208,'VENTES ANNUELLES'!$A$5:$J$1200,2,FALSE),"")</f>
        <v>0</v>
      </c>
      <c r="C3208" s="13">
        <f>IFERROR(VLOOKUP(A3208,'VENTES ANNUELLES'!$A$5:$J$1200,3,FALSE),"")</f>
        <v>0</v>
      </c>
      <c r="D3208" s="13">
        <f>'VENTES ANNUELLES'!$M$20</f>
        <v>707300</v>
      </c>
      <c r="E3208" s="15"/>
      <c r="F3208" s="15">
        <f>VLOOKUP(A3208,'VENTES ANNUELLES'!$A$5:$J$1200,6,FALSE)</f>
        <v>0</v>
      </c>
    </row>
    <row r="3209" spans="1:6" x14ac:dyDescent="0.2">
      <c r="A3209" s="13">
        <f t="shared" si="1087"/>
        <v>535</v>
      </c>
      <c r="B3209" s="14">
        <f>IFERROR(VLOOKUP(A3209,'VENTES ANNUELLES'!$A$5:$J$1200,2,FALSE),"")</f>
        <v>0</v>
      </c>
      <c r="C3209" s="13">
        <f>IFERROR(VLOOKUP(A3209,'VENTES ANNUELLES'!$A$5:$J$1200,3,FALSE),"")</f>
        <v>0</v>
      </c>
      <c r="D3209" s="13">
        <f>'VENTES ANNUELLES'!$M$21</f>
        <v>707400</v>
      </c>
      <c r="E3209" s="15"/>
      <c r="F3209" s="15">
        <f>VLOOKUP(A3209,'VENTES ANNUELLES'!$A$5:$J$1200,7,FALSE)</f>
        <v>0</v>
      </c>
    </row>
    <row r="3210" spans="1:6" x14ac:dyDescent="0.2">
      <c r="A3210" s="13">
        <f t="shared" si="1087"/>
        <v>535</v>
      </c>
      <c r="B3210" s="14">
        <f>IFERROR(VLOOKUP(A3210,'VENTES ANNUELLES'!$A$5:$J$1200,2,FALSE),"")</f>
        <v>0</v>
      </c>
      <c r="C3210" s="13">
        <f>IFERROR(VLOOKUP(A3210,'VENTES ANNUELLES'!$A$5:$J$1200,3,FALSE),"")</f>
        <v>0</v>
      </c>
      <c r="D3210" s="13">
        <f>'VENTES ANNUELLES'!$M$22</f>
        <v>445710</v>
      </c>
      <c r="E3210" s="15"/>
      <c r="F3210" s="15">
        <f>VLOOKUP(A3210,'VENTES ANNUELLES'!$A$5:$J$1200,9,FALSE)</f>
        <v>0</v>
      </c>
    </row>
    <row r="3211" spans="1:6" x14ac:dyDescent="0.2">
      <c r="A3211" s="13">
        <f t="shared" si="1087"/>
        <v>535</v>
      </c>
      <c r="B3211" s="14">
        <f>IFERROR(VLOOKUP(A3211,'VENTES ANNUELLES'!$A$5:$J$1200,2,FALSE),"")</f>
        <v>0</v>
      </c>
      <c r="C3211" s="13">
        <f>IFERROR(VLOOKUP(A3211,'VENTES ANNUELLES'!$A$5:$J$1200,3,FALSE),"")</f>
        <v>0</v>
      </c>
      <c r="D3211" s="13" t="str">
        <f>IFERROR(VLOOKUP(C3211,'VENTES ANNUELLES'!$L$5:$M$15,2,FALSE),"")</f>
        <v/>
      </c>
      <c r="E3211" s="15">
        <f>VLOOKUP(A3211,'VENTES ANNUELLES'!$A$5:$J$1200,10,FALSE)</f>
        <v>0</v>
      </c>
      <c r="F3211" s="15"/>
    </row>
    <row r="3212" spans="1:6" x14ac:dyDescent="0.2">
      <c r="A3212" s="13">
        <f t="shared" ref="A3212" si="1096">A3211+1</f>
        <v>536</v>
      </c>
      <c r="B3212" s="14">
        <f>IFERROR(VLOOKUP(A3212,'VENTES ANNUELLES'!$A$5:$J$1200,2,FALSE),"")</f>
        <v>0</v>
      </c>
      <c r="C3212" s="13">
        <f>IFERROR(VLOOKUP(A3212,'VENTES ANNUELLES'!$A$5:$J$1200,3,FALSE),"")</f>
        <v>0</v>
      </c>
      <c r="D3212" s="13">
        <f>'VENTES ANNUELLES'!$M$18</f>
        <v>707100</v>
      </c>
      <c r="E3212" s="15"/>
      <c r="F3212" s="15">
        <f>VLOOKUP(A3212,'VENTES ANNUELLES'!$A$5:$J$1200,4,FALSE)</f>
        <v>0</v>
      </c>
    </row>
    <row r="3213" spans="1:6" x14ac:dyDescent="0.2">
      <c r="A3213" s="13">
        <f t="shared" ref="A3213" si="1097">A3212</f>
        <v>536</v>
      </c>
      <c r="B3213" s="14">
        <f>IFERROR(VLOOKUP(A3213,'VENTES ANNUELLES'!$A$5:$J$1200,2,FALSE),"")</f>
        <v>0</v>
      </c>
      <c r="C3213" s="13">
        <f>IFERROR(VLOOKUP(A3213,'VENTES ANNUELLES'!$A$5:$J$1200,3,FALSE),"")</f>
        <v>0</v>
      </c>
      <c r="D3213" s="13">
        <f>'VENTES ANNUELLES'!$M$19</f>
        <v>707200</v>
      </c>
      <c r="E3213" s="15"/>
      <c r="F3213" s="15">
        <f>VLOOKUP(A3213,'VENTES ANNUELLES'!$A$5:$J$1200,5,FALSE)</f>
        <v>0</v>
      </c>
    </row>
    <row r="3214" spans="1:6" x14ac:dyDescent="0.2">
      <c r="A3214" s="13">
        <f t="shared" si="1087"/>
        <v>536</v>
      </c>
      <c r="B3214" s="14">
        <f>IFERROR(VLOOKUP(A3214,'VENTES ANNUELLES'!$A$5:$J$1200,2,FALSE),"")</f>
        <v>0</v>
      </c>
      <c r="C3214" s="13">
        <f>IFERROR(VLOOKUP(A3214,'VENTES ANNUELLES'!$A$5:$J$1200,3,FALSE),"")</f>
        <v>0</v>
      </c>
      <c r="D3214" s="13">
        <f>'VENTES ANNUELLES'!$M$20</f>
        <v>707300</v>
      </c>
      <c r="E3214" s="15"/>
      <c r="F3214" s="15">
        <f>VLOOKUP(A3214,'VENTES ANNUELLES'!$A$5:$J$1200,6,FALSE)</f>
        <v>0</v>
      </c>
    </row>
    <row r="3215" spans="1:6" x14ac:dyDescent="0.2">
      <c r="A3215" s="13">
        <f t="shared" si="1087"/>
        <v>536</v>
      </c>
      <c r="B3215" s="14">
        <f>IFERROR(VLOOKUP(A3215,'VENTES ANNUELLES'!$A$5:$J$1200,2,FALSE),"")</f>
        <v>0</v>
      </c>
      <c r="C3215" s="13">
        <f>IFERROR(VLOOKUP(A3215,'VENTES ANNUELLES'!$A$5:$J$1200,3,FALSE),"")</f>
        <v>0</v>
      </c>
      <c r="D3215" s="13">
        <f>'VENTES ANNUELLES'!$M$21</f>
        <v>707400</v>
      </c>
      <c r="E3215" s="15"/>
      <c r="F3215" s="15">
        <f>VLOOKUP(A3215,'VENTES ANNUELLES'!$A$5:$J$1200,7,FALSE)</f>
        <v>0</v>
      </c>
    </row>
    <row r="3216" spans="1:6" x14ac:dyDescent="0.2">
      <c r="A3216" s="13">
        <f t="shared" si="1087"/>
        <v>536</v>
      </c>
      <c r="B3216" s="14">
        <f>IFERROR(VLOOKUP(A3216,'VENTES ANNUELLES'!$A$5:$J$1200,2,FALSE),"")</f>
        <v>0</v>
      </c>
      <c r="C3216" s="13">
        <f>IFERROR(VLOOKUP(A3216,'VENTES ANNUELLES'!$A$5:$J$1200,3,FALSE),"")</f>
        <v>0</v>
      </c>
      <c r="D3216" s="13">
        <f>'VENTES ANNUELLES'!$M$22</f>
        <v>445710</v>
      </c>
      <c r="E3216" s="15"/>
      <c r="F3216" s="15">
        <f>VLOOKUP(A3216,'VENTES ANNUELLES'!$A$5:$J$1200,9,FALSE)</f>
        <v>0</v>
      </c>
    </row>
    <row r="3217" spans="1:6" x14ac:dyDescent="0.2">
      <c r="A3217" s="13">
        <f t="shared" si="1087"/>
        <v>536</v>
      </c>
      <c r="B3217" s="14">
        <f>IFERROR(VLOOKUP(A3217,'VENTES ANNUELLES'!$A$5:$J$1200,2,FALSE),"")</f>
        <v>0</v>
      </c>
      <c r="C3217" s="13">
        <f>IFERROR(VLOOKUP(A3217,'VENTES ANNUELLES'!$A$5:$J$1200,3,FALSE),"")</f>
        <v>0</v>
      </c>
      <c r="D3217" s="13" t="str">
        <f>IFERROR(VLOOKUP(C3217,'VENTES ANNUELLES'!$L$5:$M$15,2,FALSE),"")</f>
        <v/>
      </c>
      <c r="E3217" s="15">
        <f>VLOOKUP(A3217,'VENTES ANNUELLES'!$A$5:$J$1200,10,FALSE)</f>
        <v>0</v>
      </c>
      <c r="F3217" s="15"/>
    </row>
    <row r="3218" spans="1:6" x14ac:dyDescent="0.2">
      <c r="A3218" s="13">
        <f t="shared" ref="A3218" si="1098">A3217+1</f>
        <v>537</v>
      </c>
      <c r="B3218" s="14">
        <f>IFERROR(VLOOKUP(A3218,'VENTES ANNUELLES'!$A$5:$J$1200,2,FALSE),"")</f>
        <v>0</v>
      </c>
      <c r="C3218" s="13">
        <f>IFERROR(VLOOKUP(A3218,'VENTES ANNUELLES'!$A$5:$J$1200,3,FALSE),"")</f>
        <v>0</v>
      </c>
      <c r="D3218" s="13">
        <f>'VENTES ANNUELLES'!$M$18</f>
        <v>707100</v>
      </c>
      <c r="E3218" s="15"/>
      <c r="F3218" s="15">
        <f>VLOOKUP(A3218,'VENTES ANNUELLES'!$A$5:$J$1200,4,FALSE)</f>
        <v>0</v>
      </c>
    </row>
    <row r="3219" spans="1:6" x14ac:dyDescent="0.2">
      <c r="A3219" s="13">
        <f t="shared" ref="A3219" si="1099">A3218</f>
        <v>537</v>
      </c>
      <c r="B3219" s="14">
        <f>IFERROR(VLOOKUP(A3219,'VENTES ANNUELLES'!$A$5:$J$1200,2,FALSE),"")</f>
        <v>0</v>
      </c>
      <c r="C3219" s="13">
        <f>IFERROR(VLOOKUP(A3219,'VENTES ANNUELLES'!$A$5:$J$1200,3,FALSE),"")</f>
        <v>0</v>
      </c>
      <c r="D3219" s="13">
        <f>'VENTES ANNUELLES'!$M$19</f>
        <v>707200</v>
      </c>
      <c r="E3219" s="15"/>
      <c r="F3219" s="15">
        <f>VLOOKUP(A3219,'VENTES ANNUELLES'!$A$5:$J$1200,5,FALSE)</f>
        <v>0</v>
      </c>
    </row>
    <row r="3220" spans="1:6" x14ac:dyDescent="0.2">
      <c r="A3220" s="13">
        <f t="shared" si="1087"/>
        <v>537</v>
      </c>
      <c r="B3220" s="14">
        <f>IFERROR(VLOOKUP(A3220,'VENTES ANNUELLES'!$A$5:$J$1200,2,FALSE),"")</f>
        <v>0</v>
      </c>
      <c r="C3220" s="13">
        <f>IFERROR(VLOOKUP(A3220,'VENTES ANNUELLES'!$A$5:$J$1200,3,FALSE),"")</f>
        <v>0</v>
      </c>
      <c r="D3220" s="13">
        <f>'VENTES ANNUELLES'!$M$20</f>
        <v>707300</v>
      </c>
      <c r="E3220" s="15"/>
      <c r="F3220" s="15">
        <f>VLOOKUP(A3220,'VENTES ANNUELLES'!$A$5:$J$1200,6,FALSE)</f>
        <v>0</v>
      </c>
    </row>
    <row r="3221" spans="1:6" x14ac:dyDescent="0.2">
      <c r="A3221" s="13">
        <f t="shared" si="1087"/>
        <v>537</v>
      </c>
      <c r="B3221" s="14">
        <f>IFERROR(VLOOKUP(A3221,'VENTES ANNUELLES'!$A$5:$J$1200,2,FALSE),"")</f>
        <v>0</v>
      </c>
      <c r="C3221" s="13">
        <f>IFERROR(VLOOKUP(A3221,'VENTES ANNUELLES'!$A$5:$J$1200,3,FALSE),"")</f>
        <v>0</v>
      </c>
      <c r="D3221" s="13">
        <f>'VENTES ANNUELLES'!$M$21</f>
        <v>707400</v>
      </c>
      <c r="E3221" s="15"/>
      <c r="F3221" s="15">
        <f>VLOOKUP(A3221,'VENTES ANNUELLES'!$A$5:$J$1200,7,FALSE)</f>
        <v>0</v>
      </c>
    </row>
    <row r="3222" spans="1:6" x14ac:dyDescent="0.2">
      <c r="A3222" s="13">
        <f t="shared" si="1087"/>
        <v>537</v>
      </c>
      <c r="B3222" s="14">
        <f>IFERROR(VLOOKUP(A3222,'VENTES ANNUELLES'!$A$5:$J$1200,2,FALSE),"")</f>
        <v>0</v>
      </c>
      <c r="C3222" s="13">
        <f>IFERROR(VLOOKUP(A3222,'VENTES ANNUELLES'!$A$5:$J$1200,3,FALSE),"")</f>
        <v>0</v>
      </c>
      <c r="D3222" s="13">
        <f>'VENTES ANNUELLES'!$M$22</f>
        <v>445710</v>
      </c>
      <c r="E3222" s="15"/>
      <c r="F3222" s="15">
        <f>VLOOKUP(A3222,'VENTES ANNUELLES'!$A$5:$J$1200,9,FALSE)</f>
        <v>0</v>
      </c>
    </row>
    <row r="3223" spans="1:6" x14ac:dyDescent="0.2">
      <c r="A3223" s="13">
        <f t="shared" si="1087"/>
        <v>537</v>
      </c>
      <c r="B3223" s="14">
        <f>IFERROR(VLOOKUP(A3223,'VENTES ANNUELLES'!$A$5:$J$1200,2,FALSE),"")</f>
        <v>0</v>
      </c>
      <c r="C3223" s="13">
        <f>IFERROR(VLOOKUP(A3223,'VENTES ANNUELLES'!$A$5:$J$1200,3,FALSE),"")</f>
        <v>0</v>
      </c>
      <c r="D3223" s="13" t="str">
        <f>IFERROR(VLOOKUP(C3223,'VENTES ANNUELLES'!$L$5:$M$15,2,FALSE),"")</f>
        <v/>
      </c>
      <c r="E3223" s="15">
        <f>VLOOKUP(A3223,'VENTES ANNUELLES'!$A$5:$J$1200,10,FALSE)</f>
        <v>0</v>
      </c>
      <c r="F3223" s="15"/>
    </row>
    <row r="3224" spans="1:6" x14ac:dyDescent="0.2">
      <c r="A3224" s="13">
        <f t="shared" ref="A3224" si="1100">A3223+1</f>
        <v>538</v>
      </c>
      <c r="B3224" s="14">
        <f>IFERROR(VLOOKUP(A3224,'VENTES ANNUELLES'!$A$5:$J$1200,2,FALSE),"")</f>
        <v>0</v>
      </c>
      <c r="C3224" s="13">
        <f>IFERROR(VLOOKUP(A3224,'VENTES ANNUELLES'!$A$5:$J$1200,3,FALSE),"")</f>
        <v>0</v>
      </c>
      <c r="D3224" s="13">
        <f>'VENTES ANNUELLES'!$M$18</f>
        <v>707100</v>
      </c>
      <c r="E3224" s="15"/>
      <c r="F3224" s="15">
        <f>VLOOKUP(A3224,'VENTES ANNUELLES'!$A$5:$J$1200,4,FALSE)</f>
        <v>0</v>
      </c>
    </row>
    <row r="3225" spans="1:6" x14ac:dyDescent="0.2">
      <c r="A3225" s="13">
        <f t="shared" ref="A3225" si="1101">A3224</f>
        <v>538</v>
      </c>
      <c r="B3225" s="14">
        <f>IFERROR(VLOOKUP(A3225,'VENTES ANNUELLES'!$A$5:$J$1200,2,FALSE),"")</f>
        <v>0</v>
      </c>
      <c r="C3225" s="13">
        <f>IFERROR(VLOOKUP(A3225,'VENTES ANNUELLES'!$A$5:$J$1200,3,FALSE),"")</f>
        <v>0</v>
      </c>
      <c r="D3225" s="13">
        <f>'VENTES ANNUELLES'!$M$19</f>
        <v>707200</v>
      </c>
      <c r="E3225" s="15"/>
      <c r="F3225" s="15">
        <f>VLOOKUP(A3225,'VENTES ANNUELLES'!$A$5:$J$1200,5,FALSE)</f>
        <v>0</v>
      </c>
    </row>
    <row r="3226" spans="1:6" x14ac:dyDescent="0.2">
      <c r="A3226" s="13">
        <f t="shared" si="1087"/>
        <v>538</v>
      </c>
      <c r="B3226" s="14">
        <f>IFERROR(VLOOKUP(A3226,'VENTES ANNUELLES'!$A$5:$J$1200,2,FALSE),"")</f>
        <v>0</v>
      </c>
      <c r="C3226" s="13">
        <f>IFERROR(VLOOKUP(A3226,'VENTES ANNUELLES'!$A$5:$J$1200,3,FALSE),"")</f>
        <v>0</v>
      </c>
      <c r="D3226" s="13">
        <f>'VENTES ANNUELLES'!$M$20</f>
        <v>707300</v>
      </c>
      <c r="E3226" s="15"/>
      <c r="F3226" s="15">
        <f>VLOOKUP(A3226,'VENTES ANNUELLES'!$A$5:$J$1200,6,FALSE)</f>
        <v>0</v>
      </c>
    </row>
    <row r="3227" spans="1:6" x14ac:dyDescent="0.2">
      <c r="A3227" s="13">
        <f t="shared" si="1087"/>
        <v>538</v>
      </c>
      <c r="B3227" s="14">
        <f>IFERROR(VLOOKUP(A3227,'VENTES ANNUELLES'!$A$5:$J$1200,2,FALSE),"")</f>
        <v>0</v>
      </c>
      <c r="C3227" s="13">
        <f>IFERROR(VLOOKUP(A3227,'VENTES ANNUELLES'!$A$5:$J$1200,3,FALSE),"")</f>
        <v>0</v>
      </c>
      <c r="D3227" s="13">
        <f>'VENTES ANNUELLES'!$M$21</f>
        <v>707400</v>
      </c>
      <c r="E3227" s="15"/>
      <c r="F3227" s="15">
        <f>VLOOKUP(A3227,'VENTES ANNUELLES'!$A$5:$J$1200,7,FALSE)</f>
        <v>0</v>
      </c>
    </row>
    <row r="3228" spans="1:6" x14ac:dyDescent="0.2">
      <c r="A3228" s="13">
        <f t="shared" si="1087"/>
        <v>538</v>
      </c>
      <c r="B3228" s="14">
        <f>IFERROR(VLOOKUP(A3228,'VENTES ANNUELLES'!$A$5:$J$1200,2,FALSE),"")</f>
        <v>0</v>
      </c>
      <c r="C3228" s="13">
        <f>IFERROR(VLOOKUP(A3228,'VENTES ANNUELLES'!$A$5:$J$1200,3,FALSE),"")</f>
        <v>0</v>
      </c>
      <c r="D3228" s="13">
        <f>'VENTES ANNUELLES'!$M$22</f>
        <v>445710</v>
      </c>
      <c r="E3228" s="15"/>
      <c r="F3228" s="15">
        <f>VLOOKUP(A3228,'VENTES ANNUELLES'!$A$5:$J$1200,9,FALSE)</f>
        <v>0</v>
      </c>
    </row>
    <row r="3229" spans="1:6" x14ac:dyDescent="0.2">
      <c r="A3229" s="13">
        <f t="shared" si="1087"/>
        <v>538</v>
      </c>
      <c r="B3229" s="14">
        <f>IFERROR(VLOOKUP(A3229,'VENTES ANNUELLES'!$A$5:$J$1200,2,FALSE),"")</f>
        <v>0</v>
      </c>
      <c r="C3229" s="13">
        <f>IFERROR(VLOOKUP(A3229,'VENTES ANNUELLES'!$A$5:$J$1200,3,FALSE),"")</f>
        <v>0</v>
      </c>
      <c r="D3229" s="13" t="str">
        <f>IFERROR(VLOOKUP(C3229,'VENTES ANNUELLES'!$L$5:$M$15,2,FALSE),"")</f>
        <v/>
      </c>
      <c r="E3229" s="15">
        <f>VLOOKUP(A3229,'VENTES ANNUELLES'!$A$5:$J$1200,10,FALSE)</f>
        <v>0</v>
      </c>
      <c r="F3229" s="15"/>
    </row>
    <row r="3230" spans="1:6" x14ac:dyDescent="0.2">
      <c r="A3230" s="13">
        <f t="shared" ref="A3230" si="1102">A3229+1</f>
        <v>539</v>
      </c>
      <c r="B3230" s="14">
        <f>IFERROR(VLOOKUP(A3230,'VENTES ANNUELLES'!$A$5:$J$1200,2,FALSE),"")</f>
        <v>0</v>
      </c>
      <c r="C3230" s="13">
        <f>IFERROR(VLOOKUP(A3230,'VENTES ANNUELLES'!$A$5:$J$1200,3,FALSE),"")</f>
        <v>0</v>
      </c>
      <c r="D3230" s="13">
        <f>'VENTES ANNUELLES'!$M$18</f>
        <v>707100</v>
      </c>
      <c r="E3230" s="15"/>
      <c r="F3230" s="15">
        <f>VLOOKUP(A3230,'VENTES ANNUELLES'!$A$5:$J$1200,4,FALSE)</f>
        <v>0</v>
      </c>
    </row>
    <row r="3231" spans="1:6" x14ac:dyDescent="0.2">
      <c r="A3231" s="13">
        <f t="shared" ref="A3231" si="1103">A3230</f>
        <v>539</v>
      </c>
      <c r="B3231" s="14">
        <f>IFERROR(VLOOKUP(A3231,'VENTES ANNUELLES'!$A$5:$J$1200,2,FALSE),"")</f>
        <v>0</v>
      </c>
      <c r="C3231" s="13">
        <f>IFERROR(VLOOKUP(A3231,'VENTES ANNUELLES'!$A$5:$J$1200,3,FALSE),"")</f>
        <v>0</v>
      </c>
      <c r="D3231" s="13">
        <f>'VENTES ANNUELLES'!$M$19</f>
        <v>707200</v>
      </c>
      <c r="E3231" s="15"/>
      <c r="F3231" s="15">
        <f>VLOOKUP(A3231,'VENTES ANNUELLES'!$A$5:$J$1200,5,FALSE)</f>
        <v>0</v>
      </c>
    </row>
    <row r="3232" spans="1:6" x14ac:dyDescent="0.2">
      <c r="A3232" s="13">
        <f t="shared" si="1087"/>
        <v>539</v>
      </c>
      <c r="B3232" s="14">
        <f>IFERROR(VLOOKUP(A3232,'VENTES ANNUELLES'!$A$5:$J$1200,2,FALSE),"")</f>
        <v>0</v>
      </c>
      <c r="C3232" s="13">
        <f>IFERROR(VLOOKUP(A3232,'VENTES ANNUELLES'!$A$5:$J$1200,3,FALSE),"")</f>
        <v>0</v>
      </c>
      <c r="D3232" s="13">
        <f>'VENTES ANNUELLES'!$M$20</f>
        <v>707300</v>
      </c>
      <c r="E3232" s="15"/>
      <c r="F3232" s="15">
        <f>VLOOKUP(A3232,'VENTES ANNUELLES'!$A$5:$J$1200,6,FALSE)</f>
        <v>0</v>
      </c>
    </row>
    <row r="3233" spans="1:6" x14ac:dyDescent="0.2">
      <c r="A3233" s="13">
        <f t="shared" si="1087"/>
        <v>539</v>
      </c>
      <c r="B3233" s="14">
        <f>IFERROR(VLOOKUP(A3233,'VENTES ANNUELLES'!$A$5:$J$1200,2,FALSE),"")</f>
        <v>0</v>
      </c>
      <c r="C3233" s="13">
        <f>IFERROR(VLOOKUP(A3233,'VENTES ANNUELLES'!$A$5:$J$1200,3,FALSE),"")</f>
        <v>0</v>
      </c>
      <c r="D3233" s="13">
        <f>'VENTES ANNUELLES'!$M$21</f>
        <v>707400</v>
      </c>
      <c r="E3233" s="15"/>
      <c r="F3233" s="15">
        <f>VLOOKUP(A3233,'VENTES ANNUELLES'!$A$5:$J$1200,7,FALSE)</f>
        <v>0</v>
      </c>
    </row>
    <row r="3234" spans="1:6" x14ac:dyDescent="0.2">
      <c r="A3234" s="13">
        <f t="shared" si="1087"/>
        <v>539</v>
      </c>
      <c r="B3234" s="14">
        <f>IFERROR(VLOOKUP(A3234,'VENTES ANNUELLES'!$A$5:$J$1200,2,FALSE),"")</f>
        <v>0</v>
      </c>
      <c r="C3234" s="13">
        <f>IFERROR(VLOOKUP(A3234,'VENTES ANNUELLES'!$A$5:$J$1200,3,FALSE),"")</f>
        <v>0</v>
      </c>
      <c r="D3234" s="13">
        <f>'VENTES ANNUELLES'!$M$22</f>
        <v>445710</v>
      </c>
      <c r="E3234" s="15"/>
      <c r="F3234" s="15">
        <f>VLOOKUP(A3234,'VENTES ANNUELLES'!$A$5:$J$1200,9,FALSE)</f>
        <v>0</v>
      </c>
    </row>
    <row r="3235" spans="1:6" x14ac:dyDescent="0.2">
      <c r="A3235" s="13">
        <f t="shared" si="1087"/>
        <v>539</v>
      </c>
      <c r="B3235" s="14">
        <f>IFERROR(VLOOKUP(A3235,'VENTES ANNUELLES'!$A$5:$J$1200,2,FALSE),"")</f>
        <v>0</v>
      </c>
      <c r="C3235" s="13">
        <f>IFERROR(VLOOKUP(A3235,'VENTES ANNUELLES'!$A$5:$J$1200,3,FALSE),"")</f>
        <v>0</v>
      </c>
      <c r="D3235" s="13" t="str">
        <f>IFERROR(VLOOKUP(C3235,'VENTES ANNUELLES'!$L$5:$M$15,2,FALSE),"")</f>
        <v/>
      </c>
      <c r="E3235" s="15">
        <f>VLOOKUP(A3235,'VENTES ANNUELLES'!$A$5:$J$1200,10,FALSE)</f>
        <v>0</v>
      </c>
      <c r="F3235" s="15"/>
    </row>
    <row r="3236" spans="1:6" x14ac:dyDescent="0.2">
      <c r="A3236" s="13">
        <f t="shared" ref="A3236" si="1104">A3235+1</f>
        <v>540</v>
      </c>
      <c r="B3236" s="14">
        <f>IFERROR(VLOOKUP(A3236,'VENTES ANNUELLES'!$A$5:$J$1200,2,FALSE),"")</f>
        <v>0</v>
      </c>
      <c r="C3236" s="13">
        <f>IFERROR(VLOOKUP(A3236,'VENTES ANNUELLES'!$A$5:$J$1200,3,FALSE),"")</f>
        <v>0</v>
      </c>
      <c r="D3236" s="13">
        <f>'VENTES ANNUELLES'!$M$18</f>
        <v>707100</v>
      </c>
      <c r="E3236" s="15"/>
      <c r="F3236" s="15">
        <f>VLOOKUP(A3236,'VENTES ANNUELLES'!$A$5:$J$1200,4,FALSE)</f>
        <v>0</v>
      </c>
    </row>
    <row r="3237" spans="1:6" x14ac:dyDescent="0.2">
      <c r="A3237" s="13">
        <f t="shared" ref="A3237" si="1105">A3236</f>
        <v>540</v>
      </c>
      <c r="B3237" s="14">
        <f>IFERROR(VLOOKUP(A3237,'VENTES ANNUELLES'!$A$5:$J$1200,2,FALSE),"")</f>
        <v>0</v>
      </c>
      <c r="C3237" s="13">
        <f>IFERROR(VLOOKUP(A3237,'VENTES ANNUELLES'!$A$5:$J$1200,3,FALSE),"")</f>
        <v>0</v>
      </c>
      <c r="D3237" s="13">
        <f>'VENTES ANNUELLES'!$M$19</f>
        <v>707200</v>
      </c>
      <c r="E3237" s="15"/>
      <c r="F3237" s="15">
        <f>VLOOKUP(A3237,'VENTES ANNUELLES'!$A$5:$J$1200,5,FALSE)</f>
        <v>0</v>
      </c>
    </row>
    <row r="3238" spans="1:6" x14ac:dyDescent="0.2">
      <c r="A3238" s="13">
        <f t="shared" si="1087"/>
        <v>540</v>
      </c>
      <c r="B3238" s="14">
        <f>IFERROR(VLOOKUP(A3238,'VENTES ANNUELLES'!$A$5:$J$1200,2,FALSE),"")</f>
        <v>0</v>
      </c>
      <c r="C3238" s="13">
        <f>IFERROR(VLOOKUP(A3238,'VENTES ANNUELLES'!$A$5:$J$1200,3,FALSE),"")</f>
        <v>0</v>
      </c>
      <c r="D3238" s="13">
        <f>'VENTES ANNUELLES'!$M$20</f>
        <v>707300</v>
      </c>
      <c r="E3238" s="15"/>
      <c r="F3238" s="15">
        <f>VLOOKUP(A3238,'VENTES ANNUELLES'!$A$5:$J$1200,6,FALSE)</f>
        <v>0</v>
      </c>
    </row>
    <row r="3239" spans="1:6" x14ac:dyDescent="0.2">
      <c r="A3239" s="13">
        <f t="shared" si="1087"/>
        <v>540</v>
      </c>
      <c r="B3239" s="14">
        <f>IFERROR(VLOOKUP(A3239,'VENTES ANNUELLES'!$A$5:$J$1200,2,FALSE),"")</f>
        <v>0</v>
      </c>
      <c r="C3239" s="13">
        <f>IFERROR(VLOOKUP(A3239,'VENTES ANNUELLES'!$A$5:$J$1200,3,FALSE),"")</f>
        <v>0</v>
      </c>
      <c r="D3239" s="13">
        <f>'VENTES ANNUELLES'!$M$21</f>
        <v>707400</v>
      </c>
      <c r="E3239" s="15"/>
      <c r="F3239" s="15">
        <f>VLOOKUP(A3239,'VENTES ANNUELLES'!$A$5:$J$1200,7,FALSE)</f>
        <v>0</v>
      </c>
    </row>
    <row r="3240" spans="1:6" x14ac:dyDescent="0.2">
      <c r="A3240" s="13">
        <f t="shared" si="1087"/>
        <v>540</v>
      </c>
      <c r="B3240" s="14">
        <f>IFERROR(VLOOKUP(A3240,'VENTES ANNUELLES'!$A$5:$J$1200,2,FALSE),"")</f>
        <v>0</v>
      </c>
      <c r="C3240" s="13">
        <f>IFERROR(VLOOKUP(A3240,'VENTES ANNUELLES'!$A$5:$J$1200,3,FALSE),"")</f>
        <v>0</v>
      </c>
      <c r="D3240" s="13">
        <f>'VENTES ANNUELLES'!$M$22</f>
        <v>445710</v>
      </c>
      <c r="E3240" s="15"/>
      <c r="F3240" s="15">
        <f>VLOOKUP(A3240,'VENTES ANNUELLES'!$A$5:$J$1200,9,FALSE)</f>
        <v>0</v>
      </c>
    </row>
    <row r="3241" spans="1:6" x14ac:dyDescent="0.2">
      <c r="A3241" s="13">
        <f t="shared" si="1087"/>
        <v>540</v>
      </c>
      <c r="B3241" s="14">
        <f>IFERROR(VLOOKUP(A3241,'VENTES ANNUELLES'!$A$5:$J$1200,2,FALSE),"")</f>
        <v>0</v>
      </c>
      <c r="C3241" s="13">
        <f>IFERROR(VLOOKUP(A3241,'VENTES ANNUELLES'!$A$5:$J$1200,3,FALSE),"")</f>
        <v>0</v>
      </c>
      <c r="D3241" s="13" t="str">
        <f>IFERROR(VLOOKUP(C3241,'VENTES ANNUELLES'!$L$5:$M$15,2,FALSE),"")</f>
        <v/>
      </c>
      <c r="E3241" s="15">
        <f>VLOOKUP(A3241,'VENTES ANNUELLES'!$A$5:$J$1200,10,FALSE)</f>
        <v>0</v>
      </c>
      <c r="F3241" s="15"/>
    </row>
    <row r="3242" spans="1:6" x14ac:dyDescent="0.2">
      <c r="A3242" s="13">
        <f t="shared" ref="A3242" si="1106">A3241+1</f>
        <v>541</v>
      </c>
      <c r="B3242" s="14">
        <f>IFERROR(VLOOKUP(A3242,'VENTES ANNUELLES'!$A$5:$J$1200,2,FALSE),"")</f>
        <v>0</v>
      </c>
      <c r="C3242" s="13">
        <f>IFERROR(VLOOKUP(A3242,'VENTES ANNUELLES'!$A$5:$J$1200,3,FALSE),"")</f>
        <v>0</v>
      </c>
      <c r="D3242" s="13">
        <f>'VENTES ANNUELLES'!$M$18</f>
        <v>707100</v>
      </c>
      <c r="E3242" s="15"/>
      <c r="F3242" s="15">
        <f>VLOOKUP(A3242,'VENTES ANNUELLES'!$A$5:$J$1200,4,FALSE)</f>
        <v>0</v>
      </c>
    </row>
    <row r="3243" spans="1:6" x14ac:dyDescent="0.2">
      <c r="A3243" s="13">
        <f t="shared" ref="A3243" si="1107">A3242</f>
        <v>541</v>
      </c>
      <c r="B3243" s="14">
        <f>IFERROR(VLOOKUP(A3243,'VENTES ANNUELLES'!$A$5:$J$1200,2,FALSE),"")</f>
        <v>0</v>
      </c>
      <c r="C3243" s="13">
        <f>IFERROR(VLOOKUP(A3243,'VENTES ANNUELLES'!$A$5:$J$1200,3,FALSE),"")</f>
        <v>0</v>
      </c>
      <c r="D3243" s="13">
        <f>'VENTES ANNUELLES'!$M$19</f>
        <v>707200</v>
      </c>
      <c r="E3243" s="15"/>
      <c r="F3243" s="15">
        <f>VLOOKUP(A3243,'VENTES ANNUELLES'!$A$5:$J$1200,5,FALSE)</f>
        <v>0</v>
      </c>
    </row>
    <row r="3244" spans="1:6" x14ac:dyDescent="0.2">
      <c r="A3244" s="13">
        <f t="shared" si="1087"/>
        <v>541</v>
      </c>
      <c r="B3244" s="14">
        <f>IFERROR(VLOOKUP(A3244,'VENTES ANNUELLES'!$A$5:$J$1200,2,FALSE),"")</f>
        <v>0</v>
      </c>
      <c r="C3244" s="13">
        <f>IFERROR(VLOOKUP(A3244,'VENTES ANNUELLES'!$A$5:$J$1200,3,FALSE),"")</f>
        <v>0</v>
      </c>
      <c r="D3244" s="13">
        <f>'VENTES ANNUELLES'!$M$20</f>
        <v>707300</v>
      </c>
      <c r="E3244" s="15"/>
      <c r="F3244" s="15">
        <f>VLOOKUP(A3244,'VENTES ANNUELLES'!$A$5:$J$1200,6,FALSE)</f>
        <v>0</v>
      </c>
    </row>
    <row r="3245" spans="1:6" x14ac:dyDescent="0.2">
      <c r="A3245" s="13">
        <f t="shared" si="1087"/>
        <v>541</v>
      </c>
      <c r="B3245" s="14">
        <f>IFERROR(VLOOKUP(A3245,'VENTES ANNUELLES'!$A$5:$J$1200,2,FALSE),"")</f>
        <v>0</v>
      </c>
      <c r="C3245" s="13">
        <f>IFERROR(VLOOKUP(A3245,'VENTES ANNUELLES'!$A$5:$J$1200,3,FALSE),"")</f>
        <v>0</v>
      </c>
      <c r="D3245" s="13">
        <f>'VENTES ANNUELLES'!$M$21</f>
        <v>707400</v>
      </c>
      <c r="E3245" s="15"/>
      <c r="F3245" s="15">
        <f>VLOOKUP(A3245,'VENTES ANNUELLES'!$A$5:$J$1200,7,FALSE)</f>
        <v>0</v>
      </c>
    </row>
    <row r="3246" spans="1:6" x14ac:dyDescent="0.2">
      <c r="A3246" s="13">
        <f t="shared" si="1087"/>
        <v>541</v>
      </c>
      <c r="B3246" s="14">
        <f>IFERROR(VLOOKUP(A3246,'VENTES ANNUELLES'!$A$5:$J$1200,2,FALSE),"")</f>
        <v>0</v>
      </c>
      <c r="C3246" s="13">
        <f>IFERROR(VLOOKUP(A3246,'VENTES ANNUELLES'!$A$5:$J$1200,3,FALSE),"")</f>
        <v>0</v>
      </c>
      <c r="D3246" s="13">
        <f>'VENTES ANNUELLES'!$M$22</f>
        <v>445710</v>
      </c>
      <c r="E3246" s="15"/>
      <c r="F3246" s="15">
        <f>VLOOKUP(A3246,'VENTES ANNUELLES'!$A$5:$J$1200,9,FALSE)</f>
        <v>0</v>
      </c>
    </row>
    <row r="3247" spans="1:6" x14ac:dyDescent="0.2">
      <c r="A3247" s="13">
        <f t="shared" si="1087"/>
        <v>541</v>
      </c>
      <c r="B3247" s="14">
        <f>IFERROR(VLOOKUP(A3247,'VENTES ANNUELLES'!$A$5:$J$1200,2,FALSE),"")</f>
        <v>0</v>
      </c>
      <c r="C3247" s="13">
        <f>IFERROR(VLOOKUP(A3247,'VENTES ANNUELLES'!$A$5:$J$1200,3,FALSE),"")</f>
        <v>0</v>
      </c>
      <c r="D3247" s="13" t="str">
        <f>IFERROR(VLOOKUP(C3247,'VENTES ANNUELLES'!$L$5:$M$15,2,FALSE),"")</f>
        <v/>
      </c>
      <c r="E3247" s="15">
        <f>VLOOKUP(A3247,'VENTES ANNUELLES'!$A$5:$J$1200,10,FALSE)</f>
        <v>0</v>
      </c>
      <c r="F3247" s="15"/>
    </row>
    <row r="3248" spans="1:6" x14ac:dyDescent="0.2">
      <c r="A3248" s="13">
        <f t="shared" ref="A3248" si="1108">A3247+1</f>
        <v>542</v>
      </c>
      <c r="B3248" s="14">
        <f>IFERROR(VLOOKUP(A3248,'VENTES ANNUELLES'!$A$5:$J$1200,2,FALSE),"")</f>
        <v>0</v>
      </c>
      <c r="C3248" s="13">
        <f>IFERROR(VLOOKUP(A3248,'VENTES ANNUELLES'!$A$5:$J$1200,3,FALSE),"")</f>
        <v>0</v>
      </c>
      <c r="D3248" s="13">
        <f>'VENTES ANNUELLES'!$M$18</f>
        <v>707100</v>
      </c>
      <c r="E3248" s="15"/>
      <c r="F3248" s="15">
        <f>VLOOKUP(A3248,'VENTES ANNUELLES'!$A$5:$J$1200,4,FALSE)</f>
        <v>0</v>
      </c>
    </row>
    <row r="3249" spans="1:6" x14ac:dyDescent="0.2">
      <c r="A3249" s="13">
        <f t="shared" ref="A3249" si="1109">A3248</f>
        <v>542</v>
      </c>
      <c r="B3249" s="14">
        <f>IFERROR(VLOOKUP(A3249,'VENTES ANNUELLES'!$A$5:$J$1200,2,FALSE),"")</f>
        <v>0</v>
      </c>
      <c r="C3249" s="13">
        <f>IFERROR(VLOOKUP(A3249,'VENTES ANNUELLES'!$A$5:$J$1200,3,FALSE),"")</f>
        <v>0</v>
      </c>
      <c r="D3249" s="13">
        <f>'VENTES ANNUELLES'!$M$19</f>
        <v>707200</v>
      </c>
      <c r="E3249" s="15"/>
      <c r="F3249" s="15">
        <f>VLOOKUP(A3249,'VENTES ANNUELLES'!$A$5:$J$1200,5,FALSE)</f>
        <v>0</v>
      </c>
    </row>
    <row r="3250" spans="1:6" x14ac:dyDescent="0.2">
      <c r="A3250" s="13">
        <f t="shared" si="1087"/>
        <v>542</v>
      </c>
      <c r="B3250" s="14">
        <f>IFERROR(VLOOKUP(A3250,'VENTES ANNUELLES'!$A$5:$J$1200,2,FALSE),"")</f>
        <v>0</v>
      </c>
      <c r="C3250" s="13">
        <f>IFERROR(VLOOKUP(A3250,'VENTES ANNUELLES'!$A$5:$J$1200,3,FALSE),"")</f>
        <v>0</v>
      </c>
      <c r="D3250" s="13">
        <f>'VENTES ANNUELLES'!$M$20</f>
        <v>707300</v>
      </c>
      <c r="E3250" s="15"/>
      <c r="F3250" s="15">
        <f>VLOOKUP(A3250,'VENTES ANNUELLES'!$A$5:$J$1200,6,FALSE)</f>
        <v>0</v>
      </c>
    </row>
    <row r="3251" spans="1:6" x14ac:dyDescent="0.2">
      <c r="A3251" s="13">
        <f t="shared" ref="A3251:A3313" si="1110">A3250</f>
        <v>542</v>
      </c>
      <c r="B3251" s="14">
        <f>IFERROR(VLOOKUP(A3251,'VENTES ANNUELLES'!$A$5:$J$1200,2,FALSE),"")</f>
        <v>0</v>
      </c>
      <c r="C3251" s="13">
        <f>IFERROR(VLOOKUP(A3251,'VENTES ANNUELLES'!$A$5:$J$1200,3,FALSE),"")</f>
        <v>0</v>
      </c>
      <c r="D3251" s="13">
        <f>'VENTES ANNUELLES'!$M$21</f>
        <v>707400</v>
      </c>
      <c r="E3251" s="15"/>
      <c r="F3251" s="15">
        <f>VLOOKUP(A3251,'VENTES ANNUELLES'!$A$5:$J$1200,7,FALSE)</f>
        <v>0</v>
      </c>
    </row>
    <row r="3252" spans="1:6" x14ac:dyDescent="0.2">
      <c r="A3252" s="13">
        <f t="shared" si="1110"/>
        <v>542</v>
      </c>
      <c r="B3252" s="14">
        <f>IFERROR(VLOOKUP(A3252,'VENTES ANNUELLES'!$A$5:$J$1200,2,FALSE),"")</f>
        <v>0</v>
      </c>
      <c r="C3252" s="13">
        <f>IFERROR(VLOOKUP(A3252,'VENTES ANNUELLES'!$A$5:$J$1200,3,FALSE),"")</f>
        <v>0</v>
      </c>
      <c r="D3252" s="13">
        <f>'VENTES ANNUELLES'!$M$22</f>
        <v>445710</v>
      </c>
      <c r="E3252" s="15"/>
      <c r="F3252" s="15">
        <f>VLOOKUP(A3252,'VENTES ANNUELLES'!$A$5:$J$1200,9,FALSE)</f>
        <v>0</v>
      </c>
    </row>
    <row r="3253" spans="1:6" x14ac:dyDescent="0.2">
      <c r="A3253" s="13">
        <f t="shared" si="1110"/>
        <v>542</v>
      </c>
      <c r="B3253" s="14">
        <f>IFERROR(VLOOKUP(A3253,'VENTES ANNUELLES'!$A$5:$J$1200,2,FALSE),"")</f>
        <v>0</v>
      </c>
      <c r="C3253" s="13">
        <f>IFERROR(VLOOKUP(A3253,'VENTES ANNUELLES'!$A$5:$J$1200,3,FALSE),"")</f>
        <v>0</v>
      </c>
      <c r="D3253" s="13" t="str">
        <f>IFERROR(VLOOKUP(C3253,'VENTES ANNUELLES'!$L$5:$M$15,2,FALSE),"")</f>
        <v/>
      </c>
      <c r="E3253" s="15">
        <f>VLOOKUP(A3253,'VENTES ANNUELLES'!$A$5:$J$1200,10,FALSE)</f>
        <v>0</v>
      </c>
      <c r="F3253" s="15"/>
    </row>
    <row r="3254" spans="1:6" x14ac:dyDescent="0.2">
      <c r="A3254" s="13">
        <f t="shared" ref="A3254" si="1111">A3253+1</f>
        <v>543</v>
      </c>
      <c r="B3254" s="14">
        <f>IFERROR(VLOOKUP(A3254,'VENTES ANNUELLES'!$A$5:$J$1200,2,FALSE),"")</f>
        <v>0</v>
      </c>
      <c r="C3254" s="13">
        <f>IFERROR(VLOOKUP(A3254,'VENTES ANNUELLES'!$A$5:$J$1200,3,FALSE),"")</f>
        <v>0</v>
      </c>
      <c r="D3254" s="13">
        <f>'VENTES ANNUELLES'!$M$18</f>
        <v>707100</v>
      </c>
      <c r="E3254" s="15"/>
      <c r="F3254" s="15">
        <f>VLOOKUP(A3254,'VENTES ANNUELLES'!$A$5:$J$1200,4,FALSE)</f>
        <v>0</v>
      </c>
    </row>
    <row r="3255" spans="1:6" x14ac:dyDescent="0.2">
      <c r="A3255" s="13">
        <f t="shared" ref="A3255" si="1112">A3254</f>
        <v>543</v>
      </c>
      <c r="B3255" s="14">
        <f>IFERROR(VLOOKUP(A3255,'VENTES ANNUELLES'!$A$5:$J$1200,2,FALSE),"")</f>
        <v>0</v>
      </c>
      <c r="C3255" s="13">
        <f>IFERROR(VLOOKUP(A3255,'VENTES ANNUELLES'!$A$5:$J$1200,3,FALSE),"")</f>
        <v>0</v>
      </c>
      <c r="D3255" s="13">
        <f>'VENTES ANNUELLES'!$M$19</f>
        <v>707200</v>
      </c>
      <c r="E3255" s="15"/>
      <c r="F3255" s="15">
        <f>VLOOKUP(A3255,'VENTES ANNUELLES'!$A$5:$J$1200,5,FALSE)</f>
        <v>0</v>
      </c>
    </row>
    <row r="3256" spans="1:6" x14ac:dyDescent="0.2">
      <c r="A3256" s="13">
        <f t="shared" si="1110"/>
        <v>543</v>
      </c>
      <c r="B3256" s="14">
        <f>IFERROR(VLOOKUP(A3256,'VENTES ANNUELLES'!$A$5:$J$1200,2,FALSE),"")</f>
        <v>0</v>
      </c>
      <c r="C3256" s="13">
        <f>IFERROR(VLOOKUP(A3256,'VENTES ANNUELLES'!$A$5:$J$1200,3,FALSE),"")</f>
        <v>0</v>
      </c>
      <c r="D3256" s="13">
        <f>'VENTES ANNUELLES'!$M$20</f>
        <v>707300</v>
      </c>
      <c r="E3256" s="15"/>
      <c r="F3256" s="15">
        <f>VLOOKUP(A3256,'VENTES ANNUELLES'!$A$5:$J$1200,6,FALSE)</f>
        <v>0</v>
      </c>
    </row>
    <row r="3257" spans="1:6" x14ac:dyDescent="0.2">
      <c r="A3257" s="13">
        <f t="shared" si="1110"/>
        <v>543</v>
      </c>
      <c r="B3257" s="14">
        <f>IFERROR(VLOOKUP(A3257,'VENTES ANNUELLES'!$A$5:$J$1200,2,FALSE),"")</f>
        <v>0</v>
      </c>
      <c r="C3257" s="13">
        <f>IFERROR(VLOOKUP(A3257,'VENTES ANNUELLES'!$A$5:$J$1200,3,FALSE),"")</f>
        <v>0</v>
      </c>
      <c r="D3257" s="13">
        <f>'VENTES ANNUELLES'!$M$21</f>
        <v>707400</v>
      </c>
      <c r="E3257" s="15"/>
      <c r="F3257" s="15">
        <f>VLOOKUP(A3257,'VENTES ANNUELLES'!$A$5:$J$1200,7,FALSE)</f>
        <v>0</v>
      </c>
    </row>
    <row r="3258" spans="1:6" x14ac:dyDescent="0.2">
      <c r="A3258" s="13">
        <f t="shared" si="1110"/>
        <v>543</v>
      </c>
      <c r="B3258" s="14">
        <f>IFERROR(VLOOKUP(A3258,'VENTES ANNUELLES'!$A$5:$J$1200,2,FALSE),"")</f>
        <v>0</v>
      </c>
      <c r="C3258" s="13">
        <f>IFERROR(VLOOKUP(A3258,'VENTES ANNUELLES'!$A$5:$J$1200,3,FALSE),"")</f>
        <v>0</v>
      </c>
      <c r="D3258" s="13">
        <f>'VENTES ANNUELLES'!$M$22</f>
        <v>445710</v>
      </c>
      <c r="E3258" s="15"/>
      <c r="F3258" s="15">
        <f>VLOOKUP(A3258,'VENTES ANNUELLES'!$A$5:$J$1200,9,FALSE)</f>
        <v>0</v>
      </c>
    </row>
    <row r="3259" spans="1:6" x14ac:dyDescent="0.2">
      <c r="A3259" s="13">
        <f t="shared" si="1110"/>
        <v>543</v>
      </c>
      <c r="B3259" s="14">
        <f>IFERROR(VLOOKUP(A3259,'VENTES ANNUELLES'!$A$5:$J$1200,2,FALSE),"")</f>
        <v>0</v>
      </c>
      <c r="C3259" s="13">
        <f>IFERROR(VLOOKUP(A3259,'VENTES ANNUELLES'!$A$5:$J$1200,3,FALSE),"")</f>
        <v>0</v>
      </c>
      <c r="D3259" s="13" t="str">
        <f>IFERROR(VLOOKUP(C3259,'VENTES ANNUELLES'!$L$5:$M$15,2,FALSE),"")</f>
        <v/>
      </c>
      <c r="E3259" s="15">
        <f>VLOOKUP(A3259,'VENTES ANNUELLES'!$A$5:$J$1200,10,FALSE)</f>
        <v>0</v>
      </c>
      <c r="F3259" s="15"/>
    </row>
    <row r="3260" spans="1:6" x14ac:dyDescent="0.2">
      <c r="A3260" s="13">
        <f t="shared" ref="A3260" si="1113">A3259+1</f>
        <v>544</v>
      </c>
      <c r="B3260" s="14">
        <f>IFERROR(VLOOKUP(A3260,'VENTES ANNUELLES'!$A$5:$J$1200,2,FALSE),"")</f>
        <v>0</v>
      </c>
      <c r="C3260" s="13">
        <f>IFERROR(VLOOKUP(A3260,'VENTES ANNUELLES'!$A$5:$J$1200,3,FALSE),"")</f>
        <v>0</v>
      </c>
      <c r="D3260" s="13">
        <f>'VENTES ANNUELLES'!$M$18</f>
        <v>707100</v>
      </c>
      <c r="E3260" s="15"/>
      <c r="F3260" s="15">
        <f>VLOOKUP(A3260,'VENTES ANNUELLES'!$A$5:$J$1200,4,FALSE)</f>
        <v>0</v>
      </c>
    </row>
    <row r="3261" spans="1:6" x14ac:dyDescent="0.2">
      <c r="A3261" s="13">
        <f t="shared" ref="A3261" si="1114">A3260</f>
        <v>544</v>
      </c>
      <c r="B3261" s="14">
        <f>IFERROR(VLOOKUP(A3261,'VENTES ANNUELLES'!$A$5:$J$1200,2,FALSE),"")</f>
        <v>0</v>
      </c>
      <c r="C3261" s="13">
        <f>IFERROR(VLOOKUP(A3261,'VENTES ANNUELLES'!$A$5:$J$1200,3,FALSE),"")</f>
        <v>0</v>
      </c>
      <c r="D3261" s="13">
        <f>'VENTES ANNUELLES'!$M$19</f>
        <v>707200</v>
      </c>
      <c r="E3261" s="15"/>
      <c r="F3261" s="15">
        <f>VLOOKUP(A3261,'VENTES ANNUELLES'!$A$5:$J$1200,5,FALSE)</f>
        <v>0</v>
      </c>
    </row>
    <row r="3262" spans="1:6" x14ac:dyDescent="0.2">
      <c r="A3262" s="13">
        <f t="shared" si="1110"/>
        <v>544</v>
      </c>
      <c r="B3262" s="14">
        <f>IFERROR(VLOOKUP(A3262,'VENTES ANNUELLES'!$A$5:$J$1200,2,FALSE),"")</f>
        <v>0</v>
      </c>
      <c r="C3262" s="13">
        <f>IFERROR(VLOOKUP(A3262,'VENTES ANNUELLES'!$A$5:$J$1200,3,FALSE),"")</f>
        <v>0</v>
      </c>
      <c r="D3262" s="13">
        <f>'VENTES ANNUELLES'!$M$20</f>
        <v>707300</v>
      </c>
      <c r="E3262" s="15"/>
      <c r="F3262" s="15">
        <f>VLOOKUP(A3262,'VENTES ANNUELLES'!$A$5:$J$1200,6,FALSE)</f>
        <v>0</v>
      </c>
    </row>
    <row r="3263" spans="1:6" x14ac:dyDescent="0.2">
      <c r="A3263" s="13">
        <f t="shared" si="1110"/>
        <v>544</v>
      </c>
      <c r="B3263" s="14">
        <f>IFERROR(VLOOKUP(A3263,'VENTES ANNUELLES'!$A$5:$J$1200,2,FALSE),"")</f>
        <v>0</v>
      </c>
      <c r="C3263" s="13">
        <f>IFERROR(VLOOKUP(A3263,'VENTES ANNUELLES'!$A$5:$J$1200,3,FALSE),"")</f>
        <v>0</v>
      </c>
      <c r="D3263" s="13">
        <f>'VENTES ANNUELLES'!$M$21</f>
        <v>707400</v>
      </c>
      <c r="E3263" s="15"/>
      <c r="F3263" s="15">
        <f>VLOOKUP(A3263,'VENTES ANNUELLES'!$A$5:$J$1200,7,FALSE)</f>
        <v>0</v>
      </c>
    </row>
    <row r="3264" spans="1:6" x14ac:dyDescent="0.2">
      <c r="A3264" s="13">
        <f t="shared" si="1110"/>
        <v>544</v>
      </c>
      <c r="B3264" s="14">
        <f>IFERROR(VLOOKUP(A3264,'VENTES ANNUELLES'!$A$5:$J$1200,2,FALSE),"")</f>
        <v>0</v>
      </c>
      <c r="C3264" s="13">
        <f>IFERROR(VLOOKUP(A3264,'VENTES ANNUELLES'!$A$5:$J$1200,3,FALSE),"")</f>
        <v>0</v>
      </c>
      <c r="D3264" s="13">
        <f>'VENTES ANNUELLES'!$M$22</f>
        <v>445710</v>
      </c>
      <c r="E3264" s="15"/>
      <c r="F3264" s="15">
        <f>VLOOKUP(A3264,'VENTES ANNUELLES'!$A$5:$J$1200,9,FALSE)</f>
        <v>0</v>
      </c>
    </row>
    <row r="3265" spans="1:6" x14ac:dyDescent="0.2">
      <c r="A3265" s="13">
        <f t="shared" si="1110"/>
        <v>544</v>
      </c>
      <c r="B3265" s="14">
        <f>IFERROR(VLOOKUP(A3265,'VENTES ANNUELLES'!$A$5:$J$1200,2,FALSE),"")</f>
        <v>0</v>
      </c>
      <c r="C3265" s="13">
        <f>IFERROR(VLOOKUP(A3265,'VENTES ANNUELLES'!$A$5:$J$1200,3,FALSE),"")</f>
        <v>0</v>
      </c>
      <c r="D3265" s="13" t="str">
        <f>IFERROR(VLOOKUP(C3265,'VENTES ANNUELLES'!$L$5:$M$15,2,FALSE),"")</f>
        <v/>
      </c>
      <c r="E3265" s="15">
        <f>VLOOKUP(A3265,'VENTES ANNUELLES'!$A$5:$J$1200,10,FALSE)</f>
        <v>0</v>
      </c>
      <c r="F3265" s="15"/>
    </row>
    <row r="3266" spans="1:6" x14ac:dyDescent="0.2">
      <c r="A3266" s="13">
        <f t="shared" ref="A3266" si="1115">A3265+1</f>
        <v>545</v>
      </c>
      <c r="B3266" s="14">
        <f>IFERROR(VLOOKUP(A3266,'VENTES ANNUELLES'!$A$5:$J$1200,2,FALSE),"")</f>
        <v>0</v>
      </c>
      <c r="C3266" s="13">
        <f>IFERROR(VLOOKUP(A3266,'VENTES ANNUELLES'!$A$5:$J$1200,3,FALSE),"")</f>
        <v>0</v>
      </c>
      <c r="D3266" s="13">
        <f>'VENTES ANNUELLES'!$M$18</f>
        <v>707100</v>
      </c>
      <c r="E3266" s="15"/>
      <c r="F3266" s="15">
        <f>VLOOKUP(A3266,'VENTES ANNUELLES'!$A$5:$J$1200,4,FALSE)</f>
        <v>0</v>
      </c>
    </row>
    <row r="3267" spans="1:6" x14ac:dyDescent="0.2">
      <c r="A3267" s="13">
        <f t="shared" ref="A3267" si="1116">A3266</f>
        <v>545</v>
      </c>
      <c r="B3267" s="14">
        <f>IFERROR(VLOOKUP(A3267,'VENTES ANNUELLES'!$A$5:$J$1200,2,FALSE),"")</f>
        <v>0</v>
      </c>
      <c r="C3267" s="13">
        <f>IFERROR(VLOOKUP(A3267,'VENTES ANNUELLES'!$A$5:$J$1200,3,FALSE),"")</f>
        <v>0</v>
      </c>
      <c r="D3267" s="13">
        <f>'VENTES ANNUELLES'!$M$19</f>
        <v>707200</v>
      </c>
      <c r="E3267" s="15"/>
      <c r="F3267" s="15">
        <f>VLOOKUP(A3267,'VENTES ANNUELLES'!$A$5:$J$1200,5,FALSE)</f>
        <v>0</v>
      </c>
    </row>
    <row r="3268" spans="1:6" x14ac:dyDescent="0.2">
      <c r="A3268" s="13">
        <f t="shared" si="1110"/>
        <v>545</v>
      </c>
      <c r="B3268" s="14">
        <f>IFERROR(VLOOKUP(A3268,'VENTES ANNUELLES'!$A$5:$J$1200,2,FALSE),"")</f>
        <v>0</v>
      </c>
      <c r="C3268" s="13">
        <f>IFERROR(VLOOKUP(A3268,'VENTES ANNUELLES'!$A$5:$J$1200,3,FALSE),"")</f>
        <v>0</v>
      </c>
      <c r="D3268" s="13">
        <f>'VENTES ANNUELLES'!$M$20</f>
        <v>707300</v>
      </c>
      <c r="E3268" s="15"/>
      <c r="F3268" s="15">
        <f>VLOOKUP(A3268,'VENTES ANNUELLES'!$A$5:$J$1200,6,FALSE)</f>
        <v>0</v>
      </c>
    </row>
    <row r="3269" spans="1:6" x14ac:dyDescent="0.2">
      <c r="A3269" s="13">
        <f t="shared" si="1110"/>
        <v>545</v>
      </c>
      <c r="B3269" s="14">
        <f>IFERROR(VLOOKUP(A3269,'VENTES ANNUELLES'!$A$5:$J$1200,2,FALSE),"")</f>
        <v>0</v>
      </c>
      <c r="C3269" s="13">
        <f>IFERROR(VLOOKUP(A3269,'VENTES ANNUELLES'!$A$5:$J$1200,3,FALSE),"")</f>
        <v>0</v>
      </c>
      <c r="D3269" s="13">
        <f>'VENTES ANNUELLES'!$M$21</f>
        <v>707400</v>
      </c>
      <c r="E3269" s="15"/>
      <c r="F3269" s="15">
        <f>VLOOKUP(A3269,'VENTES ANNUELLES'!$A$5:$J$1200,7,FALSE)</f>
        <v>0</v>
      </c>
    </row>
    <row r="3270" spans="1:6" x14ac:dyDescent="0.2">
      <c r="A3270" s="13">
        <f t="shared" si="1110"/>
        <v>545</v>
      </c>
      <c r="B3270" s="14">
        <f>IFERROR(VLOOKUP(A3270,'VENTES ANNUELLES'!$A$5:$J$1200,2,FALSE),"")</f>
        <v>0</v>
      </c>
      <c r="C3270" s="13">
        <f>IFERROR(VLOOKUP(A3270,'VENTES ANNUELLES'!$A$5:$J$1200,3,FALSE),"")</f>
        <v>0</v>
      </c>
      <c r="D3270" s="13">
        <f>'VENTES ANNUELLES'!$M$22</f>
        <v>445710</v>
      </c>
      <c r="E3270" s="15"/>
      <c r="F3270" s="15">
        <f>VLOOKUP(A3270,'VENTES ANNUELLES'!$A$5:$J$1200,9,FALSE)</f>
        <v>0</v>
      </c>
    </row>
    <row r="3271" spans="1:6" x14ac:dyDescent="0.2">
      <c r="A3271" s="13">
        <f t="shared" si="1110"/>
        <v>545</v>
      </c>
      <c r="B3271" s="14">
        <f>IFERROR(VLOOKUP(A3271,'VENTES ANNUELLES'!$A$5:$J$1200,2,FALSE),"")</f>
        <v>0</v>
      </c>
      <c r="C3271" s="13">
        <f>IFERROR(VLOOKUP(A3271,'VENTES ANNUELLES'!$A$5:$J$1200,3,FALSE),"")</f>
        <v>0</v>
      </c>
      <c r="D3271" s="13" t="str">
        <f>IFERROR(VLOOKUP(C3271,'VENTES ANNUELLES'!$L$5:$M$15,2,FALSE),"")</f>
        <v/>
      </c>
      <c r="E3271" s="15">
        <f>VLOOKUP(A3271,'VENTES ANNUELLES'!$A$5:$J$1200,10,FALSE)</f>
        <v>0</v>
      </c>
      <c r="F3271" s="15"/>
    </row>
    <row r="3272" spans="1:6" x14ac:dyDescent="0.2">
      <c r="A3272" s="13">
        <f t="shared" ref="A3272" si="1117">A3271+1</f>
        <v>546</v>
      </c>
      <c r="B3272" s="14">
        <f>IFERROR(VLOOKUP(A3272,'VENTES ANNUELLES'!$A$5:$J$1200,2,FALSE),"")</f>
        <v>0</v>
      </c>
      <c r="C3272" s="13">
        <f>IFERROR(VLOOKUP(A3272,'VENTES ANNUELLES'!$A$5:$J$1200,3,FALSE),"")</f>
        <v>0</v>
      </c>
      <c r="D3272" s="13">
        <f>'VENTES ANNUELLES'!$M$18</f>
        <v>707100</v>
      </c>
      <c r="E3272" s="15"/>
      <c r="F3272" s="15">
        <f>VLOOKUP(A3272,'VENTES ANNUELLES'!$A$5:$J$1200,4,FALSE)</f>
        <v>0</v>
      </c>
    </row>
    <row r="3273" spans="1:6" x14ac:dyDescent="0.2">
      <c r="A3273" s="13">
        <f t="shared" ref="A3273" si="1118">A3272</f>
        <v>546</v>
      </c>
      <c r="B3273" s="14">
        <f>IFERROR(VLOOKUP(A3273,'VENTES ANNUELLES'!$A$5:$J$1200,2,FALSE),"")</f>
        <v>0</v>
      </c>
      <c r="C3273" s="13">
        <f>IFERROR(VLOOKUP(A3273,'VENTES ANNUELLES'!$A$5:$J$1200,3,FALSE),"")</f>
        <v>0</v>
      </c>
      <c r="D3273" s="13">
        <f>'VENTES ANNUELLES'!$M$19</f>
        <v>707200</v>
      </c>
      <c r="E3273" s="15"/>
      <c r="F3273" s="15">
        <f>VLOOKUP(A3273,'VENTES ANNUELLES'!$A$5:$J$1200,5,FALSE)</f>
        <v>0</v>
      </c>
    </row>
    <row r="3274" spans="1:6" x14ac:dyDescent="0.2">
      <c r="A3274" s="13">
        <f t="shared" si="1110"/>
        <v>546</v>
      </c>
      <c r="B3274" s="14">
        <f>IFERROR(VLOOKUP(A3274,'VENTES ANNUELLES'!$A$5:$J$1200,2,FALSE),"")</f>
        <v>0</v>
      </c>
      <c r="C3274" s="13">
        <f>IFERROR(VLOOKUP(A3274,'VENTES ANNUELLES'!$A$5:$J$1200,3,FALSE),"")</f>
        <v>0</v>
      </c>
      <c r="D3274" s="13">
        <f>'VENTES ANNUELLES'!$M$20</f>
        <v>707300</v>
      </c>
      <c r="E3274" s="15"/>
      <c r="F3274" s="15">
        <f>VLOOKUP(A3274,'VENTES ANNUELLES'!$A$5:$J$1200,6,FALSE)</f>
        <v>0</v>
      </c>
    </row>
    <row r="3275" spans="1:6" x14ac:dyDescent="0.2">
      <c r="A3275" s="13">
        <f t="shared" si="1110"/>
        <v>546</v>
      </c>
      <c r="B3275" s="14">
        <f>IFERROR(VLOOKUP(A3275,'VENTES ANNUELLES'!$A$5:$J$1200,2,FALSE),"")</f>
        <v>0</v>
      </c>
      <c r="C3275" s="13">
        <f>IFERROR(VLOOKUP(A3275,'VENTES ANNUELLES'!$A$5:$J$1200,3,FALSE),"")</f>
        <v>0</v>
      </c>
      <c r="D3275" s="13">
        <f>'VENTES ANNUELLES'!$M$21</f>
        <v>707400</v>
      </c>
      <c r="E3275" s="15"/>
      <c r="F3275" s="15">
        <f>VLOOKUP(A3275,'VENTES ANNUELLES'!$A$5:$J$1200,7,FALSE)</f>
        <v>0</v>
      </c>
    </row>
    <row r="3276" spans="1:6" x14ac:dyDescent="0.2">
      <c r="A3276" s="13">
        <f t="shared" si="1110"/>
        <v>546</v>
      </c>
      <c r="B3276" s="14">
        <f>IFERROR(VLOOKUP(A3276,'VENTES ANNUELLES'!$A$5:$J$1200,2,FALSE),"")</f>
        <v>0</v>
      </c>
      <c r="C3276" s="13">
        <f>IFERROR(VLOOKUP(A3276,'VENTES ANNUELLES'!$A$5:$J$1200,3,FALSE),"")</f>
        <v>0</v>
      </c>
      <c r="D3276" s="13">
        <f>'VENTES ANNUELLES'!$M$22</f>
        <v>445710</v>
      </c>
      <c r="E3276" s="15"/>
      <c r="F3276" s="15">
        <f>VLOOKUP(A3276,'VENTES ANNUELLES'!$A$5:$J$1200,9,FALSE)</f>
        <v>0</v>
      </c>
    </row>
    <row r="3277" spans="1:6" x14ac:dyDescent="0.2">
      <c r="A3277" s="13">
        <f t="shared" si="1110"/>
        <v>546</v>
      </c>
      <c r="B3277" s="14">
        <f>IFERROR(VLOOKUP(A3277,'VENTES ANNUELLES'!$A$5:$J$1200,2,FALSE),"")</f>
        <v>0</v>
      </c>
      <c r="C3277" s="13">
        <f>IFERROR(VLOOKUP(A3277,'VENTES ANNUELLES'!$A$5:$J$1200,3,FALSE),"")</f>
        <v>0</v>
      </c>
      <c r="D3277" s="13" t="str">
        <f>IFERROR(VLOOKUP(C3277,'VENTES ANNUELLES'!$L$5:$M$15,2,FALSE),"")</f>
        <v/>
      </c>
      <c r="E3277" s="15">
        <f>VLOOKUP(A3277,'VENTES ANNUELLES'!$A$5:$J$1200,10,FALSE)</f>
        <v>0</v>
      </c>
      <c r="F3277" s="15"/>
    </row>
    <row r="3278" spans="1:6" x14ac:dyDescent="0.2">
      <c r="A3278" s="13">
        <f t="shared" ref="A3278" si="1119">A3277+1</f>
        <v>547</v>
      </c>
      <c r="B3278" s="14">
        <f>IFERROR(VLOOKUP(A3278,'VENTES ANNUELLES'!$A$5:$J$1200,2,FALSE),"")</f>
        <v>0</v>
      </c>
      <c r="C3278" s="13">
        <f>IFERROR(VLOOKUP(A3278,'VENTES ANNUELLES'!$A$5:$J$1200,3,FALSE),"")</f>
        <v>0</v>
      </c>
      <c r="D3278" s="13">
        <f>'VENTES ANNUELLES'!$M$18</f>
        <v>707100</v>
      </c>
      <c r="E3278" s="15"/>
      <c r="F3278" s="15">
        <f>VLOOKUP(A3278,'VENTES ANNUELLES'!$A$5:$J$1200,4,FALSE)</f>
        <v>0</v>
      </c>
    </row>
    <row r="3279" spans="1:6" x14ac:dyDescent="0.2">
      <c r="A3279" s="13">
        <f t="shared" ref="A3279" si="1120">A3278</f>
        <v>547</v>
      </c>
      <c r="B3279" s="14">
        <f>IFERROR(VLOOKUP(A3279,'VENTES ANNUELLES'!$A$5:$J$1200,2,FALSE),"")</f>
        <v>0</v>
      </c>
      <c r="C3279" s="13">
        <f>IFERROR(VLOOKUP(A3279,'VENTES ANNUELLES'!$A$5:$J$1200,3,FALSE),"")</f>
        <v>0</v>
      </c>
      <c r="D3279" s="13">
        <f>'VENTES ANNUELLES'!$M$19</f>
        <v>707200</v>
      </c>
      <c r="E3279" s="15"/>
      <c r="F3279" s="15">
        <f>VLOOKUP(A3279,'VENTES ANNUELLES'!$A$5:$J$1200,5,FALSE)</f>
        <v>0</v>
      </c>
    </row>
    <row r="3280" spans="1:6" x14ac:dyDescent="0.2">
      <c r="A3280" s="13">
        <f t="shared" si="1110"/>
        <v>547</v>
      </c>
      <c r="B3280" s="14">
        <f>IFERROR(VLOOKUP(A3280,'VENTES ANNUELLES'!$A$5:$J$1200,2,FALSE),"")</f>
        <v>0</v>
      </c>
      <c r="C3280" s="13">
        <f>IFERROR(VLOOKUP(A3280,'VENTES ANNUELLES'!$A$5:$J$1200,3,FALSE),"")</f>
        <v>0</v>
      </c>
      <c r="D3280" s="13">
        <f>'VENTES ANNUELLES'!$M$20</f>
        <v>707300</v>
      </c>
      <c r="E3280" s="15"/>
      <c r="F3280" s="15">
        <f>VLOOKUP(A3280,'VENTES ANNUELLES'!$A$5:$J$1200,6,FALSE)</f>
        <v>0</v>
      </c>
    </row>
    <row r="3281" spans="1:6" x14ac:dyDescent="0.2">
      <c r="A3281" s="13">
        <f t="shared" si="1110"/>
        <v>547</v>
      </c>
      <c r="B3281" s="14">
        <f>IFERROR(VLOOKUP(A3281,'VENTES ANNUELLES'!$A$5:$J$1200,2,FALSE),"")</f>
        <v>0</v>
      </c>
      <c r="C3281" s="13">
        <f>IFERROR(VLOOKUP(A3281,'VENTES ANNUELLES'!$A$5:$J$1200,3,FALSE),"")</f>
        <v>0</v>
      </c>
      <c r="D3281" s="13">
        <f>'VENTES ANNUELLES'!$M$21</f>
        <v>707400</v>
      </c>
      <c r="E3281" s="15"/>
      <c r="F3281" s="15">
        <f>VLOOKUP(A3281,'VENTES ANNUELLES'!$A$5:$J$1200,7,FALSE)</f>
        <v>0</v>
      </c>
    </row>
    <row r="3282" spans="1:6" x14ac:dyDescent="0.2">
      <c r="A3282" s="13">
        <f t="shared" si="1110"/>
        <v>547</v>
      </c>
      <c r="B3282" s="14">
        <f>IFERROR(VLOOKUP(A3282,'VENTES ANNUELLES'!$A$5:$J$1200,2,FALSE),"")</f>
        <v>0</v>
      </c>
      <c r="C3282" s="13">
        <f>IFERROR(VLOOKUP(A3282,'VENTES ANNUELLES'!$A$5:$J$1200,3,FALSE),"")</f>
        <v>0</v>
      </c>
      <c r="D3282" s="13">
        <f>'VENTES ANNUELLES'!$M$22</f>
        <v>445710</v>
      </c>
      <c r="E3282" s="15"/>
      <c r="F3282" s="15">
        <f>VLOOKUP(A3282,'VENTES ANNUELLES'!$A$5:$J$1200,9,FALSE)</f>
        <v>0</v>
      </c>
    </row>
    <row r="3283" spans="1:6" x14ac:dyDescent="0.2">
      <c r="A3283" s="13">
        <f t="shared" si="1110"/>
        <v>547</v>
      </c>
      <c r="B3283" s="14">
        <f>IFERROR(VLOOKUP(A3283,'VENTES ANNUELLES'!$A$5:$J$1200,2,FALSE),"")</f>
        <v>0</v>
      </c>
      <c r="C3283" s="13">
        <f>IFERROR(VLOOKUP(A3283,'VENTES ANNUELLES'!$A$5:$J$1200,3,FALSE),"")</f>
        <v>0</v>
      </c>
      <c r="D3283" s="13" t="str">
        <f>IFERROR(VLOOKUP(C3283,'VENTES ANNUELLES'!$L$5:$M$15,2,FALSE),"")</f>
        <v/>
      </c>
      <c r="E3283" s="15">
        <f>VLOOKUP(A3283,'VENTES ANNUELLES'!$A$5:$J$1200,10,FALSE)</f>
        <v>0</v>
      </c>
      <c r="F3283" s="15"/>
    </row>
    <row r="3284" spans="1:6" x14ac:dyDescent="0.2">
      <c r="A3284" s="13">
        <f t="shared" ref="A3284" si="1121">A3283+1</f>
        <v>548</v>
      </c>
      <c r="B3284" s="14">
        <f>IFERROR(VLOOKUP(A3284,'VENTES ANNUELLES'!$A$5:$J$1200,2,FALSE),"")</f>
        <v>0</v>
      </c>
      <c r="C3284" s="13">
        <f>IFERROR(VLOOKUP(A3284,'VENTES ANNUELLES'!$A$5:$J$1200,3,FALSE),"")</f>
        <v>0</v>
      </c>
      <c r="D3284" s="13">
        <f>'VENTES ANNUELLES'!$M$18</f>
        <v>707100</v>
      </c>
      <c r="E3284" s="15"/>
      <c r="F3284" s="15">
        <f>VLOOKUP(A3284,'VENTES ANNUELLES'!$A$5:$J$1200,4,FALSE)</f>
        <v>0</v>
      </c>
    </row>
    <row r="3285" spans="1:6" x14ac:dyDescent="0.2">
      <c r="A3285" s="13">
        <f t="shared" ref="A3285" si="1122">A3284</f>
        <v>548</v>
      </c>
      <c r="B3285" s="14">
        <f>IFERROR(VLOOKUP(A3285,'VENTES ANNUELLES'!$A$5:$J$1200,2,FALSE),"")</f>
        <v>0</v>
      </c>
      <c r="C3285" s="13">
        <f>IFERROR(VLOOKUP(A3285,'VENTES ANNUELLES'!$A$5:$J$1200,3,FALSE),"")</f>
        <v>0</v>
      </c>
      <c r="D3285" s="13">
        <f>'VENTES ANNUELLES'!$M$19</f>
        <v>707200</v>
      </c>
      <c r="E3285" s="15"/>
      <c r="F3285" s="15">
        <f>VLOOKUP(A3285,'VENTES ANNUELLES'!$A$5:$J$1200,5,FALSE)</f>
        <v>0</v>
      </c>
    </row>
    <row r="3286" spans="1:6" x14ac:dyDescent="0.2">
      <c r="A3286" s="13">
        <f t="shared" si="1110"/>
        <v>548</v>
      </c>
      <c r="B3286" s="14">
        <f>IFERROR(VLOOKUP(A3286,'VENTES ANNUELLES'!$A$5:$J$1200,2,FALSE),"")</f>
        <v>0</v>
      </c>
      <c r="C3286" s="13">
        <f>IFERROR(VLOOKUP(A3286,'VENTES ANNUELLES'!$A$5:$J$1200,3,FALSE),"")</f>
        <v>0</v>
      </c>
      <c r="D3286" s="13">
        <f>'VENTES ANNUELLES'!$M$20</f>
        <v>707300</v>
      </c>
      <c r="E3286" s="15"/>
      <c r="F3286" s="15">
        <f>VLOOKUP(A3286,'VENTES ANNUELLES'!$A$5:$J$1200,6,FALSE)</f>
        <v>0</v>
      </c>
    </row>
    <row r="3287" spans="1:6" x14ac:dyDescent="0.2">
      <c r="A3287" s="13">
        <f t="shared" si="1110"/>
        <v>548</v>
      </c>
      <c r="B3287" s="14">
        <f>IFERROR(VLOOKUP(A3287,'VENTES ANNUELLES'!$A$5:$J$1200,2,FALSE),"")</f>
        <v>0</v>
      </c>
      <c r="C3287" s="13">
        <f>IFERROR(VLOOKUP(A3287,'VENTES ANNUELLES'!$A$5:$J$1200,3,FALSE),"")</f>
        <v>0</v>
      </c>
      <c r="D3287" s="13">
        <f>'VENTES ANNUELLES'!$M$21</f>
        <v>707400</v>
      </c>
      <c r="E3287" s="15"/>
      <c r="F3287" s="15">
        <f>VLOOKUP(A3287,'VENTES ANNUELLES'!$A$5:$J$1200,7,FALSE)</f>
        <v>0</v>
      </c>
    </row>
    <row r="3288" spans="1:6" x14ac:dyDescent="0.2">
      <c r="A3288" s="13">
        <f t="shared" si="1110"/>
        <v>548</v>
      </c>
      <c r="B3288" s="14">
        <f>IFERROR(VLOOKUP(A3288,'VENTES ANNUELLES'!$A$5:$J$1200,2,FALSE),"")</f>
        <v>0</v>
      </c>
      <c r="C3288" s="13">
        <f>IFERROR(VLOOKUP(A3288,'VENTES ANNUELLES'!$A$5:$J$1200,3,FALSE),"")</f>
        <v>0</v>
      </c>
      <c r="D3288" s="13">
        <f>'VENTES ANNUELLES'!$M$22</f>
        <v>445710</v>
      </c>
      <c r="E3288" s="15"/>
      <c r="F3288" s="15">
        <f>VLOOKUP(A3288,'VENTES ANNUELLES'!$A$5:$J$1200,9,FALSE)</f>
        <v>0</v>
      </c>
    </row>
    <row r="3289" spans="1:6" x14ac:dyDescent="0.2">
      <c r="A3289" s="13">
        <f t="shared" si="1110"/>
        <v>548</v>
      </c>
      <c r="B3289" s="14">
        <f>IFERROR(VLOOKUP(A3289,'VENTES ANNUELLES'!$A$5:$J$1200,2,FALSE),"")</f>
        <v>0</v>
      </c>
      <c r="C3289" s="13">
        <f>IFERROR(VLOOKUP(A3289,'VENTES ANNUELLES'!$A$5:$J$1200,3,FALSE),"")</f>
        <v>0</v>
      </c>
      <c r="D3289" s="13" t="str">
        <f>IFERROR(VLOOKUP(C3289,'VENTES ANNUELLES'!$L$5:$M$15,2,FALSE),"")</f>
        <v/>
      </c>
      <c r="E3289" s="15">
        <f>VLOOKUP(A3289,'VENTES ANNUELLES'!$A$5:$J$1200,10,FALSE)</f>
        <v>0</v>
      </c>
      <c r="F3289" s="15"/>
    </row>
    <row r="3290" spans="1:6" x14ac:dyDescent="0.2">
      <c r="A3290" s="13">
        <f t="shared" ref="A3290" si="1123">A3289+1</f>
        <v>549</v>
      </c>
      <c r="B3290" s="14">
        <f>IFERROR(VLOOKUP(A3290,'VENTES ANNUELLES'!$A$5:$J$1200,2,FALSE),"")</f>
        <v>0</v>
      </c>
      <c r="C3290" s="13">
        <f>IFERROR(VLOOKUP(A3290,'VENTES ANNUELLES'!$A$5:$J$1200,3,FALSE),"")</f>
        <v>0</v>
      </c>
      <c r="D3290" s="13">
        <f>'VENTES ANNUELLES'!$M$18</f>
        <v>707100</v>
      </c>
      <c r="E3290" s="15"/>
      <c r="F3290" s="15">
        <f>VLOOKUP(A3290,'VENTES ANNUELLES'!$A$5:$J$1200,4,FALSE)</f>
        <v>0</v>
      </c>
    </row>
    <row r="3291" spans="1:6" x14ac:dyDescent="0.2">
      <c r="A3291" s="13">
        <f t="shared" ref="A3291" si="1124">A3290</f>
        <v>549</v>
      </c>
      <c r="B3291" s="14">
        <f>IFERROR(VLOOKUP(A3291,'VENTES ANNUELLES'!$A$5:$J$1200,2,FALSE),"")</f>
        <v>0</v>
      </c>
      <c r="C3291" s="13">
        <f>IFERROR(VLOOKUP(A3291,'VENTES ANNUELLES'!$A$5:$J$1200,3,FALSE),"")</f>
        <v>0</v>
      </c>
      <c r="D3291" s="13">
        <f>'VENTES ANNUELLES'!$M$19</f>
        <v>707200</v>
      </c>
      <c r="E3291" s="15"/>
      <c r="F3291" s="15">
        <f>VLOOKUP(A3291,'VENTES ANNUELLES'!$A$5:$J$1200,5,FALSE)</f>
        <v>0</v>
      </c>
    </row>
    <row r="3292" spans="1:6" x14ac:dyDescent="0.2">
      <c r="A3292" s="13">
        <f t="shared" si="1110"/>
        <v>549</v>
      </c>
      <c r="B3292" s="14">
        <f>IFERROR(VLOOKUP(A3292,'VENTES ANNUELLES'!$A$5:$J$1200,2,FALSE),"")</f>
        <v>0</v>
      </c>
      <c r="C3292" s="13">
        <f>IFERROR(VLOOKUP(A3292,'VENTES ANNUELLES'!$A$5:$J$1200,3,FALSE),"")</f>
        <v>0</v>
      </c>
      <c r="D3292" s="13">
        <f>'VENTES ANNUELLES'!$M$20</f>
        <v>707300</v>
      </c>
      <c r="E3292" s="15"/>
      <c r="F3292" s="15">
        <f>VLOOKUP(A3292,'VENTES ANNUELLES'!$A$5:$J$1200,6,FALSE)</f>
        <v>0</v>
      </c>
    </row>
    <row r="3293" spans="1:6" x14ac:dyDescent="0.2">
      <c r="A3293" s="13">
        <f t="shared" si="1110"/>
        <v>549</v>
      </c>
      <c r="B3293" s="14">
        <f>IFERROR(VLOOKUP(A3293,'VENTES ANNUELLES'!$A$5:$J$1200,2,FALSE),"")</f>
        <v>0</v>
      </c>
      <c r="C3293" s="13">
        <f>IFERROR(VLOOKUP(A3293,'VENTES ANNUELLES'!$A$5:$J$1200,3,FALSE),"")</f>
        <v>0</v>
      </c>
      <c r="D3293" s="13">
        <f>'VENTES ANNUELLES'!$M$21</f>
        <v>707400</v>
      </c>
      <c r="E3293" s="15"/>
      <c r="F3293" s="15">
        <f>VLOOKUP(A3293,'VENTES ANNUELLES'!$A$5:$J$1200,7,FALSE)</f>
        <v>0</v>
      </c>
    </row>
    <row r="3294" spans="1:6" x14ac:dyDescent="0.2">
      <c r="A3294" s="13">
        <f t="shared" si="1110"/>
        <v>549</v>
      </c>
      <c r="B3294" s="14">
        <f>IFERROR(VLOOKUP(A3294,'VENTES ANNUELLES'!$A$5:$J$1200,2,FALSE),"")</f>
        <v>0</v>
      </c>
      <c r="C3294" s="13">
        <f>IFERROR(VLOOKUP(A3294,'VENTES ANNUELLES'!$A$5:$J$1200,3,FALSE),"")</f>
        <v>0</v>
      </c>
      <c r="D3294" s="13">
        <f>'VENTES ANNUELLES'!$M$22</f>
        <v>445710</v>
      </c>
      <c r="E3294" s="15"/>
      <c r="F3294" s="15">
        <f>VLOOKUP(A3294,'VENTES ANNUELLES'!$A$5:$J$1200,9,FALSE)</f>
        <v>0</v>
      </c>
    </row>
    <row r="3295" spans="1:6" x14ac:dyDescent="0.2">
      <c r="A3295" s="13">
        <f t="shared" si="1110"/>
        <v>549</v>
      </c>
      <c r="B3295" s="14">
        <f>IFERROR(VLOOKUP(A3295,'VENTES ANNUELLES'!$A$5:$J$1200,2,FALSE),"")</f>
        <v>0</v>
      </c>
      <c r="C3295" s="13">
        <f>IFERROR(VLOOKUP(A3295,'VENTES ANNUELLES'!$A$5:$J$1200,3,FALSE),"")</f>
        <v>0</v>
      </c>
      <c r="D3295" s="13" t="str">
        <f>IFERROR(VLOOKUP(C3295,'VENTES ANNUELLES'!$L$5:$M$15,2,FALSE),"")</f>
        <v/>
      </c>
      <c r="E3295" s="15">
        <f>VLOOKUP(A3295,'VENTES ANNUELLES'!$A$5:$J$1200,10,FALSE)</f>
        <v>0</v>
      </c>
      <c r="F3295" s="15"/>
    </row>
    <row r="3296" spans="1:6" x14ac:dyDescent="0.2">
      <c r="A3296" s="13">
        <f t="shared" ref="A3296" si="1125">A3295+1</f>
        <v>550</v>
      </c>
      <c r="B3296" s="14">
        <f>IFERROR(VLOOKUP(A3296,'VENTES ANNUELLES'!$A$5:$J$1200,2,FALSE),"")</f>
        <v>0</v>
      </c>
      <c r="C3296" s="13">
        <f>IFERROR(VLOOKUP(A3296,'VENTES ANNUELLES'!$A$5:$J$1200,3,FALSE),"")</f>
        <v>0</v>
      </c>
      <c r="D3296" s="13">
        <f>'VENTES ANNUELLES'!$M$18</f>
        <v>707100</v>
      </c>
      <c r="E3296" s="15"/>
      <c r="F3296" s="15">
        <f>VLOOKUP(A3296,'VENTES ANNUELLES'!$A$5:$J$1200,4,FALSE)</f>
        <v>0</v>
      </c>
    </row>
    <row r="3297" spans="1:6" x14ac:dyDescent="0.2">
      <c r="A3297" s="13">
        <f t="shared" ref="A3297" si="1126">A3296</f>
        <v>550</v>
      </c>
      <c r="B3297" s="14">
        <f>IFERROR(VLOOKUP(A3297,'VENTES ANNUELLES'!$A$5:$J$1200,2,FALSE),"")</f>
        <v>0</v>
      </c>
      <c r="C3297" s="13">
        <f>IFERROR(VLOOKUP(A3297,'VENTES ANNUELLES'!$A$5:$J$1200,3,FALSE),"")</f>
        <v>0</v>
      </c>
      <c r="D3297" s="13">
        <f>'VENTES ANNUELLES'!$M$19</f>
        <v>707200</v>
      </c>
      <c r="E3297" s="15"/>
      <c r="F3297" s="15">
        <f>VLOOKUP(A3297,'VENTES ANNUELLES'!$A$5:$J$1200,5,FALSE)</f>
        <v>0</v>
      </c>
    </row>
    <row r="3298" spans="1:6" x14ac:dyDescent="0.2">
      <c r="A3298" s="13">
        <f t="shared" si="1110"/>
        <v>550</v>
      </c>
      <c r="B3298" s="14">
        <f>IFERROR(VLOOKUP(A3298,'VENTES ANNUELLES'!$A$5:$J$1200,2,FALSE),"")</f>
        <v>0</v>
      </c>
      <c r="C3298" s="13">
        <f>IFERROR(VLOOKUP(A3298,'VENTES ANNUELLES'!$A$5:$J$1200,3,FALSE),"")</f>
        <v>0</v>
      </c>
      <c r="D3298" s="13">
        <f>'VENTES ANNUELLES'!$M$20</f>
        <v>707300</v>
      </c>
      <c r="E3298" s="15"/>
      <c r="F3298" s="15">
        <f>VLOOKUP(A3298,'VENTES ANNUELLES'!$A$5:$J$1200,6,FALSE)</f>
        <v>0</v>
      </c>
    </row>
    <row r="3299" spans="1:6" x14ac:dyDescent="0.2">
      <c r="A3299" s="13">
        <f t="shared" si="1110"/>
        <v>550</v>
      </c>
      <c r="B3299" s="14">
        <f>IFERROR(VLOOKUP(A3299,'VENTES ANNUELLES'!$A$5:$J$1200,2,FALSE),"")</f>
        <v>0</v>
      </c>
      <c r="C3299" s="13">
        <f>IFERROR(VLOOKUP(A3299,'VENTES ANNUELLES'!$A$5:$J$1200,3,FALSE),"")</f>
        <v>0</v>
      </c>
      <c r="D3299" s="13">
        <f>'VENTES ANNUELLES'!$M$21</f>
        <v>707400</v>
      </c>
      <c r="E3299" s="15"/>
      <c r="F3299" s="15">
        <f>VLOOKUP(A3299,'VENTES ANNUELLES'!$A$5:$J$1200,7,FALSE)</f>
        <v>0</v>
      </c>
    </row>
    <row r="3300" spans="1:6" x14ac:dyDescent="0.2">
      <c r="A3300" s="13">
        <f t="shared" si="1110"/>
        <v>550</v>
      </c>
      <c r="B3300" s="14">
        <f>IFERROR(VLOOKUP(A3300,'VENTES ANNUELLES'!$A$5:$J$1200,2,FALSE),"")</f>
        <v>0</v>
      </c>
      <c r="C3300" s="13">
        <f>IFERROR(VLOOKUP(A3300,'VENTES ANNUELLES'!$A$5:$J$1200,3,FALSE),"")</f>
        <v>0</v>
      </c>
      <c r="D3300" s="13">
        <f>'VENTES ANNUELLES'!$M$22</f>
        <v>445710</v>
      </c>
      <c r="E3300" s="15"/>
      <c r="F3300" s="15">
        <f>VLOOKUP(A3300,'VENTES ANNUELLES'!$A$5:$J$1200,9,FALSE)</f>
        <v>0</v>
      </c>
    </row>
    <row r="3301" spans="1:6" x14ac:dyDescent="0.2">
      <c r="A3301" s="13">
        <f t="shared" si="1110"/>
        <v>550</v>
      </c>
      <c r="B3301" s="14">
        <f>IFERROR(VLOOKUP(A3301,'VENTES ANNUELLES'!$A$5:$J$1200,2,FALSE),"")</f>
        <v>0</v>
      </c>
      <c r="C3301" s="13">
        <f>IFERROR(VLOOKUP(A3301,'VENTES ANNUELLES'!$A$5:$J$1200,3,FALSE),"")</f>
        <v>0</v>
      </c>
      <c r="D3301" s="13" t="str">
        <f>IFERROR(VLOOKUP(C3301,'VENTES ANNUELLES'!$L$5:$M$15,2,FALSE),"")</f>
        <v/>
      </c>
      <c r="E3301" s="15">
        <f>VLOOKUP(A3301,'VENTES ANNUELLES'!$A$5:$J$1200,10,FALSE)</f>
        <v>0</v>
      </c>
      <c r="F3301" s="15"/>
    </row>
    <row r="3302" spans="1:6" x14ac:dyDescent="0.2">
      <c r="A3302" s="13">
        <f t="shared" ref="A3302" si="1127">A3301+1</f>
        <v>551</v>
      </c>
      <c r="B3302" s="14">
        <f>IFERROR(VLOOKUP(A3302,'VENTES ANNUELLES'!$A$5:$J$1200,2,FALSE),"")</f>
        <v>0</v>
      </c>
      <c r="C3302" s="13">
        <f>IFERROR(VLOOKUP(A3302,'VENTES ANNUELLES'!$A$5:$J$1200,3,FALSE),"")</f>
        <v>0</v>
      </c>
      <c r="D3302" s="13">
        <f>'VENTES ANNUELLES'!$M$18</f>
        <v>707100</v>
      </c>
      <c r="E3302" s="15"/>
      <c r="F3302" s="15">
        <f>VLOOKUP(A3302,'VENTES ANNUELLES'!$A$5:$J$1200,4,FALSE)</f>
        <v>0</v>
      </c>
    </row>
    <row r="3303" spans="1:6" x14ac:dyDescent="0.2">
      <c r="A3303" s="13">
        <f t="shared" ref="A3303" si="1128">A3302</f>
        <v>551</v>
      </c>
      <c r="B3303" s="14">
        <f>IFERROR(VLOOKUP(A3303,'VENTES ANNUELLES'!$A$5:$J$1200,2,FALSE),"")</f>
        <v>0</v>
      </c>
      <c r="C3303" s="13">
        <f>IFERROR(VLOOKUP(A3303,'VENTES ANNUELLES'!$A$5:$J$1200,3,FALSE),"")</f>
        <v>0</v>
      </c>
      <c r="D3303" s="13">
        <f>'VENTES ANNUELLES'!$M$19</f>
        <v>707200</v>
      </c>
      <c r="E3303" s="15"/>
      <c r="F3303" s="15">
        <f>VLOOKUP(A3303,'VENTES ANNUELLES'!$A$5:$J$1200,5,FALSE)</f>
        <v>0</v>
      </c>
    </row>
    <row r="3304" spans="1:6" x14ac:dyDescent="0.2">
      <c r="A3304" s="13">
        <f t="shared" si="1110"/>
        <v>551</v>
      </c>
      <c r="B3304" s="14">
        <f>IFERROR(VLOOKUP(A3304,'VENTES ANNUELLES'!$A$5:$J$1200,2,FALSE),"")</f>
        <v>0</v>
      </c>
      <c r="C3304" s="13">
        <f>IFERROR(VLOOKUP(A3304,'VENTES ANNUELLES'!$A$5:$J$1200,3,FALSE),"")</f>
        <v>0</v>
      </c>
      <c r="D3304" s="13">
        <f>'VENTES ANNUELLES'!$M$20</f>
        <v>707300</v>
      </c>
      <c r="E3304" s="15"/>
      <c r="F3304" s="15">
        <f>VLOOKUP(A3304,'VENTES ANNUELLES'!$A$5:$J$1200,6,FALSE)</f>
        <v>0</v>
      </c>
    </row>
    <row r="3305" spans="1:6" x14ac:dyDescent="0.2">
      <c r="A3305" s="13">
        <f t="shared" si="1110"/>
        <v>551</v>
      </c>
      <c r="B3305" s="14">
        <f>IFERROR(VLOOKUP(A3305,'VENTES ANNUELLES'!$A$5:$J$1200,2,FALSE),"")</f>
        <v>0</v>
      </c>
      <c r="C3305" s="13">
        <f>IFERROR(VLOOKUP(A3305,'VENTES ANNUELLES'!$A$5:$J$1200,3,FALSE),"")</f>
        <v>0</v>
      </c>
      <c r="D3305" s="13">
        <f>'VENTES ANNUELLES'!$M$21</f>
        <v>707400</v>
      </c>
      <c r="E3305" s="15"/>
      <c r="F3305" s="15">
        <f>VLOOKUP(A3305,'VENTES ANNUELLES'!$A$5:$J$1200,7,FALSE)</f>
        <v>0</v>
      </c>
    </row>
    <row r="3306" spans="1:6" x14ac:dyDescent="0.2">
      <c r="A3306" s="13">
        <f t="shared" si="1110"/>
        <v>551</v>
      </c>
      <c r="B3306" s="14">
        <f>IFERROR(VLOOKUP(A3306,'VENTES ANNUELLES'!$A$5:$J$1200,2,FALSE),"")</f>
        <v>0</v>
      </c>
      <c r="C3306" s="13">
        <f>IFERROR(VLOOKUP(A3306,'VENTES ANNUELLES'!$A$5:$J$1200,3,FALSE),"")</f>
        <v>0</v>
      </c>
      <c r="D3306" s="13">
        <f>'VENTES ANNUELLES'!$M$22</f>
        <v>445710</v>
      </c>
      <c r="E3306" s="15"/>
      <c r="F3306" s="15">
        <f>VLOOKUP(A3306,'VENTES ANNUELLES'!$A$5:$J$1200,9,FALSE)</f>
        <v>0</v>
      </c>
    </row>
    <row r="3307" spans="1:6" x14ac:dyDescent="0.2">
      <c r="A3307" s="13">
        <f t="shared" si="1110"/>
        <v>551</v>
      </c>
      <c r="B3307" s="14">
        <f>IFERROR(VLOOKUP(A3307,'VENTES ANNUELLES'!$A$5:$J$1200,2,FALSE),"")</f>
        <v>0</v>
      </c>
      <c r="C3307" s="13">
        <f>IFERROR(VLOOKUP(A3307,'VENTES ANNUELLES'!$A$5:$J$1200,3,FALSE),"")</f>
        <v>0</v>
      </c>
      <c r="D3307" s="13" t="str">
        <f>IFERROR(VLOOKUP(C3307,'VENTES ANNUELLES'!$L$5:$M$15,2,FALSE),"")</f>
        <v/>
      </c>
      <c r="E3307" s="15">
        <f>VLOOKUP(A3307,'VENTES ANNUELLES'!$A$5:$J$1200,10,FALSE)</f>
        <v>0</v>
      </c>
      <c r="F3307" s="15"/>
    </row>
    <row r="3308" spans="1:6" x14ac:dyDescent="0.2">
      <c r="A3308" s="13">
        <f t="shared" ref="A3308" si="1129">A3307+1</f>
        <v>552</v>
      </c>
      <c r="B3308" s="14">
        <f>IFERROR(VLOOKUP(A3308,'VENTES ANNUELLES'!$A$5:$J$1200,2,FALSE),"")</f>
        <v>0</v>
      </c>
      <c r="C3308" s="13">
        <f>IFERROR(VLOOKUP(A3308,'VENTES ANNUELLES'!$A$5:$J$1200,3,FALSE),"")</f>
        <v>0</v>
      </c>
      <c r="D3308" s="13">
        <f>'VENTES ANNUELLES'!$M$18</f>
        <v>707100</v>
      </c>
      <c r="E3308" s="15"/>
      <c r="F3308" s="15">
        <f>VLOOKUP(A3308,'VENTES ANNUELLES'!$A$5:$J$1200,4,FALSE)</f>
        <v>0</v>
      </c>
    </row>
    <row r="3309" spans="1:6" x14ac:dyDescent="0.2">
      <c r="A3309" s="13">
        <f t="shared" ref="A3309" si="1130">A3308</f>
        <v>552</v>
      </c>
      <c r="B3309" s="14">
        <f>IFERROR(VLOOKUP(A3309,'VENTES ANNUELLES'!$A$5:$J$1200,2,FALSE),"")</f>
        <v>0</v>
      </c>
      <c r="C3309" s="13">
        <f>IFERROR(VLOOKUP(A3309,'VENTES ANNUELLES'!$A$5:$J$1200,3,FALSE),"")</f>
        <v>0</v>
      </c>
      <c r="D3309" s="13">
        <f>'VENTES ANNUELLES'!$M$19</f>
        <v>707200</v>
      </c>
      <c r="E3309" s="15"/>
      <c r="F3309" s="15">
        <f>VLOOKUP(A3309,'VENTES ANNUELLES'!$A$5:$J$1200,5,FALSE)</f>
        <v>0</v>
      </c>
    </row>
    <row r="3310" spans="1:6" x14ac:dyDescent="0.2">
      <c r="A3310" s="13">
        <f t="shared" si="1110"/>
        <v>552</v>
      </c>
      <c r="B3310" s="14">
        <f>IFERROR(VLOOKUP(A3310,'VENTES ANNUELLES'!$A$5:$J$1200,2,FALSE),"")</f>
        <v>0</v>
      </c>
      <c r="C3310" s="13">
        <f>IFERROR(VLOOKUP(A3310,'VENTES ANNUELLES'!$A$5:$J$1200,3,FALSE),"")</f>
        <v>0</v>
      </c>
      <c r="D3310" s="13">
        <f>'VENTES ANNUELLES'!$M$20</f>
        <v>707300</v>
      </c>
      <c r="E3310" s="15"/>
      <c r="F3310" s="15">
        <f>VLOOKUP(A3310,'VENTES ANNUELLES'!$A$5:$J$1200,6,FALSE)</f>
        <v>0</v>
      </c>
    </row>
    <row r="3311" spans="1:6" x14ac:dyDescent="0.2">
      <c r="A3311" s="13">
        <f t="shared" si="1110"/>
        <v>552</v>
      </c>
      <c r="B3311" s="14">
        <f>IFERROR(VLOOKUP(A3311,'VENTES ANNUELLES'!$A$5:$J$1200,2,FALSE),"")</f>
        <v>0</v>
      </c>
      <c r="C3311" s="13">
        <f>IFERROR(VLOOKUP(A3311,'VENTES ANNUELLES'!$A$5:$J$1200,3,FALSE),"")</f>
        <v>0</v>
      </c>
      <c r="D3311" s="13">
        <f>'VENTES ANNUELLES'!$M$21</f>
        <v>707400</v>
      </c>
      <c r="E3311" s="15"/>
      <c r="F3311" s="15">
        <f>VLOOKUP(A3311,'VENTES ANNUELLES'!$A$5:$J$1200,7,FALSE)</f>
        <v>0</v>
      </c>
    </row>
    <row r="3312" spans="1:6" x14ac:dyDescent="0.2">
      <c r="A3312" s="13">
        <f t="shared" si="1110"/>
        <v>552</v>
      </c>
      <c r="B3312" s="14">
        <f>IFERROR(VLOOKUP(A3312,'VENTES ANNUELLES'!$A$5:$J$1200,2,FALSE),"")</f>
        <v>0</v>
      </c>
      <c r="C3312" s="13">
        <f>IFERROR(VLOOKUP(A3312,'VENTES ANNUELLES'!$A$5:$J$1200,3,FALSE),"")</f>
        <v>0</v>
      </c>
      <c r="D3312" s="13">
        <f>'VENTES ANNUELLES'!$M$22</f>
        <v>445710</v>
      </c>
      <c r="E3312" s="15"/>
      <c r="F3312" s="15">
        <f>VLOOKUP(A3312,'VENTES ANNUELLES'!$A$5:$J$1200,9,FALSE)</f>
        <v>0</v>
      </c>
    </row>
    <row r="3313" spans="1:6" x14ac:dyDescent="0.2">
      <c r="A3313" s="13">
        <f t="shared" si="1110"/>
        <v>552</v>
      </c>
      <c r="B3313" s="14">
        <f>IFERROR(VLOOKUP(A3313,'VENTES ANNUELLES'!$A$5:$J$1200,2,FALSE),"")</f>
        <v>0</v>
      </c>
      <c r="C3313" s="13">
        <f>IFERROR(VLOOKUP(A3313,'VENTES ANNUELLES'!$A$5:$J$1200,3,FALSE),"")</f>
        <v>0</v>
      </c>
      <c r="D3313" s="13" t="str">
        <f>IFERROR(VLOOKUP(C3313,'VENTES ANNUELLES'!$L$5:$M$15,2,FALSE),"")</f>
        <v/>
      </c>
      <c r="E3313" s="15">
        <f>VLOOKUP(A3313,'VENTES ANNUELLES'!$A$5:$J$1200,10,FALSE)</f>
        <v>0</v>
      </c>
      <c r="F3313" s="15"/>
    </row>
    <row r="3314" spans="1:6" x14ac:dyDescent="0.2">
      <c r="A3314" s="13">
        <f t="shared" ref="A3314" si="1131">A3313+1</f>
        <v>553</v>
      </c>
      <c r="B3314" s="14">
        <f>IFERROR(VLOOKUP(A3314,'VENTES ANNUELLES'!$A$5:$J$1200,2,FALSE),"")</f>
        <v>0</v>
      </c>
      <c r="C3314" s="13">
        <f>IFERROR(VLOOKUP(A3314,'VENTES ANNUELLES'!$A$5:$J$1200,3,FALSE),"")</f>
        <v>0</v>
      </c>
      <c r="D3314" s="13">
        <f>'VENTES ANNUELLES'!$M$18</f>
        <v>707100</v>
      </c>
      <c r="E3314" s="15"/>
      <c r="F3314" s="15">
        <f>VLOOKUP(A3314,'VENTES ANNUELLES'!$A$5:$J$1200,4,FALSE)</f>
        <v>0</v>
      </c>
    </row>
    <row r="3315" spans="1:6" x14ac:dyDescent="0.2">
      <c r="A3315" s="13">
        <f t="shared" ref="A3315:A3378" si="1132">A3314</f>
        <v>553</v>
      </c>
      <c r="B3315" s="14">
        <f>IFERROR(VLOOKUP(A3315,'VENTES ANNUELLES'!$A$5:$J$1200,2,FALSE),"")</f>
        <v>0</v>
      </c>
      <c r="C3315" s="13">
        <f>IFERROR(VLOOKUP(A3315,'VENTES ANNUELLES'!$A$5:$J$1200,3,FALSE),"")</f>
        <v>0</v>
      </c>
      <c r="D3315" s="13">
        <f>'VENTES ANNUELLES'!$M$19</f>
        <v>707200</v>
      </c>
      <c r="E3315" s="15"/>
      <c r="F3315" s="15">
        <f>VLOOKUP(A3315,'VENTES ANNUELLES'!$A$5:$J$1200,5,FALSE)</f>
        <v>0</v>
      </c>
    </row>
    <row r="3316" spans="1:6" x14ac:dyDescent="0.2">
      <c r="A3316" s="13">
        <f t="shared" si="1132"/>
        <v>553</v>
      </c>
      <c r="B3316" s="14">
        <f>IFERROR(VLOOKUP(A3316,'VENTES ANNUELLES'!$A$5:$J$1200,2,FALSE),"")</f>
        <v>0</v>
      </c>
      <c r="C3316" s="13">
        <f>IFERROR(VLOOKUP(A3316,'VENTES ANNUELLES'!$A$5:$J$1200,3,FALSE),"")</f>
        <v>0</v>
      </c>
      <c r="D3316" s="13">
        <f>'VENTES ANNUELLES'!$M$20</f>
        <v>707300</v>
      </c>
      <c r="E3316" s="15"/>
      <c r="F3316" s="15">
        <f>VLOOKUP(A3316,'VENTES ANNUELLES'!$A$5:$J$1200,6,FALSE)</f>
        <v>0</v>
      </c>
    </row>
    <row r="3317" spans="1:6" x14ac:dyDescent="0.2">
      <c r="A3317" s="13">
        <f t="shared" si="1132"/>
        <v>553</v>
      </c>
      <c r="B3317" s="14">
        <f>IFERROR(VLOOKUP(A3317,'VENTES ANNUELLES'!$A$5:$J$1200,2,FALSE),"")</f>
        <v>0</v>
      </c>
      <c r="C3317" s="13">
        <f>IFERROR(VLOOKUP(A3317,'VENTES ANNUELLES'!$A$5:$J$1200,3,FALSE),"")</f>
        <v>0</v>
      </c>
      <c r="D3317" s="13">
        <f>'VENTES ANNUELLES'!$M$21</f>
        <v>707400</v>
      </c>
      <c r="E3317" s="15"/>
      <c r="F3317" s="15">
        <f>VLOOKUP(A3317,'VENTES ANNUELLES'!$A$5:$J$1200,7,FALSE)</f>
        <v>0</v>
      </c>
    </row>
    <row r="3318" spans="1:6" x14ac:dyDescent="0.2">
      <c r="A3318" s="13">
        <f t="shared" si="1132"/>
        <v>553</v>
      </c>
      <c r="B3318" s="14">
        <f>IFERROR(VLOOKUP(A3318,'VENTES ANNUELLES'!$A$5:$J$1200,2,FALSE),"")</f>
        <v>0</v>
      </c>
      <c r="C3318" s="13">
        <f>IFERROR(VLOOKUP(A3318,'VENTES ANNUELLES'!$A$5:$J$1200,3,FALSE),"")</f>
        <v>0</v>
      </c>
      <c r="D3318" s="13">
        <f>'VENTES ANNUELLES'!$M$22</f>
        <v>445710</v>
      </c>
      <c r="E3318" s="15"/>
      <c r="F3318" s="15">
        <f>VLOOKUP(A3318,'VENTES ANNUELLES'!$A$5:$J$1200,9,FALSE)</f>
        <v>0</v>
      </c>
    </row>
    <row r="3319" spans="1:6" x14ac:dyDescent="0.2">
      <c r="A3319" s="13">
        <f t="shared" si="1132"/>
        <v>553</v>
      </c>
      <c r="B3319" s="14">
        <f>IFERROR(VLOOKUP(A3319,'VENTES ANNUELLES'!$A$5:$J$1200,2,FALSE),"")</f>
        <v>0</v>
      </c>
      <c r="C3319" s="13">
        <f>IFERROR(VLOOKUP(A3319,'VENTES ANNUELLES'!$A$5:$J$1200,3,FALSE),"")</f>
        <v>0</v>
      </c>
      <c r="D3319" s="13" t="str">
        <f>IFERROR(VLOOKUP(C3319,'VENTES ANNUELLES'!$L$5:$M$15,2,FALSE),"")</f>
        <v/>
      </c>
      <c r="E3319" s="15">
        <f>VLOOKUP(A3319,'VENTES ANNUELLES'!$A$5:$J$1200,10,FALSE)</f>
        <v>0</v>
      </c>
      <c r="F3319" s="15"/>
    </row>
    <row r="3320" spans="1:6" x14ac:dyDescent="0.2">
      <c r="A3320" s="13">
        <f t="shared" ref="A3320" si="1133">A3319+1</f>
        <v>554</v>
      </c>
      <c r="B3320" s="14">
        <f>IFERROR(VLOOKUP(A3320,'VENTES ANNUELLES'!$A$5:$J$1200,2,FALSE),"")</f>
        <v>0</v>
      </c>
      <c r="C3320" s="13">
        <f>IFERROR(VLOOKUP(A3320,'VENTES ANNUELLES'!$A$5:$J$1200,3,FALSE),"")</f>
        <v>0</v>
      </c>
      <c r="D3320" s="13">
        <f>'VENTES ANNUELLES'!$M$18</f>
        <v>707100</v>
      </c>
      <c r="E3320" s="15"/>
      <c r="F3320" s="15">
        <f>VLOOKUP(A3320,'VENTES ANNUELLES'!$A$5:$J$1200,4,FALSE)</f>
        <v>0</v>
      </c>
    </row>
    <row r="3321" spans="1:6" x14ac:dyDescent="0.2">
      <c r="A3321" s="13">
        <f t="shared" ref="A3321" si="1134">A3320</f>
        <v>554</v>
      </c>
      <c r="B3321" s="14">
        <f>IFERROR(VLOOKUP(A3321,'VENTES ANNUELLES'!$A$5:$J$1200,2,FALSE),"")</f>
        <v>0</v>
      </c>
      <c r="C3321" s="13">
        <f>IFERROR(VLOOKUP(A3321,'VENTES ANNUELLES'!$A$5:$J$1200,3,FALSE),"")</f>
        <v>0</v>
      </c>
      <c r="D3321" s="13">
        <f>'VENTES ANNUELLES'!$M$19</f>
        <v>707200</v>
      </c>
      <c r="E3321" s="15"/>
      <c r="F3321" s="15">
        <f>VLOOKUP(A3321,'VENTES ANNUELLES'!$A$5:$J$1200,5,FALSE)</f>
        <v>0</v>
      </c>
    </row>
    <row r="3322" spans="1:6" x14ac:dyDescent="0.2">
      <c r="A3322" s="13">
        <f t="shared" si="1132"/>
        <v>554</v>
      </c>
      <c r="B3322" s="14">
        <f>IFERROR(VLOOKUP(A3322,'VENTES ANNUELLES'!$A$5:$J$1200,2,FALSE),"")</f>
        <v>0</v>
      </c>
      <c r="C3322" s="13">
        <f>IFERROR(VLOOKUP(A3322,'VENTES ANNUELLES'!$A$5:$J$1200,3,FALSE),"")</f>
        <v>0</v>
      </c>
      <c r="D3322" s="13">
        <f>'VENTES ANNUELLES'!$M$20</f>
        <v>707300</v>
      </c>
      <c r="E3322" s="15"/>
      <c r="F3322" s="15">
        <f>VLOOKUP(A3322,'VENTES ANNUELLES'!$A$5:$J$1200,6,FALSE)</f>
        <v>0</v>
      </c>
    </row>
    <row r="3323" spans="1:6" x14ac:dyDescent="0.2">
      <c r="A3323" s="13">
        <f t="shared" si="1132"/>
        <v>554</v>
      </c>
      <c r="B3323" s="14">
        <f>IFERROR(VLOOKUP(A3323,'VENTES ANNUELLES'!$A$5:$J$1200,2,FALSE),"")</f>
        <v>0</v>
      </c>
      <c r="C3323" s="13">
        <f>IFERROR(VLOOKUP(A3323,'VENTES ANNUELLES'!$A$5:$J$1200,3,FALSE),"")</f>
        <v>0</v>
      </c>
      <c r="D3323" s="13">
        <f>'VENTES ANNUELLES'!$M$21</f>
        <v>707400</v>
      </c>
      <c r="E3323" s="15"/>
      <c r="F3323" s="15">
        <f>VLOOKUP(A3323,'VENTES ANNUELLES'!$A$5:$J$1200,7,FALSE)</f>
        <v>0</v>
      </c>
    </row>
    <row r="3324" spans="1:6" x14ac:dyDescent="0.2">
      <c r="A3324" s="13">
        <f t="shared" si="1132"/>
        <v>554</v>
      </c>
      <c r="B3324" s="14">
        <f>IFERROR(VLOOKUP(A3324,'VENTES ANNUELLES'!$A$5:$J$1200,2,FALSE),"")</f>
        <v>0</v>
      </c>
      <c r="C3324" s="13">
        <f>IFERROR(VLOOKUP(A3324,'VENTES ANNUELLES'!$A$5:$J$1200,3,FALSE),"")</f>
        <v>0</v>
      </c>
      <c r="D3324" s="13">
        <f>'VENTES ANNUELLES'!$M$22</f>
        <v>445710</v>
      </c>
      <c r="E3324" s="15"/>
      <c r="F3324" s="15">
        <f>VLOOKUP(A3324,'VENTES ANNUELLES'!$A$5:$J$1200,9,FALSE)</f>
        <v>0</v>
      </c>
    </row>
    <row r="3325" spans="1:6" x14ac:dyDescent="0.2">
      <c r="A3325" s="13">
        <f t="shared" si="1132"/>
        <v>554</v>
      </c>
      <c r="B3325" s="14">
        <f>IFERROR(VLOOKUP(A3325,'VENTES ANNUELLES'!$A$5:$J$1200,2,FALSE),"")</f>
        <v>0</v>
      </c>
      <c r="C3325" s="13">
        <f>IFERROR(VLOOKUP(A3325,'VENTES ANNUELLES'!$A$5:$J$1200,3,FALSE),"")</f>
        <v>0</v>
      </c>
      <c r="D3325" s="13" t="str">
        <f>IFERROR(VLOOKUP(C3325,'VENTES ANNUELLES'!$L$5:$M$15,2,FALSE),"")</f>
        <v/>
      </c>
      <c r="E3325" s="15">
        <f>VLOOKUP(A3325,'VENTES ANNUELLES'!$A$5:$J$1200,10,FALSE)</f>
        <v>0</v>
      </c>
      <c r="F3325" s="15"/>
    </row>
    <row r="3326" spans="1:6" x14ac:dyDescent="0.2">
      <c r="A3326" s="13">
        <f t="shared" ref="A3326" si="1135">A3325+1</f>
        <v>555</v>
      </c>
      <c r="B3326" s="14">
        <f>IFERROR(VLOOKUP(A3326,'VENTES ANNUELLES'!$A$5:$J$1200,2,FALSE),"")</f>
        <v>0</v>
      </c>
      <c r="C3326" s="13">
        <f>IFERROR(VLOOKUP(A3326,'VENTES ANNUELLES'!$A$5:$J$1200,3,FALSE),"")</f>
        <v>0</v>
      </c>
      <c r="D3326" s="13">
        <f>'VENTES ANNUELLES'!$M$18</f>
        <v>707100</v>
      </c>
      <c r="E3326" s="15"/>
      <c r="F3326" s="15">
        <f>VLOOKUP(A3326,'VENTES ANNUELLES'!$A$5:$J$1200,4,FALSE)</f>
        <v>0</v>
      </c>
    </row>
    <row r="3327" spans="1:6" x14ac:dyDescent="0.2">
      <c r="A3327" s="13">
        <f t="shared" ref="A3327" si="1136">A3326</f>
        <v>555</v>
      </c>
      <c r="B3327" s="14">
        <f>IFERROR(VLOOKUP(A3327,'VENTES ANNUELLES'!$A$5:$J$1200,2,FALSE),"")</f>
        <v>0</v>
      </c>
      <c r="C3327" s="13">
        <f>IFERROR(VLOOKUP(A3327,'VENTES ANNUELLES'!$A$5:$J$1200,3,FALSE),"")</f>
        <v>0</v>
      </c>
      <c r="D3327" s="13">
        <f>'VENTES ANNUELLES'!$M$19</f>
        <v>707200</v>
      </c>
      <c r="E3327" s="15"/>
      <c r="F3327" s="15">
        <f>VLOOKUP(A3327,'VENTES ANNUELLES'!$A$5:$J$1200,5,FALSE)</f>
        <v>0</v>
      </c>
    </row>
    <row r="3328" spans="1:6" x14ac:dyDescent="0.2">
      <c r="A3328" s="13">
        <f t="shared" si="1132"/>
        <v>555</v>
      </c>
      <c r="B3328" s="14">
        <f>IFERROR(VLOOKUP(A3328,'VENTES ANNUELLES'!$A$5:$J$1200,2,FALSE),"")</f>
        <v>0</v>
      </c>
      <c r="C3328" s="13">
        <f>IFERROR(VLOOKUP(A3328,'VENTES ANNUELLES'!$A$5:$J$1200,3,FALSE),"")</f>
        <v>0</v>
      </c>
      <c r="D3328" s="13">
        <f>'VENTES ANNUELLES'!$M$20</f>
        <v>707300</v>
      </c>
      <c r="E3328" s="15"/>
      <c r="F3328" s="15">
        <f>VLOOKUP(A3328,'VENTES ANNUELLES'!$A$5:$J$1200,6,FALSE)</f>
        <v>0</v>
      </c>
    </row>
    <row r="3329" spans="1:6" x14ac:dyDescent="0.2">
      <c r="A3329" s="13">
        <f t="shared" si="1132"/>
        <v>555</v>
      </c>
      <c r="B3329" s="14">
        <f>IFERROR(VLOOKUP(A3329,'VENTES ANNUELLES'!$A$5:$J$1200,2,FALSE),"")</f>
        <v>0</v>
      </c>
      <c r="C3329" s="13">
        <f>IFERROR(VLOOKUP(A3329,'VENTES ANNUELLES'!$A$5:$J$1200,3,FALSE),"")</f>
        <v>0</v>
      </c>
      <c r="D3329" s="13">
        <f>'VENTES ANNUELLES'!$M$21</f>
        <v>707400</v>
      </c>
      <c r="E3329" s="15"/>
      <c r="F3329" s="15">
        <f>VLOOKUP(A3329,'VENTES ANNUELLES'!$A$5:$J$1200,7,FALSE)</f>
        <v>0</v>
      </c>
    </row>
    <row r="3330" spans="1:6" x14ac:dyDescent="0.2">
      <c r="A3330" s="13">
        <f t="shared" si="1132"/>
        <v>555</v>
      </c>
      <c r="B3330" s="14">
        <f>IFERROR(VLOOKUP(A3330,'VENTES ANNUELLES'!$A$5:$J$1200,2,FALSE),"")</f>
        <v>0</v>
      </c>
      <c r="C3330" s="13">
        <f>IFERROR(VLOOKUP(A3330,'VENTES ANNUELLES'!$A$5:$J$1200,3,FALSE),"")</f>
        <v>0</v>
      </c>
      <c r="D3330" s="13">
        <f>'VENTES ANNUELLES'!$M$22</f>
        <v>445710</v>
      </c>
      <c r="E3330" s="15"/>
      <c r="F3330" s="15">
        <f>VLOOKUP(A3330,'VENTES ANNUELLES'!$A$5:$J$1200,9,FALSE)</f>
        <v>0</v>
      </c>
    </row>
    <row r="3331" spans="1:6" x14ac:dyDescent="0.2">
      <c r="A3331" s="13">
        <f t="shared" si="1132"/>
        <v>555</v>
      </c>
      <c r="B3331" s="14">
        <f>IFERROR(VLOOKUP(A3331,'VENTES ANNUELLES'!$A$5:$J$1200,2,FALSE),"")</f>
        <v>0</v>
      </c>
      <c r="C3331" s="13">
        <f>IFERROR(VLOOKUP(A3331,'VENTES ANNUELLES'!$A$5:$J$1200,3,FALSE),"")</f>
        <v>0</v>
      </c>
      <c r="D3331" s="13" t="str">
        <f>IFERROR(VLOOKUP(C3331,'VENTES ANNUELLES'!$L$5:$M$15,2,FALSE),"")</f>
        <v/>
      </c>
      <c r="E3331" s="15">
        <f>VLOOKUP(A3331,'VENTES ANNUELLES'!$A$5:$J$1200,10,FALSE)</f>
        <v>0</v>
      </c>
      <c r="F3331" s="15"/>
    </row>
    <row r="3332" spans="1:6" x14ac:dyDescent="0.2">
      <c r="A3332" s="13">
        <f t="shared" ref="A3332" si="1137">A3331+1</f>
        <v>556</v>
      </c>
      <c r="B3332" s="14">
        <f>IFERROR(VLOOKUP(A3332,'VENTES ANNUELLES'!$A$5:$J$1200,2,FALSE),"")</f>
        <v>0</v>
      </c>
      <c r="C3332" s="13">
        <f>IFERROR(VLOOKUP(A3332,'VENTES ANNUELLES'!$A$5:$J$1200,3,FALSE),"")</f>
        <v>0</v>
      </c>
      <c r="D3332" s="13">
        <f>'VENTES ANNUELLES'!$M$18</f>
        <v>707100</v>
      </c>
      <c r="E3332" s="15"/>
      <c r="F3332" s="15">
        <f>VLOOKUP(A3332,'VENTES ANNUELLES'!$A$5:$J$1200,4,FALSE)</f>
        <v>0</v>
      </c>
    </row>
    <row r="3333" spans="1:6" x14ac:dyDescent="0.2">
      <c r="A3333" s="13">
        <f t="shared" ref="A3333" si="1138">A3332</f>
        <v>556</v>
      </c>
      <c r="B3333" s="14">
        <f>IFERROR(VLOOKUP(A3333,'VENTES ANNUELLES'!$A$5:$J$1200,2,FALSE),"")</f>
        <v>0</v>
      </c>
      <c r="C3333" s="13">
        <f>IFERROR(VLOOKUP(A3333,'VENTES ANNUELLES'!$A$5:$J$1200,3,FALSE),"")</f>
        <v>0</v>
      </c>
      <c r="D3333" s="13">
        <f>'VENTES ANNUELLES'!$M$19</f>
        <v>707200</v>
      </c>
      <c r="E3333" s="15"/>
      <c r="F3333" s="15">
        <f>VLOOKUP(A3333,'VENTES ANNUELLES'!$A$5:$J$1200,5,FALSE)</f>
        <v>0</v>
      </c>
    </row>
    <row r="3334" spans="1:6" x14ac:dyDescent="0.2">
      <c r="A3334" s="13">
        <f t="shared" si="1132"/>
        <v>556</v>
      </c>
      <c r="B3334" s="14">
        <f>IFERROR(VLOOKUP(A3334,'VENTES ANNUELLES'!$A$5:$J$1200,2,FALSE),"")</f>
        <v>0</v>
      </c>
      <c r="C3334" s="13">
        <f>IFERROR(VLOOKUP(A3334,'VENTES ANNUELLES'!$A$5:$J$1200,3,FALSE),"")</f>
        <v>0</v>
      </c>
      <c r="D3334" s="13">
        <f>'VENTES ANNUELLES'!$M$20</f>
        <v>707300</v>
      </c>
      <c r="E3334" s="15"/>
      <c r="F3334" s="15">
        <f>VLOOKUP(A3334,'VENTES ANNUELLES'!$A$5:$J$1200,6,FALSE)</f>
        <v>0</v>
      </c>
    </row>
    <row r="3335" spans="1:6" x14ac:dyDescent="0.2">
      <c r="A3335" s="13">
        <f t="shared" si="1132"/>
        <v>556</v>
      </c>
      <c r="B3335" s="14">
        <f>IFERROR(VLOOKUP(A3335,'VENTES ANNUELLES'!$A$5:$J$1200,2,FALSE),"")</f>
        <v>0</v>
      </c>
      <c r="C3335" s="13">
        <f>IFERROR(VLOOKUP(A3335,'VENTES ANNUELLES'!$A$5:$J$1200,3,FALSE),"")</f>
        <v>0</v>
      </c>
      <c r="D3335" s="13">
        <f>'VENTES ANNUELLES'!$M$21</f>
        <v>707400</v>
      </c>
      <c r="E3335" s="15"/>
      <c r="F3335" s="15">
        <f>VLOOKUP(A3335,'VENTES ANNUELLES'!$A$5:$J$1200,7,FALSE)</f>
        <v>0</v>
      </c>
    </row>
    <row r="3336" spans="1:6" x14ac:dyDescent="0.2">
      <c r="A3336" s="13">
        <f t="shared" si="1132"/>
        <v>556</v>
      </c>
      <c r="B3336" s="14">
        <f>IFERROR(VLOOKUP(A3336,'VENTES ANNUELLES'!$A$5:$J$1200,2,FALSE),"")</f>
        <v>0</v>
      </c>
      <c r="C3336" s="13">
        <f>IFERROR(VLOOKUP(A3336,'VENTES ANNUELLES'!$A$5:$J$1200,3,FALSE),"")</f>
        <v>0</v>
      </c>
      <c r="D3336" s="13">
        <f>'VENTES ANNUELLES'!$M$22</f>
        <v>445710</v>
      </c>
      <c r="E3336" s="15"/>
      <c r="F3336" s="15">
        <f>VLOOKUP(A3336,'VENTES ANNUELLES'!$A$5:$J$1200,9,FALSE)</f>
        <v>0</v>
      </c>
    </row>
    <row r="3337" spans="1:6" x14ac:dyDescent="0.2">
      <c r="A3337" s="13">
        <f t="shared" si="1132"/>
        <v>556</v>
      </c>
      <c r="B3337" s="14">
        <f>IFERROR(VLOOKUP(A3337,'VENTES ANNUELLES'!$A$5:$J$1200,2,FALSE),"")</f>
        <v>0</v>
      </c>
      <c r="C3337" s="13">
        <f>IFERROR(VLOOKUP(A3337,'VENTES ANNUELLES'!$A$5:$J$1200,3,FALSE),"")</f>
        <v>0</v>
      </c>
      <c r="D3337" s="13" t="str">
        <f>IFERROR(VLOOKUP(C3337,'VENTES ANNUELLES'!$L$5:$M$15,2,FALSE),"")</f>
        <v/>
      </c>
      <c r="E3337" s="15">
        <f>VLOOKUP(A3337,'VENTES ANNUELLES'!$A$5:$J$1200,10,FALSE)</f>
        <v>0</v>
      </c>
      <c r="F3337" s="15"/>
    </row>
    <row r="3338" spans="1:6" x14ac:dyDescent="0.2">
      <c r="A3338" s="13">
        <f t="shared" ref="A3338" si="1139">A3337+1</f>
        <v>557</v>
      </c>
      <c r="B3338" s="14">
        <f>IFERROR(VLOOKUP(A3338,'VENTES ANNUELLES'!$A$5:$J$1200,2,FALSE),"")</f>
        <v>0</v>
      </c>
      <c r="C3338" s="13">
        <f>IFERROR(VLOOKUP(A3338,'VENTES ANNUELLES'!$A$5:$J$1200,3,FALSE),"")</f>
        <v>0</v>
      </c>
      <c r="D3338" s="13">
        <f>'VENTES ANNUELLES'!$M$18</f>
        <v>707100</v>
      </c>
      <c r="E3338" s="15"/>
      <c r="F3338" s="15">
        <f>VLOOKUP(A3338,'VENTES ANNUELLES'!$A$5:$J$1200,4,FALSE)</f>
        <v>0</v>
      </c>
    </row>
    <row r="3339" spans="1:6" x14ac:dyDescent="0.2">
      <c r="A3339" s="13">
        <f t="shared" ref="A3339" si="1140">A3338</f>
        <v>557</v>
      </c>
      <c r="B3339" s="14">
        <f>IFERROR(VLOOKUP(A3339,'VENTES ANNUELLES'!$A$5:$J$1200,2,FALSE),"")</f>
        <v>0</v>
      </c>
      <c r="C3339" s="13">
        <f>IFERROR(VLOOKUP(A3339,'VENTES ANNUELLES'!$A$5:$J$1200,3,FALSE),"")</f>
        <v>0</v>
      </c>
      <c r="D3339" s="13">
        <f>'VENTES ANNUELLES'!$M$19</f>
        <v>707200</v>
      </c>
      <c r="E3339" s="15"/>
      <c r="F3339" s="15">
        <f>VLOOKUP(A3339,'VENTES ANNUELLES'!$A$5:$J$1200,5,FALSE)</f>
        <v>0</v>
      </c>
    </row>
    <row r="3340" spans="1:6" x14ac:dyDescent="0.2">
      <c r="A3340" s="13">
        <f t="shared" si="1132"/>
        <v>557</v>
      </c>
      <c r="B3340" s="14">
        <f>IFERROR(VLOOKUP(A3340,'VENTES ANNUELLES'!$A$5:$J$1200,2,FALSE),"")</f>
        <v>0</v>
      </c>
      <c r="C3340" s="13">
        <f>IFERROR(VLOOKUP(A3340,'VENTES ANNUELLES'!$A$5:$J$1200,3,FALSE),"")</f>
        <v>0</v>
      </c>
      <c r="D3340" s="13">
        <f>'VENTES ANNUELLES'!$M$20</f>
        <v>707300</v>
      </c>
      <c r="E3340" s="15"/>
      <c r="F3340" s="15">
        <f>VLOOKUP(A3340,'VENTES ANNUELLES'!$A$5:$J$1200,6,FALSE)</f>
        <v>0</v>
      </c>
    </row>
    <row r="3341" spans="1:6" x14ac:dyDescent="0.2">
      <c r="A3341" s="13">
        <f t="shared" si="1132"/>
        <v>557</v>
      </c>
      <c r="B3341" s="14">
        <f>IFERROR(VLOOKUP(A3341,'VENTES ANNUELLES'!$A$5:$J$1200,2,FALSE),"")</f>
        <v>0</v>
      </c>
      <c r="C3341" s="13">
        <f>IFERROR(VLOOKUP(A3341,'VENTES ANNUELLES'!$A$5:$J$1200,3,FALSE),"")</f>
        <v>0</v>
      </c>
      <c r="D3341" s="13">
        <f>'VENTES ANNUELLES'!$M$21</f>
        <v>707400</v>
      </c>
      <c r="E3341" s="15"/>
      <c r="F3341" s="15">
        <f>VLOOKUP(A3341,'VENTES ANNUELLES'!$A$5:$J$1200,7,FALSE)</f>
        <v>0</v>
      </c>
    </row>
    <row r="3342" spans="1:6" x14ac:dyDescent="0.2">
      <c r="A3342" s="13">
        <f t="shared" si="1132"/>
        <v>557</v>
      </c>
      <c r="B3342" s="14">
        <f>IFERROR(VLOOKUP(A3342,'VENTES ANNUELLES'!$A$5:$J$1200,2,FALSE),"")</f>
        <v>0</v>
      </c>
      <c r="C3342" s="13">
        <f>IFERROR(VLOOKUP(A3342,'VENTES ANNUELLES'!$A$5:$J$1200,3,FALSE),"")</f>
        <v>0</v>
      </c>
      <c r="D3342" s="13">
        <f>'VENTES ANNUELLES'!$M$22</f>
        <v>445710</v>
      </c>
      <c r="E3342" s="15"/>
      <c r="F3342" s="15">
        <f>VLOOKUP(A3342,'VENTES ANNUELLES'!$A$5:$J$1200,9,FALSE)</f>
        <v>0</v>
      </c>
    </row>
    <row r="3343" spans="1:6" x14ac:dyDescent="0.2">
      <c r="A3343" s="13">
        <f t="shared" si="1132"/>
        <v>557</v>
      </c>
      <c r="B3343" s="14">
        <f>IFERROR(VLOOKUP(A3343,'VENTES ANNUELLES'!$A$5:$J$1200,2,FALSE),"")</f>
        <v>0</v>
      </c>
      <c r="C3343" s="13">
        <f>IFERROR(VLOOKUP(A3343,'VENTES ANNUELLES'!$A$5:$J$1200,3,FALSE),"")</f>
        <v>0</v>
      </c>
      <c r="D3343" s="13" t="str">
        <f>IFERROR(VLOOKUP(C3343,'VENTES ANNUELLES'!$L$5:$M$15,2,FALSE),"")</f>
        <v/>
      </c>
      <c r="E3343" s="15">
        <f>VLOOKUP(A3343,'VENTES ANNUELLES'!$A$5:$J$1200,10,FALSE)</f>
        <v>0</v>
      </c>
      <c r="F3343" s="15"/>
    </row>
    <row r="3344" spans="1:6" x14ac:dyDescent="0.2">
      <c r="A3344" s="13">
        <f t="shared" ref="A3344" si="1141">A3343+1</f>
        <v>558</v>
      </c>
      <c r="B3344" s="14">
        <f>IFERROR(VLOOKUP(A3344,'VENTES ANNUELLES'!$A$5:$J$1200,2,FALSE),"")</f>
        <v>0</v>
      </c>
      <c r="C3344" s="13">
        <f>IFERROR(VLOOKUP(A3344,'VENTES ANNUELLES'!$A$5:$J$1200,3,FALSE),"")</f>
        <v>0</v>
      </c>
      <c r="D3344" s="13">
        <f>'VENTES ANNUELLES'!$M$18</f>
        <v>707100</v>
      </c>
      <c r="E3344" s="15"/>
      <c r="F3344" s="15">
        <f>VLOOKUP(A3344,'VENTES ANNUELLES'!$A$5:$J$1200,4,FALSE)</f>
        <v>0</v>
      </c>
    </row>
    <row r="3345" spans="1:6" x14ac:dyDescent="0.2">
      <c r="A3345" s="13">
        <f t="shared" ref="A3345" si="1142">A3344</f>
        <v>558</v>
      </c>
      <c r="B3345" s="14">
        <f>IFERROR(VLOOKUP(A3345,'VENTES ANNUELLES'!$A$5:$J$1200,2,FALSE),"")</f>
        <v>0</v>
      </c>
      <c r="C3345" s="13">
        <f>IFERROR(VLOOKUP(A3345,'VENTES ANNUELLES'!$A$5:$J$1200,3,FALSE),"")</f>
        <v>0</v>
      </c>
      <c r="D3345" s="13">
        <f>'VENTES ANNUELLES'!$M$19</f>
        <v>707200</v>
      </c>
      <c r="E3345" s="15"/>
      <c r="F3345" s="15">
        <f>VLOOKUP(A3345,'VENTES ANNUELLES'!$A$5:$J$1200,5,FALSE)</f>
        <v>0</v>
      </c>
    </row>
    <row r="3346" spans="1:6" x14ac:dyDescent="0.2">
      <c r="A3346" s="13">
        <f t="shared" si="1132"/>
        <v>558</v>
      </c>
      <c r="B3346" s="14">
        <f>IFERROR(VLOOKUP(A3346,'VENTES ANNUELLES'!$A$5:$J$1200,2,FALSE),"")</f>
        <v>0</v>
      </c>
      <c r="C3346" s="13">
        <f>IFERROR(VLOOKUP(A3346,'VENTES ANNUELLES'!$A$5:$J$1200,3,FALSE),"")</f>
        <v>0</v>
      </c>
      <c r="D3346" s="13">
        <f>'VENTES ANNUELLES'!$M$20</f>
        <v>707300</v>
      </c>
      <c r="E3346" s="15"/>
      <c r="F3346" s="15">
        <f>VLOOKUP(A3346,'VENTES ANNUELLES'!$A$5:$J$1200,6,FALSE)</f>
        <v>0</v>
      </c>
    </row>
    <row r="3347" spans="1:6" x14ac:dyDescent="0.2">
      <c r="A3347" s="13">
        <f t="shared" si="1132"/>
        <v>558</v>
      </c>
      <c r="B3347" s="14">
        <f>IFERROR(VLOOKUP(A3347,'VENTES ANNUELLES'!$A$5:$J$1200,2,FALSE),"")</f>
        <v>0</v>
      </c>
      <c r="C3347" s="13">
        <f>IFERROR(VLOOKUP(A3347,'VENTES ANNUELLES'!$A$5:$J$1200,3,FALSE),"")</f>
        <v>0</v>
      </c>
      <c r="D3347" s="13">
        <f>'VENTES ANNUELLES'!$M$21</f>
        <v>707400</v>
      </c>
      <c r="E3347" s="15"/>
      <c r="F3347" s="15">
        <f>VLOOKUP(A3347,'VENTES ANNUELLES'!$A$5:$J$1200,7,FALSE)</f>
        <v>0</v>
      </c>
    </row>
    <row r="3348" spans="1:6" x14ac:dyDescent="0.2">
      <c r="A3348" s="13">
        <f t="shared" si="1132"/>
        <v>558</v>
      </c>
      <c r="B3348" s="14">
        <f>IFERROR(VLOOKUP(A3348,'VENTES ANNUELLES'!$A$5:$J$1200,2,FALSE),"")</f>
        <v>0</v>
      </c>
      <c r="C3348" s="13">
        <f>IFERROR(VLOOKUP(A3348,'VENTES ANNUELLES'!$A$5:$J$1200,3,FALSE),"")</f>
        <v>0</v>
      </c>
      <c r="D3348" s="13">
        <f>'VENTES ANNUELLES'!$M$22</f>
        <v>445710</v>
      </c>
      <c r="E3348" s="15"/>
      <c r="F3348" s="15">
        <f>VLOOKUP(A3348,'VENTES ANNUELLES'!$A$5:$J$1200,9,FALSE)</f>
        <v>0</v>
      </c>
    </row>
    <row r="3349" spans="1:6" x14ac:dyDescent="0.2">
      <c r="A3349" s="13">
        <f t="shared" si="1132"/>
        <v>558</v>
      </c>
      <c r="B3349" s="14">
        <f>IFERROR(VLOOKUP(A3349,'VENTES ANNUELLES'!$A$5:$J$1200,2,FALSE),"")</f>
        <v>0</v>
      </c>
      <c r="C3349" s="13">
        <f>IFERROR(VLOOKUP(A3349,'VENTES ANNUELLES'!$A$5:$J$1200,3,FALSE),"")</f>
        <v>0</v>
      </c>
      <c r="D3349" s="13" t="str">
        <f>IFERROR(VLOOKUP(C3349,'VENTES ANNUELLES'!$L$5:$M$15,2,FALSE),"")</f>
        <v/>
      </c>
      <c r="E3349" s="15">
        <f>VLOOKUP(A3349,'VENTES ANNUELLES'!$A$5:$J$1200,10,FALSE)</f>
        <v>0</v>
      </c>
      <c r="F3349" s="15"/>
    </row>
    <row r="3350" spans="1:6" x14ac:dyDescent="0.2">
      <c r="A3350" s="13">
        <f t="shared" ref="A3350" si="1143">A3349+1</f>
        <v>559</v>
      </c>
      <c r="B3350" s="14">
        <f>IFERROR(VLOOKUP(A3350,'VENTES ANNUELLES'!$A$5:$J$1200,2,FALSE),"")</f>
        <v>0</v>
      </c>
      <c r="C3350" s="13">
        <f>IFERROR(VLOOKUP(A3350,'VENTES ANNUELLES'!$A$5:$J$1200,3,FALSE),"")</f>
        <v>0</v>
      </c>
      <c r="D3350" s="13">
        <f>'VENTES ANNUELLES'!$M$18</f>
        <v>707100</v>
      </c>
      <c r="E3350" s="15"/>
      <c r="F3350" s="15">
        <f>VLOOKUP(A3350,'VENTES ANNUELLES'!$A$5:$J$1200,4,FALSE)</f>
        <v>0</v>
      </c>
    </row>
    <row r="3351" spans="1:6" x14ac:dyDescent="0.2">
      <c r="A3351" s="13">
        <f t="shared" ref="A3351" si="1144">A3350</f>
        <v>559</v>
      </c>
      <c r="B3351" s="14">
        <f>IFERROR(VLOOKUP(A3351,'VENTES ANNUELLES'!$A$5:$J$1200,2,FALSE),"")</f>
        <v>0</v>
      </c>
      <c r="C3351" s="13">
        <f>IFERROR(VLOOKUP(A3351,'VENTES ANNUELLES'!$A$5:$J$1200,3,FALSE),"")</f>
        <v>0</v>
      </c>
      <c r="D3351" s="13">
        <f>'VENTES ANNUELLES'!$M$19</f>
        <v>707200</v>
      </c>
      <c r="E3351" s="15"/>
      <c r="F3351" s="15">
        <f>VLOOKUP(A3351,'VENTES ANNUELLES'!$A$5:$J$1200,5,FALSE)</f>
        <v>0</v>
      </c>
    </row>
    <row r="3352" spans="1:6" x14ac:dyDescent="0.2">
      <c r="A3352" s="13">
        <f t="shared" si="1132"/>
        <v>559</v>
      </c>
      <c r="B3352" s="14">
        <f>IFERROR(VLOOKUP(A3352,'VENTES ANNUELLES'!$A$5:$J$1200,2,FALSE),"")</f>
        <v>0</v>
      </c>
      <c r="C3352" s="13">
        <f>IFERROR(VLOOKUP(A3352,'VENTES ANNUELLES'!$A$5:$J$1200,3,FALSE),"")</f>
        <v>0</v>
      </c>
      <c r="D3352" s="13">
        <f>'VENTES ANNUELLES'!$M$20</f>
        <v>707300</v>
      </c>
      <c r="E3352" s="15"/>
      <c r="F3352" s="15">
        <f>VLOOKUP(A3352,'VENTES ANNUELLES'!$A$5:$J$1200,6,FALSE)</f>
        <v>0</v>
      </c>
    </row>
    <row r="3353" spans="1:6" x14ac:dyDescent="0.2">
      <c r="A3353" s="13">
        <f t="shared" si="1132"/>
        <v>559</v>
      </c>
      <c r="B3353" s="14">
        <f>IFERROR(VLOOKUP(A3353,'VENTES ANNUELLES'!$A$5:$J$1200,2,FALSE),"")</f>
        <v>0</v>
      </c>
      <c r="C3353" s="13">
        <f>IFERROR(VLOOKUP(A3353,'VENTES ANNUELLES'!$A$5:$J$1200,3,FALSE),"")</f>
        <v>0</v>
      </c>
      <c r="D3353" s="13">
        <f>'VENTES ANNUELLES'!$M$21</f>
        <v>707400</v>
      </c>
      <c r="E3353" s="15"/>
      <c r="F3353" s="15">
        <f>VLOOKUP(A3353,'VENTES ANNUELLES'!$A$5:$J$1200,7,FALSE)</f>
        <v>0</v>
      </c>
    </row>
    <row r="3354" spans="1:6" x14ac:dyDescent="0.2">
      <c r="A3354" s="13">
        <f t="shared" si="1132"/>
        <v>559</v>
      </c>
      <c r="B3354" s="14">
        <f>IFERROR(VLOOKUP(A3354,'VENTES ANNUELLES'!$A$5:$J$1200,2,FALSE),"")</f>
        <v>0</v>
      </c>
      <c r="C3354" s="13">
        <f>IFERROR(VLOOKUP(A3354,'VENTES ANNUELLES'!$A$5:$J$1200,3,FALSE),"")</f>
        <v>0</v>
      </c>
      <c r="D3354" s="13">
        <f>'VENTES ANNUELLES'!$M$22</f>
        <v>445710</v>
      </c>
      <c r="E3354" s="15"/>
      <c r="F3354" s="15">
        <f>VLOOKUP(A3354,'VENTES ANNUELLES'!$A$5:$J$1200,9,FALSE)</f>
        <v>0</v>
      </c>
    </row>
    <row r="3355" spans="1:6" x14ac:dyDescent="0.2">
      <c r="A3355" s="13">
        <f t="shared" si="1132"/>
        <v>559</v>
      </c>
      <c r="B3355" s="14">
        <f>IFERROR(VLOOKUP(A3355,'VENTES ANNUELLES'!$A$5:$J$1200,2,FALSE),"")</f>
        <v>0</v>
      </c>
      <c r="C3355" s="13">
        <f>IFERROR(VLOOKUP(A3355,'VENTES ANNUELLES'!$A$5:$J$1200,3,FALSE),"")</f>
        <v>0</v>
      </c>
      <c r="D3355" s="13" t="str">
        <f>IFERROR(VLOOKUP(C3355,'VENTES ANNUELLES'!$L$5:$M$15,2,FALSE),"")</f>
        <v/>
      </c>
      <c r="E3355" s="15">
        <f>VLOOKUP(A3355,'VENTES ANNUELLES'!$A$5:$J$1200,10,FALSE)</f>
        <v>0</v>
      </c>
      <c r="F3355" s="15"/>
    </row>
    <row r="3356" spans="1:6" x14ac:dyDescent="0.2">
      <c r="A3356" s="13">
        <f t="shared" ref="A3356" si="1145">A3355+1</f>
        <v>560</v>
      </c>
      <c r="B3356" s="14">
        <f>IFERROR(VLOOKUP(A3356,'VENTES ANNUELLES'!$A$5:$J$1200,2,FALSE),"")</f>
        <v>0</v>
      </c>
      <c r="C3356" s="13">
        <f>IFERROR(VLOOKUP(A3356,'VENTES ANNUELLES'!$A$5:$J$1200,3,FALSE),"")</f>
        <v>0</v>
      </c>
      <c r="D3356" s="13">
        <f>'VENTES ANNUELLES'!$M$18</f>
        <v>707100</v>
      </c>
      <c r="E3356" s="15"/>
      <c r="F3356" s="15">
        <f>VLOOKUP(A3356,'VENTES ANNUELLES'!$A$5:$J$1200,4,FALSE)</f>
        <v>0</v>
      </c>
    </row>
    <row r="3357" spans="1:6" x14ac:dyDescent="0.2">
      <c r="A3357" s="13">
        <f t="shared" ref="A3357" si="1146">A3356</f>
        <v>560</v>
      </c>
      <c r="B3357" s="14">
        <f>IFERROR(VLOOKUP(A3357,'VENTES ANNUELLES'!$A$5:$J$1200,2,FALSE),"")</f>
        <v>0</v>
      </c>
      <c r="C3357" s="13">
        <f>IFERROR(VLOOKUP(A3357,'VENTES ANNUELLES'!$A$5:$J$1200,3,FALSE),"")</f>
        <v>0</v>
      </c>
      <c r="D3357" s="13">
        <f>'VENTES ANNUELLES'!$M$19</f>
        <v>707200</v>
      </c>
      <c r="E3357" s="15"/>
      <c r="F3357" s="15">
        <f>VLOOKUP(A3357,'VENTES ANNUELLES'!$A$5:$J$1200,5,FALSE)</f>
        <v>0</v>
      </c>
    </row>
    <row r="3358" spans="1:6" x14ac:dyDescent="0.2">
      <c r="A3358" s="13">
        <f t="shared" si="1132"/>
        <v>560</v>
      </c>
      <c r="B3358" s="14">
        <f>IFERROR(VLOOKUP(A3358,'VENTES ANNUELLES'!$A$5:$J$1200,2,FALSE),"")</f>
        <v>0</v>
      </c>
      <c r="C3358" s="13">
        <f>IFERROR(VLOOKUP(A3358,'VENTES ANNUELLES'!$A$5:$J$1200,3,FALSE),"")</f>
        <v>0</v>
      </c>
      <c r="D3358" s="13">
        <f>'VENTES ANNUELLES'!$M$20</f>
        <v>707300</v>
      </c>
      <c r="E3358" s="15"/>
      <c r="F3358" s="15">
        <f>VLOOKUP(A3358,'VENTES ANNUELLES'!$A$5:$J$1200,6,FALSE)</f>
        <v>0</v>
      </c>
    </row>
    <row r="3359" spans="1:6" x14ac:dyDescent="0.2">
      <c r="A3359" s="13">
        <f t="shared" si="1132"/>
        <v>560</v>
      </c>
      <c r="B3359" s="14">
        <f>IFERROR(VLOOKUP(A3359,'VENTES ANNUELLES'!$A$5:$J$1200,2,FALSE),"")</f>
        <v>0</v>
      </c>
      <c r="C3359" s="13">
        <f>IFERROR(VLOOKUP(A3359,'VENTES ANNUELLES'!$A$5:$J$1200,3,FALSE),"")</f>
        <v>0</v>
      </c>
      <c r="D3359" s="13">
        <f>'VENTES ANNUELLES'!$M$21</f>
        <v>707400</v>
      </c>
      <c r="E3359" s="15"/>
      <c r="F3359" s="15">
        <f>VLOOKUP(A3359,'VENTES ANNUELLES'!$A$5:$J$1200,7,FALSE)</f>
        <v>0</v>
      </c>
    </row>
    <row r="3360" spans="1:6" x14ac:dyDescent="0.2">
      <c r="A3360" s="13">
        <f t="shared" si="1132"/>
        <v>560</v>
      </c>
      <c r="B3360" s="14">
        <f>IFERROR(VLOOKUP(A3360,'VENTES ANNUELLES'!$A$5:$J$1200,2,FALSE),"")</f>
        <v>0</v>
      </c>
      <c r="C3360" s="13">
        <f>IFERROR(VLOOKUP(A3360,'VENTES ANNUELLES'!$A$5:$J$1200,3,FALSE),"")</f>
        <v>0</v>
      </c>
      <c r="D3360" s="13">
        <f>'VENTES ANNUELLES'!$M$22</f>
        <v>445710</v>
      </c>
      <c r="E3360" s="15"/>
      <c r="F3360" s="15">
        <f>VLOOKUP(A3360,'VENTES ANNUELLES'!$A$5:$J$1200,9,FALSE)</f>
        <v>0</v>
      </c>
    </row>
    <row r="3361" spans="1:6" x14ac:dyDescent="0.2">
      <c r="A3361" s="13">
        <f t="shared" si="1132"/>
        <v>560</v>
      </c>
      <c r="B3361" s="14">
        <f>IFERROR(VLOOKUP(A3361,'VENTES ANNUELLES'!$A$5:$J$1200,2,FALSE),"")</f>
        <v>0</v>
      </c>
      <c r="C3361" s="13">
        <f>IFERROR(VLOOKUP(A3361,'VENTES ANNUELLES'!$A$5:$J$1200,3,FALSE),"")</f>
        <v>0</v>
      </c>
      <c r="D3361" s="13" t="str">
        <f>IFERROR(VLOOKUP(C3361,'VENTES ANNUELLES'!$L$5:$M$15,2,FALSE),"")</f>
        <v/>
      </c>
      <c r="E3361" s="15">
        <f>VLOOKUP(A3361,'VENTES ANNUELLES'!$A$5:$J$1200,10,FALSE)</f>
        <v>0</v>
      </c>
      <c r="F3361" s="15"/>
    </row>
    <row r="3362" spans="1:6" x14ac:dyDescent="0.2">
      <c r="A3362" s="13">
        <f t="shared" ref="A3362" si="1147">A3361+1</f>
        <v>561</v>
      </c>
      <c r="B3362" s="14">
        <f>IFERROR(VLOOKUP(A3362,'VENTES ANNUELLES'!$A$5:$J$1200,2,FALSE),"")</f>
        <v>0</v>
      </c>
      <c r="C3362" s="13">
        <f>IFERROR(VLOOKUP(A3362,'VENTES ANNUELLES'!$A$5:$J$1200,3,FALSE),"")</f>
        <v>0</v>
      </c>
      <c r="D3362" s="13">
        <f>'VENTES ANNUELLES'!$M$18</f>
        <v>707100</v>
      </c>
      <c r="E3362" s="15"/>
      <c r="F3362" s="15">
        <f>VLOOKUP(A3362,'VENTES ANNUELLES'!$A$5:$J$1200,4,FALSE)</f>
        <v>0</v>
      </c>
    </row>
    <row r="3363" spans="1:6" x14ac:dyDescent="0.2">
      <c r="A3363" s="13">
        <f t="shared" ref="A3363" si="1148">A3362</f>
        <v>561</v>
      </c>
      <c r="B3363" s="14">
        <f>IFERROR(VLOOKUP(A3363,'VENTES ANNUELLES'!$A$5:$J$1200,2,FALSE),"")</f>
        <v>0</v>
      </c>
      <c r="C3363" s="13">
        <f>IFERROR(VLOOKUP(A3363,'VENTES ANNUELLES'!$A$5:$J$1200,3,FALSE),"")</f>
        <v>0</v>
      </c>
      <c r="D3363" s="13">
        <f>'VENTES ANNUELLES'!$M$19</f>
        <v>707200</v>
      </c>
      <c r="E3363" s="15"/>
      <c r="F3363" s="15">
        <f>VLOOKUP(A3363,'VENTES ANNUELLES'!$A$5:$J$1200,5,FALSE)</f>
        <v>0</v>
      </c>
    </row>
    <row r="3364" spans="1:6" x14ac:dyDescent="0.2">
      <c r="A3364" s="13">
        <f t="shared" si="1132"/>
        <v>561</v>
      </c>
      <c r="B3364" s="14">
        <f>IFERROR(VLOOKUP(A3364,'VENTES ANNUELLES'!$A$5:$J$1200,2,FALSE),"")</f>
        <v>0</v>
      </c>
      <c r="C3364" s="13">
        <f>IFERROR(VLOOKUP(A3364,'VENTES ANNUELLES'!$A$5:$J$1200,3,FALSE),"")</f>
        <v>0</v>
      </c>
      <c r="D3364" s="13">
        <f>'VENTES ANNUELLES'!$M$20</f>
        <v>707300</v>
      </c>
      <c r="E3364" s="15"/>
      <c r="F3364" s="15">
        <f>VLOOKUP(A3364,'VENTES ANNUELLES'!$A$5:$J$1200,6,FALSE)</f>
        <v>0</v>
      </c>
    </row>
    <row r="3365" spans="1:6" x14ac:dyDescent="0.2">
      <c r="A3365" s="13">
        <f t="shared" si="1132"/>
        <v>561</v>
      </c>
      <c r="B3365" s="14">
        <f>IFERROR(VLOOKUP(A3365,'VENTES ANNUELLES'!$A$5:$J$1200,2,FALSE),"")</f>
        <v>0</v>
      </c>
      <c r="C3365" s="13">
        <f>IFERROR(VLOOKUP(A3365,'VENTES ANNUELLES'!$A$5:$J$1200,3,FALSE),"")</f>
        <v>0</v>
      </c>
      <c r="D3365" s="13">
        <f>'VENTES ANNUELLES'!$M$21</f>
        <v>707400</v>
      </c>
      <c r="E3365" s="15"/>
      <c r="F3365" s="15">
        <f>VLOOKUP(A3365,'VENTES ANNUELLES'!$A$5:$J$1200,7,FALSE)</f>
        <v>0</v>
      </c>
    </row>
    <row r="3366" spans="1:6" x14ac:dyDescent="0.2">
      <c r="A3366" s="13">
        <f t="shared" si="1132"/>
        <v>561</v>
      </c>
      <c r="B3366" s="14">
        <f>IFERROR(VLOOKUP(A3366,'VENTES ANNUELLES'!$A$5:$J$1200,2,FALSE),"")</f>
        <v>0</v>
      </c>
      <c r="C3366" s="13">
        <f>IFERROR(VLOOKUP(A3366,'VENTES ANNUELLES'!$A$5:$J$1200,3,FALSE),"")</f>
        <v>0</v>
      </c>
      <c r="D3366" s="13">
        <f>'VENTES ANNUELLES'!$M$22</f>
        <v>445710</v>
      </c>
      <c r="E3366" s="15"/>
      <c r="F3366" s="15">
        <f>VLOOKUP(A3366,'VENTES ANNUELLES'!$A$5:$J$1200,9,FALSE)</f>
        <v>0</v>
      </c>
    </row>
    <row r="3367" spans="1:6" x14ac:dyDescent="0.2">
      <c r="A3367" s="13">
        <f t="shared" si="1132"/>
        <v>561</v>
      </c>
      <c r="B3367" s="14">
        <f>IFERROR(VLOOKUP(A3367,'VENTES ANNUELLES'!$A$5:$J$1200,2,FALSE),"")</f>
        <v>0</v>
      </c>
      <c r="C3367" s="13">
        <f>IFERROR(VLOOKUP(A3367,'VENTES ANNUELLES'!$A$5:$J$1200,3,FALSE),"")</f>
        <v>0</v>
      </c>
      <c r="D3367" s="13" t="str">
        <f>IFERROR(VLOOKUP(C3367,'VENTES ANNUELLES'!$L$5:$M$15,2,FALSE),"")</f>
        <v/>
      </c>
      <c r="E3367" s="15">
        <f>VLOOKUP(A3367,'VENTES ANNUELLES'!$A$5:$J$1200,10,FALSE)</f>
        <v>0</v>
      </c>
      <c r="F3367" s="15"/>
    </row>
    <row r="3368" spans="1:6" x14ac:dyDescent="0.2">
      <c r="A3368" s="13">
        <f t="shared" ref="A3368" si="1149">A3367+1</f>
        <v>562</v>
      </c>
      <c r="B3368" s="14">
        <f>IFERROR(VLOOKUP(A3368,'VENTES ANNUELLES'!$A$5:$J$1200,2,FALSE),"")</f>
        <v>0</v>
      </c>
      <c r="C3368" s="13">
        <f>IFERROR(VLOOKUP(A3368,'VENTES ANNUELLES'!$A$5:$J$1200,3,FALSE),"")</f>
        <v>0</v>
      </c>
      <c r="D3368" s="13">
        <f>'VENTES ANNUELLES'!$M$18</f>
        <v>707100</v>
      </c>
      <c r="E3368" s="15"/>
      <c r="F3368" s="15">
        <f>VLOOKUP(A3368,'VENTES ANNUELLES'!$A$5:$J$1200,4,FALSE)</f>
        <v>0</v>
      </c>
    </row>
    <row r="3369" spans="1:6" x14ac:dyDescent="0.2">
      <c r="A3369" s="13">
        <f t="shared" ref="A3369" si="1150">A3368</f>
        <v>562</v>
      </c>
      <c r="B3369" s="14">
        <f>IFERROR(VLOOKUP(A3369,'VENTES ANNUELLES'!$A$5:$J$1200,2,FALSE),"")</f>
        <v>0</v>
      </c>
      <c r="C3369" s="13">
        <f>IFERROR(VLOOKUP(A3369,'VENTES ANNUELLES'!$A$5:$J$1200,3,FALSE),"")</f>
        <v>0</v>
      </c>
      <c r="D3369" s="13">
        <f>'VENTES ANNUELLES'!$M$19</f>
        <v>707200</v>
      </c>
      <c r="E3369" s="15"/>
      <c r="F3369" s="15">
        <f>VLOOKUP(A3369,'VENTES ANNUELLES'!$A$5:$J$1200,5,FALSE)</f>
        <v>0</v>
      </c>
    </row>
    <row r="3370" spans="1:6" x14ac:dyDescent="0.2">
      <c r="A3370" s="13">
        <f t="shared" si="1132"/>
        <v>562</v>
      </c>
      <c r="B3370" s="14">
        <f>IFERROR(VLOOKUP(A3370,'VENTES ANNUELLES'!$A$5:$J$1200,2,FALSE),"")</f>
        <v>0</v>
      </c>
      <c r="C3370" s="13">
        <f>IFERROR(VLOOKUP(A3370,'VENTES ANNUELLES'!$A$5:$J$1200,3,FALSE),"")</f>
        <v>0</v>
      </c>
      <c r="D3370" s="13">
        <f>'VENTES ANNUELLES'!$M$20</f>
        <v>707300</v>
      </c>
      <c r="E3370" s="15"/>
      <c r="F3370" s="15">
        <f>VLOOKUP(A3370,'VENTES ANNUELLES'!$A$5:$J$1200,6,FALSE)</f>
        <v>0</v>
      </c>
    </row>
    <row r="3371" spans="1:6" x14ac:dyDescent="0.2">
      <c r="A3371" s="13">
        <f t="shared" si="1132"/>
        <v>562</v>
      </c>
      <c r="B3371" s="14">
        <f>IFERROR(VLOOKUP(A3371,'VENTES ANNUELLES'!$A$5:$J$1200,2,FALSE),"")</f>
        <v>0</v>
      </c>
      <c r="C3371" s="13">
        <f>IFERROR(VLOOKUP(A3371,'VENTES ANNUELLES'!$A$5:$J$1200,3,FALSE),"")</f>
        <v>0</v>
      </c>
      <c r="D3371" s="13">
        <f>'VENTES ANNUELLES'!$M$21</f>
        <v>707400</v>
      </c>
      <c r="E3371" s="15"/>
      <c r="F3371" s="15">
        <f>VLOOKUP(A3371,'VENTES ANNUELLES'!$A$5:$J$1200,7,FALSE)</f>
        <v>0</v>
      </c>
    </row>
    <row r="3372" spans="1:6" x14ac:dyDescent="0.2">
      <c r="A3372" s="13">
        <f t="shared" si="1132"/>
        <v>562</v>
      </c>
      <c r="B3372" s="14">
        <f>IFERROR(VLOOKUP(A3372,'VENTES ANNUELLES'!$A$5:$J$1200,2,FALSE),"")</f>
        <v>0</v>
      </c>
      <c r="C3372" s="13">
        <f>IFERROR(VLOOKUP(A3372,'VENTES ANNUELLES'!$A$5:$J$1200,3,FALSE),"")</f>
        <v>0</v>
      </c>
      <c r="D3372" s="13">
        <f>'VENTES ANNUELLES'!$M$22</f>
        <v>445710</v>
      </c>
      <c r="E3372" s="15"/>
      <c r="F3372" s="15">
        <f>VLOOKUP(A3372,'VENTES ANNUELLES'!$A$5:$J$1200,9,FALSE)</f>
        <v>0</v>
      </c>
    </row>
    <row r="3373" spans="1:6" x14ac:dyDescent="0.2">
      <c r="A3373" s="13">
        <f t="shared" si="1132"/>
        <v>562</v>
      </c>
      <c r="B3373" s="14">
        <f>IFERROR(VLOOKUP(A3373,'VENTES ANNUELLES'!$A$5:$J$1200,2,FALSE),"")</f>
        <v>0</v>
      </c>
      <c r="C3373" s="13">
        <f>IFERROR(VLOOKUP(A3373,'VENTES ANNUELLES'!$A$5:$J$1200,3,FALSE),"")</f>
        <v>0</v>
      </c>
      <c r="D3373" s="13" t="str">
        <f>IFERROR(VLOOKUP(C3373,'VENTES ANNUELLES'!$L$5:$M$15,2,FALSE),"")</f>
        <v/>
      </c>
      <c r="E3373" s="15">
        <f>VLOOKUP(A3373,'VENTES ANNUELLES'!$A$5:$J$1200,10,FALSE)</f>
        <v>0</v>
      </c>
      <c r="F3373" s="15"/>
    </row>
    <row r="3374" spans="1:6" x14ac:dyDescent="0.2">
      <c r="A3374" s="13">
        <f t="shared" ref="A3374" si="1151">A3373+1</f>
        <v>563</v>
      </c>
      <c r="B3374" s="14">
        <f>IFERROR(VLOOKUP(A3374,'VENTES ANNUELLES'!$A$5:$J$1200,2,FALSE),"")</f>
        <v>0</v>
      </c>
      <c r="C3374" s="13">
        <f>IFERROR(VLOOKUP(A3374,'VENTES ANNUELLES'!$A$5:$J$1200,3,FALSE),"")</f>
        <v>0</v>
      </c>
      <c r="D3374" s="13">
        <f>'VENTES ANNUELLES'!$M$18</f>
        <v>707100</v>
      </c>
      <c r="E3374" s="15"/>
      <c r="F3374" s="15">
        <f>VLOOKUP(A3374,'VENTES ANNUELLES'!$A$5:$J$1200,4,FALSE)</f>
        <v>0</v>
      </c>
    </row>
    <row r="3375" spans="1:6" x14ac:dyDescent="0.2">
      <c r="A3375" s="13">
        <f t="shared" ref="A3375" si="1152">A3374</f>
        <v>563</v>
      </c>
      <c r="B3375" s="14">
        <f>IFERROR(VLOOKUP(A3375,'VENTES ANNUELLES'!$A$5:$J$1200,2,FALSE),"")</f>
        <v>0</v>
      </c>
      <c r="C3375" s="13">
        <f>IFERROR(VLOOKUP(A3375,'VENTES ANNUELLES'!$A$5:$J$1200,3,FALSE),"")</f>
        <v>0</v>
      </c>
      <c r="D3375" s="13">
        <f>'VENTES ANNUELLES'!$M$19</f>
        <v>707200</v>
      </c>
      <c r="E3375" s="15"/>
      <c r="F3375" s="15">
        <f>VLOOKUP(A3375,'VENTES ANNUELLES'!$A$5:$J$1200,5,FALSE)</f>
        <v>0</v>
      </c>
    </row>
    <row r="3376" spans="1:6" x14ac:dyDescent="0.2">
      <c r="A3376" s="13">
        <f t="shared" si="1132"/>
        <v>563</v>
      </c>
      <c r="B3376" s="14">
        <f>IFERROR(VLOOKUP(A3376,'VENTES ANNUELLES'!$A$5:$J$1200,2,FALSE),"")</f>
        <v>0</v>
      </c>
      <c r="C3376" s="13">
        <f>IFERROR(VLOOKUP(A3376,'VENTES ANNUELLES'!$A$5:$J$1200,3,FALSE),"")</f>
        <v>0</v>
      </c>
      <c r="D3376" s="13">
        <f>'VENTES ANNUELLES'!$M$20</f>
        <v>707300</v>
      </c>
      <c r="E3376" s="15"/>
      <c r="F3376" s="15">
        <f>VLOOKUP(A3376,'VENTES ANNUELLES'!$A$5:$J$1200,6,FALSE)</f>
        <v>0</v>
      </c>
    </row>
    <row r="3377" spans="1:6" x14ac:dyDescent="0.2">
      <c r="A3377" s="13">
        <f t="shared" si="1132"/>
        <v>563</v>
      </c>
      <c r="B3377" s="14">
        <f>IFERROR(VLOOKUP(A3377,'VENTES ANNUELLES'!$A$5:$J$1200,2,FALSE),"")</f>
        <v>0</v>
      </c>
      <c r="C3377" s="13">
        <f>IFERROR(VLOOKUP(A3377,'VENTES ANNUELLES'!$A$5:$J$1200,3,FALSE),"")</f>
        <v>0</v>
      </c>
      <c r="D3377" s="13">
        <f>'VENTES ANNUELLES'!$M$21</f>
        <v>707400</v>
      </c>
      <c r="E3377" s="15"/>
      <c r="F3377" s="15">
        <f>VLOOKUP(A3377,'VENTES ANNUELLES'!$A$5:$J$1200,7,FALSE)</f>
        <v>0</v>
      </c>
    </row>
    <row r="3378" spans="1:6" x14ac:dyDescent="0.2">
      <c r="A3378" s="13">
        <f t="shared" si="1132"/>
        <v>563</v>
      </c>
      <c r="B3378" s="14">
        <f>IFERROR(VLOOKUP(A3378,'VENTES ANNUELLES'!$A$5:$J$1200,2,FALSE),"")</f>
        <v>0</v>
      </c>
      <c r="C3378" s="13">
        <f>IFERROR(VLOOKUP(A3378,'VENTES ANNUELLES'!$A$5:$J$1200,3,FALSE),"")</f>
        <v>0</v>
      </c>
      <c r="D3378" s="13">
        <f>'VENTES ANNUELLES'!$M$22</f>
        <v>445710</v>
      </c>
      <c r="E3378" s="15"/>
      <c r="F3378" s="15">
        <f>VLOOKUP(A3378,'VENTES ANNUELLES'!$A$5:$J$1200,9,FALSE)</f>
        <v>0</v>
      </c>
    </row>
    <row r="3379" spans="1:6" x14ac:dyDescent="0.2">
      <c r="A3379" s="13">
        <f t="shared" ref="A3379:A3442" si="1153">A3378</f>
        <v>563</v>
      </c>
      <c r="B3379" s="14">
        <f>IFERROR(VLOOKUP(A3379,'VENTES ANNUELLES'!$A$5:$J$1200,2,FALSE),"")</f>
        <v>0</v>
      </c>
      <c r="C3379" s="13">
        <f>IFERROR(VLOOKUP(A3379,'VENTES ANNUELLES'!$A$5:$J$1200,3,FALSE),"")</f>
        <v>0</v>
      </c>
      <c r="D3379" s="13" t="str">
        <f>IFERROR(VLOOKUP(C3379,'VENTES ANNUELLES'!$L$5:$M$15,2,FALSE),"")</f>
        <v/>
      </c>
      <c r="E3379" s="15">
        <f>VLOOKUP(A3379,'VENTES ANNUELLES'!$A$5:$J$1200,10,FALSE)</f>
        <v>0</v>
      </c>
      <c r="F3379" s="15"/>
    </row>
    <row r="3380" spans="1:6" x14ac:dyDescent="0.2">
      <c r="A3380" s="13">
        <f t="shared" ref="A3380" si="1154">A3379+1</f>
        <v>564</v>
      </c>
      <c r="B3380" s="14">
        <f>IFERROR(VLOOKUP(A3380,'VENTES ANNUELLES'!$A$5:$J$1200,2,FALSE),"")</f>
        <v>0</v>
      </c>
      <c r="C3380" s="13">
        <f>IFERROR(VLOOKUP(A3380,'VENTES ANNUELLES'!$A$5:$J$1200,3,FALSE),"")</f>
        <v>0</v>
      </c>
      <c r="D3380" s="13">
        <f>'VENTES ANNUELLES'!$M$18</f>
        <v>707100</v>
      </c>
      <c r="E3380" s="15"/>
      <c r="F3380" s="15">
        <f>VLOOKUP(A3380,'VENTES ANNUELLES'!$A$5:$J$1200,4,FALSE)</f>
        <v>0</v>
      </c>
    </row>
    <row r="3381" spans="1:6" x14ac:dyDescent="0.2">
      <c r="A3381" s="13">
        <f t="shared" ref="A3381" si="1155">A3380</f>
        <v>564</v>
      </c>
      <c r="B3381" s="14">
        <f>IFERROR(VLOOKUP(A3381,'VENTES ANNUELLES'!$A$5:$J$1200,2,FALSE),"")</f>
        <v>0</v>
      </c>
      <c r="C3381" s="13">
        <f>IFERROR(VLOOKUP(A3381,'VENTES ANNUELLES'!$A$5:$J$1200,3,FALSE),"")</f>
        <v>0</v>
      </c>
      <c r="D3381" s="13">
        <f>'VENTES ANNUELLES'!$M$19</f>
        <v>707200</v>
      </c>
      <c r="E3381" s="15"/>
      <c r="F3381" s="15">
        <f>VLOOKUP(A3381,'VENTES ANNUELLES'!$A$5:$J$1200,5,FALSE)</f>
        <v>0</v>
      </c>
    </row>
    <row r="3382" spans="1:6" x14ac:dyDescent="0.2">
      <c r="A3382" s="13">
        <f t="shared" si="1153"/>
        <v>564</v>
      </c>
      <c r="B3382" s="14">
        <f>IFERROR(VLOOKUP(A3382,'VENTES ANNUELLES'!$A$5:$J$1200,2,FALSE),"")</f>
        <v>0</v>
      </c>
      <c r="C3382" s="13">
        <f>IFERROR(VLOOKUP(A3382,'VENTES ANNUELLES'!$A$5:$J$1200,3,FALSE),"")</f>
        <v>0</v>
      </c>
      <c r="D3382" s="13">
        <f>'VENTES ANNUELLES'!$M$20</f>
        <v>707300</v>
      </c>
      <c r="E3382" s="15"/>
      <c r="F3382" s="15">
        <f>VLOOKUP(A3382,'VENTES ANNUELLES'!$A$5:$J$1200,6,FALSE)</f>
        <v>0</v>
      </c>
    </row>
    <row r="3383" spans="1:6" x14ac:dyDescent="0.2">
      <c r="A3383" s="13">
        <f t="shared" si="1153"/>
        <v>564</v>
      </c>
      <c r="B3383" s="14">
        <f>IFERROR(VLOOKUP(A3383,'VENTES ANNUELLES'!$A$5:$J$1200,2,FALSE),"")</f>
        <v>0</v>
      </c>
      <c r="C3383" s="13">
        <f>IFERROR(VLOOKUP(A3383,'VENTES ANNUELLES'!$A$5:$J$1200,3,FALSE),"")</f>
        <v>0</v>
      </c>
      <c r="D3383" s="13">
        <f>'VENTES ANNUELLES'!$M$21</f>
        <v>707400</v>
      </c>
      <c r="E3383" s="15"/>
      <c r="F3383" s="15">
        <f>VLOOKUP(A3383,'VENTES ANNUELLES'!$A$5:$J$1200,7,FALSE)</f>
        <v>0</v>
      </c>
    </row>
    <row r="3384" spans="1:6" x14ac:dyDescent="0.2">
      <c r="A3384" s="13">
        <f t="shared" si="1153"/>
        <v>564</v>
      </c>
      <c r="B3384" s="14">
        <f>IFERROR(VLOOKUP(A3384,'VENTES ANNUELLES'!$A$5:$J$1200,2,FALSE),"")</f>
        <v>0</v>
      </c>
      <c r="C3384" s="13">
        <f>IFERROR(VLOOKUP(A3384,'VENTES ANNUELLES'!$A$5:$J$1200,3,FALSE),"")</f>
        <v>0</v>
      </c>
      <c r="D3384" s="13">
        <f>'VENTES ANNUELLES'!$M$22</f>
        <v>445710</v>
      </c>
      <c r="E3384" s="15"/>
      <c r="F3384" s="15">
        <f>VLOOKUP(A3384,'VENTES ANNUELLES'!$A$5:$J$1200,9,FALSE)</f>
        <v>0</v>
      </c>
    </row>
    <row r="3385" spans="1:6" x14ac:dyDescent="0.2">
      <c r="A3385" s="13">
        <f t="shared" si="1153"/>
        <v>564</v>
      </c>
      <c r="B3385" s="14">
        <f>IFERROR(VLOOKUP(A3385,'VENTES ANNUELLES'!$A$5:$J$1200,2,FALSE),"")</f>
        <v>0</v>
      </c>
      <c r="C3385" s="13">
        <f>IFERROR(VLOOKUP(A3385,'VENTES ANNUELLES'!$A$5:$J$1200,3,FALSE),"")</f>
        <v>0</v>
      </c>
      <c r="D3385" s="13" t="str">
        <f>IFERROR(VLOOKUP(C3385,'VENTES ANNUELLES'!$L$5:$M$15,2,FALSE),"")</f>
        <v/>
      </c>
      <c r="E3385" s="15">
        <f>VLOOKUP(A3385,'VENTES ANNUELLES'!$A$5:$J$1200,10,FALSE)</f>
        <v>0</v>
      </c>
      <c r="F3385" s="15"/>
    </row>
    <row r="3386" spans="1:6" x14ac:dyDescent="0.2">
      <c r="A3386" s="13">
        <f t="shared" ref="A3386" si="1156">A3385+1</f>
        <v>565</v>
      </c>
      <c r="B3386" s="14">
        <f>IFERROR(VLOOKUP(A3386,'VENTES ANNUELLES'!$A$5:$J$1200,2,FALSE),"")</f>
        <v>0</v>
      </c>
      <c r="C3386" s="13">
        <f>IFERROR(VLOOKUP(A3386,'VENTES ANNUELLES'!$A$5:$J$1200,3,FALSE),"")</f>
        <v>0</v>
      </c>
      <c r="D3386" s="13">
        <f>'VENTES ANNUELLES'!$M$18</f>
        <v>707100</v>
      </c>
      <c r="E3386" s="15"/>
      <c r="F3386" s="15">
        <f>VLOOKUP(A3386,'VENTES ANNUELLES'!$A$5:$J$1200,4,FALSE)</f>
        <v>0</v>
      </c>
    </row>
    <row r="3387" spans="1:6" x14ac:dyDescent="0.2">
      <c r="A3387" s="13">
        <f t="shared" ref="A3387" si="1157">A3386</f>
        <v>565</v>
      </c>
      <c r="B3387" s="14">
        <f>IFERROR(VLOOKUP(A3387,'VENTES ANNUELLES'!$A$5:$J$1200,2,FALSE),"")</f>
        <v>0</v>
      </c>
      <c r="C3387" s="13">
        <f>IFERROR(VLOOKUP(A3387,'VENTES ANNUELLES'!$A$5:$J$1200,3,FALSE),"")</f>
        <v>0</v>
      </c>
      <c r="D3387" s="13">
        <f>'VENTES ANNUELLES'!$M$19</f>
        <v>707200</v>
      </c>
      <c r="E3387" s="15"/>
      <c r="F3387" s="15">
        <f>VLOOKUP(A3387,'VENTES ANNUELLES'!$A$5:$J$1200,5,FALSE)</f>
        <v>0</v>
      </c>
    </row>
    <row r="3388" spans="1:6" x14ac:dyDescent="0.2">
      <c r="A3388" s="13">
        <f t="shared" si="1153"/>
        <v>565</v>
      </c>
      <c r="B3388" s="14">
        <f>IFERROR(VLOOKUP(A3388,'VENTES ANNUELLES'!$A$5:$J$1200,2,FALSE),"")</f>
        <v>0</v>
      </c>
      <c r="C3388" s="13">
        <f>IFERROR(VLOOKUP(A3388,'VENTES ANNUELLES'!$A$5:$J$1200,3,FALSE),"")</f>
        <v>0</v>
      </c>
      <c r="D3388" s="13">
        <f>'VENTES ANNUELLES'!$M$20</f>
        <v>707300</v>
      </c>
      <c r="E3388" s="15"/>
      <c r="F3388" s="15">
        <f>VLOOKUP(A3388,'VENTES ANNUELLES'!$A$5:$J$1200,6,FALSE)</f>
        <v>0</v>
      </c>
    </row>
    <row r="3389" spans="1:6" x14ac:dyDescent="0.2">
      <c r="A3389" s="13">
        <f t="shared" si="1153"/>
        <v>565</v>
      </c>
      <c r="B3389" s="14">
        <f>IFERROR(VLOOKUP(A3389,'VENTES ANNUELLES'!$A$5:$J$1200,2,FALSE),"")</f>
        <v>0</v>
      </c>
      <c r="C3389" s="13">
        <f>IFERROR(VLOOKUP(A3389,'VENTES ANNUELLES'!$A$5:$J$1200,3,FALSE),"")</f>
        <v>0</v>
      </c>
      <c r="D3389" s="13">
        <f>'VENTES ANNUELLES'!$M$21</f>
        <v>707400</v>
      </c>
      <c r="E3389" s="15"/>
      <c r="F3389" s="15">
        <f>VLOOKUP(A3389,'VENTES ANNUELLES'!$A$5:$J$1200,7,FALSE)</f>
        <v>0</v>
      </c>
    </row>
    <row r="3390" spans="1:6" x14ac:dyDescent="0.2">
      <c r="A3390" s="13">
        <f t="shared" si="1153"/>
        <v>565</v>
      </c>
      <c r="B3390" s="14">
        <f>IFERROR(VLOOKUP(A3390,'VENTES ANNUELLES'!$A$5:$J$1200,2,FALSE),"")</f>
        <v>0</v>
      </c>
      <c r="C3390" s="13">
        <f>IFERROR(VLOOKUP(A3390,'VENTES ANNUELLES'!$A$5:$J$1200,3,FALSE),"")</f>
        <v>0</v>
      </c>
      <c r="D3390" s="13">
        <f>'VENTES ANNUELLES'!$M$22</f>
        <v>445710</v>
      </c>
      <c r="E3390" s="15"/>
      <c r="F3390" s="15">
        <f>VLOOKUP(A3390,'VENTES ANNUELLES'!$A$5:$J$1200,9,FALSE)</f>
        <v>0</v>
      </c>
    </row>
    <row r="3391" spans="1:6" x14ac:dyDescent="0.2">
      <c r="A3391" s="13">
        <f t="shared" si="1153"/>
        <v>565</v>
      </c>
      <c r="B3391" s="14">
        <f>IFERROR(VLOOKUP(A3391,'VENTES ANNUELLES'!$A$5:$J$1200,2,FALSE),"")</f>
        <v>0</v>
      </c>
      <c r="C3391" s="13">
        <f>IFERROR(VLOOKUP(A3391,'VENTES ANNUELLES'!$A$5:$J$1200,3,FALSE),"")</f>
        <v>0</v>
      </c>
      <c r="D3391" s="13" t="str">
        <f>IFERROR(VLOOKUP(C3391,'VENTES ANNUELLES'!$L$5:$M$15,2,FALSE),"")</f>
        <v/>
      </c>
      <c r="E3391" s="15">
        <f>VLOOKUP(A3391,'VENTES ANNUELLES'!$A$5:$J$1200,10,FALSE)</f>
        <v>0</v>
      </c>
      <c r="F3391" s="15"/>
    </row>
    <row r="3392" spans="1:6" x14ac:dyDescent="0.2">
      <c r="A3392" s="13">
        <f t="shared" ref="A3392" si="1158">A3391+1</f>
        <v>566</v>
      </c>
      <c r="B3392" s="14">
        <f>IFERROR(VLOOKUP(A3392,'VENTES ANNUELLES'!$A$5:$J$1200,2,FALSE),"")</f>
        <v>0</v>
      </c>
      <c r="C3392" s="13">
        <f>IFERROR(VLOOKUP(A3392,'VENTES ANNUELLES'!$A$5:$J$1200,3,FALSE),"")</f>
        <v>0</v>
      </c>
      <c r="D3392" s="13">
        <f>'VENTES ANNUELLES'!$M$18</f>
        <v>707100</v>
      </c>
      <c r="E3392" s="15"/>
      <c r="F3392" s="15">
        <f>VLOOKUP(A3392,'VENTES ANNUELLES'!$A$5:$J$1200,4,FALSE)</f>
        <v>0</v>
      </c>
    </row>
    <row r="3393" spans="1:6" x14ac:dyDescent="0.2">
      <c r="A3393" s="13">
        <f t="shared" ref="A3393" si="1159">A3392</f>
        <v>566</v>
      </c>
      <c r="B3393" s="14">
        <f>IFERROR(VLOOKUP(A3393,'VENTES ANNUELLES'!$A$5:$J$1200,2,FALSE),"")</f>
        <v>0</v>
      </c>
      <c r="C3393" s="13">
        <f>IFERROR(VLOOKUP(A3393,'VENTES ANNUELLES'!$A$5:$J$1200,3,FALSE),"")</f>
        <v>0</v>
      </c>
      <c r="D3393" s="13">
        <f>'VENTES ANNUELLES'!$M$19</f>
        <v>707200</v>
      </c>
      <c r="E3393" s="15"/>
      <c r="F3393" s="15">
        <f>VLOOKUP(A3393,'VENTES ANNUELLES'!$A$5:$J$1200,5,FALSE)</f>
        <v>0</v>
      </c>
    </row>
    <row r="3394" spans="1:6" x14ac:dyDescent="0.2">
      <c r="A3394" s="13">
        <f t="shared" si="1153"/>
        <v>566</v>
      </c>
      <c r="B3394" s="14">
        <f>IFERROR(VLOOKUP(A3394,'VENTES ANNUELLES'!$A$5:$J$1200,2,FALSE),"")</f>
        <v>0</v>
      </c>
      <c r="C3394" s="13">
        <f>IFERROR(VLOOKUP(A3394,'VENTES ANNUELLES'!$A$5:$J$1200,3,FALSE),"")</f>
        <v>0</v>
      </c>
      <c r="D3394" s="13">
        <f>'VENTES ANNUELLES'!$M$20</f>
        <v>707300</v>
      </c>
      <c r="E3394" s="15"/>
      <c r="F3394" s="15">
        <f>VLOOKUP(A3394,'VENTES ANNUELLES'!$A$5:$J$1200,6,FALSE)</f>
        <v>0</v>
      </c>
    </row>
    <row r="3395" spans="1:6" x14ac:dyDescent="0.2">
      <c r="A3395" s="13">
        <f t="shared" si="1153"/>
        <v>566</v>
      </c>
      <c r="B3395" s="14">
        <f>IFERROR(VLOOKUP(A3395,'VENTES ANNUELLES'!$A$5:$J$1200,2,FALSE),"")</f>
        <v>0</v>
      </c>
      <c r="C3395" s="13">
        <f>IFERROR(VLOOKUP(A3395,'VENTES ANNUELLES'!$A$5:$J$1200,3,FALSE),"")</f>
        <v>0</v>
      </c>
      <c r="D3395" s="13">
        <f>'VENTES ANNUELLES'!$M$21</f>
        <v>707400</v>
      </c>
      <c r="E3395" s="15"/>
      <c r="F3395" s="15">
        <f>VLOOKUP(A3395,'VENTES ANNUELLES'!$A$5:$J$1200,7,FALSE)</f>
        <v>0</v>
      </c>
    </row>
    <row r="3396" spans="1:6" x14ac:dyDescent="0.2">
      <c r="A3396" s="13">
        <f t="shared" si="1153"/>
        <v>566</v>
      </c>
      <c r="B3396" s="14">
        <f>IFERROR(VLOOKUP(A3396,'VENTES ANNUELLES'!$A$5:$J$1200,2,FALSE),"")</f>
        <v>0</v>
      </c>
      <c r="C3396" s="13">
        <f>IFERROR(VLOOKUP(A3396,'VENTES ANNUELLES'!$A$5:$J$1200,3,FALSE),"")</f>
        <v>0</v>
      </c>
      <c r="D3396" s="13">
        <f>'VENTES ANNUELLES'!$M$22</f>
        <v>445710</v>
      </c>
      <c r="E3396" s="15"/>
      <c r="F3396" s="15">
        <f>VLOOKUP(A3396,'VENTES ANNUELLES'!$A$5:$J$1200,9,FALSE)</f>
        <v>0</v>
      </c>
    </row>
    <row r="3397" spans="1:6" x14ac:dyDescent="0.2">
      <c r="A3397" s="13">
        <f t="shared" si="1153"/>
        <v>566</v>
      </c>
      <c r="B3397" s="14">
        <f>IFERROR(VLOOKUP(A3397,'VENTES ANNUELLES'!$A$5:$J$1200,2,FALSE),"")</f>
        <v>0</v>
      </c>
      <c r="C3397" s="13">
        <f>IFERROR(VLOOKUP(A3397,'VENTES ANNUELLES'!$A$5:$J$1200,3,FALSE),"")</f>
        <v>0</v>
      </c>
      <c r="D3397" s="13" t="str">
        <f>IFERROR(VLOOKUP(C3397,'VENTES ANNUELLES'!$L$5:$M$15,2,FALSE),"")</f>
        <v/>
      </c>
      <c r="E3397" s="15">
        <f>VLOOKUP(A3397,'VENTES ANNUELLES'!$A$5:$J$1200,10,FALSE)</f>
        <v>0</v>
      </c>
      <c r="F3397" s="15"/>
    </row>
    <row r="3398" spans="1:6" x14ac:dyDescent="0.2">
      <c r="A3398" s="13">
        <f t="shared" ref="A3398" si="1160">A3397+1</f>
        <v>567</v>
      </c>
      <c r="B3398" s="14">
        <f>IFERROR(VLOOKUP(A3398,'VENTES ANNUELLES'!$A$5:$J$1200,2,FALSE),"")</f>
        <v>0</v>
      </c>
      <c r="C3398" s="13">
        <f>IFERROR(VLOOKUP(A3398,'VENTES ANNUELLES'!$A$5:$J$1200,3,FALSE),"")</f>
        <v>0</v>
      </c>
      <c r="D3398" s="13">
        <f>'VENTES ANNUELLES'!$M$18</f>
        <v>707100</v>
      </c>
      <c r="E3398" s="15"/>
      <c r="F3398" s="15">
        <f>VLOOKUP(A3398,'VENTES ANNUELLES'!$A$5:$J$1200,4,FALSE)</f>
        <v>0</v>
      </c>
    </row>
    <row r="3399" spans="1:6" x14ac:dyDescent="0.2">
      <c r="A3399" s="13">
        <f t="shared" ref="A3399" si="1161">A3398</f>
        <v>567</v>
      </c>
      <c r="B3399" s="14">
        <f>IFERROR(VLOOKUP(A3399,'VENTES ANNUELLES'!$A$5:$J$1200,2,FALSE),"")</f>
        <v>0</v>
      </c>
      <c r="C3399" s="13">
        <f>IFERROR(VLOOKUP(A3399,'VENTES ANNUELLES'!$A$5:$J$1200,3,FALSE),"")</f>
        <v>0</v>
      </c>
      <c r="D3399" s="13">
        <f>'VENTES ANNUELLES'!$M$19</f>
        <v>707200</v>
      </c>
      <c r="E3399" s="15"/>
      <c r="F3399" s="15">
        <f>VLOOKUP(A3399,'VENTES ANNUELLES'!$A$5:$J$1200,5,FALSE)</f>
        <v>0</v>
      </c>
    </row>
    <row r="3400" spans="1:6" x14ac:dyDescent="0.2">
      <c r="A3400" s="13">
        <f t="shared" si="1153"/>
        <v>567</v>
      </c>
      <c r="B3400" s="14">
        <f>IFERROR(VLOOKUP(A3400,'VENTES ANNUELLES'!$A$5:$J$1200,2,FALSE),"")</f>
        <v>0</v>
      </c>
      <c r="C3400" s="13">
        <f>IFERROR(VLOOKUP(A3400,'VENTES ANNUELLES'!$A$5:$J$1200,3,FALSE),"")</f>
        <v>0</v>
      </c>
      <c r="D3400" s="13">
        <f>'VENTES ANNUELLES'!$M$20</f>
        <v>707300</v>
      </c>
      <c r="E3400" s="15"/>
      <c r="F3400" s="15">
        <f>VLOOKUP(A3400,'VENTES ANNUELLES'!$A$5:$J$1200,6,FALSE)</f>
        <v>0</v>
      </c>
    </row>
    <row r="3401" spans="1:6" x14ac:dyDescent="0.2">
      <c r="A3401" s="13">
        <f t="shared" si="1153"/>
        <v>567</v>
      </c>
      <c r="B3401" s="14">
        <f>IFERROR(VLOOKUP(A3401,'VENTES ANNUELLES'!$A$5:$J$1200,2,FALSE),"")</f>
        <v>0</v>
      </c>
      <c r="C3401" s="13">
        <f>IFERROR(VLOOKUP(A3401,'VENTES ANNUELLES'!$A$5:$J$1200,3,FALSE),"")</f>
        <v>0</v>
      </c>
      <c r="D3401" s="13">
        <f>'VENTES ANNUELLES'!$M$21</f>
        <v>707400</v>
      </c>
      <c r="E3401" s="15"/>
      <c r="F3401" s="15">
        <f>VLOOKUP(A3401,'VENTES ANNUELLES'!$A$5:$J$1200,7,FALSE)</f>
        <v>0</v>
      </c>
    </row>
    <row r="3402" spans="1:6" x14ac:dyDescent="0.2">
      <c r="A3402" s="13">
        <f t="shared" si="1153"/>
        <v>567</v>
      </c>
      <c r="B3402" s="14">
        <f>IFERROR(VLOOKUP(A3402,'VENTES ANNUELLES'!$A$5:$J$1200,2,FALSE),"")</f>
        <v>0</v>
      </c>
      <c r="C3402" s="13">
        <f>IFERROR(VLOOKUP(A3402,'VENTES ANNUELLES'!$A$5:$J$1200,3,FALSE),"")</f>
        <v>0</v>
      </c>
      <c r="D3402" s="13">
        <f>'VENTES ANNUELLES'!$M$22</f>
        <v>445710</v>
      </c>
      <c r="E3402" s="15"/>
      <c r="F3402" s="15">
        <f>VLOOKUP(A3402,'VENTES ANNUELLES'!$A$5:$J$1200,9,FALSE)</f>
        <v>0</v>
      </c>
    </row>
    <row r="3403" spans="1:6" x14ac:dyDescent="0.2">
      <c r="A3403" s="13">
        <f t="shared" si="1153"/>
        <v>567</v>
      </c>
      <c r="B3403" s="14">
        <f>IFERROR(VLOOKUP(A3403,'VENTES ANNUELLES'!$A$5:$J$1200,2,FALSE),"")</f>
        <v>0</v>
      </c>
      <c r="C3403" s="13">
        <f>IFERROR(VLOOKUP(A3403,'VENTES ANNUELLES'!$A$5:$J$1200,3,FALSE),"")</f>
        <v>0</v>
      </c>
      <c r="D3403" s="13" t="str">
        <f>IFERROR(VLOOKUP(C3403,'VENTES ANNUELLES'!$L$5:$M$15,2,FALSE),"")</f>
        <v/>
      </c>
      <c r="E3403" s="15">
        <f>VLOOKUP(A3403,'VENTES ANNUELLES'!$A$5:$J$1200,10,FALSE)</f>
        <v>0</v>
      </c>
      <c r="F3403" s="15"/>
    </row>
    <row r="3404" spans="1:6" x14ac:dyDescent="0.2">
      <c r="A3404" s="13">
        <f t="shared" ref="A3404" si="1162">A3403+1</f>
        <v>568</v>
      </c>
      <c r="B3404" s="14">
        <f>IFERROR(VLOOKUP(A3404,'VENTES ANNUELLES'!$A$5:$J$1200,2,FALSE),"")</f>
        <v>0</v>
      </c>
      <c r="C3404" s="13">
        <f>IFERROR(VLOOKUP(A3404,'VENTES ANNUELLES'!$A$5:$J$1200,3,FALSE),"")</f>
        <v>0</v>
      </c>
      <c r="D3404" s="13">
        <f>'VENTES ANNUELLES'!$M$18</f>
        <v>707100</v>
      </c>
      <c r="E3404" s="15"/>
      <c r="F3404" s="15">
        <f>VLOOKUP(A3404,'VENTES ANNUELLES'!$A$5:$J$1200,4,FALSE)</f>
        <v>0</v>
      </c>
    </row>
    <row r="3405" spans="1:6" x14ac:dyDescent="0.2">
      <c r="A3405" s="13">
        <f t="shared" ref="A3405" si="1163">A3404</f>
        <v>568</v>
      </c>
      <c r="B3405" s="14">
        <f>IFERROR(VLOOKUP(A3405,'VENTES ANNUELLES'!$A$5:$J$1200,2,FALSE),"")</f>
        <v>0</v>
      </c>
      <c r="C3405" s="13">
        <f>IFERROR(VLOOKUP(A3405,'VENTES ANNUELLES'!$A$5:$J$1200,3,FALSE),"")</f>
        <v>0</v>
      </c>
      <c r="D3405" s="13">
        <f>'VENTES ANNUELLES'!$M$19</f>
        <v>707200</v>
      </c>
      <c r="E3405" s="15"/>
      <c r="F3405" s="15">
        <f>VLOOKUP(A3405,'VENTES ANNUELLES'!$A$5:$J$1200,5,FALSE)</f>
        <v>0</v>
      </c>
    </row>
    <row r="3406" spans="1:6" x14ac:dyDescent="0.2">
      <c r="A3406" s="13">
        <f t="shared" si="1153"/>
        <v>568</v>
      </c>
      <c r="B3406" s="14">
        <f>IFERROR(VLOOKUP(A3406,'VENTES ANNUELLES'!$A$5:$J$1200,2,FALSE),"")</f>
        <v>0</v>
      </c>
      <c r="C3406" s="13">
        <f>IFERROR(VLOOKUP(A3406,'VENTES ANNUELLES'!$A$5:$J$1200,3,FALSE),"")</f>
        <v>0</v>
      </c>
      <c r="D3406" s="13">
        <f>'VENTES ANNUELLES'!$M$20</f>
        <v>707300</v>
      </c>
      <c r="E3406" s="15"/>
      <c r="F3406" s="15">
        <f>VLOOKUP(A3406,'VENTES ANNUELLES'!$A$5:$J$1200,6,FALSE)</f>
        <v>0</v>
      </c>
    </row>
    <row r="3407" spans="1:6" x14ac:dyDescent="0.2">
      <c r="A3407" s="13">
        <f t="shared" si="1153"/>
        <v>568</v>
      </c>
      <c r="B3407" s="14">
        <f>IFERROR(VLOOKUP(A3407,'VENTES ANNUELLES'!$A$5:$J$1200,2,FALSE),"")</f>
        <v>0</v>
      </c>
      <c r="C3407" s="13">
        <f>IFERROR(VLOOKUP(A3407,'VENTES ANNUELLES'!$A$5:$J$1200,3,FALSE),"")</f>
        <v>0</v>
      </c>
      <c r="D3407" s="13">
        <f>'VENTES ANNUELLES'!$M$21</f>
        <v>707400</v>
      </c>
      <c r="E3407" s="15"/>
      <c r="F3407" s="15">
        <f>VLOOKUP(A3407,'VENTES ANNUELLES'!$A$5:$J$1200,7,FALSE)</f>
        <v>0</v>
      </c>
    </row>
    <row r="3408" spans="1:6" x14ac:dyDescent="0.2">
      <c r="A3408" s="13">
        <f t="shared" si="1153"/>
        <v>568</v>
      </c>
      <c r="B3408" s="14">
        <f>IFERROR(VLOOKUP(A3408,'VENTES ANNUELLES'!$A$5:$J$1200,2,FALSE),"")</f>
        <v>0</v>
      </c>
      <c r="C3408" s="13">
        <f>IFERROR(VLOOKUP(A3408,'VENTES ANNUELLES'!$A$5:$J$1200,3,FALSE),"")</f>
        <v>0</v>
      </c>
      <c r="D3408" s="13">
        <f>'VENTES ANNUELLES'!$M$22</f>
        <v>445710</v>
      </c>
      <c r="E3408" s="15"/>
      <c r="F3408" s="15">
        <f>VLOOKUP(A3408,'VENTES ANNUELLES'!$A$5:$J$1200,9,FALSE)</f>
        <v>0</v>
      </c>
    </row>
    <row r="3409" spans="1:6" x14ac:dyDescent="0.2">
      <c r="A3409" s="13">
        <f t="shared" si="1153"/>
        <v>568</v>
      </c>
      <c r="B3409" s="14">
        <f>IFERROR(VLOOKUP(A3409,'VENTES ANNUELLES'!$A$5:$J$1200,2,FALSE),"")</f>
        <v>0</v>
      </c>
      <c r="C3409" s="13">
        <f>IFERROR(VLOOKUP(A3409,'VENTES ANNUELLES'!$A$5:$J$1200,3,FALSE),"")</f>
        <v>0</v>
      </c>
      <c r="D3409" s="13" t="str">
        <f>IFERROR(VLOOKUP(C3409,'VENTES ANNUELLES'!$L$5:$M$15,2,FALSE),"")</f>
        <v/>
      </c>
      <c r="E3409" s="15">
        <f>VLOOKUP(A3409,'VENTES ANNUELLES'!$A$5:$J$1200,10,FALSE)</f>
        <v>0</v>
      </c>
      <c r="F3409" s="15"/>
    </row>
    <row r="3410" spans="1:6" x14ac:dyDescent="0.2">
      <c r="A3410" s="13">
        <f t="shared" ref="A3410" si="1164">A3409+1</f>
        <v>569</v>
      </c>
      <c r="B3410" s="14">
        <f>IFERROR(VLOOKUP(A3410,'VENTES ANNUELLES'!$A$5:$J$1200,2,FALSE),"")</f>
        <v>0</v>
      </c>
      <c r="C3410" s="13">
        <f>IFERROR(VLOOKUP(A3410,'VENTES ANNUELLES'!$A$5:$J$1200,3,FALSE),"")</f>
        <v>0</v>
      </c>
      <c r="D3410" s="13">
        <f>'VENTES ANNUELLES'!$M$18</f>
        <v>707100</v>
      </c>
      <c r="E3410" s="15"/>
      <c r="F3410" s="15">
        <f>VLOOKUP(A3410,'VENTES ANNUELLES'!$A$5:$J$1200,4,FALSE)</f>
        <v>0</v>
      </c>
    </row>
    <row r="3411" spans="1:6" x14ac:dyDescent="0.2">
      <c r="A3411" s="13">
        <f t="shared" ref="A3411" si="1165">A3410</f>
        <v>569</v>
      </c>
      <c r="B3411" s="14">
        <f>IFERROR(VLOOKUP(A3411,'VENTES ANNUELLES'!$A$5:$J$1200,2,FALSE),"")</f>
        <v>0</v>
      </c>
      <c r="C3411" s="13">
        <f>IFERROR(VLOOKUP(A3411,'VENTES ANNUELLES'!$A$5:$J$1200,3,FALSE),"")</f>
        <v>0</v>
      </c>
      <c r="D3411" s="13">
        <f>'VENTES ANNUELLES'!$M$19</f>
        <v>707200</v>
      </c>
      <c r="E3411" s="15"/>
      <c r="F3411" s="15">
        <f>VLOOKUP(A3411,'VENTES ANNUELLES'!$A$5:$J$1200,5,FALSE)</f>
        <v>0</v>
      </c>
    </row>
    <row r="3412" spans="1:6" x14ac:dyDescent="0.2">
      <c r="A3412" s="13">
        <f t="shared" si="1153"/>
        <v>569</v>
      </c>
      <c r="B3412" s="14">
        <f>IFERROR(VLOOKUP(A3412,'VENTES ANNUELLES'!$A$5:$J$1200,2,FALSE),"")</f>
        <v>0</v>
      </c>
      <c r="C3412" s="13">
        <f>IFERROR(VLOOKUP(A3412,'VENTES ANNUELLES'!$A$5:$J$1200,3,FALSE),"")</f>
        <v>0</v>
      </c>
      <c r="D3412" s="13">
        <f>'VENTES ANNUELLES'!$M$20</f>
        <v>707300</v>
      </c>
      <c r="E3412" s="15"/>
      <c r="F3412" s="15">
        <f>VLOOKUP(A3412,'VENTES ANNUELLES'!$A$5:$J$1200,6,FALSE)</f>
        <v>0</v>
      </c>
    </row>
    <row r="3413" spans="1:6" x14ac:dyDescent="0.2">
      <c r="A3413" s="13">
        <f t="shared" si="1153"/>
        <v>569</v>
      </c>
      <c r="B3413" s="14">
        <f>IFERROR(VLOOKUP(A3413,'VENTES ANNUELLES'!$A$5:$J$1200,2,FALSE),"")</f>
        <v>0</v>
      </c>
      <c r="C3413" s="13">
        <f>IFERROR(VLOOKUP(A3413,'VENTES ANNUELLES'!$A$5:$J$1200,3,FALSE),"")</f>
        <v>0</v>
      </c>
      <c r="D3413" s="13">
        <f>'VENTES ANNUELLES'!$M$21</f>
        <v>707400</v>
      </c>
      <c r="E3413" s="15"/>
      <c r="F3413" s="15">
        <f>VLOOKUP(A3413,'VENTES ANNUELLES'!$A$5:$J$1200,7,FALSE)</f>
        <v>0</v>
      </c>
    </row>
    <row r="3414" spans="1:6" x14ac:dyDescent="0.2">
      <c r="A3414" s="13">
        <f t="shared" si="1153"/>
        <v>569</v>
      </c>
      <c r="B3414" s="14">
        <f>IFERROR(VLOOKUP(A3414,'VENTES ANNUELLES'!$A$5:$J$1200,2,FALSE),"")</f>
        <v>0</v>
      </c>
      <c r="C3414" s="13">
        <f>IFERROR(VLOOKUP(A3414,'VENTES ANNUELLES'!$A$5:$J$1200,3,FALSE),"")</f>
        <v>0</v>
      </c>
      <c r="D3414" s="13">
        <f>'VENTES ANNUELLES'!$M$22</f>
        <v>445710</v>
      </c>
      <c r="E3414" s="15"/>
      <c r="F3414" s="15">
        <f>VLOOKUP(A3414,'VENTES ANNUELLES'!$A$5:$J$1200,9,FALSE)</f>
        <v>0</v>
      </c>
    </row>
    <row r="3415" spans="1:6" x14ac:dyDescent="0.2">
      <c r="A3415" s="13">
        <f t="shared" si="1153"/>
        <v>569</v>
      </c>
      <c r="B3415" s="14">
        <f>IFERROR(VLOOKUP(A3415,'VENTES ANNUELLES'!$A$5:$J$1200,2,FALSE),"")</f>
        <v>0</v>
      </c>
      <c r="C3415" s="13">
        <f>IFERROR(VLOOKUP(A3415,'VENTES ANNUELLES'!$A$5:$J$1200,3,FALSE),"")</f>
        <v>0</v>
      </c>
      <c r="D3415" s="13" t="str">
        <f>IFERROR(VLOOKUP(C3415,'VENTES ANNUELLES'!$L$5:$M$15,2,FALSE),"")</f>
        <v/>
      </c>
      <c r="E3415" s="15">
        <f>VLOOKUP(A3415,'VENTES ANNUELLES'!$A$5:$J$1200,10,FALSE)</f>
        <v>0</v>
      </c>
      <c r="F3415" s="15"/>
    </row>
    <row r="3416" spans="1:6" x14ac:dyDescent="0.2">
      <c r="A3416" s="13">
        <f t="shared" ref="A3416" si="1166">A3415+1</f>
        <v>570</v>
      </c>
      <c r="B3416" s="14">
        <f>IFERROR(VLOOKUP(A3416,'VENTES ANNUELLES'!$A$5:$J$1200,2,FALSE),"")</f>
        <v>0</v>
      </c>
      <c r="C3416" s="13">
        <f>IFERROR(VLOOKUP(A3416,'VENTES ANNUELLES'!$A$5:$J$1200,3,FALSE),"")</f>
        <v>0</v>
      </c>
      <c r="D3416" s="13">
        <f>'VENTES ANNUELLES'!$M$18</f>
        <v>707100</v>
      </c>
      <c r="E3416" s="15"/>
      <c r="F3416" s="15">
        <f>VLOOKUP(A3416,'VENTES ANNUELLES'!$A$5:$J$1200,4,FALSE)</f>
        <v>0</v>
      </c>
    </row>
    <row r="3417" spans="1:6" x14ac:dyDescent="0.2">
      <c r="A3417" s="13">
        <f t="shared" ref="A3417" si="1167">A3416</f>
        <v>570</v>
      </c>
      <c r="B3417" s="14">
        <f>IFERROR(VLOOKUP(A3417,'VENTES ANNUELLES'!$A$5:$J$1200,2,FALSE),"")</f>
        <v>0</v>
      </c>
      <c r="C3417" s="13">
        <f>IFERROR(VLOOKUP(A3417,'VENTES ANNUELLES'!$A$5:$J$1200,3,FALSE),"")</f>
        <v>0</v>
      </c>
      <c r="D3417" s="13">
        <f>'VENTES ANNUELLES'!$M$19</f>
        <v>707200</v>
      </c>
      <c r="E3417" s="15"/>
      <c r="F3417" s="15">
        <f>VLOOKUP(A3417,'VENTES ANNUELLES'!$A$5:$J$1200,5,FALSE)</f>
        <v>0</v>
      </c>
    </row>
    <row r="3418" spans="1:6" x14ac:dyDescent="0.2">
      <c r="A3418" s="13">
        <f t="shared" si="1153"/>
        <v>570</v>
      </c>
      <c r="B3418" s="14">
        <f>IFERROR(VLOOKUP(A3418,'VENTES ANNUELLES'!$A$5:$J$1200,2,FALSE),"")</f>
        <v>0</v>
      </c>
      <c r="C3418" s="13">
        <f>IFERROR(VLOOKUP(A3418,'VENTES ANNUELLES'!$A$5:$J$1200,3,FALSE),"")</f>
        <v>0</v>
      </c>
      <c r="D3418" s="13">
        <f>'VENTES ANNUELLES'!$M$20</f>
        <v>707300</v>
      </c>
      <c r="E3418" s="15"/>
      <c r="F3418" s="15">
        <f>VLOOKUP(A3418,'VENTES ANNUELLES'!$A$5:$J$1200,6,FALSE)</f>
        <v>0</v>
      </c>
    </row>
    <row r="3419" spans="1:6" x14ac:dyDescent="0.2">
      <c r="A3419" s="13">
        <f t="shared" si="1153"/>
        <v>570</v>
      </c>
      <c r="B3419" s="14">
        <f>IFERROR(VLOOKUP(A3419,'VENTES ANNUELLES'!$A$5:$J$1200,2,FALSE),"")</f>
        <v>0</v>
      </c>
      <c r="C3419" s="13">
        <f>IFERROR(VLOOKUP(A3419,'VENTES ANNUELLES'!$A$5:$J$1200,3,FALSE),"")</f>
        <v>0</v>
      </c>
      <c r="D3419" s="13">
        <f>'VENTES ANNUELLES'!$M$21</f>
        <v>707400</v>
      </c>
      <c r="E3419" s="15"/>
      <c r="F3419" s="15">
        <f>VLOOKUP(A3419,'VENTES ANNUELLES'!$A$5:$J$1200,7,FALSE)</f>
        <v>0</v>
      </c>
    </row>
    <row r="3420" spans="1:6" x14ac:dyDescent="0.2">
      <c r="A3420" s="13">
        <f t="shared" si="1153"/>
        <v>570</v>
      </c>
      <c r="B3420" s="14">
        <f>IFERROR(VLOOKUP(A3420,'VENTES ANNUELLES'!$A$5:$J$1200,2,FALSE),"")</f>
        <v>0</v>
      </c>
      <c r="C3420" s="13">
        <f>IFERROR(VLOOKUP(A3420,'VENTES ANNUELLES'!$A$5:$J$1200,3,FALSE),"")</f>
        <v>0</v>
      </c>
      <c r="D3420" s="13">
        <f>'VENTES ANNUELLES'!$M$22</f>
        <v>445710</v>
      </c>
      <c r="E3420" s="15"/>
      <c r="F3420" s="15">
        <f>VLOOKUP(A3420,'VENTES ANNUELLES'!$A$5:$J$1200,9,FALSE)</f>
        <v>0</v>
      </c>
    </row>
    <row r="3421" spans="1:6" x14ac:dyDescent="0.2">
      <c r="A3421" s="13">
        <f t="shared" si="1153"/>
        <v>570</v>
      </c>
      <c r="B3421" s="14">
        <f>IFERROR(VLOOKUP(A3421,'VENTES ANNUELLES'!$A$5:$J$1200,2,FALSE),"")</f>
        <v>0</v>
      </c>
      <c r="C3421" s="13">
        <f>IFERROR(VLOOKUP(A3421,'VENTES ANNUELLES'!$A$5:$J$1200,3,FALSE),"")</f>
        <v>0</v>
      </c>
      <c r="D3421" s="13" t="str">
        <f>IFERROR(VLOOKUP(C3421,'VENTES ANNUELLES'!$L$5:$M$15,2,FALSE),"")</f>
        <v/>
      </c>
      <c r="E3421" s="15">
        <f>VLOOKUP(A3421,'VENTES ANNUELLES'!$A$5:$J$1200,10,FALSE)</f>
        <v>0</v>
      </c>
      <c r="F3421" s="15"/>
    </row>
    <row r="3422" spans="1:6" x14ac:dyDescent="0.2">
      <c r="A3422" s="13">
        <f t="shared" ref="A3422" si="1168">A3421+1</f>
        <v>571</v>
      </c>
      <c r="B3422" s="14">
        <f>IFERROR(VLOOKUP(A3422,'VENTES ANNUELLES'!$A$5:$J$1200,2,FALSE),"")</f>
        <v>0</v>
      </c>
      <c r="C3422" s="13">
        <f>IFERROR(VLOOKUP(A3422,'VENTES ANNUELLES'!$A$5:$J$1200,3,FALSE),"")</f>
        <v>0</v>
      </c>
      <c r="D3422" s="13">
        <f>'VENTES ANNUELLES'!$M$18</f>
        <v>707100</v>
      </c>
      <c r="E3422" s="15"/>
      <c r="F3422" s="15">
        <f>VLOOKUP(A3422,'VENTES ANNUELLES'!$A$5:$J$1200,4,FALSE)</f>
        <v>0</v>
      </c>
    </row>
    <row r="3423" spans="1:6" x14ac:dyDescent="0.2">
      <c r="A3423" s="13">
        <f t="shared" ref="A3423" si="1169">A3422</f>
        <v>571</v>
      </c>
      <c r="B3423" s="14">
        <f>IFERROR(VLOOKUP(A3423,'VENTES ANNUELLES'!$A$5:$J$1200,2,FALSE),"")</f>
        <v>0</v>
      </c>
      <c r="C3423" s="13">
        <f>IFERROR(VLOOKUP(A3423,'VENTES ANNUELLES'!$A$5:$J$1200,3,FALSE),"")</f>
        <v>0</v>
      </c>
      <c r="D3423" s="13">
        <f>'VENTES ANNUELLES'!$M$19</f>
        <v>707200</v>
      </c>
      <c r="E3423" s="15"/>
      <c r="F3423" s="15">
        <f>VLOOKUP(A3423,'VENTES ANNUELLES'!$A$5:$J$1200,5,FALSE)</f>
        <v>0</v>
      </c>
    </row>
    <row r="3424" spans="1:6" x14ac:dyDescent="0.2">
      <c r="A3424" s="13">
        <f t="shared" si="1153"/>
        <v>571</v>
      </c>
      <c r="B3424" s="14">
        <f>IFERROR(VLOOKUP(A3424,'VENTES ANNUELLES'!$A$5:$J$1200,2,FALSE),"")</f>
        <v>0</v>
      </c>
      <c r="C3424" s="13">
        <f>IFERROR(VLOOKUP(A3424,'VENTES ANNUELLES'!$A$5:$J$1200,3,FALSE),"")</f>
        <v>0</v>
      </c>
      <c r="D3424" s="13">
        <f>'VENTES ANNUELLES'!$M$20</f>
        <v>707300</v>
      </c>
      <c r="E3424" s="15"/>
      <c r="F3424" s="15">
        <f>VLOOKUP(A3424,'VENTES ANNUELLES'!$A$5:$J$1200,6,FALSE)</f>
        <v>0</v>
      </c>
    </row>
    <row r="3425" spans="1:6" x14ac:dyDescent="0.2">
      <c r="A3425" s="13">
        <f t="shared" si="1153"/>
        <v>571</v>
      </c>
      <c r="B3425" s="14">
        <f>IFERROR(VLOOKUP(A3425,'VENTES ANNUELLES'!$A$5:$J$1200,2,FALSE),"")</f>
        <v>0</v>
      </c>
      <c r="C3425" s="13">
        <f>IFERROR(VLOOKUP(A3425,'VENTES ANNUELLES'!$A$5:$J$1200,3,FALSE),"")</f>
        <v>0</v>
      </c>
      <c r="D3425" s="13">
        <f>'VENTES ANNUELLES'!$M$21</f>
        <v>707400</v>
      </c>
      <c r="E3425" s="15"/>
      <c r="F3425" s="15">
        <f>VLOOKUP(A3425,'VENTES ANNUELLES'!$A$5:$J$1200,7,FALSE)</f>
        <v>0</v>
      </c>
    </row>
    <row r="3426" spans="1:6" x14ac:dyDescent="0.2">
      <c r="A3426" s="13">
        <f t="shared" si="1153"/>
        <v>571</v>
      </c>
      <c r="B3426" s="14">
        <f>IFERROR(VLOOKUP(A3426,'VENTES ANNUELLES'!$A$5:$J$1200,2,FALSE),"")</f>
        <v>0</v>
      </c>
      <c r="C3426" s="13">
        <f>IFERROR(VLOOKUP(A3426,'VENTES ANNUELLES'!$A$5:$J$1200,3,FALSE),"")</f>
        <v>0</v>
      </c>
      <c r="D3426" s="13">
        <f>'VENTES ANNUELLES'!$M$22</f>
        <v>445710</v>
      </c>
      <c r="E3426" s="15"/>
      <c r="F3426" s="15">
        <f>VLOOKUP(A3426,'VENTES ANNUELLES'!$A$5:$J$1200,9,FALSE)</f>
        <v>0</v>
      </c>
    </row>
    <row r="3427" spans="1:6" x14ac:dyDescent="0.2">
      <c r="A3427" s="13">
        <f t="shared" si="1153"/>
        <v>571</v>
      </c>
      <c r="B3427" s="14">
        <f>IFERROR(VLOOKUP(A3427,'VENTES ANNUELLES'!$A$5:$J$1200,2,FALSE),"")</f>
        <v>0</v>
      </c>
      <c r="C3427" s="13">
        <f>IFERROR(VLOOKUP(A3427,'VENTES ANNUELLES'!$A$5:$J$1200,3,FALSE),"")</f>
        <v>0</v>
      </c>
      <c r="D3427" s="13" t="str">
        <f>IFERROR(VLOOKUP(C3427,'VENTES ANNUELLES'!$L$5:$M$15,2,FALSE),"")</f>
        <v/>
      </c>
      <c r="E3427" s="15">
        <f>VLOOKUP(A3427,'VENTES ANNUELLES'!$A$5:$J$1200,10,FALSE)</f>
        <v>0</v>
      </c>
      <c r="F3427" s="15"/>
    </row>
    <row r="3428" spans="1:6" x14ac:dyDescent="0.2">
      <c r="A3428" s="13">
        <f t="shared" ref="A3428" si="1170">A3427+1</f>
        <v>572</v>
      </c>
      <c r="B3428" s="14">
        <f>IFERROR(VLOOKUP(A3428,'VENTES ANNUELLES'!$A$5:$J$1200,2,FALSE),"")</f>
        <v>0</v>
      </c>
      <c r="C3428" s="13">
        <f>IFERROR(VLOOKUP(A3428,'VENTES ANNUELLES'!$A$5:$J$1200,3,FALSE),"")</f>
        <v>0</v>
      </c>
      <c r="D3428" s="13">
        <f>'VENTES ANNUELLES'!$M$18</f>
        <v>707100</v>
      </c>
      <c r="E3428" s="15"/>
      <c r="F3428" s="15">
        <f>VLOOKUP(A3428,'VENTES ANNUELLES'!$A$5:$J$1200,4,FALSE)</f>
        <v>0</v>
      </c>
    </row>
    <row r="3429" spans="1:6" x14ac:dyDescent="0.2">
      <c r="A3429" s="13">
        <f t="shared" ref="A3429" si="1171">A3428</f>
        <v>572</v>
      </c>
      <c r="B3429" s="14">
        <f>IFERROR(VLOOKUP(A3429,'VENTES ANNUELLES'!$A$5:$J$1200,2,FALSE),"")</f>
        <v>0</v>
      </c>
      <c r="C3429" s="13">
        <f>IFERROR(VLOOKUP(A3429,'VENTES ANNUELLES'!$A$5:$J$1200,3,FALSE),"")</f>
        <v>0</v>
      </c>
      <c r="D3429" s="13">
        <f>'VENTES ANNUELLES'!$M$19</f>
        <v>707200</v>
      </c>
      <c r="E3429" s="15"/>
      <c r="F3429" s="15">
        <f>VLOOKUP(A3429,'VENTES ANNUELLES'!$A$5:$J$1200,5,FALSE)</f>
        <v>0</v>
      </c>
    </row>
    <row r="3430" spans="1:6" x14ac:dyDescent="0.2">
      <c r="A3430" s="13">
        <f t="shared" si="1153"/>
        <v>572</v>
      </c>
      <c r="B3430" s="14">
        <f>IFERROR(VLOOKUP(A3430,'VENTES ANNUELLES'!$A$5:$J$1200,2,FALSE),"")</f>
        <v>0</v>
      </c>
      <c r="C3430" s="13">
        <f>IFERROR(VLOOKUP(A3430,'VENTES ANNUELLES'!$A$5:$J$1200,3,FALSE),"")</f>
        <v>0</v>
      </c>
      <c r="D3430" s="13">
        <f>'VENTES ANNUELLES'!$M$20</f>
        <v>707300</v>
      </c>
      <c r="E3430" s="15"/>
      <c r="F3430" s="15">
        <f>VLOOKUP(A3430,'VENTES ANNUELLES'!$A$5:$J$1200,6,FALSE)</f>
        <v>0</v>
      </c>
    </row>
    <row r="3431" spans="1:6" x14ac:dyDescent="0.2">
      <c r="A3431" s="13">
        <f t="shared" si="1153"/>
        <v>572</v>
      </c>
      <c r="B3431" s="14">
        <f>IFERROR(VLOOKUP(A3431,'VENTES ANNUELLES'!$A$5:$J$1200,2,FALSE),"")</f>
        <v>0</v>
      </c>
      <c r="C3431" s="13">
        <f>IFERROR(VLOOKUP(A3431,'VENTES ANNUELLES'!$A$5:$J$1200,3,FALSE),"")</f>
        <v>0</v>
      </c>
      <c r="D3431" s="13">
        <f>'VENTES ANNUELLES'!$M$21</f>
        <v>707400</v>
      </c>
      <c r="E3431" s="15"/>
      <c r="F3431" s="15">
        <f>VLOOKUP(A3431,'VENTES ANNUELLES'!$A$5:$J$1200,7,FALSE)</f>
        <v>0</v>
      </c>
    </row>
    <row r="3432" spans="1:6" x14ac:dyDescent="0.2">
      <c r="A3432" s="13">
        <f t="shared" si="1153"/>
        <v>572</v>
      </c>
      <c r="B3432" s="14">
        <f>IFERROR(VLOOKUP(A3432,'VENTES ANNUELLES'!$A$5:$J$1200,2,FALSE),"")</f>
        <v>0</v>
      </c>
      <c r="C3432" s="13">
        <f>IFERROR(VLOOKUP(A3432,'VENTES ANNUELLES'!$A$5:$J$1200,3,FALSE),"")</f>
        <v>0</v>
      </c>
      <c r="D3432" s="13">
        <f>'VENTES ANNUELLES'!$M$22</f>
        <v>445710</v>
      </c>
      <c r="E3432" s="15"/>
      <c r="F3432" s="15">
        <f>VLOOKUP(A3432,'VENTES ANNUELLES'!$A$5:$J$1200,9,FALSE)</f>
        <v>0</v>
      </c>
    </row>
    <row r="3433" spans="1:6" x14ac:dyDescent="0.2">
      <c r="A3433" s="13">
        <f t="shared" si="1153"/>
        <v>572</v>
      </c>
      <c r="B3433" s="14">
        <f>IFERROR(VLOOKUP(A3433,'VENTES ANNUELLES'!$A$5:$J$1200,2,FALSE),"")</f>
        <v>0</v>
      </c>
      <c r="C3433" s="13">
        <f>IFERROR(VLOOKUP(A3433,'VENTES ANNUELLES'!$A$5:$J$1200,3,FALSE),"")</f>
        <v>0</v>
      </c>
      <c r="D3433" s="13" t="str">
        <f>IFERROR(VLOOKUP(C3433,'VENTES ANNUELLES'!$L$5:$M$15,2,FALSE),"")</f>
        <v/>
      </c>
      <c r="E3433" s="15">
        <f>VLOOKUP(A3433,'VENTES ANNUELLES'!$A$5:$J$1200,10,FALSE)</f>
        <v>0</v>
      </c>
      <c r="F3433" s="15"/>
    </row>
    <row r="3434" spans="1:6" x14ac:dyDescent="0.2">
      <c r="A3434" s="13">
        <f t="shared" ref="A3434" si="1172">A3433+1</f>
        <v>573</v>
      </c>
      <c r="B3434" s="14">
        <f>IFERROR(VLOOKUP(A3434,'VENTES ANNUELLES'!$A$5:$J$1200,2,FALSE),"")</f>
        <v>0</v>
      </c>
      <c r="C3434" s="13">
        <f>IFERROR(VLOOKUP(A3434,'VENTES ANNUELLES'!$A$5:$J$1200,3,FALSE),"")</f>
        <v>0</v>
      </c>
      <c r="D3434" s="13">
        <f>'VENTES ANNUELLES'!$M$18</f>
        <v>707100</v>
      </c>
      <c r="E3434" s="15"/>
      <c r="F3434" s="15">
        <f>VLOOKUP(A3434,'VENTES ANNUELLES'!$A$5:$J$1200,4,FALSE)</f>
        <v>0</v>
      </c>
    </row>
    <row r="3435" spans="1:6" x14ac:dyDescent="0.2">
      <c r="A3435" s="13">
        <f t="shared" ref="A3435" si="1173">A3434</f>
        <v>573</v>
      </c>
      <c r="B3435" s="14">
        <f>IFERROR(VLOOKUP(A3435,'VENTES ANNUELLES'!$A$5:$J$1200,2,FALSE),"")</f>
        <v>0</v>
      </c>
      <c r="C3435" s="13">
        <f>IFERROR(VLOOKUP(A3435,'VENTES ANNUELLES'!$A$5:$J$1200,3,FALSE),"")</f>
        <v>0</v>
      </c>
      <c r="D3435" s="13">
        <f>'VENTES ANNUELLES'!$M$19</f>
        <v>707200</v>
      </c>
      <c r="E3435" s="15"/>
      <c r="F3435" s="15">
        <f>VLOOKUP(A3435,'VENTES ANNUELLES'!$A$5:$J$1200,5,FALSE)</f>
        <v>0</v>
      </c>
    </row>
    <row r="3436" spans="1:6" x14ac:dyDescent="0.2">
      <c r="A3436" s="13">
        <f t="shared" si="1153"/>
        <v>573</v>
      </c>
      <c r="B3436" s="14">
        <f>IFERROR(VLOOKUP(A3436,'VENTES ANNUELLES'!$A$5:$J$1200,2,FALSE),"")</f>
        <v>0</v>
      </c>
      <c r="C3436" s="13">
        <f>IFERROR(VLOOKUP(A3436,'VENTES ANNUELLES'!$A$5:$J$1200,3,FALSE),"")</f>
        <v>0</v>
      </c>
      <c r="D3436" s="13">
        <f>'VENTES ANNUELLES'!$M$20</f>
        <v>707300</v>
      </c>
      <c r="E3436" s="15"/>
      <c r="F3436" s="15">
        <f>VLOOKUP(A3436,'VENTES ANNUELLES'!$A$5:$J$1200,6,FALSE)</f>
        <v>0</v>
      </c>
    </row>
    <row r="3437" spans="1:6" x14ac:dyDescent="0.2">
      <c r="A3437" s="13">
        <f t="shared" si="1153"/>
        <v>573</v>
      </c>
      <c r="B3437" s="14">
        <f>IFERROR(VLOOKUP(A3437,'VENTES ANNUELLES'!$A$5:$J$1200,2,FALSE),"")</f>
        <v>0</v>
      </c>
      <c r="C3437" s="13">
        <f>IFERROR(VLOOKUP(A3437,'VENTES ANNUELLES'!$A$5:$J$1200,3,FALSE),"")</f>
        <v>0</v>
      </c>
      <c r="D3437" s="13">
        <f>'VENTES ANNUELLES'!$M$21</f>
        <v>707400</v>
      </c>
      <c r="E3437" s="15"/>
      <c r="F3437" s="15">
        <f>VLOOKUP(A3437,'VENTES ANNUELLES'!$A$5:$J$1200,7,FALSE)</f>
        <v>0</v>
      </c>
    </row>
    <row r="3438" spans="1:6" x14ac:dyDescent="0.2">
      <c r="A3438" s="13">
        <f t="shared" si="1153"/>
        <v>573</v>
      </c>
      <c r="B3438" s="14">
        <f>IFERROR(VLOOKUP(A3438,'VENTES ANNUELLES'!$A$5:$J$1200,2,FALSE),"")</f>
        <v>0</v>
      </c>
      <c r="C3438" s="13">
        <f>IFERROR(VLOOKUP(A3438,'VENTES ANNUELLES'!$A$5:$J$1200,3,FALSE),"")</f>
        <v>0</v>
      </c>
      <c r="D3438" s="13">
        <f>'VENTES ANNUELLES'!$M$22</f>
        <v>445710</v>
      </c>
      <c r="E3438" s="15"/>
      <c r="F3438" s="15">
        <f>VLOOKUP(A3438,'VENTES ANNUELLES'!$A$5:$J$1200,9,FALSE)</f>
        <v>0</v>
      </c>
    </row>
    <row r="3439" spans="1:6" x14ac:dyDescent="0.2">
      <c r="A3439" s="13">
        <f t="shared" si="1153"/>
        <v>573</v>
      </c>
      <c r="B3439" s="14">
        <f>IFERROR(VLOOKUP(A3439,'VENTES ANNUELLES'!$A$5:$J$1200,2,FALSE),"")</f>
        <v>0</v>
      </c>
      <c r="C3439" s="13">
        <f>IFERROR(VLOOKUP(A3439,'VENTES ANNUELLES'!$A$5:$J$1200,3,FALSE),"")</f>
        <v>0</v>
      </c>
      <c r="D3439" s="13" t="str">
        <f>IFERROR(VLOOKUP(C3439,'VENTES ANNUELLES'!$L$5:$M$15,2,FALSE),"")</f>
        <v/>
      </c>
      <c r="E3439" s="15">
        <f>VLOOKUP(A3439,'VENTES ANNUELLES'!$A$5:$J$1200,10,FALSE)</f>
        <v>0</v>
      </c>
      <c r="F3439" s="15"/>
    </row>
    <row r="3440" spans="1:6" x14ac:dyDescent="0.2">
      <c r="A3440" s="13">
        <f t="shared" ref="A3440" si="1174">A3439+1</f>
        <v>574</v>
      </c>
      <c r="B3440" s="14">
        <f>IFERROR(VLOOKUP(A3440,'VENTES ANNUELLES'!$A$5:$J$1200,2,FALSE),"")</f>
        <v>0</v>
      </c>
      <c r="C3440" s="13">
        <f>IFERROR(VLOOKUP(A3440,'VENTES ANNUELLES'!$A$5:$J$1200,3,FALSE),"")</f>
        <v>0</v>
      </c>
      <c r="D3440" s="13">
        <f>'VENTES ANNUELLES'!$M$18</f>
        <v>707100</v>
      </c>
      <c r="E3440" s="15"/>
      <c r="F3440" s="15">
        <f>VLOOKUP(A3440,'VENTES ANNUELLES'!$A$5:$J$1200,4,FALSE)</f>
        <v>0</v>
      </c>
    </row>
    <row r="3441" spans="1:6" x14ac:dyDescent="0.2">
      <c r="A3441" s="13">
        <f t="shared" ref="A3441" si="1175">A3440</f>
        <v>574</v>
      </c>
      <c r="B3441" s="14">
        <f>IFERROR(VLOOKUP(A3441,'VENTES ANNUELLES'!$A$5:$J$1200,2,FALSE),"")</f>
        <v>0</v>
      </c>
      <c r="C3441" s="13">
        <f>IFERROR(VLOOKUP(A3441,'VENTES ANNUELLES'!$A$5:$J$1200,3,FALSE),"")</f>
        <v>0</v>
      </c>
      <c r="D3441" s="13">
        <f>'VENTES ANNUELLES'!$M$19</f>
        <v>707200</v>
      </c>
      <c r="E3441" s="15"/>
      <c r="F3441" s="15">
        <f>VLOOKUP(A3441,'VENTES ANNUELLES'!$A$5:$J$1200,5,FALSE)</f>
        <v>0</v>
      </c>
    </row>
    <row r="3442" spans="1:6" x14ac:dyDescent="0.2">
      <c r="A3442" s="13">
        <f t="shared" si="1153"/>
        <v>574</v>
      </c>
      <c r="B3442" s="14">
        <f>IFERROR(VLOOKUP(A3442,'VENTES ANNUELLES'!$A$5:$J$1200,2,FALSE),"")</f>
        <v>0</v>
      </c>
      <c r="C3442" s="13">
        <f>IFERROR(VLOOKUP(A3442,'VENTES ANNUELLES'!$A$5:$J$1200,3,FALSE),"")</f>
        <v>0</v>
      </c>
      <c r="D3442" s="13">
        <f>'VENTES ANNUELLES'!$M$20</f>
        <v>707300</v>
      </c>
      <c r="E3442" s="15"/>
      <c r="F3442" s="15">
        <f>VLOOKUP(A3442,'VENTES ANNUELLES'!$A$5:$J$1200,6,FALSE)</f>
        <v>0</v>
      </c>
    </row>
    <row r="3443" spans="1:6" x14ac:dyDescent="0.2">
      <c r="A3443" s="13">
        <f t="shared" ref="A3443:A3505" si="1176">A3442</f>
        <v>574</v>
      </c>
      <c r="B3443" s="14">
        <f>IFERROR(VLOOKUP(A3443,'VENTES ANNUELLES'!$A$5:$J$1200,2,FALSE),"")</f>
        <v>0</v>
      </c>
      <c r="C3443" s="13">
        <f>IFERROR(VLOOKUP(A3443,'VENTES ANNUELLES'!$A$5:$J$1200,3,FALSE),"")</f>
        <v>0</v>
      </c>
      <c r="D3443" s="13">
        <f>'VENTES ANNUELLES'!$M$21</f>
        <v>707400</v>
      </c>
      <c r="E3443" s="15"/>
      <c r="F3443" s="15">
        <f>VLOOKUP(A3443,'VENTES ANNUELLES'!$A$5:$J$1200,7,FALSE)</f>
        <v>0</v>
      </c>
    </row>
    <row r="3444" spans="1:6" x14ac:dyDescent="0.2">
      <c r="A3444" s="13">
        <f t="shared" si="1176"/>
        <v>574</v>
      </c>
      <c r="B3444" s="14">
        <f>IFERROR(VLOOKUP(A3444,'VENTES ANNUELLES'!$A$5:$J$1200,2,FALSE),"")</f>
        <v>0</v>
      </c>
      <c r="C3444" s="13">
        <f>IFERROR(VLOOKUP(A3444,'VENTES ANNUELLES'!$A$5:$J$1200,3,FALSE),"")</f>
        <v>0</v>
      </c>
      <c r="D3444" s="13">
        <f>'VENTES ANNUELLES'!$M$22</f>
        <v>445710</v>
      </c>
      <c r="E3444" s="15"/>
      <c r="F3444" s="15">
        <f>VLOOKUP(A3444,'VENTES ANNUELLES'!$A$5:$J$1200,9,FALSE)</f>
        <v>0</v>
      </c>
    </row>
    <row r="3445" spans="1:6" x14ac:dyDescent="0.2">
      <c r="A3445" s="13">
        <f t="shared" si="1176"/>
        <v>574</v>
      </c>
      <c r="B3445" s="14">
        <f>IFERROR(VLOOKUP(A3445,'VENTES ANNUELLES'!$A$5:$J$1200,2,FALSE),"")</f>
        <v>0</v>
      </c>
      <c r="C3445" s="13">
        <f>IFERROR(VLOOKUP(A3445,'VENTES ANNUELLES'!$A$5:$J$1200,3,FALSE),"")</f>
        <v>0</v>
      </c>
      <c r="D3445" s="13" t="str">
        <f>IFERROR(VLOOKUP(C3445,'VENTES ANNUELLES'!$L$5:$M$15,2,FALSE),"")</f>
        <v/>
      </c>
      <c r="E3445" s="15">
        <f>VLOOKUP(A3445,'VENTES ANNUELLES'!$A$5:$J$1200,10,FALSE)</f>
        <v>0</v>
      </c>
      <c r="F3445" s="15"/>
    </row>
    <row r="3446" spans="1:6" x14ac:dyDescent="0.2">
      <c r="A3446" s="13">
        <f t="shared" ref="A3446" si="1177">A3445+1</f>
        <v>575</v>
      </c>
      <c r="B3446" s="14">
        <f>IFERROR(VLOOKUP(A3446,'VENTES ANNUELLES'!$A$5:$J$1200,2,FALSE),"")</f>
        <v>0</v>
      </c>
      <c r="C3446" s="13">
        <f>IFERROR(VLOOKUP(A3446,'VENTES ANNUELLES'!$A$5:$J$1200,3,FALSE),"")</f>
        <v>0</v>
      </c>
      <c r="D3446" s="13">
        <f>'VENTES ANNUELLES'!$M$18</f>
        <v>707100</v>
      </c>
      <c r="E3446" s="15"/>
      <c r="F3446" s="15">
        <f>VLOOKUP(A3446,'VENTES ANNUELLES'!$A$5:$J$1200,4,FALSE)</f>
        <v>0</v>
      </c>
    </row>
    <row r="3447" spans="1:6" x14ac:dyDescent="0.2">
      <c r="A3447" s="13">
        <f t="shared" ref="A3447" si="1178">A3446</f>
        <v>575</v>
      </c>
      <c r="B3447" s="14">
        <f>IFERROR(VLOOKUP(A3447,'VENTES ANNUELLES'!$A$5:$J$1200,2,FALSE),"")</f>
        <v>0</v>
      </c>
      <c r="C3447" s="13">
        <f>IFERROR(VLOOKUP(A3447,'VENTES ANNUELLES'!$A$5:$J$1200,3,FALSE),"")</f>
        <v>0</v>
      </c>
      <c r="D3447" s="13">
        <f>'VENTES ANNUELLES'!$M$19</f>
        <v>707200</v>
      </c>
      <c r="E3447" s="15"/>
      <c r="F3447" s="15">
        <f>VLOOKUP(A3447,'VENTES ANNUELLES'!$A$5:$J$1200,5,FALSE)</f>
        <v>0</v>
      </c>
    </row>
    <row r="3448" spans="1:6" x14ac:dyDescent="0.2">
      <c r="A3448" s="13">
        <f t="shared" si="1176"/>
        <v>575</v>
      </c>
      <c r="B3448" s="14">
        <f>IFERROR(VLOOKUP(A3448,'VENTES ANNUELLES'!$A$5:$J$1200,2,FALSE),"")</f>
        <v>0</v>
      </c>
      <c r="C3448" s="13">
        <f>IFERROR(VLOOKUP(A3448,'VENTES ANNUELLES'!$A$5:$J$1200,3,FALSE),"")</f>
        <v>0</v>
      </c>
      <c r="D3448" s="13">
        <f>'VENTES ANNUELLES'!$M$20</f>
        <v>707300</v>
      </c>
      <c r="E3448" s="15"/>
      <c r="F3448" s="15">
        <f>VLOOKUP(A3448,'VENTES ANNUELLES'!$A$5:$J$1200,6,FALSE)</f>
        <v>0</v>
      </c>
    </row>
    <row r="3449" spans="1:6" x14ac:dyDescent="0.2">
      <c r="A3449" s="13">
        <f t="shared" si="1176"/>
        <v>575</v>
      </c>
      <c r="B3449" s="14">
        <f>IFERROR(VLOOKUP(A3449,'VENTES ANNUELLES'!$A$5:$J$1200,2,FALSE),"")</f>
        <v>0</v>
      </c>
      <c r="C3449" s="13">
        <f>IFERROR(VLOOKUP(A3449,'VENTES ANNUELLES'!$A$5:$J$1200,3,FALSE),"")</f>
        <v>0</v>
      </c>
      <c r="D3449" s="13">
        <f>'VENTES ANNUELLES'!$M$21</f>
        <v>707400</v>
      </c>
      <c r="E3449" s="15"/>
      <c r="F3449" s="15">
        <f>VLOOKUP(A3449,'VENTES ANNUELLES'!$A$5:$J$1200,7,FALSE)</f>
        <v>0</v>
      </c>
    </row>
    <row r="3450" spans="1:6" x14ac:dyDescent="0.2">
      <c r="A3450" s="13">
        <f t="shared" si="1176"/>
        <v>575</v>
      </c>
      <c r="B3450" s="14">
        <f>IFERROR(VLOOKUP(A3450,'VENTES ANNUELLES'!$A$5:$J$1200,2,FALSE),"")</f>
        <v>0</v>
      </c>
      <c r="C3450" s="13">
        <f>IFERROR(VLOOKUP(A3450,'VENTES ANNUELLES'!$A$5:$J$1200,3,FALSE),"")</f>
        <v>0</v>
      </c>
      <c r="D3450" s="13">
        <f>'VENTES ANNUELLES'!$M$22</f>
        <v>445710</v>
      </c>
      <c r="E3450" s="15"/>
      <c r="F3450" s="15">
        <f>VLOOKUP(A3450,'VENTES ANNUELLES'!$A$5:$J$1200,9,FALSE)</f>
        <v>0</v>
      </c>
    </row>
    <row r="3451" spans="1:6" x14ac:dyDescent="0.2">
      <c r="A3451" s="13">
        <f t="shared" si="1176"/>
        <v>575</v>
      </c>
      <c r="B3451" s="14">
        <f>IFERROR(VLOOKUP(A3451,'VENTES ANNUELLES'!$A$5:$J$1200,2,FALSE),"")</f>
        <v>0</v>
      </c>
      <c r="C3451" s="13">
        <f>IFERROR(VLOOKUP(A3451,'VENTES ANNUELLES'!$A$5:$J$1200,3,FALSE),"")</f>
        <v>0</v>
      </c>
      <c r="D3451" s="13" t="str">
        <f>IFERROR(VLOOKUP(C3451,'VENTES ANNUELLES'!$L$5:$M$15,2,FALSE),"")</f>
        <v/>
      </c>
      <c r="E3451" s="15">
        <f>VLOOKUP(A3451,'VENTES ANNUELLES'!$A$5:$J$1200,10,FALSE)</f>
        <v>0</v>
      </c>
      <c r="F3451" s="15"/>
    </row>
    <row r="3452" spans="1:6" x14ac:dyDescent="0.2">
      <c r="A3452" s="13">
        <f t="shared" ref="A3452" si="1179">A3451+1</f>
        <v>576</v>
      </c>
      <c r="B3452" s="14">
        <f>IFERROR(VLOOKUP(A3452,'VENTES ANNUELLES'!$A$5:$J$1200,2,FALSE),"")</f>
        <v>0</v>
      </c>
      <c r="C3452" s="13">
        <f>IFERROR(VLOOKUP(A3452,'VENTES ANNUELLES'!$A$5:$J$1200,3,FALSE),"")</f>
        <v>0</v>
      </c>
      <c r="D3452" s="13">
        <f>'VENTES ANNUELLES'!$M$18</f>
        <v>707100</v>
      </c>
      <c r="E3452" s="15"/>
      <c r="F3452" s="15">
        <f>VLOOKUP(A3452,'VENTES ANNUELLES'!$A$5:$J$1200,4,FALSE)</f>
        <v>0</v>
      </c>
    </row>
    <row r="3453" spans="1:6" x14ac:dyDescent="0.2">
      <c r="A3453" s="13">
        <f t="shared" ref="A3453" si="1180">A3452</f>
        <v>576</v>
      </c>
      <c r="B3453" s="14">
        <f>IFERROR(VLOOKUP(A3453,'VENTES ANNUELLES'!$A$5:$J$1200,2,FALSE),"")</f>
        <v>0</v>
      </c>
      <c r="C3453" s="13">
        <f>IFERROR(VLOOKUP(A3453,'VENTES ANNUELLES'!$A$5:$J$1200,3,FALSE),"")</f>
        <v>0</v>
      </c>
      <c r="D3453" s="13">
        <f>'VENTES ANNUELLES'!$M$19</f>
        <v>707200</v>
      </c>
      <c r="E3453" s="15"/>
      <c r="F3453" s="15">
        <f>VLOOKUP(A3453,'VENTES ANNUELLES'!$A$5:$J$1200,5,FALSE)</f>
        <v>0</v>
      </c>
    </row>
    <row r="3454" spans="1:6" x14ac:dyDescent="0.2">
      <c r="A3454" s="13">
        <f t="shared" si="1176"/>
        <v>576</v>
      </c>
      <c r="B3454" s="14">
        <f>IFERROR(VLOOKUP(A3454,'VENTES ANNUELLES'!$A$5:$J$1200,2,FALSE),"")</f>
        <v>0</v>
      </c>
      <c r="C3454" s="13">
        <f>IFERROR(VLOOKUP(A3454,'VENTES ANNUELLES'!$A$5:$J$1200,3,FALSE),"")</f>
        <v>0</v>
      </c>
      <c r="D3454" s="13">
        <f>'VENTES ANNUELLES'!$M$20</f>
        <v>707300</v>
      </c>
      <c r="E3454" s="15"/>
      <c r="F3454" s="15">
        <f>VLOOKUP(A3454,'VENTES ANNUELLES'!$A$5:$J$1200,6,FALSE)</f>
        <v>0</v>
      </c>
    </row>
    <row r="3455" spans="1:6" x14ac:dyDescent="0.2">
      <c r="A3455" s="13">
        <f t="shared" si="1176"/>
        <v>576</v>
      </c>
      <c r="B3455" s="14">
        <f>IFERROR(VLOOKUP(A3455,'VENTES ANNUELLES'!$A$5:$J$1200,2,FALSE),"")</f>
        <v>0</v>
      </c>
      <c r="C3455" s="13">
        <f>IFERROR(VLOOKUP(A3455,'VENTES ANNUELLES'!$A$5:$J$1200,3,FALSE),"")</f>
        <v>0</v>
      </c>
      <c r="D3455" s="13">
        <f>'VENTES ANNUELLES'!$M$21</f>
        <v>707400</v>
      </c>
      <c r="E3455" s="15"/>
      <c r="F3455" s="15">
        <f>VLOOKUP(A3455,'VENTES ANNUELLES'!$A$5:$J$1200,7,FALSE)</f>
        <v>0</v>
      </c>
    </row>
    <row r="3456" spans="1:6" x14ac:dyDescent="0.2">
      <c r="A3456" s="13">
        <f t="shared" si="1176"/>
        <v>576</v>
      </c>
      <c r="B3456" s="14">
        <f>IFERROR(VLOOKUP(A3456,'VENTES ANNUELLES'!$A$5:$J$1200,2,FALSE),"")</f>
        <v>0</v>
      </c>
      <c r="C3456" s="13">
        <f>IFERROR(VLOOKUP(A3456,'VENTES ANNUELLES'!$A$5:$J$1200,3,FALSE),"")</f>
        <v>0</v>
      </c>
      <c r="D3456" s="13">
        <f>'VENTES ANNUELLES'!$M$22</f>
        <v>445710</v>
      </c>
      <c r="E3456" s="15"/>
      <c r="F3456" s="15">
        <f>VLOOKUP(A3456,'VENTES ANNUELLES'!$A$5:$J$1200,9,FALSE)</f>
        <v>0</v>
      </c>
    </row>
    <row r="3457" spans="1:6" x14ac:dyDescent="0.2">
      <c r="A3457" s="13">
        <f t="shared" si="1176"/>
        <v>576</v>
      </c>
      <c r="B3457" s="14">
        <f>IFERROR(VLOOKUP(A3457,'VENTES ANNUELLES'!$A$5:$J$1200,2,FALSE),"")</f>
        <v>0</v>
      </c>
      <c r="C3457" s="13">
        <f>IFERROR(VLOOKUP(A3457,'VENTES ANNUELLES'!$A$5:$J$1200,3,FALSE),"")</f>
        <v>0</v>
      </c>
      <c r="D3457" s="13" t="str">
        <f>IFERROR(VLOOKUP(C3457,'VENTES ANNUELLES'!$L$5:$M$15,2,FALSE),"")</f>
        <v/>
      </c>
      <c r="E3457" s="15">
        <f>VLOOKUP(A3457,'VENTES ANNUELLES'!$A$5:$J$1200,10,FALSE)</f>
        <v>0</v>
      </c>
      <c r="F3457" s="15"/>
    </row>
    <row r="3458" spans="1:6" x14ac:dyDescent="0.2">
      <c r="A3458" s="13">
        <f t="shared" ref="A3458" si="1181">A3457+1</f>
        <v>577</v>
      </c>
      <c r="B3458" s="14">
        <f>IFERROR(VLOOKUP(A3458,'VENTES ANNUELLES'!$A$5:$J$1200,2,FALSE),"")</f>
        <v>0</v>
      </c>
      <c r="C3458" s="13">
        <f>IFERROR(VLOOKUP(A3458,'VENTES ANNUELLES'!$A$5:$J$1200,3,FALSE),"")</f>
        <v>0</v>
      </c>
      <c r="D3458" s="13">
        <f>'VENTES ANNUELLES'!$M$18</f>
        <v>707100</v>
      </c>
      <c r="E3458" s="15"/>
      <c r="F3458" s="15">
        <f>VLOOKUP(A3458,'VENTES ANNUELLES'!$A$5:$J$1200,4,FALSE)</f>
        <v>0</v>
      </c>
    </row>
    <row r="3459" spans="1:6" x14ac:dyDescent="0.2">
      <c r="A3459" s="13">
        <f t="shared" ref="A3459" si="1182">A3458</f>
        <v>577</v>
      </c>
      <c r="B3459" s="14">
        <f>IFERROR(VLOOKUP(A3459,'VENTES ANNUELLES'!$A$5:$J$1200,2,FALSE),"")</f>
        <v>0</v>
      </c>
      <c r="C3459" s="13">
        <f>IFERROR(VLOOKUP(A3459,'VENTES ANNUELLES'!$A$5:$J$1200,3,FALSE),"")</f>
        <v>0</v>
      </c>
      <c r="D3459" s="13">
        <f>'VENTES ANNUELLES'!$M$19</f>
        <v>707200</v>
      </c>
      <c r="E3459" s="15"/>
      <c r="F3459" s="15">
        <f>VLOOKUP(A3459,'VENTES ANNUELLES'!$A$5:$J$1200,5,FALSE)</f>
        <v>0</v>
      </c>
    </row>
    <row r="3460" spans="1:6" x14ac:dyDescent="0.2">
      <c r="A3460" s="13">
        <f t="shared" si="1176"/>
        <v>577</v>
      </c>
      <c r="B3460" s="14">
        <f>IFERROR(VLOOKUP(A3460,'VENTES ANNUELLES'!$A$5:$J$1200,2,FALSE),"")</f>
        <v>0</v>
      </c>
      <c r="C3460" s="13">
        <f>IFERROR(VLOOKUP(A3460,'VENTES ANNUELLES'!$A$5:$J$1200,3,FALSE),"")</f>
        <v>0</v>
      </c>
      <c r="D3460" s="13">
        <f>'VENTES ANNUELLES'!$M$20</f>
        <v>707300</v>
      </c>
      <c r="E3460" s="15"/>
      <c r="F3460" s="15">
        <f>VLOOKUP(A3460,'VENTES ANNUELLES'!$A$5:$J$1200,6,FALSE)</f>
        <v>0</v>
      </c>
    </row>
    <row r="3461" spans="1:6" x14ac:dyDescent="0.2">
      <c r="A3461" s="13">
        <f t="shared" si="1176"/>
        <v>577</v>
      </c>
      <c r="B3461" s="14">
        <f>IFERROR(VLOOKUP(A3461,'VENTES ANNUELLES'!$A$5:$J$1200,2,FALSE),"")</f>
        <v>0</v>
      </c>
      <c r="C3461" s="13">
        <f>IFERROR(VLOOKUP(A3461,'VENTES ANNUELLES'!$A$5:$J$1200,3,FALSE),"")</f>
        <v>0</v>
      </c>
      <c r="D3461" s="13">
        <f>'VENTES ANNUELLES'!$M$21</f>
        <v>707400</v>
      </c>
      <c r="E3461" s="15"/>
      <c r="F3461" s="15">
        <f>VLOOKUP(A3461,'VENTES ANNUELLES'!$A$5:$J$1200,7,FALSE)</f>
        <v>0</v>
      </c>
    </row>
    <row r="3462" spans="1:6" x14ac:dyDescent="0.2">
      <c r="A3462" s="13">
        <f t="shared" si="1176"/>
        <v>577</v>
      </c>
      <c r="B3462" s="14">
        <f>IFERROR(VLOOKUP(A3462,'VENTES ANNUELLES'!$A$5:$J$1200,2,FALSE),"")</f>
        <v>0</v>
      </c>
      <c r="C3462" s="13">
        <f>IFERROR(VLOOKUP(A3462,'VENTES ANNUELLES'!$A$5:$J$1200,3,FALSE),"")</f>
        <v>0</v>
      </c>
      <c r="D3462" s="13">
        <f>'VENTES ANNUELLES'!$M$22</f>
        <v>445710</v>
      </c>
      <c r="E3462" s="15"/>
      <c r="F3462" s="15">
        <f>VLOOKUP(A3462,'VENTES ANNUELLES'!$A$5:$J$1200,9,FALSE)</f>
        <v>0</v>
      </c>
    </row>
    <row r="3463" spans="1:6" x14ac:dyDescent="0.2">
      <c r="A3463" s="13">
        <f t="shared" si="1176"/>
        <v>577</v>
      </c>
      <c r="B3463" s="14">
        <f>IFERROR(VLOOKUP(A3463,'VENTES ANNUELLES'!$A$5:$J$1200,2,FALSE),"")</f>
        <v>0</v>
      </c>
      <c r="C3463" s="13">
        <f>IFERROR(VLOOKUP(A3463,'VENTES ANNUELLES'!$A$5:$J$1200,3,FALSE),"")</f>
        <v>0</v>
      </c>
      <c r="D3463" s="13" t="str">
        <f>IFERROR(VLOOKUP(C3463,'VENTES ANNUELLES'!$L$5:$M$15,2,FALSE),"")</f>
        <v/>
      </c>
      <c r="E3463" s="15">
        <f>VLOOKUP(A3463,'VENTES ANNUELLES'!$A$5:$J$1200,10,FALSE)</f>
        <v>0</v>
      </c>
      <c r="F3463" s="15"/>
    </row>
    <row r="3464" spans="1:6" x14ac:dyDescent="0.2">
      <c r="A3464" s="13">
        <f t="shared" ref="A3464" si="1183">A3463+1</f>
        <v>578</v>
      </c>
      <c r="B3464" s="14">
        <f>IFERROR(VLOOKUP(A3464,'VENTES ANNUELLES'!$A$5:$J$1200,2,FALSE),"")</f>
        <v>0</v>
      </c>
      <c r="C3464" s="13">
        <f>IFERROR(VLOOKUP(A3464,'VENTES ANNUELLES'!$A$5:$J$1200,3,FALSE),"")</f>
        <v>0</v>
      </c>
      <c r="D3464" s="13">
        <f>'VENTES ANNUELLES'!$M$18</f>
        <v>707100</v>
      </c>
      <c r="E3464" s="15"/>
      <c r="F3464" s="15">
        <f>VLOOKUP(A3464,'VENTES ANNUELLES'!$A$5:$J$1200,4,FALSE)</f>
        <v>0</v>
      </c>
    </row>
    <row r="3465" spans="1:6" x14ac:dyDescent="0.2">
      <c r="A3465" s="13">
        <f t="shared" ref="A3465" si="1184">A3464</f>
        <v>578</v>
      </c>
      <c r="B3465" s="14">
        <f>IFERROR(VLOOKUP(A3465,'VENTES ANNUELLES'!$A$5:$J$1200,2,FALSE),"")</f>
        <v>0</v>
      </c>
      <c r="C3465" s="13">
        <f>IFERROR(VLOOKUP(A3465,'VENTES ANNUELLES'!$A$5:$J$1200,3,FALSE),"")</f>
        <v>0</v>
      </c>
      <c r="D3465" s="13">
        <f>'VENTES ANNUELLES'!$M$19</f>
        <v>707200</v>
      </c>
      <c r="E3465" s="15"/>
      <c r="F3465" s="15">
        <f>VLOOKUP(A3465,'VENTES ANNUELLES'!$A$5:$J$1200,5,FALSE)</f>
        <v>0</v>
      </c>
    </row>
    <row r="3466" spans="1:6" x14ac:dyDescent="0.2">
      <c r="A3466" s="13">
        <f t="shared" si="1176"/>
        <v>578</v>
      </c>
      <c r="B3466" s="14">
        <f>IFERROR(VLOOKUP(A3466,'VENTES ANNUELLES'!$A$5:$J$1200,2,FALSE),"")</f>
        <v>0</v>
      </c>
      <c r="C3466" s="13">
        <f>IFERROR(VLOOKUP(A3466,'VENTES ANNUELLES'!$A$5:$J$1200,3,FALSE),"")</f>
        <v>0</v>
      </c>
      <c r="D3466" s="13">
        <f>'VENTES ANNUELLES'!$M$20</f>
        <v>707300</v>
      </c>
      <c r="E3466" s="15"/>
      <c r="F3466" s="15">
        <f>VLOOKUP(A3466,'VENTES ANNUELLES'!$A$5:$J$1200,6,FALSE)</f>
        <v>0</v>
      </c>
    </row>
    <row r="3467" spans="1:6" x14ac:dyDescent="0.2">
      <c r="A3467" s="13">
        <f t="shared" si="1176"/>
        <v>578</v>
      </c>
      <c r="B3467" s="14">
        <f>IFERROR(VLOOKUP(A3467,'VENTES ANNUELLES'!$A$5:$J$1200,2,FALSE),"")</f>
        <v>0</v>
      </c>
      <c r="C3467" s="13">
        <f>IFERROR(VLOOKUP(A3467,'VENTES ANNUELLES'!$A$5:$J$1200,3,FALSE),"")</f>
        <v>0</v>
      </c>
      <c r="D3467" s="13">
        <f>'VENTES ANNUELLES'!$M$21</f>
        <v>707400</v>
      </c>
      <c r="E3467" s="15"/>
      <c r="F3467" s="15">
        <f>VLOOKUP(A3467,'VENTES ANNUELLES'!$A$5:$J$1200,7,FALSE)</f>
        <v>0</v>
      </c>
    </row>
    <row r="3468" spans="1:6" x14ac:dyDescent="0.2">
      <c r="A3468" s="13">
        <f t="shared" si="1176"/>
        <v>578</v>
      </c>
      <c r="B3468" s="14">
        <f>IFERROR(VLOOKUP(A3468,'VENTES ANNUELLES'!$A$5:$J$1200,2,FALSE),"")</f>
        <v>0</v>
      </c>
      <c r="C3468" s="13">
        <f>IFERROR(VLOOKUP(A3468,'VENTES ANNUELLES'!$A$5:$J$1200,3,FALSE),"")</f>
        <v>0</v>
      </c>
      <c r="D3468" s="13">
        <f>'VENTES ANNUELLES'!$M$22</f>
        <v>445710</v>
      </c>
      <c r="E3468" s="15"/>
      <c r="F3468" s="15">
        <f>VLOOKUP(A3468,'VENTES ANNUELLES'!$A$5:$J$1200,9,FALSE)</f>
        <v>0</v>
      </c>
    </row>
    <row r="3469" spans="1:6" x14ac:dyDescent="0.2">
      <c r="A3469" s="13">
        <f t="shared" si="1176"/>
        <v>578</v>
      </c>
      <c r="B3469" s="14">
        <f>IFERROR(VLOOKUP(A3469,'VENTES ANNUELLES'!$A$5:$J$1200,2,FALSE),"")</f>
        <v>0</v>
      </c>
      <c r="C3469" s="13">
        <f>IFERROR(VLOOKUP(A3469,'VENTES ANNUELLES'!$A$5:$J$1200,3,FALSE),"")</f>
        <v>0</v>
      </c>
      <c r="D3469" s="13" t="str">
        <f>IFERROR(VLOOKUP(C3469,'VENTES ANNUELLES'!$L$5:$M$15,2,FALSE),"")</f>
        <v/>
      </c>
      <c r="E3469" s="15">
        <f>VLOOKUP(A3469,'VENTES ANNUELLES'!$A$5:$J$1200,10,FALSE)</f>
        <v>0</v>
      </c>
      <c r="F3469" s="15"/>
    </row>
    <row r="3470" spans="1:6" x14ac:dyDescent="0.2">
      <c r="A3470" s="13">
        <f t="shared" ref="A3470" si="1185">A3469+1</f>
        <v>579</v>
      </c>
      <c r="B3470" s="14">
        <f>IFERROR(VLOOKUP(A3470,'VENTES ANNUELLES'!$A$5:$J$1200,2,FALSE),"")</f>
        <v>0</v>
      </c>
      <c r="C3470" s="13">
        <f>IFERROR(VLOOKUP(A3470,'VENTES ANNUELLES'!$A$5:$J$1200,3,FALSE),"")</f>
        <v>0</v>
      </c>
      <c r="D3470" s="13">
        <f>'VENTES ANNUELLES'!$M$18</f>
        <v>707100</v>
      </c>
      <c r="E3470" s="15"/>
      <c r="F3470" s="15">
        <f>VLOOKUP(A3470,'VENTES ANNUELLES'!$A$5:$J$1200,4,FALSE)</f>
        <v>0</v>
      </c>
    </row>
    <row r="3471" spans="1:6" x14ac:dyDescent="0.2">
      <c r="A3471" s="13">
        <f t="shared" ref="A3471" si="1186">A3470</f>
        <v>579</v>
      </c>
      <c r="B3471" s="14">
        <f>IFERROR(VLOOKUP(A3471,'VENTES ANNUELLES'!$A$5:$J$1200,2,FALSE),"")</f>
        <v>0</v>
      </c>
      <c r="C3471" s="13">
        <f>IFERROR(VLOOKUP(A3471,'VENTES ANNUELLES'!$A$5:$J$1200,3,FALSE),"")</f>
        <v>0</v>
      </c>
      <c r="D3471" s="13">
        <f>'VENTES ANNUELLES'!$M$19</f>
        <v>707200</v>
      </c>
      <c r="E3471" s="15"/>
      <c r="F3471" s="15">
        <f>VLOOKUP(A3471,'VENTES ANNUELLES'!$A$5:$J$1200,5,FALSE)</f>
        <v>0</v>
      </c>
    </row>
    <row r="3472" spans="1:6" x14ac:dyDescent="0.2">
      <c r="A3472" s="13">
        <f t="shared" si="1176"/>
        <v>579</v>
      </c>
      <c r="B3472" s="14">
        <f>IFERROR(VLOOKUP(A3472,'VENTES ANNUELLES'!$A$5:$J$1200,2,FALSE),"")</f>
        <v>0</v>
      </c>
      <c r="C3472" s="13">
        <f>IFERROR(VLOOKUP(A3472,'VENTES ANNUELLES'!$A$5:$J$1200,3,FALSE),"")</f>
        <v>0</v>
      </c>
      <c r="D3472" s="13">
        <f>'VENTES ANNUELLES'!$M$20</f>
        <v>707300</v>
      </c>
      <c r="E3472" s="15"/>
      <c r="F3472" s="15">
        <f>VLOOKUP(A3472,'VENTES ANNUELLES'!$A$5:$J$1200,6,FALSE)</f>
        <v>0</v>
      </c>
    </row>
    <row r="3473" spans="1:6" x14ac:dyDescent="0.2">
      <c r="A3473" s="13">
        <f t="shared" si="1176"/>
        <v>579</v>
      </c>
      <c r="B3473" s="14">
        <f>IFERROR(VLOOKUP(A3473,'VENTES ANNUELLES'!$A$5:$J$1200,2,FALSE),"")</f>
        <v>0</v>
      </c>
      <c r="C3473" s="13">
        <f>IFERROR(VLOOKUP(A3473,'VENTES ANNUELLES'!$A$5:$J$1200,3,FALSE),"")</f>
        <v>0</v>
      </c>
      <c r="D3473" s="13">
        <f>'VENTES ANNUELLES'!$M$21</f>
        <v>707400</v>
      </c>
      <c r="E3473" s="15"/>
      <c r="F3473" s="15">
        <f>VLOOKUP(A3473,'VENTES ANNUELLES'!$A$5:$J$1200,7,FALSE)</f>
        <v>0</v>
      </c>
    </row>
    <row r="3474" spans="1:6" x14ac:dyDescent="0.2">
      <c r="A3474" s="13">
        <f t="shared" si="1176"/>
        <v>579</v>
      </c>
      <c r="B3474" s="14">
        <f>IFERROR(VLOOKUP(A3474,'VENTES ANNUELLES'!$A$5:$J$1200,2,FALSE),"")</f>
        <v>0</v>
      </c>
      <c r="C3474" s="13">
        <f>IFERROR(VLOOKUP(A3474,'VENTES ANNUELLES'!$A$5:$J$1200,3,FALSE),"")</f>
        <v>0</v>
      </c>
      <c r="D3474" s="13">
        <f>'VENTES ANNUELLES'!$M$22</f>
        <v>445710</v>
      </c>
      <c r="E3474" s="15"/>
      <c r="F3474" s="15">
        <f>VLOOKUP(A3474,'VENTES ANNUELLES'!$A$5:$J$1200,9,FALSE)</f>
        <v>0</v>
      </c>
    </row>
    <row r="3475" spans="1:6" x14ac:dyDescent="0.2">
      <c r="A3475" s="13">
        <f t="shared" si="1176"/>
        <v>579</v>
      </c>
      <c r="B3475" s="14">
        <f>IFERROR(VLOOKUP(A3475,'VENTES ANNUELLES'!$A$5:$J$1200,2,FALSE),"")</f>
        <v>0</v>
      </c>
      <c r="C3475" s="13">
        <f>IFERROR(VLOOKUP(A3475,'VENTES ANNUELLES'!$A$5:$J$1200,3,FALSE),"")</f>
        <v>0</v>
      </c>
      <c r="D3475" s="13" t="str">
        <f>IFERROR(VLOOKUP(C3475,'VENTES ANNUELLES'!$L$5:$M$15,2,FALSE),"")</f>
        <v/>
      </c>
      <c r="E3475" s="15">
        <f>VLOOKUP(A3475,'VENTES ANNUELLES'!$A$5:$J$1200,10,FALSE)</f>
        <v>0</v>
      </c>
      <c r="F3475" s="15"/>
    </row>
    <row r="3476" spans="1:6" x14ac:dyDescent="0.2">
      <c r="A3476" s="13">
        <f t="shared" ref="A3476" si="1187">A3475+1</f>
        <v>580</v>
      </c>
      <c r="B3476" s="14">
        <f>IFERROR(VLOOKUP(A3476,'VENTES ANNUELLES'!$A$5:$J$1200,2,FALSE),"")</f>
        <v>0</v>
      </c>
      <c r="C3476" s="13">
        <f>IFERROR(VLOOKUP(A3476,'VENTES ANNUELLES'!$A$5:$J$1200,3,FALSE),"")</f>
        <v>0</v>
      </c>
      <c r="D3476" s="13">
        <f>'VENTES ANNUELLES'!$M$18</f>
        <v>707100</v>
      </c>
      <c r="E3476" s="15"/>
      <c r="F3476" s="15">
        <f>VLOOKUP(A3476,'VENTES ANNUELLES'!$A$5:$J$1200,4,FALSE)</f>
        <v>0</v>
      </c>
    </row>
    <row r="3477" spans="1:6" x14ac:dyDescent="0.2">
      <c r="A3477" s="13">
        <f t="shared" ref="A3477" si="1188">A3476</f>
        <v>580</v>
      </c>
      <c r="B3477" s="14">
        <f>IFERROR(VLOOKUP(A3477,'VENTES ANNUELLES'!$A$5:$J$1200,2,FALSE),"")</f>
        <v>0</v>
      </c>
      <c r="C3477" s="13">
        <f>IFERROR(VLOOKUP(A3477,'VENTES ANNUELLES'!$A$5:$J$1200,3,FALSE),"")</f>
        <v>0</v>
      </c>
      <c r="D3477" s="13">
        <f>'VENTES ANNUELLES'!$M$19</f>
        <v>707200</v>
      </c>
      <c r="E3477" s="15"/>
      <c r="F3477" s="15">
        <f>VLOOKUP(A3477,'VENTES ANNUELLES'!$A$5:$J$1200,5,FALSE)</f>
        <v>0</v>
      </c>
    </row>
    <row r="3478" spans="1:6" x14ac:dyDescent="0.2">
      <c r="A3478" s="13">
        <f t="shared" si="1176"/>
        <v>580</v>
      </c>
      <c r="B3478" s="14">
        <f>IFERROR(VLOOKUP(A3478,'VENTES ANNUELLES'!$A$5:$J$1200,2,FALSE),"")</f>
        <v>0</v>
      </c>
      <c r="C3478" s="13">
        <f>IFERROR(VLOOKUP(A3478,'VENTES ANNUELLES'!$A$5:$J$1200,3,FALSE),"")</f>
        <v>0</v>
      </c>
      <c r="D3478" s="13">
        <f>'VENTES ANNUELLES'!$M$20</f>
        <v>707300</v>
      </c>
      <c r="E3478" s="15"/>
      <c r="F3478" s="15">
        <f>VLOOKUP(A3478,'VENTES ANNUELLES'!$A$5:$J$1200,6,FALSE)</f>
        <v>0</v>
      </c>
    </row>
    <row r="3479" spans="1:6" x14ac:dyDescent="0.2">
      <c r="A3479" s="13">
        <f t="shared" si="1176"/>
        <v>580</v>
      </c>
      <c r="B3479" s="14">
        <f>IFERROR(VLOOKUP(A3479,'VENTES ANNUELLES'!$A$5:$J$1200,2,FALSE),"")</f>
        <v>0</v>
      </c>
      <c r="C3479" s="13">
        <f>IFERROR(VLOOKUP(A3479,'VENTES ANNUELLES'!$A$5:$J$1200,3,FALSE),"")</f>
        <v>0</v>
      </c>
      <c r="D3479" s="13">
        <f>'VENTES ANNUELLES'!$M$21</f>
        <v>707400</v>
      </c>
      <c r="E3479" s="15"/>
      <c r="F3479" s="15">
        <f>VLOOKUP(A3479,'VENTES ANNUELLES'!$A$5:$J$1200,7,FALSE)</f>
        <v>0</v>
      </c>
    </row>
    <row r="3480" spans="1:6" x14ac:dyDescent="0.2">
      <c r="A3480" s="13">
        <f t="shared" si="1176"/>
        <v>580</v>
      </c>
      <c r="B3480" s="14">
        <f>IFERROR(VLOOKUP(A3480,'VENTES ANNUELLES'!$A$5:$J$1200,2,FALSE),"")</f>
        <v>0</v>
      </c>
      <c r="C3480" s="13">
        <f>IFERROR(VLOOKUP(A3480,'VENTES ANNUELLES'!$A$5:$J$1200,3,FALSE),"")</f>
        <v>0</v>
      </c>
      <c r="D3480" s="13">
        <f>'VENTES ANNUELLES'!$M$22</f>
        <v>445710</v>
      </c>
      <c r="E3480" s="15"/>
      <c r="F3480" s="15">
        <f>VLOOKUP(A3480,'VENTES ANNUELLES'!$A$5:$J$1200,9,FALSE)</f>
        <v>0</v>
      </c>
    </row>
    <row r="3481" spans="1:6" x14ac:dyDescent="0.2">
      <c r="A3481" s="13">
        <f t="shared" si="1176"/>
        <v>580</v>
      </c>
      <c r="B3481" s="14">
        <f>IFERROR(VLOOKUP(A3481,'VENTES ANNUELLES'!$A$5:$J$1200,2,FALSE),"")</f>
        <v>0</v>
      </c>
      <c r="C3481" s="13">
        <f>IFERROR(VLOOKUP(A3481,'VENTES ANNUELLES'!$A$5:$J$1200,3,FALSE),"")</f>
        <v>0</v>
      </c>
      <c r="D3481" s="13" t="str">
        <f>IFERROR(VLOOKUP(C3481,'VENTES ANNUELLES'!$L$5:$M$15,2,FALSE),"")</f>
        <v/>
      </c>
      <c r="E3481" s="15">
        <f>VLOOKUP(A3481,'VENTES ANNUELLES'!$A$5:$J$1200,10,FALSE)</f>
        <v>0</v>
      </c>
      <c r="F3481" s="15"/>
    </row>
    <row r="3482" spans="1:6" x14ac:dyDescent="0.2">
      <c r="A3482" s="13">
        <f t="shared" ref="A3482" si="1189">A3481+1</f>
        <v>581</v>
      </c>
      <c r="B3482" s="14">
        <f>IFERROR(VLOOKUP(A3482,'VENTES ANNUELLES'!$A$5:$J$1200,2,FALSE),"")</f>
        <v>0</v>
      </c>
      <c r="C3482" s="13">
        <f>IFERROR(VLOOKUP(A3482,'VENTES ANNUELLES'!$A$5:$J$1200,3,FALSE),"")</f>
        <v>0</v>
      </c>
      <c r="D3482" s="13">
        <f>'VENTES ANNUELLES'!$M$18</f>
        <v>707100</v>
      </c>
      <c r="E3482" s="15"/>
      <c r="F3482" s="15">
        <f>VLOOKUP(A3482,'VENTES ANNUELLES'!$A$5:$J$1200,4,FALSE)</f>
        <v>0</v>
      </c>
    </row>
    <row r="3483" spans="1:6" x14ac:dyDescent="0.2">
      <c r="A3483" s="13">
        <f t="shared" ref="A3483" si="1190">A3482</f>
        <v>581</v>
      </c>
      <c r="B3483" s="14">
        <f>IFERROR(VLOOKUP(A3483,'VENTES ANNUELLES'!$A$5:$J$1200,2,FALSE),"")</f>
        <v>0</v>
      </c>
      <c r="C3483" s="13">
        <f>IFERROR(VLOOKUP(A3483,'VENTES ANNUELLES'!$A$5:$J$1200,3,FALSE),"")</f>
        <v>0</v>
      </c>
      <c r="D3483" s="13">
        <f>'VENTES ANNUELLES'!$M$19</f>
        <v>707200</v>
      </c>
      <c r="E3483" s="15"/>
      <c r="F3483" s="15">
        <f>VLOOKUP(A3483,'VENTES ANNUELLES'!$A$5:$J$1200,5,FALSE)</f>
        <v>0</v>
      </c>
    </row>
    <row r="3484" spans="1:6" x14ac:dyDescent="0.2">
      <c r="A3484" s="13">
        <f t="shared" si="1176"/>
        <v>581</v>
      </c>
      <c r="B3484" s="14">
        <f>IFERROR(VLOOKUP(A3484,'VENTES ANNUELLES'!$A$5:$J$1200,2,FALSE),"")</f>
        <v>0</v>
      </c>
      <c r="C3484" s="13">
        <f>IFERROR(VLOOKUP(A3484,'VENTES ANNUELLES'!$A$5:$J$1200,3,FALSE),"")</f>
        <v>0</v>
      </c>
      <c r="D3484" s="13">
        <f>'VENTES ANNUELLES'!$M$20</f>
        <v>707300</v>
      </c>
      <c r="E3484" s="15"/>
      <c r="F3484" s="15">
        <f>VLOOKUP(A3484,'VENTES ANNUELLES'!$A$5:$J$1200,6,FALSE)</f>
        <v>0</v>
      </c>
    </row>
    <row r="3485" spans="1:6" x14ac:dyDescent="0.2">
      <c r="A3485" s="13">
        <f t="shared" si="1176"/>
        <v>581</v>
      </c>
      <c r="B3485" s="14">
        <f>IFERROR(VLOOKUP(A3485,'VENTES ANNUELLES'!$A$5:$J$1200,2,FALSE),"")</f>
        <v>0</v>
      </c>
      <c r="C3485" s="13">
        <f>IFERROR(VLOOKUP(A3485,'VENTES ANNUELLES'!$A$5:$J$1200,3,FALSE),"")</f>
        <v>0</v>
      </c>
      <c r="D3485" s="13">
        <f>'VENTES ANNUELLES'!$M$21</f>
        <v>707400</v>
      </c>
      <c r="E3485" s="15"/>
      <c r="F3485" s="15">
        <f>VLOOKUP(A3485,'VENTES ANNUELLES'!$A$5:$J$1200,7,FALSE)</f>
        <v>0</v>
      </c>
    </row>
    <row r="3486" spans="1:6" x14ac:dyDescent="0.2">
      <c r="A3486" s="13">
        <f t="shared" si="1176"/>
        <v>581</v>
      </c>
      <c r="B3486" s="14">
        <f>IFERROR(VLOOKUP(A3486,'VENTES ANNUELLES'!$A$5:$J$1200,2,FALSE),"")</f>
        <v>0</v>
      </c>
      <c r="C3486" s="13">
        <f>IFERROR(VLOOKUP(A3486,'VENTES ANNUELLES'!$A$5:$J$1200,3,FALSE),"")</f>
        <v>0</v>
      </c>
      <c r="D3486" s="13">
        <f>'VENTES ANNUELLES'!$M$22</f>
        <v>445710</v>
      </c>
      <c r="E3486" s="15"/>
      <c r="F3486" s="15">
        <f>VLOOKUP(A3486,'VENTES ANNUELLES'!$A$5:$J$1200,9,FALSE)</f>
        <v>0</v>
      </c>
    </row>
    <row r="3487" spans="1:6" x14ac:dyDescent="0.2">
      <c r="A3487" s="13">
        <f t="shared" si="1176"/>
        <v>581</v>
      </c>
      <c r="B3487" s="14">
        <f>IFERROR(VLOOKUP(A3487,'VENTES ANNUELLES'!$A$5:$J$1200,2,FALSE),"")</f>
        <v>0</v>
      </c>
      <c r="C3487" s="13">
        <f>IFERROR(VLOOKUP(A3487,'VENTES ANNUELLES'!$A$5:$J$1200,3,FALSE),"")</f>
        <v>0</v>
      </c>
      <c r="D3487" s="13" t="str">
        <f>IFERROR(VLOOKUP(C3487,'VENTES ANNUELLES'!$L$5:$M$15,2,FALSE),"")</f>
        <v/>
      </c>
      <c r="E3487" s="15">
        <f>VLOOKUP(A3487,'VENTES ANNUELLES'!$A$5:$J$1200,10,FALSE)</f>
        <v>0</v>
      </c>
      <c r="F3487" s="15"/>
    </row>
    <row r="3488" spans="1:6" x14ac:dyDescent="0.2">
      <c r="A3488" s="13">
        <f t="shared" ref="A3488" si="1191">A3487+1</f>
        <v>582</v>
      </c>
      <c r="B3488" s="14">
        <f>IFERROR(VLOOKUP(A3488,'VENTES ANNUELLES'!$A$5:$J$1200,2,FALSE),"")</f>
        <v>0</v>
      </c>
      <c r="C3488" s="13">
        <f>IFERROR(VLOOKUP(A3488,'VENTES ANNUELLES'!$A$5:$J$1200,3,FALSE),"")</f>
        <v>0</v>
      </c>
      <c r="D3488" s="13">
        <f>'VENTES ANNUELLES'!$M$18</f>
        <v>707100</v>
      </c>
      <c r="E3488" s="15"/>
      <c r="F3488" s="15">
        <f>VLOOKUP(A3488,'VENTES ANNUELLES'!$A$5:$J$1200,4,FALSE)</f>
        <v>0</v>
      </c>
    </row>
    <row r="3489" spans="1:6" x14ac:dyDescent="0.2">
      <c r="A3489" s="13">
        <f t="shared" ref="A3489" si="1192">A3488</f>
        <v>582</v>
      </c>
      <c r="B3489" s="14">
        <f>IFERROR(VLOOKUP(A3489,'VENTES ANNUELLES'!$A$5:$J$1200,2,FALSE),"")</f>
        <v>0</v>
      </c>
      <c r="C3489" s="13">
        <f>IFERROR(VLOOKUP(A3489,'VENTES ANNUELLES'!$A$5:$J$1200,3,FALSE),"")</f>
        <v>0</v>
      </c>
      <c r="D3489" s="13">
        <f>'VENTES ANNUELLES'!$M$19</f>
        <v>707200</v>
      </c>
      <c r="E3489" s="15"/>
      <c r="F3489" s="15">
        <f>VLOOKUP(A3489,'VENTES ANNUELLES'!$A$5:$J$1200,5,FALSE)</f>
        <v>0</v>
      </c>
    </row>
    <row r="3490" spans="1:6" x14ac:dyDescent="0.2">
      <c r="A3490" s="13">
        <f t="shared" si="1176"/>
        <v>582</v>
      </c>
      <c r="B3490" s="14">
        <f>IFERROR(VLOOKUP(A3490,'VENTES ANNUELLES'!$A$5:$J$1200,2,FALSE),"")</f>
        <v>0</v>
      </c>
      <c r="C3490" s="13">
        <f>IFERROR(VLOOKUP(A3490,'VENTES ANNUELLES'!$A$5:$J$1200,3,FALSE),"")</f>
        <v>0</v>
      </c>
      <c r="D3490" s="13">
        <f>'VENTES ANNUELLES'!$M$20</f>
        <v>707300</v>
      </c>
      <c r="E3490" s="15"/>
      <c r="F3490" s="15">
        <f>VLOOKUP(A3490,'VENTES ANNUELLES'!$A$5:$J$1200,6,FALSE)</f>
        <v>0</v>
      </c>
    </row>
    <row r="3491" spans="1:6" x14ac:dyDescent="0.2">
      <c r="A3491" s="13">
        <f t="shared" si="1176"/>
        <v>582</v>
      </c>
      <c r="B3491" s="14">
        <f>IFERROR(VLOOKUP(A3491,'VENTES ANNUELLES'!$A$5:$J$1200,2,FALSE),"")</f>
        <v>0</v>
      </c>
      <c r="C3491" s="13">
        <f>IFERROR(VLOOKUP(A3491,'VENTES ANNUELLES'!$A$5:$J$1200,3,FALSE),"")</f>
        <v>0</v>
      </c>
      <c r="D3491" s="13">
        <f>'VENTES ANNUELLES'!$M$21</f>
        <v>707400</v>
      </c>
      <c r="E3491" s="15"/>
      <c r="F3491" s="15">
        <f>VLOOKUP(A3491,'VENTES ANNUELLES'!$A$5:$J$1200,7,FALSE)</f>
        <v>0</v>
      </c>
    </row>
    <row r="3492" spans="1:6" x14ac:dyDescent="0.2">
      <c r="A3492" s="13">
        <f t="shared" si="1176"/>
        <v>582</v>
      </c>
      <c r="B3492" s="14">
        <f>IFERROR(VLOOKUP(A3492,'VENTES ANNUELLES'!$A$5:$J$1200,2,FALSE),"")</f>
        <v>0</v>
      </c>
      <c r="C3492" s="13">
        <f>IFERROR(VLOOKUP(A3492,'VENTES ANNUELLES'!$A$5:$J$1200,3,FALSE),"")</f>
        <v>0</v>
      </c>
      <c r="D3492" s="13">
        <f>'VENTES ANNUELLES'!$M$22</f>
        <v>445710</v>
      </c>
      <c r="E3492" s="15"/>
      <c r="F3492" s="15">
        <f>VLOOKUP(A3492,'VENTES ANNUELLES'!$A$5:$J$1200,9,FALSE)</f>
        <v>0</v>
      </c>
    </row>
    <row r="3493" spans="1:6" x14ac:dyDescent="0.2">
      <c r="A3493" s="13">
        <f t="shared" si="1176"/>
        <v>582</v>
      </c>
      <c r="B3493" s="14">
        <f>IFERROR(VLOOKUP(A3493,'VENTES ANNUELLES'!$A$5:$J$1200,2,FALSE),"")</f>
        <v>0</v>
      </c>
      <c r="C3493" s="13">
        <f>IFERROR(VLOOKUP(A3493,'VENTES ANNUELLES'!$A$5:$J$1200,3,FALSE),"")</f>
        <v>0</v>
      </c>
      <c r="D3493" s="13" t="str">
        <f>IFERROR(VLOOKUP(C3493,'VENTES ANNUELLES'!$L$5:$M$15,2,FALSE),"")</f>
        <v/>
      </c>
      <c r="E3493" s="15">
        <f>VLOOKUP(A3493,'VENTES ANNUELLES'!$A$5:$J$1200,10,FALSE)</f>
        <v>0</v>
      </c>
      <c r="F3493" s="15"/>
    </row>
    <row r="3494" spans="1:6" x14ac:dyDescent="0.2">
      <c r="A3494" s="13">
        <f t="shared" ref="A3494" si="1193">A3493+1</f>
        <v>583</v>
      </c>
      <c r="B3494" s="14">
        <f>IFERROR(VLOOKUP(A3494,'VENTES ANNUELLES'!$A$5:$J$1200,2,FALSE),"")</f>
        <v>0</v>
      </c>
      <c r="C3494" s="13">
        <f>IFERROR(VLOOKUP(A3494,'VENTES ANNUELLES'!$A$5:$J$1200,3,FALSE),"")</f>
        <v>0</v>
      </c>
      <c r="D3494" s="13">
        <f>'VENTES ANNUELLES'!$M$18</f>
        <v>707100</v>
      </c>
      <c r="E3494" s="15"/>
      <c r="F3494" s="15">
        <f>VLOOKUP(A3494,'VENTES ANNUELLES'!$A$5:$J$1200,4,FALSE)</f>
        <v>0</v>
      </c>
    </row>
    <row r="3495" spans="1:6" x14ac:dyDescent="0.2">
      <c r="A3495" s="13">
        <f t="shared" ref="A3495" si="1194">A3494</f>
        <v>583</v>
      </c>
      <c r="B3495" s="14">
        <f>IFERROR(VLOOKUP(A3495,'VENTES ANNUELLES'!$A$5:$J$1200,2,FALSE),"")</f>
        <v>0</v>
      </c>
      <c r="C3495" s="13">
        <f>IFERROR(VLOOKUP(A3495,'VENTES ANNUELLES'!$A$5:$J$1200,3,FALSE),"")</f>
        <v>0</v>
      </c>
      <c r="D3495" s="13">
        <f>'VENTES ANNUELLES'!$M$19</f>
        <v>707200</v>
      </c>
      <c r="E3495" s="15"/>
      <c r="F3495" s="15">
        <f>VLOOKUP(A3495,'VENTES ANNUELLES'!$A$5:$J$1200,5,FALSE)</f>
        <v>0</v>
      </c>
    </row>
    <row r="3496" spans="1:6" x14ac:dyDescent="0.2">
      <c r="A3496" s="13">
        <f t="shared" si="1176"/>
        <v>583</v>
      </c>
      <c r="B3496" s="14">
        <f>IFERROR(VLOOKUP(A3496,'VENTES ANNUELLES'!$A$5:$J$1200,2,FALSE),"")</f>
        <v>0</v>
      </c>
      <c r="C3496" s="13">
        <f>IFERROR(VLOOKUP(A3496,'VENTES ANNUELLES'!$A$5:$J$1200,3,FALSE),"")</f>
        <v>0</v>
      </c>
      <c r="D3496" s="13">
        <f>'VENTES ANNUELLES'!$M$20</f>
        <v>707300</v>
      </c>
      <c r="E3496" s="15"/>
      <c r="F3496" s="15">
        <f>VLOOKUP(A3496,'VENTES ANNUELLES'!$A$5:$J$1200,6,FALSE)</f>
        <v>0</v>
      </c>
    </row>
    <row r="3497" spans="1:6" x14ac:dyDescent="0.2">
      <c r="A3497" s="13">
        <f t="shared" si="1176"/>
        <v>583</v>
      </c>
      <c r="B3497" s="14">
        <f>IFERROR(VLOOKUP(A3497,'VENTES ANNUELLES'!$A$5:$J$1200,2,FALSE),"")</f>
        <v>0</v>
      </c>
      <c r="C3497" s="13">
        <f>IFERROR(VLOOKUP(A3497,'VENTES ANNUELLES'!$A$5:$J$1200,3,FALSE),"")</f>
        <v>0</v>
      </c>
      <c r="D3497" s="13">
        <f>'VENTES ANNUELLES'!$M$21</f>
        <v>707400</v>
      </c>
      <c r="E3497" s="15"/>
      <c r="F3497" s="15">
        <f>VLOOKUP(A3497,'VENTES ANNUELLES'!$A$5:$J$1200,7,FALSE)</f>
        <v>0</v>
      </c>
    </row>
    <row r="3498" spans="1:6" x14ac:dyDescent="0.2">
      <c r="A3498" s="13">
        <f t="shared" si="1176"/>
        <v>583</v>
      </c>
      <c r="B3498" s="14">
        <f>IFERROR(VLOOKUP(A3498,'VENTES ANNUELLES'!$A$5:$J$1200,2,FALSE),"")</f>
        <v>0</v>
      </c>
      <c r="C3498" s="13">
        <f>IFERROR(VLOOKUP(A3498,'VENTES ANNUELLES'!$A$5:$J$1200,3,FALSE),"")</f>
        <v>0</v>
      </c>
      <c r="D3498" s="13">
        <f>'VENTES ANNUELLES'!$M$22</f>
        <v>445710</v>
      </c>
      <c r="E3498" s="15"/>
      <c r="F3498" s="15">
        <f>VLOOKUP(A3498,'VENTES ANNUELLES'!$A$5:$J$1200,9,FALSE)</f>
        <v>0</v>
      </c>
    </row>
    <row r="3499" spans="1:6" x14ac:dyDescent="0.2">
      <c r="A3499" s="13">
        <f t="shared" si="1176"/>
        <v>583</v>
      </c>
      <c r="B3499" s="14">
        <f>IFERROR(VLOOKUP(A3499,'VENTES ANNUELLES'!$A$5:$J$1200,2,FALSE),"")</f>
        <v>0</v>
      </c>
      <c r="C3499" s="13">
        <f>IFERROR(VLOOKUP(A3499,'VENTES ANNUELLES'!$A$5:$J$1200,3,FALSE),"")</f>
        <v>0</v>
      </c>
      <c r="D3499" s="13" t="str">
        <f>IFERROR(VLOOKUP(C3499,'VENTES ANNUELLES'!$L$5:$M$15,2,FALSE),"")</f>
        <v/>
      </c>
      <c r="E3499" s="15">
        <f>VLOOKUP(A3499,'VENTES ANNUELLES'!$A$5:$J$1200,10,FALSE)</f>
        <v>0</v>
      </c>
      <c r="F3499" s="15"/>
    </row>
    <row r="3500" spans="1:6" x14ac:dyDescent="0.2">
      <c r="A3500" s="13">
        <f t="shared" ref="A3500" si="1195">A3499+1</f>
        <v>584</v>
      </c>
      <c r="B3500" s="14">
        <f>IFERROR(VLOOKUP(A3500,'VENTES ANNUELLES'!$A$5:$J$1200,2,FALSE),"")</f>
        <v>0</v>
      </c>
      <c r="C3500" s="13">
        <f>IFERROR(VLOOKUP(A3500,'VENTES ANNUELLES'!$A$5:$J$1200,3,FALSE),"")</f>
        <v>0</v>
      </c>
      <c r="D3500" s="13">
        <f>'VENTES ANNUELLES'!$M$18</f>
        <v>707100</v>
      </c>
      <c r="E3500" s="15"/>
      <c r="F3500" s="15">
        <f>VLOOKUP(A3500,'VENTES ANNUELLES'!$A$5:$J$1200,4,FALSE)</f>
        <v>0</v>
      </c>
    </row>
    <row r="3501" spans="1:6" x14ac:dyDescent="0.2">
      <c r="A3501" s="13">
        <f t="shared" ref="A3501" si="1196">A3500</f>
        <v>584</v>
      </c>
      <c r="B3501" s="14">
        <f>IFERROR(VLOOKUP(A3501,'VENTES ANNUELLES'!$A$5:$J$1200,2,FALSE),"")</f>
        <v>0</v>
      </c>
      <c r="C3501" s="13">
        <f>IFERROR(VLOOKUP(A3501,'VENTES ANNUELLES'!$A$5:$J$1200,3,FALSE),"")</f>
        <v>0</v>
      </c>
      <c r="D3501" s="13">
        <f>'VENTES ANNUELLES'!$M$19</f>
        <v>707200</v>
      </c>
      <c r="E3501" s="15"/>
      <c r="F3501" s="15">
        <f>VLOOKUP(A3501,'VENTES ANNUELLES'!$A$5:$J$1200,5,FALSE)</f>
        <v>0</v>
      </c>
    </row>
    <row r="3502" spans="1:6" x14ac:dyDescent="0.2">
      <c r="A3502" s="13">
        <f t="shared" si="1176"/>
        <v>584</v>
      </c>
      <c r="B3502" s="14">
        <f>IFERROR(VLOOKUP(A3502,'VENTES ANNUELLES'!$A$5:$J$1200,2,FALSE),"")</f>
        <v>0</v>
      </c>
      <c r="C3502" s="13">
        <f>IFERROR(VLOOKUP(A3502,'VENTES ANNUELLES'!$A$5:$J$1200,3,FALSE),"")</f>
        <v>0</v>
      </c>
      <c r="D3502" s="13">
        <f>'VENTES ANNUELLES'!$M$20</f>
        <v>707300</v>
      </c>
      <c r="E3502" s="15"/>
      <c r="F3502" s="15">
        <f>VLOOKUP(A3502,'VENTES ANNUELLES'!$A$5:$J$1200,6,FALSE)</f>
        <v>0</v>
      </c>
    </row>
    <row r="3503" spans="1:6" x14ac:dyDescent="0.2">
      <c r="A3503" s="13">
        <f t="shared" si="1176"/>
        <v>584</v>
      </c>
      <c r="B3503" s="14">
        <f>IFERROR(VLOOKUP(A3503,'VENTES ANNUELLES'!$A$5:$J$1200,2,FALSE),"")</f>
        <v>0</v>
      </c>
      <c r="C3503" s="13">
        <f>IFERROR(VLOOKUP(A3503,'VENTES ANNUELLES'!$A$5:$J$1200,3,FALSE),"")</f>
        <v>0</v>
      </c>
      <c r="D3503" s="13">
        <f>'VENTES ANNUELLES'!$M$21</f>
        <v>707400</v>
      </c>
      <c r="E3503" s="15"/>
      <c r="F3503" s="15">
        <f>VLOOKUP(A3503,'VENTES ANNUELLES'!$A$5:$J$1200,7,FALSE)</f>
        <v>0</v>
      </c>
    </row>
    <row r="3504" spans="1:6" x14ac:dyDescent="0.2">
      <c r="A3504" s="13">
        <f t="shared" si="1176"/>
        <v>584</v>
      </c>
      <c r="B3504" s="14">
        <f>IFERROR(VLOOKUP(A3504,'VENTES ANNUELLES'!$A$5:$J$1200,2,FALSE),"")</f>
        <v>0</v>
      </c>
      <c r="C3504" s="13">
        <f>IFERROR(VLOOKUP(A3504,'VENTES ANNUELLES'!$A$5:$J$1200,3,FALSE),"")</f>
        <v>0</v>
      </c>
      <c r="D3504" s="13">
        <f>'VENTES ANNUELLES'!$M$22</f>
        <v>445710</v>
      </c>
      <c r="E3504" s="15"/>
      <c r="F3504" s="15">
        <f>VLOOKUP(A3504,'VENTES ANNUELLES'!$A$5:$J$1200,9,FALSE)</f>
        <v>0</v>
      </c>
    </row>
    <row r="3505" spans="1:6" x14ac:dyDescent="0.2">
      <c r="A3505" s="13">
        <f t="shared" si="1176"/>
        <v>584</v>
      </c>
      <c r="B3505" s="14">
        <f>IFERROR(VLOOKUP(A3505,'VENTES ANNUELLES'!$A$5:$J$1200,2,FALSE),"")</f>
        <v>0</v>
      </c>
      <c r="C3505" s="13">
        <f>IFERROR(VLOOKUP(A3505,'VENTES ANNUELLES'!$A$5:$J$1200,3,FALSE),"")</f>
        <v>0</v>
      </c>
      <c r="D3505" s="13" t="str">
        <f>IFERROR(VLOOKUP(C3505,'VENTES ANNUELLES'!$L$5:$M$15,2,FALSE),"")</f>
        <v/>
      </c>
      <c r="E3505" s="15">
        <f>VLOOKUP(A3505,'VENTES ANNUELLES'!$A$5:$J$1200,10,FALSE)</f>
        <v>0</v>
      </c>
      <c r="F3505" s="15"/>
    </row>
    <row r="3506" spans="1:6" x14ac:dyDescent="0.2">
      <c r="A3506" s="13">
        <f t="shared" ref="A3506" si="1197">A3505+1</f>
        <v>585</v>
      </c>
      <c r="B3506" s="14">
        <f>IFERROR(VLOOKUP(A3506,'VENTES ANNUELLES'!$A$5:$J$1200,2,FALSE),"")</f>
        <v>0</v>
      </c>
      <c r="C3506" s="13">
        <f>IFERROR(VLOOKUP(A3506,'VENTES ANNUELLES'!$A$5:$J$1200,3,FALSE),"")</f>
        <v>0</v>
      </c>
      <c r="D3506" s="13">
        <f>'VENTES ANNUELLES'!$M$18</f>
        <v>707100</v>
      </c>
      <c r="E3506" s="15"/>
      <c r="F3506" s="15">
        <f>VLOOKUP(A3506,'VENTES ANNUELLES'!$A$5:$J$1200,4,FALSE)</f>
        <v>0</v>
      </c>
    </row>
    <row r="3507" spans="1:6" x14ac:dyDescent="0.2">
      <c r="A3507" s="13">
        <f t="shared" ref="A3507:A3570" si="1198">A3506</f>
        <v>585</v>
      </c>
      <c r="B3507" s="14">
        <f>IFERROR(VLOOKUP(A3507,'VENTES ANNUELLES'!$A$5:$J$1200,2,FALSE),"")</f>
        <v>0</v>
      </c>
      <c r="C3507" s="13">
        <f>IFERROR(VLOOKUP(A3507,'VENTES ANNUELLES'!$A$5:$J$1200,3,FALSE),"")</f>
        <v>0</v>
      </c>
      <c r="D3507" s="13">
        <f>'VENTES ANNUELLES'!$M$19</f>
        <v>707200</v>
      </c>
      <c r="E3507" s="15"/>
      <c r="F3507" s="15">
        <f>VLOOKUP(A3507,'VENTES ANNUELLES'!$A$5:$J$1200,5,FALSE)</f>
        <v>0</v>
      </c>
    </row>
    <row r="3508" spans="1:6" x14ac:dyDescent="0.2">
      <c r="A3508" s="13">
        <f t="shared" si="1198"/>
        <v>585</v>
      </c>
      <c r="B3508" s="14">
        <f>IFERROR(VLOOKUP(A3508,'VENTES ANNUELLES'!$A$5:$J$1200,2,FALSE),"")</f>
        <v>0</v>
      </c>
      <c r="C3508" s="13">
        <f>IFERROR(VLOOKUP(A3508,'VENTES ANNUELLES'!$A$5:$J$1200,3,FALSE),"")</f>
        <v>0</v>
      </c>
      <c r="D3508" s="13">
        <f>'VENTES ANNUELLES'!$M$20</f>
        <v>707300</v>
      </c>
      <c r="E3508" s="15"/>
      <c r="F3508" s="15">
        <f>VLOOKUP(A3508,'VENTES ANNUELLES'!$A$5:$J$1200,6,FALSE)</f>
        <v>0</v>
      </c>
    </row>
    <row r="3509" spans="1:6" x14ac:dyDescent="0.2">
      <c r="A3509" s="13">
        <f t="shared" si="1198"/>
        <v>585</v>
      </c>
      <c r="B3509" s="14">
        <f>IFERROR(VLOOKUP(A3509,'VENTES ANNUELLES'!$A$5:$J$1200,2,FALSE),"")</f>
        <v>0</v>
      </c>
      <c r="C3509" s="13">
        <f>IFERROR(VLOOKUP(A3509,'VENTES ANNUELLES'!$A$5:$J$1200,3,FALSE),"")</f>
        <v>0</v>
      </c>
      <c r="D3509" s="13">
        <f>'VENTES ANNUELLES'!$M$21</f>
        <v>707400</v>
      </c>
      <c r="E3509" s="15"/>
      <c r="F3509" s="15">
        <f>VLOOKUP(A3509,'VENTES ANNUELLES'!$A$5:$J$1200,7,FALSE)</f>
        <v>0</v>
      </c>
    </row>
    <row r="3510" spans="1:6" x14ac:dyDescent="0.2">
      <c r="A3510" s="13">
        <f t="shared" si="1198"/>
        <v>585</v>
      </c>
      <c r="B3510" s="14">
        <f>IFERROR(VLOOKUP(A3510,'VENTES ANNUELLES'!$A$5:$J$1200,2,FALSE),"")</f>
        <v>0</v>
      </c>
      <c r="C3510" s="13">
        <f>IFERROR(VLOOKUP(A3510,'VENTES ANNUELLES'!$A$5:$J$1200,3,FALSE),"")</f>
        <v>0</v>
      </c>
      <c r="D3510" s="13">
        <f>'VENTES ANNUELLES'!$M$22</f>
        <v>445710</v>
      </c>
      <c r="E3510" s="15"/>
      <c r="F3510" s="15">
        <f>VLOOKUP(A3510,'VENTES ANNUELLES'!$A$5:$J$1200,9,FALSE)</f>
        <v>0</v>
      </c>
    </row>
    <row r="3511" spans="1:6" x14ac:dyDescent="0.2">
      <c r="A3511" s="13">
        <f t="shared" si="1198"/>
        <v>585</v>
      </c>
      <c r="B3511" s="14">
        <f>IFERROR(VLOOKUP(A3511,'VENTES ANNUELLES'!$A$5:$J$1200,2,FALSE),"")</f>
        <v>0</v>
      </c>
      <c r="C3511" s="13">
        <f>IFERROR(VLOOKUP(A3511,'VENTES ANNUELLES'!$A$5:$J$1200,3,FALSE),"")</f>
        <v>0</v>
      </c>
      <c r="D3511" s="13" t="str">
        <f>IFERROR(VLOOKUP(C3511,'VENTES ANNUELLES'!$L$5:$M$15,2,FALSE),"")</f>
        <v/>
      </c>
      <c r="E3511" s="15">
        <f>VLOOKUP(A3511,'VENTES ANNUELLES'!$A$5:$J$1200,10,FALSE)</f>
        <v>0</v>
      </c>
      <c r="F3511" s="15"/>
    </row>
    <row r="3512" spans="1:6" x14ac:dyDescent="0.2">
      <c r="A3512" s="13">
        <f t="shared" ref="A3512" si="1199">A3511+1</f>
        <v>586</v>
      </c>
      <c r="B3512" s="14">
        <f>IFERROR(VLOOKUP(A3512,'VENTES ANNUELLES'!$A$5:$J$1200,2,FALSE),"")</f>
        <v>0</v>
      </c>
      <c r="C3512" s="13">
        <f>IFERROR(VLOOKUP(A3512,'VENTES ANNUELLES'!$A$5:$J$1200,3,FALSE),"")</f>
        <v>0</v>
      </c>
      <c r="D3512" s="13">
        <f>'VENTES ANNUELLES'!$M$18</f>
        <v>707100</v>
      </c>
      <c r="E3512" s="15"/>
      <c r="F3512" s="15">
        <f>VLOOKUP(A3512,'VENTES ANNUELLES'!$A$5:$J$1200,4,FALSE)</f>
        <v>0</v>
      </c>
    </row>
    <row r="3513" spans="1:6" x14ac:dyDescent="0.2">
      <c r="A3513" s="13">
        <f t="shared" ref="A3513" si="1200">A3512</f>
        <v>586</v>
      </c>
      <c r="B3513" s="14">
        <f>IFERROR(VLOOKUP(A3513,'VENTES ANNUELLES'!$A$5:$J$1200,2,FALSE),"")</f>
        <v>0</v>
      </c>
      <c r="C3513" s="13">
        <f>IFERROR(VLOOKUP(A3513,'VENTES ANNUELLES'!$A$5:$J$1200,3,FALSE),"")</f>
        <v>0</v>
      </c>
      <c r="D3513" s="13">
        <f>'VENTES ANNUELLES'!$M$19</f>
        <v>707200</v>
      </c>
      <c r="E3513" s="15"/>
      <c r="F3513" s="15">
        <f>VLOOKUP(A3513,'VENTES ANNUELLES'!$A$5:$J$1200,5,FALSE)</f>
        <v>0</v>
      </c>
    </row>
    <row r="3514" spans="1:6" x14ac:dyDescent="0.2">
      <c r="A3514" s="13">
        <f t="shared" si="1198"/>
        <v>586</v>
      </c>
      <c r="B3514" s="14">
        <f>IFERROR(VLOOKUP(A3514,'VENTES ANNUELLES'!$A$5:$J$1200,2,FALSE),"")</f>
        <v>0</v>
      </c>
      <c r="C3514" s="13">
        <f>IFERROR(VLOOKUP(A3514,'VENTES ANNUELLES'!$A$5:$J$1200,3,FALSE),"")</f>
        <v>0</v>
      </c>
      <c r="D3514" s="13">
        <f>'VENTES ANNUELLES'!$M$20</f>
        <v>707300</v>
      </c>
      <c r="E3514" s="15"/>
      <c r="F3514" s="15">
        <f>VLOOKUP(A3514,'VENTES ANNUELLES'!$A$5:$J$1200,6,FALSE)</f>
        <v>0</v>
      </c>
    </row>
    <row r="3515" spans="1:6" x14ac:dyDescent="0.2">
      <c r="A3515" s="13">
        <f t="shared" si="1198"/>
        <v>586</v>
      </c>
      <c r="B3515" s="14">
        <f>IFERROR(VLOOKUP(A3515,'VENTES ANNUELLES'!$A$5:$J$1200,2,FALSE),"")</f>
        <v>0</v>
      </c>
      <c r="C3515" s="13">
        <f>IFERROR(VLOOKUP(A3515,'VENTES ANNUELLES'!$A$5:$J$1200,3,FALSE),"")</f>
        <v>0</v>
      </c>
      <c r="D3515" s="13">
        <f>'VENTES ANNUELLES'!$M$21</f>
        <v>707400</v>
      </c>
      <c r="E3515" s="15"/>
      <c r="F3515" s="15">
        <f>VLOOKUP(A3515,'VENTES ANNUELLES'!$A$5:$J$1200,7,FALSE)</f>
        <v>0</v>
      </c>
    </row>
    <row r="3516" spans="1:6" x14ac:dyDescent="0.2">
      <c r="A3516" s="13">
        <f t="shared" si="1198"/>
        <v>586</v>
      </c>
      <c r="B3516" s="14">
        <f>IFERROR(VLOOKUP(A3516,'VENTES ANNUELLES'!$A$5:$J$1200,2,FALSE),"")</f>
        <v>0</v>
      </c>
      <c r="C3516" s="13">
        <f>IFERROR(VLOOKUP(A3516,'VENTES ANNUELLES'!$A$5:$J$1200,3,FALSE),"")</f>
        <v>0</v>
      </c>
      <c r="D3516" s="13">
        <f>'VENTES ANNUELLES'!$M$22</f>
        <v>445710</v>
      </c>
      <c r="E3516" s="15"/>
      <c r="F3516" s="15">
        <f>VLOOKUP(A3516,'VENTES ANNUELLES'!$A$5:$J$1200,9,FALSE)</f>
        <v>0</v>
      </c>
    </row>
    <row r="3517" spans="1:6" x14ac:dyDescent="0.2">
      <c r="A3517" s="13">
        <f t="shared" si="1198"/>
        <v>586</v>
      </c>
      <c r="B3517" s="14">
        <f>IFERROR(VLOOKUP(A3517,'VENTES ANNUELLES'!$A$5:$J$1200,2,FALSE),"")</f>
        <v>0</v>
      </c>
      <c r="C3517" s="13">
        <f>IFERROR(VLOOKUP(A3517,'VENTES ANNUELLES'!$A$5:$J$1200,3,FALSE),"")</f>
        <v>0</v>
      </c>
      <c r="D3517" s="13" t="str">
        <f>IFERROR(VLOOKUP(C3517,'VENTES ANNUELLES'!$L$5:$M$15,2,FALSE),"")</f>
        <v/>
      </c>
      <c r="E3517" s="15">
        <f>VLOOKUP(A3517,'VENTES ANNUELLES'!$A$5:$J$1200,10,FALSE)</f>
        <v>0</v>
      </c>
      <c r="F3517" s="15"/>
    </row>
    <row r="3518" spans="1:6" x14ac:dyDescent="0.2">
      <c r="A3518" s="13">
        <f t="shared" ref="A3518" si="1201">A3517+1</f>
        <v>587</v>
      </c>
      <c r="B3518" s="14">
        <f>IFERROR(VLOOKUP(A3518,'VENTES ANNUELLES'!$A$5:$J$1200,2,FALSE),"")</f>
        <v>0</v>
      </c>
      <c r="C3518" s="13">
        <f>IFERROR(VLOOKUP(A3518,'VENTES ANNUELLES'!$A$5:$J$1200,3,FALSE),"")</f>
        <v>0</v>
      </c>
      <c r="D3518" s="13">
        <f>'VENTES ANNUELLES'!$M$18</f>
        <v>707100</v>
      </c>
      <c r="E3518" s="15"/>
      <c r="F3518" s="15">
        <f>VLOOKUP(A3518,'VENTES ANNUELLES'!$A$5:$J$1200,4,FALSE)</f>
        <v>0</v>
      </c>
    </row>
    <row r="3519" spans="1:6" x14ac:dyDescent="0.2">
      <c r="A3519" s="13">
        <f t="shared" ref="A3519" si="1202">A3518</f>
        <v>587</v>
      </c>
      <c r="B3519" s="14">
        <f>IFERROR(VLOOKUP(A3519,'VENTES ANNUELLES'!$A$5:$J$1200,2,FALSE),"")</f>
        <v>0</v>
      </c>
      <c r="C3519" s="13">
        <f>IFERROR(VLOOKUP(A3519,'VENTES ANNUELLES'!$A$5:$J$1200,3,FALSE),"")</f>
        <v>0</v>
      </c>
      <c r="D3519" s="13">
        <f>'VENTES ANNUELLES'!$M$19</f>
        <v>707200</v>
      </c>
      <c r="E3519" s="15"/>
      <c r="F3519" s="15">
        <f>VLOOKUP(A3519,'VENTES ANNUELLES'!$A$5:$J$1200,5,FALSE)</f>
        <v>0</v>
      </c>
    </row>
    <row r="3520" spans="1:6" x14ac:dyDescent="0.2">
      <c r="A3520" s="13">
        <f t="shared" si="1198"/>
        <v>587</v>
      </c>
      <c r="B3520" s="14">
        <f>IFERROR(VLOOKUP(A3520,'VENTES ANNUELLES'!$A$5:$J$1200,2,FALSE),"")</f>
        <v>0</v>
      </c>
      <c r="C3520" s="13">
        <f>IFERROR(VLOOKUP(A3520,'VENTES ANNUELLES'!$A$5:$J$1200,3,FALSE),"")</f>
        <v>0</v>
      </c>
      <c r="D3520" s="13">
        <f>'VENTES ANNUELLES'!$M$20</f>
        <v>707300</v>
      </c>
      <c r="E3520" s="15"/>
      <c r="F3520" s="15">
        <f>VLOOKUP(A3520,'VENTES ANNUELLES'!$A$5:$J$1200,6,FALSE)</f>
        <v>0</v>
      </c>
    </row>
    <row r="3521" spans="1:6" x14ac:dyDescent="0.2">
      <c r="A3521" s="13">
        <f t="shared" si="1198"/>
        <v>587</v>
      </c>
      <c r="B3521" s="14">
        <f>IFERROR(VLOOKUP(A3521,'VENTES ANNUELLES'!$A$5:$J$1200,2,FALSE),"")</f>
        <v>0</v>
      </c>
      <c r="C3521" s="13">
        <f>IFERROR(VLOOKUP(A3521,'VENTES ANNUELLES'!$A$5:$J$1200,3,FALSE),"")</f>
        <v>0</v>
      </c>
      <c r="D3521" s="13">
        <f>'VENTES ANNUELLES'!$M$21</f>
        <v>707400</v>
      </c>
      <c r="E3521" s="15"/>
      <c r="F3521" s="15">
        <f>VLOOKUP(A3521,'VENTES ANNUELLES'!$A$5:$J$1200,7,FALSE)</f>
        <v>0</v>
      </c>
    </row>
    <row r="3522" spans="1:6" x14ac:dyDescent="0.2">
      <c r="A3522" s="13">
        <f t="shared" si="1198"/>
        <v>587</v>
      </c>
      <c r="B3522" s="14">
        <f>IFERROR(VLOOKUP(A3522,'VENTES ANNUELLES'!$A$5:$J$1200,2,FALSE),"")</f>
        <v>0</v>
      </c>
      <c r="C3522" s="13">
        <f>IFERROR(VLOOKUP(A3522,'VENTES ANNUELLES'!$A$5:$J$1200,3,FALSE),"")</f>
        <v>0</v>
      </c>
      <c r="D3522" s="13">
        <f>'VENTES ANNUELLES'!$M$22</f>
        <v>445710</v>
      </c>
      <c r="E3522" s="15"/>
      <c r="F3522" s="15">
        <f>VLOOKUP(A3522,'VENTES ANNUELLES'!$A$5:$J$1200,9,FALSE)</f>
        <v>0</v>
      </c>
    </row>
    <row r="3523" spans="1:6" x14ac:dyDescent="0.2">
      <c r="A3523" s="13">
        <f t="shared" si="1198"/>
        <v>587</v>
      </c>
      <c r="B3523" s="14">
        <f>IFERROR(VLOOKUP(A3523,'VENTES ANNUELLES'!$A$5:$J$1200,2,FALSE),"")</f>
        <v>0</v>
      </c>
      <c r="C3523" s="13">
        <f>IFERROR(VLOOKUP(A3523,'VENTES ANNUELLES'!$A$5:$J$1200,3,FALSE),"")</f>
        <v>0</v>
      </c>
      <c r="D3523" s="13" t="str">
        <f>IFERROR(VLOOKUP(C3523,'VENTES ANNUELLES'!$L$5:$M$15,2,FALSE),"")</f>
        <v/>
      </c>
      <c r="E3523" s="15">
        <f>VLOOKUP(A3523,'VENTES ANNUELLES'!$A$5:$J$1200,10,FALSE)</f>
        <v>0</v>
      </c>
      <c r="F3523" s="15"/>
    </row>
    <row r="3524" spans="1:6" x14ac:dyDescent="0.2">
      <c r="A3524" s="13">
        <f t="shared" ref="A3524" si="1203">A3523+1</f>
        <v>588</v>
      </c>
      <c r="B3524" s="14">
        <f>IFERROR(VLOOKUP(A3524,'VENTES ANNUELLES'!$A$5:$J$1200,2,FALSE),"")</f>
        <v>0</v>
      </c>
      <c r="C3524" s="13">
        <f>IFERROR(VLOOKUP(A3524,'VENTES ANNUELLES'!$A$5:$J$1200,3,FALSE),"")</f>
        <v>0</v>
      </c>
      <c r="D3524" s="13">
        <f>'VENTES ANNUELLES'!$M$18</f>
        <v>707100</v>
      </c>
      <c r="E3524" s="15"/>
      <c r="F3524" s="15">
        <f>VLOOKUP(A3524,'VENTES ANNUELLES'!$A$5:$J$1200,4,FALSE)</f>
        <v>0</v>
      </c>
    </row>
    <row r="3525" spans="1:6" x14ac:dyDescent="0.2">
      <c r="A3525" s="13">
        <f t="shared" ref="A3525" si="1204">A3524</f>
        <v>588</v>
      </c>
      <c r="B3525" s="14">
        <f>IFERROR(VLOOKUP(A3525,'VENTES ANNUELLES'!$A$5:$J$1200,2,FALSE),"")</f>
        <v>0</v>
      </c>
      <c r="C3525" s="13">
        <f>IFERROR(VLOOKUP(A3525,'VENTES ANNUELLES'!$A$5:$J$1200,3,FALSE),"")</f>
        <v>0</v>
      </c>
      <c r="D3525" s="13">
        <f>'VENTES ANNUELLES'!$M$19</f>
        <v>707200</v>
      </c>
      <c r="E3525" s="15"/>
      <c r="F3525" s="15">
        <f>VLOOKUP(A3525,'VENTES ANNUELLES'!$A$5:$J$1200,5,FALSE)</f>
        <v>0</v>
      </c>
    </row>
    <row r="3526" spans="1:6" x14ac:dyDescent="0.2">
      <c r="A3526" s="13">
        <f t="shared" si="1198"/>
        <v>588</v>
      </c>
      <c r="B3526" s="14">
        <f>IFERROR(VLOOKUP(A3526,'VENTES ANNUELLES'!$A$5:$J$1200,2,FALSE),"")</f>
        <v>0</v>
      </c>
      <c r="C3526" s="13">
        <f>IFERROR(VLOOKUP(A3526,'VENTES ANNUELLES'!$A$5:$J$1200,3,FALSE),"")</f>
        <v>0</v>
      </c>
      <c r="D3526" s="13">
        <f>'VENTES ANNUELLES'!$M$20</f>
        <v>707300</v>
      </c>
      <c r="E3526" s="15"/>
      <c r="F3526" s="15">
        <f>VLOOKUP(A3526,'VENTES ANNUELLES'!$A$5:$J$1200,6,FALSE)</f>
        <v>0</v>
      </c>
    </row>
    <row r="3527" spans="1:6" x14ac:dyDescent="0.2">
      <c r="A3527" s="13">
        <f t="shared" si="1198"/>
        <v>588</v>
      </c>
      <c r="B3527" s="14">
        <f>IFERROR(VLOOKUP(A3527,'VENTES ANNUELLES'!$A$5:$J$1200,2,FALSE),"")</f>
        <v>0</v>
      </c>
      <c r="C3527" s="13">
        <f>IFERROR(VLOOKUP(A3527,'VENTES ANNUELLES'!$A$5:$J$1200,3,FALSE),"")</f>
        <v>0</v>
      </c>
      <c r="D3527" s="13">
        <f>'VENTES ANNUELLES'!$M$21</f>
        <v>707400</v>
      </c>
      <c r="E3527" s="15"/>
      <c r="F3527" s="15">
        <f>VLOOKUP(A3527,'VENTES ANNUELLES'!$A$5:$J$1200,7,FALSE)</f>
        <v>0</v>
      </c>
    </row>
    <row r="3528" spans="1:6" x14ac:dyDescent="0.2">
      <c r="A3528" s="13">
        <f t="shared" si="1198"/>
        <v>588</v>
      </c>
      <c r="B3528" s="14">
        <f>IFERROR(VLOOKUP(A3528,'VENTES ANNUELLES'!$A$5:$J$1200,2,FALSE),"")</f>
        <v>0</v>
      </c>
      <c r="C3528" s="13">
        <f>IFERROR(VLOOKUP(A3528,'VENTES ANNUELLES'!$A$5:$J$1200,3,FALSE),"")</f>
        <v>0</v>
      </c>
      <c r="D3528" s="13">
        <f>'VENTES ANNUELLES'!$M$22</f>
        <v>445710</v>
      </c>
      <c r="E3528" s="15"/>
      <c r="F3528" s="15">
        <f>VLOOKUP(A3528,'VENTES ANNUELLES'!$A$5:$J$1200,9,FALSE)</f>
        <v>0</v>
      </c>
    </row>
    <row r="3529" spans="1:6" x14ac:dyDescent="0.2">
      <c r="A3529" s="13">
        <f t="shared" si="1198"/>
        <v>588</v>
      </c>
      <c r="B3529" s="14">
        <f>IFERROR(VLOOKUP(A3529,'VENTES ANNUELLES'!$A$5:$J$1200,2,FALSE),"")</f>
        <v>0</v>
      </c>
      <c r="C3529" s="13">
        <f>IFERROR(VLOOKUP(A3529,'VENTES ANNUELLES'!$A$5:$J$1200,3,FALSE),"")</f>
        <v>0</v>
      </c>
      <c r="D3529" s="13" t="str">
        <f>IFERROR(VLOOKUP(C3529,'VENTES ANNUELLES'!$L$5:$M$15,2,FALSE),"")</f>
        <v/>
      </c>
      <c r="E3529" s="15">
        <f>VLOOKUP(A3529,'VENTES ANNUELLES'!$A$5:$J$1200,10,FALSE)</f>
        <v>0</v>
      </c>
      <c r="F3529" s="15"/>
    </row>
    <row r="3530" spans="1:6" x14ac:dyDescent="0.2">
      <c r="A3530" s="13">
        <f t="shared" ref="A3530" si="1205">A3529+1</f>
        <v>589</v>
      </c>
      <c r="B3530" s="14">
        <f>IFERROR(VLOOKUP(A3530,'VENTES ANNUELLES'!$A$5:$J$1200,2,FALSE),"")</f>
        <v>0</v>
      </c>
      <c r="C3530" s="13">
        <f>IFERROR(VLOOKUP(A3530,'VENTES ANNUELLES'!$A$5:$J$1200,3,FALSE),"")</f>
        <v>0</v>
      </c>
      <c r="D3530" s="13">
        <f>'VENTES ANNUELLES'!$M$18</f>
        <v>707100</v>
      </c>
      <c r="E3530" s="15"/>
      <c r="F3530" s="15">
        <f>VLOOKUP(A3530,'VENTES ANNUELLES'!$A$5:$J$1200,4,FALSE)</f>
        <v>0</v>
      </c>
    </row>
    <row r="3531" spans="1:6" x14ac:dyDescent="0.2">
      <c r="A3531" s="13">
        <f t="shared" ref="A3531" si="1206">A3530</f>
        <v>589</v>
      </c>
      <c r="B3531" s="14">
        <f>IFERROR(VLOOKUP(A3531,'VENTES ANNUELLES'!$A$5:$J$1200,2,FALSE),"")</f>
        <v>0</v>
      </c>
      <c r="C3531" s="13">
        <f>IFERROR(VLOOKUP(A3531,'VENTES ANNUELLES'!$A$5:$J$1200,3,FALSE),"")</f>
        <v>0</v>
      </c>
      <c r="D3531" s="13">
        <f>'VENTES ANNUELLES'!$M$19</f>
        <v>707200</v>
      </c>
      <c r="E3531" s="15"/>
      <c r="F3531" s="15">
        <f>VLOOKUP(A3531,'VENTES ANNUELLES'!$A$5:$J$1200,5,FALSE)</f>
        <v>0</v>
      </c>
    </row>
    <row r="3532" spans="1:6" x14ac:dyDescent="0.2">
      <c r="A3532" s="13">
        <f t="shared" si="1198"/>
        <v>589</v>
      </c>
      <c r="B3532" s="14">
        <f>IFERROR(VLOOKUP(A3532,'VENTES ANNUELLES'!$A$5:$J$1200,2,FALSE),"")</f>
        <v>0</v>
      </c>
      <c r="C3532" s="13">
        <f>IFERROR(VLOOKUP(A3532,'VENTES ANNUELLES'!$A$5:$J$1200,3,FALSE),"")</f>
        <v>0</v>
      </c>
      <c r="D3532" s="13">
        <f>'VENTES ANNUELLES'!$M$20</f>
        <v>707300</v>
      </c>
      <c r="E3532" s="15"/>
      <c r="F3532" s="15">
        <f>VLOOKUP(A3532,'VENTES ANNUELLES'!$A$5:$J$1200,6,FALSE)</f>
        <v>0</v>
      </c>
    </row>
    <row r="3533" spans="1:6" x14ac:dyDescent="0.2">
      <c r="A3533" s="13">
        <f t="shared" si="1198"/>
        <v>589</v>
      </c>
      <c r="B3533" s="14">
        <f>IFERROR(VLOOKUP(A3533,'VENTES ANNUELLES'!$A$5:$J$1200,2,FALSE),"")</f>
        <v>0</v>
      </c>
      <c r="C3533" s="13">
        <f>IFERROR(VLOOKUP(A3533,'VENTES ANNUELLES'!$A$5:$J$1200,3,FALSE),"")</f>
        <v>0</v>
      </c>
      <c r="D3533" s="13">
        <f>'VENTES ANNUELLES'!$M$21</f>
        <v>707400</v>
      </c>
      <c r="E3533" s="15"/>
      <c r="F3533" s="15">
        <f>VLOOKUP(A3533,'VENTES ANNUELLES'!$A$5:$J$1200,7,FALSE)</f>
        <v>0</v>
      </c>
    </row>
    <row r="3534" spans="1:6" x14ac:dyDescent="0.2">
      <c r="A3534" s="13">
        <f t="shared" si="1198"/>
        <v>589</v>
      </c>
      <c r="B3534" s="14">
        <f>IFERROR(VLOOKUP(A3534,'VENTES ANNUELLES'!$A$5:$J$1200,2,FALSE),"")</f>
        <v>0</v>
      </c>
      <c r="C3534" s="13">
        <f>IFERROR(VLOOKUP(A3534,'VENTES ANNUELLES'!$A$5:$J$1200,3,FALSE),"")</f>
        <v>0</v>
      </c>
      <c r="D3534" s="13">
        <f>'VENTES ANNUELLES'!$M$22</f>
        <v>445710</v>
      </c>
      <c r="E3534" s="15"/>
      <c r="F3534" s="15">
        <f>VLOOKUP(A3534,'VENTES ANNUELLES'!$A$5:$J$1200,9,FALSE)</f>
        <v>0</v>
      </c>
    </row>
    <row r="3535" spans="1:6" x14ac:dyDescent="0.2">
      <c r="A3535" s="13">
        <f t="shared" si="1198"/>
        <v>589</v>
      </c>
      <c r="B3535" s="14">
        <f>IFERROR(VLOOKUP(A3535,'VENTES ANNUELLES'!$A$5:$J$1200,2,FALSE),"")</f>
        <v>0</v>
      </c>
      <c r="C3535" s="13">
        <f>IFERROR(VLOOKUP(A3535,'VENTES ANNUELLES'!$A$5:$J$1200,3,FALSE),"")</f>
        <v>0</v>
      </c>
      <c r="D3535" s="13" t="str">
        <f>IFERROR(VLOOKUP(C3535,'VENTES ANNUELLES'!$L$5:$M$15,2,FALSE),"")</f>
        <v/>
      </c>
      <c r="E3535" s="15">
        <f>VLOOKUP(A3535,'VENTES ANNUELLES'!$A$5:$J$1200,10,FALSE)</f>
        <v>0</v>
      </c>
      <c r="F3535" s="15"/>
    </row>
    <row r="3536" spans="1:6" x14ac:dyDescent="0.2">
      <c r="A3536" s="13">
        <f t="shared" ref="A3536" si="1207">A3535+1</f>
        <v>590</v>
      </c>
      <c r="B3536" s="14">
        <f>IFERROR(VLOOKUP(A3536,'VENTES ANNUELLES'!$A$5:$J$1200,2,FALSE),"")</f>
        <v>0</v>
      </c>
      <c r="C3536" s="13">
        <f>IFERROR(VLOOKUP(A3536,'VENTES ANNUELLES'!$A$5:$J$1200,3,FALSE),"")</f>
        <v>0</v>
      </c>
      <c r="D3536" s="13">
        <f>'VENTES ANNUELLES'!$M$18</f>
        <v>707100</v>
      </c>
      <c r="E3536" s="15"/>
      <c r="F3536" s="15">
        <f>VLOOKUP(A3536,'VENTES ANNUELLES'!$A$5:$J$1200,4,FALSE)</f>
        <v>0</v>
      </c>
    </row>
    <row r="3537" spans="1:6" x14ac:dyDescent="0.2">
      <c r="A3537" s="13">
        <f t="shared" ref="A3537" si="1208">A3536</f>
        <v>590</v>
      </c>
      <c r="B3537" s="14">
        <f>IFERROR(VLOOKUP(A3537,'VENTES ANNUELLES'!$A$5:$J$1200,2,FALSE),"")</f>
        <v>0</v>
      </c>
      <c r="C3537" s="13">
        <f>IFERROR(VLOOKUP(A3537,'VENTES ANNUELLES'!$A$5:$J$1200,3,FALSE),"")</f>
        <v>0</v>
      </c>
      <c r="D3537" s="13">
        <f>'VENTES ANNUELLES'!$M$19</f>
        <v>707200</v>
      </c>
      <c r="E3537" s="15"/>
      <c r="F3537" s="15">
        <f>VLOOKUP(A3537,'VENTES ANNUELLES'!$A$5:$J$1200,5,FALSE)</f>
        <v>0</v>
      </c>
    </row>
    <row r="3538" spans="1:6" x14ac:dyDescent="0.2">
      <c r="A3538" s="13">
        <f t="shared" si="1198"/>
        <v>590</v>
      </c>
      <c r="B3538" s="14">
        <f>IFERROR(VLOOKUP(A3538,'VENTES ANNUELLES'!$A$5:$J$1200,2,FALSE),"")</f>
        <v>0</v>
      </c>
      <c r="C3538" s="13">
        <f>IFERROR(VLOOKUP(A3538,'VENTES ANNUELLES'!$A$5:$J$1200,3,FALSE),"")</f>
        <v>0</v>
      </c>
      <c r="D3538" s="13">
        <f>'VENTES ANNUELLES'!$M$20</f>
        <v>707300</v>
      </c>
      <c r="E3538" s="15"/>
      <c r="F3538" s="15">
        <f>VLOOKUP(A3538,'VENTES ANNUELLES'!$A$5:$J$1200,6,FALSE)</f>
        <v>0</v>
      </c>
    </row>
    <row r="3539" spans="1:6" x14ac:dyDescent="0.2">
      <c r="A3539" s="13">
        <f t="shared" si="1198"/>
        <v>590</v>
      </c>
      <c r="B3539" s="14">
        <f>IFERROR(VLOOKUP(A3539,'VENTES ANNUELLES'!$A$5:$J$1200,2,FALSE),"")</f>
        <v>0</v>
      </c>
      <c r="C3539" s="13">
        <f>IFERROR(VLOOKUP(A3539,'VENTES ANNUELLES'!$A$5:$J$1200,3,FALSE),"")</f>
        <v>0</v>
      </c>
      <c r="D3539" s="13">
        <f>'VENTES ANNUELLES'!$M$21</f>
        <v>707400</v>
      </c>
      <c r="E3539" s="15"/>
      <c r="F3539" s="15">
        <f>VLOOKUP(A3539,'VENTES ANNUELLES'!$A$5:$J$1200,7,FALSE)</f>
        <v>0</v>
      </c>
    </row>
    <row r="3540" spans="1:6" x14ac:dyDescent="0.2">
      <c r="A3540" s="13">
        <f t="shared" si="1198"/>
        <v>590</v>
      </c>
      <c r="B3540" s="14">
        <f>IFERROR(VLOOKUP(A3540,'VENTES ANNUELLES'!$A$5:$J$1200,2,FALSE),"")</f>
        <v>0</v>
      </c>
      <c r="C3540" s="13">
        <f>IFERROR(VLOOKUP(A3540,'VENTES ANNUELLES'!$A$5:$J$1200,3,FALSE),"")</f>
        <v>0</v>
      </c>
      <c r="D3540" s="13">
        <f>'VENTES ANNUELLES'!$M$22</f>
        <v>445710</v>
      </c>
      <c r="E3540" s="15"/>
      <c r="F3540" s="15">
        <f>VLOOKUP(A3540,'VENTES ANNUELLES'!$A$5:$J$1200,9,FALSE)</f>
        <v>0</v>
      </c>
    </row>
    <row r="3541" spans="1:6" x14ac:dyDescent="0.2">
      <c r="A3541" s="13">
        <f t="shared" si="1198"/>
        <v>590</v>
      </c>
      <c r="B3541" s="14">
        <f>IFERROR(VLOOKUP(A3541,'VENTES ANNUELLES'!$A$5:$J$1200,2,FALSE),"")</f>
        <v>0</v>
      </c>
      <c r="C3541" s="13">
        <f>IFERROR(VLOOKUP(A3541,'VENTES ANNUELLES'!$A$5:$J$1200,3,FALSE),"")</f>
        <v>0</v>
      </c>
      <c r="D3541" s="13" t="str">
        <f>IFERROR(VLOOKUP(C3541,'VENTES ANNUELLES'!$L$5:$M$15,2,FALSE),"")</f>
        <v/>
      </c>
      <c r="E3541" s="15">
        <f>VLOOKUP(A3541,'VENTES ANNUELLES'!$A$5:$J$1200,10,FALSE)</f>
        <v>0</v>
      </c>
      <c r="F3541" s="15"/>
    </row>
    <row r="3542" spans="1:6" x14ac:dyDescent="0.2">
      <c r="A3542" s="13">
        <f t="shared" ref="A3542" si="1209">A3541+1</f>
        <v>591</v>
      </c>
      <c r="B3542" s="14">
        <f>IFERROR(VLOOKUP(A3542,'VENTES ANNUELLES'!$A$5:$J$1200,2,FALSE),"")</f>
        <v>0</v>
      </c>
      <c r="C3542" s="13">
        <f>IFERROR(VLOOKUP(A3542,'VENTES ANNUELLES'!$A$5:$J$1200,3,FALSE),"")</f>
        <v>0</v>
      </c>
      <c r="D3542" s="13">
        <f>'VENTES ANNUELLES'!$M$18</f>
        <v>707100</v>
      </c>
      <c r="E3542" s="15"/>
      <c r="F3542" s="15">
        <f>VLOOKUP(A3542,'VENTES ANNUELLES'!$A$5:$J$1200,4,FALSE)</f>
        <v>0</v>
      </c>
    </row>
    <row r="3543" spans="1:6" x14ac:dyDescent="0.2">
      <c r="A3543" s="13">
        <f t="shared" ref="A3543" si="1210">A3542</f>
        <v>591</v>
      </c>
      <c r="B3543" s="14">
        <f>IFERROR(VLOOKUP(A3543,'VENTES ANNUELLES'!$A$5:$J$1200,2,FALSE),"")</f>
        <v>0</v>
      </c>
      <c r="C3543" s="13">
        <f>IFERROR(VLOOKUP(A3543,'VENTES ANNUELLES'!$A$5:$J$1200,3,FALSE),"")</f>
        <v>0</v>
      </c>
      <c r="D3543" s="13">
        <f>'VENTES ANNUELLES'!$M$19</f>
        <v>707200</v>
      </c>
      <c r="E3543" s="15"/>
      <c r="F3543" s="15">
        <f>VLOOKUP(A3543,'VENTES ANNUELLES'!$A$5:$J$1200,5,FALSE)</f>
        <v>0</v>
      </c>
    </row>
    <row r="3544" spans="1:6" x14ac:dyDescent="0.2">
      <c r="A3544" s="13">
        <f t="shared" si="1198"/>
        <v>591</v>
      </c>
      <c r="B3544" s="14">
        <f>IFERROR(VLOOKUP(A3544,'VENTES ANNUELLES'!$A$5:$J$1200,2,FALSE),"")</f>
        <v>0</v>
      </c>
      <c r="C3544" s="13">
        <f>IFERROR(VLOOKUP(A3544,'VENTES ANNUELLES'!$A$5:$J$1200,3,FALSE),"")</f>
        <v>0</v>
      </c>
      <c r="D3544" s="13">
        <f>'VENTES ANNUELLES'!$M$20</f>
        <v>707300</v>
      </c>
      <c r="E3544" s="15"/>
      <c r="F3544" s="15">
        <f>VLOOKUP(A3544,'VENTES ANNUELLES'!$A$5:$J$1200,6,FALSE)</f>
        <v>0</v>
      </c>
    </row>
    <row r="3545" spans="1:6" x14ac:dyDescent="0.2">
      <c r="A3545" s="13">
        <f t="shared" si="1198"/>
        <v>591</v>
      </c>
      <c r="B3545" s="14">
        <f>IFERROR(VLOOKUP(A3545,'VENTES ANNUELLES'!$A$5:$J$1200,2,FALSE),"")</f>
        <v>0</v>
      </c>
      <c r="C3545" s="13">
        <f>IFERROR(VLOOKUP(A3545,'VENTES ANNUELLES'!$A$5:$J$1200,3,FALSE),"")</f>
        <v>0</v>
      </c>
      <c r="D3545" s="13">
        <f>'VENTES ANNUELLES'!$M$21</f>
        <v>707400</v>
      </c>
      <c r="E3545" s="15"/>
      <c r="F3545" s="15">
        <f>VLOOKUP(A3545,'VENTES ANNUELLES'!$A$5:$J$1200,7,FALSE)</f>
        <v>0</v>
      </c>
    </row>
    <row r="3546" spans="1:6" x14ac:dyDescent="0.2">
      <c r="A3546" s="13">
        <f t="shared" si="1198"/>
        <v>591</v>
      </c>
      <c r="B3546" s="14">
        <f>IFERROR(VLOOKUP(A3546,'VENTES ANNUELLES'!$A$5:$J$1200,2,FALSE),"")</f>
        <v>0</v>
      </c>
      <c r="C3546" s="13">
        <f>IFERROR(VLOOKUP(A3546,'VENTES ANNUELLES'!$A$5:$J$1200,3,FALSE),"")</f>
        <v>0</v>
      </c>
      <c r="D3546" s="13">
        <f>'VENTES ANNUELLES'!$M$22</f>
        <v>445710</v>
      </c>
      <c r="E3546" s="15"/>
      <c r="F3546" s="15">
        <f>VLOOKUP(A3546,'VENTES ANNUELLES'!$A$5:$J$1200,9,FALSE)</f>
        <v>0</v>
      </c>
    </row>
    <row r="3547" spans="1:6" x14ac:dyDescent="0.2">
      <c r="A3547" s="13">
        <f t="shared" si="1198"/>
        <v>591</v>
      </c>
      <c r="B3547" s="14">
        <f>IFERROR(VLOOKUP(A3547,'VENTES ANNUELLES'!$A$5:$J$1200,2,FALSE),"")</f>
        <v>0</v>
      </c>
      <c r="C3547" s="13">
        <f>IFERROR(VLOOKUP(A3547,'VENTES ANNUELLES'!$A$5:$J$1200,3,FALSE),"")</f>
        <v>0</v>
      </c>
      <c r="D3547" s="13" t="str">
        <f>IFERROR(VLOOKUP(C3547,'VENTES ANNUELLES'!$L$5:$M$15,2,FALSE),"")</f>
        <v/>
      </c>
      <c r="E3547" s="15">
        <f>VLOOKUP(A3547,'VENTES ANNUELLES'!$A$5:$J$1200,10,FALSE)</f>
        <v>0</v>
      </c>
      <c r="F3547" s="15"/>
    </row>
    <row r="3548" spans="1:6" x14ac:dyDescent="0.2">
      <c r="A3548" s="13">
        <f t="shared" ref="A3548" si="1211">A3547+1</f>
        <v>592</v>
      </c>
      <c r="B3548" s="14">
        <f>IFERROR(VLOOKUP(A3548,'VENTES ANNUELLES'!$A$5:$J$1200,2,FALSE),"")</f>
        <v>0</v>
      </c>
      <c r="C3548" s="13">
        <f>IFERROR(VLOOKUP(A3548,'VENTES ANNUELLES'!$A$5:$J$1200,3,FALSE),"")</f>
        <v>0</v>
      </c>
      <c r="D3548" s="13">
        <f>'VENTES ANNUELLES'!$M$18</f>
        <v>707100</v>
      </c>
      <c r="E3548" s="15"/>
      <c r="F3548" s="15">
        <f>VLOOKUP(A3548,'VENTES ANNUELLES'!$A$5:$J$1200,4,FALSE)</f>
        <v>0</v>
      </c>
    </row>
    <row r="3549" spans="1:6" x14ac:dyDescent="0.2">
      <c r="A3549" s="13">
        <f t="shared" ref="A3549" si="1212">A3548</f>
        <v>592</v>
      </c>
      <c r="B3549" s="14">
        <f>IFERROR(VLOOKUP(A3549,'VENTES ANNUELLES'!$A$5:$J$1200,2,FALSE),"")</f>
        <v>0</v>
      </c>
      <c r="C3549" s="13">
        <f>IFERROR(VLOOKUP(A3549,'VENTES ANNUELLES'!$A$5:$J$1200,3,FALSE),"")</f>
        <v>0</v>
      </c>
      <c r="D3549" s="13">
        <f>'VENTES ANNUELLES'!$M$19</f>
        <v>707200</v>
      </c>
      <c r="E3549" s="15"/>
      <c r="F3549" s="15">
        <f>VLOOKUP(A3549,'VENTES ANNUELLES'!$A$5:$J$1200,5,FALSE)</f>
        <v>0</v>
      </c>
    </row>
    <row r="3550" spans="1:6" x14ac:dyDescent="0.2">
      <c r="A3550" s="13">
        <f t="shared" si="1198"/>
        <v>592</v>
      </c>
      <c r="B3550" s="14">
        <f>IFERROR(VLOOKUP(A3550,'VENTES ANNUELLES'!$A$5:$J$1200,2,FALSE),"")</f>
        <v>0</v>
      </c>
      <c r="C3550" s="13">
        <f>IFERROR(VLOOKUP(A3550,'VENTES ANNUELLES'!$A$5:$J$1200,3,FALSE),"")</f>
        <v>0</v>
      </c>
      <c r="D3550" s="13">
        <f>'VENTES ANNUELLES'!$M$20</f>
        <v>707300</v>
      </c>
      <c r="E3550" s="15"/>
      <c r="F3550" s="15">
        <f>VLOOKUP(A3550,'VENTES ANNUELLES'!$A$5:$J$1200,6,FALSE)</f>
        <v>0</v>
      </c>
    </row>
    <row r="3551" spans="1:6" x14ac:dyDescent="0.2">
      <c r="A3551" s="13">
        <f t="shared" si="1198"/>
        <v>592</v>
      </c>
      <c r="B3551" s="14">
        <f>IFERROR(VLOOKUP(A3551,'VENTES ANNUELLES'!$A$5:$J$1200,2,FALSE),"")</f>
        <v>0</v>
      </c>
      <c r="C3551" s="13">
        <f>IFERROR(VLOOKUP(A3551,'VENTES ANNUELLES'!$A$5:$J$1200,3,FALSE),"")</f>
        <v>0</v>
      </c>
      <c r="D3551" s="13">
        <f>'VENTES ANNUELLES'!$M$21</f>
        <v>707400</v>
      </c>
      <c r="E3551" s="15"/>
      <c r="F3551" s="15">
        <f>VLOOKUP(A3551,'VENTES ANNUELLES'!$A$5:$J$1200,7,FALSE)</f>
        <v>0</v>
      </c>
    </row>
    <row r="3552" spans="1:6" x14ac:dyDescent="0.2">
      <c r="A3552" s="13">
        <f t="shared" si="1198"/>
        <v>592</v>
      </c>
      <c r="B3552" s="14">
        <f>IFERROR(VLOOKUP(A3552,'VENTES ANNUELLES'!$A$5:$J$1200,2,FALSE),"")</f>
        <v>0</v>
      </c>
      <c r="C3552" s="13">
        <f>IFERROR(VLOOKUP(A3552,'VENTES ANNUELLES'!$A$5:$J$1200,3,FALSE),"")</f>
        <v>0</v>
      </c>
      <c r="D3552" s="13">
        <f>'VENTES ANNUELLES'!$M$22</f>
        <v>445710</v>
      </c>
      <c r="E3552" s="15"/>
      <c r="F3552" s="15">
        <f>VLOOKUP(A3552,'VENTES ANNUELLES'!$A$5:$J$1200,9,FALSE)</f>
        <v>0</v>
      </c>
    </row>
    <row r="3553" spans="1:6" x14ac:dyDescent="0.2">
      <c r="A3553" s="13">
        <f t="shared" si="1198"/>
        <v>592</v>
      </c>
      <c r="B3553" s="14">
        <f>IFERROR(VLOOKUP(A3553,'VENTES ANNUELLES'!$A$5:$J$1200,2,FALSE),"")</f>
        <v>0</v>
      </c>
      <c r="C3553" s="13">
        <f>IFERROR(VLOOKUP(A3553,'VENTES ANNUELLES'!$A$5:$J$1200,3,FALSE),"")</f>
        <v>0</v>
      </c>
      <c r="D3553" s="13" t="str">
        <f>IFERROR(VLOOKUP(C3553,'VENTES ANNUELLES'!$L$5:$M$15,2,FALSE),"")</f>
        <v/>
      </c>
      <c r="E3553" s="15">
        <f>VLOOKUP(A3553,'VENTES ANNUELLES'!$A$5:$J$1200,10,FALSE)</f>
        <v>0</v>
      </c>
      <c r="F3553" s="15"/>
    </row>
    <row r="3554" spans="1:6" x14ac:dyDescent="0.2">
      <c r="A3554" s="13">
        <f t="shared" ref="A3554" si="1213">A3553+1</f>
        <v>593</v>
      </c>
      <c r="B3554" s="14">
        <f>IFERROR(VLOOKUP(A3554,'VENTES ANNUELLES'!$A$5:$J$1200,2,FALSE),"")</f>
        <v>0</v>
      </c>
      <c r="C3554" s="13">
        <f>IFERROR(VLOOKUP(A3554,'VENTES ANNUELLES'!$A$5:$J$1200,3,FALSE),"")</f>
        <v>0</v>
      </c>
      <c r="D3554" s="13">
        <f>'VENTES ANNUELLES'!$M$18</f>
        <v>707100</v>
      </c>
      <c r="E3554" s="15"/>
      <c r="F3554" s="15">
        <f>VLOOKUP(A3554,'VENTES ANNUELLES'!$A$5:$J$1200,4,FALSE)</f>
        <v>0</v>
      </c>
    </row>
    <row r="3555" spans="1:6" x14ac:dyDescent="0.2">
      <c r="A3555" s="13">
        <f t="shared" ref="A3555" si="1214">A3554</f>
        <v>593</v>
      </c>
      <c r="B3555" s="14">
        <f>IFERROR(VLOOKUP(A3555,'VENTES ANNUELLES'!$A$5:$J$1200,2,FALSE),"")</f>
        <v>0</v>
      </c>
      <c r="C3555" s="13">
        <f>IFERROR(VLOOKUP(A3555,'VENTES ANNUELLES'!$A$5:$J$1200,3,FALSE),"")</f>
        <v>0</v>
      </c>
      <c r="D3555" s="13">
        <f>'VENTES ANNUELLES'!$M$19</f>
        <v>707200</v>
      </c>
      <c r="E3555" s="15"/>
      <c r="F3555" s="15">
        <f>VLOOKUP(A3555,'VENTES ANNUELLES'!$A$5:$J$1200,5,FALSE)</f>
        <v>0</v>
      </c>
    </row>
    <row r="3556" spans="1:6" x14ac:dyDescent="0.2">
      <c r="A3556" s="13">
        <f t="shared" si="1198"/>
        <v>593</v>
      </c>
      <c r="B3556" s="14">
        <f>IFERROR(VLOOKUP(A3556,'VENTES ANNUELLES'!$A$5:$J$1200,2,FALSE),"")</f>
        <v>0</v>
      </c>
      <c r="C3556" s="13">
        <f>IFERROR(VLOOKUP(A3556,'VENTES ANNUELLES'!$A$5:$J$1200,3,FALSE),"")</f>
        <v>0</v>
      </c>
      <c r="D3556" s="13">
        <f>'VENTES ANNUELLES'!$M$20</f>
        <v>707300</v>
      </c>
      <c r="E3556" s="15"/>
      <c r="F3556" s="15">
        <f>VLOOKUP(A3556,'VENTES ANNUELLES'!$A$5:$J$1200,6,FALSE)</f>
        <v>0</v>
      </c>
    </row>
    <row r="3557" spans="1:6" x14ac:dyDescent="0.2">
      <c r="A3557" s="13">
        <f t="shared" si="1198"/>
        <v>593</v>
      </c>
      <c r="B3557" s="14">
        <f>IFERROR(VLOOKUP(A3557,'VENTES ANNUELLES'!$A$5:$J$1200,2,FALSE),"")</f>
        <v>0</v>
      </c>
      <c r="C3557" s="13">
        <f>IFERROR(VLOOKUP(A3557,'VENTES ANNUELLES'!$A$5:$J$1200,3,FALSE),"")</f>
        <v>0</v>
      </c>
      <c r="D3557" s="13">
        <f>'VENTES ANNUELLES'!$M$21</f>
        <v>707400</v>
      </c>
      <c r="E3557" s="15"/>
      <c r="F3557" s="15">
        <f>VLOOKUP(A3557,'VENTES ANNUELLES'!$A$5:$J$1200,7,FALSE)</f>
        <v>0</v>
      </c>
    </row>
    <row r="3558" spans="1:6" x14ac:dyDescent="0.2">
      <c r="A3558" s="13">
        <f t="shared" si="1198"/>
        <v>593</v>
      </c>
      <c r="B3558" s="14">
        <f>IFERROR(VLOOKUP(A3558,'VENTES ANNUELLES'!$A$5:$J$1200,2,FALSE),"")</f>
        <v>0</v>
      </c>
      <c r="C3558" s="13">
        <f>IFERROR(VLOOKUP(A3558,'VENTES ANNUELLES'!$A$5:$J$1200,3,FALSE),"")</f>
        <v>0</v>
      </c>
      <c r="D3558" s="13">
        <f>'VENTES ANNUELLES'!$M$22</f>
        <v>445710</v>
      </c>
      <c r="E3558" s="15"/>
      <c r="F3558" s="15">
        <f>VLOOKUP(A3558,'VENTES ANNUELLES'!$A$5:$J$1200,9,FALSE)</f>
        <v>0</v>
      </c>
    </row>
    <row r="3559" spans="1:6" x14ac:dyDescent="0.2">
      <c r="A3559" s="13">
        <f t="shared" si="1198"/>
        <v>593</v>
      </c>
      <c r="B3559" s="14">
        <f>IFERROR(VLOOKUP(A3559,'VENTES ANNUELLES'!$A$5:$J$1200,2,FALSE),"")</f>
        <v>0</v>
      </c>
      <c r="C3559" s="13">
        <f>IFERROR(VLOOKUP(A3559,'VENTES ANNUELLES'!$A$5:$J$1200,3,FALSE),"")</f>
        <v>0</v>
      </c>
      <c r="D3559" s="13" t="str">
        <f>IFERROR(VLOOKUP(C3559,'VENTES ANNUELLES'!$L$5:$M$15,2,FALSE),"")</f>
        <v/>
      </c>
      <c r="E3559" s="15">
        <f>VLOOKUP(A3559,'VENTES ANNUELLES'!$A$5:$J$1200,10,FALSE)</f>
        <v>0</v>
      </c>
      <c r="F3559" s="15"/>
    </row>
    <row r="3560" spans="1:6" x14ac:dyDescent="0.2">
      <c r="A3560" s="13">
        <f t="shared" ref="A3560" si="1215">A3559+1</f>
        <v>594</v>
      </c>
      <c r="B3560" s="14">
        <f>IFERROR(VLOOKUP(A3560,'VENTES ANNUELLES'!$A$5:$J$1200,2,FALSE),"")</f>
        <v>0</v>
      </c>
      <c r="C3560" s="13">
        <f>IFERROR(VLOOKUP(A3560,'VENTES ANNUELLES'!$A$5:$J$1200,3,FALSE),"")</f>
        <v>0</v>
      </c>
      <c r="D3560" s="13">
        <f>'VENTES ANNUELLES'!$M$18</f>
        <v>707100</v>
      </c>
      <c r="E3560" s="15"/>
      <c r="F3560" s="15">
        <f>VLOOKUP(A3560,'VENTES ANNUELLES'!$A$5:$J$1200,4,FALSE)</f>
        <v>0</v>
      </c>
    </row>
    <row r="3561" spans="1:6" x14ac:dyDescent="0.2">
      <c r="A3561" s="13">
        <f t="shared" ref="A3561" si="1216">A3560</f>
        <v>594</v>
      </c>
      <c r="B3561" s="14">
        <f>IFERROR(VLOOKUP(A3561,'VENTES ANNUELLES'!$A$5:$J$1200,2,FALSE),"")</f>
        <v>0</v>
      </c>
      <c r="C3561" s="13">
        <f>IFERROR(VLOOKUP(A3561,'VENTES ANNUELLES'!$A$5:$J$1200,3,FALSE),"")</f>
        <v>0</v>
      </c>
      <c r="D3561" s="13">
        <f>'VENTES ANNUELLES'!$M$19</f>
        <v>707200</v>
      </c>
      <c r="E3561" s="15"/>
      <c r="F3561" s="15">
        <f>VLOOKUP(A3561,'VENTES ANNUELLES'!$A$5:$J$1200,5,FALSE)</f>
        <v>0</v>
      </c>
    </row>
    <row r="3562" spans="1:6" x14ac:dyDescent="0.2">
      <c r="A3562" s="13">
        <f t="shared" si="1198"/>
        <v>594</v>
      </c>
      <c r="B3562" s="14">
        <f>IFERROR(VLOOKUP(A3562,'VENTES ANNUELLES'!$A$5:$J$1200,2,FALSE),"")</f>
        <v>0</v>
      </c>
      <c r="C3562" s="13">
        <f>IFERROR(VLOOKUP(A3562,'VENTES ANNUELLES'!$A$5:$J$1200,3,FALSE),"")</f>
        <v>0</v>
      </c>
      <c r="D3562" s="13">
        <f>'VENTES ANNUELLES'!$M$20</f>
        <v>707300</v>
      </c>
      <c r="E3562" s="15"/>
      <c r="F3562" s="15">
        <f>VLOOKUP(A3562,'VENTES ANNUELLES'!$A$5:$J$1200,6,FALSE)</f>
        <v>0</v>
      </c>
    </row>
    <row r="3563" spans="1:6" x14ac:dyDescent="0.2">
      <c r="A3563" s="13">
        <f t="shared" si="1198"/>
        <v>594</v>
      </c>
      <c r="B3563" s="14">
        <f>IFERROR(VLOOKUP(A3563,'VENTES ANNUELLES'!$A$5:$J$1200,2,FALSE),"")</f>
        <v>0</v>
      </c>
      <c r="C3563" s="13">
        <f>IFERROR(VLOOKUP(A3563,'VENTES ANNUELLES'!$A$5:$J$1200,3,FALSE),"")</f>
        <v>0</v>
      </c>
      <c r="D3563" s="13">
        <f>'VENTES ANNUELLES'!$M$21</f>
        <v>707400</v>
      </c>
      <c r="E3563" s="15"/>
      <c r="F3563" s="15">
        <f>VLOOKUP(A3563,'VENTES ANNUELLES'!$A$5:$J$1200,7,FALSE)</f>
        <v>0</v>
      </c>
    </row>
    <row r="3564" spans="1:6" x14ac:dyDescent="0.2">
      <c r="A3564" s="13">
        <f t="shared" si="1198"/>
        <v>594</v>
      </c>
      <c r="B3564" s="14">
        <f>IFERROR(VLOOKUP(A3564,'VENTES ANNUELLES'!$A$5:$J$1200,2,FALSE),"")</f>
        <v>0</v>
      </c>
      <c r="C3564" s="13">
        <f>IFERROR(VLOOKUP(A3564,'VENTES ANNUELLES'!$A$5:$J$1200,3,FALSE),"")</f>
        <v>0</v>
      </c>
      <c r="D3564" s="13">
        <f>'VENTES ANNUELLES'!$M$22</f>
        <v>445710</v>
      </c>
      <c r="E3564" s="15"/>
      <c r="F3564" s="15">
        <f>VLOOKUP(A3564,'VENTES ANNUELLES'!$A$5:$J$1200,9,FALSE)</f>
        <v>0</v>
      </c>
    </row>
    <row r="3565" spans="1:6" x14ac:dyDescent="0.2">
      <c r="A3565" s="13">
        <f t="shared" si="1198"/>
        <v>594</v>
      </c>
      <c r="B3565" s="14">
        <f>IFERROR(VLOOKUP(A3565,'VENTES ANNUELLES'!$A$5:$J$1200,2,FALSE),"")</f>
        <v>0</v>
      </c>
      <c r="C3565" s="13">
        <f>IFERROR(VLOOKUP(A3565,'VENTES ANNUELLES'!$A$5:$J$1200,3,FALSE),"")</f>
        <v>0</v>
      </c>
      <c r="D3565" s="13" t="str">
        <f>IFERROR(VLOOKUP(C3565,'VENTES ANNUELLES'!$L$5:$M$15,2,FALSE),"")</f>
        <v/>
      </c>
      <c r="E3565" s="15">
        <f>VLOOKUP(A3565,'VENTES ANNUELLES'!$A$5:$J$1200,10,FALSE)</f>
        <v>0</v>
      </c>
      <c r="F3565" s="15"/>
    </row>
    <row r="3566" spans="1:6" x14ac:dyDescent="0.2">
      <c r="A3566" s="13">
        <f t="shared" ref="A3566" si="1217">A3565+1</f>
        <v>595</v>
      </c>
      <c r="B3566" s="14">
        <f>IFERROR(VLOOKUP(A3566,'VENTES ANNUELLES'!$A$5:$J$1200,2,FALSE),"")</f>
        <v>0</v>
      </c>
      <c r="C3566" s="13">
        <f>IFERROR(VLOOKUP(A3566,'VENTES ANNUELLES'!$A$5:$J$1200,3,FALSE),"")</f>
        <v>0</v>
      </c>
      <c r="D3566" s="13">
        <f>'VENTES ANNUELLES'!$M$18</f>
        <v>707100</v>
      </c>
      <c r="E3566" s="15"/>
      <c r="F3566" s="15">
        <f>VLOOKUP(A3566,'VENTES ANNUELLES'!$A$5:$J$1200,4,FALSE)</f>
        <v>0</v>
      </c>
    </row>
    <row r="3567" spans="1:6" x14ac:dyDescent="0.2">
      <c r="A3567" s="13">
        <f t="shared" ref="A3567" si="1218">A3566</f>
        <v>595</v>
      </c>
      <c r="B3567" s="14">
        <f>IFERROR(VLOOKUP(A3567,'VENTES ANNUELLES'!$A$5:$J$1200,2,FALSE),"")</f>
        <v>0</v>
      </c>
      <c r="C3567" s="13">
        <f>IFERROR(VLOOKUP(A3567,'VENTES ANNUELLES'!$A$5:$J$1200,3,FALSE),"")</f>
        <v>0</v>
      </c>
      <c r="D3567" s="13">
        <f>'VENTES ANNUELLES'!$M$19</f>
        <v>707200</v>
      </c>
      <c r="E3567" s="15"/>
      <c r="F3567" s="15">
        <f>VLOOKUP(A3567,'VENTES ANNUELLES'!$A$5:$J$1200,5,FALSE)</f>
        <v>0</v>
      </c>
    </row>
    <row r="3568" spans="1:6" x14ac:dyDescent="0.2">
      <c r="A3568" s="13">
        <f t="shared" si="1198"/>
        <v>595</v>
      </c>
      <c r="B3568" s="14">
        <f>IFERROR(VLOOKUP(A3568,'VENTES ANNUELLES'!$A$5:$J$1200,2,FALSE),"")</f>
        <v>0</v>
      </c>
      <c r="C3568" s="13">
        <f>IFERROR(VLOOKUP(A3568,'VENTES ANNUELLES'!$A$5:$J$1200,3,FALSE),"")</f>
        <v>0</v>
      </c>
      <c r="D3568" s="13">
        <f>'VENTES ANNUELLES'!$M$20</f>
        <v>707300</v>
      </c>
      <c r="E3568" s="15"/>
      <c r="F3568" s="15">
        <f>VLOOKUP(A3568,'VENTES ANNUELLES'!$A$5:$J$1200,6,FALSE)</f>
        <v>0</v>
      </c>
    </row>
    <row r="3569" spans="1:6" x14ac:dyDescent="0.2">
      <c r="A3569" s="13">
        <f t="shared" si="1198"/>
        <v>595</v>
      </c>
      <c r="B3569" s="14">
        <f>IFERROR(VLOOKUP(A3569,'VENTES ANNUELLES'!$A$5:$J$1200,2,FALSE),"")</f>
        <v>0</v>
      </c>
      <c r="C3569" s="13">
        <f>IFERROR(VLOOKUP(A3569,'VENTES ANNUELLES'!$A$5:$J$1200,3,FALSE),"")</f>
        <v>0</v>
      </c>
      <c r="D3569" s="13">
        <f>'VENTES ANNUELLES'!$M$21</f>
        <v>707400</v>
      </c>
      <c r="E3569" s="15"/>
      <c r="F3569" s="15">
        <f>VLOOKUP(A3569,'VENTES ANNUELLES'!$A$5:$J$1200,7,FALSE)</f>
        <v>0</v>
      </c>
    </row>
    <row r="3570" spans="1:6" x14ac:dyDescent="0.2">
      <c r="A3570" s="13">
        <f t="shared" si="1198"/>
        <v>595</v>
      </c>
      <c r="B3570" s="14">
        <f>IFERROR(VLOOKUP(A3570,'VENTES ANNUELLES'!$A$5:$J$1200,2,FALSE),"")</f>
        <v>0</v>
      </c>
      <c r="C3570" s="13">
        <f>IFERROR(VLOOKUP(A3570,'VENTES ANNUELLES'!$A$5:$J$1200,3,FALSE),"")</f>
        <v>0</v>
      </c>
      <c r="D3570" s="13">
        <f>'VENTES ANNUELLES'!$M$22</f>
        <v>445710</v>
      </c>
      <c r="E3570" s="15"/>
      <c r="F3570" s="15">
        <f>VLOOKUP(A3570,'VENTES ANNUELLES'!$A$5:$J$1200,9,FALSE)</f>
        <v>0</v>
      </c>
    </row>
    <row r="3571" spans="1:6" x14ac:dyDescent="0.2">
      <c r="A3571" s="13">
        <f t="shared" ref="A3571:A3634" si="1219">A3570</f>
        <v>595</v>
      </c>
      <c r="B3571" s="14">
        <f>IFERROR(VLOOKUP(A3571,'VENTES ANNUELLES'!$A$5:$J$1200,2,FALSE),"")</f>
        <v>0</v>
      </c>
      <c r="C3571" s="13">
        <f>IFERROR(VLOOKUP(A3571,'VENTES ANNUELLES'!$A$5:$J$1200,3,FALSE),"")</f>
        <v>0</v>
      </c>
      <c r="D3571" s="13" t="str">
        <f>IFERROR(VLOOKUP(C3571,'VENTES ANNUELLES'!$L$5:$M$15,2,FALSE),"")</f>
        <v/>
      </c>
      <c r="E3571" s="15">
        <f>VLOOKUP(A3571,'VENTES ANNUELLES'!$A$5:$J$1200,10,FALSE)</f>
        <v>0</v>
      </c>
      <c r="F3571" s="15"/>
    </row>
    <row r="3572" spans="1:6" x14ac:dyDescent="0.2">
      <c r="A3572" s="13">
        <f t="shared" ref="A3572" si="1220">A3571+1</f>
        <v>596</v>
      </c>
      <c r="B3572" s="14">
        <f>IFERROR(VLOOKUP(A3572,'VENTES ANNUELLES'!$A$5:$J$1200,2,FALSE),"")</f>
        <v>0</v>
      </c>
      <c r="C3572" s="13">
        <f>IFERROR(VLOOKUP(A3572,'VENTES ANNUELLES'!$A$5:$J$1200,3,FALSE),"")</f>
        <v>0</v>
      </c>
      <c r="D3572" s="13">
        <f>'VENTES ANNUELLES'!$M$18</f>
        <v>707100</v>
      </c>
      <c r="E3572" s="15"/>
      <c r="F3572" s="15">
        <f>VLOOKUP(A3572,'VENTES ANNUELLES'!$A$5:$J$1200,4,FALSE)</f>
        <v>0</v>
      </c>
    </row>
    <row r="3573" spans="1:6" x14ac:dyDescent="0.2">
      <c r="A3573" s="13">
        <f t="shared" ref="A3573" si="1221">A3572</f>
        <v>596</v>
      </c>
      <c r="B3573" s="14">
        <f>IFERROR(VLOOKUP(A3573,'VENTES ANNUELLES'!$A$5:$J$1200,2,FALSE),"")</f>
        <v>0</v>
      </c>
      <c r="C3573" s="13">
        <f>IFERROR(VLOOKUP(A3573,'VENTES ANNUELLES'!$A$5:$J$1200,3,FALSE),"")</f>
        <v>0</v>
      </c>
      <c r="D3573" s="13">
        <f>'VENTES ANNUELLES'!$M$19</f>
        <v>707200</v>
      </c>
      <c r="E3573" s="15"/>
      <c r="F3573" s="15">
        <f>VLOOKUP(A3573,'VENTES ANNUELLES'!$A$5:$J$1200,5,FALSE)</f>
        <v>0</v>
      </c>
    </row>
    <row r="3574" spans="1:6" x14ac:dyDescent="0.2">
      <c r="A3574" s="13">
        <f t="shared" si="1219"/>
        <v>596</v>
      </c>
      <c r="B3574" s="14">
        <f>IFERROR(VLOOKUP(A3574,'VENTES ANNUELLES'!$A$5:$J$1200,2,FALSE),"")</f>
        <v>0</v>
      </c>
      <c r="C3574" s="13">
        <f>IFERROR(VLOOKUP(A3574,'VENTES ANNUELLES'!$A$5:$J$1200,3,FALSE),"")</f>
        <v>0</v>
      </c>
      <c r="D3574" s="13">
        <f>'VENTES ANNUELLES'!$M$20</f>
        <v>707300</v>
      </c>
      <c r="E3574" s="15"/>
      <c r="F3574" s="15">
        <f>VLOOKUP(A3574,'VENTES ANNUELLES'!$A$5:$J$1200,6,FALSE)</f>
        <v>0</v>
      </c>
    </row>
    <row r="3575" spans="1:6" x14ac:dyDescent="0.2">
      <c r="A3575" s="13">
        <f t="shared" si="1219"/>
        <v>596</v>
      </c>
      <c r="B3575" s="14">
        <f>IFERROR(VLOOKUP(A3575,'VENTES ANNUELLES'!$A$5:$J$1200,2,FALSE),"")</f>
        <v>0</v>
      </c>
      <c r="C3575" s="13">
        <f>IFERROR(VLOOKUP(A3575,'VENTES ANNUELLES'!$A$5:$J$1200,3,FALSE),"")</f>
        <v>0</v>
      </c>
      <c r="D3575" s="13">
        <f>'VENTES ANNUELLES'!$M$21</f>
        <v>707400</v>
      </c>
      <c r="E3575" s="15"/>
      <c r="F3575" s="15">
        <f>VLOOKUP(A3575,'VENTES ANNUELLES'!$A$5:$J$1200,7,FALSE)</f>
        <v>0</v>
      </c>
    </row>
    <row r="3576" spans="1:6" x14ac:dyDescent="0.2">
      <c r="A3576" s="13">
        <f t="shared" si="1219"/>
        <v>596</v>
      </c>
      <c r="B3576" s="14">
        <f>IFERROR(VLOOKUP(A3576,'VENTES ANNUELLES'!$A$5:$J$1200,2,FALSE),"")</f>
        <v>0</v>
      </c>
      <c r="C3576" s="13">
        <f>IFERROR(VLOOKUP(A3576,'VENTES ANNUELLES'!$A$5:$J$1200,3,FALSE),"")</f>
        <v>0</v>
      </c>
      <c r="D3576" s="13">
        <f>'VENTES ANNUELLES'!$M$22</f>
        <v>445710</v>
      </c>
      <c r="E3576" s="15"/>
      <c r="F3576" s="15">
        <f>VLOOKUP(A3576,'VENTES ANNUELLES'!$A$5:$J$1200,9,FALSE)</f>
        <v>0</v>
      </c>
    </row>
    <row r="3577" spans="1:6" x14ac:dyDescent="0.2">
      <c r="A3577" s="13">
        <f t="shared" si="1219"/>
        <v>596</v>
      </c>
      <c r="B3577" s="14">
        <f>IFERROR(VLOOKUP(A3577,'VENTES ANNUELLES'!$A$5:$J$1200,2,FALSE),"")</f>
        <v>0</v>
      </c>
      <c r="C3577" s="13">
        <f>IFERROR(VLOOKUP(A3577,'VENTES ANNUELLES'!$A$5:$J$1200,3,FALSE),"")</f>
        <v>0</v>
      </c>
      <c r="D3577" s="13" t="str">
        <f>IFERROR(VLOOKUP(C3577,'VENTES ANNUELLES'!$L$5:$M$15,2,FALSE),"")</f>
        <v/>
      </c>
      <c r="E3577" s="15">
        <f>VLOOKUP(A3577,'VENTES ANNUELLES'!$A$5:$J$1200,10,FALSE)</f>
        <v>0</v>
      </c>
      <c r="F3577" s="15"/>
    </row>
    <row r="3578" spans="1:6" x14ac:dyDescent="0.2">
      <c r="A3578" s="13">
        <f t="shared" ref="A3578" si="1222">A3577+1</f>
        <v>597</v>
      </c>
      <c r="B3578" s="14">
        <f>IFERROR(VLOOKUP(A3578,'VENTES ANNUELLES'!$A$5:$J$1200,2,FALSE),"")</f>
        <v>0</v>
      </c>
      <c r="C3578" s="13">
        <f>IFERROR(VLOOKUP(A3578,'VENTES ANNUELLES'!$A$5:$J$1200,3,FALSE),"")</f>
        <v>0</v>
      </c>
      <c r="D3578" s="13">
        <f>'VENTES ANNUELLES'!$M$18</f>
        <v>707100</v>
      </c>
      <c r="E3578" s="15"/>
      <c r="F3578" s="15">
        <f>VLOOKUP(A3578,'VENTES ANNUELLES'!$A$5:$J$1200,4,FALSE)</f>
        <v>0</v>
      </c>
    </row>
    <row r="3579" spans="1:6" x14ac:dyDescent="0.2">
      <c r="A3579" s="13">
        <f t="shared" ref="A3579" si="1223">A3578</f>
        <v>597</v>
      </c>
      <c r="B3579" s="14">
        <f>IFERROR(VLOOKUP(A3579,'VENTES ANNUELLES'!$A$5:$J$1200,2,FALSE),"")</f>
        <v>0</v>
      </c>
      <c r="C3579" s="13">
        <f>IFERROR(VLOOKUP(A3579,'VENTES ANNUELLES'!$A$5:$J$1200,3,FALSE),"")</f>
        <v>0</v>
      </c>
      <c r="D3579" s="13">
        <f>'VENTES ANNUELLES'!$M$19</f>
        <v>707200</v>
      </c>
      <c r="E3579" s="15"/>
      <c r="F3579" s="15">
        <f>VLOOKUP(A3579,'VENTES ANNUELLES'!$A$5:$J$1200,5,FALSE)</f>
        <v>0</v>
      </c>
    </row>
    <row r="3580" spans="1:6" x14ac:dyDescent="0.2">
      <c r="A3580" s="13">
        <f t="shared" si="1219"/>
        <v>597</v>
      </c>
      <c r="B3580" s="14">
        <f>IFERROR(VLOOKUP(A3580,'VENTES ANNUELLES'!$A$5:$J$1200,2,FALSE),"")</f>
        <v>0</v>
      </c>
      <c r="C3580" s="13">
        <f>IFERROR(VLOOKUP(A3580,'VENTES ANNUELLES'!$A$5:$J$1200,3,FALSE),"")</f>
        <v>0</v>
      </c>
      <c r="D3580" s="13">
        <f>'VENTES ANNUELLES'!$M$20</f>
        <v>707300</v>
      </c>
      <c r="E3580" s="15"/>
      <c r="F3580" s="15">
        <f>VLOOKUP(A3580,'VENTES ANNUELLES'!$A$5:$J$1200,6,FALSE)</f>
        <v>0</v>
      </c>
    </row>
    <row r="3581" spans="1:6" x14ac:dyDescent="0.2">
      <c r="A3581" s="13">
        <f t="shared" si="1219"/>
        <v>597</v>
      </c>
      <c r="B3581" s="14">
        <f>IFERROR(VLOOKUP(A3581,'VENTES ANNUELLES'!$A$5:$J$1200,2,FALSE),"")</f>
        <v>0</v>
      </c>
      <c r="C3581" s="13">
        <f>IFERROR(VLOOKUP(A3581,'VENTES ANNUELLES'!$A$5:$J$1200,3,FALSE),"")</f>
        <v>0</v>
      </c>
      <c r="D3581" s="13">
        <f>'VENTES ANNUELLES'!$M$21</f>
        <v>707400</v>
      </c>
      <c r="E3581" s="15"/>
      <c r="F3581" s="15">
        <f>VLOOKUP(A3581,'VENTES ANNUELLES'!$A$5:$J$1200,7,FALSE)</f>
        <v>0</v>
      </c>
    </row>
    <row r="3582" spans="1:6" x14ac:dyDescent="0.2">
      <c r="A3582" s="13">
        <f t="shared" si="1219"/>
        <v>597</v>
      </c>
      <c r="B3582" s="14">
        <f>IFERROR(VLOOKUP(A3582,'VENTES ANNUELLES'!$A$5:$J$1200,2,FALSE),"")</f>
        <v>0</v>
      </c>
      <c r="C3582" s="13">
        <f>IFERROR(VLOOKUP(A3582,'VENTES ANNUELLES'!$A$5:$J$1200,3,FALSE),"")</f>
        <v>0</v>
      </c>
      <c r="D3582" s="13">
        <f>'VENTES ANNUELLES'!$M$22</f>
        <v>445710</v>
      </c>
      <c r="E3582" s="15"/>
      <c r="F3582" s="15">
        <f>VLOOKUP(A3582,'VENTES ANNUELLES'!$A$5:$J$1200,9,FALSE)</f>
        <v>0</v>
      </c>
    </row>
    <row r="3583" spans="1:6" x14ac:dyDescent="0.2">
      <c r="A3583" s="13">
        <f t="shared" si="1219"/>
        <v>597</v>
      </c>
      <c r="B3583" s="14">
        <f>IFERROR(VLOOKUP(A3583,'VENTES ANNUELLES'!$A$5:$J$1200,2,FALSE),"")</f>
        <v>0</v>
      </c>
      <c r="C3583" s="13">
        <f>IFERROR(VLOOKUP(A3583,'VENTES ANNUELLES'!$A$5:$J$1200,3,FALSE),"")</f>
        <v>0</v>
      </c>
      <c r="D3583" s="13" t="str">
        <f>IFERROR(VLOOKUP(C3583,'VENTES ANNUELLES'!$L$5:$M$15,2,FALSE),"")</f>
        <v/>
      </c>
      <c r="E3583" s="15">
        <f>VLOOKUP(A3583,'VENTES ANNUELLES'!$A$5:$J$1200,10,FALSE)</f>
        <v>0</v>
      </c>
      <c r="F3583" s="15"/>
    </row>
    <row r="3584" spans="1:6" x14ac:dyDescent="0.2">
      <c r="A3584" s="13">
        <f t="shared" ref="A3584" si="1224">A3583+1</f>
        <v>598</v>
      </c>
      <c r="B3584" s="14">
        <f>IFERROR(VLOOKUP(A3584,'VENTES ANNUELLES'!$A$5:$J$1200,2,FALSE),"")</f>
        <v>0</v>
      </c>
      <c r="C3584" s="13">
        <f>IFERROR(VLOOKUP(A3584,'VENTES ANNUELLES'!$A$5:$J$1200,3,FALSE),"")</f>
        <v>0</v>
      </c>
      <c r="D3584" s="13">
        <f>'VENTES ANNUELLES'!$M$18</f>
        <v>707100</v>
      </c>
      <c r="E3584" s="15"/>
      <c r="F3584" s="15">
        <f>VLOOKUP(A3584,'VENTES ANNUELLES'!$A$5:$J$1200,4,FALSE)</f>
        <v>0</v>
      </c>
    </row>
    <row r="3585" spans="1:6" x14ac:dyDescent="0.2">
      <c r="A3585" s="13">
        <f t="shared" ref="A3585" si="1225">A3584</f>
        <v>598</v>
      </c>
      <c r="B3585" s="14">
        <f>IFERROR(VLOOKUP(A3585,'VENTES ANNUELLES'!$A$5:$J$1200,2,FALSE),"")</f>
        <v>0</v>
      </c>
      <c r="C3585" s="13">
        <f>IFERROR(VLOOKUP(A3585,'VENTES ANNUELLES'!$A$5:$J$1200,3,FALSE),"")</f>
        <v>0</v>
      </c>
      <c r="D3585" s="13">
        <f>'VENTES ANNUELLES'!$M$19</f>
        <v>707200</v>
      </c>
      <c r="E3585" s="15"/>
      <c r="F3585" s="15">
        <f>VLOOKUP(A3585,'VENTES ANNUELLES'!$A$5:$J$1200,5,FALSE)</f>
        <v>0</v>
      </c>
    </row>
    <row r="3586" spans="1:6" x14ac:dyDescent="0.2">
      <c r="A3586" s="13">
        <f t="shared" si="1219"/>
        <v>598</v>
      </c>
      <c r="B3586" s="14">
        <f>IFERROR(VLOOKUP(A3586,'VENTES ANNUELLES'!$A$5:$J$1200,2,FALSE),"")</f>
        <v>0</v>
      </c>
      <c r="C3586" s="13">
        <f>IFERROR(VLOOKUP(A3586,'VENTES ANNUELLES'!$A$5:$J$1200,3,FALSE),"")</f>
        <v>0</v>
      </c>
      <c r="D3586" s="13">
        <f>'VENTES ANNUELLES'!$M$20</f>
        <v>707300</v>
      </c>
      <c r="E3586" s="15"/>
      <c r="F3586" s="15">
        <f>VLOOKUP(A3586,'VENTES ANNUELLES'!$A$5:$J$1200,6,FALSE)</f>
        <v>0</v>
      </c>
    </row>
    <row r="3587" spans="1:6" x14ac:dyDescent="0.2">
      <c r="A3587" s="13">
        <f t="shared" si="1219"/>
        <v>598</v>
      </c>
      <c r="B3587" s="14">
        <f>IFERROR(VLOOKUP(A3587,'VENTES ANNUELLES'!$A$5:$J$1200,2,FALSE),"")</f>
        <v>0</v>
      </c>
      <c r="C3587" s="13">
        <f>IFERROR(VLOOKUP(A3587,'VENTES ANNUELLES'!$A$5:$J$1200,3,FALSE),"")</f>
        <v>0</v>
      </c>
      <c r="D3587" s="13">
        <f>'VENTES ANNUELLES'!$M$21</f>
        <v>707400</v>
      </c>
      <c r="E3587" s="15"/>
      <c r="F3587" s="15">
        <f>VLOOKUP(A3587,'VENTES ANNUELLES'!$A$5:$J$1200,7,FALSE)</f>
        <v>0</v>
      </c>
    </row>
    <row r="3588" spans="1:6" x14ac:dyDescent="0.2">
      <c r="A3588" s="13">
        <f t="shared" si="1219"/>
        <v>598</v>
      </c>
      <c r="B3588" s="14">
        <f>IFERROR(VLOOKUP(A3588,'VENTES ANNUELLES'!$A$5:$J$1200,2,FALSE),"")</f>
        <v>0</v>
      </c>
      <c r="C3588" s="13">
        <f>IFERROR(VLOOKUP(A3588,'VENTES ANNUELLES'!$A$5:$J$1200,3,FALSE),"")</f>
        <v>0</v>
      </c>
      <c r="D3588" s="13">
        <f>'VENTES ANNUELLES'!$M$22</f>
        <v>445710</v>
      </c>
      <c r="E3588" s="15"/>
      <c r="F3588" s="15">
        <f>VLOOKUP(A3588,'VENTES ANNUELLES'!$A$5:$J$1200,9,FALSE)</f>
        <v>0</v>
      </c>
    </row>
    <row r="3589" spans="1:6" x14ac:dyDescent="0.2">
      <c r="A3589" s="13">
        <f t="shared" si="1219"/>
        <v>598</v>
      </c>
      <c r="B3589" s="14">
        <f>IFERROR(VLOOKUP(A3589,'VENTES ANNUELLES'!$A$5:$J$1200,2,FALSE),"")</f>
        <v>0</v>
      </c>
      <c r="C3589" s="13">
        <f>IFERROR(VLOOKUP(A3589,'VENTES ANNUELLES'!$A$5:$J$1200,3,FALSE),"")</f>
        <v>0</v>
      </c>
      <c r="D3589" s="13" t="str">
        <f>IFERROR(VLOOKUP(C3589,'VENTES ANNUELLES'!$L$5:$M$15,2,FALSE),"")</f>
        <v/>
      </c>
      <c r="E3589" s="15">
        <f>VLOOKUP(A3589,'VENTES ANNUELLES'!$A$5:$J$1200,10,FALSE)</f>
        <v>0</v>
      </c>
      <c r="F3589" s="15"/>
    </row>
    <row r="3590" spans="1:6" x14ac:dyDescent="0.2">
      <c r="A3590" s="13">
        <f t="shared" ref="A3590" si="1226">A3589+1</f>
        <v>599</v>
      </c>
      <c r="B3590" s="14">
        <f>IFERROR(VLOOKUP(A3590,'VENTES ANNUELLES'!$A$5:$J$1200,2,FALSE),"")</f>
        <v>0</v>
      </c>
      <c r="C3590" s="13">
        <f>IFERROR(VLOOKUP(A3590,'VENTES ANNUELLES'!$A$5:$J$1200,3,FALSE),"")</f>
        <v>0</v>
      </c>
      <c r="D3590" s="13">
        <f>'VENTES ANNUELLES'!$M$18</f>
        <v>707100</v>
      </c>
      <c r="E3590" s="15"/>
      <c r="F3590" s="15">
        <f>VLOOKUP(A3590,'VENTES ANNUELLES'!$A$5:$J$1200,4,FALSE)</f>
        <v>0</v>
      </c>
    </row>
    <row r="3591" spans="1:6" x14ac:dyDescent="0.2">
      <c r="A3591" s="13">
        <f t="shared" ref="A3591" si="1227">A3590</f>
        <v>599</v>
      </c>
      <c r="B3591" s="14">
        <f>IFERROR(VLOOKUP(A3591,'VENTES ANNUELLES'!$A$5:$J$1200,2,FALSE),"")</f>
        <v>0</v>
      </c>
      <c r="C3591" s="13">
        <f>IFERROR(VLOOKUP(A3591,'VENTES ANNUELLES'!$A$5:$J$1200,3,FALSE),"")</f>
        <v>0</v>
      </c>
      <c r="D3591" s="13">
        <f>'VENTES ANNUELLES'!$M$19</f>
        <v>707200</v>
      </c>
      <c r="E3591" s="15"/>
      <c r="F3591" s="15">
        <f>VLOOKUP(A3591,'VENTES ANNUELLES'!$A$5:$J$1200,5,FALSE)</f>
        <v>0</v>
      </c>
    </row>
    <row r="3592" spans="1:6" x14ac:dyDescent="0.2">
      <c r="A3592" s="13">
        <f t="shared" si="1219"/>
        <v>599</v>
      </c>
      <c r="B3592" s="14">
        <f>IFERROR(VLOOKUP(A3592,'VENTES ANNUELLES'!$A$5:$J$1200,2,FALSE),"")</f>
        <v>0</v>
      </c>
      <c r="C3592" s="13">
        <f>IFERROR(VLOOKUP(A3592,'VENTES ANNUELLES'!$A$5:$J$1200,3,FALSE),"")</f>
        <v>0</v>
      </c>
      <c r="D3592" s="13">
        <f>'VENTES ANNUELLES'!$M$20</f>
        <v>707300</v>
      </c>
      <c r="E3592" s="15"/>
      <c r="F3592" s="15">
        <f>VLOOKUP(A3592,'VENTES ANNUELLES'!$A$5:$J$1200,6,FALSE)</f>
        <v>0</v>
      </c>
    </row>
    <row r="3593" spans="1:6" x14ac:dyDescent="0.2">
      <c r="A3593" s="13">
        <f t="shared" si="1219"/>
        <v>599</v>
      </c>
      <c r="B3593" s="14">
        <f>IFERROR(VLOOKUP(A3593,'VENTES ANNUELLES'!$A$5:$J$1200,2,FALSE),"")</f>
        <v>0</v>
      </c>
      <c r="C3593" s="13">
        <f>IFERROR(VLOOKUP(A3593,'VENTES ANNUELLES'!$A$5:$J$1200,3,FALSE),"")</f>
        <v>0</v>
      </c>
      <c r="D3593" s="13">
        <f>'VENTES ANNUELLES'!$M$21</f>
        <v>707400</v>
      </c>
      <c r="E3593" s="15"/>
      <c r="F3593" s="15">
        <f>VLOOKUP(A3593,'VENTES ANNUELLES'!$A$5:$J$1200,7,FALSE)</f>
        <v>0</v>
      </c>
    </row>
    <row r="3594" spans="1:6" x14ac:dyDescent="0.2">
      <c r="A3594" s="13">
        <f t="shared" si="1219"/>
        <v>599</v>
      </c>
      <c r="B3594" s="14">
        <f>IFERROR(VLOOKUP(A3594,'VENTES ANNUELLES'!$A$5:$J$1200,2,FALSE),"")</f>
        <v>0</v>
      </c>
      <c r="C3594" s="13">
        <f>IFERROR(VLOOKUP(A3594,'VENTES ANNUELLES'!$A$5:$J$1200,3,FALSE),"")</f>
        <v>0</v>
      </c>
      <c r="D3594" s="13">
        <f>'VENTES ANNUELLES'!$M$22</f>
        <v>445710</v>
      </c>
      <c r="E3594" s="15"/>
      <c r="F3594" s="15">
        <f>VLOOKUP(A3594,'VENTES ANNUELLES'!$A$5:$J$1200,9,FALSE)</f>
        <v>0</v>
      </c>
    </row>
    <row r="3595" spans="1:6" x14ac:dyDescent="0.2">
      <c r="A3595" s="13">
        <f t="shared" si="1219"/>
        <v>599</v>
      </c>
      <c r="B3595" s="14">
        <f>IFERROR(VLOOKUP(A3595,'VENTES ANNUELLES'!$A$5:$J$1200,2,FALSE),"")</f>
        <v>0</v>
      </c>
      <c r="C3595" s="13">
        <f>IFERROR(VLOOKUP(A3595,'VENTES ANNUELLES'!$A$5:$J$1200,3,FALSE),"")</f>
        <v>0</v>
      </c>
      <c r="D3595" s="13" t="str">
        <f>IFERROR(VLOOKUP(C3595,'VENTES ANNUELLES'!$L$5:$M$15,2,FALSE),"")</f>
        <v/>
      </c>
      <c r="E3595" s="15">
        <f>VLOOKUP(A3595,'VENTES ANNUELLES'!$A$5:$J$1200,10,FALSE)</f>
        <v>0</v>
      </c>
      <c r="F3595" s="15"/>
    </row>
    <row r="3596" spans="1:6" x14ac:dyDescent="0.2">
      <c r="A3596" s="13">
        <f t="shared" ref="A3596" si="1228">A3595+1</f>
        <v>600</v>
      </c>
      <c r="B3596" s="14">
        <f>IFERROR(VLOOKUP(A3596,'VENTES ANNUELLES'!$A$5:$J$1200,2,FALSE),"")</f>
        <v>0</v>
      </c>
      <c r="C3596" s="13">
        <f>IFERROR(VLOOKUP(A3596,'VENTES ANNUELLES'!$A$5:$J$1200,3,FALSE),"")</f>
        <v>0</v>
      </c>
      <c r="D3596" s="13">
        <f>'VENTES ANNUELLES'!$M$18</f>
        <v>707100</v>
      </c>
      <c r="E3596" s="15"/>
      <c r="F3596" s="15">
        <f>VLOOKUP(A3596,'VENTES ANNUELLES'!$A$5:$J$1200,4,FALSE)</f>
        <v>0</v>
      </c>
    </row>
    <row r="3597" spans="1:6" x14ac:dyDescent="0.2">
      <c r="A3597" s="13">
        <f t="shared" ref="A3597" si="1229">A3596</f>
        <v>600</v>
      </c>
      <c r="B3597" s="14">
        <f>IFERROR(VLOOKUP(A3597,'VENTES ANNUELLES'!$A$5:$J$1200,2,FALSE),"")</f>
        <v>0</v>
      </c>
      <c r="C3597" s="13">
        <f>IFERROR(VLOOKUP(A3597,'VENTES ANNUELLES'!$A$5:$J$1200,3,FALSE),"")</f>
        <v>0</v>
      </c>
      <c r="D3597" s="13">
        <f>'VENTES ANNUELLES'!$M$19</f>
        <v>707200</v>
      </c>
      <c r="E3597" s="15"/>
      <c r="F3597" s="15">
        <f>VLOOKUP(A3597,'VENTES ANNUELLES'!$A$5:$J$1200,5,FALSE)</f>
        <v>0</v>
      </c>
    </row>
    <row r="3598" spans="1:6" x14ac:dyDescent="0.2">
      <c r="A3598" s="13">
        <f t="shared" si="1219"/>
        <v>600</v>
      </c>
      <c r="B3598" s="14">
        <f>IFERROR(VLOOKUP(A3598,'VENTES ANNUELLES'!$A$5:$J$1200,2,FALSE),"")</f>
        <v>0</v>
      </c>
      <c r="C3598" s="13">
        <f>IFERROR(VLOOKUP(A3598,'VENTES ANNUELLES'!$A$5:$J$1200,3,FALSE),"")</f>
        <v>0</v>
      </c>
      <c r="D3598" s="13">
        <f>'VENTES ANNUELLES'!$M$20</f>
        <v>707300</v>
      </c>
      <c r="E3598" s="15"/>
      <c r="F3598" s="15">
        <f>VLOOKUP(A3598,'VENTES ANNUELLES'!$A$5:$J$1200,6,FALSE)</f>
        <v>0</v>
      </c>
    </row>
    <row r="3599" spans="1:6" x14ac:dyDescent="0.2">
      <c r="A3599" s="13">
        <f t="shared" si="1219"/>
        <v>600</v>
      </c>
      <c r="B3599" s="14">
        <f>IFERROR(VLOOKUP(A3599,'VENTES ANNUELLES'!$A$5:$J$1200,2,FALSE),"")</f>
        <v>0</v>
      </c>
      <c r="C3599" s="13">
        <f>IFERROR(VLOOKUP(A3599,'VENTES ANNUELLES'!$A$5:$J$1200,3,FALSE),"")</f>
        <v>0</v>
      </c>
      <c r="D3599" s="13">
        <f>'VENTES ANNUELLES'!$M$21</f>
        <v>707400</v>
      </c>
      <c r="E3599" s="15"/>
      <c r="F3599" s="15">
        <f>VLOOKUP(A3599,'VENTES ANNUELLES'!$A$5:$J$1200,7,FALSE)</f>
        <v>0</v>
      </c>
    </row>
    <row r="3600" spans="1:6" x14ac:dyDescent="0.2">
      <c r="A3600" s="13">
        <f t="shared" si="1219"/>
        <v>600</v>
      </c>
      <c r="B3600" s="14">
        <f>IFERROR(VLOOKUP(A3600,'VENTES ANNUELLES'!$A$5:$J$1200,2,FALSE),"")</f>
        <v>0</v>
      </c>
      <c r="C3600" s="13">
        <f>IFERROR(VLOOKUP(A3600,'VENTES ANNUELLES'!$A$5:$J$1200,3,FALSE),"")</f>
        <v>0</v>
      </c>
      <c r="D3600" s="13">
        <f>'VENTES ANNUELLES'!$M$22</f>
        <v>445710</v>
      </c>
      <c r="E3600" s="15"/>
      <c r="F3600" s="15">
        <f>VLOOKUP(A3600,'VENTES ANNUELLES'!$A$5:$J$1200,9,FALSE)</f>
        <v>0</v>
      </c>
    </row>
    <row r="3601" spans="1:6" x14ac:dyDescent="0.2">
      <c r="A3601" s="13">
        <f t="shared" si="1219"/>
        <v>600</v>
      </c>
      <c r="B3601" s="14">
        <f>IFERROR(VLOOKUP(A3601,'VENTES ANNUELLES'!$A$5:$J$1200,2,FALSE),"")</f>
        <v>0</v>
      </c>
      <c r="C3601" s="13">
        <f>IFERROR(VLOOKUP(A3601,'VENTES ANNUELLES'!$A$5:$J$1200,3,FALSE),"")</f>
        <v>0</v>
      </c>
      <c r="D3601" s="13" t="str">
        <f>IFERROR(VLOOKUP(C3601,'VENTES ANNUELLES'!$L$5:$M$15,2,FALSE),"")</f>
        <v/>
      </c>
      <c r="E3601" s="15">
        <f>VLOOKUP(A3601,'VENTES ANNUELLES'!$A$5:$J$1200,10,FALSE)</f>
        <v>0</v>
      </c>
      <c r="F3601" s="15"/>
    </row>
    <row r="3602" spans="1:6" x14ac:dyDescent="0.2">
      <c r="A3602" s="13">
        <f t="shared" ref="A3602" si="1230">A3601+1</f>
        <v>601</v>
      </c>
      <c r="B3602" s="14">
        <f>IFERROR(VLOOKUP(A3602,'VENTES ANNUELLES'!$A$5:$J$1200,2,FALSE),"")</f>
        <v>0</v>
      </c>
      <c r="C3602" s="13">
        <f>IFERROR(VLOOKUP(A3602,'VENTES ANNUELLES'!$A$5:$J$1200,3,FALSE),"")</f>
        <v>0</v>
      </c>
      <c r="D3602" s="13">
        <f>'VENTES ANNUELLES'!$M$18</f>
        <v>707100</v>
      </c>
      <c r="E3602" s="15"/>
      <c r="F3602" s="15">
        <f>VLOOKUP(A3602,'VENTES ANNUELLES'!$A$5:$J$1200,4,FALSE)</f>
        <v>0</v>
      </c>
    </row>
    <row r="3603" spans="1:6" x14ac:dyDescent="0.2">
      <c r="A3603" s="13">
        <f t="shared" ref="A3603" si="1231">A3602</f>
        <v>601</v>
      </c>
      <c r="B3603" s="14">
        <f>IFERROR(VLOOKUP(A3603,'VENTES ANNUELLES'!$A$5:$J$1200,2,FALSE),"")</f>
        <v>0</v>
      </c>
      <c r="C3603" s="13">
        <f>IFERROR(VLOOKUP(A3603,'VENTES ANNUELLES'!$A$5:$J$1200,3,FALSE),"")</f>
        <v>0</v>
      </c>
      <c r="D3603" s="13">
        <f>'VENTES ANNUELLES'!$M$19</f>
        <v>707200</v>
      </c>
      <c r="E3603" s="15"/>
      <c r="F3603" s="15">
        <f>VLOOKUP(A3603,'VENTES ANNUELLES'!$A$5:$J$1200,5,FALSE)</f>
        <v>0</v>
      </c>
    </row>
    <row r="3604" spans="1:6" x14ac:dyDescent="0.2">
      <c r="A3604" s="13">
        <f t="shared" si="1219"/>
        <v>601</v>
      </c>
      <c r="B3604" s="14">
        <f>IFERROR(VLOOKUP(A3604,'VENTES ANNUELLES'!$A$5:$J$1200,2,FALSE),"")</f>
        <v>0</v>
      </c>
      <c r="C3604" s="13">
        <f>IFERROR(VLOOKUP(A3604,'VENTES ANNUELLES'!$A$5:$J$1200,3,FALSE),"")</f>
        <v>0</v>
      </c>
      <c r="D3604" s="13">
        <f>'VENTES ANNUELLES'!$M$20</f>
        <v>707300</v>
      </c>
      <c r="E3604" s="15"/>
      <c r="F3604" s="15">
        <f>VLOOKUP(A3604,'VENTES ANNUELLES'!$A$5:$J$1200,6,FALSE)</f>
        <v>0</v>
      </c>
    </row>
    <row r="3605" spans="1:6" x14ac:dyDescent="0.2">
      <c r="A3605" s="13">
        <f t="shared" si="1219"/>
        <v>601</v>
      </c>
      <c r="B3605" s="14">
        <f>IFERROR(VLOOKUP(A3605,'VENTES ANNUELLES'!$A$5:$J$1200,2,FALSE),"")</f>
        <v>0</v>
      </c>
      <c r="C3605" s="13">
        <f>IFERROR(VLOOKUP(A3605,'VENTES ANNUELLES'!$A$5:$J$1200,3,FALSE),"")</f>
        <v>0</v>
      </c>
      <c r="D3605" s="13">
        <f>'VENTES ANNUELLES'!$M$21</f>
        <v>707400</v>
      </c>
      <c r="E3605" s="15"/>
      <c r="F3605" s="15">
        <f>VLOOKUP(A3605,'VENTES ANNUELLES'!$A$5:$J$1200,7,FALSE)</f>
        <v>0</v>
      </c>
    </row>
    <row r="3606" spans="1:6" x14ac:dyDescent="0.2">
      <c r="A3606" s="13">
        <f t="shared" si="1219"/>
        <v>601</v>
      </c>
      <c r="B3606" s="14">
        <f>IFERROR(VLOOKUP(A3606,'VENTES ANNUELLES'!$A$5:$J$1200,2,FALSE),"")</f>
        <v>0</v>
      </c>
      <c r="C3606" s="13">
        <f>IFERROR(VLOOKUP(A3606,'VENTES ANNUELLES'!$A$5:$J$1200,3,FALSE),"")</f>
        <v>0</v>
      </c>
      <c r="D3606" s="13">
        <f>'VENTES ANNUELLES'!$M$22</f>
        <v>445710</v>
      </c>
      <c r="E3606" s="15"/>
      <c r="F3606" s="15">
        <f>VLOOKUP(A3606,'VENTES ANNUELLES'!$A$5:$J$1200,9,FALSE)</f>
        <v>0</v>
      </c>
    </row>
    <row r="3607" spans="1:6" x14ac:dyDescent="0.2">
      <c r="A3607" s="13">
        <f t="shared" si="1219"/>
        <v>601</v>
      </c>
      <c r="B3607" s="14">
        <f>IFERROR(VLOOKUP(A3607,'VENTES ANNUELLES'!$A$5:$J$1200,2,FALSE),"")</f>
        <v>0</v>
      </c>
      <c r="C3607" s="13">
        <f>IFERROR(VLOOKUP(A3607,'VENTES ANNUELLES'!$A$5:$J$1200,3,FALSE),"")</f>
        <v>0</v>
      </c>
      <c r="D3607" s="13" t="str">
        <f>IFERROR(VLOOKUP(C3607,'VENTES ANNUELLES'!$L$5:$M$15,2,FALSE),"")</f>
        <v/>
      </c>
      <c r="E3607" s="15">
        <f>VLOOKUP(A3607,'VENTES ANNUELLES'!$A$5:$J$1200,10,FALSE)</f>
        <v>0</v>
      </c>
      <c r="F3607" s="15"/>
    </row>
    <row r="3608" spans="1:6" x14ac:dyDescent="0.2">
      <c r="A3608" s="13">
        <f t="shared" ref="A3608" si="1232">A3607+1</f>
        <v>602</v>
      </c>
      <c r="B3608" s="14">
        <f>IFERROR(VLOOKUP(A3608,'VENTES ANNUELLES'!$A$5:$J$1200,2,FALSE),"")</f>
        <v>0</v>
      </c>
      <c r="C3608" s="13">
        <f>IFERROR(VLOOKUP(A3608,'VENTES ANNUELLES'!$A$5:$J$1200,3,FALSE),"")</f>
        <v>0</v>
      </c>
      <c r="D3608" s="13">
        <f>'VENTES ANNUELLES'!$M$18</f>
        <v>707100</v>
      </c>
      <c r="E3608" s="15"/>
      <c r="F3608" s="15">
        <f>VLOOKUP(A3608,'VENTES ANNUELLES'!$A$5:$J$1200,4,FALSE)</f>
        <v>0</v>
      </c>
    </row>
    <row r="3609" spans="1:6" x14ac:dyDescent="0.2">
      <c r="A3609" s="13">
        <f t="shared" ref="A3609" si="1233">A3608</f>
        <v>602</v>
      </c>
      <c r="B3609" s="14">
        <f>IFERROR(VLOOKUP(A3609,'VENTES ANNUELLES'!$A$5:$J$1200,2,FALSE),"")</f>
        <v>0</v>
      </c>
      <c r="C3609" s="13">
        <f>IFERROR(VLOOKUP(A3609,'VENTES ANNUELLES'!$A$5:$J$1200,3,FALSE),"")</f>
        <v>0</v>
      </c>
      <c r="D3609" s="13">
        <f>'VENTES ANNUELLES'!$M$19</f>
        <v>707200</v>
      </c>
      <c r="E3609" s="15"/>
      <c r="F3609" s="15">
        <f>VLOOKUP(A3609,'VENTES ANNUELLES'!$A$5:$J$1200,5,FALSE)</f>
        <v>0</v>
      </c>
    </row>
    <row r="3610" spans="1:6" x14ac:dyDescent="0.2">
      <c r="A3610" s="13">
        <f t="shared" si="1219"/>
        <v>602</v>
      </c>
      <c r="B3610" s="14">
        <f>IFERROR(VLOOKUP(A3610,'VENTES ANNUELLES'!$A$5:$J$1200,2,FALSE),"")</f>
        <v>0</v>
      </c>
      <c r="C3610" s="13">
        <f>IFERROR(VLOOKUP(A3610,'VENTES ANNUELLES'!$A$5:$J$1200,3,FALSE),"")</f>
        <v>0</v>
      </c>
      <c r="D3610" s="13">
        <f>'VENTES ANNUELLES'!$M$20</f>
        <v>707300</v>
      </c>
      <c r="E3610" s="15"/>
      <c r="F3610" s="15">
        <f>VLOOKUP(A3610,'VENTES ANNUELLES'!$A$5:$J$1200,6,FALSE)</f>
        <v>0</v>
      </c>
    </row>
    <row r="3611" spans="1:6" x14ac:dyDescent="0.2">
      <c r="A3611" s="13">
        <f t="shared" si="1219"/>
        <v>602</v>
      </c>
      <c r="B3611" s="14">
        <f>IFERROR(VLOOKUP(A3611,'VENTES ANNUELLES'!$A$5:$J$1200,2,FALSE),"")</f>
        <v>0</v>
      </c>
      <c r="C3611" s="13">
        <f>IFERROR(VLOOKUP(A3611,'VENTES ANNUELLES'!$A$5:$J$1200,3,FALSE),"")</f>
        <v>0</v>
      </c>
      <c r="D3611" s="13">
        <f>'VENTES ANNUELLES'!$M$21</f>
        <v>707400</v>
      </c>
      <c r="E3611" s="15"/>
      <c r="F3611" s="15">
        <f>VLOOKUP(A3611,'VENTES ANNUELLES'!$A$5:$J$1200,7,FALSE)</f>
        <v>0</v>
      </c>
    </row>
    <row r="3612" spans="1:6" x14ac:dyDescent="0.2">
      <c r="A3612" s="13">
        <f t="shared" si="1219"/>
        <v>602</v>
      </c>
      <c r="B3612" s="14">
        <f>IFERROR(VLOOKUP(A3612,'VENTES ANNUELLES'!$A$5:$J$1200,2,FALSE),"")</f>
        <v>0</v>
      </c>
      <c r="C3612" s="13">
        <f>IFERROR(VLOOKUP(A3612,'VENTES ANNUELLES'!$A$5:$J$1200,3,FALSE),"")</f>
        <v>0</v>
      </c>
      <c r="D3612" s="13">
        <f>'VENTES ANNUELLES'!$M$22</f>
        <v>445710</v>
      </c>
      <c r="E3612" s="15"/>
      <c r="F3612" s="15">
        <f>VLOOKUP(A3612,'VENTES ANNUELLES'!$A$5:$J$1200,9,FALSE)</f>
        <v>0</v>
      </c>
    </row>
    <row r="3613" spans="1:6" x14ac:dyDescent="0.2">
      <c r="A3613" s="13">
        <f t="shared" si="1219"/>
        <v>602</v>
      </c>
      <c r="B3613" s="14">
        <f>IFERROR(VLOOKUP(A3613,'VENTES ANNUELLES'!$A$5:$J$1200,2,FALSE),"")</f>
        <v>0</v>
      </c>
      <c r="C3613" s="13">
        <f>IFERROR(VLOOKUP(A3613,'VENTES ANNUELLES'!$A$5:$J$1200,3,FALSE),"")</f>
        <v>0</v>
      </c>
      <c r="D3613" s="13" t="str">
        <f>IFERROR(VLOOKUP(C3613,'VENTES ANNUELLES'!$L$5:$M$15,2,FALSE),"")</f>
        <v/>
      </c>
      <c r="E3613" s="15">
        <f>VLOOKUP(A3613,'VENTES ANNUELLES'!$A$5:$J$1200,10,FALSE)</f>
        <v>0</v>
      </c>
      <c r="F3613" s="15"/>
    </row>
    <row r="3614" spans="1:6" x14ac:dyDescent="0.2">
      <c r="A3614" s="13">
        <f t="shared" ref="A3614" si="1234">A3613+1</f>
        <v>603</v>
      </c>
      <c r="B3614" s="14">
        <f>IFERROR(VLOOKUP(A3614,'VENTES ANNUELLES'!$A$5:$J$1200,2,FALSE),"")</f>
        <v>0</v>
      </c>
      <c r="C3614" s="13">
        <f>IFERROR(VLOOKUP(A3614,'VENTES ANNUELLES'!$A$5:$J$1200,3,FALSE),"")</f>
        <v>0</v>
      </c>
      <c r="D3614" s="13">
        <f>'VENTES ANNUELLES'!$M$18</f>
        <v>707100</v>
      </c>
      <c r="E3614" s="15"/>
      <c r="F3614" s="15">
        <f>VLOOKUP(A3614,'VENTES ANNUELLES'!$A$5:$J$1200,4,FALSE)</f>
        <v>0</v>
      </c>
    </row>
    <row r="3615" spans="1:6" x14ac:dyDescent="0.2">
      <c r="A3615" s="13">
        <f t="shared" ref="A3615" si="1235">A3614</f>
        <v>603</v>
      </c>
      <c r="B3615" s="14">
        <f>IFERROR(VLOOKUP(A3615,'VENTES ANNUELLES'!$A$5:$J$1200,2,FALSE),"")</f>
        <v>0</v>
      </c>
      <c r="C3615" s="13">
        <f>IFERROR(VLOOKUP(A3615,'VENTES ANNUELLES'!$A$5:$J$1200,3,FALSE),"")</f>
        <v>0</v>
      </c>
      <c r="D3615" s="13">
        <f>'VENTES ANNUELLES'!$M$19</f>
        <v>707200</v>
      </c>
      <c r="E3615" s="15"/>
      <c r="F3615" s="15">
        <f>VLOOKUP(A3615,'VENTES ANNUELLES'!$A$5:$J$1200,5,FALSE)</f>
        <v>0</v>
      </c>
    </row>
    <row r="3616" spans="1:6" x14ac:dyDescent="0.2">
      <c r="A3616" s="13">
        <f t="shared" si="1219"/>
        <v>603</v>
      </c>
      <c r="B3616" s="14">
        <f>IFERROR(VLOOKUP(A3616,'VENTES ANNUELLES'!$A$5:$J$1200,2,FALSE),"")</f>
        <v>0</v>
      </c>
      <c r="C3616" s="13">
        <f>IFERROR(VLOOKUP(A3616,'VENTES ANNUELLES'!$A$5:$J$1200,3,FALSE),"")</f>
        <v>0</v>
      </c>
      <c r="D3616" s="13">
        <f>'VENTES ANNUELLES'!$M$20</f>
        <v>707300</v>
      </c>
      <c r="E3616" s="15"/>
      <c r="F3616" s="15">
        <f>VLOOKUP(A3616,'VENTES ANNUELLES'!$A$5:$J$1200,6,FALSE)</f>
        <v>0</v>
      </c>
    </row>
    <row r="3617" spans="1:6" x14ac:dyDescent="0.2">
      <c r="A3617" s="13">
        <f t="shared" si="1219"/>
        <v>603</v>
      </c>
      <c r="B3617" s="14">
        <f>IFERROR(VLOOKUP(A3617,'VENTES ANNUELLES'!$A$5:$J$1200,2,FALSE),"")</f>
        <v>0</v>
      </c>
      <c r="C3617" s="13">
        <f>IFERROR(VLOOKUP(A3617,'VENTES ANNUELLES'!$A$5:$J$1200,3,FALSE),"")</f>
        <v>0</v>
      </c>
      <c r="D3617" s="13">
        <f>'VENTES ANNUELLES'!$M$21</f>
        <v>707400</v>
      </c>
      <c r="E3617" s="15"/>
      <c r="F3617" s="15">
        <f>VLOOKUP(A3617,'VENTES ANNUELLES'!$A$5:$J$1200,7,FALSE)</f>
        <v>0</v>
      </c>
    </row>
    <row r="3618" spans="1:6" x14ac:dyDescent="0.2">
      <c r="A3618" s="13">
        <f t="shared" si="1219"/>
        <v>603</v>
      </c>
      <c r="B3618" s="14">
        <f>IFERROR(VLOOKUP(A3618,'VENTES ANNUELLES'!$A$5:$J$1200,2,FALSE),"")</f>
        <v>0</v>
      </c>
      <c r="C3618" s="13">
        <f>IFERROR(VLOOKUP(A3618,'VENTES ANNUELLES'!$A$5:$J$1200,3,FALSE),"")</f>
        <v>0</v>
      </c>
      <c r="D3618" s="13">
        <f>'VENTES ANNUELLES'!$M$22</f>
        <v>445710</v>
      </c>
      <c r="E3618" s="15"/>
      <c r="F3618" s="15">
        <f>VLOOKUP(A3618,'VENTES ANNUELLES'!$A$5:$J$1200,9,FALSE)</f>
        <v>0</v>
      </c>
    </row>
    <row r="3619" spans="1:6" x14ac:dyDescent="0.2">
      <c r="A3619" s="13">
        <f t="shared" si="1219"/>
        <v>603</v>
      </c>
      <c r="B3619" s="14">
        <f>IFERROR(VLOOKUP(A3619,'VENTES ANNUELLES'!$A$5:$J$1200,2,FALSE),"")</f>
        <v>0</v>
      </c>
      <c r="C3619" s="13">
        <f>IFERROR(VLOOKUP(A3619,'VENTES ANNUELLES'!$A$5:$J$1200,3,FALSE),"")</f>
        <v>0</v>
      </c>
      <c r="D3619" s="13" t="str">
        <f>IFERROR(VLOOKUP(C3619,'VENTES ANNUELLES'!$L$5:$M$15,2,FALSE),"")</f>
        <v/>
      </c>
      <c r="E3619" s="15">
        <f>VLOOKUP(A3619,'VENTES ANNUELLES'!$A$5:$J$1200,10,FALSE)</f>
        <v>0</v>
      </c>
      <c r="F3619" s="15"/>
    </row>
    <row r="3620" spans="1:6" x14ac:dyDescent="0.2">
      <c r="A3620" s="13">
        <f t="shared" ref="A3620" si="1236">A3619+1</f>
        <v>604</v>
      </c>
      <c r="B3620" s="14">
        <f>IFERROR(VLOOKUP(A3620,'VENTES ANNUELLES'!$A$5:$J$1200,2,FALSE),"")</f>
        <v>0</v>
      </c>
      <c r="C3620" s="13">
        <f>IFERROR(VLOOKUP(A3620,'VENTES ANNUELLES'!$A$5:$J$1200,3,FALSE),"")</f>
        <v>0</v>
      </c>
      <c r="D3620" s="13">
        <f>'VENTES ANNUELLES'!$M$18</f>
        <v>707100</v>
      </c>
      <c r="E3620" s="15"/>
      <c r="F3620" s="15">
        <f>VLOOKUP(A3620,'VENTES ANNUELLES'!$A$5:$J$1200,4,FALSE)</f>
        <v>0</v>
      </c>
    </row>
    <row r="3621" spans="1:6" x14ac:dyDescent="0.2">
      <c r="A3621" s="13">
        <f t="shared" ref="A3621" si="1237">A3620</f>
        <v>604</v>
      </c>
      <c r="B3621" s="14">
        <f>IFERROR(VLOOKUP(A3621,'VENTES ANNUELLES'!$A$5:$J$1200,2,FALSE),"")</f>
        <v>0</v>
      </c>
      <c r="C3621" s="13">
        <f>IFERROR(VLOOKUP(A3621,'VENTES ANNUELLES'!$A$5:$J$1200,3,FALSE),"")</f>
        <v>0</v>
      </c>
      <c r="D3621" s="13">
        <f>'VENTES ANNUELLES'!$M$19</f>
        <v>707200</v>
      </c>
      <c r="E3621" s="15"/>
      <c r="F3621" s="15">
        <f>VLOOKUP(A3621,'VENTES ANNUELLES'!$A$5:$J$1200,5,FALSE)</f>
        <v>0</v>
      </c>
    </row>
    <row r="3622" spans="1:6" x14ac:dyDescent="0.2">
      <c r="A3622" s="13">
        <f t="shared" si="1219"/>
        <v>604</v>
      </c>
      <c r="B3622" s="14">
        <f>IFERROR(VLOOKUP(A3622,'VENTES ANNUELLES'!$A$5:$J$1200,2,FALSE),"")</f>
        <v>0</v>
      </c>
      <c r="C3622" s="13">
        <f>IFERROR(VLOOKUP(A3622,'VENTES ANNUELLES'!$A$5:$J$1200,3,FALSE),"")</f>
        <v>0</v>
      </c>
      <c r="D3622" s="13">
        <f>'VENTES ANNUELLES'!$M$20</f>
        <v>707300</v>
      </c>
      <c r="E3622" s="15"/>
      <c r="F3622" s="15">
        <f>VLOOKUP(A3622,'VENTES ANNUELLES'!$A$5:$J$1200,6,FALSE)</f>
        <v>0</v>
      </c>
    </row>
    <row r="3623" spans="1:6" x14ac:dyDescent="0.2">
      <c r="A3623" s="13">
        <f t="shared" si="1219"/>
        <v>604</v>
      </c>
      <c r="B3623" s="14">
        <f>IFERROR(VLOOKUP(A3623,'VENTES ANNUELLES'!$A$5:$J$1200,2,FALSE),"")</f>
        <v>0</v>
      </c>
      <c r="C3623" s="13">
        <f>IFERROR(VLOOKUP(A3623,'VENTES ANNUELLES'!$A$5:$J$1200,3,FALSE),"")</f>
        <v>0</v>
      </c>
      <c r="D3623" s="13">
        <f>'VENTES ANNUELLES'!$M$21</f>
        <v>707400</v>
      </c>
      <c r="E3623" s="15"/>
      <c r="F3623" s="15">
        <f>VLOOKUP(A3623,'VENTES ANNUELLES'!$A$5:$J$1200,7,FALSE)</f>
        <v>0</v>
      </c>
    </row>
    <row r="3624" spans="1:6" x14ac:dyDescent="0.2">
      <c r="A3624" s="13">
        <f t="shared" si="1219"/>
        <v>604</v>
      </c>
      <c r="B3624" s="14">
        <f>IFERROR(VLOOKUP(A3624,'VENTES ANNUELLES'!$A$5:$J$1200,2,FALSE),"")</f>
        <v>0</v>
      </c>
      <c r="C3624" s="13">
        <f>IFERROR(VLOOKUP(A3624,'VENTES ANNUELLES'!$A$5:$J$1200,3,FALSE),"")</f>
        <v>0</v>
      </c>
      <c r="D3624" s="13">
        <f>'VENTES ANNUELLES'!$M$22</f>
        <v>445710</v>
      </c>
      <c r="E3624" s="15"/>
      <c r="F3624" s="15">
        <f>VLOOKUP(A3624,'VENTES ANNUELLES'!$A$5:$J$1200,9,FALSE)</f>
        <v>0</v>
      </c>
    </row>
    <row r="3625" spans="1:6" x14ac:dyDescent="0.2">
      <c r="A3625" s="13">
        <f t="shared" si="1219"/>
        <v>604</v>
      </c>
      <c r="B3625" s="14">
        <f>IFERROR(VLOOKUP(A3625,'VENTES ANNUELLES'!$A$5:$J$1200,2,FALSE),"")</f>
        <v>0</v>
      </c>
      <c r="C3625" s="13">
        <f>IFERROR(VLOOKUP(A3625,'VENTES ANNUELLES'!$A$5:$J$1200,3,FALSE),"")</f>
        <v>0</v>
      </c>
      <c r="D3625" s="13" t="str">
        <f>IFERROR(VLOOKUP(C3625,'VENTES ANNUELLES'!$L$5:$M$15,2,FALSE),"")</f>
        <v/>
      </c>
      <c r="E3625" s="15">
        <f>VLOOKUP(A3625,'VENTES ANNUELLES'!$A$5:$J$1200,10,FALSE)</f>
        <v>0</v>
      </c>
      <c r="F3625" s="15"/>
    </row>
    <row r="3626" spans="1:6" x14ac:dyDescent="0.2">
      <c r="A3626" s="13">
        <f t="shared" ref="A3626" si="1238">A3625+1</f>
        <v>605</v>
      </c>
      <c r="B3626" s="14">
        <f>IFERROR(VLOOKUP(A3626,'VENTES ANNUELLES'!$A$5:$J$1200,2,FALSE),"")</f>
        <v>0</v>
      </c>
      <c r="C3626" s="13">
        <f>IFERROR(VLOOKUP(A3626,'VENTES ANNUELLES'!$A$5:$J$1200,3,FALSE),"")</f>
        <v>0</v>
      </c>
      <c r="D3626" s="13">
        <f>'VENTES ANNUELLES'!$M$18</f>
        <v>707100</v>
      </c>
      <c r="E3626" s="15"/>
      <c r="F3626" s="15">
        <f>VLOOKUP(A3626,'VENTES ANNUELLES'!$A$5:$J$1200,4,FALSE)</f>
        <v>0</v>
      </c>
    </row>
    <row r="3627" spans="1:6" x14ac:dyDescent="0.2">
      <c r="A3627" s="13">
        <f t="shared" ref="A3627" si="1239">A3626</f>
        <v>605</v>
      </c>
      <c r="B3627" s="14">
        <f>IFERROR(VLOOKUP(A3627,'VENTES ANNUELLES'!$A$5:$J$1200,2,FALSE),"")</f>
        <v>0</v>
      </c>
      <c r="C3627" s="13">
        <f>IFERROR(VLOOKUP(A3627,'VENTES ANNUELLES'!$A$5:$J$1200,3,FALSE),"")</f>
        <v>0</v>
      </c>
      <c r="D3627" s="13">
        <f>'VENTES ANNUELLES'!$M$19</f>
        <v>707200</v>
      </c>
      <c r="E3627" s="15"/>
      <c r="F3627" s="15">
        <f>VLOOKUP(A3627,'VENTES ANNUELLES'!$A$5:$J$1200,5,FALSE)</f>
        <v>0</v>
      </c>
    </row>
    <row r="3628" spans="1:6" x14ac:dyDescent="0.2">
      <c r="A3628" s="13">
        <f t="shared" si="1219"/>
        <v>605</v>
      </c>
      <c r="B3628" s="14">
        <f>IFERROR(VLOOKUP(A3628,'VENTES ANNUELLES'!$A$5:$J$1200,2,FALSE),"")</f>
        <v>0</v>
      </c>
      <c r="C3628" s="13">
        <f>IFERROR(VLOOKUP(A3628,'VENTES ANNUELLES'!$A$5:$J$1200,3,FALSE),"")</f>
        <v>0</v>
      </c>
      <c r="D3628" s="13">
        <f>'VENTES ANNUELLES'!$M$20</f>
        <v>707300</v>
      </c>
      <c r="E3628" s="15"/>
      <c r="F3628" s="15">
        <f>VLOOKUP(A3628,'VENTES ANNUELLES'!$A$5:$J$1200,6,FALSE)</f>
        <v>0</v>
      </c>
    </row>
    <row r="3629" spans="1:6" x14ac:dyDescent="0.2">
      <c r="A3629" s="13">
        <f t="shared" si="1219"/>
        <v>605</v>
      </c>
      <c r="B3629" s="14">
        <f>IFERROR(VLOOKUP(A3629,'VENTES ANNUELLES'!$A$5:$J$1200,2,FALSE),"")</f>
        <v>0</v>
      </c>
      <c r="C3629" s="13">
        <f>IFERROR(VLOOKUP(A3629,'VENTES ANNUELLES'!$A$5:$J$1200,3,FALSE),"")</f>
        <v>0</v>
      </c>
      <c r="D3629" s="13">
        <f>'VENTES ANNUELLES'!$M$21</f>
        <v>707400</v>
      </c>
      <c r="E3629" s="15"/>
      <c r="F3629" s="15">
        <f>VLOOKUP(A3629,'VENTES ANNUELLES'!$A$5:$J$1200,7,FALSE)</f>
        <v>0</v>
      </c>
    </row>
    <row r="3630" spans="1:6" x14ac:dyDescent="0.2">
      <c r="A3630" s="13">
        <f t="shared" si="1219"/>
        <v>605</v>
      </c>
      <c r="B3630" s="14">
        <f>IFERROR(VLOOKUP(A3630,'VENTES ANNUELLES'!$A$5:$J$1200,2,FALSE),"")</f>
        <v>0</v>
      </c>
      <c r="C3630" s="13">
        <f>IFERROR(VLOOKUP(A3630,'VENTES ANNUELLES'!$A$5:$J$1200,3,FALSE),"")</f>
        <v>0</v>
      </c>
      <c r="D3630" s="13">
        <f>'VENTES ANNUELLES'!$M$22</f>
        <v>445710</v>
      </c>
      <c r="E3630" s="15"/>
      <c r="F3630" s="15">
        <f>VLOOKUP(A3630,'VENTES ANNUELLES'!$A$5:$J$1200,9,FALSE)</f>
        <v>0</v>
      </c>
    </row>
    <row r="3631" spans="1:6" x14ac:dyDescent="0.2">
      <c r="A3631" s="13">
        <f t="shared" si="1219"/>
        <v>605</v>
      </c>
      <c r="B3631" s="14">
        <f>IFERROR(VLOOKUP(A3631,'VENTES ANNUELLES'!$A$5:$J$1200,2,FALSE),"")</f>
        <v>0</v>
      </c>
      <c r="C3631" s="13">
        <f>IFERROR(VLOOKUP(A3631,'VENTES ANNUELLES'!$A$5:$J$1200,3,FALSE),"")</f>
        <v>0</v>
      </c>
      <c r="D3631" s="13" t="str">
        <f>IFERROR(VLOOKUP(C3631,'VENTES ANNUELLES'!$L$5:$M$15,2,FALSE),"")</f>
        <v/>
      </c>
      <c r="E3631" s="15">
        <f>VLOOKUP(A3631,'VENTES ANNUELLES'!$A$5:$J$1200,10,FALSE)</f>
        <v>0</v>
      </c>
      <c r="F3631" s="15"/>
    </row>
    <row r="3632" spans="1:6" x14ac:dyDescent="0.2">
      <c r="A3632" s="13">
        <f t="shared" ref="A3632" si="1240">A3631+1</f>
        <v>606</v>
      </c>
      <c r="B3632" s="14">
        <f>IFERROR(VLOOKUP(A3632,'VENTES ANNUELLES'!$A$5:$J$1200,2,FALSE),"")</f>
        <v>0</v>
      </c>
      <c r="C3632" s="13">
        <f>IFERROR(VLOOKUP(A3632,'VENTES ANNUELLES'!$A$5:$J$1200,3,FALSE),"")</f>
        <v>0</v>
      </c>
      <c r="D3632" s="13">
        <f>'VENTES ANNUELLES'!$M$18</f>
        <v>707100</v>
      </c>
      <c r="E3632" s="15"/>
      <c r="F3632" s="15">
        <f>VLOOKUP(A3632,'VENTES ANNUELLES'!$A$5:$J$1200,4,FALSE)</f>
        <v>0</v>
      </c>
    </row>
    <row r="3633" spans="1:6" x14ac:dyDescent="0.2">
      <c r="A3633" s="13">
        <f t="shared" ref="A3633" si="1241">A3632</f>
        <v>606</v>
      </c>
      <c r="B3633" s="14">
        <f>IFERROR(VLOOKUP(A3633,'VENTES ANNUELLES'!$A$5:$J$1200,2,FALSE),"")</f>
        <v>0</v>
      </c>
      <c r="C3633" s="13">
        <f>IFERROR(VLOOKUP(A3633,'VENTES ANNUELLES'!$A$5:$J$1200,3,FALSE),"")</f>
        <v>0</v>
      </c>
      <c r="D3633" s="13">
        <f>'VENTES ANNUELLES'!$M$19</f>
        <v>707200</v>
      </c>
      <c r="E3633" s="15"/>
      <c r="F3633" s="15">
        <f>VLOOKUP(A3633,'VENTES ANNUELLES'!$A$5:$J$1200,5,FALSE)</f>
        <v>0</v>
      </c>
    </row>
    <row r="3634" spans="1:6" x14ac:dyDescent="0.2">
      <c r="A3634" s="13">
        <f t="shared" si="1219"/>
        <v>606</v>
      </c>
      <c r="B3634" s="14">
        <f>IFERROR(VLOOKUP(A3634,'VENTES ANNUELLES'!$A$5:$J$1200,2,FALSE),"")</f>
        <v>0</v>
      </c>
      <c r="C3634" s="13">
        <f>IFERROR(VLOOKUP(A3634,'VENTES ANNUELLES'!$A$5:$J$1200,3,FALSE),"")</f>
        <v>0</v>
      </c>
      <c r="D3634" s="13">
        <f>'VENTES ANNUELLES'!$M$20</f>
        <v>707300</v>
      </c>
      <c r="E3634" s="15"/>
      <c r="F3634" s="15">
        <f>VLOOKUP(A3634,'VENTES ANNUELLES'!$A$5:$J$1200,6,FALSE)</f>
        <v>0</v>
      </c>
    </row>
    <row r="3635" spans="1:6" x14ac:dyDescent="0.2">
      <c r="A3635" s="13">
        <f t="shared" ref="A3635:A3697" si="1242">A3634</f>
        <v>606</v>
      </c>
      <c r="B3635" s="14">
        <f>IFERROR(VLOOKUP(A3635,'VENTES ANNUELLES'!$A$5:$J$1200,2,FALSE),"")</f>
        <v>0</v>
      </c>
      <c r="C3635" s="13">
        <f>IFERROR(VLOOKUP(A3635,'VENTES ANNUELLES'!$A$5:$J$1200,3,FALSE),"")</f>
        <v>0</v>
      </c>
      <c r="D3635" s="13">
        <f>'VENTES ANNUELLES'!$M$21</f>
        <v>707400</v>
      </c>
      <c r="E3635" s="15"/>
      <c r="F3635" s="15">
        <f>VLOOKUP(A3635,'VENTES ANNUELLES'!$A$5:$J$1200,7,FALSE)</f>
        <v>0</v>
      </c>
    </row>
    <row r="3636" spans="1:6" x14ac:dyDescent="0.2">
      <c r="A3636" s="13">
        <f t="shared" si="1242"/>
        <v>606</v>
      </c>
      <c r="B3636" s="14">
        <f>IFERROR(VLOOKUP(A3636,'VENTES ANNUELLES'!$A$5:$J$1200,2,FALSE),"")</f>
        <v>0</v>
      </c>
      <c r="C3636" s="13">
        <f>IFERROR(VLOOKUP(A3636,'VENTES ANNUELLES'!$A$5:$J$1200,3,FALSE),"")</f>
        <v>0</v>
      </c>
      <c r="D3636" s="13">
        <f>'VENTES ANNUELLES'!$M$22</f>
        <v>445710</v>
      </c>
      <c r="E3636" s="15"/>
      <c r="F3636" s="15">
        <f>VLOOKUP(A3636,'VENTES ANNUELLES'!$A$5:$J$1200,9,FALSE)</f>
        <v>0</v>
      </c>
    </row>
    <row r="3637" spans="1:6" x14ac:dyDescent="0.2">
      <c r="A3637" s="13">
        <f t="shared" si="1242"/>
        <v>606</v>
      </c>
      <c r="B3637" s="14">
        <f>IFERROR(VLOOKUP(A3637,'VENTES ANNUELLES'!$A$5:$J$1200,2,FALSE),"")</f>
        <v>0</v>
      </c>
      <c r="C3637" s="13">
        <f>IFERROR(VLOOKUP(A3637,'VENTES ANNUELLES'!$A$5:$J$1200,3,FALSE),"")</f>
        <v>0</v>
      </c>
      <c r="D3637" s="13" t="str">
        <f>IFERROR(VLOOKUP(C3637,'VENTES ANNUELLES'!$L$5:$M$15,2,FALSE),"")</f>
        <v/>
      </c>
      <c r="E3637" s="15">
        <f>VLOOKUP(A3637,'VENTES ANNUELLES'!$A$5:$J$1200,10,FALSE)</f>
        <v>0</v>
      </c>
      <c r="F3637" s="15"/>
    </row>
    <row r="3638" spans="1:6" x14ac:dyDescent="0.2">
      <c r="A3638" s="13">
        <f t="shared" ref="A3638" si="1243">A3637+1</f>
        <v>607</v>
      </c>
      <c r="B3638" s="14">
        <f>IFERROR(VLOOKUP(A3638,'VENTES ANNUELLES'!$A$5:$J$1200,2,FALSE),"")</f>
        <v>0</v>
      </c>
      <c r="C3638" s="13">
        <f>IFERROR(VLOOKUP(A3638,'VENTES ANNUELLES'!$A$5:$J$1200,3,FALSE),"")</f>
        <v>0</v>
      </c>
      <c r="D3638" s="13">
        <f>'VENTES ANNUELLES'!$M$18</f>
        <v>707100</v>
      </c>
      <c r="E3638" s="15"/>
      <c r="F3638" s="15">
        <f>VLOOKUP(A3638,'VENTES ANNUELLES'!$A$5:$J$1200,4,FALSE)</f>
        <v>0</v>
      </c>
    </row>
    <row r="3639" spans="1:6" x14ac:dyDescent="0.2">
      <c r="A3639" s="13">
        <f t="shared" ref="A3639" si="1244">A3638</f>
        <v>607</v>
      </c>
      <c r="B3639" s="14">
        <f>IFERROR(VLOOKUP(A3639,'VENTES ANNUELLES'!$A$5:$J$1200,2,FALSE),"")</f>
        <v>0</v>
      </c>
      <c r="C3639" s="13">
        <f>IFERROR(VLOOKUP(A3639,'VENTES ANNUELLES'!$A$5:$J$1200,3,FALSE),"")</f>
        <v>0</v>
      </c>
      <c r="D3639" s="13">
        <f>'VENTES ANNUELLES'!$M$19</f>
        <v>707200</v>
      </c>
      <c r="E3639" s="15"/>
      <c r="F3639" s="15">
        <f>VLOOKUP(A3639,'VENTES ANNUELLES'!$A$5:$J$1200,5,FALSE)</f>
        <v>0</v>
      </c>
    </row>
    <row r="3640" spans="1:6" x14ac:dyDescent="0.2">
      <c r="A3640" s="13">
        <f t="shared" si="1242"/>
        <v>607</v>
      </c>
      <c r="B3640" s="14">
        <f>IFERROR(VLOOKUP(A3640,'VENTES ANNUELLES'!$A$5:$J$1200,2,FALSE),"")</f>
        <v>0</v>
      </c>
      <c r="C3640" s="13">
        <f>IFERROR(VLOOKUP(A3640,'VENTES ANNUELLES'!$A$5:$J$1200,3,FALSE),"")</f>
        <v>0</v>
      </c>
      <c r="D3640" s="13">
        <f>'VENTES ANNUELLES'!$M$20</f>
        <v>707300</v>
      </c>
      <c r="E3640" s="15"/>
      <c r="F3640" s="15">
        <f>VLOOKUP(A3640,'VENTES ANNUELLES'!$A$5:$J$1200,6,FALSE)</f>
        <v>0</v>
      </c>
    </row>
    <row r="3641" spans="1:6" x14ac:dyDescent="0.2">
      <c r="A3641" s="13">
        <f t="shared" si="1242"/>
        <v>607</v>
      </c>
      <c r="B3641" s="14">
        <f>IFERROR(VLOOKUP(A3641,'VENTES ANNUELLES'!$A$5:$J$1200,2,FALSE),"")</f>
        <v>0</v>
      </c>
      <c r="C3641" s="13">
        <f>IFERROR(VLOOKUP(A3641,'VENTES ANNUELLES'!$A$5:$J$1200,3,FALSE),"")</f>
        <v>0</v>
      </c>
      <c r="D3641" s="13">
        <f>'VENTES ANNUELLES'!$M$21</f>
        <v>707400</v>
      </c>
      <c r="E3641" s="15"/>
      <c r="F3641" s="15">
        <f>VLOOKUP(A3641,'VENTES ANNUELLES'!$A$5:$J$1200,7,FALSE)</f>
        <v>0</v>
      </c>
    </row>
    <row r="3642" spans="1:6" x14ac:dyDescent="0.2">
      <c r="A3642" s="13">
        <f t="shared" si="1242"/>
        <v>607</v>
      </c>
      <c r="B3642" s="14">
        <f>IFERROR(VLOOKUP(A3642,'VENTES ANNUELLES'!$A$5:$J$1200,2,FALSE),"")</f>
        <v>0</v>
      </c>
      <c r="C3642" s="13">
        <f>IFERROR(VLOOKUP(A3642,'VENTES ANNUELLES'!$A$5:$J$1200,3,FALSE),"")</f>
        <v>0</v>
      </c>
      <c r="D3642" s="13">
        <f>'VENTES ANNUELLES'!$M$22</f>
        <v>445710</v>
      </c>
      <c r="E3642" s="15"/>
      <c r="F3642" s="15">
        <f>VLOOKUP(A3642,'VENTES ANNUELLES'!$A$5:$J$1200,9,FALSE)</f>
        <v>0</v>
      </c>
    </row>
    <row r="3643" spans="1:6" x14ac:dyDescent="0.2">
      <c r="A3643" s="13">
        <f t="shared" si="1242"/>
        <v>607</v>
      </c>
      <c r="B3643" s="14">
        <f>IFERROR(VLOOKUP(A3643,'VENTES ANNUELLES'!$A$5:$J$1200,2,FALSE),"")</f>
        <v>0</v>
      </c>
      <c r="C3643" s="13">
        <f>IFERROR(VLOOKUP(A3643,'VENTES ANNUELLES'!$A$5:$J$1200,3,FALSE),"")</f>
        <v>0</v>
      </c>
      <c r="D3643" s="13" t="str">
        <f>IFERROR(VLOOKUP(C3643,'VENTES ANNUELLES'!$L$5:$M$15,2,FALSE),"")</f>
        <v/>
      </c>
      <c r="E3643" s="15">
        <f>VLOOKUP(A3643,'VENTES ANNUELLES'!$A$5:$J$1200,10,FALSE)</f>
        <v>0</v>
      </c>
      <c r="F3643" s="15"/>
    </row>
    <row r="3644" spans="1:6" x14ac:dyDescent="0.2">
      <c r="A3644" s="13">
        <f t="shared" ref="A3644" si="1245">A3643+1</f>
        <v>608</v>
      </c>
      <c r="B3644" s="14">
        <f>IFERROR(VLOOKUP(A3644,'VENTES ANNUELLES'!$A$5:$J$1200,2,FALSE),"")</f>
        <v>0</v>
      </c>
      <c r="C3644" s="13">
        <f>IFERROR(VLOOKUP(A3644,'VENTES ANNUELLES'!$A$5:$J$1200,3,FALSE),"")</f>
        <v>0</v>
      </c>
      <c r="D3644" s="13">
        <f>'VENTES ANNUELLES'!$M$18</f>
        <v>707100</v>
      </c>
      <c r="E3644" s="15"/>
      <c r="F3644" s="15">
        <f>VLOOKUP(A3644,'VENTES ANNUELLES'!$A$5:$J$1200,4,FALSE)</f>
        <v>0</v>
      </c>
    </row>
    <row r="3645" spans="1:6" x14ac:dyDescent="0.2">
      <c r="A3645" s="13">
        <f t="shared" ref="A3645" si="1246">A3644</f>
        <v>608</v>
      </c>
      <c r="B3645" s="14">
        <f>IFERROR(VLOOKUP(A3645,'VENTES ANNUELLES'!$A$5:$J$1200,2,FALSE),"")</f>
        <v>0</v>
      </c>
      <c r="C3645" s="13">
        <f>IFERROR(VLOOKUP(A3645,'VENTES ANNUELLES'!$A$5:$J$1200,3,FALSE),"")</f>
        <v>0</v>
      </c>
      <c r="D3645" s="13">
        <f>'VENTES ANNUELLES'!$M$19</f>
        <v>707200</v>
      </c>
      <c r="E3645" s="15"/>
      <c r="F3645" s="15">
        <f>VLOOKUP(A3645,'VENTES ANNUELLES'!$A$5:$J$1200,5,FALSE)</f>
        <v>0</v>
      </c>
    </row>
    <row r="3646" spans="1:6" x14ac:dyDescent="0.2">
      <c r="A3646" s="13">
        <f t="shared" si="1242"/>
        <v>608</v>
      </c>
      <c r="B3646" s="14">
        <f>IFERROR(VLOOKUP(A3646,'VENTES ANNUELLES'!$A$5:$J$1200,2,FALSE),"")</f>
        <v>0</v>
      </c>
      <c r="C3646" s="13">
        <f>IFERROR(VLOOKUP(A3646,'VENTES ANNUELLES'!$A$5:$J$1200,3,FALSE),"")</f>
        <v>0</v>
      </c>
      <c r="D3646" s="13">
        <f>'VENTES ANNUELLES'!$M$20</f>
        <v>707300</v>
      </c>
      <c r="E3646" s="15"/>
      <c r="F3646" s="15">
        <f>VLOOKUP(A3646,'VENTES ANNUELLES'!$A$5:$J$1200,6,FALSE)</f>
        <v>0</v>
      </c>
    </row>
    <row r="3647" spans="1:6" x14ac:dyDescent="0.2">
      <c r="A3647" s="13">
        <f t="shared" si="1242"/>
        <v>608</v>
      </c>
      <c r="B3647" s="14">
        <f>IFERROR(VLOOKUP(A3647,'VENTES ANNUELLES'!$A$5:$J$1200,2,FALSE),"")</f>
        <v>0</v>
      </c>
      <c r="C3647" s="13">
        <f>IFERROR(VLOOKUP(A3647,'VENTES ANNUELLES'!$A$5:$J$1200,3,FALSE),"")</f>
        <v>0</v>
      </c>
      <c r="D3647" s="13">
        <f>'VENTES ANNUELLES'!$M$21</f>
        <v>707400</v>
      </c>
      <c r="E3647" s="15"/>
      <c r="F3647" s="15">
        <f>VLOOKUP(A3647,'VENTES ANNUELLES'!$A$5:$J$1200,7,FALSE)</f>
        <v>0</v>
      </c>
    </row>
    <row r="3648" spans="1:6" x14ac:dyDescent="0.2">
      <c r="A3648" s="13">
        <f t="shared" si="1242"/>
        <v>608</v>
      </c>
      <c r="B3648" s="14">
        <f>IFERROR(VLOOKUP(A3648,'VENTES ANNUELLES'!$A$5:$J$1200,2,FALSE),"")</f>
        <v>0</v>
      </c>
      <c r="C3648" s="13">
        <f>IFERROR(VLOOKUP(A3648,'VENTES ANNUELLES'!$A$5:$J$1200,3,FALSE),"")</f>
        <v>0</v>
      </c>
      <c r="D3648" s="13">
        <f>'VENTES ANNUELLES'!$M$22</f>
        <v>445710</v>
      </c>
      <c r="E3648" s="15"/>
      <c r="F3648" s="15">
        <f>VLOOKUP(A3648,'VENTES ANNUELLES'!$A$5:$J$1200,9,FALSE)</f>
        <v>0</v>
      </c>
    </row>
    <row r="3649" spans="1:6" x14ac:dyDescent="0.2">
      <c r="A3649" s="13">
        <f t="shared" si="1242"/>
        <v>608</v>
      </c>
      <c r="B3649" s="14">
        <f>IFERROR(VLOOKUP(A3649,'VENTES ANNUELLES'!$A$5:$J$1200,2,FALSE),"")</f>
        <v>0</v>
      </c>
      <c r="C3649" s="13">
        <f>IFERROR(VLOOKUP(A3649,'VENTES ANNUELLES'!$A$5:$J$1200,3,FALSE),"")</f>
        <v>0</v>
      </c>
      <c r="D3649" s="13" t="str">
        <f>IFERROR(VLOOKUP(C3649,'VENTES ANNUELLES'!$L$5:$M$15,2,FALSE),"")</f>
        <v/>
      </c>
      <c r="E3649" s="15">
        <f>VLOOKUP(A3649,'VENTES ANNUELLES'!$A$5:$J$1200,10,FALSE)</f>
        <v>0</v>
      </c>
      <c r="F3649" s="15"/>
    </row>
    <row r="3650" spans="1:6" x14ac:dyDescent="0.2">
      <c r="A3650" s="13">
        <f t="shared" ref="A3650" si="1247">A3649+1</f>
        <v>609</v>
      </c>
      <c r="B3650" s="14">
        <f>IFERROR(VLOOKUP(A3650,'VENTES ANNUELLES'!$A$5:$J$1200,2,FALSE),"")</f>
        <v>0</v>
      </c>
      <c r="C3650" s="13">
        <f>IFERROR(VLOOKUP(A3650,'VENTES ANNUELLES'!$A$5:$J$1200,3,FALSE),"")</f>
        <v>0</v>
      </c>
      <c r="D3650" s="13">
        <f>'VENTES ANNUELLES'!$M$18</f>
        <v>707100</v>
      </c>
      <c r="E3650" s="15"/>
      <c r="F3650" s="15">
        <f>VLOOKUP(A3650,'VENTES ANNUELLES'!$A$5:$J$1200,4,FALSE)</f>
        <v>0</v>
      </c>
    </row>
    <row r="3651" spans="1:6" x14ac:dyDescent="0.2">
      <c r="A3651" s="13">
        <f t="shared" ref="A3651" si="1248">A3650</f>
        <v>609</v>
      </c>
      <c r="B3651" s="14">
        <f>IFERROR(VLOOKUP(A3651,'VENTES ANNUELLES'!$A$5:$J$1200,2,FALSE),"")</f>
        <v>0</v>
      </c>
      <c r="C3651" s="13">
        <f>IFERROR(VLOOKUP(A3651,'VENTES ANNUELLES'!$A$5:$J$1200,3,FALSE),"")</f>
        <v>0</v>
      </c>
      <c r="D3651" s="13">
        <f>'VENTES ANNUELLES'!$M$19</f>
        <v>707200</v>
      </c>
      <c r="E3651" s="15"/>
      <c r="F3651" s="15">
        <f>VLOOKUP(A3651,'VENTES ANNUELLES'!$A$5:$J$1200,5,FALSE)</f>
        <v>0</v>
      </c>
    </row>
    <row r="3652" spans="1:6" x14ac:dyDescent="0.2">
      <c r="A3652" s="13">
        <f t="shared" si="1242"/>
        <v>609</v>
      </c>
      <c r="B3652" s="14">
        <f>IFERROR(VLOOKUP(A3652,'VENTES ANNUELLES'!$A$5:$J$1200,2,FALSE),"")</f>
        <v>0</v>
      </c>
      <c r="C3652" s="13">
        <f>IFERROR(VLOOKUP(A3652,'VENTES ANNUELLES'!$A$5:$J$1200,3,FALSE),"")</f>
        <v>0</v>
      </c>
      <c r="D3652" s="13">
        <f>'VENTES ANNUELLES'!$M$20</f>
        <v>707300</v>
      </c>
      <c r="E3652" s="15"/>
      <c r="F3652" s="15">
        <f>VLOOKUP(A3652,'VENTES ANNUELLES'!$A$5:$J$1200,6,FALSE)</f>
        <v>0</v>
      </c>
    </row>
    <row r="3653" spans="1:6" x14ac:dyDescent="0.2">
      <c r="A3653" s="13">
        <f t="shared" si="1242"/>
        <v>609</v>
      </c>
      <c r="B3653" s="14">
        <f>IFERROR(VLOOKUP(A3653,'VENTES ANNUELLES'!$A$5:$J$1200,2,FALSE),"")</f>
        <v>0</v>
      </c>
      <c r="C3653" s="13">
        <f>IFERROR(VLOOKUP(A3653,'VENTES ANNUELLES'!$A$5:$J$1200,3,FALSE),"")</f>
        <v>0</v>
      </c>
      <c r="D3653" s="13">
        <f>'VENTES ANNUELLES'!$M$21</f>
        <v>707400</v>
      </c>
      <c r="E3653" s="15"/>
      <c r="F3653" s="15">
        <f>VLOOKUP(A3653,'VENTES ANNUELLES'!$A$5:$J$1200,7,FALSE)</f>
        <v>0</v>
      </c>
    </row>
    <row r="3654" spans="1:6" x14ac:dyDescent="0.2">
      <c r="A3654" s="13">
        <f t="shared" si="1242"/>
        <v>609</v>
      </c>
      <c r="B3654" s="14">
        <f>IFERROR(VLOOKUP(A3654,'VENTES ANNUELLES'!$A$5:$J$1200,2,FALSE),"")</f>
        <v>0</v>
      </c>
      <c r="C3654" s="13">
        <f>IFERROR(VLOOKUP(A3654,'VENTES ANNUELLES'!$A$5:$J$1200,3,FALSE),"")</f>
        <v>0</v>
      </c>
      <c r="D3654" s="13">
        <f>'VENTES ANNUELLES'!$M$22</f>
        <v>445710</v>
      </c>
      <c r="E3654" s="15"/>
      <c r="F3654" s="15">
        <f>VLOOKUP(A3654,'VENTES ANNUELLES'!$A$5:$J$1200,9,FALSE)</f>
        <v>0</v>
      </c>
    </row>
    <row r="3655" spans="1:6" x14ac:dyDescent="0.2">
      <c r="A3655" s="13">
        <f t="shared" si="1242"/>
        <v>609</v>
      </c>
      <c r="B3655" s="14">
        <f>IFERROR(VLOOKUP(A3655,'VENTES ANNUELLES'!$A$5:$J$1200,2,FALSE),"")</f>
        <v>0</v>
      </c>
      <c r="C3655" s="13">
        <f>IFERROR(VLOOKUP(A3655,'VENTES ANNUELLES'!$A$5:$J$1200,3,FALSE),"")</f>
        <v>0</v>
      </c>
      <c r="D3655" s="13" t="str">
        <f>IFERROR(VLOOKUP(C3655,'VENTES ANNUELLES'!$L$5:$M$15,2,FALSE),"")</f>
        <v/>
      </c>
      <c r="E3655" s="15">
        <f>VLOOKUP(A3655,'VENTES ANNUELLES'!$A$5:$J$1200,10,FALSE)</f>
        <v>0</v>
      </c>
      <c r="F3655" s="15"/>
    </row>
    <row r="3656" spans="1:6" x14ac:dyDescent="0.2">
      <c r="A3656" s="13">
        <f t="shared" ref="A3656" si="1249">A3655+1</f>
        <v>610</v>
      </c>
      <c r="B3656" s="14">
        <f>IFERROR(VLOOKUP(A3656,'VENTES ANNUELLES'!$A$5:$J$1200,2,FALSE),"")</f>
        <v>0</v>
      </c>
      <c r="C3656" s="13">
        <f>IFERROR(VLOOKUP(A3656,'VENTES ANNUELLES'!$A$5:$J$1200,3,FALSE),"")</f>
        <v>0</v>
      </c>
      <c r="D3656" s="13">
        <f>'VENTES ANNUELLES'!$M$18</f>
        <v>707100</v>
      </c>
      <c r="E3656" s="15"/>
      <c r="F3656" s="15">
        <f>VLOOKUP(A3656,'VENTES ANNUELLES'!$A$5:$J$1200,4,FALSE)</f>
        <v>0</v>
      </c>
    </row>
    <row r="3657" spans="1:6" x14ac:dyDescent="0.2">
      <c r="A3657" s="13">
        <f t="shared" ref="A3657" si="1250">A3656</f>
        <v>610</v>
      </c>
      <c r="B3657" s="14">
        <f>IFERROR(VLOOKUP(A3657,'VENTES ANNUELLES'!$A$5:$J$1200,2,FALSE),"")</f>
        <v>0</v>
      </c>
      <c r="C3657" s="13">
        <f>IFERROR(VLOOKUP(A3657,'VENTES ANNUELLES'!$A$5:$J$1200,3,FALSE),"")</f>
        <v>0</v>
      </c>
      <c r="D3657" s="13">
        <f>'VENTES ANNUELLES'!$M$19</f>
        <v>707200</v>
      </c>
      <c r="E3657" s="15"/>
      <c r="F3657" s="15">
        <f>VLOOKUP(A3657,'VENTES ANNUELLES'!$A$5:$J$1200,5,FALSE)</f>
        <v>0</v>
      </c>
    </row>
    <row r="3658" spans="1:6" x14ac:dyDescent="0.2">
      <c r="A3658" s="13">
        <f t="shared" si="1242"/>
        <v>610</v>
      </c>
      <c r="B3658" s="14">
        <f>IFERROR(VLOOKUP(A3658,'VENTES ANNUELLES'!$A$5:$J$1200,2,FALSE),"")</f>
        <v>0</v>
      </c>
      <c r="C3658" s="13">
        <f>IFERROR(VLOOKUP(A3658,'VENTES ANNUELLES'!$A$5:$J$1200,3,FALSE),"")</f>
        <v>0</v>
      </c>
      <c r="D3658" s="13">
        <f>'VENTES ANNUELLES'!$M$20</f>
        <v>707300</v>
      </c>
      <c r="E3658" s="15"/>
      <c r="F3658" s="15">
        <f>VLOOKUP(A3658,'VENTES ANNUELLES'!$A$5:$J$1200,6,FALSE)</f>
        <v>0</v>
      </c>
    </row>
    <row r="3659" spans="1:6" x14ac:dyDescent="0.2">
      <c r="A3659" s="13">
        <f t="shared" si="1242"/>
        <v>610</v>
      </c>
      <c r="B3659" s="14">
        <f>IFERROR(VLOOKUP(A3659,'VENTES ANNUELLES'!$A$5:$J$1200,2,FALSE),"")</f>
        <v>0</v>
      </c>
      <c r="C3659" s="13">
        <f>IFERROR(VLOOKUP(A3659,'VENTES ANNUELLES'!$A$5:$J$1200,3,FALSE),"")</f>
        <v>0</v>
      </c>
      <c r="D3659" s="13">
        <f>'VENTES ANNUELLES'!$M$21</f>
        <v>707400</v>
      </c>
      <c r="E3659" s="15"/>
      <c r="F3659" s="15">
        <f>VLOOKUP(A3659,'VENTES ANNUELLES'!$A$5:$J$1200,7,FALSE)</f>
        <v>0</v>
      </c>
    </row>
    <row r="3660" spans="1:6" x14ac:dyDescent="0.2">
      <c r="A3660" s="13">
        <f t="shared" si="1242"/>
        <v>610</v>
      </c>
      <c r="B3660" s="14">
        <f>IFERROR(VLOOKUP(A3660,'VENTES ANNUELLES'!$A$5:$J$1200,2,FALSE),"")</f>
        <v>0</v>
      </c>
      <c r="C3660" s="13">
        <f>IFERROR(VLOOKUP(A3660,'VENTES ANNUELLES'!$A$5:$J$1200,3,FALSE),"")</f>
        <v>0</v>
      </c>
      <c r="D3660" s="13">
        <f>'VENTES ANNUELLES'!$M$22</f>
        <v>445710</v>
      </c>
      <c r="E3660" s="15"/>
      <c r="F3660" s="15">
        <f>VLOOKUP(A3660,'VENTES ANNUELLES'!$A$5:$J$1200,9,FALSE)</f>
        <v>0</v>
      </c>
    </row>
    <row r="3661" spans="1:6" x14ac:dyDescent="0.2">
      <c r="A3661" s="13">
        <f t="shared" si="1242"/>
        <v>610</v>
      </c>
      <c r="B3661" s="14">
        <f>IFERROR(VLOOKUP(A3661,'VENTES ANNUELLES'!$A$5:$J$1200,2,FALSE),"")</f>
        <v>0</v>
      </c>
      <c r="C3661" s="13">
        <f>IFERROR(VLOOKUP(A3661,'VENTES ANNUELLES'!$A$5:$J$1200,3,FALSE),"")</f>
        <v>0</v>
      </c>
      <c r="D3661" s="13" t="str">
        <f>IFERROR(VLOOKUP(C3661,'VENTES ANNUELLES'!$L$5:$M$15,2,FALSE),"")</f>
        <v/>
      </c>
      <c r="E3661" s="15">
        <f>VLOOKUP(A3661,'VENTES ANNUELLES'!$A$5:$J$1200,10,FALSE)</f>
        <v>0</v>
      </c>
      <c r="F3661" s="15"/>
    </row>
    <row r="3662" spans="1:6" x14ac:dyDescent="0.2">
      <c r="A3662" s="13">
        <f t="shared" ref="A3662" si="1251">A3661+1</f>
        <v>611</v>
      </c>
      <c r="B3662" s="14">
        <f>IFERROR(VLOOKUP(A3662,'VENTES ANNUELLES'!$A$5:$J$1200,2,FALSE),"")</f>
        <v>0</v>
      </c>
      <c r="C3662" s="13">
        <f>IFERROR(VLOOKUP(A3662,'VENTES ANNUELLES'!$A$5:$J$1200,3,FALSE),"")</f>
        <v>0</v>
      </c>
      <c r="D3662" s="13">
        <f>'VENTES ANNUELLES'!$M$18</f>
        <v>707100</v>
      </c>
      <c r="E3662" s="15"/>
      <c r="F3662" s="15">
        <f>VLOOKUP(A3662,'VENTES ANNUELLES'!$A$5:$J$1200,4,FALSE)</f>
        <v>0</v>
      </c>
    </row>
    <row r="3663" spans="1:6" x14ac:dyDescent="0.2">
      <c r="A3663" s="13">
        <f t="shared" ref="A3663" si="1252">A3662</f>
        <v>611</v>
      </c>
      <c r="B3663" s="14">
        <f>IFERROR(VLOOKUP(A3663,'VENTES ANNUELLES'!$A$5:$J$1200,2,FALSE),"")</f>
        <v>0</v>
      </c>
      <c r="C3663" s="13">
        <f>IFERROR(VLOOKUP(A3663,'VENTES ANNUELLES'!$A$5:$J$1200,3,FALSE),"")</f>
        <v>0</v>
      </c>
      <c r="D3663" s="13">
        <f>'VENTES ANNUELLES'!$M$19</f>
        <v>707200</v>
      </c>
      <c r="E3663" s="15"/>
      <c r="F3663" s="15">
        <f>VLOOKUP(A3663,'VENTES ANNUELLES'!$A$5:$J$1200,5,FALSE)</f>
        <v>0</v>
      </c>
    </row>
    <row r="3664" spans="1:6" x14ac:dyDescent="0.2">
      <c r="A3664" s="13">
        <f t="shared" si="1242"/>
        <v>611</v>
      </c>
      <c r="B3664" s="14">
        <f>IFERROR(VLOOKUP(A3664,'VENTES ANNUELLES'!$A$5:$J$1200,2,FALSE),"")</f>
        <v>0</v>
      </c>
      <c r="C3664" s="13">
        <f>IFERROR(VLOOKUP(A3664,'VENTES ANNUELLES'!$A$5:$J$1200,3,FALSE),"")</f>
        <v>0</v>
      </c>
      <c r="D3664" s="13">
        <f>'VENTES ANNUELLES'!$M$20</f>
        <v>707300</v>
      </c>
      <c r="E3664" s="15"/>
      <c r="F3664" s="15">
        <f>VLOOKUP(A3664,'VENTES ANNUELLES'!$A$5:$J$1200,6,FALSE)</f>
        <v>0</v>
      </c>
    </row>
    <row r="3665" spans="1:6" x14ac:dyDescent="0.2">
      <c r="A3665" s="13">
        <f t="shared" si="1242"/>
        <v>611</v>
      </c>
      <c r="B3665" s="14">
        <f>IFERROR(VLOOKUP(A3665,'VENTES ANNUELLES'!$A$5:$J$1200,2,FALSE),"")</f>
        <v>0</v>
      </c>
      <c r="C3665" s="13">
        <f>IFERROR(VLOOKUP(A3665,'VENTES ANNUELLES'!$A$5:$J$1200,3,FALSE),"")</f>
        <v>0</v>
      </c>
      <c r="D3665" s="13">
        <f>'VENTES ANNUELLES'!$M$21</f>
        <v>707400</v>
      </c>
      <c r="E3665" s="15"/>
      <c r="F3665" s="15">
        <f>VLOOKUP(A3665,'VENTES ANNUELLES'!$A$5:$J$1200,7,FALSE)</f>
        <v>0</v>
      </c>
    </row>
    <row r="3666" spans="1:6" x14ac:dyDescent="0.2">
      <c r="A3666" s="13">
        <f t="shared" si="1242"/>
        <v>611</v>
      </c>
      <c r="B3666" s="14">
        <f>IFERROR(VLOOKUP(A3666,'VENTES ANNUELLES'!$A$5:$J$1200,2,FALSE),"")</f>
        <v>0</v>
      </c>
      <c r="C3666" s="13">
        <f>IFERROR(VLOOKUP(A3666,'VENTES ANNUELLES'!$A$5:$J$1200,3,FALSE),"")</f>
        <v>0</v>
      </c>
      <c r="D3666" s="13">
        <f>'VENTES ANNUELLES'!$M$22</f>
        <v>445710</v>
      </c>
      <c r="E3666" s="15"/>
      <c r="F3666" s="15">
        <f>VLOOKUP(A3666,'VENTES ANNUELLES'!$A$5:$J$1200,9,FALSE)</f>
        <v>0</v>
      </c>
    </row>
    <row r="3667" spans="1:6" x14ac:dyDescent="0.2">
      <c r="A3667" s="13">
        <f t="shared" si="1242"/>
        <v>611</v>
      </c>
      <c r="B3667" s="14">
        <f>IFERROR(VLOOKUP(A3667,'VENTES ANNUELLES'!$A$5:$J$1200,2,FALSE),"")</f>
        <v>0</v>
      </c>
      <c r="C3667" s="13">
        <f>IFERROR(VLOOKUP(A3667,'VENTES ANNUELLES'!$A$5:$J$1200,3,FALSE),"")</f>
        <v>0</v>
      </c>
      <c r="D3667" s="13" t="str">
        <f>IFERROR(VLOOKUP(C3667,'VENTES ANNUELLES'!$L$5:$M$15,2,FALSE),"")</f>
        <v/>
      </c>
      <c r="E3667" s="15">
        <f>VLOOKUP(A3667,'VENTES ANNUELLES'!$A$5:$J$1200,10,FALSE)</f>
        <v>0</v>
      </c>
      <c r="F3667" s="15"/>
    </row>
    <row r="3668" spans="1:6" x14ac:dyDescent="0.2">
      <c r="A3668" s="13">
        <f t="shared" ref="A3668" si="1253">A3667+1</f>
        <v>612</v>
      </c>
      <c r="B3668" s="14">
        <f>IFERROR(VLOOKUP(A3668,'VENTES ANNUELLES'!$A$5:$J$1200,2,FALSE),"")</f>
        <v>0</v>
      </c>
      <c r="C3668" s="13">
        <f>IFERROR(VLOOKUP(A3668,'VENTES ANNUELLES'!$A$5:$J$1200,3,FALSE),"")</f>
        <v>0</v>
      </c>
      <c r="D3668" s="13">
        <f>'VENTES ANNUELLES'!$M$18</f>
        <v>707100</v>
      </c>
      <c r="E3668" s="15"/>
      <c r="F3668" s="15">
        <f>VLOOKUP(A3668,'VENTES ANNUELLES'!$A$5:$J$1200,4,FALSE)</f>
        <v>0</v>
      </c>
    </row>
    <row r="3669" spans="1:6" x14ac:dyDescent="0.2">
      <c r="A3669" s="13">
        <f t="shared" ref="A3669" si="1254">A3668</f>
        <v>612</v>
      </c>
      <c r="B3669" s="14">
        <f>IFERROR(VLOOKUP(A3669,'VENTES ANNUELLES'!$A$5:$J$1200,2,FALSE),"")</f>
        <v>0</v>
      </c>
      <c r="C3669" s="13">
        <f>IFERROR(VLOOKUP(A3669,'VENTES ANNUELLES'!$A$5:$J$1200,3,FALSE),"")</f>
        <v>0</v>
      </c>
      <c r="D3669" s="13">
        <f>'VENTES ANNUELLES'!$M$19</f>
        <v>707200</v>
      </c>
      <c r="E3669" s="15"/>
      <c r="F3669" s="15">
        <f>VLOOKUP(A3669,'VENTES ANNUELLES'!$A$5:$J$1200,5,FALSE)</f>
        <v>0</v>
      </c>
    </row>
    <row r="3670" spans="1:6" x14ac:dyDescent="0.2">
      <c r="A3670" s="13">
        <f t="shared" si="1242"/>
        <v>612</v>
      </c>
      <c r="B3670" s="14">
        <f>IFERROR(VLOOKUP(A3670,'VENTES ANNUELLES'!$A$5:$J$1200,2,FALSE),"")</f>
        <v>0</v>
      </c>
      <c r="C3670" s="13">
        <f>IFERROR(VLOOKUP(A3670,'VENTES ANNUELLES'!$A$5:$J$1200,3,FALSE),"")</f>
        <v>0</v>
      </c>
      <c r="D3670" s="13">
        <f>'VENTES ANNUELLES'!$M$20</f>
        <v>707300</v>
      </c>
      <c r="E3670" s="15"/>
      <c r="F3670" s="15">
        <f>VLOOKUP(A3670,'VENTES ANNUELLES'!$A$5:$J$1200,6,FALSE)</f>
        <v>0</v>
      </c>
    </row>
    <row r="3671" spans="1:6" x14ac:dyDescent="0.2">
      <c r="A3671" s="13">
        <f t="shared" si="1242"/>
        <v>612</v>
      </c>
      <c r="B3671" s="14">
        <f>IFERROR(VLOOKUP(A3671,'VENTES ANNUELLES'!$A$5:$J$1200,2,FALSE),"")</f>
        <v>0</v>
      </c>
      <c r="C3671" s="13">
        <f>IFERROR(VLOOKUP(A3671,'VENTES ANNUELLES'!$A$5:$J$1200,3,FALSE),"")</f>
        <v>0</v>
      </c>
      <c r="D3671" s="13">
        <f>'VENTES ANNUELLES'!$M$21</f>
        <v>707400</v>
      </c>
      <c r="E3671" s="15"/>
      <c r="F3671" s="15">
        <f>VLOOKUP(A3671,'VENTES ANNUELLES'!$A$5:$J$1200,7,FALSE)</f>
        <v>0</v>
      </c>
    </row>
    <row r="3672" spans="1:6" x14ac:dyDescent="0.2">
      <c r="A3672" s="13">
        <f t="shared" si="1242"/>
        <v>612</v>
      </c>
      <c r="B3672" s="14">
        <f>IFERROR(VLOOKUP(A3672,'VENTES ANNUELLES'!$A$5:$J$1200,2,FALSE),"")</f>
        <v>0</v>
      </c>
      <c r="C3672" s="13">
        <f>IFERROR(VLOOKUP(A3672,'VENTES ANNUELLES'!$A$5:$J$1200,3,FALSE),"")</f>
        <v>0</v>
      </c>
      <c r="D3672" s="13">
        <f>'VENTES ANNUELLES'!$M$22</f>
        <v>445710</v>
      </c>
      <c r="E3672" s="15"/>
      <c r="F3672" s="15">
        <f>VLOOKUP(A3672,'VENTES ANNUELLES'!$A$5:$J$1200,9,FALSE)</f>
        <v>0</v>
      </c>
    </row>
    <row r="3673" spans="1:6" x14ac:dyDescent="0.2">
      <c r="A3673" s="13">
        <f t="shared" si="1242"/>
        <v>612</v>
      </c>
      <c r="B3673" s="14">
        <f>IFERROR(VLOOKUP(A3673,'VENTES ANNUELLES'!$A$5:$J$1200,2,FALSE),"")</f>
        <v>0</v>
      </c>
      <c r="C3673" s="13">
        <f>IFERROR(VLOOKUP(A3673,'VENTES ANNUELLES'!$A$5:$J$1200,3,FALSE),"")</f>
        <v>0</v>
      </c>
      <c r="D3673" s="13" t="str">
        <f>IFERROR(VLOOKUP(C3673,'VENTES ANNUELLES'!$L$5:$M$15,2,FALSE),"")</f>
        <v/>
      </c>
      <c r="E3673" s="15">
        <f>VLOOKUP(A3673,'VENTES ANNUELLES'!$A$5:$J$1200,10,FALSE)</f>
        <v>0</v>
      </c>
      <c r="F3673" s="15"/>
    </row>
    <row r="3674" spans="1:6" x14ac:dyDescent="0.2">
      <c r="A3674" s="13">
        <f t="shared" ref="A3674" si="1255">A3673+1</f>
        <v>613</v>
      </c>
      <c r="B3674" s="14">
        <f>IFERROR(VLOOKUP(A3674,'VENTES ANNUELLES'!$A$5:$J$1200,2,FALSE),"")</f>
        <v>0</v>
      </c>
      <c r="C3674" s="13">
        <f>IFERROR(VLOOKUP(A3674,'VENTES ANNUELLES'!$A$5:$J$1200,3,FALSE),"")</f>
        <v>0</v>
      </c>
      <c r="D3674" s="13">
        <f>'VENTES ANNUELLES'!$M$18</f>
        <v>707100</v>
      </c>
      <c r="E3674" s="15"/>
      <c r="F3674" s="15">
        <f>VLOOKUP(A3674,'VENTES ANNUELLES'!$A$5:$J$1200,4,FALSE)</f>
        <v>0</v>
      </c>
    </row>
    <row r="3675" spans="1:6" x14ac:dyDescent="0.2">
      <c r="A3675" s="13">
        <f t="shared" ref="A3675" si="1256">A3674</f>
        <v>613</v>
      </c>
      <c r="B3675" s="14">
        <f>IFERROR(VLOOKUP(A3675,'VENTES ANNUELLES'!$A$5:$J$1200,2,FALSE),"")</f>
        <v>0</v>
      </c>
      <c r="C3675" s="13">
        <f>IFERROR(VLOOKUP(A3675,'VENTES ANNUELLES'!$A$5:$J$1200,3,FALSE),"")</f>
        <v>0</v>
      </c>
      <c r="D3675" s="13">
        <f>'VENTES ANNUELLES'!$M$19</f>
        <v>707200</v>
      </c>
      <c r="E3675" s="15"/>
      <c r="F3675" s="15">
        <f>VLOOKUP(A3675,'VENTES ANNUELLES'!$A$5:$J$1200,5,FALSE)</f>
        <v>0</v>
      </c>
    </row>
    <row r="3676" spans="1:6" x14ac:dyDescent="0.2">
      <c r="A3676" s="13">
        <f t="shared" si="1242"/>
        <v>613</v>
      </c>
      <c r="B3676" s="14">
        <f>IFERROR(VLOOKUP(A3676,'VENTES ANNUELLES'!$A$5:$J$1200,2,FALSE),"")</f>
        <v>0</v>
      </c>
      <c r="C3676" s="13">
        <f>IFERROR(VLOOKUP(A3676,'VENTES ANNUELLES'!$A$5:$J$1200,3,FALSE),"")</f>
        <v>0</v>
      </c>
      <c r="D3676" s="13">
        <f>'VENTES ANNUELLES'!$M$20</f>
        <v>707300</v>
      </c>
      <c r="E3676" s="15"/>
      <c r="F3676" s="15">
        <f>VLOOKUP(A3676,'VENTES ANNUELLES'!$A$5:$J$1200,6,FALSE)</f>
        <v>0</v>
      </c>
    </row>
    <row r="3677" spans="1:6" x14ac:dyDescent="0.2">
      <c r="A3677" s="13">
        <f t="shared" si="1242"/>
        <v>613</v>
      </c>
      <c r="B3677" s="14">
        <f>IFERROR(VLOOKUP(A3677,'VENTES ANNUELLES'!$A$5:$J$1200,2,FALSE),"")</f>
        <v>0</v>
      </c>
      <c r="C3677" s="13">
        <f>IFERROR(VLOOKUP(A3677,'VENTES ANNUELLES'!$A$5:$J$1200,3,FALSE),"")</f>
        <v>0</v>
      </c>
      <c r="D3677" s="13">
        <f>'VENTES ANNUELLES'!$M$21</f>
        <v>707400</v>
      </c>
      <c r="E3677" s="15"/>
      <c r="F3677" s="15">
        <f>VLOOKUP(A3677,'VENTES ANNUELLES'!$A$5:$J$1200,7,FALSE)</f>
        <v>0</v>
      </c>
    </row>
    <row r="3678" spans="1:6" x14ac:dyDescent="0.2">
      <c r="A3678" s="13">
        <f t="shared" si="1242"/>
        <v>613</v>
      </c>
      <c r="B3678" s="14">
        <f>IFERROR(VLOOKUP(A3678,'VENTES ANNUELLES'!$A$5:$J$1200,2,FALSE),"")</f>
        <v>0</v>
      </c>
      <c r="C3678" s="13">
        <f>IFERROR(VLOOKUP(A3678,'VENTES ANNUELLES'!$A$5:$J$1200,3,FALSE),"")</f>
        <v>0</v>
      </c>
      <c r="D3678" s="13">
        <f>'VENTES ANNUELLES'!$M$22</f>
        <v>445710</v>
      </c>
      <c r="E3678" s="15"/>
      <c r="F3678" s="15">
        <f>VLOOKUP(A3678,'VENTES ANNUELLES'!$A$5:$J$1200,9,FALSE)</f>
        <v>0</v>
      </c>
    </row>
    <row r="3679" spans="1:6" x14ac:dyDescent="0.2">
      <c r="A3679" s="13">
        <f t="shared" si="1242"/>
        <v>613</v>
      </c>
      <c r="B3679" s="14">
        <f>IFERROR(VLOOKUP(A3679,'VENTES ANNUELLES'!$A$5:$J$1200,2,FALSE),"")</f>
        <v>0</v>
      </c>
      <c r="C3679" s="13">
        <f>IFERROR(VLOOKUP(A3679,'VENTES ANNUELLES'!$A$5:$J$1200,3,FALSE),"")</f>
        <v>0</v>
      </c>
      <c r="D3679" s="13" t="str">
        <f>IFERROR(VLOOKUP(C3679,'VENTES ANNUELLES'!$L$5:$M$15,2,FALSE),"")</f>
        <v/>
      </c>
      <c r="E3679" s="15">
        <f>VLOOKUP(A3679,'VENTES ANNUELLES'!$A$5:$J$1200,10,FALSE)</f>
        <v>0</v>
      </c>
      <c r="F3679" s="15"/>
    </row>
    <row r="3680" spans="1:6" x14ac:dyDescent="0.2">
      <c r="A3680" s="13">
        <f t="shared" ref="A3680" si="1257">A3679+1</f>
        <v>614</v>
      </c>
      <c r="B3680" s="14">
        <f>IFERROR(VLOOKUP(A3680,'VENTES ANNUELLES'!$A$5:$J$1200,2,FALSE),"")</f>
        <v>0</v>
      </c>
      <c r="C3680" s="13">
        <f>IFERROR(VLOOKUP(A3680,'VENTES ANNUELLES'!$A$5:$J$1200,3,FALSE),"")</f>
        <v>0</v>
      </c>
      <c r="D3680" s="13">
        <f>'VENTES ANNUELLES'!$M$18</f>
        <v>707100</v>
      </c>
      <c r="E3680" s="15"/>
      <c r="F3680" s="15">
        <f>VLOOKUP(A3680,'VENTES ANNUELLES'!$A$5:$J$1200,4,FALSE)</f>
        <v>0</v>
      </c>
    </row>
    <row r="3681" spans="1:6" x14ac:dyDescent="0.2">
      <c r="A3681" s="13">
        <f t="shared" ref="A3681" si="1258">A3680</f>
        <v>614</v>
      </c>
      <c r="B3681" s="14">
        <f>IFERROR(VLOOKUP(A3681,'VENTES ANNUELLES'!$A$5:$J$1200,2,FALSE),"")</f>
        <v>0</v>
      </c>
      <c r="C3681" s="13">
        <f>IFERROR(VLOOKUP(A3681,'VENTES ANNUELLES'!$A$5:$J$1200,3,FALSE),"")</f>
        <v>0</v>
      </c>
      <c r="D3681" s="13">
        <f>'VENTES ANNUELLES'!$M$19</f>
        <v>707200</v>
      </c>
      <c r="E3681" s="15"/>
      <c r="F3681" s="15">
        <f>VLOOKUP(A3681,'VENTES ANNUELLES'!$A$5:$J$1200,5,FALSE)</f>
        <v>0</v>
      </c>
    </row>
    <row r="3682" spans="1:6" x14ac:dyDescent="0.2">
      <c r="A3682" s="13">
        <f t="shared" si="1242"/>
        <v>614</v>
      </c>
      <c r="B3682" s="14">
        <f>IFERROR(VLOOKUP(A3682,'VENTES ANNUELLES'!$A$5:$J$1200,2,FALSE),"")</f>
        <v>0</v>
      </c>
      <c r="C3682" s="13">
        <f>IFERROR(VLOOKUP(A3682,'VENTES ANNUELLES'!$A$5:$J$1200,3,FALSE),"")</f>
        <v>0</v>
      </c>
      <c r="D3682" s="13">
        <f>'VENTES ANNUELLES'!$M$20</f>
        <v>707300</v>
      </c>
      <c r="E3682" s="15"/>
      <c r="F3682" s="15">
        <f>VLOOKUP(A3682,'VENTES ANNUELLES'!$A$5:$J$1200,6,FALSE)</f>
        <v>0</v>
      </c>
    </row>
    <row r="3683" spans="1:6" x14ac:dyDescent="0.2">
      <c r="A3683" s="13">
        <f t="shared" si="1242"/>
        <v>614</v>
      </c>
      <c r="B3683" s="14">
        <f>IFERROR(VLOOKUP(A3683,'VENTES ANNUELLES'!$A$5:$J$1200,2,FALSE),"")</f>
        <v>0</v>
      </c>
      <c r="C3683" s="13">
        <f>IFERROR(VLOOKUP(A3683,'VENTES ANNUELLES'!$A$5:$J$1200,3,FALSE),"")</f>
        <v>0</v>
      </c>
      <c r="D3683" s="13">
        <f>'VENTES ANNUELLES'!$M$21</f>
        <v>707400</v>
      </c>
      <c r="E3683" s="15"/>
      <c r="F3683" s="15">
        <f>VLOOKUP(A3683,'VENTES ANNUELLES'!$A$5:$J$1200,7,FALSE)</f>
        <v>0</v>
      </c>
    </row>
    <row r="3684" spans="1:6" x14ac:dyDescent="0.2">
      <c r="A3684" s="13">
        <f t="shared" si="1242"/>
        <v>614</v>
      </c>
      <c r="B3684" s="14">
        <f>IFERROR(VLOOKUP(A3684,'VENTES ANNUELLES'!$A$5:$J$1200,2,FALSE),"")</f>
        <v>0</v>
      </c>
      <c r="C3684" s="13">
        <f>IFERROR(VLOOKUP(A3684,'VENTES ANNUELLES'!$A$5:$J$1200,3,FALSE),"")</f>
        <v>0</v>
      </c>
      <c r="D3684" s="13">
        <f>'VENTES ANNUELLES'!$M$22</f>
        <v>445710</v>
      </c>
      <c r="E3684" s="15"/>
      <c r="F3684" s="15">
        <f>VLOOKUP(A3684,'VENTES ANNUELLES'!$A$5:$J$1200,9,FALSE)</f>
        <v>0</v>
      </c>
    </row>
    <row r="3685" spans="1:6" x14ac:dyDescent="0.2">
      <c r="A3685" s="13">
        <f t="shared" si="1242"/>
        <v>614</v>
      </c>
      <c r="B3685" s="14">
        <f>IFERROR(VLOOKUP(A3685,'VENTES ANNUELLES'!$A$5:$J$1200,2,FALSE),"")</f>
        <v>0</v>
      </c>
      <c r="C3685" s="13">
        <f>IFERROR(VLOOKUP(A3685,'VENTES ANNUELLES'!$A$5:$J$1200,3,FALSE),"")</f>
        <v>0</v>
      </c>
      <c r="D3685" s="13" t="str">
        <f>IFERROR(VLOOKUP(C3685,'VENTES ANNUELLES'!$L$5:$M$15,2,FALSE),"")</f>
        <v/>
      </c>
      <c r="E3685" s="15">
        <f>VLOOKUP(A3685,'VENTES ANNUELLES'!$A$5:$J$1200,10,FALSE)</f>
        <v>0</v>
      </c>
      <c r="F3685" s="15"/>
    </row>
    <row r="3686" spans="1:6" x14ac:dyDescent="0.2">
      <c r="A3686" s="13">
        <f t="shared" ref="A3686" si="1259">A3685+1</f>
        <v>615</v>
      </c>
      <c r="B3686" s="14">
        <f>IFERROR(VLOOKUP(A3686,'VENTES ANNUELLES'!$A$5:$J$1200,2,FALSE),"")</f>
        <v>0</v>
      </c>
      <c r="C3686" s="13">
        <f>IFERROR(VLOOKUP(A3686,'VENTES ANNUELLES'!$A$5:$J$1200,3,FALSE),"")</f>
        <v>0</v>
      </c>
      <c r="D3686" s="13">
        <f>'VENTES ANNUELLES'!$M$18</f>
        <v>707100</v>
      </c>
      <c r="E3686" s="15"/>
      <c r="F3686" s="15">
        <f>VLOOKUP(A3686,'VENTES ANNUELLES'!$A$5:$J$1200,4,FALSE)</f>
        <v>0</v>
      </c>
    </row>
    <row r="3687" spans="1:6" x14ac:dyDescent="0.2">
      <c r="A3687" s="13">
        <f t="shared" ref="A3687" si="1260">A3686</f>
        <v>615</v>
      </c>
      <c r="B3687" s="14">
        <f>IFERROR(VLOOKUP(A3687,'VENTES ANNUELLES'!$A$5:$J$1200,2,FALSE),"")</f>
        <v>0</v>
      </c>
      <c r="C3687" s="13">
        <f>IFERROR(VLOOKUP(A3687,'VENTES ANNUELLES'!$A$5:$J$1200,3,FALSE),"")</f>
        <v>0</v>
      </c>
      <c r="D3687" s="13">
        <f>'VENTES ANNUELLES'!$M$19</f>
        <v>707200</v>
      </c>
      <c r="E3687" s="15"/>
      <c r="F3687" s="15">
        <f>VLOOKUP(A3687,'VENTES ANNUELLES'!$A$5:$J$1200,5,FALSE)</f>
        <v>0</v>
      </c>
    </row>
    <row r="3688" spans="1:6" x14ac:dyDescent="0.2">
      <c r="A3688" s="13">
        <f t="shared" si="1242"/>
        <v>615</v>
      </c>
      <c r="B3688" s="14">
        <f>IFERROR(VLOOKUP(A3688,'VENTES ANNUELLES'!$A$5:$J$1200,2,FALSE),"")</f>
        <v>0</v>
      </c>
      <c r="C3688" s="13">
        <f>IFERROR(VLOOKUP(A3688,'VENTES ANNUELLES'!$A$5:$J$1200,3,FALSE),"")</f>
        <v>0</v>
      </c>
      <c r="D3688" s="13">
        <f>'VENTES ANNUELLES'!$M$20</f>
        <v>707300</v>
      </c>
      <c r="E3688" s="15"/>
      <c r="F3688" s="15">
        <f>VLOOKUP(A3688,'VENTES ANNUELLES'!$A$5:$J$1200,6,FALSE)</f>
        <v>0</v>
      </c>
    </row>
    <row r="3689" spans="1:6" x14ac:dyDescent="0.2">
      <c r="A3689" s="13">
        <f t="shared" si="1242"/>
        <v>615</v>
      </c>
      <c r="B3689" s="14">
        <f>IFERROR(VLOOKUP(A3689,'VENTES ANNUELLES'!$A$5:$J$1200,2,FALSE),"")</f>
        <v>0</v>
      </c>
      <c r="C3689" s="13">
        <f>IFERROR(VLOOKUP(A3689,'VENTES ANNUELLES'!$A$5:$J$1200,3,FALSE),"")</f>
        <v>0</v>
      </c>
      <c r="D3689" s="13">
        <f>'VENTES ANNUELLES'!$M$21</f>
        <v>707400</v>
      </c>
      <c r="E3689" s="15"/>
      <c r="F3689" s="15">
        <f>VLOOKUP(A3689,'VENTES ANNUELLES'!$A$5:$J$1200,7,FALSE)</f>
        <v>0</v>
      </c>
    </row>
    <row r="3690" spans="1:6" x14ac:dyDescent="0.2">
      <c r="A3690" s="13">
        <f t="shared" si="1242"/>
        <v>615</v>
      </c>
      <c r="B3690" s="14">
        <f>IFERROR(VLOOKUP(A3690,'VENTES ANNUELLES'!$A$5:$J$1200,2,FALSE),"")</f>
        <v>0</v>
      </c>
      <c r="C3690" s="13">
        <f>IFERROR(VLOOKUP(A3690,'VENTES ANNUELLES'!$A$5:$J$1200,3,FALSE),"")</f>
        <v>0</v>
      </c>
      <c r="D3690" s="13">
        <f>'VENTES ANNUELLES'!$M$22</f>
        <v>445710</v>
      </c>
      <c r="E3690" s="15"/>
      <c r="F3690" s="15">
        <f>VLOOKUP(A3690,'VENTES ANNUELLES'!$A$5:$J$1200,9,FALSE)</f>
        <v>0</v>
      </c>
    </row>
    <row r="3691" spans="1:6" x14ac:dyDescent="0.2">
      <c r="A3691" s="13">
        <f t="shared" si="1242"/>
        <v>615</v>
      </c>
      <c r="B3691" s="14">
        <f>IFERROR(VLOOKUP(A3691,'VENTES ANNUELLES'!$A$5:$J$1200,2,FALSE),"")</f>
        <v>0</v>
      </c>
      <c r="C3691" s="13">
        <f>IFERROR(VLOOKUP(A3691,'VENTES ANNUELLES'!$A$5:$J$1200,3,FALSE),"")</f>
        <v>0</v>
      </c>
      <c r="D3691" s="13" t="str">
        <f>IFERROR(VLOOKUP(C3691,'VENTES ANNUELLES'!$L$5:$M$15,2,FALSE),"")</f>
        <v/>
      </c>
      <c r="E3691" s="15">
        <f>VLOOKUP(A3691,'VENTES ANNUELLES'!$A$5:$J$1200,10,FALSE)</f>
        <v>0</v>
      </c>
      <c r="F3691" s="15"/>
    </row>
    <row r="3692" spans="1:6" x14ac:dyDescent="0.2">
      <c r="A3692" s="13">
        <f t="shared" ref="A3692" si="1261">A3691+1</f>
        <v>616</v>
      </c>
      <c r="B3692" s="14">
        <f>IFERROR(VLOOKUP(A3692,'VENTES ANNUELLES'!$A$5:$J$1200,2,FALSE),"")</f>
        <v>0</v>
      </c>
      <c r="C3692" s="13">
        <f>IFERROR(VLOOKUP(A3692,'VENTES ANNUELLES'!$A$5:$J$1200,3,FALSE),"")</f>
        <v>0</v>
      </c>
      <c r="D3692" s="13">
        <f>'VENTES ANNUELLES'!$M$18</f>
        <v>707100</v>
      </c>
      <c r="E3692" s="15"/>
      <c r="F3692" s="15">
        <f>VLOOKUP(A3692,'VENTES ANNUELLES'!$A$5:$J$1200,4,FALSE)</f>
        <v>0</v>
      </c>
    </row>
    <row r="3693" spans="1:6" x14ac:dyDescent="0.2">
      <c r="A3693" s="13">
        <f t="shared" ref="A3693" si="1262">A3692</f>
        <v>616</v>
      </c>
      <c r="B3693" s="14">
        <f>IFERROR(VLOOKUP(A3693,'VENTES ANNUELLES'!$A$5:$J$1200,2,FALSE),"")</f>
        <v>0</v>
      </c>
      <c r="C3693" s="13">
        <f>IFERROR(VLOOKUP(A3693,'VENTES ANNUELLES'!$A$5:$J$1200,3,FALSE),"")</f>
        <v>0</v>
      </c>
      <c r="D3693" s="13">
        <f>'VENTES ANNUELLES'!$M$19</f>
        <v>707200</v>
      </c>
      <c r="E3693" s="15"/>
      <c r="F3693" s="15">
        <f>VLOOKUP(A3693,'VENTES ANNUELLES'!$A$5:$J$1200,5,FALSE)</f>
        <v>0</v>
      </c>
    </row>
    <row r="3694" spans="1:6" x14ac:dyDescent="0.2">
      <c r="A3694" s="13">
        <f t="shared" si="1242"/>
        <v>616</v>
      </c>
      <c r="B3694" s="14">
        <f>IFERROR(VLOOKUP(A3694,'VENTES ANNUELLES'!$A$5:$J$1200,2,FALSE),"")</f>
        <v>0</v>
      </c>
      <c r="C3694" s="13">
        <f>IFERROR(VLOOKUP(A3694,'VENTES ANNUELLES'!$A$5:$J$1200,3,FALSE),"")</f>
        <v>0</v>
      </c>
      <c r="D3694" s="13">
        <f>'VENTES ANNUELLES'!$M$20</f>
        <v>707300</v>
      </c>
      <c r="E3694" s="15"/>
      <c r="F3694" s="15">
        <f>VLOOKUP(A3694,'VENTES ANNUELLES'!$A$5:$J$1200,6,FALSE)</f>
        <v>0</v>
      </c>
    </row>
    <row r="3695" spans="1:6" x14ac:dyDescent="0.2">
      <c r="A3695" s="13">
        <f t="shared" si="1242"/>
        <v>616</v>
      </c>
      <c r="B3695" s="14">
        <f>IFERROR(VLOOKUP(A3695,'VENTES ANNUELLES'!$A$5:$J$1200,2,FALSE),"")</f>
        <v>0</v>
      </c>
      <c r="C3695" s="13">
        <f>IFERROR(VLOOKUP(A3695,'VENTES ANNUELLES'!$A$5:$J$1200,3,FALSE),"")</f>
        <v>0</v>
      </c>
      <c r="D3695" s="13">
        <f>'VENTES ANNUELLES'!$M$21</f>
        <v>707400</v>
      </c>
      <c r="E3695" s="15"/>
      <c r="F3695" s="15">
        <f>VLOOKUP(A3695,'VENTES ANNUELLES'!$A$5:$J$1200,7,FALSE)</f>
        <v>0</v>
      </c>
    </row>
    <row r="3696" spans="1:6" x14ac:dyDescent="0.2">
      <c r="A3696" s="13">
        <f t="shared" si="1242"/>
        <v>616</v>
      </c>
      <c r="B3696" s="14">
        <f>IFERROR(VLOOKUP(A3696,'VENTES ANNUELLES'!$A$5:$J$1200,2,FALSE),"")</f>
        <v>0</v>
      </c>
      <c r="C3696" s="13">
        <f>IFERROR(VLOOKUP(A3696,'VENTES ANNUELLES'!$A$5:$J$1200,3,FALSE),"")</f>
        <v>0</v>
      </c>
      <c r="D3696" s="13">
        <f>'VENTES ANNUELLES'!$M$22</f>
        <v>445710</v>
      </c>
      <c r="E3696" s="15"/>
      <c r="F3696" s="15">
        <f>VLOOKUP(A3696,'VENTES ANNUELLES'!$A$5:$J$1200,9,FALSE)</f>
        <v>0</v>
      </c>
    </row>
    <row r="3697" spans="1:6" x14ac:dyDescent="0.2">
      <c r="A3697" s="13">
        <f t="shared" si="1242"/>
        <v>616</v>
      </c>
      <c r="B3697" s="14">
        <f>IFERROR(VLOOKUP(A3697,'VENTES ANNUELLES'!$A$5:$J$1200,2,FALSE),"")</f>
        <v>0</v>
      </c>
      <c r="C3697" s="13">
        <f>IFERROR(VLOOKUP(A3697,'VENTES ANNUELLES'!$A$5:$J$1200,3,FALSE),"")</f>
        <v>0</v>
      </c>
      <c r="D3697" s="13" t="str">
        <f>IFERROR(VLOOKUP(C3697,'VENTES ANNUELLES'!$L$5:$M$15,2,FALSE),"")</f>
        <v/>
      </c>
      <c r="E3697" s="15">
        <f>VLOOKUP(A3697,'VENTES ANNUELLES'!$A$5:$J$1200,10,FALSE)</f>
        <v>0</v>
      </c>
      <c r="F3697" s="15"/>
    </row>
    <row r="3698" spans="1:6" x14ac:dyDescent="0.2">
      <c r="A3698" s="13">
        <f t="shared" ref="A3698" si="1263">A3697+1</f>
        <v>617</v>
      </c>
      <c r="B3698" s="14">
        <f>IFERROR(VLOOKUP(A3698,'VENTES ANNUELLES'!$A$5:$J$1200,2,FALSE),"")</f>
        <v>0</v>
      </c>
      <c r="C3698" s="13">
        <f>IFERROR(VLOOKUP(A3698,'VENTES ANNUELLES'!$A$5:$J$1200,3,FALSE),"")</f>
        <v>0</v>
      </c>
      <c r="D3698" s="13">
        <f>'VENTES ANNUELLES'!$M$18</f>
        <v>707100</v>
      </c>
      <c r="E3698" s="15"/>
      <c r="F3698" s="15">
        <f>VLOOKUP(A3698,'VENTES ANNUELLES'!$A$5:$J$1200,4,FALSE)</f>
        <v>0</v>
      </c>
    </row>
    <row r="3699" spans="1:6" x14ac:dyDescent="0.2">
      <c r="A3699" s="13">
        <f t="shared" ref="A3699:A3762" si="1264">A3698</f>
        <v>617</v>
      </c>
      <c r="B3699" s="14">
        <f>IFERROR(VLOOKUP(A3699,'VENTES ANNUELLES'!$A$5:$J$1200,2,FALSE),"")</f>
        <v>0</v>
      </c>
      <c r="C3699" s="13">
        <f>IFERROR(VLOOKUP(A3699,'VENTES ANNUELLES'!$A$5:$J$1200,3,FALSE),"")</f>
        <v>0</v>
      </c>
      <c r="D3699" s="13">
        <f>'VENTES ANNUELLES'!$M$19</f>
        <v>707200</v>
      </c>
      <c r="E3699" s="15"/>
      <c r="F3699" s="15">
        <f>VLOOKUP(A3699,'VENTES ANNUELLES'!$A$5:$J$1200,5,FALSE)</f>
        <v>0</v>
      </c>
    </row>
    <row r="3700" spans="1:6" x14ac:dyDescent="0.2">
      <c r="A3700" s="13">
        <f t="shared" si="1264"/>
        <v>617</v>
      </c>
      <c r="B3700" s="14">
        <f>IFERROR(VLOOKUP(A3700,'VENTES ANNUELLES'!$A$5:$J$1200,2,FALSE),"")</f>
        <v>0</v>
      </c>
      <c r="C3700" s="13">
        <f>IFERROR(VLOOKUP(A3700,'VENTES ANNUELLES'!$A$5:$J$1200,3,FALSE),"")</f>
        <v>0</v>
      </c>
      <c r="D3700" s="13">
        <f>'VENTES ANNUELLES'!$M$20</f>
        <v>707300</v>
      </c>
      <c r="E3700" s="15"/>
      <c r="F3700" s="15">
        <f>VLOOKUP(A3700,'VENTES ANNUELLES'!$A$5:$J$1200,6,FALSE)</f>
        <v>0</v>
      </c>
    </row>
    <row r="3701" spans="1:6" x14ac:dyDescent="0.2">
      <c r="A3701" s="13">
        <f t="shared" si="1264"/>
        <v>617</v>
      </c>
      <c r="B3701" s="14">
        <f>IFERROR(VLOOKUP(A3701,'VENTES ANNUELLES'!$A$5:$J$1200,2,FALSE),"")</f>
        <v>0</v>
      </c>
      <c r="C3701" s="13">
        <f>IFERROR(VLOOKUP(A3701,'VENTES ANNUELLES'!$A$5:$J$1200,3,FALSE),"")</f>
        <v>0</v>
      </c>
      <c r="D3701" s="13">
        <f>'VENTES ANNUELLES'!$M$21</f>
        <v>707400</v>
      </c>
      <c r="E3701" s="15"/>
      <c r="F3701" s="15">
        <f>VLOOKUP(A3701,'VENTES ANNUELLES'!$A$5:$J$1200,7,FALSE)</f>
        <v>0</v>
      </c>
    </row>
    <row r="3702" spans="1:6" x14ac:dyDescent="0.2">
      <c r="A3702" s="13">
        <f t="shared" si="1264"/>
        <v>617</v>
      </c>
      <c r="B3702" s="14">
        <f>IFERROR(VLOOKUP(A3702,'VENTES ANNUELLES'!$A$5:$J$1200,2,FALSE),"")</f>
        <v>0</v>
      </c>
      <c r="C3702" s="13">
        <f>IFERROR(VLOOKUP(A3702,'VENTES ANNUELLES'!$A$5:$J$1200,3,FALSE),"")</f>
        <v>0</v>
      </c>
      <c r="D3702" s="13">
        <f>'VENTES ANNUELLES'!$M$22</f>
        <v>445710</v>
      </c>
      <c r="E3702" s="15"/>
      <c r="F3702" s="15">
        <f>VLOOKUP(A3702,'VENTES ANNUELLES'!$A$5:$J$1200,9,FALSE)</f>
        <v>0</v>
      </c>
    </row>
    <row r="3703" spans="1:6" x14ac:dyDescent="0.2">
      <c r="A3703" s="13">
        <f t="shared" si="1264"/>
        <v>617</v>
      </c>
      <c r="B3703" s="14">
        <f>IFERROR(VLOOKUP(A3703,'VENTES ANNUELLES'!$A$5:$J$1200,2,FALSE),"")</f>
        <v>0</v>
      </c>
      <c r="C3703" s="13">
        <f>IFERROR(VLOOKUP(A3703,'VENTES ANNUELLES'!$A$5:$J$1200,3,FALSE),"")</f>
        <v>0</v>
      </c>
      <c r="D3703" s="13" t="str">
        <f>IFERROR(VLOOKUP(C3703,'VENTES ANNUELLES'!$L$5:$M$15,2,FALSE),"")</f>
        <v/>
      </c>
      <c r="E3703" s="15">
        <f>VLOOKUP(A3703,'VENTES ANNUELLES'!$A$5:$J$1200,10,FALSE)</f>
        <v>0</v>
      </c>
      <c r="F3703" s="15"/>
    </row>
    <row r="3704" spans="1:6" x14ac:dyDescent="0.2">
      <c r="A3704" s="13">
        <f t="shared" ref="A3704" si="1265">A3703+1</f>
        <v>618</v>
      </c>
      <c r="B3704" s="14">
        <f>IFERROR(VLOOKUP(A3704,'VENTES ANNUELLES'!$A$5:$J$1200,2,FALSE),"")</f>
        <v>0</v>
      </c>
      <c r="C3704" s="13">
        <f>IFERROR(VLOOKUP(A3704,'VENTES ANNUELLES'!$A$5:$J$1200,3,FALSE),"")</f>
        <v>0</v>
      </c>
      <c r="D3704" s="13">
        <f>'VENTES ANNUELLES'!$M$18</f>
        <v>707100</v>
      </c>
      <c r="E3704" s="15"/>
      <c r="F3704" s="15">
        <f>VLOOKUP(A3704,'VENTES ANNUELLES'!$A$5:$J$1200,4,FALSE)</f>
        <v>0</v>
      </c>
    </row>
    <row r="3705" spans="1:6" x14ac:dyDescent="0.2">
      <c r="A3705" s="13">
        <f t="shared" ref="A3705" si="1266">A3704</f>
        <v>618</v>
      </c>
      <c r="B3705" s="14">
        <f>IFERROR(VLOOKUP(A3705,'VENTES ANNUELLES'!$A$5:$J$1200,2,FALSE),"")</f>
        <v>0</v>
      </c>
      <c r="C3705" s="13">
        <f>IFERROR(VLOOKUP(A3705,'VENTES ANNUELLES'!$A$5:$J$1200,3,FALSE),"")</f>
        <v>0</v>
      </c>
      <c r="D3705" s="13">
        <f>'VENTES ANNUELLES'!$M$19</f>
        <v>707200</v>
      </c>
      <c r="E3705" s="15"/>
      <c r="F3705" s="15">
        <f>VLOOKUP(A3705,'VENTES ANNUELLES'!$A$5:$J$1200,5,FALSE)</f>
        <v>0</v>
      </c>
    </row>
    <row r="3706" spans="1:6" x14ac:dyDescent="0.2">
      <c r="A3706" s="13">
        <f t="shared" si="1264"/>
        <v>618</v>
      </c>
      <c r="B3706" s="14">
        <f>IFERROR(VLOOKUP(A3706,'VENTES ANNUELLES'!$A$5:$J$1200,2,FALSE),"")</f>
        <v>0</v>
      </c>
      <c r="C3706" s="13">
        <f>IFERROR(VLOOKUP(A3706,'VENTES ANNUELLES'!$A$5:$J$1200,3,FALSE),"")</f>
        <v>0</v>
      </c>
      <c r="D3706" s="13">
        <f>'VENTES ANNUELLES'!$M$20</f>
        <v>707300</v>
      </c>
      <c r="E3706" s="15"/>
      <c r="F3706" s="15">
        <f>VLOOKUP(A3706,'VENTES ANNUELLES'!$A$5:$J$1200,6,FALSE)</f>
        <v>0</v>
      </c>
    </row>
    <row r="3707" spans="1:6" x14ac:dyDescent="0.2">
      <c r="A3707" s="13">
        <f t="shared" si="1264"/>
        <v>618</v>
      </c>
      <c r="B3707" s="14">
        <f>IFERROR(VLOOKUP(A3707,'VENTES ANNUELLES'!$A$5:$J$1200,2,FALSE),"")</f>
        <v>0</v>
      </c>
      <c r="C3707" s="13">
        <f>IFERROR(VLOOKUP(A3707,'VENTES ANNUELLES'!$A$5:$J$1200,3,FALSE),"")</f>
        <v>0</v>
      </c>
      <c r="D3707" s="13">
        <f>'VENTES ANNUELLES'!$M$21</f>
        <v>707400</v>
      </c>
      <c r="E3707" s="15"/>
      <c r="F3707" s="15">
        <f>VLOOKUP(A3707,'VENTES ANNUELLES'!$A$5:$J$1200,7,FALSE)</f>
        <v>0</v>
      </c>
    </row>
    <row r="3708" spans="1:6" x14ac:dyDescent="0.2">
      <c r="A3708" s="13">
        <f t="shared" si="1264"/>
        <v>618</v>
      </c>
      <c r="B3708" s="14">
        <f>IFERROR(VLOOKUP(A3708,'VENTES ANNUELLES'!$A$5:$J$1200,2,FALSE),"")</f>
        <v>0</v>
      </c>
      <c r="C3708" s="13">
        <f>IFERROR(VLOOKUP(A3708,'VENTES ANNUELLES'!$A$5:$J$1200,3,FALSE),"")</f>
        <v>0</v>
      </c>
      <c r="D3708" s="13">
        <f>'VENTES ANNUELLES'!$M$22</f>
        <v>445710</v>
      </c>
      <c r="E3708" s="15"/>
      <c r="F3708" s="15">
        <f>VLOOKUP(A3708,'VENTES ANNUELLES'!$A$5:$J$1200,9,FALSE)</f>
        <v>0</v>
      </c>
    </row>
    <row r="3709" spans="1:6" x14ac:dyDescent="0.2">
      <c r="A3709" s="13">
        <f t="shared" si="1264"/>
        <v>618</v>
      </c>
      <c r="B3709" s="14">
        <f>IFERROR(VLOOKUP(A3709,'VENTES ANNUELLES'!$A$5:$J$1200,2,FALSE),"")</f>
        <v>0</v>
      </c>
      <c r="C3709" s="13">
        <f>IFERROR(VLOOKUP(A3709,'VENTES ANNUELLES'!$A$5:$J$1200,3,FALSE),"")</f>
        <v>0</v>
      </c>
      <c r="D3709" s="13" t="str">
        <f>IFERROR(VLOOKUP(C3709,'VENTES ANNUELLES'!$L$5:$M$15,2,FALSE),"")</f>
        <v/>
      </c>
      <c r="E3709" s="15">
        <f>VLOOKUP(A3709,'VENTES ANNUELLES'!$A$5:$J$1200,10,FALSE)</f>
        <v>0</v>
      </c>
      <c r="F3709" s="15"/>
    </row>
    <row r="3710" spans="1:6" x14ac:dyDescent="0.2">
      <c r="A3710" s="13">
        <f t="shared" ref="A3710" si="1267">A3709+1</f>
        <v>619</v>
      </c>
      <c r="B3710" s="14">
        <f>IFERROR(VLOOKUP(A3710,'VENTES ANNUELLES'!$A$5:$J$1200,2,FALSE),"")</f>
        <v>0</v>
      </c>
      <c r="C3710" s="13">
        <f>IFERROR(VLOOKUP(A3710,'VENTES ANNUELLES'!$A$5:$J$1200,3,FALSE),"")</f>
        <v>0</v>
      </c>
      <c r="D3710" s="13">
        <f>'VENTES ANNUELLES'!$M$18</f>
        <v>707100</v>
      </c>
      <c r="E3710" s="15"/>
      <c r="F3710" s="15">
        <f>VLOOKUP(A3710,'VENTES ANNUELLES'!$A$5:$J$1200,4,FALSE)</f>
        <v>0</v>
      </c>
    </row>
    <row r="3711" spans="1:6" x14ac:dyDescent="0.2">
      <c r="A3711" s="13">
        <f t="shared" ref="A3711" si="1268">A3710</f>
        <v>619</v>
      </c>
      <c r="B3711" s="14">
        <f>IFERROR(VLOOKUP(A3711,'VENTES ANNUELLES'!$A$5:$J$1200,2,FALSE),"")</f>
        <v>0</v>
      </c>
      <c r="C3711" s="13">
        <f>IFERROR(VLOOKUP(A3711,'VENTES ANNUELLES'!$A$5:$J$1200,3,FALSE),"")</f>
        <v>0</v>
      </c>
      <c r="D3711" s="13">
        <f>'VENTES ANNUELLES'!$M$19</f>
        <v>707200</v>
      </c>
      <c r="E3711" s="15"/>
      <c r="F3711" s="15">
        <f>VLOOKUP(A3711,'VENTES ANNUELLES'!$A$5:$J$1200,5,FALSE)</f>
        <v>0</v>
      </c>
    </row>
    <row r="3712" spans="1:6" x14ac:dyDescent="0.2">
      <c r="A3712" s="13">
        <f t="shared" si="1264"/>
        <v>619</v>
      </c>
      <c r="B3712" s="14">
        <f>IFERROR(VLOOKUP(A3712,'VENTES ANNUELLES'!$A$5:$J$1200,2,FALSE),"")</f>
        <v>0</v>
      </c>
      <c r="C3712" s="13">
        <f>IFERROR(VLOOKUP(A3712,'VENTES ANNUELLES'!$A$5:$J$1200,3,FALSE),"")</f>
        <v>0</v>
      </c>
      <c r="D3712" s="13">
        <f>'VENTES ANNUELLES'!$M$20</f>
        <v>707300</v>
      </c>
      <c r="E3712" s="15"/>
      <c r="F3712" s="15">
        <f>VLOOKUP(A3712,'VENTES ANNUELLES'!$A$5:$J$1200,6,FALSE)</f>
        <v>0</v>
      </c>
    </row>
    <row r="3713" spans="1:6" x14ac:dyDescent="0.2">
      <c r="A3713" s="13">
        <f t="shared" si="1264"/>
        <v>619</v>
      </c>
      <c r="B3713" s="14">
        <f>IFERROR(VLOOKUP(A3713,'VENTES ANNUELLES'!$A$5:$J$1200,2,FALSE),"")</f>
        <v>0</v>
      </c>
      <c r="C3713" s="13">
        <f>IFERROR(VLOOKUP(A3713,'VENTES ANNUELLES'!$A$5:$J$1200,3,FALSE),"")</f>
        <v>0</v>
      </c>
      <c r="D3713" s="13">
        <f>'VENTES ANNUELLES'!$M$21</f>
        <v>707400</v>
      </c>
      <c r="E3713" s="15"/>
      <c r="F3713" s="15">
        <f>VLOOKUP(A3713,'VENTES ANNUELLES'!$A$5:$J$1200,7,FALSE)</f>
        <v>0</v>
      </c>
    </row>
    <row r="3714" spans="1:6" x14ac:dyDescent="0.2">
      <c r="A3714" s="13">
        <f t="shared" si="1264"/>
        <v>619</v>
      </c>
      <c r="B3714" s="14">
        <f>IFERROR(VLOOKUP(A3714,'VENTES ANNUELLES'!$A$5:$J$1200,2,FALSE),"")</f>
        <v>0</v>
      </c>
      <c r="C3714" s="13">
        <f>IFERROR(VLOOKUP(A3714,'VENTES ANNUELLES'!$A$5:$J$1200,3,FALSE),"")</f>
        <v>0</v>
      </c>
      <c r="D3714" s="13">
        <f>'VENTES ANNUELLES'!$M$22</f>
        <v>445710</v>
      </c>
      <c r="E3714" s="15"/>
      <c r="F3714" s="15">
        <f>VLOOKUP(A3714,'VENTES ANNUELLES'!$A$5:$J$1200,9,FALSE)</f>
        <v>0</v>
      </c>
    </row>
    <row r="3715" spans="1:6" x14ac:dyDescent="0.2">
      <c r="A3715" s="13">
        <f t="shared" si="1264"/>
        <v>619</v>
      </c>
      <c r="B3715" s="14">
        <f>IFERROR(VLOOKUP(A3715,'VENTES ANNUELLES'!$A$5:$J$1200,2,FALSE),"")</f>
        <v>0</v>
      </c>
      <c r="C3715" s="13">
        <f>IFERROR(VLOOKUP(A3715,'VENTES ANNUELLES'!$A$5:$J$1200,3,FALSE),"")</f>
        <v>0</v>
      </c>
      <c r="D3715" s="13" t="str">
        <f>IFERROR(VLOOKUP(C3715,'VENTES ANNUELLES'!$L$5:$M$15,2,FALSE),"")</f>
        <v/>
      </c>
      <c r="E3715" s="15">
        <f>VLOOKUP(A3715,'VENTES ANNUELLES'!$A$5:$J$1200,10,FALSE)</f>
        <v>0</v>
      </c>
      <c r="F3715" s="15"/>
    </row>
    <row r="3716" spans="1:6" x14ac:dyDescent="0.2">
      <c r="A3716" s="13">
        <f t="shared" ref="A3716" si="1269">A3715+1</f>
        <v>620</v>
      </c>
      <c r="B3716" s="14">
        <f>IFERROR(VLOOKUP(A3716,'VENTES ANNUELLES'!$A$5:$J$1200,2,FALSE),"")</f>
        <v>0</v>
      </c>
      <c r="C3716" s="13">
        <f>IFERROR(VLOOKUP(A3716,'VENTES ANNUELLES'!$A$5:$J$1200,3,FALSE),"")</f>
        <v>0</v>
      </c>
      <c r="D3716" s="13">
        <f>'VENTES ANNUELLES'!$M$18</f>
        <v>707100</v>
      </c>
      <c r="E3716" s="15"/>
      <c r="F3716" s="15">
        <f>VLOOKUP(A3716,'VENTES ANNUELLES'!$A$5:$J$1200,4,FALSE)</f>
        <v>0</v>
      </c>
    </row>
    <row r="3717" spans="1:6" x14ac:dyDescent="0.2">
      <c r="A3717" s="13">
        <f t="shared" ref="A3717" si="1270">A3716</f>
        <v>620</v>
      </c>
      <c r="B3717" s="14">
        <f>IFERROR(VLOOKUP(A3717,'VENTES ANNUELLES'!$A$5:$J$1200,2,FALSE),"")</f>
        <v>0</v>
      </c>
      <c r="C3717" s="13">
        <f>IFERROR(VLOOKUP(A3717,'VENTES ANNUELLES'!$A$5:$J$1200,3,FALSE),"")</f>
        <v>0</v>
      </c>
      <c r="D3717" s="13">
        <f>'VENTES ANNUELLES'!$M$19</f>
        <v>707200</v>
      </c>
      <c r="E3717" s="15"/>
      <c r="F3717" s="15">
        <f>VLOOKUP(A3717,'VENTES ANNUELLES'!$A$5:$J$1200,5,FALSE)</f>
        <v>0</v>
      </c>
    </row>
    <row r="3718" spans="1:6" x14ac:dyDescent="0.2">
      <c r="A3718" s="13">
        <f t="shared" si="1264"/>
        <v>620</v>
      </c>
      <c r="B3718" s="14">
        <f>IFERROR(VLOOKUP(A3718,'VENTES ANNUELLES'!$A$5:$J$1200,2,FALSE),"")</f>
        <v>0</v>
      </c>
      <c r="C3718" s="13">
        <f>IFERROR(VLOOKUP(A3718,'VENTES ANNUELLES'!$A$5:$J$1200,3,FALSE),"")</f>
        <v>0</v>
      </c>
      <c r="D3718" s="13">
        <f>'VENTES ANNUELLES'!$M$20</f>
        <v>707300</v>
      </c>
      <c r="E3718" s="15"/>
      <c r="F3718" s="15">
        <f>VLOOKUP(A3718,'VENTES ANNUELLES'!$A$5:$J$1200,6,FALSE)</f>
        <v>0</v>
      </c>
    </row>
    <row r="3719" spans="1:6" x14ac:dyDescent="0.2">
      <c r="A3719" s="13">
        <f t="shared" si="1264"/>
        <v>620</v>
      </c>
      <c r="B3719" s="14">
        <f>IFERROR(VLOOKUP(A3719,'VENTES ANNUELLES'!$A$5:$J$1200,2,FALSE),"")</f>
        <v>0</v>
      </c>
      <c r="C3719" s="13">
        <f>IFERROR(VLOOKUP(A3719,'VENTES ANNUELLES'!$A$5:$J$1200,3,FALSE),"")</f>
        <v>0</v>
      </c>
      <c r="D3719" s="13">
        <f>'VENTES ANNUELLES'!$M$21</f>
        <v>707400</v>
      </c>
      <c r="E3719" s="15"/>
      <c r="F3719" s="15">
        <f>VLOOKUP(A3719,'VENTES ANNUELLES'!$A$5:$J$1200,7,FALSE)</f>
        <v>0</v>
      </c>
    </row>
    <row r="3720" spans="1:6" x14ac:dyDescent="0.2">
      <c r="A3720" s="13">
        <f t="shared" si="1264"/>
        <v>620</v>
      </c>
      <c r="B3720" s="14">
        <f>IFERROR(VLOOKUP(A3720,'VENTES ANNUELLES'!$A$5:$J$1200,2,FALSE),"")</f>
        <v>0</v>
      </c>
      <c r="C3720" s="13">
        <f>IFERROR(VLOOKUP(A3720,'VENTES ANNUELLES'!$A$5:$J$1200,3,FALSE),"")</f>
        <v>0</v>
      </c>
      <c r="D3720" s="13">
        <f>'VENTES ANNUELLES'!$M$22</f>
        <v>445710</v>
      </c>
      <c r="E3720" s="15"/>
      <c r="F3720" s="15">
        <f>VLOOKUP(A3720,'VENTES ANNUELLES'!$A$5:$J$1200,9,FALSE)</f>
        <v>0</v>
      </c>
    </row>
    <row r="3721" spans="1:6" x14ac:dyDescent="0.2">
      <c r="A3721" s="13">
        <f t="shared" si="1264"/>
        <v>620</v>
      </c>
      <c r="B3721" s="14">
        <f>IFERROR(VLOOKUP(A3721,'VENTES ANNUELLES'!$A$5:$J$1200,2,FALSE),"")</f>
        <v>0</v>
      </c>
      <c r="C3721" s="13">
        <f>IFERROR(VLOOKUP(A3721,'VENTES ANNUELLES'!$A$5:$J$1200,3,FALSE),"")</f>
        <v>0</v>
      </c>
      <c r="D3721" s="13" t="str">
        <f>IFERROR(VLOOKUP(C3721,'VENTES ANNUELLES'!$L$5:$M$15,2,FALSE),"")</f>
        <v/>
      </c>
      <c r="E3721" s="15">
        <f>VLOOKUP(A3721,'VENTES ANNUELLES'!$A$5:$J$1200,10,FALSE)</f>
        <v>0</v>
      </c>
      <c r="F3721" s="15"/>
    </row>
    <row r="3722" spans="1:6" x14ac:dyDescent="0.2">
      <c r="A3722" s="13">
        <f t="shared" ref="A3722" si="1271">A3721+1</f>
        <v>621</v>
      </c>
      <c r="B3722" s="14">
        <f>IFERROR(VLOOKUP(A3722,'VENTES ANNUELLES'!$A$5:$J$1200,2,FALSE),"")</f>
        <v>0</v>
      </c>
      <c r="C3722" s="13">
        <f>IFERROR(VLOOKUP(A3722,'VENTES ANNUELLES'!$A$5:$J$1200,3,FALSE),"")</f>
        <v>0</v>
      </c>
      <c r="D3722" s="13">
        <f>'VENTES ANNUELLES'!$M$18</f>
        <v>707100</v>
      </c>
      <c r="E3722" s="15"/>
      <c r="F3722" s="15">
        <f>VLOOKUP(A3722,'VENTES ANNUELLES'!$A$5:$J$1200,4,FALSE)</f>
        <v>0</v>
      </c>
    </row>
    <row r="3723" spans="1:6" x14ac:dyDescent="0.2">
      <c r="A3723" s="13">
        <f t="shared" ref="A3723" si="1272">A3722</f>
        <v>621</v>
      </c>
      <c r="B3723" s="14">
        <f>IFERROR(VLOOKUP(A3723,'VENTES ANNUELLES'!$A$5:$J$1200,2,FALSE),"")</f>
        <v>0</v>
      </c>
      <c r="C3723" s="13">
        <f>IFERROR(VLOOKUP(A3723,'VENTES ANNUELLES'!$A$5:$J$1200,3,FALSE),"")</f>
        <v>0</v>
      </c>
      <c r="D3723" s="13">
        <f>'VENTES ANNUELLES'!$M$19</f>
        <v>707200</v>
      </c>
      <c r="E3723" s="15"/>
      <c r="F3723" s="15">
        <f>VLOOKUP(A3723,'VENTES ANNUELLES'!$A$5:$J$1200,5,FALSE)</f>
        <v>0</v>
      </c>
    </row>
    <row r="3724" spans="1:6" x14ac:dyDescent="0.2">
      <c r="A3724" s="13">
        <f t="shared" si="1264"/>
        <v>621</v>
      </c>
      <c r="B3724" s="14">
        <f>IFERROR(VLOOKUP(A3724,'VENTES ANNUELLES'!$A$5:$J$1200,2,FALSE),"")</f>
        <v>0</v>
      </c>
      <c r="C3724" s="13">
        <f>IFERROR(VLOOKUP(A3724,'VENTES ANNUELLES'!$A$5:$J$1200,3,FALSE),"")</f>
        <v>0</v>
      </c>
      <c r="D3724" s="13">
        <f>'VENTES ANNUELLES'!$M$20</f>
        <v>707300</v>
      </c>
      <c r="E3724" s="15"/>
      <c r="F3724" s="15">
        <f>VLOOKUP(A3724,'VENTES ANNUELLES'!$A$5:$J$1200,6,FALSE)</f>
        <v>0</v>
      </c>
    </row>
    <row r="3725" spans="1:6" x14ac:dyDescent="0.2">
      <c r="A3725" s="13">
        <f t="shared" si="1264"/>
        <v>621</v>
      </c>
      <c r="B3725" s="14">
        <f>IFERROR(VLOOKUP(A3725,'VENTES ANNUELLES'!$A$5:$J$1200,2,FALSE),"")</f>
        <v>0</v>
      </c>
      <c r="C3725" s="13">
        <f>IFERROR(VLOOKUP(A3725,'VENTES ANNUELLES'!$A$5:$J$1200,3,FALSE),"")</f>
        <v>0</v>
      </c>
      <c r="D3725" s="13">
        <f>'VENTES ANNUELLES'!$M$21</f>
        <v>707400</v>
      </c>
      <c r="E3725" s="15"/>
      <c r="F3725" s="15">
        <f>VLOOKUP(A3725,'VENTES ANNUELLES'!$A$5:$J$1200,7,FALSE)</f>
        <v>0</v>
      </c>
    </row>
    <row r="3726" spans="1:6" x14ac:dyDescent="0.2">
      <c r="A3726" s="13">
        <f t="shared" si="1264"/>
        <v>621</v>
      </c>
      <c r="B3726" s="14">
        <f>IFERROR(VLOOKUP(A3726,'VENTES ANNUELLES'!$A$5:$J$1200,2,FALSE),"")</f>
        <v>0</v>
      </c>
      <c r="C3726" s="13">
        <f>IFERROR(VLOOKUP(A3726,'VENTES ANNUELLES'!$A$5:$J$1200,3,FALSE),"")</f>
        <v>0</v>
      </c>
      <c r="D3726" s="13">
        <f>'VENTES ANNUELLES'!$M$22</f>
        <v>445710</v>
      </c>
      <c r="E3726" s="15"/>
      <c r="F3726" s="15">
        <f>VLOOKUP(A3726,'VENTES ANNUELLES'!$A$5:$J$1200,9,FALSE)</f>
        <v>0</v>
      </c>
    </row>
    <row r="3727" spans="1:6" x14ac:dyDescent="0.2">
      <c r="A3727" s="13">
        <f t="shared" si="1264"/>
        <v>621</v>
      </c>
      <c r="B3727" s="14">
        <f>IFERROR(VLOOKUP(A3727,'VENTES ANNUELLES'!$A$5:$J$1200,2,FALSE),"")</f>
        <v>0</v>
      </c>
      <c r="C3727" s="13">
        <f>IFERROR(VLOOKUP(A3727,'VENTES ANNUELLES'!$A$5:$J$1200,3,FALSE),"")</f>
        <v>0</v>
      </c>
      <c r="D3727" s="13" t="str">
        <f>IFERROR(VLOOKUP(C3727,'VENTES ANNUELLES'!$L$5:$M$15,2,FALSE),"")</f>
        <v/>
      </c>
      <c r="E3727" s="15">
        <f>VLOOKUP(A3727,'VENTES ANNUELLES'!$A$5:$J$1200,10,FALSE)</f>
        <v>0</v>
      </c>
      <c r="F3727" s="15"/>
    </row>
    <row r="3728" spans="1:6" x14ac:dyDescent="0.2">
      <c r="A3728" s="13">
        <f t="shared" ref="A3728" si="1273">A3727+1</f>
        <v>622</v>
      </c>
      <c r="B3728" s="14">
        <f>IFERROR(VLOOKUP(A3728,'VENTES ANNUELLES'!$A$5:$J$1200,2,FALSE),"")</f>
        <v>0</v>
      </c>
      <c r="C3728" s="13">
        <f>IFERROR(VLOOKUP(A3728,'VENTES ANNUELLES'!$A$5:$J$1200,3,FALSE),"")</f>
        <v>0</v>
      </c>
      <c r="D3728" s="13">
        <f>'VENTES ANNUELLES'!$M$18</f>
        <v>707100</v>
      </c>
      <c r="E3728" s="15"/>
      <c r="F3728" s="15">
        <f>VLOOKUP(A3728,'VENTES ANNUELLES'!$A$5:$J$1200,4,FALSE)</f>
        <v>0</v>
      </c>
    </row>
    <row r="3729" spans="1:6" x14ac:dyDescent="0.2">
      <c r="A3729" s="13">
        <f t="shared" ref="A3729" si="1274">A3728</f>
        <v>622</v>
      </c>
      <c r="B3729" s="14">
        <f>IFERROR(VLOOKUP(A3729,'VENTES ANNUELLES'!$A$5:$J$1200,2,FALSE),"")</f>
        <v>0</v>
      </c>
      <c r="C3729" s="13">
        <f>IFERROR(VLOOKUP(A3729,'VENTES ANNUELLES'!$A$5:$J$1200,3,FALSE),"")</f>
        <v>0</v>
      </c>
      <c r="D3729" s="13">
        <f>'VENTES ANNUELLES'!$M$19</f>
        <v>707200</v>
      </c>
      <c r="E3729" s="15"/>
      <c r="F3729" s="15">
        <f>VLOOKUP(A3729,'VENTES ANNUELLES'!$A$5:$J$1200,5,FALSE)</f>
        <v>0</v>
      </c>
    </row>
    <row r="3730" spans="1:6" x14ac:dyDescent="0.2">
      <c r="A3730" s="13">
        <f t="shared" si="1264"/>
        <v>622</v>
      </c>
      <c r="B3730" s="14">
        <f>IFERROR(VLOOKUP(A3730,'VENTES ANNUELLES'!$A$5:$J$1200,2,FALSE),"")</f>
        <v>0</v>
      </c>
      <c r="C3730" s="13">
        <f>IFERROR(VLOOKUP(A3730,'VENTES ANNUELLES'!$A$5:$J$1200,3,FALSE),"")</f>
        <v>0</v>
      </c>
      <c r="D3730" s="13">
        <f>'VENTES ANNUELLES'!$M$20</f>
        <v>707300</v>
      </c>
      <c r="E3730" s="15"/>
      <c r="F3730" s="15">
        <f>VLOOKUP(A3730,'VENTES ANNUELLES'!$A$5:$J$1200,6,FALSE)</f>
        <v>0</v>
      </c>
    </row>
    <row r="3731" spans="1:6" x14ac:dyDescent="0.2">
      <c r="A3731" s="13">
        <f t="shared" si="1264"/>
        <v>622</v>
      </c>
      <c r="B3731" s="14">
        <f>IFERROR(VLOOKUP(A3731,'VENTES ANNUELLES'!$A$5:$J$1200,2,FALSE),"")</f>
        <v>0</v>
      </c>
      <c r="C3731" s="13">
        <f>IFERROR(VLOOKUP(A3731,'VENTES ANNUELLES'!$A$5:$J$1200,3,FALSE),"")</f>
        <v>0</v>
      </c>
      <c r="D3731" s="13">
        <f>'VENTES ANNUELLES'!$M$21</f>
        <v>707400</v>
      </c>
      <c r="E3731" s="15"/>
      <c r="F3731" s="15">
        <f>VLOOKUP(A3731,'VENTES ANNUELLES'!$A$5:$J$1200,7,FALSE)</f>
        <v>0</v>
      </c>
    </row>
    <row r="3732" spans="1:6" x14ac:dyDescent="0.2">
      <c r="A3732" s="13">
        <f t="shared" si="1264"/>
        <v>622</v>
      </c>
      <c r="B3732" s="14">
        <f>IFERROR(VLOOKUP(A3732,'VENTES ANNUELLES'!$A$5:$J$1200,2,FALSE),"")</f>
        <v>0</v>
      </c>
      <c r="C3732" s="13">
        <f>IFERROR(VLOOKUP(A3732,'VENTES ANNUELLES'!$A$5:$J$1200,3,FALSE),"")</f>
        <v>0</v>
      </c>
      <c r="D3732" s="13">
        <f>'VENTES ANNUELLES'!$M$22</f>
        <v>445710</v>
      </c>
      <c r="E3732" s="15"/>
      <c r="F3732" s="15">
        <f>VLOOKUP(A3732,'VENTES ANNUELLES'!$A$5:$J$1200,9,FALSE)</f>
        <v>0</v>
      </c>
    </row>
    <row r="3733" spans="1:6" x14ac:dyDescent="0.2">
      <c r="A3733" s="13">
        <f t="shared" si="1264"/>
        <v>622</v>
      </c>
      <c r="B3733" s="14">
        <f>IFERROR(VLOOKUP(A3733,'VENTES ANNUELLES'!$A$5:$J$1200,2,FALSE),"")</f>
        <v>0</v>
      </c>
      <c r="C3733" s="13">
        <f>IFERROR(VLOOKUP(A3733,'VENTES ANNUELLES'!$A$5:$J$1200,3,FALSE),"")</f>
        <v>0</v>
      </c>
      <c r="D3733" s="13" t="str">
        <f>IFERROR(VLOOKUP(C3733,'VENTES ANNUELLES'!$L$5:$M$15,2,FALSE),"")</f>
        <v/>
      </c>
      <c r="E3733" s="15">
        <f>VLOOKUP(A3733,'VENTES ANNUELLES'!$A$5:$J$1200,10,FALSE)</f>
        <v>0</v>
      </c>
      <c r="F3733" s="15"/>
    </row>
    <row r="3734" spans="1:6" x14ac:dyDescent="0.2">
      <c r="A3734" s="13">
        <f t="shared" ref="A3734" si="1275">A3733+1</f>
        <v>623</v>
      </c>
      <c r="B3734" s="14">
        <f>IFERROR(VLOOKUP(A3734,'VENTES ANNUELLES'!$A$5:$J$1200,2,FALSE),"")</f>
        <v>0</v>
      </c>
      <c r="C3734" s="13">
        <f>IFERROR(VLOOKUP(A3734,'VENTES ANNUELLES'!$A$5:$J$1200,3,FALSE),"")</f>
        <v>0</v>
      </c>
      <c r="D3734" s="13">
        <f>'VENTES ANNUELLES'!$M$18</f>
        <v>707100</v>
      </c>
      <c r="E3734" s="15"/>
      <c r="F3734" s="15">
        <f>VLOOKUP(A3734,'VENTES ANNUELLES'!$A$5:$J$1200,4,FALSE)</f>
        <v>0</v>
      </c>
    </row>
    <row r="3735" spans="1:6" x14ac:dyDescent="0.2">
      <c r="A3735" s="13">
        <f t="shared" ref="A3735" si="1276">A3734</f>
        <v>623</v>
      </c>
      <c r="B3735" s="14">
        <f>IFERROR(VLOOKUP(A3735,'VENTES ANNUELLES'!$A$5:$J$1200,2,FALSE),"")</f>
        <v>0</v>
      </c>
      <c r="C3735" s="13">
        <f>IFERROR(VLOOKUP(A3735,'VENTES ANNUELLES'!$A$5:$J$1200,3,FALSE),"")</f>
        <v>0</v>
      </c>
      <c r="D3735" s="13">
        <f>'VENTES ANNUELLES'!$M$19</f>
        <v>707200</v>
      </c>
      <c r="E3735" s="15"/>
      <c r="F3735" s="15">
        <f>VLOOKUP(A3735,'VENTES ANNUELLES'!$A$5:$J$1200,5,FALSE)</f>
        <v>0</v>
      </c>
    </row>
    <row r="3736" spans="1:6" x14ac:dyDescent="0.2">
      <c r="A3736" s="13">
        <f t="shared" si="1264"/>
        <v>623</v>
      </c>
      <c r="B3736" s="14">
        <f>IFERROR(VLOOKUP(A3736,'VENTES ANNUELLES'!$A$5:$J$1200,2,FALSE),"")</f>
        <v>0</v>
      </c>
      <c r="C3736" s="13">
        <f>IFERROR(VLOOKUP(A3736,'VENTES ANNUELLES'!$A$5:$J$1200,3,FALSE),"")</f>
        <v>0</v>
      </c>
      <c r="D3736" s="13">
        <f>'VENTES ANNUELLES'!$M$20</f>
        <v>707300</v>
      </c>
      <c r="E3736" s="15"/>
      <c r="F3736" s="15">
        <f>VLOOKUP(A3736,'VENTES ANNUELLES'!$A$5:$J$1200,6,FALSE)</f>
        <v>0</v>
      </c>
    </row>
    <row r="3737" spans="1:6" x14ac:dyDescent="0.2">
      <c r="A3737" s="13">
        <f t="shared" si="1264"/>
        <v>623</v>
      </c>
      <c r="B3737" s="14">
        <f>IFERROR(VLOOKUP(A3737,'VENTES ANNUELLES'!$A$5:$J$1200,2,FALSE),"")</f>
        <v>0</v>
      </c>
      <c r="C3737" s="13">
        <f>IFERROR(VLOOKUP(A3737,'VENTES ANNUELLES'!$A$5:$J$1200,3,FALSE),"")</f>
        <v>0</v>
      </c>
      <c r="D3737" s="13">
        <f>'VENTES ANNUELLES'!$M$21</f>
        <v>707400</v>
      </c>
      <c r="E3737" s="15"/>
      <c r="F3737" s="15">
        <f>VLOOKUP(A3737,'VENTES ANNUELLES'!$A$5:$J$1200,7,FALSE)</f>
        <v>0</v>
      </c>
    </row>
    <row r="3738" spans="1:6" x14ac:dyDescent="0.2">
      <c r="A3738" s="13">
        <f t="shared" si="1264"/>
        <v>623</v>
      </c>
      <c r="B3738" s="14">
        <f>IFERROR(VLOOKUP(A3738,'VENTES ANNUELLES'!$A$5:$J$1200,2,FALSE),"")</f>
        <v>0</v>
      </c>
      <c r="C3738" s="13">
        <f>IFERROR(VLOOKUP(A3738,'VENTES ANNUELLES'!$A$5:$J$1200,3,FALSE),"")</f>
        <v>0</v>
      </c>
      <c r="D3738" s="13">
        <f>'VENTES ANNUELLES'!$M$22</f>
        <v>445710</v>
      </c>
      <c r="E3738" s="15"/>
      <c r="F3738" s="15">
        <f>VLOOKUP(A3738,'VENTES ANNUELLES'!$A$5:$J$1200,9,FALSE)</f>
        <v>0</v>
      </c>
    </row>
    <row r="3739" spans="1:6" x14ac:dyDescent="0.2">
      <c r="A3739" s="13">
        <f t="shared" si="1264"/>
        <v>623</v>
      </c>
      <c r="B3739" s="14">
        <f>IFERROR(VLOOKUP(A3739,'VENTES ANNUELLES'!$A$5:$J$1200,2,FALSE),"")</f>
        <v>0</v>
      </c>
      <c r="C3739" s="13">
        <f>IFERROR(VLOOKUP(A3739,'VENTES ANNUELLES'!$A$5:$J$1200,3,FALSE),"")</f>
        <v>0</v>
      </c>
      <c r="D3739" s="13" t="str">
        <f>IFERROR(VLOOKUP(C3739,'VENTES ANNUELLES'!$L$5:$M$15,2,FALSE),"")</f>
        <v/>
      </c>
      <c r="E3739" s="15">
        <f>VLOOKUP(A3739,'VENTES ANNUELLES'!$A$5:$J$1200,10,FALSE)</f>
        <v>0</v>
      </c>
      <c r="F3739" s="15"/>
    </row>
    <row r="3740" spans="1:6" x14ac:dyDescent="0.2">
      <c r="A3740" s="13">
        <f t="shared" ref="A3740" si="1277">A3739+1</f>
        <v>624</v>
      </c>
      <c r="B3740" s="14">
        <f>IFERROR(VLOOKUP(A3740,'VENTES ANNUELLES'!$A$5:$J$1200,2,FALSE),"")</f>
        <v>0</v>
      </c>
      <c r="C3740" s="13">
        <f>IFERROR(VLOOKUP(A3740,'VENTES ANNUELLES'!$A$5:$J$1200,3,FALSE),"")</f>
        <v>0</v>
      </c>
      <c r="D3740" s="13">
        <f>'VENTES ANNUELLES'!$M$18</f>
        <v>707100</v>
      </c>
      <c r="E3740" s="15"/>
      <c r="F3740" s="15">
        <f>VLOOKUP(A3740,'VENTES ANNUELLES'!$A$5:$J$1200,4,FALSE)</f>
        <v>0</v>
      </c>
    </row>
    <row r="3741" spans="1:6" x14ac:dyDescent="0.2">
      <c r="A3741" s="13">
        <f t="shared" ref="A3741" si="1278">A3740</f>
        <v>624</v>
      </c>
      <c r="B3741" s="14">
        <f>IFERROR(VLOOKUP(A3741,'VENTES ANNUELLES'!$A$5:$J$1200,2,FALSE),"")</f>
        <v>0</v>
      </c>
      <c r="C3741" s="13">
        <f>IFERROR(VLOOKUP(A3741,'VENTES ANNUELLES'!$A$5:$J$1200,3,FALSE),"")</f>
        <v>0</v>
      </c>
      <c r="D3741" s="13">
        <f>'VENTES ANNUELLES'!$M$19</f>
        <v>707200</v>
      </c>
      <c r="E3741" s="15"/>
      <c r="F3741" s="15">
        <f>VLOOKUP(A3741,'VENTES ANNUELLES'!$A$5:$J$1200,5,FALSE)</f>
        <v>0</v>
      </c>
    </row>
    <row r="3742" spans="1:6" x14ac:dyDescent="0.2">
      <c r="A3742" s="13">
        <f t="shared" si="1264"/>
        <v>624</v>
      </c>
      <c r="B3742" s="14">
        <f>IFERROR(VLOOKUP(A3742,'VENTES ANNUELLES'!$A$5:$J$1200,2,FALSE),"")</f>
        <v>0</v>
      </c>
      <c r="C3742" s="13">
        <f>IFERROR(VLOOKUP(A3742,'VENTES ANNUELLES'!$A$5:$J$1200,3,FALSE),"")</f>
        <v>0</v>
      </c>
      <c r="D3742" s="13">
        <f>'VENTES ANNUELLES'!$M$20</f>
        <v>707300</v>
      </c>
      <c r="E3742" s="15"/>
      <c r="F3742" s="15">
        <f>VLOOKUP(A3742,'VENTES ANNUELLES'!$A$5:$J$1200,6,FALSE)</f>
        <v>0</v>
      </c>
    </row>
    <row r="3743" spans="1:6" x14ac:dyDescent="0.2">
      <c r="A3743" s="13">
        <f t="shared" si="1264"/>
        <v>624</v>
      </c>
      <c r="B3743" s="14">
        <f>IFERROR(VLOOKUP(A3743,'VENTES ANNUELLES'!$A$5:$J$1200,2,FALSE),"")</f>
        <v>0</v>
      </c>
      <c r="C3743" s="13">
        <f>IFERROR(VLOOKUP(A3743,'VENTES ANNUELLES'!$A$5:$J$1200,3,FALSE),"")</f>
        <v>0</v>
      </c>
      <c r="D3743" s="13">
        <f>'VENTES ANNUELLES'!$M$21</f>
        <v>707400</v>
      </c>
      <c r="E3743" s="15"/>
      <c r="F3743" s="15">
        <f>VLOOKUP(A3743,'VENTES ANNUELLES'!$A$5:$J$1200,7,FALSE)</f>
        <v>0</v>
      </c>
    </row>
    <row r="3744" spans="1:6" x14ac:dyDescent="0.2">
      <c r="A3744" s="13">
        <f t="shared" si="1264"/>
        <v>624</v>
      </c>
      <c r="B3744" s="14">
        <f>IFERROR(VLOOKUP(A3744,'VENTES ANNUELLES'!$A$5:$J$1200,2,FALSE),"")</f>
        <v>0</v>
      </c>
      <c r="C3744" s="13">
        <f>IFERROR(VLOOKUP(A3744,'VENTES ANNUELLES'!$A$5:$J$1200,3,FALSE),"")</f>
        <v>0</v>
      </c>
      <c r="D3744" s="13">
        <f>'VENTES ANNUELLES'!$M$22</f>
        <v>445710</v>
      </c>
      <c r="E3744" s="15"/>
      <c r="F3744" s="15">
        <f>VLOOKUP(A3744,'VENTES ANNUELLES'!$A$5:$J$1200,9,FALSE)</f>
        <v>0</v>
      </c>
    </row>
    <row r="3745" spans="1:6" x14ac:dyDescent="0.2">
      <c r="A3745" s="13">
        <f t="shared" si="1264"/>
        <v>624</v>
      </c>
      <c r="B3745" s="14">
        <f>IFERROR(VLOOKUP(A3745,'VENTES ANNUELLES'!$A$5:$J$1200,2,FALSE),"")</f>
        <v>0</v>
      </c>
      <c r="C3745" s="13">
        <f>IFERROR(VLOOKUP(A3745,'VENTES ANNUELLES'!$A$5:$J$1200,3,FALSE),"")</f>
        <v>0</v>
      </c>
      <c r="D3745" s="13" t="str">
        <f>IFERROR(VLOOKUP(C3745,'VENTES ANNUELLES'!$L$5:$M$15,2,FALSE),"")</f>
        <v/>
      </c>
      <c r="E3745" s="15">
        <f>VLOOKUP(A3745,'VENTES ANNUELLES'!$A$5:$J$1200,10,FALSE)</f>
        <v>0</v>
      </c>
      <c r="F3745" s="15"/>
    </row>
    <row r="3746" spans="1:6" x14ac:dyDescent="0.2">
      <c r="A3746" s="13">
        <f t="shared" ref="A3746" si="1279">A3745+1</f>
        <v>625</v>
      </c>
      <c r="B3746" s="14">
        <f>IFERROR(VLOOKUP(A3746,'VENTES ANNUELLES'!$A$5:$J$1200,2,FALSE),"")</f>
        <v>0</v>
      </c>
      <c r="C3746" s="13">
        <f>IFERROR(VLOOKUP(A3746,'VENTES ANNUELLES'!$A$5:$J$1200,3,FALSE),"")</f>
        <v>0</v>
      </c>
      <c r="D3746" s="13">
        <f>'VENTES ANNUELLES'!$M$18</f>
        <v>707100</v>
      </c>
      <c r="E3746" s="15"/>
      <c r="F3746" s="15">
        <f>VLOOKUP(A3746,'VENTES ANNUELLES'!$A$5:$J$1200,4,FALSE)</f>
        <v>0</v>
      </c>
    </row>
    <row r="3747" spans="1:6" x14ac:dyDescent="0.2">
      <c r="A3747" s="13">
        <f t="shared" ref="A3747" si="1280">A3746</f>
        <v>625</v>
      </c>
      <c r="B3747" s="14">
        <f>IFERROR(VLOOKUP(A3747,'VENTES ANNUELLES'!$A$5:$J$1200,2,FALSE),"")</f>
        <v>0</v>
      </c>
      <c r="C3747" s="13">
        <f>IFERROR(VLOOKUP(A3747,'VENTES ANNUELLES'!$A$5:$J$1200,3,FALSE),"")</f>
        <v>0</v>
      </c>
      <c r="D3747" s="13">
        <f>'VENTES ANNUELLES'!$M$19</f>
        <v>707200</v>
      </c>
      <c r="E3747" s="15"/>
      <c r="F3747" s="15">
        <f>VLOOKUP(A3747,'VENTES ANNUELLES'!$A$5:$J$1200,5,FALSE)</f>
        <v>0</v>
      </c>
    </row>
    <row r="3748" spans="1:6" x14ac:dyDescent="0.2">
      <c r="A3748" s="13">
        <f t="shared" si="1264"/>
        <v>625</v>
      </c>
      <c r="B3748" s="14">
        <f>IFERROR(VLOOKUP(A3748,'VENTES ANNUELLES'!$A$5:$J$1200,2,FALSE),"")</f>
        <v>0</v>
      </c>
      <c r="C3748" s="13">
        <f>IFERROR(VLOOKUP(A3748,'VENTES ANNUELLES'!$A$5:$J$1200,3,FALSE),"")</f>
        <v>0</v>
      </c>
      <c r="D3748" s="13">
        <f>'VENTES ANNUELLES'!$M$20</f>
        <v>707300</v>
      </c>
      <c r="E3748" s="15"/>
      <c r="F3748" s="15">
        <f>VLOOKUP(A3748,'VENTES ANNUELLES'!$A$5:$J$1200,6,FALSE)</f>
        <v>0</v>
      </c>
    </row>
    <row r="3749" spans="1:6" x14ac:dyDescent="0.2">
      <c r="A3749" s="13">
        <f t="shared" si="1264"/>
        <v>625</v>
      </c>
      <c r="B3749" s="14">
        <f>IFERROR(VLOOKUP(A3749,'VENTES ANNUELLES'!$A$5:$J$1200,2,FALSE),"")</f>
        <v>0</v>
      </c>
      <c r="C3749" s="13">
        <f>IFERROR(VLOOKUP(A3749,'VENTES ANNUELLES'!$A$5:$J$1200,3,FALSE),"")</f>
        <v>0</v>
      </c>
      <c r="D3749" s="13">
        <f>'VENTES ANNUELLES'!$M$21</f>
        <v>707400</v>
      </c>
      <c r="E3749" s="15"/>
      <c r="F3749" s="15">
        <f>VLOOKUP(A3749,'VENTES ANNUELLES'!$A$5:$J$1200,7,FALSE)</f>
        <v>0</v>
      </c>
    </row>
    <row r="3750" spans="1:6" x14ac:dyDescent="0.2">
      <c r="A3750" s="13">
        <f t="shared" si="1264"/>
        <v>625</v>
      </c>
      <c r="B3750" s="14">
        <f>IFERROR(VLOOKUP(A3750,'VENTES ANNUELLES'!$A$5:$J$1200,2,FALSE),"")</f>
        <v>0</v>
      </c>
      <c r="C3750" s="13">
        <f>IFERROR(VLOOKUP(A3750,'VENTES ANNUELLES'!$A$5:$J$1200,3,FALSE),"")</f>
        <v>0</v>
      </c>
      <c r="D3750" s="13">
        <f>'VENTES ANNUELLES'!$M$22</f>
        <v>445710</v>
      </c>
      <c r="E3750" s="15"/>
      <c r="F3750" s="15">
        <f>VLOOKUP(A3750,'VENTES ANNUELLES'!$A$5:$J$1200,9,FALSE)</f>
        <v>0</v>
      </c>
    </row>
    <row r="3751" spans="1:6" x14ac:dyDescent="0.2">
      <c r="A3751" s="13">
        <f t="shared" si="1264"/>
        <v>625</v>
      </c>
      <c r="B3751" s="14">
        <f>IFERROR(VLOOKUP(A3751,'VENTES ANNUELLES'!$A$5:$J$1200,2,FALSE),"")</f>
        <v>0</v>
      </c>
      <c r="C3751" s="13">
        <f>IFERROR(VLOOKUP(A3751,'VENTES ANNUELLES'!$A$5:$J$1200,3,FALSE),"")</f>
        <v>0</v>
      </c>
      <c r="D3751" s="13" t="str">
        <f>IFERROR(VLOOKUP(C3751,'VENTES ANNUELLES'!$L$5:$M$15,2,FALSE),"")</f>
        <v/>
      </c>
      <c r="E3751" s="15">
        <f>VLOOKUP(A3751,'VENTES ANNUELLES'!$A$5:$J$1200,10,FALSE)</f>
        <v>0</v>
      </c>
      <c r="F3751" s="15"/>
    </row>
    <row r="3752" spans="1:6" x14ac:dyDescent="0.2">
      <c r="A3752" s="13">
        <f t="shared" ref="A3752" si="1281">A3751+1</f>
        <v>626</v>
      </c>
      <c r="B3752" s="14">
        <f>IFERROR(VLOOKUP(A3752,'VENTES ANNUELLES'!$A$5:$J$1200,2,FALSE),"")</f>
        <v>0</v>
      </c>
      <c r="C3752" s="13">
        <f>IFERROR(VLOOKUP(A3752,'VENTES ANNUELLES'!$A$5:$J$1200,3,FALSE),"")</f>
        <v>0</v>
      </c>
      <c r="D3752" s="13">
        <f>'VENTES ANNUELLES'!$M$18</f>
        <v>707100</v>
      </c>
      <c r="E3752" s="15"/>
      <c r="F3752" s="15">
        <f>VLOOKUP(A3752,'VENTES ANNUELLES'!$A$5:$J$1200,4,FALSE)</f>
        <v>0</v>
      </c>
    </row>
    <row r="3753" spans="1:6" x14ac:dyDescent="0.2">
      <c r="A3753" s="13">
        <f t="shared" ref="A3753" si="1282">A3752</f>
        <v>626</v>
      </c>
      <c r="B3753" s="14">
        <f>IFERROR(VLOOKUP(A3753,'VENTES ANNUELLES'!$A$5:$J$1200,2,FALSE),"")</f>
        <v>0</v>
      </c>
      <c r="C3753" s="13">
        <f>IFERROR(VLOOKUP(A3753,'VENTES ANNUELLES'!$A$5:$J$1200,3,FALSE),"")</f>
        <v>0</v>
      </c>
      <c r="D3753" s="13">
        <f>'VENTES ANNUELLES'!$M$19</f>
        <v>707200</v>
      </c>
      <c r="E3753" s="15"/>
      <c r="F3753" s="15">
        <f>VLOOKUP(A3753,'VENTES ANNUELLES'!$A$5:$J$1200,5,FALSE)</f>
        <v>0</v>
      </c>
    </row>
    <row r="3754" spans="1:6" x14ac:dyDescent="0.2">
      <c r="A3754" s="13">
        <f t="shared" si="1264"/>
        <v>626</v>
      </c>
      <c r="B3754" s="14">
        <f>IFERROR(VLOOKUP(A3754,'VENTES ANNUELLES'!$A$5:$J$1200,2,FALSE),"")</f>
        <v>0</v>
      </c>
      <c r="C3754" s="13">
        <f>IFERROR(VLOOKUP(A3754,'VENTES ANNUELLES'!$A$5:$J$1200,3,FALSE),"")</f>
        <v>0</v>
      </c>
      <c r="D3754" s="13">
        <f>'VENTES ANNUELLES'!$M$20</f>
        <v>707300</v>
      </c>
      <c r="E3754" s="15"/>
      <c r="F3754" s="15">
        <f>VLOOKUP(A3754,'VENTES ANNUELLES'!$A$5:$J$1200,6,FALSE)</f>
        <v>0</v>
      </c>
    </row>
    <row r="3755" spans="1:6" x14ac:dyDescent="0.2">
      <c r="A3755" s="13">
        <f t="shared" si="1264"/>
        <v>626</v>
      </c>
      <c r="B3755" s="14">
        <f>IFERROR(VLOOKUP(A3755,'VENTES ANNUELLES'!$A$5:$J$1200,2,FALSE),"")</f>
        <v>0</v>
      </c>
      <c r="C3755" s="13">
        <f>IFERROR(VLOOKUP(A3755,'VENTES ANNUELLES'!$A$5:$J$1200,3,FALSE),"")</f>
        <v>0</v>
      </c>
      <c r="D3755" s="13">
        <f>'VENTES ANNUELLES'!$M$21</f>
        <v>707400</v>
      </c>
      <c r="E3755" s="15"/>
      <c r="F3755" s="15">
        <f>VLOOKUP(A3755,'VENTES ANNUELLES'!$A$5:$J$1200,7,FALSE)</f>
        <v>0</v>
      </c>
    </row>
    <row r="3756" spans="1:6" x14ac:dyDescent="0.2">
      <c r="A3756" s="13">
        <f t="shared" si="1264"/>
        <v>626</v>
      </c>
      <c r="B3756" s="14">
        <f>IFERROR(VLOOKUP(A3756,'VENTES ANNUELLES'!$A$5:$J$1200,2,FALSE),"")</f>
        <v>0</v>
      </c>
      <c r="C3756" s="13">
        <f>IFERROR(VLOOKUP(A3756,'VENTES ANNUELLES'!$A$5:$J$1200,3,FALSE),"")</f>
        <v>0</v>
      </c>
      <c r="D3756" s="13">
        <f>'VENTES ANNUELLES'!$M$22</f>
        <v>445710</v>
      </c>
      <c r="E3756" s="15"/>
      <c r="F3756" s="15">
        <f>VLOOKUP(A3756,'VENTES ANNUELLES'!$A$5:$J$1200,9,FALSE)</f>
        <v>0</v>
      </c>
    </row>
    <row r="3757" spans="1:6" x14ac:dyDescent="0.2">
      <c r="A3757" s="13">
        <f t="shared" si="1264"/>
        <v>626</v>
      </c>
      <c r="B3757" s="14">
        <f>IFERROR(VLOOKUP(A3757,'VENTES ANNUELLES'!$A$5:$J$1200,2,FALSE),"")</f>
        <v>0</v>
      </c>
      <c r="C3757" s="13">
        <f>IFERROR(VLOOKUP(A3757,'VENTES ANNUELLES'!$A$5:$J$1200,3,FALSE),"")</f>
        <v>0</v>
      </c>
      <c r="D3757" s="13" t="str">
        <f>IFERROR(VLOOKUP(C3757,'VENTES ANNUELLES'!$L$5:$M$15,2,FALSE),"")</f>
        <v/>
      </c>
      <c r="E3757" s="15">
        <f>VLOOKUP(A3757,'VENTES ANNUELLES'!$A$5:$J$1200,10,FALSE)</f>
        <v>0</v>
      </c>
      <c r="F3757" s="15"/>
    </row>
    <row r="3758" spans="1:6" x14ac:dyDescent="0.2">
      <c r="A3758" s="13">
        <f t="shared" ref="A3758" si="1283">A3757+1</f>
        <v>627</v>
      </c>
      <c r="B3758" s="14">
        <f>IFERROR(VLOOKUP(A3758,'VENTES ANNUELLES'!$A$5:$J$1200,2,FALSE),"")</f>
        <v>0</v>
      </c>
      <c r="C3758" s="13">
        <f>IFERROR(VLOOKUP(A3758,'VENTES ANNUELLES'!$A$5:$J$1200,3,FALSE),"")</f>
        <v>0</v>
      </c>
      <c r="D3758" s="13">
        <f>'VENTES ANNUELLES'!$M$18</f>
        <v>707100</v>
      </c>
      <c r="E3758" s="15"/>
      <c r="F3758" s="15">
        <f>VLOOKUP(A3758,'VENTES ANNUELLES'!$A$5:$J$1200,4,FALSE)</f>
        <v>0</v>
      </c>
    </row>
    <row r="3759" spans="1:6" x14ac:dyDescent="0.2">
      <c r="A3759" s="13">
        <f t="shared" ref="A3759" si="1284">A3758</f>
        <v>627</v>
      </c>
      <c r="B3759" s="14">
        <f>IFERROR(VLOOKUP(A3759,'VENTES ANNUELLES'!$A$5:$J$1200,2,FALSE),"")</f>
        <v>0</v>
      </c>
      <c r="C3759" s="13">
        <f>IFERROR(VLOOKUP(A3759,'VENTES ANNUELLES'!$A$5:$J$1200,3,FALSE),"")</f>
        <v>0</v>
      </c>
      <c r="D3759" s="13">
        <f>'VENTES ANNUELLES'!$M$19</f>
        <v>707200</v>
      </c>
      <c r="E3759" s="15"/>
      <c r="F3759" s="15">
        <f>VLOOKUP(A3759,'VENTES ANNUELLES'!$A$5:$J$1200,5,FALSE)</f>
        <v>0</v>
      </c>
    </row>
    <row r="3760" spans="1:6" x14ac:dyDescent="0.2">
      <c r="A3760" s="13">
        <f t="shared" si="1264"/>
        <v>627</v>
      </c>
      <c r="B3760" s="14">
        <f>IFERROR(VLOOKUP(A3760,'VENTES ANNUELLES'!$A$5:$J$1200,2,FALSE),"")</f>
        <v>0</v>
      </c>
      <c r="C3760" s="13">
        <f>IFERROR(VLOOKUP(A3760,'VENTES ANNUELLES'!$A$5:$J$1200,3,FALSE),"")</f>
        <v>0</v>
      </c>
      <c r="D3760" s="13">
        <f>'VENTES ANNUELLES'!$M$20</f>
        <v>707300</v>
      </c>
      <c r="E3760" s="15"/>
      <c r="F3760" s="15">
        <f>VLOOKUP(A3760,'VENTES ANNUELLES'!$A$5:$J$1200,6,FALSE)</f>
        <v>0</v>
      </c>
    </row>
    <row r="3761" spans="1:6" x14ac:dyDescent="0.2">
      <c r="A3761" s="13">
        <f t="shared" si="1264"/>
        <v>627</v>
      </c>
      <c r="B3761" s="14">
        <f>IFERROR(VLOOKUP(A3761,'VENTES ANNUELLES'!$A$5:$J$1200,2,FALSE),"")</f>
        <v>0</v>
      </c>
      <c r="C3761" s="13">
        <f>IFERROR(VLOOKUP(A3761,'VENTES ANNUELLES'!$A$5:$J$1200,3,FALSE),"")</f>
        <v>0</v>
      </c>
      <c r="D3761" s="13">
        <f>'VENTES ANNUELLES'!$M$21</f>
        <v>707400</v>
      </c>
      <c r="E3761" s="15"/>
      <c r="F3761" s="15">
        <f>VLOOKUP(A3761,'VENTES ANNUELLES'!$A$5:$J$1200,7,FALSE)</f>
        <v>0</v>
      </c>
    </row>
    <row r="3762" spans="1:6" x14ac:dyDescent="0.2">
      <c r="A3762" s="13">
        <f t="shared" si="1264"/>
        <v>627</v>
      </c>
      <c r="B3762" s="14">
        <f>IFERROR(VLOOKUP(A3762,'VENTES ANNUELLES'!$A$5:$J$1200,2,FALSE),"")</f>
        <v>0</v>
      </c>
      <c r="C3762" s="13">
        <f>IFERROR(VLOOKUP(A3762,'VENTES ANNUELLES'!$A$5:$J$1200,3,FALSE),"")</f>
        <v>0</v>
      </c>
      <c r="D3762" s="13">
        <f>'VENTES ANNUELLES'!$M$22</f>
        <v>445710</v>
      </c>
      <c r="E3762" s="15"/>
      <c r="F3762" s="15">
        <f>VLOOKUP(A3762,'VENTES ANNUELLES'!$A$5:$J$1200,9,FALSE)</f>
        <v>0</v>
      </c>
    </row>
    <row r="3763" spans="1:6" x14ac:dyDescent="0.2">
      <c r="A3763" s="13">
        <f t="shared" ref="A3763:A3826" si="1285">A3762</f>
        <v>627</v>
      </c>
      <c r="B3763" s="14">
        <f>IFERROR(VLOOKUP(A3763,'VENTES ANNUELLES'!$A$5:$J$1200,2,FALSE),"")</f>
        <v>0</v>
      </c>
      <c r="C3763" s="13">
        <f>IFERROR(VLOOKUP(A3763,'VENTES ANNUELLES'!$A$5:$J$1200,3,FALSE),"")</f>
        <v>0</v>
      </c>
      <c r="D3763" s="13" t="str">
        <f>IFERROR(VLOOKUP(C3763,'VENTES ANNUELLES'!$L$5:$M$15,2,FALSE),"")</f>
        <v/>
      </c>
      <c r="E3763" s="15">
        <f>VLOOKUP(A3763,'VENTES ANNUELLES'!$A$5:$J$1200,10,FALSE)</f>
        <v>0</v>
      </c>
      <c r="F3763" s="15"/>
    </row>
    <row r="3764" spans="1:6" x14ac:dyDescent="0.2">
      <c r="A3764" s="13">
        <f t="shared" ref="A3764" si="1286">A3763+1</f>
        <v>628</v>
      </c>
      <c r="B3764" s="14">
        <f>IFERROR(VLOOKUP(A3764,'VENTES ANNUELLES'!$A$5:$J$1200,2,FALSE),"")</f>
        <v>0</v>
      </c>
      <c r="C3764" s="13">
        <f>IFERROR(VLOOKUP(A3764,'VENTES ANNUELLES'!$A$5:$J$1200,3,FALSE),"")</f>
        <v>0</v>
      </c>
      <c r="D3764" s="13">
        <f>'VENTES ANNUELLES'!$M$18</f>
        <v>707100</v>
      </c>
      <c r="E3764" s="15"/>
      <c r="F3764" s="15">
        <f>VLOOKUP(A3764,'VENTES ANNUELLES'!$A$5:$J$1200,4,FALSE)</f>
        <v>0</v>
      </c>
    </row>
    <row r="3765" spans="1:6" x14ac:dyDescent="0.2">
      <c r="A3765" s="13">
        <f t="shared" ref="A3765" si="1287">A3764</f>
        <v>628</v>
      </c>
      <c r="B3765" s="14">
        <f>IFERROR(VLOOKUP(A3765,'VENTES ANNUELLES'!$A$5:$J$1200,2,FALSE),"")</f>
        <v>0</v>
      </c>
      <c r="C3765" s="13">
        <f>IFERROR(VLOOKUP(A3765,'VENTES ANNUELLES'!$A$5:$J$1200,3,FALSE),"")</f>
        <v>0</v>
      </c>
      <c r="D3765" s="13">
        <f>'VENTES ANNUELLES'!$M$19</f>
        <v>707200</v>
      </c>
      <c r="E3765" s="15"/>
      <c r="F3765" s="15">
        <f>VLOOKUP(A3765,'VENTES ANNUELLES'!$A$5:$J$1200,5,FALSE)</f>
        <v>0</v>
      </c>
    </row>
    <row r="3766" spans="1:6" x14ac:dyDescent="0.2">
      <c r="A3766" s="13">
        <f t="shared" si="1285"/>
        <v>628</v>
      </c>
      <c r="B3766" s="14">
        <f>IFERROR(VLOOKUP(A3766,'VENTES ANNUELLES'!$A$5:$J$1200,2,FALSE),"")</f>
        <v>0</v>
      </c>
      <c r="C3766" s="13">
        <f>IFERROR(VLOOKUP(A3766,'VENTES ANNUELLES'!$A$5:$J$1200,3,FALSE),"")</f>
        <v>0</v>
      </c>
      <c r="D3766" s="13">
        <f>'VENTES ANNUELLES'!$M$20</f>
        <v>707300</v>
      </c>
      <c r="E3766" s="15"/>
      <c r="F3766" s="15">
        <f>VLOOKUP(A3766,'VENTES ANNUELLES'!$A$5:$J$1200,6,FALSE)</f>
        <v>0</v>
      </c>
    </row>
    <row r="3767" spans="1:6" x14ac:dyDescent="0.2">
      <c r="A3767" s="13">
        <f t="shared" si="1285"/>
        <v>628</v>
      </c>
      <c r="B3767" s="14">
        <f>IFERROR(VLOOKUP(A3767,'VENTES ANNUELLES'!$A$5:$J$1200,2,FALSE),"")</f>
        <v>0</v>
      </c>
      <c r="C3767" s="13">
        <f>IFERROR(VLOOKUP(A3767,'VENTES ANNUELLES'!$A$5:$J$1200,3,FALSE),"")</f>
        <v>0</v>
      </c>
      <c r="D3767" s="13">
        <f>'VENTES ANNUELLES'!$M$21</f>
        <v>707400</v>
      </c>
      <c r="E3767" s="15"/>
      <c r="F3767" s="15">
        <f>VLOOKUP(A3767,'VENTES ANNUELLES'!$A$5:$J$1200,7,FALSE)</f>
        <v>0</v>
      </c>
    </row>
    <row r="3768" spans="1:6" x14ac:dyDescent="0.2">
      <c r="A3768" s="13">
        <f t="shared" si="1285"/>
        <v>628</v>
      </c>
      <c r="B3768" s="14">
        <f>IFERROR(VLOOKUP(A3768,'VENTES ANNUELLES'!$A$5:$J$1200,2,FALSE),"")</f>
        <v>0</v>
      </c>
      <c r="C3768" s="13">
        <f>IFERROR(VLOOKUP(A3768,'VENTES ANNUELLES'!$A$5:$J$1200,3,FALSE),"")</f>
        <v>0</v>
      </c>
      <c r="D3768" s="13">
        <f>'VENTES ANNUELLES'!$M$22</f>
        <v>445710</v>
      </c>
      <c r="E3768" s="15"/>
      <c r="F3768" s="15">
        <f>VLOOKUP(A3768,'VENTES ANNUELLES'!$A$5:$J$1200,9,FALSE)</f>
        <v>0</v>
      </c>
    </row>
    <row r="3769" spans="1:6" x14ac:dyDescent="0.2">
      <c r="A3769" s="13">
        <f t="shared" si="1285"/>
        <v>628</v>
      </c>
      <c r="B3769" s="14">
        <f>IFERROR(VLOOKUP(A3769,'VENTES ANNUELLES'!$A$5:$J$1200,2,FALSE),"")</f>
        <v>0</v>
      </c>
      <c r="C3769" s="13">
        <f>IFERROR(VLOOKUP(A3769,'VENTES ANNUELLES'!$A$5:$J$1200,3,FALSE),"")</f>
        <v>0</v>
      </c>
      <c r="D3769" s="13" t="str">
        <f>IFERROR(VLOOKUP(C3769,'VENTES ANNUELLES'!$L$5:$M$15,2,FALSE),"")</f>
        <v/>
      </c>
      <c r="E3769" s="15">
        <f>VLOOKUP(A3769,'VENTES ANNUELLES'!$A$5:$J$1200,10,FALSE)</f>
        <v>0</v>
      </c>
      <c r="F3769" s="15"/>
    </row>
    <row r="3770" spans="1:6" x14ac:dyDescent="0.2">
      <c r="A3770" s="13">
        <f t="shared" ref="A3770" si="1288">A3769+1</f>
        <v>629</v>
      </c>
      <c r="B3770" s="14">
        <f>IFERROR(VLOOKUP(A3770,'VENTES ANNUELLES'!$A$5:$J$1200,2,FALSE),"")</f>
        <v>0</v>
      </c>
      <c r="C3770" s="13">
        <f>IFERROR(VLOOKUP(A3770,'VENTES ANNUELLES'!$A$5:$J$1200,3,FALSE),"")</f>
        <v>0</v>
      </c>
      <c r="D3770" s="13">
        <f>'VENTES ANNUELLES'!$M$18</f>
        <v>707100</v>
      </c>
      <c r="E3770" s="15"/>
      <c r="F3770" s="15">
        <f>VLOOKUP(A3770,'VENTES ANNUELLES'!$A$5:$J$1200,4,FALSE)</f>
        <v>0</v>
      </c>
    </row>
    <row r="3771" spans="1:6" x14ac:dyDescent="0.2">
      <c r="A3771" s="13">
        <f t="shared" ref="A3771" si="1289">A3770</f>
        <v>629</v>
      </c>
      <c r="B3771" s="14">
        <f>IFERROR(VLOOKUP(A3771,'VENTES ANNUELLES'!$A$5:$J$1200,2,FALSE),"")</f>
        <v>0</v>
      </c>
      <c r="C3771" s="13">
        <f>IFERROR(VLOOKUP(A3771,'VENTES ANNUELLES'!$A$5:$J$1200,3,FALSE),"")</f>
        <v>0</v>
      </c>
      <c r="D3771" s="13">
        <f>'VENTES ANNUELLES'!$M$19</f>
        <v>707200</v>
      </c>
      <c r="E3771" s="15"/>
      <c r="F3771" s="15">
        <f>VLOOKUP(A3771,'VENTES ANNUELLES'!$A$5:$J$1200,5,FALSE)</f>
        <v>0</v>
      </c>
    </row>
    <row r="3772" spans="1:6" x14ac:dyDescent="0.2">
      <c r="A3772" s="13">
        <f t="shared" si="1285"/>
        <v>629</v>
      </c>
      <c r="B3772" s="14">
        <f>IFERROR(VLOOKUP(A3772,'VENTES ANNUELLES'!$A$5:$J$1200,2,FALSE),"")</f>
        <v>0</v>
      </c>
      <c r="C3772" s="13">
        <f>IFERROR(VLOOKUP(A3772,'VENTES ANNUELLES'!$A$5:$J$1200,3,FALSE),"")</f>
        <v>0</v>
      </c>
      <c r="D3772" s="13">
        <f>'VENTES ANNUELLES'!$M$20</f>
        <v>707300</v>
      </c>
      <c r="E3772" s="15"/>
      <c r="F3772" s="15">
        <f>VLOOKUP(A3772,'VENTES ANNUELLES'!$A$5:$J$1200,6,FALSE)</f>
        <v>0</v>
      </c>
    </row>
    <row r="3773" spans="1:6" x14ac:dyDescent="0.2">
      <c r="A3773" s="13">
        <f t="shared" si="1285"/>
        <v>629</v>
      </c>
      <c r="B3773" s="14">
        <f>IFERROR(VLOOKUP(A3773,'VENTES ANNUELLES'!$A$5:$J$1200,2,FALSE),"")</f>
        <v>0</v>
      </c>
      <c r="C3773" s="13">
        <f>IFERROR(VLOOKUP(A3773,'VENTES ANNUELLES'!$A$5:$J$1200,3,FALSE),"")</f>
        <v>0</v>
      </c>
      <c r="D3773" s="13">
        <f>'VENTES ANNUELLES'!$M$21</f>
        <v>707400</v>
      </c>
      <c r="E3773" s="15"/>
      <c r="F3773" s="15">
        <f>VLOOKUP(A3773,'VENTES ANNUELLES'!$A$5:$J$1200,7,FALSE)</f>
        <v>0</v>
      </c>
    </row>
    <row r="3774" spans="1:6" x14ac:dyDescent="0.2">
      <c r="A3774" s="13">
        <f t="shared" si="1285"/>
        <v>629</v>
      </c>
      <c r="B3774" s="14">
        <f>IFERROR(VLOOKUP(A3774,'VENTES ANNUELLES'!$A$5:$J$1200,2,FALSE),"")</f>
        <v>0</v>
      </c>
      <c r="C3774" s="13">
        <f>IFERROR(VLOOKUP(A3774,'VENTES ANNUELLES'!$A$5:$J$1200,3,FALSE),"")</f>
        <v>0</v>
      </c>
      <c r="D3774" s="13">
        <f>'VENTES ANNUELLES'!$M$22</f>
        <v>445710</v>
      </c>
      <c r="E3774" s="15"/>
      <c r="F3774" s="15">
        <f>VLOOKUP(A3774,'VENTES ANNUELLES'!$A$5:$J$1200,9,FALSE)</f>
        <v>0</v>
      </c>
    </row>
    <row r="3775" spans="1:6" x14ac:dyDescent="0.2">
      <c r="A3775" s="13">
        <f t="shared" si="1285"/>
        <v>629</v>
      </c>
      <c r="B3775" s="14">
        <f>IFERROR(VLOOKUP(A3775,'VENTES ANNUELLES'!$A$5:$J$1200,2,FALSE),"")</f>
        <v>0</v>
      </c>
      <c r="C3775" s="13">
        <f>IFERROR(VLOOKUP(A3775,'VENTES ANNUELLES'!$A$5:$J$1200,3,FALSE),"")</f>
        <v>0</v>
      </c>
      <c r="D3775" s="13" t="str">
        <f>IFERROR(VLOOKUP(C3775,'VENTES ANNUELLES'!$L$5:$M$15,2,FALSE),"")</f>
        <v/>
      </c>
      <c r="E3775" s="15">
        <f>VLOOKUP(A3775,'VENTES ANNUELLES'!$A$5:$J$1200,10,FALSE)</f>
        <v>0</v>
      </c>
      <c r="F3775" s="15"/>
    </row>
    <row r="3776" spans="1:6" x14ac:dyDescent="0.2">
      <c r="A3776" s="13">
        <f t="shared" ref="A3776" si="1290">A3775+1</f>
        <v>630</v>
      </c>
      <c r="B3776" s="14">
        <f>IFERROR(VLOOKUP(A3776,'VENTES ANNUELLES'!$A$5:$J$1200,2,FALSE),"")</f>
        <v>0</v>
      </c>
      <c r="C3776" s="13">
        <f>IFERROR(VLOOKUP(A3776,'VENTES ANNUELLES'!$A$5:$J$1200,3,FALSE),"")</f>
        <v>0</v>
      </c>
      <c r="D3776" s="13">
        <f>'VENTES ANNUELLES'!$M$18</f>
        <v>707100</v>
      </c>
      <c r="E3776" s="15"/>
      <c r="F3776" s="15">
        <f>VLOOKUP(A3776,'VENTES ANNUELLES'!$A$5:$J$1200,4,FALSE)</f>
        <v>0</v>
      </c>
    </row>
    <row r="3777" spans="1:6" x14ac:dyDescent="0.2">
      <c r="A3777" s="13">
        <f t="shared" ref="A3777" si="1291">A3776</f>
        <v>630</v>
      </c>
      <c r="B3777" s="14">
        <f>IFERROR(VLOOKUP(A3777,'VENTES ANNUELLES'!$A$5:$J$1200,2,FALSE),"")</f>
        <v>0</v>
      </c>
      <c r="C3777" s="13">
        <f>IFERROR(VLOOKUP(A3777,'VENTES ANNUELLES'!$A$5:$J$1200,3,FALSE),"")</f>
        <v>0</v>
      </c>
      <c r="D3777" s="13">
        <f>'VENTES ANNUELLES'!$M$19</f>
        <v>707200</v>
      </c>
      <c r="E3777" s="15"/>
      <c r="F3777" s="15">
        <f>VLOOKUP(A3777,'VENTES ANNUELLES'!$A$5:$J$1200,5,FALSE)</f>
        <v>0</v>
      </c>
    </row>
    <row r="3778" spans="1:6" x14ac:dyDescent="0.2">
      <c r="A3778" s="13">
        <f t="shared" si="1285"/>
        <v>630</v>
      </c>
      <c r="B3778" s="14">
        <f>IFERROR(VLOOKUP(A3778,'VENTES ANNUELLES'!$A$5:$J$1200,2,FALSE),"")</f>
        <v>0</v>
      </c>
      <c r="C3778" s="13">
        <f>IFERROR(VLOOKUP(A3778,'VENTES ANNUELLES'!$A$5:$J$1200,3,FALSE),"")</f>
        <v>0</v>
      </c>
      <c r="D3778" s="13">
        <f>'VENTES ANNUELLES'!$M$20</f>
        <v>707300</v>
      </c>
      <c r="E3778" s="15"/>
      <c r="F3778" s="15">
        <f>VLOOKUP(A3778,'VENTES ANNUELLES'!$A$5:$J$1200,6,FALSE)</f>
        <v>0</v>
      </c>
    </row>
    <row r="3779" spans="1:6" x14ac:dyDescent="0.2">
      <c r="A3779" s="13">
        <f t="shared" si="1285"/>
        <v>630</v>
      </c>
      <c r="B3779" s="14">
        <f>IFERROR(VLOOKUP(A3779,'VENTES ANNUELLES'!$A$5:$J$1200,2,FALSE),"")</f>
        <v>0</v>
      </c>
      <c r="C3779" s="13">
        <f>IFERROR(VLOOKUP(A3779,'VENTES ANNUELLES'!$A$5:$J$1200,3,FALSE),"")</f>
        <v>0</v>
      </c>
      <c r="D3779" s="13">
        <f>'VENTES ANNUELLES'!$M$21</f>
        <v>707400</v>
      </c>
      <c r="E3779" s="15"/>
      <c r="F3779" s="15">
        <f>VLOOKUP(A3779,'VENTES ANNUELLES'!$A$5:$J$1200,7,FALSE)</f>
        <v>0</v>
      </c>
    </row>
    <row r="3780" spans="1:6" x14ac:dyDescent="0.2">
      <c r="A3780" s="13">
        <f t="shared" si="1285"/>
        <v>630</v>
      </c>
      <c r="B3780" s="14">
        <f>IFERROR(VLOOKUP(A3780,'VENTES ANNUELLES'!$A$5:$J$1200,2,FALSE),"")</f>
        <v>0</v>
      </c>
      <c r="C3780" s="13">
        <f>IFERROR(VLOOKUP(A3780,'VENTES ANNUELLES'!$A$5:$J$1200,3,FALSE),"")</f>
        <v>0</v>
      </c>
      <c r="D3780" s="13">
        <f>'VENTES ANNUELLES'!$M$22</f>
        <v>445710</v>
      </c>
      <c r="E3780" s="15"/>
      <c r="F3780" s="15">
        <f>VLOOKUP(A3780,'VENTES ANNUELLES'!$A$5:$J$1200,9,FALSE)</f>
        <v>0</v>
      </c>
    </row>
    <row r="3781" spans="1:6" x14ac:dyDescent="0.2">
      <c r="A3781" s="13">
        <f t="shared" si="1285"/>
        <v>630</v>
      </c>
      <c r="B3781" s="14">
        <f>IFERROR(VLOOKUP(A3781,'VENTES ANNUELLES'!$A$5:$J$1200,2,FALSE),"")</f>
        <v>0</v>
      </c>
      <c r="C3781" s="13">
        <f>IFERROR(VLOOKUP(A3781,'VENTES ANNUELLES'!$A$5:$J$1200,3,FALSE),"")</f>
        <v>0</v>
      </c>
      <c r="D3781" s="13" t="str">
        <f>IFERROR(VLOOKUP(C3781,'VENTES ANNUELLES'!$L$5:$M$15,2,FALSE),"")</f>
        <v/>
      </c>
      <c r="E3781" s="15">
        <f>VLOOKUP(A3781,'VENTES ANNUELLES'!$A$5:$J$1200,10,FALSE)</f>
        <v>0</v>
      </c>
      <c r="F3781" s="15"/>
    </row>
    <row r="3782" spans="1:6" x14ac:dyDescent="0.2">
      <c r="A3782" s="13">
        <f t="shared" ref="A3782" si="1292">A3781+1</f>
        <v>631</v>
      </c>
      <c r="B3782" s="14">
        <f>IFERROR(VLOOKUP(A3782,'VENTES ANNUELLES'!$A$5:$J$1200,2,FALSE),"")</f>
        <v>0</v>
      </c>
      <c r="C3782" s="13">
        <f>IFERROR(VLOOKUP(A3782,'VENTES ANNUELLES'!$A$5:$J$1200,3,FALSE),"")</f>
        <v>0</v>
      </c>
      <c r="D3782" s="13">
        <f>'VENTES ANNUELLES'!$M$18</f>
        <v>707100</v>
      </c>
      <c r="E3782" s="15"/>
      <c r="F3782" s="15">
        <f>VLOOKUP(A3782,'VENTES ANNUELLES'!$A$5:$J$1200,4,FALSE)</f>
        <v>0</v>
      </c>
    </row>
    <row r="3783" spans="1:6" x14ac:dyDescent="0.2">
      <c r="A3783" s="13">
        <f t="shared" ref="A3783" si="1293">A3782</f>
        <v>631</v>
      </c>
      <c r="B3783" s="14">
        <f>IFERROR(VLOOKUP(A3783,'VENTES ANNUELLES'!$A$5:$J$1200,2,FALSE),"")</f>
        <v>0</v>
      </c>
      <c r="C3783" s="13">
        <f>IFERROR(VLOOKUP(A3783,'VENTES ANNUELLES'!$A$5:$J$1200,3,FALSE),"")</f>
        <v>0</v>
      </c>
      <c r="D3783" s="13">
        <f>'VENTES ANNUELLES'!$M$19</f>
        <v>707200</v>
      </c>
      <c r="E3783" s="15"/>
      <c r="F3783" s="15">
        <f>VLOOKUP(A3783,'VENTES ANNUELLES'!$A$5:$J$1200,5,FALSE)</f>
        <v>0</v>
      </c>
    </row>
    <row r="3784" spans="1:6" x14ac:dyDescent="0.2">
      <c r="A3784" s="13">
        <f t="shared" si="1285"/>
        <v>631</v>
      </c>
      <c r="B3784" s="14">
        <f>IFERROR(VLOOKUP(A3784,'VENTES ANNUELLES'!$A$5:$J$1200,2,FALSE),"")</f>
        <v>0</v>
      </c>
      <c r="C3784" s="13">
        <f>IFERROR(VLOOKUP(A3784,'VENTES ANNUELLES'!$A$5:$J$1200,3,FALSE),"")</f>
        <v>0</v>
      </c>
      <c r="D3784" s="13">
        <f>'VENTES ANNUELLES'!$M$20</f>
        <v>707300</v>
      </c>
      <c r="E3784" s="15"/>
      <c r="F3784" s="15">
        <f>VLOOKUP(A3784,'VENTES ANNUELLES'!$A$5:$J$1200,6,FALSE)</f>
        <v>0</v>
      </c>
    </row>
    <row r="3785" spans="1:6" x14ac:dyDescent="0.2">
      <c r="A3785" s="13">
        <f t="shared" si="1285"/>
        <v>631</v>
      </c>
      <c r="B3785" s="14">
        <f>IFERROR(VLOOKUP(A3785,'VENTES ANNUELLES'!$A$5:$J$1200,2,FALSE),"")</f>
        <v>0</v>
      </c>
      <c r="C3785" s="13">
        <f>IFERROR(VLOOKUP(A3785,'VENTES ANNUELLES'!$A$5:$J$1200,3,FALSE),"")</f>
        <v>0</v>
      </c>
      <c r="D3785" s="13">
        <f>'VENTES ANNUELLES'!$M$21</f>
        <v>707400</v>
      </c>
      <c r="E3785" s="15"/>
      <c r="F3785" s="15">
        <f>VLOOKUP(A3785,'VENTES ANNUELLES'!$A$5:$J$1200,7,FALSE)</f>
        <v>0</v>
      </c>
    </row>
    <row r="3786" spans="1:6" x14ac:dyDescent="0.2">
      <c r="A3786" s="13">
        <f t="shared" si="1285"/>
        <v>631</v>
      </c>
      <c r="B3786" s="14">
        <f>IFERROR(VLOOKUP(A3786,'VENTES ANNUELLES'!$A$5:$J$1200,2,FALSE),"")</f>
        <v>0</v>
      </c>
      <c r="C3786" s="13">
        <f>IFERROR(VLOOKUP(A3786,'VENTES ANNUELLES'!$A$5:$J$1200,3,FALSE),"")</f>
        <v>0</v>
      </c>
      <c r="D3786" s="13">
        <f>'VENTES ANNUELLES'!$M$22</f>
        <v>445710</v>
      </c>
      <c r="E3786" s="15"/>
      <c r="F3786" s="15">
        <f>VLOOKUP(A3786,'VENTES ANNUELLES'!$A$5:$J$1200,9,FALSE)</f>
        <v>0</v>
      </c>
    </row>
    <row r="3787" spans="1:6" x14ac:dyDescent="0.2">
      <c r="A3787" s="13">
        <f t="shared" si="1285"/>
        <v>631</v>
      </c>
      <c r="B3787" s="14">
        <f>IFERROR(VLOOKUP(A3787,'VENTES ANNUELLES'!$A$5:$J$1200,2,FALSE),"")</f>
        <v>0</v>
      </c>
      <c r="C3787" s="13">
        <f>IFERROR(VLOOKUP(A3787,'VENTES ANNUELLES'!$A$5:$J$1200,3,FALSE),"")</f>
        <v>0</v>
      </c>
      <c r="D3787" s="13" t="str">
        <f>IFERROR(VLOOKUP(C3787,'VENTES ANNUELLES'!$L$5:$M$15,2,FALSE),"")</f>
        <v/>
      </c>
      <c r="E3787" s="15">
        <f>VLOOKUP(A3787,'VENTES ANNUELLES'!$A$5:$J$1200,10,FALSE)</f>
        <v>0</v>
      </c>
      <c r="F3787" s="15"/>
    </row>
    <row r="3788" spans="1:6" x14ac:dyDescent="0.2">
      <c r="A3788" s="13">
        <f t="shared" ref="A3788" si="1294">A3787+1</f>
        <v>632</v>
      </c>
      <c r="B3788" s="14">
        <f>IFERROR(VLOOKUP(A3788,'VENTES ANNUELLES'!$A$5:$J$1200,2,FALSE),"")</f>
        <v>0</v>
      </c>
      <c r="C3788" s="13">
        <f>IFERROR(VLOOKUP(A3788,'VENTES ANNUELLES'!$A$5:$J$1200,3,FALSE),"")</f>
        <v>0</v>
      </c>
      <c r="D3788" s="13">
        <f>'VENTES ANNUELLES'!$M$18</f>
        <v>707100</v>
      </c>
      <c r="E3788" s="15"/>
      <c r="F3788" s="15">
        <f>VLOOKUP(A3788,'VENTES ANNUELLES'!$A$5:$J$1200,4,FALSE)</f>
        <v>0</v>
      </c>
    </row>
    <row r="3789" spans="1:6" x14ac:dyDescent="0.2">
      <c r="A3789" s="13">
        <f t="shared" ref="A3789" si="1295">A3788</f>
        <v>632</v>
      </c>
      <c r="B3789" s="14">
        <f>IFERROR(VLOOKUP(A3789,'VENTES ANNUELLES'!$A$5:$J$1200,2,FALSE),"")</f>
        <v>0</v>
      </c>
      <c r="C3789" s="13">
        <f>IFERROR(VLOOKUP(A3789,'VENTES ANNUELLES'!$A$5:$J$1200,3,FALSE),"")</f>
        <v>0</v>
      </c>
      <c r="D3789" s="13">
        <f>'VENTES ANNUELLES'!$M$19</f>
        <v>707200</v>
      </c>
      <c r="E3789" s="15"/>
      <c r="F3789" s="15">
        <f>VLOOKUP(A3789,'VENTES ANNUELLES'!$A$5:$J$1200,5,FALSE)</f>
        <v>0</v>
      </c>
    </row>
    <row r="3790" spans="1:6" x14ac:dyDescent="0.2">
      <c r="A3790" s="13">
        <f t="shared" si="1285"/>
        <v>632</v>
      </c>
      <c r="B3790" s="14">
        <f>IFERROR(VLOOKUP(A3790,'VENTES ANNUELLES'!$A$5:$J$1200,2,FALSE),"")</f>
        <v>0</v>
      </c>
      <c r="C3790" s="13">
        <f>IFERROR(VLOOKUP(A3790,'VENTES ANNUELLES'!$A$5:$J$1200,3,FALSE),"")</f>
        <v>0</v>
      </c>
      <c r="D3790" s="13">
        <f>'VENTES ANNUELLES'!$M$20</f>
        <v>707300</v>
      </c>
      <c r="E3790" s="15"/>
      <c r="F3790" s="15">
        <f>VLOOKUP(A3790,'VENTES ANNUELLES'!$A$5:$J$1200,6,FALSE)</f>
        <v>0</v>
      </c>
    </row>
    <row r="3791" spans="1:6" x14ac:dyDescent="0.2">
      <c r="A3791" s="13">
        <f t="shared" si="1285"/>
        <v>632</v>
      </c>
      <c r="B3791" s="14">
        <f>IFERROR(VLOOKUP(A3791,'VENTES ANNUELLES'!$A$5:$J$1200,2,FALSE),"")</f>
        <v>0</v>
      </c>
      <c r="C3791" s="13">
        <f>IFERROR(VLOOKUP(A3791,'VENTES ANNUELLES'!$A$5:$J$1200,3,FALSE),"")</f>
        <v>0</v>
      </c>
      <c r="D3791" s="13">
        <f>'VENTES ANNUELLES'!$M$21</f>
        <v>707400</v>
      </c>
      <c r="E3791" s="15"/>
      <c r="F3791" s="15">
        <f>VLOOKUP(A3791,'VENTES ANNUELLES'!$A$5:$J$1200,7,FALSE)</f>
        <v>0</v>
      </c>
    </row>
    <row r="3792" spans="1:6" x14ac:dyDescent="0.2">
      <c r="A3792" s="13">
        <f t="shared" si="1285"/>
        <v>632</v>
      </c>
      <c r="B3792" s="14">
        <f>IFERROR(VLOOKUP(A3792,'VENTES ANNUELLES'!$A$5:$J$1200,2,FALSE),"")</f>
        <v>0</v>
      </c>
      <c r="C3792" s="13">
        <f>IFERROR(VLOOKUP(A3792,'VENTES ANNUELLES'!$A$5:$J$1200,3,FALSE),"")</f>
        <v>0</v>
      </c>
      <c r="D3792" s="13">
        <f>'VENTES ANNUELLES'!$M$22</f>
        <v>445710</v>
      </c>
      <c r="E3792" s="15"/>
      <c r="F3792" s="15">
        <f>VLOOKUP(A3792,'VENTES ANNUELLES'!$A$5:$J$1200,9,FALSE)</f>
        <v>0</v>
      </c>
    </row>
    <row r="3793" spans="1:6" x14ac:dyDescent="0.2">
      <c r="A3793" s="13">
        <f t="shared" si="1285"/>
        <v>632</v>
      </c>
      <c r="B3793" s="14">
        <f>IFERROR(VLOOKUP(A3793,'VENTES ANNUELLES'!$A$5:$J$1200,2,FALSE),"")</f>
        <v>0</v>
      </c>
      <c r="C3793" s="13">
        <f>IFERROR(VLOOKUP(A3793,'VENTES ANNUELLES'!$A$5:$J$1200,3,FALSE),"")</f>
        <v>0</v>
      </c>
      <c r="D3793" s="13" t="str">
        <f>IFERROR(VLOOKUP(C3793,'VENTES ANNUELLES'!$L$5:$M$15,2,FALSE),"")</f>
        <v/>
      </c>
      <c r="E3793" s="15">
        <f>VLOOKUP(A3793,'VENTES ANNUELLES'!$A$5:$J$1200,10,FALSE)</f>
        <v>0</v>
      </c>
      <c r="F3793" s="15"/>
    </row>
    <row r="3794" spans="1:6" x14ac:dyDescent="0.2">
      <c r="A3794" s="13">
        <f t="shared" ref="A3794" si="1296">A3793+1</f>
        <v>633</v>
      </c>
      <c r="B3794" s="14">
        <f>IFERROR(VLOOKUP(A3794,'VENTES ANNUELLES'!$A$5:$J$1200,2,FALSE),"")</f>
        <v>0</v>
      </c>
      <c r="C3794" s="13">
        <f>IFERROR(VLOOKUP(A3794,'VENTES ANNUELLES'!$A$5:$J$1200,3,FALSE),"")</f>
        <v>0</v>
      </c>
      <c r="D3794" s="13">
        <f>'VENTES ANNUELLES'!$M$18</f>
        <v>707100</v>
      </c>
      <c r="E3794" s="15"/>
      <c r="F3794" s="15">
        <f>VLOOKUP(A3794,'VENTES ANNUELLES'!$A$5:$J$1200,4,FALSE)</f>
        <v>0</v>
      </c>
    </row>
    <row r="3795" spans="1:6" x14ac:dyDescent="0.2">
      <c r="A3795" s="13">
        <f t="shared" ref="A3795" si="1297">A3794</f>
        <v>633</v>
      </c>
      <c r="B3795" s="14">
        <f>IFERROR(VLOOKUP(A3795,'VENTES ANNUELLES'!$A$5:$J$1200,2,FALSE),"")</f>
        <v>0</v>
      </c>
      <c r="C3795" s="13">
        <f>IFERROR(VLOOKUP(A3795,'VENTES ANNUELLES'!$A$5:$J$1200,3,FALSE),"")</f>
        <v>0</v>
      </c>
      <c r="D3795" s="13">
        <f>'VENTES ANNUELLES'!$M$19</f>
        <v>707200</v>
      </c>
      <c r="E3795" s="15"/>
      <c r="F3795" s="15">
        <f>VLOOKUP(A3795,'VENTES ANNUELLES'!$A$5:$J$1200,5,FALSE)</f>
        <v>0</v>
      </c>
    </row>
    <row r="3796" spans="1:6" x14ac:dyDescent="0.2">
      <c r="A3796" s="13">
        <f t="shared" si="1285"/>
        <v>633</v>
      </c>
      <c r="B3796" s="14">
        <f>IFERROR(VLOOKUP(A3796,'VENTES ANNUELLES'!$A$5:$J$1200,2,FALSE),"")</f>
        <v>0</v>
      </c>
      <c r="C3796" s="13">
        <f>IFERROR(VLOOKUP(A3796,'VENTES ANNUELLES'!$A$5:$J$1200,3,FALSE),"")</f>
        <v>0</v>
      </c>
      <c r="D3796" s="13">
        <f>'VENTES ANNUELLES'!$M$20</f>
        <v>707300</v>
      </c>
      <c r="E3796" s="15"/>
      <c r="F3796" s="15">
        <f>VLOOKUP(A3796,'VENTES ANNUELLES'!$A$5:$J$1200,6,FALSE)</f>
        <v>0</v>
      </c>
    </row>
    <row r="3797" spans="1:6" x14ac:dyDescent="0.2">
      <c r="A3797" s="13">
        <f t="shared" si="1285"/>
        <v>633</v>
      </c>
      <c r="B3797" s="14">
        <f>IFERROR(VLOOKUP(A3797,'VENTES ANNUELLES'!$A$5:$J$1200,2,FALSE),"")</f>
        <v>0</v>
      </c>
      <c r="C3797" s="13">
        <f>IFERROR(VLOOKUP(A3797,'VENTES ANNUELLES'!$A$5:$J$1200,3,FALSE),"")</f>
        <v>0</v>
      </c>
      <c r="D3797" s="13">
        <f>'VENTES ANNUELLES'!$M$21</f>
        <v>707400</v>
      </c>
      <c r="E3797" s="15"/>
      <c r="F3797" s="15">
        <f>VLOOKUP(A3797,'VENTES ANNUELLES'!$A$5:$J$1200,7,FALSE)</f>
        <v>0</v>
      </c>
    </row>
    <row r="3798" spans="1:6" x14ac:dyDescent="0.2">
      <c r="A3798" s="13">
        <f t="shared" si="1285"/>
        <v>633</v>
      </c>
      <c r="B3798" s="14">
        <f>IFERROR(VLOOKUP(A3798,'VENTES ANNUELLES'!$A$5:$J$1200,2,FALSE),"")</f>
        <v>0</v>
      </c>
      <c r="C3798" s="13">
        <f>IFERROR(VLOOKUP(A3798,'VENTES ANNUELLES'!$A$5:$J$1200,3,FALSE),"")</f>
        <v>0</v>
      </c>
      <c r="D3798" s="13">
        <f>'VENTES ANNUELLES'!$M$22</f>
        <v>445710</v>
      </c>
      <c r="E3798" s="15"/>
      <c r="F3798" s="15">
        <f>VLOOKUP(A3798,'VENTES ANNUELLES'!$A$5:$J$1200,9,FALSE)</f>
        <v>0</v>
      </c>
    </row>
    <row r="3799" spans="1:6" x14ac:dyDescent="0.2">
      <c r="A3799" s="13">
        <f t="shared" si="1285"/>
        <v>633</v>
      </c>
      <c r="B3799" s="14">
        <f>IFERROR(VLOOKUP(A3799,'VENTES ANNUELLES'!$A$5:$J$1200,2,FALSE),"")</f>
        <v>0</v>
      </c>
      <c r="C3799" s="13">
        <f>IFERROR(VLOOKUP(A3799,'VENTES ANNUELLES'!$A$5:$J$1200,3,FALSE),"")</f>
        <v>0</v>
      </c>
      <c r="D3799" s="13" t="str">
        <f>IFERROR(VLOOKUP(C3799,'VENTES ANNUELLES'!$L$5:$M$15,2,FALSE),"")</f>
        <v/>
      </c>
      <c r="E3799" s="15">
        <f>VLOOKUP(A3799,'VENTES ANNUELLES'!$A$5:$J$1200,10,FALSE)</f>
        <v>0</v>
      </c>
      <c r="F3799" s="15"/>
    </row>
    <row r="3800" spans="1:6" x14ac:dyDescent="0.2">
      <c r="A3800" s="13">
        <f t="shared" ref="A3800" si="1298">A3799+1</f>
        <v>634</v>
      </c>
      <c r="B3800" s="14">
        <f>IFERROR(VLOOKUP(A3800,'VENTES ANNUELLES'!$A$5:$J$1200,2,FALSE),"")</f>
        <v>0</v>
      </c>
      <c r="C3800" s="13">
        <f>IFERROR(VLOOKUP(A3800,'VENTES ANNUELLES'!$A$5:$J$1200,3,FALSE),"")</f>
        <v>0</v>
      </c>
      <c r="D3800" s="13">
        <f>'VENTES ANNUELLES'!$M$18</f>
        <v>707100</v>
      </c>
      <c r="E3800" s="15"/>
      <c r="F3800" s="15">
        <f>VLOOKUP(A3800,'VENTES ANNUELLES'!$A$5:$J$1200,4,FALSE)</f>
        <v>0</v>
      </c>
    </row>
    <row r="3801" spans="1:6" x14ac:dyDescent="0.2">
      <c r="A3801" s="13">
        <f t="shared" ref="A3801" si="1299">A3800</f>
        <v>634</v>
      </c>
      <c r="B3801" s="14">
        <f>IFERROR(VLOOKUP(A3801,'VENTES ANNUELLES'!$A$5:$J$1200,2,FALSE),"")</f>
        <v>0</v>
      </c>
      <c r="C3801" s="13">
        <f>IFERROR(VLOOKUP(A3801,'VENTES ANNUELLES'!$A$5:$J$1200,3,FALSE),"")</f>
        <v>0</v>
      </c>
      <c r="D3801" s="13">
        <f>'VENTES ANNUELLES'!$M$19</f>
        <v>707200</v>
      </c>
      <c r="E3801" s="15"/>
      <c r="F3801" s="15">
        <f>VLOOKUP(A3801,'VENTES ANNUELLES'!$A$5:$J$1200,5,FALSE)</f>
        <v>0</v>
      </c>
    </row>
    <row r="3802" spans="1:6" x14ac:dyDescent="0.2">
      <c r="A3802" s="13">
        <f t="shared" si="1285"/>
        <v>634</v>
      </c>
      <c r="B3802" s="14">
        <f>IFERROR(VLOOKUP(A3802,'VENTES ANNUELLES'!$A$5:$J$1200,2,FALSE),"")</f>
        <v>0</v>
      </c>
      <c r="C3802" s="13">
        <f>IFERROR(VLOOKUP(A3802,'VENTES ANNUELLES'!$A$5:$J$1200,3,FALSE),"")</f>
        <v>0</v>
      </c>
      <c r="D3802" s="13">
        <f>'VENTES ANNUELLES'!$M$20</f>
        <v>707300</v>
      </c>
      <c r="E3802" s="15"/>
      <c r="F3802" s="15">
        <f>VLOOKUP(A3802,'VENTES ANNUELLES'!$A$5:$J$1200,6,FALSE)</f>
        <v>0</v>
      </c>
    </row>
    <row r="3803" spans="1:6" x14ac:dyDescent="0.2">
      <c r="A3803" s="13">
        <f t="shared" si="1285"/>
        <v>634</v>
      </c>
      <c r="B3803" s="14">
        <f>IFERROR(VLOOKUP(A3803,'VENTES ANNUELLES'!$A$5:$J$1200,2,FALSE),"")</f>
        <v>0</v>
      </c>
      <c r="C3803" s="13">
        <f>IFERROR(VLOOKUP(A3803,'VENTES ANNUELLES'!$A$5:$J$1200,3,FALSE),"")</f>
        <v>0</v>
      </c>
      <c r="D3803" s="13">
        <f>'VENTES ANNUELLES'!$M$21</f>
        <v>707400</v>
      </c>
      <c r="E3803" s="15"/>
      <c r="F3803" s="15">
        <f>VLOOKUP(A3803,'VENTES ANNUELLES'!$A$5:$J$1200,7,FALSE)</f>
        <v>0</v>
      </c>
    </row>
    <row r="3804" spans="1:6" x14ac:dyDescent="0.2">
      <c r="A3804" s="13">
        <f t="shared" si="1285"/>
        <v>634</v>
      </c>
      <c r="B3804" s="14">
        <f>IFERROR(VLOOKUP(A3804,'VENTES ANNUELLES'!$A$5:$J$1200,2,FALSE),"")</f>
        <v>0</v>
      </c>
      <c r="C3804" s="13">
        <f>IFERROR(VLOOKUP(A3804,'VENTES ANNUELLES'!$A$5:$J$1200,3,FALSE),"")</f>
        <v>0</v>
      </c>
      <c r="D3804" s="13">
        <f>'VENTES ANNUELLES'!$M$22</f>
        <v>445710</v>
      </c>
      <c r="E3804" s="15"/>
      <c r="F3804" s="15">
        <f>VLOOKUP(A3804,'VENTES ANNUELLES'!$A$5:$J$1200,9,FALSE)</f>
        <v>0</v>
      </c>
    </row>
    <row r="3805" spans="1:6" x14ac:dyDescent="0.2">
      <c r="A3805" s="13">
        <f t="shared" si="1285"/>
        <v>634</v>
      </c>
      <c r="B3805" s="14">
        <f>IFERROR(VLOOKUP(A3805,'VENTES ANNUELLES'!$A$5:$J$1200,2,FALSE),"")</f>
        <v>0</v>
      </c>
      <c r="C3805" s="13">
        <f>IFERROR(VLOOKUP(A3805,'VENTES ANNUELLES'!$A$5:$J$1200,3,FALSE),"")</f>
        <v>0</v>
      </c>
      <c r="D3805" s="13" t="str">
        <f>IFERROR(VLOOKUP(C3805,'VENTES ANNUELLES'!$L$5:$M$15,2,FALSE),"")</f>
        <v/>
      </c>
      <c r="E3805" s="15">
        <f>VLOOKUP(A3805,'VENTES ANNUELLES'!$A$5:$J$1200,10,FALSE)</f>
        <v>0</v>
      </c>
      <c r="F3805" s="15"/>
    </row>
    <row r="3806" spans="1:6" x14ac:dyDescent="0.2">
      <c r="A3806" s="13">
        <f t="shared" ref="A3806" si="1300">A3805+1</f>
        <v>635</v>
      </c>
      <c r="B3806" s="14">
        <f>IFERROR(VLOOKUP(A3806,'VENTES ANNUELLES'!$A$5:$J$1200,2,FALSE),"")</f>
        <v>0</v>
      </c>
      <c r="C3806" s="13">
        <f>IFERROR(VLOOKUP(A3806,'VENTES ANNUELLES'!$A$5:$J$1200,3,FALSE),"")</f>
        <v>0</v>
      </c>
      <c r="D3806" s="13">
        <f>'VENTES ANNUELLES'!$M$18</f>
        <v>707100</v>
      </c>
      <c r="E3806" s="15"/>
      <c r="F3806" s="15">
        <f>VLOOKUP(A3806,'VENTES ANNUELLES'!$A$5:$J$1200,4,FALSE)</f>
        <v>0</v>
      </c>
    </row>
    <row r="3807" spans="1:6" x14ac:dyDescent="0.2">
      <c r="A3807" s="13">
        <f t="shared" ref="A3807" si="1301">A3806</f>
        <v>635</v>
      </c>
      <c r="B3807" s="14">
        <f>IFERROR(VLOOKUP(A3807,'VENTES ANNUELLES'!$A$5:$J$1200,2,FALSE),"")</f>
        <v>0</v>
      </c>
      <c r="C3807" s="13">
        <f>IFERROR(VLOOKUP(A3807,'VENTES ANNUELLES'!$A$5:$J$1200,3,FALSE),"")</f>
        <v>0</v>
      </c>
      <c r="D3807" s="13">
        <f>'VENTES ANNUELLES'!$M$19</f>
        <v>707200</v>
      </c>
      <c r="E3807" s="15"/>
      <c r="F3807" s="15">
        <f>VLOOKUP(A3807,'VENTES ANNUELLES'!$A$5:$J$1200,5,FALSE)</f>
        <v>0</v>
      </c>
    </row>
    <row r="3808" spans="1:6" x14ac:dyDescent="0.2">
      <c r="A3808" s="13">
        <f t="shared" si="1285"/>
        <v>635</v>
      </c>
      <c r="B3808" s="14">
        <f>IFERROR(VLOOKUP(A3808,'VENTES ANNUELLES'!$A$5:$J$1200,2,FALSE),"")</f>
        <v>0</v>
      </c>
      <c r="C3808" s="13">
        <f>IFERROR(VLOOKUP(A3808,'VENTES ANNUELLES'!$A$5:$J$1200,3,FALSE),"")</f>
        <v>0</v>
      </c>
      <c r="D3808" s="13">
        <f>'VENTES ANNUELLES'!$M$20</f>
        <v>707300</v>
      </c>
      <c r="E3808" s="15"/>
      <c r="F3808" s="15">
        <f>VLOOKUP(A3808,'VENTES ANNUELLES'!$A$5:$J$1200,6,FALSE)</f>
        <v>0</v>
      </c>
    </row>
    <row r="3809" spans="1:6" x14ac:dyDescent="0.2">
      <c r="A3809" s="13">
        <f t="shared" si="1285"/>
        <v>635</v>
      </c>
      <c r="B3809" s="14">
        <f>IFERROR(VLOOKUP(A3809,'VENTES ANNUELLES'!$A$5:$J$1200,2,FALSE),"")</f>
        <v>0</v>
      </c>
      <c r="C3809" s="13">
        <f>IFERROR(VLOOKUP(A3809,'VENTES ANNUELLES'!$A$5:$J$1200,3,FALSE),"")</f>
        <v>0</v>
      </c>
      <c r="D3809" s="13">
        <f>'VENTES ANNUELLES'!$M$21</f>
        <v>707400</v>
      </c>
      <c r="E3809" s="15"/>
      <c r="F3809" s="15">
        <f>VLOOKUP(A3809,'VENTES ANNUELLES'!$A$5:$J$1200,7,FALSE)</f>
        <v>0</v>
      </c>
    </row>
    <row r="3810" spans="1:6" x14ac:dyDescent="0.2">
      <c r="A3810" s="13">
        <f t="shared" si="1285"/>
        <v>635</v>
      </c>
      <c r="B3810" s="14">
        <f>IFERROR(VLOOKUP(A3810,'VENTES ANNUELLES'!$A$5:$J$1200,2,FALSE),"")</f>
        <v>0</v>
      </c>
      <c r="C3810" s="13">
        <f>IFERROR(VLOOKUP(A3810,'VENTES ANNUELLES'!$A$5:$J$1200,3,FALSE),"")</f>
        <v>0</v>
      </c>
      <c r="D3810" s="13">
        <f>'VENTES ANNUELLES'!$M$22</f>
        <v>445710</v>
      </c>
      <c r="E3810" s="15"/>
      <c r="F3810" s="15">
        <f>VLOOKUP(A3810,'VENTES ANNUELLES'!$A$5:$J$1200,9,FALSE)</f>
        <v>0</v>
      </c>
    </row>
    <row r="3811" spans="1:6" x14ac:dyDescent="0.2">
      <c r="A3811" s="13">
        <f t="shared" si="1285"/>
        <v>635</v>
      </c>
      <c r="B3811" s="14">
        <f>IFERROR(VLOOKUP(A3811,'VENTES ANNUELLES'!$A$5:$J$1200,2,FALSE),"")</f>
        <v>0</v>
      </c>
      <c r="C3811" s="13">
        <f>IFERROR(VLOOKUP(A3811,'VENTES ANNUELLES'!$A$5:$J$1200,3,FALSE),"")</f>
        <v>0</v>
      </c>
      <c r="D3811" s="13" t="str">
        <f>IFERROR(VLOOKUP(C3811,'VENTES ANNUELLES'!$L$5:$M$15,2,FALSE),"")</f>
        <v/>
      </c>
      <c r="E3811" s="15">
        <f>VLOOKUP(A3811,'VENTES ANNUELLES'!$A$5:$J$1200,10,FALSE)</f>
        <v>0</v>
      </c>
      <c r="F3811" s="15"/>
    </row>
    <row r="3812" spans="1:6" x14ac:dyDescent="0.2">
      <c r="A3812" s="13">
        <f t="shared" ref="A3812" si="1302">A3811+1</f>
        <v>636</v>
      </c>
      <c r="B3812" s="14">
        <f>IFERROR(VLOOKUP(A3812,'VENTES ANNUELLES'!$A$5:$J$1200,2,FALSE),"")</f>
        <v>0</v>
      </c>
      <c r="C3812" s="13">
        <f>IFERROR(VLOOKUP(A3812,'VENTES ANNUELLES'!$A$5:$J$1200,3,FALSE),"")</f>
        <v>0</v>
      </c>
      <c r="D3812" s="13">
        <f>'VENTES ANNUELLES'!$M$18</f>
        <v>707100</v>
      </c>
      <c r="E3812" s="15"/>
      <c r="F3812" s="15">
        <f>VLOOKUP(A3812,'VENTES ANNUELLES'!$A$5:$J$1200,4,FALSE)</f>
        <v>0</v>
      </c>
    </row>
    <row r="3813" spans="1:6" x14ac:dyDescent="0.2">
      <c r="A3813" s="13">
        <f t="shared" ref="A3813" si="1303">A3812</f>
        <v>636</v>
      </c>
      <c r="B3813" s="14">
        <f>IFERROR(VLOOKUP(A3813,'VENTES ANNUELLES'!$A$5:$J$1200,2,FALSE),"")</f>
        <v>0</v>
      </c>
      <c r="C3813" s="13">
        <f>IFERROR(VLOOKUP(A3813,'VENTES ANNUELLES'!$A$5:$J$1200,3,FALSE),"")</f>
        <v>0</v>
      </c>
      <c r="D3813" s="13">
        <f>'VENTES ANNUELLES'!$M$19</f>
        <v>707200</v>
      </c>
      <c r="E3813" s="15"/>
      <c r="F3813" s="15">
        <f>VLOOKUP(A3813,'VENTES ANNUELLES'!$A$5:$J$1200,5,FALSE)</f>
        <v>0</v>
      </c>
    </row>
    <row r="3814" spans="1:6" x14ac:dyDescent="0.2">
      <c r="A3814" s="13">
        <f t="shared" si="1285"/>
        <v>636</v>
      </c>
      <c r="B3814" s="14">
        <f>IFERROR(VLOOKUP(A3814,'VENTES ANNUELLES'!$A$5:$J$1200,2,FALSE),"")</f>
        <v>0</v>
      </c>
      <c r="C3814" s="13">
        <f>IFERROR(VLOOKUP(A3814,'VENTES ANNUELLES'!$A$5:$J$1200,3,FALSE),"")</f>
        <v>0</v>
      </c>
      <c r="D3814" s="13">
        <f>'VENTES ANNUELLES'!$M$20</f>
        <v>707300</v>
      </c>
      <c r="E3814" s="15"/>
      <c r="F3814" s="15">
        <f>VLOOKUP(A3814,'VENTES ANNUELLES'!$A$5:$J$1200,6,FALSE)</f>
        <v>0</v>
      </c>
    </row>
    <row r="3815" spans="1:6" x14ac:dyDescent="0.2">
      <c r="A3815" s="13">
        <f t="shared" si="1285"/>
        <v>636</v>
      </c>
      <c r="B3815" s="14">
        <f>IFERROR(VLOOKUP(A3815,'VENTES ANNUELLES'!$A$5:$J$1200,2,FALSE),"")</f>
        <v>0</v>
      </c>
      <c r="C3815" s="13">
        <f>IFERROR(VLOOKUP(A3815,'VENTES ANNUELLES'!$A$5:$J$1200,3,FALSE),"")</f>
        <v>0</v>
      </c>
      <c r="D3815" s="13">
        <f>'VENTES ANNUELLES'!$M$21</f>
        <v>707400</v>
      </c>
      <c r="E3815" s="15"/>
      <c r="F3815" s="15">
        <f>VLOOKUP(A3815,'VENTES ANNUELLES'!$A$5:$J$1200,7,FALSE)</f>
        <v>0</v>
      </c>
    </row>
    <row r="3816" spans="1:6" x14ac:dyDescent="0.2">
      <c r="A3816" s="13">
        <f t="shared" si="1285"/>
        <v>636</v>
      </c>
      <c r="B3816" s="14">
        <f>IFERROR(VLOOKUP(A3816,'VENTES ANNUELLES'!$A$5:$J$1200,2,FALSE),"")</f>
        <v>0</v>
      </c>
      <c r="C3816" s="13">
        <f>IFERROR(VLOOKUP(A3816,'VENTES ANNUELLES'!$A$5:$J$1200,3,FALSE),"")</f>
        <v>0</v>
      </c>
      <c r="D3816" s="13">
        <f>'VENTES ANNUELLES'!$M$22</f>
        <v>445710</v>
      </c>
      <c r="E3816" s="15"/>
      <c r="F3816" s="15">
        <f>VLOOKUP(A3816,'VENTES ANNUELLES'!$A$5:$J$1200,9,FALSE)</f>
        <v>0</v>
      </c>
    </row>
    <row r="3817" spans="1:6" x14ac:dyDescent="0.2">
      <c r="A3817" s="13">
        <f t="shared" si="1285"/>
        <v>636</v>
      </c>
      <c r="B3817" s="14">
        <f>IFERROR(VLOOKUP(A3817,'VENTES ANNUELLES'!$A$5:$J$1200,2,FALSE),"")</f>
        <v>0</v>
      </c>
      <c r="C3817" s="13">
        <f>IFERROR(VLOOKUP(A3817,'VENTES ANNUELLES'!$A$5:$J$1200,3,FALSE),"")</f>
        <v>0</v>
      </c>
      <c r="D3817" s="13" t="str">
        <f>IFERROR(VLOOKUP(C3817,'VENTES ANNUELLES'!$L$5:$M$15,2,FALSE),"")</f>
        <v/>
      </c>
      <c r="E3817" s="15">
        <f>VLOOKUP(A3817,'VENTES ANNUELLES'!$A$5:$J$1200,10,FALSE)</f>
        <v>0</v>
      </c>
      <c r="F3817" s="15"/>
    </row>
    <row r="3818" spans="1:6" x14ac:dyDescent="0.2">
      <c r="A3818" s="13">
        <f t="shared" ref="A3818" si="1304">A3817+1</f>
        <v>637</v>
      </c>
      <c r="B3818" s="14">
        <f>IFERROR(VLOOKUP(A3818,'VENTES ANNUELLES'!$A$5:$J$1200,2,FALSE),"")</f>
        <v>0</v>
      </c>
      <c r="C3818" s="13">
        <f>IFERROR(VLOOKUP(A3818,'VENTES ANNUELLES'!$A$5:$J$1200,3,FALSE),"")</f>
        <v>0</v>
      </c>
      <c r="D3818" s="13">
        <f>'VENTES ANNUELLES'!$M$18</f>
        <v>707100</v>
      </c>
      <c r="E3818" s="15"/>
      <c r="F3818" s="15">
        <f>VLOOKUP(A3818,'VENTES ANNUELLES'!$A$5:$J$1200,4,FALSE)</f>
        <v>0</v>
      </c>
    </row>
    <row r="3819" spans="1:6" x14ac:dyDescent="0.2">
      <c r="A3819" s="13">
        <f t="shared" ref="A3819" si="1305">A3818</f>
        <v>637</v>
      </c>
      <c r="B3819" s="14">
        <f>IFERROR(VLOOKUP(A3819,'VENTES ANNUELLES'!$A$5:$J$1200,2,FALSE),"")</f>
        <v>0</v>
      </c>
      <c r="C3819" s="13">
        <f>IFERROR(VLOOKUP(A3819,'VENTES ANNUELLES'!$A$5:$J$1200,3,FALSE),"")</f>
        <v>0</v>
      </c>
      <c r="D3819" s="13">
        <f>'VENTES ANNUELLES'!$M$19</f>
        <v>707200</v>
      </c>
      <c r="E3819" s="15"/>
      <c r="F3819" s="15">
        <f>VLOOKUP(A3819,'VENTES ANNUELLES'!$A$5:$J$1200,5,FALSE)</f>
        <v>0</v>
      </c>
    </row>
    <row r="3820" spans="1:6" x14ac:dyDescent="0.2">
      <c r="A3820" s="13">
        <f t="shared" si="1285"/>
        <v>637</v>
      </c>
      <c r="B3820" s="14">
        <f>IFERROR(VLOOKUP(A3820,'VENTES ANNUELLES'!$A$5:$J$1200,2,FALSE),"")</f>
        <v>0</v>
      </c>
      <c r="C3820" s="13">
        <f>IFERROR(VLOOKUP(A3820,'VENTES ANNUELLES'!$A$5:$J$1200,3,FALSE),"")</f>
        <v>0</v>
      </c>
      <c r="D3820" s="13">
        <f>'VENTES ANNUELLES'!$M$20</f>
        <v>707300</v>
      </c>
      <c r="E3820" s="15"/>
      <c r="F3820" s="15">
        <f>VLOOKUP(A3820,'VENTES ANNUELLES'!$A$5:$J$1200,6,FALSE)</f>
        <v>0</v>
      </c>
    </row>
    <row r="3821" spans="1:6" x14ac:dyDescent="0.2">
      <c r="A3821" s="13">
        <f t="shared" si="1285"/>
        <v>637</v>
      </c>
      <c r="B3821" s="14">
        <f>IFERROR(VLOOKUP(A3821,'VENTES ANNUELLES'!$A$5:$J$1200,2,FALSE),"")</f>
        <v>0</v>
      </c>
      <c r="C3821" s="13">
        <f>IFERROR(VLOOKUP(A3821,'VENTES ANNUELLES'!$A$5:$J$1200,3,FALSE),"")</f>
        <v>0</v>
      </c>
      <c r="D3821" s="13">
        <f>'VENTES ANNUELLES'!$M$21</f>
        <v>707400</v>
      </c>
      <c r="E3821" s="15"/>
      <c r="F3821" s="15">
        <f>VLOOKUP(A3821,'VENTES ANNUELLES'!$A$5:$J$1200,7,FALSE)</f>
        <v>0</v>
      </c>
    </row>
    <row r="3822" spans="1:6" x14ac:dyDescent="0.2">
      <c r="A3822" s="13">
        <f t="shared" si="1285"/>
        <v>637</v>
      </c>
      <c r="B3822" s="14">
        <f>IFERROR(VLOOKUP(A3822,'VENTES ANNUELLES'!$A$5:$J$1200,2,FALSE),"")</f>
        <v>0</v>
      </c>
      <c r="C3822" s="13">
        <f>IFERROR(VLOOKUP(A3822,'VENTES ANNUELLES'!$A$5:$J$1200,3,FALSE),"")</f>
        <v>0</v>
      </c>
      <c r="D3822" s="13">
        <f>'VENTES ANNUELLES'!$M$22</f>
        <v>445710</v>
      </c>
      <c r="E3822" s="15"/>
      <c r="F3822" s="15">
        <f>VLOOKUP(A3822,'VENTES ANNUELLES'!$A$5:$J$1200,9,FALSE)</f>
        <v>0</v>
      </c>
    </row>
    <row r="3823" spans="1:6" x14ac:dyDescent="0.2">
      <c r="A3823" s="13">
        <f t="shared" si="1285"/>
        <v>637</v>
      </c>
      <c r="B3823" s="14">
        <f>IFERROR(VLOOKUP(A3823,'VENTES ANNUELLES'!$A$5:$J$1200,2,FALSE),"")</f>
        <v>0</v>
      </c>
      <c r="C3823" s="13">
        <f>IFERROR(VLOOKUP(A3823,'VENTES ANNUELLES'!$A$5:$J$1200,3,FALSE),"")</f>
        <v>0</v>
      </c>
      <c r="D3823" s="13" t="str">
        <f>IFERROR(VLOOKUP(C3823,'VENTES ANNUELLES'!$L$5:$M$15,2,FALSE),"")</f>
        <v/>
      </c>
      <c r="E3823" s="15">
        <f>VLOOKUP(A3823,'VENTES ANNUELLES'!$A$5:$J$1200,10,FALSE)</f>
        <v>0</v>
      </c>
      <c r="F3823" s="15"/>
    </row>
    <row r="3824" spans="1:6" x14ac:dyDescent="0.2">
      <c r="A3824" s="13">
        <f t="shared" ref="A3824" si="1306">A3823+1</f>
        <v>638</v>
      </c>
      <c r="B3824" s="14">
        <f>IFERROR(VLOOKUP(A3824,'VENTES ANNUELLES'!$A$5:$J$1200,2,FALSE),"")</f>
        <v>0</v>
      </c>
      <c r="C3824" s="13">
        <f>IFERROR(VLOOKUP(A3824,'VENTES ANNUELLES'!$A$5:$J$1200,3,FALSE),"")</f>
        <v>0</v>
      </c>
      <c r="D3824" s="13">
        <f>'VENTES ANNUELLES'!$M$18</f>
        <v>707100</v>
      </c>
      <c r="E3824" s="15"/>
      <c r="F3824" s="15">
        <f>VLOOKUP(A3824,'VENTES ANNUELLES'!$A$5:$J$1200,4,FALSE)</f>
        <v>0</v>
      </c>
    </row>
    <row r="3825" spans="1:6" x14ac:dyDescent="0.2">
      <c r="A3825" s="13">
        <f t="shared" ref="A3825" si="1307">A3824</f>
        <v>638</v>
      </c>
      <c r="B3825" s="14">
        <f>IFERROR(VLOOKUP(A3825,'VENTES ANNUELLES'!$A$5:$J$1200,2,FALSE),"")</f>
        <v>0</v>
      </c>
      <c r="C3825" s="13">
        <f>IFERROR(VLOOKUP(A3825,'VENTES ANNUELLES'!$A$5:$J$1200,3,FALSE),"")</f>
        <v>0</v>
      </c>
      <c r="D3825" s="13">
        <f>'VENTES ANNUELLES'!$M$19</f>
        <v>707200</v>
      </c>
      <c r="E3825" s="15"/>
      <c r="F3825" s="15">
        <f>VLOOKUP(A3825,'VENTES ANNUELLES'!$A$5:$J$1200,5,FALSE)</f>
        <v>0</v>
      </c>
    </row>
    <row r="3826" spans="1:6" x14ac:dyDescent="0.2">
      <c r="A3826" s="13">
        <f t="shared" si="1285"/>
        <v>638</v>
      </c>
      <c r="B3826" s="14">
        <f>IFERROR(VLOOKUP(A3826,'VENTES ANNUELLES'!$A$5:$J$1200,2,FALSE),"")</f>
        <v>0</v>
      </c>
      <c r="C3826" s="13">
        <f>IFERROR(VLOOKUP(A3826,'VENTES ANNUELLES'!$A$5:$J$1200,3,FALSE),"")</f>
        <v>0</v>
      </c>
      <c r="D3826" s="13">
        <f>'VENTES ANNUELLES'!$M$20</f>
        <v>707300</v>
      </c>
      <c r="E3826" s="15"/>
      <c r="F3826" s="15">
        <f>VLOOKUP(A3826,'VENTES ANNUELLES'!$A$5:$J$1200,6,FALSE)</f>
        <v>0</v>
      </c>
    </row>
    <row r="3827" spans="1:6" x14ac:dyDescent="0.2">
      <c r="A3827" s="13">
        <f t="shared" ref="A3827:A3889" si="1308">A3826</f>
        <v>638</v>
      </c>
      <c r="B3827" s="14">
        <f>IFERROR(VLOOKUP(A3827,'VENTES ANNUELLES'!$A$5:$J$1200,2,FALSE),"")</f>
        <v>0</v>
      </c>
      <c r="C3827" s="13">
        <f>IFERROR(VLOOKUP(A3827,'VENTES ANNUELLES'!$A$5:$J$1200,3,FALSE),"")</f>
        <v>0</v>
      </c>
      <c r="D3827" s="13">
        <f>'VENTES ANNUELLES'!$M$21</f>
        <v>707400</v>
      </c>
      <c r="E3827" s="15"/>
      <c r="F3827" s="15">
        <f>VLOOKUP(A3827,'VENTES ANNUELLES'!$A$5:$J$1200,7,FALSE)</f>
        <v>0</v>
      </c>
    </row>
    <row r="3828" spans="1:6" x14ac:dyDescent="0.2">
      <c r="A3828" s="13">
        <f t="shared" si="1308"/>
        <v>638</v>
      </c>
      <c r="B3828" s="14">
        <f>IFERROR(VLOOKUP(A3828,'VENTES ANNUELLES'!$A$5:$J$1200,2,FALSE),"")</f>
        <v>0</v>
      </c>
      <c r="C3828" s="13">
        <f>IFERROR(VLOOKUP(A3828,'VENTES ANNUELLES'!$A$5:$J$1200,3,FALSE),"")</f>
        <v>0</v>
      </c>
      <c r="D3828" s="13">
        <f>'VENTES ANNUELLES'!$M$22</f>
        <v>445710</v>
      </c>
      <c r="E3828" s="15"/>
      <c r="F3828" s="15">
        <f>VLOOKUP(A3828,'VENTES ANNUELLES'!$A$5:$J$1200,9,FALSE)</f>
        <v>0</v>
      </c>
    </row>
    <row r="3829" spans="1:6" x14ac:dyDescent="0.2">
      <c r="A3829" s="13">
        <f t="shared" si="1308"/>
        <v>638</v>
      </c>
      <c r="B3829" s="14">
        <f>IFERROR(VLOOKUP(A3829,'VENTES ANNUELLES'!$A$5:$J$1200,2,FALSE),"")</f>
        <v>0</v>
      </c>
      <c r="C3829" s="13">
        <f>IFERROR(VLOOKUP(A3829,'VENTES ANNUELLES'!$A$5:$J$1200,3,FALSE),"")</f>
        <v>0</v>
      </c>
      <c r="D3829" s="13" t="str">
        <f>IFERROR(VLOOKUP(C3829,'VENTES ANNUELLES'!$L$5:$M$15,2,FALSE),"")</f>
        <v/>
      </c>
      <c r="E3829" s="15">
        <f>VLOOKUP(A3829,'VENTES ANNUELLES'!$A$5:$J$1200,10,FALSE)</f>
        <v>0</v>
      </c>
      <c r="F3829" s="15"/>
    </row>
    <row r="3830" spans="1:6" x14ac:dyDescent="0.2">
      <c r="A3830" s="13">
        <f t="shared" ref="A3830" si="1309">A3829+1</f>
        <v>639</v>
      </c>
      <c r="B3830" s="14">
        <f>IFERROR(VLOOKUP(A3830,'VENTES ANNUELLES'!$A$5:$J$1200,2,FALSE),"")</f>
        <v>0</v>
      </c>
      <c r="C3830" s="13">
        <f>IFERROR(VLOOKUP(A3830,'VENTES ANNUELLES'!$A$5:$J$1200,3,FALSE),"")</f>
        <v>0</v>
      </c>
      <c r="D3830" s="13">
        <f>'VENTES ANNUELLES'!$M$18</f>
        <v>707100</v>
      </c>
      <c r="E3830" s="15"/>
      <c r="F3830" s="15">
        <f>VLOOKUP(A3830,'VENTES ANNUELLES'!$A$5:$J$1200,4,FALSE)</f>
        <v>0</v>
      </c>
    </row>
    <row r="3831" spans="1:6" x14ac:dyDescent="0.2">
      <c r="A3831" s="13">
        <f t="shared" ref="A3831" si="1310">A3830</f>
        <v>639</v>
      </c>
      <c r="B3831" s="14">
        <f>IFERROR(VLOOKUP(A3831,'VENTES ANNUELLES'!$A$5:$J$1200,2,FALSE),"")</f>
        <v>0</v>
      </c>
      <c r="C3831" s="13">
        <f>IFERROR(VLOOKUP(A3831,'VENTES ANNUELLES'!$A$5:$J$1200,3,FALSE),"")</f>
        <v>0</v>
      </c>
      <c r="D3831" s="13">
        <f>'VENTES ANNUELLES'!$M$19</f>
        <v>707200</v>
      </c>
      <c r="E3831" s="15"/>
      <c r="F3831" s="15">
        <f>VLOOKUP(A3831,'VENTES ANNUELLES'!$A$5:$J$1200,5,FALSE)</f>
        <v>0</v>
      </c>
    </row>
    <row r="3832" spans="1:6" x14ac:dyDescent="0.2">
      <c r="A3832" s="13">
        <f t="shared" si="1308"/>
        <v>639</v>
      </c>
      <c r="B3832" s="14">
        <f>IFERROR(VLOOKUP(A3832,'VENTES ANNUELLES'!$A$5:$J$1200,2,FALSE),"")</f>
        <v>0</v>
      </c>
      <c r="C3832" s="13">
        <f>IFERROR(VLOOKUP(A3832,'VENTES ANNUELLES'!$A$5:$J$1200,3,FALSE),"")</f>
        <v>0</v>
      </c>
      <c r="D3832" s="13">
        <f>'VENTES ANNUELLES'!$M$20</f>
        <v>707300</v>
      </c>
      <c r="E3832" s="15"/>
      <c r="F3832" s="15">
        <f>VLOOKUP(A3832,'VENTES ANNUELLES'!$A$5:$J$1200,6,FALSE)</f>
        <v>0</v>
      </c>
    </row>
    <row r="3833" spans="1:6" x14ac:dyDescent="0.2">
      <c r="A3833" s="13">
        <f t="shared" si="1308"/>
        <v>639</v>
      </c>
      <c r="B3833" s="14">
        <f>IFERROR(VLOOKUP(A3833,'VENTES ANNUELLES'!$A$5:$J$1200,2,FALSE),"")</f>
        <v>0</v>
      </c>
      <c r="C3833" s="13">
        <f>IFERROR(VLOOKUP(A3833,'VENTES ANNUELLES'!$A$5:$J$1200,3,FALSE),"")</f>
        <v>0</v>
      </c>
      <c r="D3833" s="13">
        <f>'VENTES ANNUELLES'!$M$21</f>
        <v>707400</v>
      </c>
      <c r="E3833" s="15"/>
      <c r="F3833" s="15">
        <f>VLOOKUP(A3833,'VENTES ANNUELLES'!$A$5:$J$1200,7,FALSE)</f>
        <v>0</v>
      </c>
    </row>
    <row r="3834" spans="1:6" x14ac:dyDescent="0.2">
      <c r="A3834" s="13">
        <f t="shared" si="1308"/>
        <v>639</v>
      </c>
      <c r="B3834" s="14">
        <f>IFERROR(VLOOKUP(A3834,'VENTES ANNUELLES'!$A$5:$J$1200,2,FALSE),"")</f>
        <v>0</v>
      </c>
      <c r="C3834" s="13">
        <f>IFERROR(VLOOKUP(A3834,'VENTES ANNUELLES'!$A$5:$J$1200,3,FALSE),"")</f>
        <v>0</v>
      </c>
      <c r="D3834" s="13">
        <f>'VENTES ANNUELLES'!$M$22</f>
        <v>445710</v>
      </c>
      <c r="E3834" s="15"/>
      <c r="F3834" s="15">
        <f>VLOOKUP(A3834,'VENTES ANNUELLES'!$A$5:$J$1200,9,FALSE)</f>
        <v>0</v>
      </c>
    </row>
    <row r="3835" spans="1:6" x14ac:dyDescent="0.2">
      <c r="A3835" s="13">
        <f t="shared" si="1308"/>
        <v>639</v>
      </c>
      <c r="B3835" s="14">
        <f>IFERROR(VLOOKUP(A3835,'VENTES ANNUELLES'!$A$5:$J$1200,2,FALSE),"")</f>
        <v>0</v>
      </c>
      <c r="C3835" s="13">
        <f>IFERROR(VLOOKUP(A3835,'VENTES ANNUELLES'!$A$5:$J$1200,3,FALSE),"")</f>
        <v>0</v>
      </c>
      <c r="D3835" s="13" t="str">
        <f>IFERROR(VLOOKUP(C3835,'VENTES ANNUELLES'!$L$5:$M$15,2,FALSE),"")</f>
        <v/>
      </c>
      <c r="E3835" s="15">
        <f>VLOOKUP(A3835,'VENTES ANNUELLES'!$A$5:$J$1200,10,FALSE)</f>
        <v>0</v>
      </c>
      <c r="F3835" s="15"/>
    </row>
    <row r="3836" spans="1:6" x14ac:dyDescent="0.2">
      <c r="A3836" s="13">
        <f t="shared" ref="A3836" si="1311">A3835+1</f>
        <v>640</v>
      </c>
      <c r="B3836" s="14">
        <f>IFERROR(VLOOKUP(A3836,'VENTES ANNUELLES'!$A$5:$J$1200,2,FALSE),"")</f>
        <v>0</v>
      </c>
      <c r="C3836" s="13">
        <f>IFERROR(VLOOKUP(A3836,'VENTES ANNUELLES'!$A$5:$J$1200,3,FALSE),"")</f>
        <v>0</v>
      </c>
      <c r="D3836" s="13">
        <f>'VENTES ANNUELLES'!$M$18</f>
        <v>707100</v>
      </c>
      <c r="E3836" s="15"/>
      <c r="F3836" s="15">
        <f>VLOOKUP(A3836,'VENTES ANNUELLES'!$A$5:$J$1200,4,FALSE)</f>
        <v>0</v>
      </c>
    </row>
    <row r="3837" spans="1:6" x14ac:dyDescent="0.2">
      <c r="A3837" s="13">
        <f t="shared" ref="A3837" si="1312">A3836</f>
        <v>640</v>
      </c>
      <c r="B3837" s="14">
        <f>IFERROR(VLOOKUP(A3837,'VENTES ANNUELLES'!$A$5:$J$1200,2,FALSE),"")</f>
        <v>0</v>
      </c>
      <c r="C3837" s="13">
        <f>IFERROR(VLOOKUP(A3837,'VENTES ANNUELLES'!$A$5:$J$1200,3,FALSE),"")</f>
        <v>0</v>
      </c>
      <c r="D3837" s="13">
        <f>'VENTES ANNUELLES'!$M$19</f>
        <v>707200</v>
      </c>
      <c r="E3837" s="15"/>
      <c r="F3837" s="15">
        <f>VLOOKUP(A3837,'VENTES ANNUELLES'!$A$5:$J$1200,5,FALSE)</f>
        <v>0</v>
      </c>
    </row>
    <row r="3838" spans="1:6" x14ac:dyDescent="0.2">
      <c r="A3838" s="13">
        <f t="shared" si="1308"/>
        <v>640</v>
      </c>
      <c r="B3838" s="14">
        <f>IFERROR(VLOOKUP(A3838,'VENTES ANNUELLES'!$A$5:$J$1200,2,FALSE),"")</f>
        <v>0</v>
      </c>
      <c r="C3838" s="13">
        <f>IFERROR(VLOOKUP(A3838,'VENTES ANNUELLES'!$A$5:$J$1200,3,FALSE),"")</f>
        <v>0</v>
      </c>
      <c r="D3838" s="13">
        <f>'VENTES ANNUELLES'!$M$20</f>
        <v>707300</v>
      </c>
      <c r="E3838" s="15"/>
      <c r="F3838" s="15">
        <f>VLOOKUP(A3838,'VENTES ANNUELLES'!$A$5:$J$1200,6,FALSE)</f>
        <v>0</v>
      </c>
    </row>
    <row r="3839" spans="1:6" x14ac:dyDescent="0.2">
      <c r="A3839" s="13">
        <f t="shared" si="1308"/>
        <v>640</v>
      </c>
      <c r="B3839" s="14">
        <f>IFERROR(VLOOKUP(A3839,'VENTES ANNUELLES'!$A$5:$J$1200,2,FALSE),"")</f>
        <v>0</v>
      </c>
      <c r="C3839" s="13">
        <f>IFERROR(VLOOKUP(A3839,'VENTES ANNUELLES'!$A$5:$J$1200,3,FALSE),"")</f>
        <v>0</v>
      </c>
      <c r="D3839" s="13">
        <f>'VENTES ANNUELLES'!$M$21</f>
        <v>707400</v>
      </c>
      <c r="E3839" s="15"/>
      <c r="F3839" s="15">
        <f>VLOOKUP(A3839,'VENTES ANNUELLES'!$A$5:$J$1200,7,FALSE)</f>
        <v>0</v>
      </c>
    </row>
    <row r="3840" spans="1:6" x14ac:dyDescent="0.2">
      <c r="A3840" s="13">
        <f t="shared" si="1308"/>
        <v>640</v>
      </c>
      <c r="B3840" s="14">
        <f>IFERROR(VLOOKUP(A3840,'VENTES ANNUELLES'!$A$5:$J$1200,2,FALSE),"")</f>
        <v>0</v>
      </c>
      <c r="C3840" s="13">
        <f>IFERROR(VLOOKUP(A3840,'VENTES ANNUELLES'!$A$5:$J$1200,3,FALSE),"")</f>
        <v>0</v>
      </c>
      <c r="D3840" s="13">
        <f>'VENTES ANNUELLES'!$M$22</f>
        <v>445710</v>
      </c>
      <c r="E3840" s="15"/>
      <c r="F3840" s="15">
        <f>VLOOKUP(A3840,'VENTES ANNUELLES'!$A$5:$J$1200,9,FALSE)</f>
        <v>0</v>
      </c>
    </row>
    <row r="3841" spans="1:6" x14ac:dyDescent="0.2">
      <c r="A3841" s="13">
        <f t="shared" si="1308"/>
        <v>640</v>
      </c>
      <c r="B3841" s="14">
        <f>IFERROR(VLOOKUP(A3841,'VENTES ANNUELLES'!$A$5:$J$1200,2,FALSE),"")</f>
        <v>0</v>
      </c>
      <c r="C3841" s="13">
        <f>IFERROR(VLOOKUP(A3841,'VENTES ANNUELLES'!$A$5:$J$1200,3,FALSE),"")</f>
        <v>0</v>
      </c>
      <c r="D3841" s="13" t="str">
        <f>IFERROR(VLOOKUP(C3841,'VENTES ANNUELLES'!$L$5:$M$15,2,FALSE),"")</f>
        <v/>
      </c>
      <c r="E3841" s="15">
        <f>VLOOKUP(A3841,'VENTES ANNUELLES'!$A$5:$J$1200,10,FALSE)</f>
        <v>0</v>
      </c>
      <c r="F3841" s="15"/>
    </row>
    <row r="3842" spans="1:6" x14ac:dyDescent="0.2">
      <c r="A3842" s="13">
        <f t="shared" ref="A3842" si="1313">A3841+1</f>
        <v>641</v>
      </c>
      <c r="B3842" s="14">
        <f>IFERROR(VLOOKUP(A3842,'VENTES ANNUELLES'!$A$5:$J$1200,2,FALSE),"")</f>
        <v>0</v>
      </c>
      <c r="C3842" s="13">
        <f>IFERROR(VLOOKUP(A3842,'VENTES ANNUELLES'!$A$5:$J$1200,3,FALSE),"")</f>
        <v>0</v>
      </c>
      <c r="D3842" s="13">
        <f>'VENTES ANNUELLES'!$M$18</f>
        <v>707100</v>
      </c>
      <c r="E3842" s="15"/>
      <c r="F3842" s="15">
        <f>VLOOKUP(A3842,'VENTES ANNUELLES'!$A$5:$J$1200,4,FALSE)</f>
        <v>0</v>
      </c>
    </row>
    <row r="3843" spans="1:6" x14ac:dyDescent="0.2">
      <c r="A3843" s="13">
        <f t="shared" ref="A3843" si="1314">A3842</f>
        <v>641</v>
      </c>
      <c r="B3843" s="14">
        <f>IFERROR(VLOOKUP(A3843,'VENTES ANNUELLES'!$A$5:$J$1200,2,FALSE),"")</f>
        <v>0</v>
      </c>
      <c r="C3843" s="13">
        <f>IFERROR(VLOOKUP(A3843,'VENTES ANNUELLES'!$A$5:$J$1200,3,FALSE),"")</f>
        <v>0</v>
      </c>
      <c r="D3843" s="13">
        <f>'VENTES ANNUELLES'!$M$19</f>
        <v>707200</v>
      </c>
      <c r="E3843" s="15"/>
      <c r="F3843" s="15">
        <f>VLOOKUP(A3843,'VENTES ANNUELLES'!$A$5:$J$1200,5,FALSE)</f>
        <v>0</v>
      </c>
    </row>
    <row r="3844" spans="1:6" x14ac:dyDescent="0.2">
      <c r="A3844" s="13">
        <f t="shared" si="1308"/>
        <v>641</v>
      </c>
      <c r="B3844" s="14">
        <f>IFERROR(VLOOKUP(A3844,'VENTES ANNUELLES'!$A$5:$J$1200,2,FALSE),"")</f>
        <v>0</v>
      </c>
      <c r="C3844" s="13">
        <f>IFERROR(VLOOKUP(A3844,'VENTES ANNUELLES'!$A$5:$J$1200,3,FALSE),"")</f>
        <v>0</v>
      </c>
      <c r="D3844" s="13">
        <f>'VENTES ANNUELLES'!$M$20</f>
        <v>707300</v>
      </c>
      <c r="E3844" s="15"/>
      <c r="F3844" s="15">
        <f>VLOOKUP(A3844,'VENTES ANNUELLES'!$A$5:$J$1200,6,FALSE)</f>
        <v>0</v>
      </c>
    </row>
    <row r="3845" spans="1:6" x14ac:dyDescent="0.2">
      <c r="A3845" s="13">
        <f t="shared" si="1308"/>
        <v>641</v>
      </c>
      <c r="B3845" s="14">
        <f>IFERROR(VLOOKUP(A3845,'VENTES ANNUELLES'!$A$5:$J$1200,2,FALSE),"")</f>
        <v>0</v>
      </c>
      <c r="C3845" s="13">
        <f>IFERROR(VLOOKUP(A3845,'VENTES ANNUELLES'!$A$5:$J$1200,3,FALSE),"")</f>
        <v>0</v>
      </c>
      <c r="D3845" s="13">
        <f>'VENTES ANNUELLES'!$M$21</f>
        <v>707400</v>
      </c>
      <c r="E3845" s="15"/>
      <c r="F3845" s="15">
        <f>VLOOKUP(A3845,'VENTES ANNUELLES'!$A$5:$J$1200,7,FALSE)</f>
        <v>0</v>
      </c>
    </row>
    <row r="3846" spans="1:6" x14ac:dyDescent="0.2">
      <c r="A3846" s="13">
        <f t="shared" si="1308"/>
        <v>641</v>
      </c>
      <c r="B3846" s="14">
        <f>IFERROR(VLOOKUP(A3846,'VENTES ANNUELLES'!$A$5:$J$1200,2,FALSE),"")</f>
        <v>0</v>
      </c>
      <c r="C3846" s="13">
        <f>IFERROR(VLOOKUP(A3846,'VENTES ANNUELLES'!$A$5:$J$1200,3,FALSE),"")</f>
        <v>0</v>
      </c>
      <c r="D3846" s="13">
        <f>'VENTES ANNUELLES'!$M$22</f>
        <v>445710</v>
      </c>
      <c r="E3846" s="15"/>
      <c r="F3846" s="15">
        <f>VLOOKUP(A3846,'VENTES ANNUELLES'!$A$5:$J$1200,9,FALSE)</f>
        <v>0</v>
      </c>
    </row>
    <row r="3847" spans="1:6" x14ac:dyDescent="0.2">
      <c r="A3847" s="13">
        <f t="shared" si="1308"/>
        <v>641</v>
      </c>
      <c r="B3847" s="14">
        <f>IFERROR(VLOOKUP(A3847,'VENTES ANNUELLES'!$A$5:$J$1200,2,FALSE),"")</f>
        <v>0</v>
      </c>
      <c r="C3847" s="13">
        <f>IFERROR(VLOOKUP(A3847,'VENTES ANNUELLES'!$A$5:$J$1200,3,FALSE),"")</f>
        <v>0</v>
      </c>
      <c r="D3847" s="13" t="str">
        <f>IFERROR(VLOOKUP(C3847,'VENTES ANNUELLES'!$L$5:$M$15,2,FALSE),"")</f>
        <v/>
      </c>
      <c r="E3847" s="15">
        <f>VLOOKUP(A3847,'VENTES ANNUELLES'!$A$5:$J$1200,10,FALSE)</f>
        <v>0</v>
      </c>
      <c r="F3847" s="15"/>
    </row>
    <row r="3848" spans="1:6" x14ac:dyDescent="0.2">
      <c r="A3848" s="13">
        <f t="shared" ref="A3848" si="1315">A3847+1</f>
        <v>642</v>
      </c>
      <c r="B3848" s="14">
        <f>IFERROR(VLOOKUP(A3848,'VENTES ANNUELLES'!$A$5:$J$1200,2,FALSE),"")</f>
        <v>0</v>
      </c>
      <c r="C3848" s="13">
        <f>IFERROR(VLOOKUP(A3848,'VENTES ANNUELLES'!$A$5:$J$1200,3,FALSE),"")</f>
        <v>0</v>
      </c>
      <c r="D3848" s="13">
        <f>'VENTES ANNUELLES'!$M$18</f>
        <v>707100</v>
      </c>
      <c r="E3848" s="15"/>
      <c r="F3848" s="15">
        <f>VLOOKUP(A3848,'VENTES ANNUELLES'!$A$5:$J$1200,4,FALSE)</f>
        <v>0</v>
      </c>
    </row>
    <row r="3849" spans="1:6" x14ac:dyDescent="0.2">
      <c r="A3849" s="13">
        <f t="shared" ref="A3849" si="1316">A3848</f>
        <v>642</v>
      </c>
      <c r="B3849" s="14">
        <f>IFERROR(VLOOKUP(A3849,'VENTES ANNUELLES'!$A$5:$J$1200,2,FALSE),"")</f>
        <v>0</v>
      </c>
      <c r="C3849" s="13">
        <f>IFERROR(VLOOKUP(A3849,'VENTES ANNUELLES'!$A$5:$J$1200,3,FALSE),"")</f>
        <v>0</v>
      </c>
      <c r="D3849" s="13">
        <f>'VENTES ANNUELLES'!$M$19</f>
        <v>707200</v>
      </c>
      <c r="E3849" s="15"/>
      <c r="F3849" s="15">
        <f>VLOOKUP(A3849,'VENTES ANNUELLES'!$A$5:$J$1200,5,FALSE)</f>
        <v>0</v>
      </c>
    </row>
    <row r="3850" spans="1:6" x14ac:dyDescent="0.2">
      <c r="A3850" s="13">
        <f t="shared" si="1308"/>
        <v>642</v>
      </c>
      <c r="B3850" s="14">
        <f>IFERROR(VLOOKUP(A3850,'VENTES ANNUELLES'!$A$5:$J$1200,2,FALSE),"")</f>
        <v>0</v>
      </c>
      <c r="C3850" s="13">
        <f>IFERROR(VLOOKUP(A3850,'VENTES ANNUELLES'!$A$5:$J$1200,3,FALSE),"")</f>
        <v>0</v>
      </c>
      <c r="D3850" s="13">
        <f>'VENTES ANNUELLES'!$M$20</f>
        <v>707300</v>
      </c>
      <c r="E3850" s="15"/>
      <c r="F3850" s="15">
        <f>VLOOKUP(A3850,'VENTES ANNUELLES'!$A$5:$J$1200,6,FALSE)</f>
        <v>0</v>
      </c>
    </row>
    <row r="3851" spans="1:6" x14ac:dyDescent="0.2">
      <c r="A3851" s="13">
        <f t="shared" si="1308"/>
        <v>642</v>
      </c>
      <c r="B3851" s="14">
        <f>IFERROR(VLOOKUP(A3851,'VENTES ANNUELLES'!$A$5:$J$1200,2,FALSE),"")</f>
        <v>0</v>
      </c>
      <c r="C3851" s="13">
        <f>IFERROR(VLOOKUP(A3851,'VENTES ANNUELLES'!$A$5:$J$1200,3,FALSE),"")</f>
        <v>0</v>
      </c>
      <c r="D3851" s="13">
        <f>'VENTES ANNUELLES'!$M$21</f>
        <v>707400</v>
      </c>
      <c r="E3851" s="15"/>
      <c r="F3851" s="15">
        <f>VLOOKUP(A3851,'VENTES ANNUELLES'!$A$5:$J$1200,7,FALSE)</f>
        <v>0</v>
      </c>
    </row>
    <row r="3852" spans="1:6" x14ac:dyDescent="0.2">
      <c r="A3852" s="13">
        <f t="shared" si="1308"/>
        <v>642</v>
      </c>
      <c r="B3852" s="14">
        <f>IFERROR(VLOOKUP(A3852,'VENTES ANNUELLES'!$A$5:$J$1200,2,FALSE),"")</f>
        <v>0</v>
      </c>
      <c r="C3852" s="13">
        <f>IFERROR(VLOOKUP(A3852,'VENTES ANNUELLES'!$A$5:$J$1200,3,FALSE),"")</f>
        <v>0</v>
      </c>
      <c r="D3852" s="13">
        <f>'VENTES ANNUELLES'!$M$22</f>
        <v>445710</v>
      </c>
      <c r="E3852" s="15"/>
      <c r="F3852" s="15">
        <f>VLOOKUP(A3852,'VENTES ANNUELLES'!$A$5:$J$1200,9,FALSE)</f>
        <v>0</v>
      </c>
    </row>
    <row r="3853" spans="1:6" x14ac:dyDescent="0.2">
      <c r="A3853" s="13">
        <f t="shared" si="1308"/>
        <v>642</v>
      </c>
      <c r="B3853" s="14">
        <f>IFERROR(VLOOKUP(A3853,'VENTES ANNUELLES'!$A$5:$J$1200,2,FALSE),"")</f>
        <v>0</v>
      </c>
      <c r="C3853" s="13">
        <f>IFERROR(VLOOKUP(A3853,'VENTES ANNUELLES'!$A$5:$J$1200,3,FALSE),"")</f>
        <v>0</v>
      </c>
      <c r="D3853" s="13" t="str">
        <f>IFERROR(VLOOKUP(C3853,'VENTES ANNUELLES'!$L$5:$M$15,2,FALSE),"")</f>
        <v/>
      </c>
      <c r="E3853" s="15">
        <f>VLOOKUP(A3853,'VENTES ANNUELLES'!$A$5:$J$1200,10,FALSE)</f>
        <v>0</v>
      </c>
      <c r="F3853" s="15"/>
    </row>
    <row r="3854" spans="1:6" x14ac:dyDescent="0.2">
      <c r="A3854" s="13">
        <f t="shared" ref="A3854" si="1317">A3853+1</f>
        <v>643</v>
      </c>
      <c r="B3854" s="14">
        <f>IFERROR(VLOOKUP(A3854,'VENTES ANNUELLES'!$A$5:$J$1200,2,FALSE),"")</f>
        <v>0</v>
      </c>
      <c r="C3854" s="13">
        <f>IFERROR(VLOOKUP(A3854,'VENTES ANNUELLES'!$A$5:$J$1200,3,FALSE),"")</f>
        <v>0</v>
      </c>
      <c r="D3854" s="13">
        <f>'VENTES ANNUELLES'!$M$18</f>
        <v>707100</v>
      </c>
      <c r="E3854" s="15"/>
      <c r="F3854" s="15">
        <f>VLOOKUP(A3854,'VENTES ANNUELLES'!$A$5:$J$1200,4,FALSE)</f>
        <v>0</v>
      </c>
    </row>
    <row r="3855" spans="1:6" x14ac:dyDescent="0.2">
      <c r="A3855" s="13">
        <f t="shared" ref="A3855" si="1318">A3854</f>
        <v>643</v>
      </c>
      <c r="B3855" s="14">
        <f>IFERROR(VLOOKUP(A3855,'VENTES ANNUELLES'!$A$5:$J$1200,2,FALSE),"")</f>
        <v>0</v>
      </c>
      <c r="C3855" s="13">
        <f>IFERROR(VLOOKUP(A3855,'VENTES ANNUELLES'!$A$5:$J$1200,3,FALSE),"")</f>
        <v>0</v>
      </c>
      <c r="D3855" s="13">
        <f>'VENTES ANNUELLES'!$M$19</f>
        <v>707200</v>
      </c>
      <c r="E3855" s="15"/>
      <c r="F3855" s="15">
        <f>VLOOKUP(A3855,'VENTES ANNUELLES'!$A$5:$J$1200,5,FALSE)</f>
        <v>0</v>
      </c>
    </row>
    <row r="3856" spans="1:6" x14ac:dyDescent="0.2">
      <c r="A3856" s="13">
        <f t="shared" si="1308"/>
        <v>643</v>
      </c>
      <c r="B3856" s="14">
        <f>IFERROR(VLOOKUP(A3856,'VENTES ANNUELLES'!$A$5:$J$1200,2,FALSE),"")</f>
        <v>0</v>
      </c>
      <c r="C3856" s="13">
        <f>IFERROR(VLOOKUP(A3856,'VENTES ANNUELLES'!$A$5:$J$1200,3,FALSE),"")</f>
        <v>0</v>
      </c>
      <c r="D3856" s="13">
        <f>'VENTES ANNUELLES'!$M$20</f>
        <v>707300</v>
      </c>
      <c r="E3856" s="15"/>
      <c r="F3856" s="15">
        <f>VLOOKUP(A3856,'VENTES ANNUELLES'!$A$5:$J$1200,6,FALSE)</f>
        <v>0</v>
      </c>
    </row>
    <row r="3857" spans="1:6" x14ac:dyDescent="0.2">
      <c r="A3857" s="13">
        <f t="shared" si="1308"/>
        <v>643</v>
      </c>
      <c r="B3857" s="14">
        <f>IFERROR(VLOOKUP(A3857,'VENTES ANNUELLES'!$A$5:$J$1200,2,FALSE),"")</f>
        <v>0</v>
      </c>
      <c r="C3857" s="13">
        <f>IFERROR(VLOOKUP(A3857,'VENTES ANNUELLES'!$A$5:$J$1200,3,FALSE),"")</f>
        <v>0</v>
      </c>
      <c r="D3857" s="13">
        <f>'VENTES ANNUELLES'!$M$21</f>
        <v>707400</v>
      </c>
      <c r="E3857" s="15"/>
      <c r="F3857" s="15">
        <f>VLOOKUP(A3857,'VENTES ANNUELLES'!$A$5:$J$1200,7,FALSE)</f>
        <v>0</v>
      </c>
    </row>
    <row r="3858" spans="1:6" x14ac:dyDescent="0.2">
      <c r="A3858" s="13">
        <f t="shared" si="1308"/>
        <v>643</v>
      </c>
      <c r="B3858" s="14">
        <f>IFERROR(VLOOKUP(A3858,'VENTES ANNUELLES'!$A$5:$J$1200,2,FALSE),"")</f>
        <v>0</v>
      </c>
      <c r="C3858" s="13">
        <f>IFERROR(VLOOKUP(A3858,'VENTES ANNUELLES'!$A$5:$J$1200,3,FALSE),"")</f>
        <v>0</v>
      </c>
      <c r="D3858" s="13">
        <f>'VENTES ANNUELLES'!$M$22</f>
        <v>445710</v>
      </c>
      <c r="E3858" s="15"/>
      <c r="F3858" s="15">
        <f>VLOOKUP(A3858,'VENTES ANNUELLES'!$A$5:$J$1200,9,FALSE)</f>
        <v>0</v>
      </c>
    </row>
    <row r="3859" spans="1:6" x14ac:dyDescent="0.2">
      <c r="A3859" s="13">
        <f t="shared" si="1308"/>
        <v>643</v>
      </c>
      <c r="B3859" s="14">
        <f>IFERROR(VLOOKUP(A3859,'VENTES ANNUELLES'!$A$5:$J$1200,2,FALSE),"")</f>
        <v>0</v>
      </c>
      <c r="C3859" s="13">
        <f>IFERROR(VLOOKUP(A3859,'VENTES ANNUELLES'!$A$5:$J$1200,3,FALSE),"")</f>
        <v>0</v>
      </c>
      <c r="D3859" s="13" t="str">
        <f>IFERROR(VLOOKUP(C3859,'VENTES ANNUELLES'!$L$5:$M$15,2,FALSE),"")</f>
        <v/>
      </c>
      <c r="E3859" s="15">
        <f>VLOOKUP(A3859,'VENTES ANNUELLES'!$A$5:$J$1200,10,FALSE)</f>
        <v>0</v>
      </c>
      <c r="F3859" s="15"/>
    </row>
    <row r="3860" spans="1:6" x14ac:dyDescent="0.2">
      <c r="A3860" s="13">
        <f t="shared" ref="A3860" si="1319">A3859+1</f>
        <v>644</v>
      </c>
      <c r="B3860" s="14">
        <f>IFERROR(VLOOKUP(A3860,'VENTES ANNUELLES'!$A$5:$J$1200,2,FALSE),"")</f>
        <v>0</v>
      </c>
      <c r="C3860" s="13">
        <f>IFERROR(VLOOKUP(A3860,'VENTES ANNUELLES'!$A$5:$J$1200,3,FALSE),"")</f>
        <v>0</v>
      </c>
      <c r="D3860" s="13">
        <f>'VENTES ANNUELLES'!$M$18</f>
        <v>707100</v>
      </c>
      <c r="E3860" s="15"/>
      <c r="F3860" s="15">
        <f>VLOOKUP(A3860,'VENTES ANNUELLES'!$A$5:$J$1200,4,FALSE)</f>
        <v>0</v>
      </c>
    </row>
    <row r="3861" spans="1:6" x14ac:dyDescent="0.2">
      <c r="A3861" s="13">
        <f t="shared" ref="A3861" si="1320">A3860</f>
        <v>644</v>
      </c>
      <c r="B3861" s="14">
        <f>IFERROR(VLOOKUP(A3861,'VENTES ANNUELLES'!$A$5:$J$1200,2,FALSE),"")</f>
        <v>0</v>
      </c>
      <c r="C3861" s="13">
        <f>IFERROR(VLOOKUP(A3861,'VENTES ANNUELLES'!$A$5:$J$1200,3,FALSE),"")</f>
        <v>0</v>
      </c>
      <c r="D3861" s="13">
        <f>'VENTES ANNUELLES'!$M$19</f>
        <v>707200</v>
      </c>
      <c r="E3861" s="15"/>
      <c r="F3861" s="15">
        <f>VLOOKUP(A3861,'VENTES ANNUELLES'!$A$5:$J$1200,5,FALSE)</f>
        <v>0</v>
      </c>
    </row>
    <row r="3862" spans="1:6" x14ac:dyDescent="0.2">
      <c r="A3862" s="13">
        <f t="shared" si="1308"/>
        <v>644</v>
      </c>
      <c r="B3862" s="14">
        <f>IFERROR(VLOOKUP(A3862,'VENTES ANNUELLES'!$A$5:$J$1200,2,FALSE),"")</f>
        <v>0</v>
      </c>
      <c r="C3862" s="13">
        <f>IFERROR(VLOOKUP(A3862,'VENTES ANNUELLES'!$A$5:$J$1200,3,FALSE),"")</f>
        <v>0</v>
      </c>
      <c r="D3862" s="13">
        <f>'VENTES ANNUELLES'!$M$20</f>
        <v>707300</v>
      </c>
      <c r="E3862" s="15"/>
      <c r="F3862" s="15">
        <f>VLOOKUP(A3862,'VENTES ANNUELLES'!$A$5:$J$1200,6,FALSE)</f>
        <v>0</v>
      </c>
    </row>
    <row r="3863" spans="1:6" x14ac:dyDescent="0.2">
      <c r="A3863" s="13">
        <f t="shared" si="1308"/>
        <v>644</v>
      </c>
      <c r="B3863" s="14">
        <f>IFERROR(VLOOKUP(A3863,'VENTES ANNUELLES'!$A$5:$J$1200,2,FALSE),"")</f>
        <v>0</v>
      </c>
      <c r="C3863" s="13">
        <f>IFERROR(VLOOKUP(A3863,'VENTES ANNUELLES'!$A$5:$J$1200,3,FALSE),"")</f>
        <v>0</v>
      </c>
      <c r="D3863" s="13">
        <f>'VENTES ANNUELLES'!$M$21</f>
        <v>707400</v>
      </c>
      <c r="E3863" s="15"/>
      <c r="F3863" s="15">
        <f>VLOOKUP(A3863,'VENTES ANNUELLES'!$A$5:$J$1200,7,FALSE)</f>
        <v>0</v>
      </c>
    </row>
    <row r="3864" spans="1:6" x14ac:dyDescent="0.2">
      <c r="A3864" s="13">
        <f t="shared" si="1308"/>
        <v>644</v>
      </c>
      <c r="B3864" s="14">
        <f>IFERROR(VLOOKUP(A3864,'VENTES ANNUELLES'!$A$5:$J$1200,2,FALSE),"")</f>
        <v>0</v>
      </c>
      <c r="C3864" s="13">
        <f>IFERROR(VLOOKUP(A3864,'VENTES ANNUELLES'!$A$5:$J$1200,3,FALSE),"")</f>
        <v>0</v>
      </c>
      <c r="D3864" s="13">
        <f>'VENTES ANNUELLES'!$M$22</f>
        <v>445710</v>
      </c>
      <c r="E3864" s="15"/>
      <c r="F3864" s="15">
        <f>VLOOKUP(A3864,'VENTES ANNUELLES'!$A$5:$J$1200,9,FALSE)</f>
        <v>0</v>
      </c>
    </row>
    <row r="3865" spans="1:6" x14ac:dyDescent="0.2">
      <c r="A3865" s="13">
        <f t="shared" si="1308"/>
        <v>644</v>
      </c>
      <c r="B3865" s="14">
        <f>IFERROR(VLOOKUP(A3865,'VENTES ANNUELLES'!$A$5:$J$1200,2,FALSE),"")</f>
        <v>0</v>
      </c>
      <c r="C3865" s="13">
        <f>IFERROR(VLOOKUP(A3865,'VENTES ANNUELLES'!$A$5:$J$1200,3,FALSE),"")</f>
        <v>0</v>
      </c>
      <c r="D3865" s="13" t="str">
        <f>IFERROR(VLOOKUP(C3865,'VENTES ANNUELLES'!$L$5:$M$15,2,FALSE),"")</f>
        <v/>
      </c>
      <c r="E3865" s="15">
        <f>VLOOKUP(A3865,'VENTES ANNUELLES'!$A$5:$J$1200,10,FALSE)</f>
        <v>0</v>
      </c>
      <c r="F3865" s="15"/>
    </row>
    <row r="3866" spans="1:6" x14ac:dyDescent="0.2">
      <c r="A3866" s="13">
        <f t="shared" ref="A3866" si="1321">A3865+1</f>
        <v>645</v>
      </c>
      <c r="B3866" s="14">
        <f>IFERROR(VLOOKUP(A3866,'VENTES ANNUELLES'!$A$5:$J$1200,2,FALSE),"")</f>
        <v>0</v>
      </c>
      <c r="C3866" s="13">
        <f>IFERROR(VLOOKUP(A3866,'VENTES ANNUELLES'!$A$5:$J$1200,3,FALSE),"")</f>
        <v>0</v>
      </c>
      <c r="D3866" s="13">
        <f>'VENTES ANNUELLES'!$M$18</f>
        <v>707100</v>
      </c>
      <c r="E3866" s="15"/>
      <c r="F3866" s="15">
        <f>VLOOKUP(A3866,'VENTES ANNUELLES'!$A$5:$J$1200,4,FALSE)</f>
        <v>0</v>
      </c>
    </row>
    <row r="3867" spans="1:6" x14ac:dyDescent="0.2">
      <c r="A3867" s="13">
        <f t="shared" ref="A3867" si="1322">A3866</f>
        <v>645</v>
      </c>
      <c r="B3867" s="14">
        <f>IFERROR(VLOOKUP(A3867,'VENTES ANNUELLES'!$A$5:$J$1200,2,FALSE),"")</f>
        <v>0</v>
      </c>
      <c r="C3867" s="13">
        <f>IFERROR(VLOOKUP(A3867,'VENTES ANNUELLES'!$A$5:$J$1200,3,FALSE),"")</f>
        <v>0</v>
      </c>
      <c r="D3867" s="13">
        <f>'VENTES ANNUELLES'!$M$19</f>
        <v>707200</v>
      </c>
      <c r="E3867" s="15"/>
      <c r="F3867" s="15">
        <f>VLOOKUP(A3867,'VENTES ANNUELLES'!$A$5:$J$1200,5,FALSE)</f>
        <v>0</v>
      </c>
    </row>
    <row r="3868" spans="1:6" x14ac:dyDescent="0.2">
      <c r="A3868" s="13">
        <f t="shared" si="1308"/>
        <v>645</v>
      </c>
      <c r="B3868" s="14">
        <f>IFERROR(VLOOKUP(A3868,'VENTES ANNUELLES'!$A$5:$J$1200,2,FALSE),"")</f>
        <v>0</v>
      </c>
      <c r="C3868" s="13">
        <f>IFERROR(VLOOKUP(A3868,'VENTES ANNUELLES'!$A$5:$J$1200,3,FALSE),"")</f>
        <v>0</v>
      </c>
      <c r="D3868" s="13">
        <f>'VENTES ANNUELLES'!$M$20</f>
        <v>707300</v>
      </c>
      <c r="E3868" s="15"/>
      <c r="F3868" s="15">
        <f>VLOOKUP(A3868,'VENTES ANNUELLES'!$A$5:$J$1200,6,FALSE)</f>
        <v>0</v>
      </c>
    </row>
    <row r="3869" spans="1:6" x14ac:dyDescent="0.2">
      <c r="A3869" s="13">
        <f t="shared" si="1308"/>
        <v>645</v>
      </c>
      <c r="B3869" s="14">
        <f>IFERROR(VLOOKUP(A3869,'VENTES ANNUELLES'!$A$5:$J$1200,2,FALSE),"")</f>
        <v>0</v>
      </c>
      <c r="C3869" s="13">
        <f>IFERROR(VLOOKUP(A3869,'VENTES ANNUELLES'!$A$5:$J$1200,3,FALSE),"")</f>
        <v>0</v>
      </c>
      <c r="D3869" s="13">
        <f>'VENTES ANNUELLES'!$M$21</f>
        <v>707400</v>
      </c>
      <c r="E3869" s="15"/>
      <c r="F3869" s="15">
        <f>VLOOKUP(A3869,'VENTES ANNUELLES'!$A$5:$J$1200,7,FALSE)</f>
        <v>0</v>
      </c>
    </row>
    <row r="3870" spans="1:6" x14ac:dyDescent="0.2">
      <c r="A3870" s="13">
        <f t="shared" si="1308"/>
        <v>645</v>
      </c>
      <c r="B3870" s="14">
        <f>IFERROR(VLOOKUP(A3870,'VENTES ANNUELLES'!$A$5:$J$1200,2,FALSE),"")</f>
        <v>0</v>
      </c>
      <c r="C3870" s="13">
        <f>IFERROR(VLOOKUP(A3870,'VENTES ANNUELLES'!$A$5:$J$1200,3,FALSE),"")</f>
        <v>0</v>
      </c>
      <c r="D3870" s="13">
        <f>'VENTES ANNUELLES'!$M$22</f>
        <v>445710</v>
      </c>
      <c r="E3870" s="15"/>
      <c r="F3870" s="15">
        <f>VLOOKUP(A3870,'VENTES ANNUELLES'!$A$5:$J$1200,9,FALSE)</f>
        <v>0</v>
      </c>
    </row>
    <row r="3871" spans="1:6" x14ac:dyDescent="0.2">
      <c r="A3871" s="13">
        <f t="shared" si="1308"/>
        <v>645</v>
      </c>
      <c r="B3871" s="14">
        <f>IFERROR(VLOOKUP(A3871,'VENTES ANNUELLES'!$A$5:$J$1200,2,FALSE),"")</f>
        <v>0</v>
      </c>
      <c r="C3871" s="13">
        <f>IFERROR(VLOOKUP(A3871,'VENTES ANNUELLES'!$A$5:$J$1200,3,FALSE),"")</f>
        <v>0</v>
      </c>
      <c r="D3871" s="13" t="str">
        <f>IFERROR(VLOOKUP(C3871,'VENTES ANNUELLES'!$L$5:$M$15,2,FALSE),"")</f>
        <v/>
      </c>
      <c r="E3871" s="15">
        <f>VLOOKUP(A3871,'VENTES ANNUELLES'!$A$5:$J$1200,10,FALSE)</f>
        <v>0</v>
      </c>
      <c r="F3871" s="15"/>
    </row>
    <row r="3872" spans="1:6" x14ac:dyDescent="0.2">
      <c r="A3872" s="13">
        <f t="shared" ref="A3872" si="1323">A3871+1</f>
        <v>646</v>
      </c>
      <c r="B3872" s="14">
        <f>IFERROR(VLOOKUP(A3872,'VENTES ANNUELLES'!$A$5:$J$1200,2,FALSE),"")</f>
        <v>0</v>
      </c>
      <c r="C3872" s="13">
        <f>IFERROR(VLOOKUP(A3872,'VENTES ANNUELLES'!$A$5:$J$1200,3,FALSE),"")</f>
        <v>0</v>
      </c>
      <c r="D3872" s="13">
        <f>'VENTES ANNUELLES'!$M$18</f>
        <v>707100</v>
      </c>
      <c r="E3872" s="15"/>
      <c r="F3872" s="15">
        <f>VLOOKUP(A3872,'VENTES ANNUELLES'!$A$5:$J$1200,4,FALSE)</f>
        <v>0</v>
      </c>
    </row>
    <row r="3873" spans="1:6" x14ac:dyDescent="0.2">
      <c r="A3873" s="13">
        <f t="shared" ref="A3873" si="1324">A3872</f>
        <v>646</v>
      </c>
      <c r="B3873" s="14">
        <f>IFERROR(VLOOKUP(A3873,'VENTES ANNUELLES'!$A$5:$J$1200,2,FALSE),"")</f>
        <v>0</v>
      </c>
      <c r="C3873" s="13">
        <f>IFERROR(VLOOKUP(A3873,'VENTES ANNUELLES'!$A$5:$J$1200,3,FALSE),"")</f>
        <v>0</v>
      </c>
      <c r="D3873" s="13">
        <f>'VENTES ANNUELLES'!$M$19</f>
        <v>707200</v>
      </c>
      <c r="E3873" s="15"/>
      <c r="F3873" s="15">
        <f>VLOOKUP(A3873,'VENTES ANNUELLES'!$A$5:$J$1200,5,FALSE)</f>
        <v>0</v>
      </c>
    </row>
    <row r="3874" spans="1:6" x14ac:dyDescent="0.2">
      <c r="A3874" s="13">
        <f t="shared" si="1308"/>
        <v>646</v>
      </c>
      <c r="B3874" s="14">
        <f>IFERROR(VLOOKUP(A3874,'VENTES ANNUELLES'!$A$5:$J$1200,2,FALSE),"")</f>
        <v>0</v>
      </c>
      <c r="C3874" s="13">
        <f>IFERROR(VLOOKUP(A3874,'VENTES ANNUELLES'!$A$5:$J$1200,3,FALSE),"")</f>
        <v>0</v>
      </c>
      <c r="D3874" s="13">
        <f>'VENTES ANNUELLES'!$M$20</f>
        <v>707300</v>
      </c>
      <c r="E3874" s="15"/>
      <c r="F3874" s="15">
        <f>VLOOKUP(A3874,'VENTES ANNUELLES'!$A$5:$J$1200,6,FALSE)</f>
        <v>0</v>
      </c>
    </row>
    <row r="3875" spans="1:6" x14ac:dyDescent="0.2">
      <c r="A3875" s="13">
        <f t="shared" si="1308"/>
        <v>646</v>
      </c>
      <c r="B3875" s="14">
        <f>IFERROR(VLOOKUP(A3875,'VENTES ANNUELLES'!$A$5:$J$1200,2,FALSE),"")</f>
        <v>0</v>
      </c>
      <c r="C3875" s="13">
        <f>IFERROR(VLOOKUP(A3875,'VENTES ANNUELLES'!$A$5:$J$1200,3,FALSE),"")</f>
        <v>0</v>
      </c>
      <c r="D3875" s="13">
        <f>'VENTES ANNUELLES'!$M$21</f>
        <v>707400</v>
      </c>
      <c r="E3875" s="15"/>
      <c r="F3875" s="15">
        <f>VLOOKUP(A3875,'VENTES ANNUELLES'!$A$5:$J$1200,7,FALSE)</f>
        <v>0</v>
      </c>
    </row>
    <row r="3876" spans="1:6" x14ac:dyDescent="0.2">
      <c r="A3876" s="13">
        <f t="shared" si="1308"/>
        <v>646</v>
      </c>
      <c r="B3876" s="14">
        <f>IFERROR(VLOOKUP(A3876,'VENTES ANNUELLES'!$A$5:$J$1200,2,FALSE),"")</f>
        <v>0</v>
      </c>
      <c r="C3876" s="13">
        <f>IFERROR(VLOOKUP(A3876,'VENTES ANNUELLES'!$A$5:$J$1200,3,FALSE),"")</f>
        <v>0</v>
      </c>
      <c r="D3876" s="13">
        <f>'VENTES ANNUELLES'!$M$22</f>
        <v>445710</v>
      </c>
      <c r="E3876" s="15"/>
      <c r="F3876" s="15">
        <f>VLOOKUP(A3876,'VENTES ANNUELLES'!$A$5:$J$1200,9,FALSE)</f>
        <v>0</v>
      </c>
    </row>
    <row r="3877" spans="1:6" x14ac:dyDescent="0.2">
      <c r="A3877" s="13">
        <f t="shared" si="1308"/>
        <v>646</v>
      </c>
      <c r="B3877" s="14">
        <f>IFERROR(VLOOKUP(A3877,'VENTES ANNUELLES'!$A$5:$J$1200,2,FALSE),"")</f>
        <v>0</v>
      </c>
      <c r="C3877" s="13">
        <f>IFERROR(VLOOKUP(A3877,'VENTES ANNUELLES'!$A$5:$J$1200,3,FALSE),"")</f>
        <v>0</v>
      </c>
      <c r="D3877" s="13" t="str">
        <f>IFERROR(VLOOKUP(C3877,'VENTES ANNUELLES'!$L$5:$M$15,2,FALSE),"")</f>
        <v/>
      </c>
      <c r="E3877" s="15">
        <f>VLOOKUP(A3877,'VENTES ANNUELLES'!$A$5:$J$1200,10,FALSE)</f>
        <v>0</v>
      </c>
      <c r="F3877" s="15"/>
    </row>
    <row r="3878" spans="1:6" x14ac:dyDescent="0.2">
      <c r="A3878" s="13">
        <f t="shared" ref="A3878" si="1325">A3877+1</f>
        <v>647</v>
      </c>
      <c r="B3878" s="14">
        <f>IFERROR(VLOOKUP(A3878,'VENTES ANNUELLES'!$A$5:$J$1200,2,FALSE),"")</f>
        <v>0</v>
      </c>
      <c r="C3878" s="13">
        <f>IFERROR(VLOOKUP(A3878,'VENTES ANNUELLES'!$A$5:$J$1200,3,FALSE),"")</f>
        <v>0</v>
      </c>
      <c r="D3878" s="13">
        <f>'VENTES ANNUELLES'!$M$18</f>
        <v>707100</v>
      </c>
      <c r="E3878" s="15"/>
      <c r="F3878" s="15">
        <f>VLOOKUP(A3878,'VENTES ANNUELLES'!$A$5:$J$1200,4,FALSE)</f>
        <v>0</v>
      </c>
    </row>
    <row r="3879" spans="1:6" x14ac:dyDescent="0.2">
      <c r="A3879" s="13">
        <f t="shared" ref="A3879" si="1326">A3878</f>
        <v>647</v>
      </c>
      <c r="B3879" s="14">
        <f>IFERROR(VLOOKUP(A3879,'VENTES ANNUELLES'!$A$5:$J$1200,2,FALSE),"")</f>
        <v>0</v>
      </c>
      <c r="C3879" s="13">
        <f>IFERROR(VLOOKUP(A3879,'VENTES ANNUELLES'!$A$5:$J$1200,3,FALSE),"")</f>
        <v>0</v>
      </c>
      <c r="D3879" s="13">
        <f>'VENTES ANNUELLES'!$M$19</f>
        <v>707200</v>
      </c>
      <c r="E3879" s="15"/>
      <c r="F3879" s="15">
        <f>VLOOKUP(A3879,'VENTES ANNUELLES'!$A$5:$J$1200,5,FALSE)</f>
        <v>0</v>
      </c>
    </row>
    <row r="3880" spans="1:6" x14ac:dyDescent="0.2">
      <c r="A3880" s="13">
        <f t="shared" si="1308"/>
        <v>647</v>
      </c>
      <c r="B3880" s="14">
        <f>IFERROR(VLOOKUP(A3880,'VENTES ANNUELLES'!$A$5:$J$1200,2,FALSE),"")</f>
        <v>0</v>
      </c>
      <c r="C3880" s="13">
        <f>IFERROR(VLOOKUP(A3880,'VENTES ANNUELLES'!$A$5:$J$1200,3,FALSE),"")</f>
        <v>0</v>
      </c>
      <c r="D3880" s="13">
        <f>'VENTES ANNUELLES'!$M$20</f>
        <v>707300</v>
      </c>
      <c r="E3880" s="15"/>
      <c r="F3880" s="15">
        <f>VLOOKUP(A3880,'VENTES ANNUELLES'!$A$5:$J$1200,6,FALSE)</f>
        <v>0</v>
      </c>
    </row>
    <row r="3881" spans="1:6" x14ac:dyDescent="0.2">
      <c r="A3881" s="13">
        <f t="shared" si="1308"/>
        <v>647</v>
      </c>
      <c r="B3881" s="14">
        <f>IFERROR(VLOOKUP(A3881,'VENTES ANNUELLES'!$A$5:$J$1200,2,FALSE),"")</f>
        <v>0</v>
      </c>
      <c r="C3881" s="13">
        <f>IFERROR(VLOOKUP(A3881,'VENTES ANNUELLES'!$A$5:$J$1200,3,FALSE),"")</f>
        <v>0</v>
      </c>
      <c r="D3881" s="13">
        <f>'VENTES ANNUELLES'!$M$21</f>
        <v>707400</v>
      </c>
      <c r="E3881" s="15"/>
      <c r="F3881" s="15">
        <f>VLOOKUP(A3881,'VENTES ANNUELLES'!$A$5:$J$1200,7,FALSE)</f>
        <v>0</v>
      </c>
    </row>
    <row r="3882" spans="1:6" x14ac:dyDescent="0.2">
      <c r="A3882" s="13">
        <f t="shared" si="1308"/>
        <v>647</v>
      </c>
      <c r="B3882" s="14">
        <f>IFERROR(VLOOKUP(A3882,'VENTES ANNUELLES'!$A$5:$J$1200,2,FALSE),"")</f>
        <v>0</v>
      </c>
      <c r="C3882" s="13">
        <f>IFERROR(VLOOKUP(A3882,'VENTES ANNUELLES'!$A$5:$J$1200,3,FALSE),"")</f>
        <v>0</v>
      </c>
      <c r="D3882" s="13">
        <f>'VENTES ANNUELLES'!$M$22</f>
        <v>445710</v>
      </c>
      <c r="E3882" s="15"/>
      <c r="F3882" s="15">
        <f>VLOOKUP(A3882,'VENTES ANNUELLES'!$A$5:$J$1200,9,FALSE)</f>
        <v>0</v>
      </c>
    </row>
    <row r="3883" spans="1:6" x14ac:dyDescent="0.2">
      <c r="A3883" s="13">
        <f t="shared" si="1308"/>
        <v>647</v>
      </c>
      <c r="B3883" s="14">
        <f>IFERROR(VLOOKUP(A3883,'VENTES ANNUELLES'!$A$5:$J$1200,2,FALSE),"")</f>
        <v>0</v>
      </c>
      <c r="C3883" s="13">
        <f>IFERROR(VLOOKUP(A3883,'VENTES ANNUELLES'!$A$5:$J$1200,3,FALSE),"")</f>
        <v>0</v>
      </c>
      <c r="D3883" s="13" t="str">
        <f>IFERROR(VLOOKUP(C3883,'VENTES ANNUELLES'!$L$5:$M$15,2,FALSE),"")</f>
        <v/>
      </c>
      <c r="E3883" s="15">
        <f>VLOOKUP(A3883,'VENTES ANNUELLES'!$A$5:$J$1200,10,FALSE)</f>
        <v>0</v>
      </c>
      <c r="F3883" s="15"/>
    </row>
    <row r="3884" spans="1:6" x14ac:dyDescent="0.2">
      <c r="A3884" s="13">
        <f t="shared" ref="A3884" si="1327">A3883+1</f>
        <v>648</v>
      </c>
      <c r="B3884" s="14">
        <f>IFERROR(VLOOKUP(A3884,'VENTES ANNUELLES'!$A$5:$J$1200,2,FALSE),"")</f>
        <v>0</v>
      </c>
      <c r="C3884" s="13">
        <f>IFERROR(VLOOKUP(A3884,'VENTES ANNUELLES'!$A$5:$J$1200,3,FALSE),"")</f>
        <v>0</v>
      </c>
      <c r="D3884" s="13">
        <f>'VENTES ANNUELLES'!$M$18</f>
        <v>707100</v>
      </c>
      <c r="E3884" s="15"/>
      <c r="F3884" s="15">
        <f>VLOOKUP(A3884,'VENTES ANNUELLES'!$A$5:$J$1200,4,FALSE)</f>
        <v>0</v>
      </c>
    </row>
    <row r="3885" spans="1:6" x14ac:dyDescent="0.2">
      <c r="A3885" s="13">
        <f t="shared" ref="A3885" si="1328">A3884</f>
        <v>648</v>
      </c>
      <c r="B3885" s="14">
        <f>IFERROR(VLOOKUP(A3885,'VENTES ANNUELLES'!$A$5:$J$1200,2,FALSE),"")</f>
        <v>0</v>
      </c>
      <c r="C3885" s="13">
        <f>IFERROR(VLOOKUP(A3885,'VENTES ANNUELLES'!$A$5:$J$1200,3,FALSE),"")</f>
        <v>0</v>
      </c>
      <c r="D3885" s="13">
        <f>'VENTES ANNUELLES'!$M$19</f>
        <v>707200</v>
      </c>
      <c r="E3885" s="15"/>
      <c r="F3885" s="15">
        <f>VLOOKUP(A3885,'VENTES ANNUELLES'!$A$5:$J$1200,5,FALSE)</f>
        <v>0</v>
      </c>
    </row>
    <row r="3886" spans="1:6" x14ac:dyDescent="0.2">
      <c r="A3886" s="13">
        <f t="shared" si="1308"/>
        <v>648</v>
      </c>
      <c r="B3886" s="14">
        <f>IFERROR(VLOOKUP(A3886,'VENTES ANNUELLES'!$A$5:$J$1200,2,FALSE),"")</f>
        <v>0</v>
      </c>
      <c r="C3886" s="13">
        <f>IFERROR(VLOOKUP(A3886,'VENTES ANNUELLES'!$A$5:$J$1200,3,FALSE),"")</f>
        <v>0</v>
      </c>
      <c r="D3886" s="13">
        <f>'VENTES ANNUELLES'!$M$20</f>
        <v>707300</v>
      </c>
      <c r="E3886" s="15"/>
      <c r="F3886" s="15">
        <f>VLOOKUP(A3886,'VENTES ANNUELLES'!$A$5:$J$1200,6,FALSE)</f>
        <v>0</v>
      </c>
    </row>
    <row r="3887" spans="1:6" x14ac:dyDescent="0.2">
      <c r="A3887" s="13">
        <f t="shared" si="1308"/>
        <v>648</v>
      </c>
      <c r="B3887" s="14">
        <f>IFERROR(VLOOKUP(A3887,'VENTES ANNUELLES'!$A$5:$J$1200,2,FALSE),"")</f>
        <v>0</v>
      </c>
      <c r="C3887" s="13">
        <f>IFERROR(VLOOKUP(A3887,'VENTES ANNUELLES'!$A$5:$J$1200,3,FALSE),"")</f>
        <v>0</v>
      </c>
      <c r="D3887" s="13">
        <f>'VENTES ANNUELLES'!$M$21</f>
        <v>707400</v>
      </c>
      <c r="E3887" s="15"/>
      <c r="F3887" s="15">
        <f>VLOOKUP(A3887,'VENTES ANNUELLES'!$A$5:$J$1200,7,FALSE)</f>
        <v>0</v>
      </c>
    </row>
    <row r="3888" spans="1:6" x14ac:dyDescent="0.2">
      <c r="A3888" s="13">
        <f t="shared" si="1308"/>
        <v>648</v>
      </c>
      <c r="B3888" s="14">
        <f>IFERROR(VLOOKUP(A3888,'VENTES ANNUELLES'!$A$5:$J$1200,2,FALSE),"")</f>
        <v>0</v>
      </c>
      <c r="C3888" s="13">
        <f>IFERROR(VLOOKUP(A3888,'VENTES ANNUELLES'!$A$5:$J$1200,3,FALSE),"")</f>
        <v>0</v>
      </c>
      <c r="D3888" s="13">
        <f>'VENTES ANNUELLES'!$M$22</f>
        <v>445710</v>
      </c>
      <c r="E3888" s="15"/>
      <c r="F3888" s="15">
        <f>VLOOKUP(A3888,'VENTES ANNUELLES'!$A$5:$J$1200,9,FALSE)</f>
        <v>0</v>
      </c>
    </row>
    <row r="3889" spans="1:6" x14ac:dyDescent="0.2">
      <c r="A3889" s="13">
        <f t="shared" si="1308"/>
        <v>648</v>
      </c>
      <c r="B3889" s="14">
        <f>IFERROR(VLOOKUP(A3889,'VENTES ANNUELLES'!$A$5:$J$1200,2,FALSE),"")</f>
        <v>0</v>
      </c>
      <c r="C3889" s="13">
        <f>IFERROR(VLOOKUP(A3889,'VENTES ANNUELLES'!$A$5:$J$1200,3,FALSE),"")</f>
        <v>0</v>
      </c>
      <c r="D3889" s="13" t="str">
        <f>IFERROR(VLOOKUP(C3889,'VENTES ANNUELLES'!$L$5:$M$15,2,FALSE),"")</f>
        <v/>
      </c>
      <c r="E3889" s="15">
        <f>VLOOKUP(A3889,'VENTES ANNUELLES'!$A$5:$J$1200,10,FALSE)</f>
        <v>0</v>
      </c>
      <c r="F3889" s="15"/>
    </row>
    <row r="3890" spans="1:6" x14ac:dyDescent="0.2">
      <c r="A3890" s="13">
        <f t="shared" ref="A3890" si="1329">A3889+1</f>
        <v>649</v>
      </c>
      <c r="B3890" s="14">
        <f>IFERROR(VLOOKUP(A3890,'VENTES ANNUELLES'!$A$5:$J$1200,2,FALSE),"")</f>
        <v>0</v>
      </c>
      <c r="C3890" s="13">
        <f>IFERROR(VLOOKUP(A3890,'VENTES ANNUELLES'!$A$5:$J$1200,3,FALSE),"")</f>
        <v>0</v>
      </c>
      <c r="D3890" s="13">
        <f>'VENTES ANNUELLES'!$M$18</f>
        <v>707100</v>
      </c>
      <c r="E3890" s="15"/>
      <c r="F3890" s="15">
        <f>VLOOKUP(A3890,'VENTES ANNUELLES'!$A$5:$J$1200,4,FALSE)</f>
        <v>0</v>
      </c>
    </row>
    <row r="3891" spans="1:6" x14ac:dyDescent="0.2">
      <c r="A3891" s="13">
        <f t="shared" ref="A3891:A3954" si="1330">A3890</f>
        <v>649</v>
      </c>
      <c r="B3891" s="14">
        <f>IFERROR(VLOOKUP(A3891,'VENTES ANNUELLES'!$A$5:$J$1200,2,FALSE),"")</f>
        <v>0</v>
      </c>
      <c r="C3891" s="13">
        <f>IFERROR(VLOOKUP(A3891,'VENTES ANNUELLES'!$A$5:$J$1200,3,FALSE),"")</f>
        <v>0</v>
      </c>
      <c r="D3891" s="13">
        <f>'VENTES ANNUELLES'!$M$19</f>
        <v>707200</v>
      </c>
      <c r="E3891" s="15"/>
      <c r="F3891" s="15">
        <f>VLOOKUP(A3891,'VENTES ANNUELLES'!$A$5:$J$1200,5,FALSE)</f>
        <v>0</v>
      </c>
    </row>
    <row r="3892" spans="1:6" x14ac:dyDescent="0.2">
      <c r="A3892" s="13">
        <f t="shared" si="1330"/>
        <v>649</v>
      </c>
      <c r="B3892" s="14">
        <f>IFERROR(VLOOKUP(A3892,'VENTES ANNUELLES'!$A$5:$J$1200,2,FALSE),"")</f>
        <v>0</v>
      </c>
      <c r="C3892" s="13">
        <f>IFERROR(VLOOKUP(A3892,'VENTES ANNUELLES'!$A$5:$J$1200,3,FALSE),"")</f>
        <v>0</v>
      </c>
      <c r="D3892" s="13">
        <f>'VENTES ANNUELLES'!$M$20</f>
        <v>707300</v>
      </c>
      <c r="E3892" s="15"/>
      <c r="F3892" s="15">
        <f>VLOOKUP(A3892,'VENTES ANNUELLES'!$A$5:$J$1200,6,FALSE)</f>
        <v>0</v>
      </c>
    </row>
    <row r="3893" spans="1:6" x14ac:dyDescent="0.2">
      <c r="A3893" s="13">
        <f t="shared" si="1330"/>
        <v>649</v>
      </c>
      <c r="B3893" s="14">
        <f>IFERROR(VLOOKUP(A3893,'VENTES ANNUELLES'!$A$5:$J$1200,2,FALSE),"")</f>
        <v>0</v>
      </c>
      <c r="C3893" s="13">
        <f>IFERROR(VLOOKUP(A3893,'VENTES ANNUELLES'!$A$5:$J$1200,3,FALSE),"")</f>
        <v>0</v>
      </c>
      <c r="D3893" s="13">
        <f>'VENTES ANNUELLES'!$M$21</f>
        <v>707400</v>
      </c>
      <c r="E3893" s="15"/>
      <c r="F3893" s="15">
        <f>VLOOKUP(A3893,'VENTES ANNUELLES'!$A$5:$J$1200,7,FALSE)</f>
        <v>0</v>
      </c>
    </row>
    <row r="3894" spans="1:6" x14ac:dyDescent="0.2">
      <c r="A3894" s="13">
        <f t="shared" si="1330"/>
        <v>649</v>
      </c>
      <c r="B3894" s="14">
        <f>IFERROR(VLOOKUP(A3894,'VENTES ANNUELLES'!$A$5:$J$1200,2,FALSE),"")</f>
        <v>0</v>
      </c>
      <c r="C3894" s="13">
        <f>IFERROR(VLOOKUP(A3894,'VENTES ANNUELLES'!$A$5:$J$1200,3,FALSE),"")</f>
        <v>0</v>
      </c>
      <c r="D3894" s="13">
        <f>'VENTES ANNUELLES'!$M$22</f>
        <v>445710</v>
      </c>
      <c r="E3894" s="15"/>
      <c r="F3894" s="15">
        <f>VLOOKUP(A3894,'VENTES ANNUELLES'!$A$5:$J$1200,9,FALSE)</f>
        <v>0</v>
      </c>
    </row>
    <row r="3895" spans="1:6" x14ac:dyDescent="0.2">
      <c r="A3895" s="13">
        <f t="shared" si="1330"/>
        <v>649</v>
      </c>
      <c r="B3895" s="14">
        <f>IFERROR(VLOOKUP(A3895,'VENTES ANNUELLES'!$A$5:$J$1200,2,FALSE),"")</f>
        <v>0</v>
      </c>
      <c r="C3895" s="13">
        <f>IFERROR(VLOOKUP(A3895,'VENTES ANNUELLES'!$A$5:$J$1200,3,FALSE),"")</f>
        <v>0</v>
      </c>
      <c r="D3895" s="13" t="str">
        <f>IFERROR(VLOOKUP(C3895,'VENTES ANNUELLES'!$L$5:$M$15,2,FALSE),"")</f>
        <v/>
      </c>
      <c r="E3895" s="15">
        <f>VLOOKUP(A3895,'VENTES ANNUELLES'!$A$5:$J$1200,10,FALSE)</f>
        <v>0</v>
      </c>
      <c r="F3895" s="15"/>
    </row>
    <row r="3896" spans="1:6" x14ac:dyDescent="0.2">
      <c r="A3896" s="13">
        <f t="shared" ref="A3896" si="1331">A3895+1</f>
        <v>650</v>
      </c>
      <c r="B3896" s="14">
        <f>IFERROR(VLOOKUP(A3896,'VENTES ANNUELLES'!$A$5:$J$1200,2,FALSE),"")</f>
        <v>0</v>
      </c>
      <c r="C3896" s="13">
        <f>IFERROR(VLOOKUP(A3896,'VENTES ANNUELLES'!$A$5:$J$1200,3,FALSE),"")</f>
        <v>0</v>
      </c>
      <c r="D3896" s="13">
        <f>'VENTES ANNUELLES'!$M$18</f>
        <v>707100</v>
      </c>
      <c r="E3896" s="15"/>
      <c r="F3896" s="15">
        <f>VLOOKUP(A3896,'VENTES ANNUELLES'!$A$5:$J$1200,4,FALSE)</f>
        <v>0</v>
      </c>
    </row>
    <row r="3897" spans="1:6" x14ac:dyDescent="0.2">
      <c r="A3897" s="13">
        <f t="shared" ref="A3897" si="1332">A3896</f>
        <v>650</v>
      </c>
      <c r="B3897" s="14">
        <f>IFERROR(VLOOKUP(A3897,'VENTES ANNUELLES'!$A$5:$J$1200,2,FALSE),"")</f>
        <v>0</v>
      </c>
      <c r="C3897" s="13">
        <f>IFERROR(VLOOKUP(A3897,'VENTES ANNUELLES'!$A$5:$J$1200,3,FALSE),"")</f>
        <v>0</v>
      </c>
      <c r="D3897" s="13">
        <f>'VENTES ANNUELLES'!$M$19</f>
        <v>707200</v>
      </c>
      <c r="E3897" s="15"/>
      <c r="F3897" s="15">
        <f>VLOOKUP(A3897,'VENTES ANNUELLES'!$A$5:$J$1200,5,FALSE)</f>
        <v>0</v>
      </c>
    </row>
    <row r="3898" spans="1:6" x14ac:dyDescent="0.2">
      <c r="A3898" s="13">
        <f t="shared" si="1330"/>
        <v>650</v>
      </c>
      <c r="B3898" s="14">
        <f>IFERROR(VLOOKUP(A3898,'VENTES ANNUELLES'!$A$5:$J$1200,2,FALSE),"")</f>
        <v>0</v>
      </c>
      <c r="C3898" s="13">
        <f>IFERROR(VLOOKUP(A3898,'VENTES ANNUELLES'!$A$5:$J$1200,3,FALSE),"")</f>
        <v>0</v>
      </c>
      <c r="D3898" s="13">
        <f>'VENTES ANNUELLES'!$M$20</f>
        <v>707300</v>
      </c>
      <c r="E3898" s="15"/>
      <c r="F3898" s="15">
        <f>VLOOKUP(A3898,'VENTES ANNUELLES'!$A$5:$J$1200,6,FALSE)</f>
        <v>0</v>
      </c>
    </row>
    <row r="3899" spans="1:6" x14ac:dyDescent="0.2">
      <c r="A3899" s="13">
        <f t="shared" si="1330"/>
        <v>650</v>
      </c>
      <c r="B3899" s="14">
        <f>IFERROR(VLOOKUP(A3899,'VENTES ANNUELLES'!$A$5:$J$1200,2,FALSE),"")</f>
        <v>0</v>
      </c>
      <c r="C3899" s="13">
        <f>IFERROR(VLOOKUP(A3899,'VENTES ANNUELLES'!$A$5:$J$1200,3,FALSE),"")</f>
        <v>0</v>
      </c>
      <c r="D3899" s="13">
        <f>'VENTES ANNUELLES'!$M$21</f>
        <v>707400</v>
      </c>
      <c r="E3899" s="15"/>
      <c r="F3899" s="15">
        <f>VLOOKUP(A3899,'VENTES ANNUELLES'!$A$5:$J$1200,7,FALSE)</f>
        <v>0</v>
      </c>
    </row>
    <row r="3900" spans="1:6" x14ac:dyDescent="0.2">
      <c r="A3900" s="13">
        <f t="shared" si="1330"/>
        <v>650</v>
      </c>
      <c r="B3900" s="14">
        <f>IFERROR(VLOOKUP(A3900,'VENTES ANNUELLES'!$A$5:$J$1200,2,FALSE),"")</f>
        <v>0</v>
      </c>
      <c r="C3900" s="13">
        <f>IFERROR(VLOOKUP(A3900,'VENTES ANNUELLES'!$A$5:$J$1200,3,FALSE),"")</f>
        <v>0</v>
      </c>
      <c r="D3900" s="13">
        <f>'VENTES ANNUELLES'!$M$22</f>
        <v>445710</v>
      </c>
      <c r="E3900" s="15"/>
      <c r="F3900" s="15">
        <f>VLOOKUP(A3900,'VENTES ANNUELLES'!$A$5:$J$1200,9,FALSE)</f>
        <v>0</v>
      </c>
    </row>
    <row r="3901" spans="1:6" x14ac:dyDescent="0.2">
      <c r="A3901" s="13">
        <f t="shared" si="1330"/>
        <v>650</v>
      </c>
      <c r="B3901" s="14">
        <f>IFERROR(VLOOKUP(A3901,'VENTES ANNUELLES'!$A$5:$J$1200,2,FALSE),"")</f>
        <v>0</v>
      </c>
      <c r="C3901" s="13">
        <f>IFERROR(VLOOKUP(A3901,'VENTES ANNUELLES'!$A$5:$J$1200,3,FALSE),"")</f>
        <v>0</v>
      </c>
      <c r="D3901" s="13" t="str">
        <f>IFERROR(VLOOKUP(C3901,'VENTES ANNUELLES'!$L$5:$M$15,2,FALSE),"")</f>
        <v/>
      </c>
      <c r="E3901" s="15">
        <f>VLOOKUP(A3901,'VENTES ANNUELLES'!$A$5:$J$1200,10,FALSE)</f>
        <v>0</v>
      </c>
      <c r="F3901" s="15"/>
    </row>
    <row r="3902" spans="1:6" x14ac:dyDescent="0.2">
      <c r="A3902" s="13">
        <f t="shared" ref="A3902" si="1333">A3901+1</f>
        <v>651</v>
      </c>
      <c r="B3902" s="14">
        <f>IFERROR(VLOOKUP(A3902,'VENTES ANNUELLES'!$A$5:$J$1200,2,FALSE),"")</f>
        <v>0</v>
      </c>
      <c r="C3902" s="13">
        <f>IFERROR(VLOOKUP(A3902,'VENTES ANNUELLES'!$A$5:$J$1200,3,FALSE),"")</f>
        <v>0</v>
      </c>
      <c r="D3902" s="13">
        <f>'VENTES ANNUELLES'!$M$18</f>
        <v>707100</v>
      </c>
      <c r="E3902" s="15"/>
      <c r="F3902" s="15">
        <f>VLOOKUP(A3902,'VENTES ANNUELLES'!$A$5:$J$1200,4,FALSE)</f>
        <v>0</v>
      </c>
    </row>
    <row r="3903" spans="1:6" x14ac:dyDescent="0.2">
      <c r="A3903" s="13">
        <f t="shared" ref="A3903" si="1334">A3902</f>
        <v>651</v>
      </c>
      <c r="B3903" s="14">
        <f>IFERROR(VLOOKUP(A3903,'VENTES ANNUELLES'!$A$5:$J$1200,2,FALSE),"")</f>
        <v>0</v>
      </c>
      <c r="C3903" s="13">
        <f>IFERROR(VLOOKUP(A3903,'VENTES ANNUELLES'!$A$5:$J$1200,3,FALSE),"")</f>
        <v>0</v>
      </c>
      <c r="D3903" s="13">
        <f>'VENTES ANNUELLES'!$M$19</f>
        <v>707200</v>
      </c>
      <c r="E3903" s="15"/>
      <c r="F3903" s="15">
        <f>VLOOKUP(A3903,'VENTES ANNUELLES'!$A$5:$J$1200,5,FALSE)</f>
        <v>0</v>
      </c>
    </row>
    <row r="3904" spans="1:6" x14ac:dyDescent="0.2">
      <c r="A3904" s="13">
        <f t="shared" si="1330"/>
        <v>651</v>
      </c>
      <c r="B3904" s="14">
        <f>IFERROR(VLOOKUP(A3904,'VENTES ANNUELLES'!$A$5:$J$1200,2,FALSE),"")</f>
        <v>0</v>
      </c>
      <c r="C3904" s="13">
        <f>IFERROR(VLOOKUP(A3904,'VENTES ANNUELLES'!$A$5:$J$1200,3,FALSE),"")</f>
        <v>0</v>
      </c>
      <c r="D3904" s="13">
        <f>'VENTES ANNUELLES'!$M$20</f>
        <v>707300</v>
      </c>
      <c r="E3904" s="15"/>
      <c r="F3904" s="15">
        <f>VLOOKUP(A3904,'VENTES ANNUELLES'!$A$5:$J$1200,6,FALSE)</f>
        <v>0</v>
      </c>
    </row>
    <row r="3905" spans="1:6" x14ac:dyDescent="0.2">
      <c r="A3905" s="13">
        <f t="shared" si="1330"/>
        <v>651</v>
      </c>
      <c r="B3905" s="14">
        <f>IFERROR(VLOOKUP(A3905,'VENTES ANNUELLES'!$A$5:$J$1200,2,FALSE),"")</f>
        <v>0</v>
      </c>
      <c r="C3905" s="13">
        <f>IFERROR(VLOOKUP(A3905,'VENTES ANNUELLES'!$A$5:$J$1200,3,FALSE),"")</f>
        <v>0</v>
      </c>
      <c r="D3905" s="13">
        <f>'VENTES ANNUELLES'!$M$21</f>
        <v>707400</v>
      </c>
      <c r="E3905" s="15"/>
      <c r="F3905" s="15">
        <f>VLOOKUP(A3905,'VENTES ANNUELLES'!$A$5:$J$1200,7,FALSE)</f>
        <v>0</v>
      </c>
    </row>
    <row r="3906" spans="1:6" x14ac:dyDescent="0.2">
      <c r="A3906" s="13">
        <f t="shared" si="1330"/>
        <v>651</v>
      </c>
      <c r="B3906" s="14">
        <f>IFERROR(VLOOKUP(A3906,'VENTES ANNUELLES'!$A$5:$J$1200,2,FALSE),"")</f>
        <v>0</v>
      </c>
      <c r="C3906" s="13">
        <f>IFERROR(VLOOKUP(A3906,'VENTES ANNUELLES'!$A$5:$J$1200,3,FALSE),"")</f>
        <v>0</v>
      </c>
      <c r="D3906" s="13">
        <f>'VENTES ANNUELLES'!$M$22</f>
        <v>445710</v>
      </c>
      <c r="E3906" s="15"/>
      <c r="F3906" s="15">
        <f>VLOOKUP(A3906,'VENTES ANNUELLES'!$A$5:$J$1200,9,FALSE)</f>
        <v>0</v>
      </c>
    </row>
    <row r="3907" spans="1:6" x14ac:dyDescent="0.2">
      <c r="A3907" s="13">
        <f t="shared" si="1330"/>
        <v>651</v>
      </c>
      <c r="B3907" s="14">
        <f>IFERROR(VLOOKUP(A3907,'VENTES ANNUELLES'!$A$5:$J$1200,2,FALSE),"")</f>
        <v>0</v>
      </c>
      <c r="C3907" s="13">
        <f>IFERROR(VLOOKUP(A3907,'VENTES ANNUELLES'!$A$5:$J$1200,3,FALSE),"")</f>
        <v>0</v>
      </c>
      <c r="D3907" s="13" t="str">
        <f>IFERROR(VLOOKUP(C3907,'VENTES ANNUELLES'!$L$5:$M$15,2,FALSE),"")</f>
        <v/>
      </c>
      <c r="E3907" s="15">
        <f>VLOOKUP(A3907,'VENTES ANNUELLES'!$A$5:$J$1200,10,FALSE)</f>
        <v>0</v>
      </c>
      <c r="F3907" s="15"/>
    </row>
    <row r="3908" spans="1:6" x14ac:dyDescent="0.2">
      <c r="A3908" s="13">
        <f t="shared" ref="A3908" si="1335">A3907+1</f>
        <v>652</v>
      </c>
      <c r="B3908" s="14">
        <f>IFERROR(VLOOKUP(A3908,'VENTES ANNUELLES'!$A$5:$J$1200,2,FALSE),"")</f>
        <v>0</v>
      </c>
      <c r="C3908" s="13">
        <f>IFERROR(VLOOKUP(A3908,'VENTES ANNUELLES'!$A$5:$J$1200,3,FALSE),"")</f>
        <v>0</v>
      </c>
      <c r="D3908" s="13">
        <f>'VENTES ANNUELLES'!$M$18</f>
        <v>707100</v>
      </c>
      <c r="E3908" s="15"/>
      <c r="F3908" s="15">
        <f>VLOOKUP(A3908,'VENTES ANNUELLES'!$A$5:$J$1200,4,FALSE)</f>
        <v>0</v>
      </c>
    </row>
    <row r="3909" spans="1:6" x14ac:dyDescent="0.2">
      <c r="A3909" s="13">
        <f t="shared" ref="A3909" si="1336">A3908</f>
        <v>652</v>
      </c>
      <c r="B3909" s="14">
        <f>IFERROR(VLOOKUP(A3909,'VENTES ANNUELLES'!$A$5:$J$1200,2,FALSE),"")</f>
        <v>0</v>
      </c>
      <c r="C3909" s="13">
        <f>IFERROR(VLOOKUP(A3909,'VENTES ANNUELLES'!$A$5:$J$1200,3,FALSE),"")</f>
        <v>0</v>
      </c>
      <c r="D3909" s="13">
        <f>'VENTES ANNUELLES'!$M$19</f>
        <v>707200</v>
      </c>
      <c r="E3909" s="15"/>
      <c r="F3909" s="15">
        <f>VLOOKUP(A3909,'VENTES ANNUELLES'!$A$5:$J$1200,5,FALSE)</f>
        <v>0</v>
      </c>
    </row>
    <row r="3910" spans="1:6" x14ac:dyDescent="0.2">
      <c r="A3910" s="13">
        <f t="shared" si="1330"/>
        <v>652</v>
      </c>
      <c r="B3910" s="14">
        <f>IFERROR(VLOOKUP(A3910,'VENTES ANNUELLES'!$A$5:$J$1200,2,FALSE),"")</f>
        <v>0</v>
      </c>
      <c r="C3910" s="13">
        <f>IFERROR(VLOOKUP(A3910,'VENTES ANNUELLES'!$A$5:$J$1200,3,FALSE),"")</f>
        <v>0</v>
      </c>
      <c r="D3910" s="13">
        <f>'VENTES ANNUELLES'!$M$20</f>
        <v>707300</v>
      </c>
      <c r="E3910" s="15"/>
      <c r="F3910" s="15">
        <f>VLOOKUP(A3910,'VENTES ANNUELLES'!$A$5:$J$1200,6,FALSE)</f>
        <v>0</v>
      </c>
    </row>
    <row r="3911" spans="1:6" x14ac:dyDescent="0.2">
      <c r="A3911" s="13">
        <f t="shared" si="1330"/>
        <v>652</v>
      </c>
      <c r="B3911" s="14">
        <f>IFERROR(VLOOKUP(A3911,'VENTES ANNUELLES'!$A$5:$J$1200,2,FALSE),"")</f>
        <v>0</v>
      </c>
      <c r="C3911" s="13">
        <f>IFERROR(VLOOKUP(A3911,'VENTES ANNUELLES'!$A$5:$J$1200,3,FALSE),"")</f>
        <v>0</v>
      </c>
      <c r="D3911" s="13">
        <f>'VENTES ANNUELLES'!$M$21</f>
        <v>707400</v>
      </c>
      <c r="E3911" s="15"/>
      <c r="F3911" s="15">
        <f>VLOOKUP(A3911,'VENTES ANNUELLES'!$A$5:$J$1200,7,FALSE)</f>
        <v>0</v>
      </c>
    </row>
    <row r="3912" spans="1:6" x14ac:dyDescent="0.2">
      <c r="A3912" s="13">
        <f t="shared" si="1330"/>
        <v>652</v>
      </c>
      <c r="B3912" s="14">
        <f>IFERROR(VLOOKUP(A3912,'VENTES ANNUELLES'!$A$5:$J$1200,2,FALSE),"")</f>
        <v>0</v>
      </c>
      <c r="C3912" s="13">
        <f>IFERROR(VLOOKUP(A3912,'VENTES ANNUELLES'!$A$5:$J$1200,3,FALSE),"")</f>
        <v>0</v>
      </c>
      <c r="D3912" s="13">
        <f>'VENTES ANNUELLES'!$M$22</f>
        <v>445710</v>
      </c>
      <c r="E3912" s="15"/>
      <c r="F3912" s="15">
        <f>VLOOKUP(A3912,'VENTES ANNUELLES'!$A$5:$J$1200,9,FALSE)</f>
        <v>0</v>
      </c>
    </row>
    <row r="3913" spans="1:6" x14ac:dyDescent="0.2">
      <c r="A3913" s="13">
        <f t="shared" si="1330"/>
        <v>652</v>
      </c>
      <c r="B3913" s="14">
        <f>IFERROR(VLOOKUP(A3913,'VENTES ANNUELLES'!$A$5:$J$1200,2,FALSE),"")</f>
        <v>0</v>
      </c>
      <c r="C3913" s="13">
        <f>IFERROR(VLOOKUP(A3913,'VENTES ANNUELLES'!$A$5:$J$1200,3,FALSE),"")</f>
        <v>0</v>
      </c>
      <c r="D3913" s="13" t="str">
        <f>IFERROR(VLOOKUP(C3913,'VENTES ANNUELLES'!$L$5:$M$15,2,FALSE),"")</f>
        <v/>
      </c>
      <c r="E3913" s="15">
        <f>VLOOKUP(A3913,'VENTES ANNUELLES'!$A$5:$J$1200,10,FALSE)</f>
        <v>0</v>
      </c>
      <c r="F3913" s="15"/>
    </row>
    <row r="3914" spans="1:6" x14ac:dyDescent="0.2">
      <c r="A3914" s="13">
        <f t="shared" ref="A3914" si="1337">A3913+1</f>
        <v>653</v>
      </c>
      <c r="B3914" s="14">
        <f>IFERROR(VLOOKUP(A3914,'VENTES ANNUELLES'!$A$5:$J$1200,2,FALSE),"")</f>
        <v>0</v>
      </c>
      <c r="C3914" s="13">
        <f>IFERROR(VLOOKUP(A3914,'VENTES ANNUELLES'!$A$5:$J$1200,3,FALSE),"")</f>
        <v>0</v>
      </c>
      <c r="D3914" s="13">
        <f>'VENTES ANNUELLES'!$M$18</f>
        <v>707100</v>
      </c>
      <c r="E3914" s="15"/>
      <c r="F3914" s="15">
        <f>VLOOKUP(A3914,'VENTES ANNUELLES'!$A$5:$J$1200,4,FALSE)</f>
        <v>0</v>
      </c>
    </row>
    <row r="3915" spans="1:6" x14ac:dyDescent="0.2">
      <c r="A3915" s="13">
        <f t="shared" ref="A3915" si="1338">A3914</f>
        <v>653</v>
      </c>
      <c r="B3915" s="14">
        <f>IFERROR(VLOOKUP(A3915,'VENTES ANNUELLES'!$A$5:$J$1200,2,FALSE),"")</f>
        <v>0</v>
      </c>
      <c r="C3915" s="13">
        <f>IFERROR(VLOOKUP(A3915,'VENTES ANNUELLES'!$A$5:$J$1200,3,FALSE),"")</f>
        <v>0</v>
      </c>
      <c r="D3915" s="13">
        <f>'VENTES ANNUELLES'!$M$19</f>
        <v>707200</v>
      </c>
      <c r="E3915" s="15"/>
      <c r="F3915" s="15">
        <f>VLOOKUP(A3915,'VENTES ANNUELLES'!$A$5:$J$1200,5,FALSE)</f>
        <v>0</v>
      </c>
    </row>
    <row r="3916" spans="1:6" x14ac:dyDescent="0.2">
      <c r="A3916" s="13">
        <f t="shared" si="1330"/>
        <v>653</v>
      </c>
      <c r="B3916" s="14">
        <f>IFERROR(VLOOKUP(A3916,'VENTES ANNUELLES'!$A$5:$J$1200,2,FALSE),"")</f>
        <v>0</v>
      </c>
      <c r="C3916" s="13">
        <f>IFERROR(VLOOKUP(A3916,'VENTES ANNUELLES'!$A$5:$J$1200,3,FALSE),"")</f>
        <v>0</v>
      </c>
      <c r="D3916" s="13">
        <f>'VENTES ANNUELLES'!$M$20</f>
        <v>707300</v>
      </c>
      <c r="E3916" s="15"/>
      <c r="F3916" s="15">
        <f>VLOOKUP(A3916,'VENTES ANNUELLES'!$A$5:$J$1200,6,FALSE)</f>
        <v>0</v>
      </c>
    </row>
    <row r="3917" spans="1:6" x14ac:dyDescent="0.2">
      <c r="A3917" s="13">
        <f t="shared" si="1330"/>
        <v>653</v>
      </c>
      <c r="B3917" s="14">
        <f>IFERROR(VLOOKUP(A3917,'VENTES ANNUELLES'!$A$5:$J$1200,2,FALSE),"")</f>
        <v>0</v>
      </c>
      <c r="C3917" s="13">
        <f>IFERROR(VLOOKUP(A3917,'VENTES ANNUELLES'!$A$5:$J$1200,3,FALSE),"")</f>
        <v>0</v>
      </c>
      <c r="D3917" s="13">
        <f>'VENTES ANNUELLES'!$M$21</f>
        <v>707400</v>
      </c>
      <c r="E3917" s="15"/>
      <c r="F3917" s="15">
        <f>VLOOKUP(A3917,'VENTES ANNUELLES'!$A$5:$J$1200,7,FALSE)</f>
        <v>0</v>
      </c>
    </row>
    <row r="3918" spans="1:6" x14ac:dyDescent="0.2">
      <c r="A3918" s="13">
        <f t="shared" si="1330"/>
        <v>653</v>
      </c>
      <c r="B3918" s="14">
        <f>IFERROR(VLOOKUP(A3918,'VENTES ANNUELLES'!$A$5:$J$1200,2,FALSE),"")</f>
        <v>0</v>
      </c>
      <c r="C3918" s="13">
        <f>IFERROR(VLOOKUP(A3918,'VENTES ANNUELLES'!$A$5:$J$1200,3,FALSE),"")</f>
        <v>0</v>
      </c>
      <c r="D3918" s="13">
        <f>'VENTES ANNUELLES'!$M$22</f>
        <v>445710</v>
      </c>
      <c r="E3918" s="15"/>
      <c r="F3918" s="15">
        <f>VLOOKUP(A3918,'VENTES ANNUELLES'!$A$5:$J$1200,9,FALSE)</f>
        <v>0</v>
      </c>
    </row>
    <row r="3919" spans="1:6" x14ac:dyDescent="0.2">
      <c r="A3919" s="13">
        <f t="shared" si="1330"/>
        <v>653</v>
      </c>
      <c r="B3919" s="14">
        <f>IFERROR(VLOOKUP(A3919,'VENTES ANNUELLES'!$A$5:$J$1200,2,FALSE),"")</f>
        <v>0</v>
      </c>
      <c r="C3919" s="13">
        <f>IFERROR(VLOOKUP(A3919,'VENTES ANNUELLES'!$A$5:$J$1200,3,FALSE),"")</f>
        <v>0</v>
      </c>
      <c r="D3919" s="13" t="str">
        <f>IFERROR(VLOOKUP(C3919,'VENTES ANNUELLES'!$L$5:$M$15,2,FALSE),"")</f>
        <v/>
      </c>
      <c r="E3919" s="15">
        <f>VLOOKUP(A3919,'VENTES ANNUELLES'!$A$5:$J$1200,10,FALSE)</f>
        <v>0</v>
      </c>
      <c r="F3919" s="15"/>
    </row>
    <row r="3920" spans="1:6" x14ac:dyDescent="0.2">
      <c r="A3920" s="13">
        <f t="shared" ref="A3920" si="1339">A3919+1</f>
        <v>654</v>
      </c>
      <c r="B3920" s="14">
        <f>IFERROR(VLOOKUP(A3920,'VENTES ANNUELLES'!$A$5:$J$1200,2,FALSE),"")</f>
        <v>0</v>
      </c>
      <c r="C3920" s="13">
        <f>IFERROR(VLOOKUP(A3920,'VENTES ANNUELLES'!$A$5:$J$1200,3,FALSE),"")</f>
        <v>0</v>
      </c>
      <c r="D3920" s="13">
        <f>'VENTES ANNUELLES'!$M$18</f>
        <v>707100</v>
      </c>
      <c r="E3920" s="15"/>
      <c r="F3920" s="15">
        <f>VLOOKUP(A3920,'VENTES ANNUELLES'!$A$5:$J$1200,4,FALSE)</f>
        <v>0</v>
      </c>
    </row>
    <row r="3921" spans="1:6" x14ac:dyDescent="0.2">
      <c r="A3921" s="13">
        <f t="shared" ref="A3921" si="1340">A3920</f>
        <v>654</v>
      </c>
      <c r="B3921" s="14">
        <f>IFERROR(VLOOKUP(A3921,'VENTES ANNUELLES'!$A$5:$J$1200,2,FALSE),"")</f>
        <v>0</v>
      </c>
      <c r="C3921" s="13">
        <f>IFERROR(VLOOKUP(A3921,'VENTES ANNUELLES'!$A$5:$J$1200,3,FALSE),"")</f>
        <v>0</v>
      </c>
      <c r="D3921" s="13">
        <f>'VENTES ANNUELLES'!$M$19</f>
        <v>707200</v>
      </c>
      <c r="E3921" s="15"/>
      <c r="F3921" s="15">
        <f>VLOOKUP(A3921,'VENTES ANNUELLES'!$A$5:$J$1200,5,FALSE)</f>
        <v>0</v>
      </c>
    </row>
    <row r="3922" spans="1:6" x14ac:dyDescent="0.2">
      <c r="A3922" s="13">
        <f t="shared" si="1330"/>
        <v>654</v>
      </c>
      <c r="B3922" s="14">
        <f>IFERROR(VLOOKUP(A3922,'VENTES ANNUELLES'!$A$5:$J$1200,2,FALSE),"")</f>
        <v>0</v>
      </c>
      <c r="C3922" s="13">
        <f>IFERROR(VLOOKUP(A3922,'VENTES ANNUELLES'!$A$5:$J$1200,3,FALSE),"")</f>
        <v>0</v>
      </c>
      <c r="D3922" s="13">
        <f>'VENTES ANNUELLES'!$M$20</f>
        <v>707300</v>
      </c>
      <c r="E3922" s="15"/>
      <c r="F3922" s="15">
        <f>VLOOKUP(A3922,'VENTES ANNUELLES'!$A$5:$J$1200,6,FALSE)</f>
        <v>0</v>
      </c>
    </row>
    <row r="3923" spans="1:6" x14ac:dyDescent="0.2">
      <c r="A3923" s="13">
        <f t="shared" si="1330"/>
        <v>654</v>
      </c>
      <c r="B3923" s="14">
        <f>IFERROR(VLOOKUP(A3923,'VENTES ANNUELLES'!$A$5:$J$1200,2,FALSE),"")</f>
        <v>0</v>
      </c>
      <c r="C3923" s="13">
        <f>IFERROR(VLOOKUP(A3923,'VENTES ANNUELLES'!$A$5:$J$1200,3,FALSE),"")</f>
        <v>0</v>
      </c>
      <c r="D3923" s="13">
        <f>'VENTES ANNUELLES'!$M$21</f>
        <v>707400</v>
      </c>
      <c r="E3923" s="15"/>
      <c r="F3923" s="15">
        <f>VLOOKUP(A3923,'VENTES ANNUELLES'!$A$5:$J$1200,7,FALSE)</f>
        <v>0</v>
      </c>
    </row>
    <row r="3924" spans="1:6" x14ac:dyDescent="0.2">
      <c r="A3924" s="13">
        <f t="shared" si="1330"/>
        <v>654</v>
      </c>
      <c r="B3924" s="14">
        <f>IFERROR(VLOOKUP(A3924,'VENTES ANNUELLES'!$A$5:$J$1200,2,FALSE),"")</f>
        <v>0</v>
      </c>
      <c r="C3924" s="13">
        <f>IFERROR(VLOOKUP(A3924,'VENTES ANNUELLES'!$A$5:$J$1200,3,FALSE),"")</f>
        <v>0</v>
      </c>
      <c r="D3924" s="13">
        <f>'VENTES ANNUELLES'!$M$22</f>
        <v>445710</v>
      </c>
      <c r="E3924" s="15"/>
      <c r="F3924" s="15">
        <f>VLOOKUP(A3924,'VENTES ANNUELLES'!$A$5:$J$1200,9,FALSE)</f>
        <v>0</v>
      </c>
    </row>
    <row r="3925" spans="1:6" x14ac:dyDescent="0.2">
      <c r="A3925" s="13">
        <f t="shared" si="1330"/>
        <v>654</v>
      </c>
      <c r="B3925" s="14">
        <f>IFERROR(VLOOKUP(A3925,'VENTES ANNUELLES'!$A$5:$J$1200,2,FALSE),"")</f>
        <v>0</v>
      </c>
      <c r="C3925" s="13">
        <f>IFERROR(VLOOKUP(A3925,'VENTES ANNUELLES'!$A$5:$J$1200,3,FALSE),"")</f>
        <v>0</v>
      </c>
      <c r="D3925" s="13" t="str">
        <f>IFERROR(VLOOKUP(C3925,'VENTES ANNUELLES'!$L$5:$M$15,2,FALSE),"")</f>
        <v/>
      </c>
      <c r="E3925" s="15">
        <f>VLOOKUP(A3925,'VENTES ANNUELLES'!$A$5:$J$1200,10,FALSE)</f>
        <v>0</v>
      </c>
      <c r="F3925" s="15"/>
    </row>
    <row r="3926" spans="1:6" x14ac:dyDescent="0.2">
      <c r="A3926" s="13">
        <f t="shared" ref="A3926" si="1341">A3925+1</f>
        <v>655</v>
      </c>
      <c r="B3926" s="14">
        <f>IFERROR(VLOOKUP(A3926,'VENTES ANNUELLES'!$A$5:$J$1200,2,FALSE),"")</f>
        <v>0</v>
      </c>
      <c r="C3926" s="13">
        <f>IFERROR(VLOOKUP(A3926,'VENTES ANNUELLES'!$A$5:$J$1200,3,FALSE),"")</f>
        <v>0</v>
      </c>
      <c r="D3926" s="13">
        <f>'VENTES ANNUELLES'!$M$18</f>
        <v>707100</v>
      </c>
      <c r="E3926" s="15"/>
      <c r="F3926" s="15">
        <f>VLOOKUP(A3926,'VENTES ANNUELLES'!$A$5:$J$1200,4,FALSE)</f>
        <v>0</v>
      </c>
    </row>
    <row r="3927" spans="1:6" x14ac:dyDescent="0.2">
      <c r="A3927" s="13">
        <f t="shared" ref="A3927" si="1342">A3926</f>
        <v>655</v>
      </c>
      <c r="B3927" s="14">
        <f>IFERROR(VLOOKUP(A3927,'VENTES ANNUELLES'!$A$5:$J$1200,2,FALSE),"")</f>
        <v>0</v>
      </c>
      <c r="C3927" s="13">
        <f>IFERROR(VLOOKUP(A3927,'VENTES ANNUELLES'!$A$5:$J$1200,3,FALSE),"")</f>
        <v>0</v>
      </c>
      <c r="D3927" s="13">
        <f>'VENTES ANNUELLES'!$M$19</f>
        <v>707200</v>
      </c>
      <c r="E3927" s="15"/>
      <c r="F3927" s="15">
        <f>VLOOKUP(A3927,'VENTES ANNUELLES'!$A$5:$J$1200,5,FALSE)</f>
        <v>0</v>
      </c>
    </row>
    <row r="3928" spans="1:6" x14ac:dyDescent="0.2">
      <c r="A3928" s="13">
        <f t="shared" si="1330"/>
        <v>655</v>
      </c>
      <c r="B3928" s="14">
        <f>IFERROR(VLOOKUP(A3928,'VENTES ANNUELLES'!$A$5:$J$1200,2,FALSE),"")</f>
        <v>0</v>
      </c>
      <c r="C3928" s="13">
        <f>IFERROR(VLOOKUP(A3928,'VENTES ANNUELLES'!$A$5:$J$1200,3,FALSE),"")</f>
        <v>0</v>
      </c>
      <c r="D3928" s="13">
        <f>'VENTES ANNUELLES'!$M$20</f>
        <v>707300</v>
      </c>
      <c r="E3928" s="15"/>
      <c r="F3928" s="15">
        <f>VLOOKUP(A3928,'VENTES ANNUELLES'!$A$5:$J$1200,6,FALSE)</f>
        <v>0</v>
      </c>
    </row>
    <row r="3929" spans="1:6" x14ac:dyDescent="0.2">
      <c r="A3929" s="13">
        <f t="shared" si="1330"/>
        <v>655</v>
      </c>
      <c r="B3929" s="14">
        <f>IFERROR(VLOOKUP(A3929,'VENTES ANNUELLES'!$A$5:$J$1200,2,FALSE),"")</f>
        <v>0</v>
      </c>
      <c r="C3929" s="13">
        <f>IFERROR(VLOOKUP(A3929,'VENTES ANNUELLES'!$A$5:$J$1200,3,FALSE),"")</f>
        <v>0</v>
      </c>
      <c r="D3929" s="13">
        <f>'VENTES ANNUELLES'!$M$21</f>
        <v>707400</v>
      </c>
      <c r="E3929" s="15"/>
      <c r="F3929" s="15">
        <f>VLOOKUP(A3929,'VENTES ANNUELLES'!$A$5:$J$1200,7,FALSE)</f>
        <v>0</v>
      </c>
    </row>
    <row r="3930" spans="1:6" x14ac:dyDescent="0.2">
      <c r="A3930" s="13">
        <f t="shared" si="1330"/>
        <v>655</v>
      </c>
      <c r="B3930" s="14">
        <f>IFERROR(VLOOKUP(A3930,'VENTES ANNUELLES'!$A$5:$J$1200,2,FALSE),"")</f>
        <v>0</v>
      </c>
      <c r="C3930" s="13">
        <f>IFERROR(VLOOKUP(A3930,'VENTES ANNUELLES'!$A$5:$J$1200,3,FALSE),"")</f>
        <v>0</v>
      </c>
      <c r="D3930" s="13">
        <f>'VENTES ANNUELLES'!$M$22</f>
        <v>445710</v>
      </c>
      <c r="E3930" s="15"/>
      <c r="F3930" s="15">
        <f>VLOOKUP(A3930,'VENTES ANNUELLES'!$A$5:$J$1200,9,FALSE)</f>
        <v>0</v>
      </c>
    </row>
    <row r="3931" spans="1:6" x14ac:dyDescent="0.2">
      <c r="A3931" s="13">
        <f t="shared" si="1330"/>
        <v>655</v>
      </c>
      <c r="B3931" s="14">
        <f>IFERROR(VLOOKUP(A3931,'VENTES ANNUELLES'!$A$5:$J$1200,2,FALSE),"")</f>
        <v>0</v>
      </c>
      <c r="C3931" s="13">
        <f>IFERROR(VLOOKUP(A3931,'VENTES ANNUELLES'!$A$5:$J$1200,3,FALSE),"")</f>
        <v>0</v>
      </c>
      <c r="D3931" s="13" t="str">
        <f>IFERROR(VLOOKUP(C3931,'VENTES ANNUELLES'!$L$5:$M$15,2,FALSE),"")</f>
        <v/>
      </c>
      <c r="E3931" s="15">
        <f>VLOOKUP(A3931,'VENTES ANNUELLES'!$A$5:$J$1200,10,FALSE)</f>
        <v>0</v>
      </c>
      <c r="F3931" s="15"/>
    </row>
    <row r="3932" spans="1:6" x14ac:dyDescent="0.2">
      <c r="A3932" s="13">
        <f t="shared" ref="A3932" si="1343">A3931+1</f>
        <v>656</v>
      </c>
      <c r="B3932" s="14">
        <f>IFERROR(VLOOKUP(A3932,'VENTES ANNUELLES'!$A$5:$J$1200,2,FALSE),"")</f>
        <v>0</v>
      </c>
      <c r="C3932" s="13">
        <f>IFERROR(VLOOKUP(A3932,'VENTES ANNUELLES'!$A$5:$J$1200,3,FALSE),"")</f>
        <v>0</v>
      </c>
      <c r="D3932" s="13">
        <f>'VENTES ANNUELLES'!$M$18</f>
        <v>707100</v>
      </c>
      <c r="E3932" s="15"/>
      <c r="F3932" s="15">
        <f>VLOOKUP(A3932,'VENTES ANNUELLES'!$A$5:$J$1200,4,FALSE)</f>
        <v>0</v>
      </c>
    </row>
    <row r="3933" spans="1:6" x14ac:dyDescent="0.2">
      <c r="A3933" s="13">
        <f t="shared" ref="A3933" si="1344">A3932</f>
        <v>656</v>
      </c>
      <c r="B3933" s="14">
        <f>IFERROR(VLOOKUP(A3933,'VENTES ANNUELLES'!$A$5:$J$1200,2,FALSE),"")</f>
        <v>0</v>
      </c>
      <c r="C3933" s="13">
        <f>IFERROR(VLOOKUP(A3933,'VENTES ANNUELLES'!$A$5:$J$1200,3,FALSE),"")</f>
        <v>0</v>
      </c>
      <c r="D3933" s="13">
        <f>'VENTES ANNUELLES'!$M$19</f>
        <v>707200</v>
      </c>
      <c r="E3933" s="15"/>
      <c r="F3933" s="15">
        <f>VLOOKUP(A3933,'VENTES ANNUELLES'!$A$5:$J$1200,5,FALSE)</f>
        <v>0</v>
      </c>
    </row>
    <row r="3934" spans="1:6" x14ac:dyDescent="0.2">
      <c r="A3934" s="13">
        <f t="shared" si="1330"/>
        <v>656</v>
      </c>
      <c r="B3934" s="14">
        <f>IFERROR(VLOOKUP(A3934,'VENTES ANNUELLES'!$A$5:$J$1200,2,FALSE),"")</f>
        <v>0</v>
      </c>
      <c r="C3934" s="13">
        <f>IFERROR(VLOOKUP(A3934,'VENTES ANNUELLES'!$A$5:$J$1200,3,FALSE),"")</f>
        <v>0</v>
      </c>
      <c r="D3934" s="13">
        <f>'VENTES ANNUELLES'!$M$20</f>
        <v>707300</v>
      </c>
      <c r="E3934" s="15"/>
      <c r="F3934" s="15">
        <f>VLOOKUP(A3934,'VENTES ANNUELLES'!$A$5:$J$1200,6,FALSE)</f>
        <v>0</v>
      </c>
    </row>
    <row r="3935" spans="1:6" x14ac:dyDescent="0.2">
      <c r="A3935" s="13">
        <f t="shared" si="1330"/>
        <v>656</v>
      </c>
      <c r="B3935" s="14">
        <f>IFERROR(VLOOKUP(A3935,'VENTES ANNUELLES'!$A$5:$J$1200,2,FALSE),"")</f>
        <v>0</v>
      </c>
      <c r="C3935" s="13">
        <f>IFERROR(VLOOKUP(A3935,'VENTES ANNUELLES'!$A$5:$J$1200,3,FALSE),"")</f>
        <v>0</v>
      </c>
      <c r="D3935" s="13">
        <f>'VENTES ANNUELLES'!$M$21</f>
        <v>707400</v>
      </c>
      <c r="E3935" s="15"/>
      <c r="F3935" s="15">
        <f>VLOOKUP(A3935,'VENTES ANNUELLES'!$A$5:$J$1200,7,FALSE)</f>
        <v>0</v>
      </c>
    </row>
    <row r="3936" spans="1:6" x14ac:dyDescent="0.2">
      <c r="A3936" s="13">
        <f t="shared" si="1330"/>
        <v>656</v>
      </c>
      <c r="B3936" s="14">
        <f>IFERROR(VLOOKUP(A3936,'VENTES ANNUELLES'!$A$5:$J$1200,2,FALSE),"")</f>
        <v>0</v>
      </c>
      <c r="C3936" s="13">
        <f>IFERROR(VLOOKUP(A3936,'VENTES ANNUELLES'!$A$5:$J$1200,3,FALSE),"")</f>
        <v>0</v>
      </c>
      <c r="D3936" s="13">
        <f>'VENTES ANNUELLES'!$M$22</f>
        <v>445710</v>
      </c>
      <c r="E3936" s="15"/>
      <c r="F3936" s="15">
        <f>VLOOKUP(A3936,'VENTES ANNUELLES'!$A$5:$J$1200,9,FALSE)</f>
        <v>0</v>
      </c>
    </row>
    <row r="3937" spans="1:6" x14ac:dyDescent="0.2">
      <c r="A3937" s="13">
        <f t="shared" si="1330"/>
        <v>656</v>
      </c>
      <c r="B3937" s="14">
        <f>IFERROR(VLOOKUP(A3937,'VENTES ANNUELLES'!$A$5:$J$1200,2,FALSE),"")</f>
        <v>0</v>
      </c>
      <c r="C3937" s="13">
        <f>IFERROR(VLOOKUP(A3937,'VENTES ANNUELLES'!$A$5:$J$1200,3,FALSE),"")</f>
        <v>0</v>
      </c>
      <c r="D3937" s="13" t="str">
        <f>IFERROR(VLOOKUP(C3937,'VENTES ANNUELLES'!$L$5:$M$15,2,FALSE),"")</f>
        <v/>
      </c>
      <c r="E3937" s="15">
        <f>VLOOKUP(A3937,'VENTES ANNUELLES'!$A$5:$J$1200,10,FALSE)</f>
        <v>0</v>
      </c>
      <c r="F3937" s="15"/>
    </row>
    <row r="3938" spans="1:6" x14ac:dyDescent="0.2">
      <c r="A3938" s="13">
        <f t="shared" ref="A3938" si="1345">A3937+1</f>
        <v>657</v>
      </c>
      <c r="B3938" s="14">
        <f>IFERROR(VLOOKUP(A3938,'VENTES ANNUELLES'!$A$5:$J$1200,2,FALSE),"")</f>
        <v>0</v>
      </c>
      <c r="C3938" s="13">
        <f>IFERROR(VLOOKUP(A3938,'VENTES ANNUELLES'!$A$5:$J$1200,3,FALSE),"")</f>
        <v>0</v>
      </c>
      <c r="D3938" s="13">
        <f>'VENTES ANNUELLES'!$M$18</f>
        <v>707100</v>
      </c>
      <c r="E3938" s="15"/>
      <c r="F3938" s="15">
        <f>VLOOKUP(A3938,'VENTES ANNUELLES'!$A$5:$J$1200,4,FALSE)</f>
        <v>0</v>
      </c>
    </row>
    <row r="3939" spans="1:6" x14ac:dyDescent="0.2">
      <c r="A3939" s="13">
        <f t="shared" ref="A3939" si="1346">A3938</f>
        <v>657</v>
      </c>
      <c r="B3939" s="14">
        <f>IFERROR(VLOOKUP(A3939,'VENTES ANNUELLES'!$A$5:$J$1200,2,FALSE),"")</f>
        <v>0</v>
      </c>
      <c r="C3939" s="13">
        <f>IFERROR(VLOOKUP(A3939,'VENTES ANNUELLES'!$A$5:$J$1200,3,FALSE),"")</f>
        <v>0</v>
      </c>
      <c r="D3939" s="13">
        <f>'VENTES ANNUELLES'!$M$19</f>
        <v>707200</v>
      </c>
      <c r="E3939" s="15"/>
      <c r="F3939" s="15">
        <f>VLOOKUP(A3939,'VENTES ANNUELLES'!$A$5:$J$1200,5,FALSE)</f>
        <v>0</v>
      </c>
    </row>
    <row r="3940" spans="1:6" x14ac:dyDescent="0.2">
      <c r="A3940" s="13">
        <f t="shared" si="1330"/>
        <v>657</v>
      </c>
      <c r="B3940" s="14">
        <f>IFERROR(VLOOKUP(A3940,'VENTES ANNUELLES'!$A$5:$J$1200,2,FALSE),"")</f>
        <v>0</v>
      </c>
      <c r="C3940" s="13">
        <f>IFERROR(VLOOKUP(A3940,'VENTES ANNUELLES'!$A$5:$J$1200,3,FALSE),"")</f>
        <v>0</v>
      </c>
      <c r="D3940" s="13">
        <f>'VENTES ANNUELLES'!$M$20</f>
        <v>707300</v>
      </c>
      <c r="E3940" s="15"/>
      <c r="F3940" s="15">
        <f>VLOOKUP(A3940,'VENTES ANNUELLES'!$A$5:$J$1200,6,FALSE)</f>
        <v>0</v>
      </c>
    </row>
    <row r="3941" spans="1:6" x14ac:dyDescent="0.2">
      <c r="A3941" s="13">
        <f t="shared" si="1330"/>
        <v>657</v>
      </c>
      <c r="B3941" s="14">
        <f>IFERROR(VLOOKUP(A3941,'VENTES ANNUELLES'!$A$5:$J$1200,2,FALSE),"")</f>
        <v>0</v>
      </c>
      <c r="C3941" s="13">
        <f>IFERROR(VLOOKUP(A3941,'VENTES ANNUELLES'!$A$5:$J$1200,3,FALSE),"")</f>
        <v>0</v>
      </c>
      <c r="D3941" s="13">
        <f>'VENTES ANNUELLES'!$M$21</f>
        <v>707400</v>
      </c>
      <c r="E3941" s="15"/>
      <c r="F3941" s="15">
        <f>VLOOKUP(A3941,'VENTES ANNUELLES'!$A$5:$J$1200,7,FALSE)</f>
        <v>0</v>
      </c>
    </row>
    <row r="3942" spans="1:6" x14ac:dyDescent="0.2">
      <c r="A3942" s="13">
        <f t="shared" si="1330"/>
        <v>657</v>
      </c>
      <c r="B3942" s="14">
        <f>IFERROR(VLOOKUP(A3942,'VENTES ANNUELLES'!$A$5:$J$1200,2,FALSE),"")</f>
        <v>0</v>
      </c>
      <c r="C3942" s="13">
        <f>IFERROR(VLOOKUP(A3942,'VENTES ANNUELLES'!$A$5:$J$1200,3,FALSE),"")</f>
        <v>0</v>
      </c>
      <c r="D3942" s="13">
        <f>'VENTES ANNUELLES'!$M$22</f>
        <v>445710</v>
      </c>
      <c r="E3942" s="15"/>
      <c r="F3942" s="15">
        <f>VLOOKUP(A3942,'VENTES ANNUELLES'!$A$5:$J$1200,9,FALSE)</f>
        <v>0</v>
      </c>
    </row>
    <row r="3943" spans="1:6" x14ac:dyDescent="0.2">
      <c r="A3943" s="13">
        <f t="shared" si="1330"/>
        <v>657</v>
      </c>
      <c r="B3943" s="14">
        <f>IFERROR(VLOOKUP(A3943,'VENTES ANNUELLES'!$A$5:$J$1200,2,FALSE),"")</f>
        <v>0</v>
      </c>
      <c r="C3943" s="13">
        <f>IFERROR(VLOOKUP(A3943,'VENTES ANNUELLES'!$A$5:$J$1200,3,FALSE),"")</f>
        <v>0</v>
      </c>
      <c r="D3943" s="13" t="str">
        <f>IFERROR(VLOOKUP(C3943,'VENTES ANNUELLES'!$L$5:$M$15,2,FALSE),"")</f>
        <v/>
      </c>
      <c r="E3943" s="15">
        <f>VLOOKUP(A3943,'VENTES ANNUELLES'!$A$5:$J$1200,10,FALSE)</f>
        <v>0</v>
      </c>
      <c r="F3943" s="15"/>
    </row>
    <row r="3944" spans="1:6" x14ac:dyDescent="0.2">
      <c r="A3944" s="13">
        <f t="shared" ref="A3944" si="1347">A3943+1</f>
        <v>658</v>
      </c>
      <c r="B3944" s="14">
        <f>IFERROR(VLOOKUP(A3944,'VENTES ANNUELLES'!$A$5:$J$1200,2,FALSE),"")</f>
        <v>0</v>
      </c>
      <c r="C3944" s="13">
        <f>IFERROR(VLOOKUP(A3944,'VENTES ANNUELLES'!$A$5:$J$1200,3,FALSE),"")</f>
        <v>0</v>
      </c>
      <c r="D3944" s="13">
        <f>'VENTES ANNUELLES'!$M$18</f>
        <v>707100</v>
      </c>
      <c r="E3944" s="15"/>
      <c r="F3944" s="15">
        <f>VLOOKUP(A3944,'VENTES ANNUELLES'!$A$5:$J$1200,4,FALSE)</f>
        <v>0</v>
      </c>
    </row>
    <row r="3945" spans="1:6" x14ac:dyDescent="0.2">
      <c r="A3945" s="13">
        <f t="shared" ref="A3945" si="1348">A3944</f>
        <v>658</v>
      </c>
      <c r="B3945" s="14">
        <f>IFERROR(VLOOKUP(A3945,'VENTES ANNUELLES'!$A$5:$J$1200,2,FALSE),"")</f>
        <v>0</v>
      </c>
      <c r="C3945" s="13">
        <f>IFERROR(VLOOKUP(A3945,'VENTES ANNUELLES'!$A$5:$J$1200,3,FALSE),"")</f>
        <v>0</v>
      </c>
      <c r="D3945" s="13">
        <f>'VENTES ANNUELLES'!$M$19</f>
        <v>707200</v>
      </c>
      <c r="E3945" s="15"/>
      <c r="F3945" s="15">
        <f>VLOOKUP(A3945,'VENTES ANNUELLES'!$A$5:$J$1200,5,FALSE)</f>
        <v>0</v>
      </c>
    </row>
    <row r="3946" spans="1:6" x14ac:dyDescent="0.2">
      <c r="A3946" s="13">
        <f t="shared" si="1330"/>
        <v>658</v>
      </c>
      <c r="B3946" s="14">
        <f>IFERROR(VLOOKUP(A3946,'VENTES ANNUELLES'!$A$5:$J$1200,2,FALSE),"")</f>
        <v>0</v>
      </c>
      <c r="C3946" s="13">
        <f>IFERROR(VLOOKUP(A3946,'VENTES ANNUELLES'!$A$5:$J$1200,3,FALSE),"")</f>
        <v>0</v>
      </c>
      <c r="D3946" s="13">
        <f>'VENTES ANNUELLES'!$M$20</f>
        <v>707300</v>
      </c>
      <c r="E3946" s="15"/>
      <c r="F3946" s="15">
        <f>VLOOKUP(A3946,'VENTES ANNUELLES'!$A$5:$J$1200,6,FALSE)</f>
        <v>0</v>
      </c>
    </row>
    <row r="3947" spans="1:6" x14ac:dyDescent="0.2">
      <c r="A3947" s="13">
        <f t="shared" si="1330"/>
        <v>658</v>
      </c>
      <c r="B3947" s="14">
        <f>IFERROR(VLOOKUP(A3947,'VENTES ANNUELLES'!$A$5:$J$1200,2,FALSE),"")</f>
        <v>0</v>
      </c>
      <c r="C3947" s="13">
        <f>IFERROR(VLOOKUP(A3947,'VENTES ANNUELLES'!$A$5:$J$1200,3,FALSE),"")</f>
        <v>0</v>
      </c>
      <c r="D3947" s="13">
        <f>'VENTES ANNUELLES'!$M$21</f>
        <v>707400</v>
      </c>
      <c r="E3947" s="15"/>
      <c r="F3947" s="15">
        <f>VLOOKUP(A3947,'VENTES ANNUELLES'!$A$5:$J$1200,7,FALSE)</f>
        <v>0</v>
      </c>
    </row>
    <row r="3948" spans="1:6" x14ac:dyDescent="0.2">
      <c r="A3948" s="13">
        <f t="shared" si="1330"/>
        <v>658</v>
      </c>
      <c r="B3948" s="14">
        <f>IFERROR(VLOOKUP(A3948,'VENTES ANNUELLES'!$A$5:$J$1200,2,FALSE),"")</f>
        <v>0</v>
      </c>
      <c r="C3948" s="13">
        <f>IFERROR(VLOOKUP(A3948,'VENTES ANNUELLES'!$A$5:$J$1200,3,FALSE),"")</f>
        <v>0</v>
      </c>
      <c r="D3948" s="13">
        <f>'VENTES ANNUELLES'!$M$22</f>
        <v>445710</v>
      </c>
      <c r="E3948" s="15"/>
      <c r="F3948" s="15">
        <f>VLOOKUP(A3948,'VENTES ANNUELLES'!$A$5:$J$1200,9,FALSE)</f>
        <v>0</v>
      </c>
    </row>
    <row r="3949" spans="1:6" x14ac:dyDescent="0.2">
      <c r="A3949" s="13">
        <f t="shared" si="1330"/>
        <v>658</v>
      </c>
      <c r="B3949" s="14">
        <f>IFERROR(VLOOKUP(A3949,'VENTES ANNUELLES'!$A$5:$J$1200,2,FALSE),"")</f>
        <v>0</v>
      </c>
      <c r="C3949" s="13">
        <f>IFERROR(VLOOKUP(A3949,'VENTES ANNUELLES'!$A$5:$J$1200,3,FALSE),"")</f>
        <v>0</v>
      </c>
      <c r="D3949" s="13" t="str">
        <f>IFERROR(VLOOKUP(C3949,'VENTES ANNUELLES'!$L$5:$M$15,2,FALSE),"")</f>
        <v/>
      </c>
      <c r="E3949" s="15">
        <f>VLOOKUP(A3949,'VENTES ANNUELLES'!$A$5:$J$1200,10,FALSE)</f>
        <v>0</v>
      </c>
      <c r="F3949" s="15"/>
    </row>
    <row r="3950" spans="1:6" x14ac:dyDescent="0.2">
      <c r="A3950" s="13">
        <f t="shared" ref="A3950" si="1349">A3949+1</f>
        <v>659</v>
      </c>
      <c r="B3950" s="14">
        <f>IFERROR(VLOOKUP(A3950,'VENTES ANNUELLES'!$A$5:$J$1200,2,FALSE),"")</f>
        <v>0</v>
      </c>
      <c r="C3950" s="13">
        <f>IFERROR(VLOOKUP(A3950,'VENTES ANNUELLES'!$A$5:$J$1200,3,FALSE),"")</f>
        <v>0</v>
      </c>
      <c r="D3950" s="13">
        <f>'VENTES ANNUELLES'!$M$18</f>
        <v>707100</v>
      </c>
      <c r="E3950" s="15"/>
      <c r="F3950" s="15">
        <f>VLOOKUP(A3950,'VENTES ANNUELLES'!$A$5:$J$1200,4,FALSE)</f>
        <v>0</v>
      </c>
    </row>
    <row r="3951" spans="1:6" x14ac:dyDescent="0.2">
      <c r="A3951" s="13">
        <f t="shared" ref="A3951" si="1350">A3950</f>
        <v>659</v>
      </c>
      <c r="B3951" s="14">
        <f>IFERROR(VLOOKUP(A3951,'VENTES ANNUELLES'!$A$5:$J$1200,2,FALSE),"")</f>
        <v>0</v>
      </c>
      <c r="C3951" s="13">
        <f>IFERROR(VLOOKUP(A3951,'VENTES ANNUELLES'!$A$5:$J$1200,3,FALSE),"")</f>
        <v>0</v>
      </c>
      <c r="D3951" s="13">
        <f>'VENTES ANNUELLES'!$M$19</f>
        <v>707200</v>
      </c>
      <c r="E3951" s="15"/>
      <c r="F3951" s="15">
        <f>VLOOKUP(A3951,'VENTES ANNUELLES'!$A$5:$J$1200,5,FALSE)</f>
        <v>0</v>
      </c>
    </row>
    <row r="3952" spans="1:6" x14ac:dyDescent="0.2">
      <c r="A3952" s="13">
        <f t="shared" si="1330"/>
        <v>659</v>
      </c>
      <c r="B3952" s="14">
        <f>IFERROR(VLOOKUP(A3952,'VENTES ANNUELLES'!$A$5:$J$1200,2,FALSE),"")</f>
        <v>0</v>
      </c>
      <c r="C3952" s="13">
        <f>IFERROR(VLOOKUP(A3952,'VENTES ANNUELLES'!$A$5:$J$1200,3,FALSE),"")</f>
        <v>0</v>
      </c>
      <c r="D3952" s="13">
        <f>'VENTES ANNUELLES'!$M$20</f>
        <v>707300</v>
      </c>
      <c r="E3952" s="15"/>
      <c r="F3952" s="15">
        <f>VLOOKUP(A3952,'VENTES ANNUELLES'!$A$5:$J$1200,6,FALSE)</f>
        <v>0</v>
      </c>
    </row>
    <row r="3953" spans="1:6" x14ac:dyDescent="0.2">
      <c r="A3953" s="13">
        <f t="shared" si="1330"/>
        <v>659</v>
      </c>
      <c r="B3953" s="14">
        <f>IFERROR(VLOOKUP(A3953,'VENTES ANNUELLES'!$A$5:$J$1200,2,FALSE),"")</f>
        <v>0</v>
      </c>
      <c r="C3953" s="13">
        <f>IFERROR(VLOOKUP(A3953,'VENTES ANNUELLES'!$A$5:$J$1200,3,FALSE),"")</f>
        <v>0</v>
      </c>
      <c r="D3953" s="13">
        <f>'VENTES ANNUELLES'!$M$21</f>
        <v>707400</v>
      </c>
      <c r="E3953" s="15"/>
      <c r="F3953" s="15">
        <f>VLOOKUP(A3953,'VENTES ANNUELLES'!$A$5:$J$1200,7,FALSE)</f>
        <v>0</v>
      </c>
    </row>
    <row r="3954" spans="1:6" x14ac:dyDescent="0.2">
      <c r="A3954" s="13">
        <f t="shared" si="1330"/>
        <v>659</v>
      </c>
      <c r="B3954" s="14">
        <f>IFERROR(VLOOKUP(A3954,'VENTES ANNUELLES'!$A$5:$J$1200,2,FALSE),"")</f>
        <v>0</v>
      </c>
      <c r="C3954" s="13">
        <f>IFERROR(VLOOKUP(A3954,'VENTES ANNUELLES'!$A$5:$J$1200,3,FALSE),"")</f>
        <v>0</v>
      </c>
      <c r="D3954" s="13">
        <f>'VENTES ANNUELLES'!$M$22</f>
        <v>445710</v>
      </c>
      <c r="E3954" s="15"/>
      <c r="F3954" s="15">
        <f>VLOOKUP(A3954,'VENTES ANNUELLES'!$A$5:$J$1200,9,FALSE)</f>
        <v>0</v>
      </c>
    </row>
    <row r="3955" spans="1:6" x14ac:dyDescent="0.2">
      <c r="A3955" s="13">
        <f t="shared" ref="A3955:A4018" si="1351">A3954</f>
        <v>659</v>
      </c>
      <c r="B3955" s="14">
        <f>IFERROR(VLOOKUP(A3955,'VENTES ANNUELLES'!$A$5:$J$1200,2,FALSE),"")</f>
        <v>0</v>
      </c>
      <c r="C3955" s="13">
        <f>IFERROR(VLOOKUP(A3955,'VENTES ANNUELLES'!$A$5:$J$1200,3,FALSE),"")</f>
        <v>0</v>
      </c>
      <c r="D3955" s="13" t="str">
        <f>IFERROR(VLOOKUP(C3955,'VENTES ANNUELLES'!$L$5:$M$15,2,FALSE),"")</f>
        <v/>
      </c>
      <c r="E3955" s="15">
        <f>VLOOKUP(A3955,'VENTES ANNUELLES'!$A$5:$J$1200,10,FALSE)</f>
        <v>0</v>
      </c>
      <c r="F3955" s="15"/>
    </row>
    <row r="3956" spans="1:6" x14ac:dyDescent="0.2">
      <c r="A3956" s="13">
        <f t="shared" ref="A3956" si="1352">A3955+1</f>
        <v>660</v>
      </c>
      <c r="B3956" s="14">
        <f>IFERROR(VLOOKUP(A3956,'VENTES ANNUELLES'!$A$5:$J$1200,2,FALSE),"")</f>
        <v>0</v>
      </c>
      <c r="C3956" s="13">
        <f>IFERROR(VLOOKUP(A3956,'VENTES ANNUELLES'!$A$5:$J$1200,3,FALSE),"")</f>
        <v>0</v>
      </c>
      <c r="D3956" s="13">
        <f>'VENTES ANNUELLES'!$M$18</f>
        <v>707100</v>
      </c>
      <c r="E3956" s="15"/>
      <c r="F3956" s="15">
        <f>VLOOKUP(A3956,'VENTES ANNUELLES'!$A$5:$J$1200,4,FALSE)</f>
        <v>0</v>
      </c>
    </row>
    <row r="3957" spans="1:6" x14ac:dyDescent="0.2">
      <c r="A3957" s="13">
        <f t="shared" ref="A3957" si="1353">A3956</f>
        <v>660</v>
      </c>
      <c r="B3957" s="14">
        <f>IFERROR(VLOOKUP(A3957,'VENTES ANNUELLES'!$A$5:$J$1200,2,FALSE),"")</f>
        <v>0</v>
      </c>
      <c r="C3957" s="13">
        <f>IFERROR(VLOOKUP(A3957,'VENTES ANNUELLES'!$A$5:$J$1200,3,FALSE),"")</f>
        <v>0</v>
      </c>
      <c r="D3957" s="13">
        <f>'VENTES ANNUELLES'!$M$19</f>
        <v>707200</v>
      </c>
      <c r="E3957" s="15"/>
      <c r="F3957" s="15">
        <f>VLOOKUP(A3957,'VENTES ANNUELLES'!$A$5:$J$1200,5,FALSE)</f>
        <v>0</v>
      </c>
    </row>
    <row r="3958" spans="1:6" x14ac:dyDescent="0.2">
      <c r="A3958" s="13">
        <f t="shared" si="1351"/>
        <v>660</v>
      </c>
      <c r="B3958" s="14">
        <f>IFERROR(VLOOKUP(A3958,'VENTES ANNUELLES'!$A$5:$J$1200,2,FALSE),"")</f>
        <v>0</v>
      </c>
      <c r="C3958" s="13">
        <f>IFERROR(VLOOKUP(A3958,'VENTES ANNUELLES'!$A$5:$J$1200,3,FALSE),"")</f>
        <v>0</v>
      </c>
      <c r="D3958" s="13">
        <f>'VENTES ANNUELLES'!$M$20</f>
        <v>707300</v>
      </c>
      <c r="E3958" s="15"/>
      <c r="F3958" s="15">
        <f>VLOOKUP(A3958,'VENTES ANNUELLES'!$A$5:$J$1200,6,FALSE)</f>
        <v>0</v>
      </c>
    </row>
    <row r="3959" spans="1:6" x14ac:dyDescent="0.2">
      <c r="A3959" s="13">
        <f t="shared" si="1351"/>
        <v>660</v>
      </c>
      <c r="B3959" s="14">
        <f>IFERROR(VLOOKUP(A3959,'VENTES ANNUELLES'!$A$5:$J$1200,2,FALSE),"")</f>
        <v>0</v>
      </c>
      <c r="C3959" s="13">
        <f>IFERROR(VLOOKUP(A3959,'VENTES ANNUELLES'!$A$5:$J$1200,3,FALSE),"")</f>
        <v>0</v>
      </c>
      <c r="D3959" s="13">
        <f>'VENTES ANNUELLES'!$M$21</f>
        <v>707400</v>
      </c>
      <c r="E3959" s="15"/>
      <c r="F3959" s="15">
        <f>VLOOKUP(A3959,'VENTES ANNUELLES'!$A$5:$J$1200,7,FALSE)</f>
        <v>0</v>
      </c>
    </row>
    <row r="3960" spans="1:6" x14ac:dyDescent="0.2">
      <c r="A3960" s="13">
        <f t="shared" si="1351"/>
        <v>660</v>
      </c>
      <c r="B3960" s="14">
        <f>IFERROR(VLOOKUP(A3960,'VENTES ANNUELLES'!$A$5:$J$1200,2,FALSE),"")</f>
        <v>0</v>
      </c>
      <c r="C3960" s="13">
        <f>IFERROR(VLOOKUP(A3960,'VENTES ANNUELLES'!$A$5:$J$1200,3,FALSE),"")</f>
        <v>0</v>
      </c>
      <c r="D3960" s="13">
        <f>'VENTES ANNUELLES'!$M$22</f>
        <v>445710</v>
      </c>
      <c r="E3960" s="15"/>
      <c r="F3960" s="15">
        <f>VLOOKUP(A3960,'VENTES ANNUELLES'!$A$5:$J$1200,9,FALSE)</f>
        <v>0</v>
      </c>
    </row>
    <row r="3961" spans="1:6" x14ac:dyDescent="0.2">
      <c r="A3961" s="13">
        <f t="shared" si="1351"/>
        <v>660</v>
      </c>
      <c r="B3961" s="14">
        <f>IFERROR(VLOOKUP(A3961,'VENTES ANNUELLES'!$A$5:$J$1200,2,FALSE),"")</f>
        <v>0</v>
      </c>
      <c r="C3961" s="13">
        <f>IFERROR(VLOOKUP(A3961,'VENTES ANNUELLES'!$A$5:$J$1200,3,FALSE),"")</f>
        <v>0</v>
      </c>
      <c r="D3961" s="13" t="str">
        <f>IFERROR(VLOOKUP(C3961,'VENTES ANNUELLES'!$L$5:$M$15,2,FALSE),"")</f>
        <v/>
      </c>
      <c r="E3961" s="15">
        <f>VLOOKUP(A3961,'VENTES ANNUELLES'!$A$5:$J$1200,10,FALSE)</f>
        <v>0</v>
      </c>
      <c r="F3961" s="15"/>
    </row>
    <row r="3962" spans="1:6" x14ac:dyDescent="0.2">
      <c r="A3962" s="13">
        <f t="shared" ref="A3962" si="1354">A3961+1</f>
        <v>661</v>
      </c>
      <c r="B3962" s="14">
        <f>IFERROR(VLOOKUP(A3962,'VENTES ANNUELLES'!$A$5:$J$1200,2,FALSE),"")</f>
        <v>0</v>
      </c>
      <c r="C3962" s="13">
        <f>IFERROR(VLOOKUP(A3962,'VENTES ANNUELLES'!$A$5:$J$1200,3,FALSE),"")</f>
        <v>0</v>
      </c>
      <c r="D3962" s="13">
        <f>'VENTES ANNUELLES'!$M$18</f>
        <v>707100</v>
      </c>
      <c r="E3962" s="15"/>
      <c r="F3962" s="15">
        <f>VLOOKUP(A3962,'VENTES ANNUELLES'!$A$5:$J$1200,4,FALSE)</f>
        <v>0</v>
      </c>
    </row>
    <row r="3963" spans="1:6" x14ac:dyDescent="0.2">
      <c r="A3963" s="13">
        <f t="shared" ref="A3963" si="1355">A3962</f>
        <v>661</v>
      </c>
      <c r="B3963" s="14">
        <f>IFERROR(VLOOKUP(A3963,'VENTES ANNUELLES'!$A$5:$J$1200,2,FALSE),"")</f>
        <v>0</v>
      </c>
      <c r="C3963" s="13">
        <f>IFERROR(VLOOKUP(A3963,'VENTES ANNUELLES'!$A$5:$J$1200,3,FALSE),"")</f>
        <v>0</v>
      </c>
      <c r="D3963" s="13">
        <f>'VENTES ANNUELLES'!$M$19</f>
        <v>707200</v>
      </c>
      <c r="E3963" s="15"/>
      <c r="F3963" s="15">
        <f>VLOOKUP(A3963,'VENTES ANNUELLES'!$A$5:$J$1200,5,FALSE)</f>
        <v>0</v>
      </c>
    </row>
    <row r="3964" spans="1:6" x14ac:dyDescent="0.2">
      <c r="A3964" s="13">
        <f t="shared" si="1351"/>
        <v>661</v>
      </c>
      <c r="B3964" s="14">
        <f>IFERROR(VLOOKUP(A3964,'VENTES ANNUELLES'!$A$5:$J$1200,2,FALSE),"")</f>
        <v>0</v>
      </c>
      <c r="C3964" s="13">
        <f>IFERROR(VLOOKUP(A3964,'VENTES ANNUELLES'!$A$5:$J$1200,3,FALSE),"")</f>
        <v>0</v>
      </c>
      <c r="D3964" s="13">
        <f>'VENTES ANNUELLES'!$M$20</f>
        <v>707300</v>
      </c>
      <c r="E3964" s="15"/>
      <c r="F3964" s="15">
        <f>VLOOKUP(A3964,'VENTES ANNUELLES'!$A$5:$J$1200,6,FALSE)</f>
        <v>0</v>
      </c>
    </row>
    <row r="3965" spans="1:6" x14ac:dyDescent="0.2">
      <c r="A3965" s="13">
        <f t="shared" si="1351"/>
        <v>661</v>
      </c>
      <c r="B3965" s="14">
        <f>IFERROR(VLOOKUP(A3965,'VENTES ANNUELLES'!$A$5:$J$1200,2,FALSE),"")</f>
        <v>0</v>
      </c>
      <c r="C3965" s="13">
        <f>IFERROR(VLOOKUP(A3965,'VENTES ANNUELLES'!$A$5:$J$1200,3,FALSE),"")</f>
        <v>0</v>
      </c>
      <c r="D3965" s="13">
        <f>'VENTES ANNUELLES'!$M$21</f>
        <v>707400</v>
      </c>
      <c r="E3965" s="15"/>
      <c r="F3965" s="15">
        <f>VLOOKUP(A3965,'VENTES ANNUELLES'!$A$5:$J$1200,7,FALSE)</f>
        <v>0</v>
      </c>
    </row>
    <row r="3966" spans="1:6" x14ac:dyDescent="0.2">
      <c r="A3966" s="13">
        <f t="shared" si="1351"/>
        <v>661</v>
      </c>
      <c r="B3966" s="14">
        <f>IFERROR(VLOOKUP(A3966,'VENTES ANNUELLES'!$A$5:$J$1200,2,FALSE),"")</f>
        <v>0</v>
      </c>
      <c r="C3966" s="13">
        <f>IFERROR(VLOOKUP(A3966,'VENTES ANNUELLES'!$A$5:$J$1200,3,FALSE),"")</f>
        <v>0</v>
      </c>
      <c r="D3966" s="13">
        <f>'VENTES ANNUELLES'!$M$22</f>
        <v>445710</v>
      </c>
      <c r="E3966" s="15"/>
      <c r="F3966" s="15">
        <f>VLOOKUP(A3966,'VENTES ANNUELLES'!$A$5:$J$1200,9,FALSE)</f>
        <v>0</v>
      </c>
    </row>
    <row r="3967" spans="1:6" x14ac:dyDescent="0.2">
      <c r="A3967" s="13">
        <f t="shared" si="1351"/>
        <v>661</v>
      </c>
      <c r="B3967" s="14">
        <f>IFERROR(VLOOKUP(A3967,'VENTES ANNUELLES'!$A$5:$J$1200,2,FALSE),"")</f>
        <v>0</v>
      </c>
      <c r="C3967" s="13">
        <f>IFERROR(VLOOKUP(A3967,'VENTES ANNUELLES'!$A$5:$J$1200,3,FALSE),"")</f>
        <v>0</v>
      </c>
      <c r="D3967" s="13" t="str">
        <f>IFERROR(VLOOKUP(C3967,'VENTES ANNUELLES'!$L$5:$M$15,2,FALSE),"")</f>
        <v/>
      </c>
      <c r="E3967" s="15">
        <f>VLOOKUP(A3967,'VENTES ANNUELLES'!$A$5:$J$1200,10,FALSE)</f>
        <v>0</v>
      </c>
      <c r="F3967" s="15"/>
    </row>
    <row r="3968" spans="1:6" x14ac:dyDescent="0.2">
      <c r="A3968" s="13">
        <f t="shared" ref="A3968" si="1356">A3967+1</f>
        <v>662</v>
      </c>
      <c r="B3968" s="14">
        <f>IFERROR(VLOOKUP(A3968,'VENTES ANNUELLES'!$A$5:$J$1200,2,FALSE),"")</f>
        <v>0</v>
      </c>
      <c r="C3968" s="13">
        <f>IFERROR(VLOOKUP(A3968,'VENTES ANNUELLES'!$A$5:$J$1200,3,FALSE),"")</f>
        <v>0</v>
      </c>
      <c r="D3968" s="13">
        <f>'VENTES ANNUELLES'!$M$18</f>
        <v>707100</v>
      </c>
      <c r="E3968" s="15"/>
      <c r="F3968" s="15">
        <f>VLOOKUP(A3968,'VENTES ANNUELLES'!$A$5:$J$1200,4,FALSE)</f>
        <v>0</v>
      </c>
    </row>
    <row r="3969" spans="1:6" x14ac:dyDescent="0.2">
      <c r="A3969" s="13">
        <f t="shared" ref="A3969" si="1357">A3968</f>
        <v>662</v>
      </c>
      <c r="B3969" s="14">
        <f>IFERROR(VLOOKUP(A3969,'VENTES ANNUELLES'!$A$5:$J$1200,2,FALSE),"")</f>
        <v>0</v>
      </c>
      <c r="C3969" s="13">
        <f>IFERROR(VLOOKUP(A3969,'VENTES ANNUELLES'!$A$5:$J$1200,3,FALSE),"")</f>
        <v>0</v>
      </c>
      <c r="D3969" s="13">
        <f>'VENTES ANNUELLES'!$M$19</f>
        <v>707200</v>
      </c>
      <c r="E3969" s="15"/>
      <c r="F3969" s="15">
        <f>VLOOKUP(A3969,'VENTES ANNUELLES'!$A$5:$J$1200,5,FALSE)</f>
        <v>0</v>
      </c>
    </row>
    <row r="3970" spans="1:6" x14ac:dyDescent="0.2">
      <c r="A3970" s="13">
        <f t="shared" si="1351"/>
        <v>662</v>
      </c>
      <c r="B3970" s="14">
        <f>IFERROR(VLOOKUP(A3970,'VENTES ANNUELLES'!$A$5:$J$1200,2,FALSE),"")</f>
        <v>0</v>
      </c>
      <c r="C3970" s="13">
        <f>IFERROR(VLOOKUP(A3970,'VENTES ANNUELLES'!$A$5:$J$1200,3,FALSE),"")</f>
        <v>0</v>
      </c>
      <c r="D3970" s="13">
        <f>'VENTES ANNUELLES'!$M$20</f>
        <v>707300</v>
      </c>
      <c r="E3970" s="15"/>
      <c r="F3970" s="15">
        <f>VLOOKUP(A3970,'VENTES ANNUELLES'!$A$5:$J$1200,6,FALSE)</f>
        <v>0</v>
      </c>
    </row>
    <row r="3971" spans="1:6" x14ac:dyDescent="0.2">
      <c r="A3971" s="13">
        <f t="shared" si="1351"/>
        <v>662</v>
      </c>
      <c r="B3971" s="14">
        <f>IFERROR(VLOOKUP(A3971,'VENTES ANNUELLES'!$A$5:$J$1200,2,FALSE),"")</f>
        <v>0</v>
      </c>
      <c r="C3971" s="13">
        <f>IFERROR(VLOOKUP(A3971,'VENTES ANNUELLES'!$A$5:$J$1200,3,FALSE),"")</f>
        <v>0</v>
      </c>
      <c r="D3971" s="13">
        <f>'VENTES ANNUELLES'!$M$21</f>
        <v>707400</v>
      </c>
      <c r="E3971" s="15"/>
      <c r="F3971" s="15">
        <f>VLOOKUP(A3971,'VENTES ANNUELLES'!$A$5:$J$1200,7,FALSE)</f>
        <v>0</v>
      </c>
    </row>
    <row r="3972" spans="1:6" x14ac:dyDescent="0.2">
      <c r="A3972" s="13">
        <f t="shared" si="1351"/>
        <v>662</v>
      </c>
      <c r="B3972" s="14">
        <f>IFERROR(VLOOKUP(A3972,'VENTES ANNUELLES'!$A$5:$J$1200,2,FALSE),"")</f>
        <v>0</v>
      </c>
      <c r="C3972" s="13">
        <f>IFERROR(VLOOKUP(A3972,'VENTES ANNUELLES'!$A$5:$J$1200,3,FALSE),"")</f>
        <v>0</v>
      </c>
      <c r="D3972" s="13">
        <f>'VENTES ANNUELLES'!$M$22</f>
        <v>445710</v>
      </c>
      <c r="E3972" s="15"/>
      <c r="F3972" s="15">
        <f>VLOOKUP(A3972,'VENTES ANNUELLES'!$A$5:$J$1200,9,FALSE)</f>
        <v>0</v>
      </c>
    </row>
    <row r="3973" spans="1:6" x14ac:dyDescent="0.2">
      <c r="A3973" s="13">
        <f t="shared" si="1351"/>
        <v>662</v>
      </c>
      <c r="B3973" s="14">
        <f>IFERROR(VLOOKUP(A3973,'VENTES ANNUELLES'!$A$5:$J$1200,2,FALSE),"")</f>
        <v>0</v>
      </c>
      <c r="C3973" s="13">
        <f>IFERROR(VLOOKUP(A3973,'VENTES ANNUELLES'!$A$5:$J$1200,3,FALSE),"")</f>
        <v>0</v>
      </c>
      <c r="D3973" s="13" t="str">
        <f>IFERROR(VLOOKUP(C3973,'VENTES ANNUELLES'!$L$5:$M$15,2,FALSE),"")</f>
        <v/>
      </c>
      <c r="E3973" s="15">
        <f>VLOOKUP(A3973,'VENTES ANNUELLES'!$A$5:$J$1200,10,FALSE)</f>
        <v>0</v>
      </c>
      <c r="F3973" s="15"/>
    </row>
    <row r="3974" spans="1:6" x14ac:dyDescent="0.2">
      <c r="A3974" s="13">
        <f t="shared" ref="A3974" si="1358">A3973+1</f>
        <v>663</v>
      </c>
      <c r="B3974" s="14">
        <f>IFERROR(VLOOKUP(A3974,'VENTES ANNUELLES'!$A$5:$J$1200,2,FALSE),"")</f>
        <v>0</v>
      </c>
      <c r="C3974" s="13">
        <f>IFERROR(VLOOKUP(A3974,'VENTES ANNUELLES'!$A$5:$J$1200,3,FALSE),"")</f>
        <v>0</v>
      </c>
      <c r="D3974" s="13">
        <f>'VENTES ANNUELLES'!$M$18</f>
        <v>707100</v>
      </c>
      <c r="E3974" s="15"/>
      <c r="F3974" s="15">
        <f>VLOOKUP(A3974,'VENTES ANNUELLES'!$A$5:$J$1200,4,FALSE)</f>
        <v>0</v>
      </c>
    </row>
    <row r="3975" spans="1:6" x14ac:dyDescent="0.2">
      <c r="A3975" s="13">
        <f t="shared" ref="A3975" si="1359">A3974</f>
        <v>663</v>
      </c>
      <c r="B3975" s="14">
        <f>IFERROR(VLOOKUP(A3975,'VENTES ANNUELLES'!$A$5:$J$1200,2,FALSE),"")</f>
        <v>0</v>
      </c>
      <c r="C3975" s="13">
        <f>IFERROR(VLOOKUP(A3975,'VENTES ANNUELLES'!$A$5:$J$1200,3,FALSE),"")</f>
        <v>0</v>
      </c>
      <c r="D3975" s="13">
        <f>'VENTES ANNUELLES'!$M$19</f>
        <v>707200</v>
      </c>
      <c r="E3975" s="15"/>
      <c r="F3975" s="15">
        <f>VLOOKUP(A3975,'VENTES ANNUELLES'!$A$5:$J$1200,5,FALSE)</f>
        <v>0</v>
      </c>
    </row>
    <row r="3976" spans="1:6" x14ac:dyDescent="0.2">
      <c r="A3976" s="13">
        <f t="shared" si="1351"/>
        <v>663</v>
      </c>
      <c r="B3976" s="14">
        <f>IFERROR(VLOOKUP(A3976,'VENTES ANNUELLES'!$A$5:$J$1200,2,FALSE),"")</f>
        <v>0</v>
      </c>
      <c r="C3976" s="13">
        <f>IFERROR(VLOOKUP(A3976,'VENTES ANNUELLES'!$A$5:$J$1200,3,FALSE),"")</f>
        <v>0</v>
      </c>
      <c r="D3976" s="13">
        <f>'VENTES ANNUELLES'!$M$20</f>
        <v>707300</v>
      </c>
      <c r="E3976" s="15"/>
      <c r="F3976" s="15">
        <f>VLOOKUP(A3976,'VENTES ANNUELLES'!$A$5:$J$1200,6,FALSE)</f>
        <v>0</v>
      </c>
    </row>
    <row r="3977" spans="1:6" x14ac:dyDescent="0.2">
      <c r="A3977" s="13">
        <f t="shared" si="1351"/>
        <v>663</v>
      </c>
      <c r="B3977" s="14">
        <f>IFERROR(VLOOKUP(A3977,'VENTES ANNUELLES'!$A$5:$J$1200,2,FALSE),"")</f>
        <v>0</v>
      </c>
      <c r="C3977" s="13">
        <f>IFERROR(VLOOKUP(A3977,'VENTES ANNUELLES'!$A$5:$J$1200,3,FALSE),"")</f>
        <v>0</v>
      </c>
      <c r="D3977" s="13">
        <f>'VENTES ANNUELLES'!$M$21</f>
        <v>707400</v>
      </c>
      <c r="E3977" s="15"/>
      <c r="F3977" s="15">
        <f>VLOOKUP(A3977,'VENTES ANNUELLES'!$A$5:$J$1200,7,FALSE)</f>
        <v>0</v>
      </c>
    </row>
    <row r="3978" spans="1:6" x14ac:dyDescent="0.2">
      <c r="A3978" s="13">
        <f t="shared" si="1351"/>
        <v>663</v>
      </c>
      <c r="B3978" s="14">
        <f>IFERROR(VLOOKUP(A3978,'VENTES ANNUELLES'!$A$5:$J$1200,2,FALSE),"")</f>
        <v>0</v>
      </c>
      <c r="C3978" s="13">
        <f>IFERROR(VLOOKUP(A3978,'VENTES ANNUELLES'!$A$5:$J$1200,3,FALSE),"")</f>
        <v>0</v>
      </c>
      <c r="D3978" s="13">
        <f>'VENTES ANNUELLES'!$M$22</f>
        <v>445710</v>
      </c>
      <c r="E3978" s="15"/>
      <c r="F3978" s="15">
        <f>VLOOKUP(A3978,'VENTES ANNUELLES'!$A$5:$J$1200,9,FALSE)</f>
        <v>0</v>
      </c>
    </row>
    <row r="3979" spans="1:6" x14ac:dyDescent="0.2">
      <c r="A3979" s="13">
        <f t="shared" si="1351"/>
        <v>663</v>
      </c>
      <c r="B3979" s="14">
        <f>IFERROR(VLOOKUP(A3979,'VENTES ANNUELLES'!$A$5:$J$1200,2,FALSE),"")</f>
        <v>0</v>
      </c>
      <c r="C3979" s="13">
        <f>IFERROR(VLOOKUP(A3979,'VENTES ANNUELLES'!$A$5:$J$1200,3,FALSE),"")</f>
        <v>0</v>
      </c>
      <c r="D3979" s="13" t="str">
        <f>IFERROR(VLOOKUP(C3979,'VENTES ANNUELLES'!$L$5:$M$15,2,FALSE),"")</f>
        <v/>
      </c>
      <c r="E3979" s="15">
        <f>VLOOKUP(A3979,'VENTES ANNUELLES'!$A$5:$J$1200,10,FALSE)</f>
        <v>0</v>
      </c>
      <c r="F3979" s="15"/>
    </row>
    <row r="3980" spans="1:6" x14ac:dyDescent="0.2">
      <c r="A3980" s="13">
        <f t="shared" ref="A3980" si="1360">A3979+1</f>
        <v>664</v>
      </c>
      <c r="B3980" s="14">
        <f>IFERROR(VLOOKUP(A3980,'VENTES ANNUELLES'!$A$5:$J$1200,2,FALSE),"")</f>
        <v>0</v>
      </c>
      <c r="C3980" s="13">
        <f>IFERROR(VLOOKUP(A3980,'VENTES ANNUELLES'!$A$5:$J$1200,3,FALSE),"")</f>
        <v>0</v>
      </c>
      <c r="D3980" s="13">
        <f>'VENTES ANNUELLES'!$M$18</f>
        <v>707100</v>
      </c>
      <c r="E3980" s="15"/>
      <c r="F3980" s="15">
        <f>VLOOKUP(A3980,'VENTES ANNUELLES'!$A$5:$J$1200,4,FALSE)</f>
        <v>0</v>
      </c>
    </row>
    <row r="3981" spans="1:6" x14ac:dyDescent="0.2">
      <c r="A3981" s="13">
        <f t="shared" ref="A3981" si="1361">A3980</f>
        <v>664</v>
      </c>
      <c r="B3981" s="14">
        <f>IFERROR(VLOOKUP(A3981,'VENTES ANNUELLES'!$A$5:$J$1200,2,FALSE),"")</f>
        <v>0</v>
      </c>
      <c r="C3981" s="13">
        <f>IFERROR(VLOOKUP(A3981,'VENTES ANNUELLES'!$A$5:$J$1200,3,FALSE),"")</f>
        <v>0</v>
      </c>
      <c r="D3981" s="13">
        <f>'VENTES ANNUELLES'!$M$19</f>
        <v>707200</v>
      </c>
      <c r="E3981" s="15"/>
      <c r="F3981" s="15">
        <f>VLOOKUP(A3981,'VENTES ANNUELLES'!$A$5:$J$1200,5,FALSE)</f>
        <v>0</v>
      </c>
    </row>
    <row r="3982" spans="1:6" x14ac:dyDescent="0.2">
      <c r="A3982" s="13">
        <f t="shared" si="1351"/>
        <v>664</v>
      </c>
      <c r="B3982" s="14">
        <f>IFERROR(VLOOKUP(A3982,'VENTES ANNUELLES'!$A$5:$J$1200,2,FALSE),"")</f>
        <v>0</v>
      </c>
      <c r="C3982" s="13">
        <f>IFERROR(VLOOKUP(A3982,'VENTES ANNUELLES'!$A$5:$J$1200,3,FALSE),"")</f>
        <v>0</v>
      </c>
      <c r="D3982" s="13">
        <f>'VENTES ANNUELLES'!$M$20</f>
        <v>707300</v>
      </c>
      <c r="E3982" s="15"/>
      <c r="F3982" s="15">
        <f>VLOOKUP(A3982,'VENTES ANNUELLES'!$A$5:$J$1200,6,FALSE)</f>
        <v>0</v>
      </c>
    </row>
    <row r="3983" spans="1:6" x14ac:dyDescent="0.2">
      <c r="A3983" s="13">
        <f t="shared" si="1351"/>
        <v>664</v>
      </c>
      <c r="B3983" s="14">
        <f>IFERROR(VLOOKUP(A3983,'VENTES ANNUELLES'!$A$5:$J$1200,2,FALSE),"")</f>
        <v>0</v>
      </c>
      <c r="C3983" s="13">
        <f>IFERROR(VLOOKUP(A3983,'VENTES ANNUELLES'!$A$5:$J$1200,3,FALSE),"")</f>
        <v>0</v>
      </c>
      <c r="D3983" s="13">
        <f>'VENTES ANNUELLES'!$M$21</f>
        <v>707400</v>
      </c>
      <c r="E3983" s="15"/>
      <c r="F3983" s="15">
        <f>VLOOKUP(A3983,'VENTES ANNUELLES'!$A$5:$J$1200,7,FALSE)</f>
        <v>0</v>
      </c>
    </row>
    <row r="3984" spans="1:6" x14ac:dyDescent="0.2">
      <c r="A3984" s="13">
        <f t="shared" si="1351"/>
        <v>664</v>
      </c>
      <c r="B3984" s="14">
        <f>IFERROR(VLOOKUP(A3984,'VENTES ANNUELLES'!$A$5:$J$1200,2,FALSE),"")</f>
        <v>0</v>
      </c>
      <c r="C3984" s="13">
        <f>IFERROR(VLOOKUP(A3984,'VENTES ANNUELLES'!$A$5:$J$1200,3,FALSE),"")</f>
        <v>0</v>
      </c>
      <c r="D3984" s="13">
        <f>'VENTES ANNUELLES'!$M$22</f>
        <v>445710</v>
      </c>
      <c r="E3984" s="15"/>
      <c r="F3984" s="15">
        <f>VLOOKUP(A3984,'VENTES ANNUELLES'!$A$5:$J$1200,9,FALSE)</f>
        <v>0</v>
      </c>
    </row>
    <row r="3985" spans="1:6" x14ac:dyDescent="0.2">
      <c r="A3985" s="13">
        <f t="shared" si="1351"/>
        <v>664</v>
      </c>
      <c r="B3985" s="14">
        <f>IFERROR(VLOOKUP(A3985,'VENTES ANNUELLES'!$A$5:$J$1200,2,FALSE),"")</f>
        <v>0</v>
      </c>
      <c r="C3985" s="13">
        <f>IFERROR(VLOOKUP(A3985,'VENTES ANNUELLES'!$A$5:$J$1200,3,FALSE),"")</f>
        <v>0</v>
      </c>
      <c r="D3985" s="13" t="str">
        <f>IFERROR(VLOOKUP(C3985,'VENTES ANNUELLES'!$L$5:$M$15,2,FALSE),"")</f>
        <v/>
      </c>
      <c r="E3985" s="15">
        <f>VLOOKUP(A3985,'VENTES ANNUELLES'!$A$5:$J$1200,10,FALSE)</f>
        <v>0</v>
      </c>
      <c r="F3985" s="15"/>
    </row>
    <row r="3986" spans="1:6" x14ac:dyDescent="0.2">
      <c r="A3986" s="13">
        <f t="shared" ref="A3986" si="1362">A3985+1</f>
        <v>665</v>
      </c>
      <c r="B3986" s="14">
        <f>IFERROR(VLOOKUP(A3986,'VENTES ANNUELLES'!$A$5:$J$1200,2,FALSE),"")</f>
        <v>0</v>
      </c>
      <c r="C3986" s="13">
        <f>IFERROR(VLOOKUP(A3986,'VENTES ANNUELLES'!$A$5:$J$1200,3,FALSE),"")</f>
        <v>0</v>
      </c>
      <c r="D3986" s="13">
        <f>'VENTES ANNUELLES'!$M$18</f>
        <v>707100</v>
      </c>
      <c r="E3986" s="15"/>
      <c r="F3986" s="15">
        <f>VLOOKUP(A3986,'VENTES ANNUELLES'!$A$5:$J$1200,4,FALSE)</f>
        <v>0</v>
      </c>
    </row>
    <row r="3987" spans="1:6" x14ac:dyDescent="0.2">
      <c r="A3987" s="13">
        <f t="shared" ref="A3987" si="1363">A3986</f>
        <v>665</v>
      </c>
      <c r="B3987" s="14">
        <f>IFERROR(VLOOKUP(A3987,'VENTES ANNUELLES'!$A$5:$J$1200,2,FALSE),"")</f>
        <v>0</v>
      </c>
      <c r="C3987" s="13">
        <f>IFERROR(VLOOKUP(A3987,'VENTES ANNUELLES'!$A$5:$J$1200,3,FALSE),"")</f>
        <v>0</v>
      </c>
      <c r="D3987" s="13">
        <f>'VENTES ANNUELLES'!$M$19</f>
        <v>707200</v>
      </c>
      <c r="E3987" s="15"/>
      <c r="F3987" s="15">
        <f>VLOOKUP(A3987,'VENTES ANNUELLES'!$A$5:$J$1200,5,FALSE)</f>
        <v>0</v>
      </c>
    </row>
    <row r="3988" spans="1:6" x14ac:dyDescent="0.2">
      <c r="A3988" s="13">
        <f t="shared" si="1351"/>
        <v>665</v>
      </c>
      <c r="B3988" s="14">
        <f>IFERROR(VLOOKUP(A3988,'VENTES ANNUELLES'!$A$5:$J$1200,2,FALSE),"")</f>
        <v>0</v>
      </c>
      <c r="C3988" s="13">
        <f>IFERROR(VLOOKUP(A3988,'VENTES ANNUELLES'!$A$5:$J$1200,3,FALSE),"")</f>
        <v>0</v>
      </c>
      <c r="D3988" s="13">
        <f>'VENTES ANNUELLES'!$M$20</f>
        <v>707300</v>
      </c>
      <c r="E3988" s="15"/>
      <c r="F3988" s="15">
        <f>VLOOKUP(A3988,'VENTES ANNUELLES'!$A$5:$J$1200,6,FALSE)</f>
        <v>0</v>
      </c>
    </row>
    <row r="3989" spans="1:6" x14ac:dyDescent="0.2">
      <c r="A3989" s="13">
        <f t="shared" si="1351"/>
        <v>665</v>
      </c>
      <c r="B3989" s="14">
        <f>IFERROR(VLOOKUP(A3989,'VENTES ANNUELLES'!$A$5:$J$1200,2,FALSE),"")</f>
        <v>0</v>
      </c>
      <c r="C3989" s="13">
        <f>IFERROR(VLOOKUP(A3989,'VENTES ANNUELLES'!$A$5:$J$1200,3,FALSE),"")</f>
        <v>0</v>
      </c>
      <c r="D3989" s="13">
        <f>'VENTES ANNUELLES'!$M$21</f>
        <v>707400</v>
      </c>
      <c r="E3989" s="15"/>
      <c r="F3989" s="15">
        <f>VLOOKUP(A3989,'VENTES ANNUELLES'!$A$5:$J$1200,7,FALSE)</f>
        <v>0</v>
      </c>
    </row>
    <row r="3990" spans="1:6" x14ac:dyDescent="0.2">
      <c r="A3990" s="13">
        <f t="shared" si="1351"/>
        <v>665</v>
      </c>
      <c r="B3990" s="14">
        <f>IFERROR(VLOOKUP(A3990,'VENTES ANNUELLES'!$A$5:$J$1200,2,FALSE),"")</f>
        <v>0</v>
      </c>
      <c r="C3990" s="13">
        <f>IFERROR(VLOOKUP(A3990,'VENTES ANNUELLES'!$A$5:$J$1200,3,FALSE),"")</f>
        <v>0</v>
      </c>
      <c r="D3990" s="13">
        <f>'VENTES ANNUELLES'!$M$22</f>
        <v>445710</v>
      </c>
      <c r="E3990" s="15"/>
      <c r="F3990" s="15">
        <f>VLOOKUP(A3990,'VENTES ANNUELLES'!$A$5:$J$1200,9,FALSE)</f>
        <v>0</v>
      </c>
    </row>
    <row r="3991" spans="1:6" x14ac:dyDescent="0.2">
      <c r="A3991" s="13">
        <f t="shared" si="1351"/>
        <v>665</v>
      </c>
      <c r="B3991" s="14">
        <f>IFERROR(VLOOKUP(A3991,'VENTES ANNUELLES'!$A$5:$J$1200,2,FALSE),"")</f>
        <v>0</v>
      </c>
      <c r="C3991" s="13">
        <f>IFERROR(VLOOKUP(A3991,'VENTES ANNUELLES'!$A$5:$J$1200,3,FALSE),"")</f>
        <v>0</v>
      </c>
      <c r="D3991" s="13" t="str">
        <f>IFERROR(VLOOKUP(C3991,'VENTES ANNUELLES'!$L$5:$M$15,2,FALSE),"")</f>
        <v/>
      </c>
      <c r="E3991" s="15">
        <f>VLOOKUP(A3991,'VENTES ANNUELLES'!$A$5:$J$1200,10,FALSE)</f>
        <v>0</v>
      </c>
      <c r="F3991" s="15"/>
    </row>
    <row r="3992" spans="1:6" x14ac:dyDescent="0.2">
      <c r="A3992" s="13">
        <f t="shared" ref="A3992" si="1364">A3991+1</f>
        <v>666</v>
      </c>
      <c r="B3992" s="14">
        <f>IFERROR(VLOOKUP(A3992,'VENTES ANNUELLES'!$A$5:$J$1200,2,FALSE),"")</f>
        <v>0</v>
      </c>
      <c r="C3992" s="13">
        <f>IFERROR(VLOOKUP(A3992,'VENTES ANNUELLES'!$A$5:$J$1200,3,FALSE),"")</f>
        <v>0</v>
      </c>
      <c r="D3992" s="13">
        <f>'VENTES ANNUELLES'!$M$18</f>
        <v>707100</v>
      </c>
      <c r="E3992" s="15"/>
      <c r="F3992" s="15">
        <f>VLOOKUP(A3992,'VENTES ANNUELLES'!$A$5:$J$1200,4,FALSE)</f>
        <v>0</v>
      </c>
    </row>
    <row r="3993" spans="1:6" x14ac:dyDescent="0.2">
      <c r="A3993" s="13">
        <f t="shared" ref="A3993" si="1365">A3992</f>
        <v>666</v>
      </c>
      <c r="B3993" s="14">
        <f>IFERROR(VLOOKUP(A3993,'VENTES ANNUELLES'!$A$5:$J$1200,2,FALSE),"")</f>
        <v>0</v>
      </c>
      <c r="C3993" s="13">
        <f>IFERROR(VLOOKUP(A3993,'VENTES ANNUELLES'!$A$5:$J$1200,3,FALSE),"")</f>
        <v>0</v>
      </c>
      <c r="D3993" s="13">
        <f>'VENTES ANNUELLES'!$M$19</f>
        <v>707200</v>
      </c>
      <c r="E3993" s="15"/>
      <c r="F3993" s="15">
        <f>VLOOKUP(A3993,'VENTES ANNUELLES'!$A$5:$J$1200,5,FALSE)</f>
        <v>0</v>
      </c>
    </row>
    <row r="3994" spans="1:6" x14ac:dyDescent="0.2">
      <c r="A3994" s="13">
        <f t="shared" si="1351"/>
        <v>666</v>
      </c>
      <c r="B3994" s="14">
        <f>IFERROR(VLOOKUP(A3994,'VENTES ANNUELLES'!$A$5:$J$1200,2,FALSE),"")</f>
        <v>0</v>
      </c>
      <c r="C3994" s="13">
        <f>IFERROR(VLOOKUP(A3994,'VENTES ANNUELLES'!$A$5:$J$1200,3,FALSE),"")</f>
        <v>0</v>
      </c>
      <c r="D3994" s="13">
        <f>'VENTES ANNUELLES'!$M$20</f>
        <v>707300</v>
      </c>
      <c r="E3994" s="15"/>
      <c r="F3994" s="15">
        <f>VLOOKUP(A3994,'VENTES ANNUELLES'!$A$5:$J$1200,6,FALSE)</f>
        <v>0</v>
      </c>
    </row>
    <row r="3995" spans="1:6" x14ac:dyDescent="0.2">
      <c r="A3995" s="13">
        <f t="shared" si="1351"/>
        <v>666</v>
      </c>
      <c r="B3995" s="14">
        <f>IFERROR(VLOOKUP(A3995,'VENTES ANNUELLES'!$A$5:$J$1200,2,FALSE),"")</f>
        <v>0</v>
      </c>
      <c r="C3995" s="13">
        <f>IFERROR(VLOOKUP(A3995,'VENTES ANNUELLES'!$A$5:$J$1200,3,FALSE),"")</f>
        <v>0</v>
      </c>
      <c r="D3995" s="13">
        <f>'VENTES ANNUELLES'!$M$21</f>
        <v>707400</v>
      </c>
      <c r="E3995" s="15"/>
      <c r="F3995" s="15">
        <f>VLOOKUP(A3995,'VENTES ANNUELLES'!$A$5:$J$1200,7,FALSE)</f>
        <v>0</v>
      </c>
    </row>
    <row r="3996" spans="1:6" x14ac:dyDescent="0.2">
      <c r="A3996" s="13">
        <f t="shared" si="1351"/>
        <v>666</v>
      </c>
      <c r="B3996" s="14">
        <f>IFERROR(VLOOKUP(A3996,'VENTES ANNUELLES'!$A$5:$J$1200,2,FALSE),"")</f>
        <v>0</v>
      </c>
      <c r="C3996" s="13">
        <f>IFERROR(VLOOKUP(A3996,'VENTES ANNUELLES'!$A$5:$J$1200,3,FALSE),"")</f>
        <v>0</v>
      </c>
      <c r="D3996" s="13">
        <f>'VENTES ANNUELLES'!$M$22</f>
        <v>445710</v>
      </c>
      <c r="E3996" s="15"/>
      <c r="F3996" s="15">
        <f>VLOOKUP(A3996,'VENTES ANNUELLES'!$A$5:$J$1200,9,FALSE)</f>
        <v>0</v>
      </c>
    </row>
    <row r="3997" spans="1:6" x14ac:dyDescent="0.2">
      <c r="A3997" s="13">
        <f t="shared" si="1351"/>
        <v>666</v>
      </c>
      <c r="B3997" s="14">
        <f>IFERROR(VLOOKUP(A3997,'VENTES ANNUELLES'!$A$5:$J$1200,2,FALSE),"")</f>
        <v>0</v>
      </c>
      <c r="C3997" s="13">
        <f>IFERROR(VLOOKUP(A3997,'VENTES ANNUELLES'!$A$5:$J$1200,3,FALSE),"")</f>
        <v>0</v>
      </c>
      <c r="D3997" s="13" t="str">
        <f>IFERROR(VLOOKUP(C3997,'VENTES ANNUELLES'!$L$5:$M$15,2,FALSE),"")</f>
        <v/>
      </c>
      <c r="E3997" s="15">
        <f>VLOOKUP(A3997,'VENTES ANNUELLES'!$A$5:$J$1200,10,FALSE)</f>
        <v>0</v>
      </c>
      <c r="F3997" s="15"/>
    </row>
    <row r="3998" spans="1:6" x14ac:dyDescent="0.2">
      <c r="A3998" s="13">
        <f t="shared" ref="A3998" si="1366">A3997+1</f>
        <v>667</v>
      </c>
      <c r="B3998" s="14">
        <f>IFERROR(VLOOKUP(A3998,'VENTES ANNUELLES'!$A$5:$J$1200,2,FALSE),"")</f>
        <v>0</v>
      </c>
      <c r="C3998" s="13">
        <f>IFERROR(VLOOKUP(A3998,'VENTES ANNUELLES'!$A$5:$J$1200,3,FALSE),"")</f>
        <v>0</v>
      </c>
      <c r="D3998" s="13">
        <f>'VENTES ANNUELLES'!$M$18</f>
        <v>707100</v>
      </c>
      <c r="E3998" s="15"/>
      <c r="F3998" s="15">
        <f>VLOOKUP(A3998,'VENTES ANNUELLES'!$A$5:$J$1200,4,FALSE)</f>
        <v>0</v>
      </c>
    </row>
    <row r="3999" spans="1:6" x14ac:dyDescent="0.2">
      <c r="A3999" s="13">
        <f t="shared" ref="A3999" si="1367">A3998</f>
        <v>667</v>
      </c>
      <c r="B3999" s="14">
        <f>IFERROR(VLOOKUP(A3999,'VENTES ANNUELLES'!$A$5:$J$1200,2,FALSE),"")</f>
        <v>0</v>
      </c>
      <c r="C3999" s="13">
        <f>IFERROR(VLOOKUP(A3999,'VENTES ANNUELLES'!$A$5:$J$1200,3,FALSE),"")</f>
        <v>0</v>
      </c>
      <c r="D3999" s="13">
        <f>'VENTES ANNUELLES'!$M$19</f>
        <v>707200</v>
      </c>
      <c r="E3999" s="15"/>
      <c r="F3999" s="15">
        <f>VLOOKUP(A3999,'VENTES ANNUELLES'!$A$5:$J$1200,5,FALSE)</f>
        <v>0</v>
      </c>
    </row>
    <row r="4000" spans="1:6" x14ac:dyDescent="0.2">
      <c r="A4000" s="13">
        <f t="shared" si="1351"/>
        <v>667</v>
      </c>
      <c r="B4000" s="14">
        <f>IFERROR(VLOOKUP(A4000,'VENTES ANNUELLES'!$A$5:$J$1200,2,FALSE),"")</f>
        <v>0</v>
      </c>
      <c r="C4000" s="13">
        <f>IFERROR(VLOOKUP(A4000,'VENTES ANNUELLES'!$A$5:$J$1200,3,FALSE),"")</f>
        <v>0</v>
      </c>
      <c r="D4000" s="13">
        <f>'VENTES ANNUELLES'!$M$20</f>
        <v>707300</v>
      </c>
      <c r="E4000" s="15"/>
      <c r="F4000" s="15">
        <f>VLOOKUP(A4000,'VENTES ANNUELLES'!$A$5:$J$1200,6,FALSE)</f>
        <v>0</v>
      </c>
    </row>
    <row r="4001" spans="1:6" x14ac:dyDescent="0.2">
      <c r="A4001" s="13">
        <f t="shared" si="1351"/>
        <v>667</v>
      </c>
      <c r="B4001" s="14">
        <f>IFERROR(VLOOKUP(A4001,'VENTES ANNUELLES'!$A$5:$J$1200,2,FALSE),"")</f>
        <v>0</v>
      </c>
      <c r="C4001" s="13">
        <f>IFERROR(VLOOKUP(A4001,'VENTES ANNUELLES'!$A$5:$J$1200,3,FALSE),"")</f>
        <v>0</v>
      </c>
      <c r="D4001" s="13">
        <f>'VENTES ANNUELLES'!$M$21</f>
        <v>707400</v>
      </c>
      <c r="E4001" s="15"/>
      <c r="F4001" s="15">
        <f>VLOOKUP(A4001,'VENTES ANNUELLES'!$A$5:$J$1200,7,FALSE)</f>
        <v>0</v>
      </c>
    </row>
    <row r="4002" spans="1:6" x14ac:dyDescent="0.2">
      <c r="A4002" s="13">
        <f t="shared" si="1351"/>
        <v>667</v>
      </c>
      <c r="B4002" s="14">
        <f>IFERROR(VLOOKUP(A4002,'VENTES ANNUELLES'!$A$5:$J$1200,2,FALSE),"")</f>
        <v>0</v>
      </c>
      <c r="C4002" s="13">
        <f>IFERROR(VLOOKUP(A4002,'VENTES ANNUELLES'!$A$5:$J$1200,3,FALSE),"")</f>
        <v>0</v>
      </c>
      <c r="D4002" s="13">
        <f>'VENTES ANNUELLES'!$M$22</f>
        <v>445710</v>
      </c>
      <c r="E4002" s="15"/>
      <c r="F4002" s="15">
        <f>VLOOKUP(A4002,'VENTES ANNUELLES'!$A$5:$J$1200,9,FALSE)</f>
        <v>0</v>
      </c>
    </row>
    <row r="4003" spans="1:6" x14ac:dyDescent="0.2">
      <c r="A4003" s="13">
        <f t="shared" si="1351"/>
        <v>667</v>
      </c>
      <c r="B4003" s="14">
        <f>IFERROR(VLOOKUP(A4003,'VENTES ANNUELLES'!$A$5:$J$1200,2,FALSE),"")</f>
        <v>0</v>
      </c>
      <c r="C4003" s="13">
        <f>IFERROR(VLOOKUP(A4003,'VENTES ANNUELLES'!$A$5:$J$1200,3,FALSE),"")</f>
        <v>0</v>
      </c>
      <c r="D4003" s="13" t="str">
        <f>IFERROR(VLOOKUP(C4003,'VENTES ANNUELLES'!$L$5:$M$15,2,FALSE),"")</f>
        <v/>
      </c>
      <c r="E4003" s="15">
        <f>VLOOKUP(A4003,'VENTES ANNUELLES'!$A$5:$J$1200,10,FALSE)</f>
        <v>0</v>
      </c>
      <c r="F4003" s="15"/>
    </row>
    <row r="4004" spans="1:6" x14ac:dyDescent="0.2">
      <c r="A4004" s="13">
        <f t="shared" ref="A4004" si="1368">A4003+1</f>
        <v>668</v>
      </c>
      <c r="B4004" s="14">
        <f>IFERROR(VLOOKUP(A4004,'VENTES ANNUELLES'!$A$5:$J$1200,2,FALSE),"")</f>
        <v>0</v>
      </c>
      <c r="C4004" s="13">
        <f>IFERROR(VLOOKUP(A4004,'VENTES ANNUELLES'!$A$5:$J$1200,3,FALSE),"")</f>
        <v>0</v>
      </c>
      <c r="D4004" s="13">
        <f>'VENTES ANNUELLES'!$M$18</f>
        <v>707100</v>
      </c>
      <c r="E4004" s="15"/>
      <c r="F4004" s="15">
        <f>VLOOKUP(A4004,'VENTES ANNUELLES'!$A$5:$J$1200,4,FALSE)</f>
        <v>0</v>
      </c>
    </row>
    <row r="4005" spans="1:6" x14ac:dyDescent="0.2">
      <c r="A4005" s="13">
        <f t="shared" ref="A4005" si="1369">A4004</f>
        <v>668</v>
      </c>
      <c r="B4005" s="14">
        <f>IFERROR(VLOOKUP(A4005,'VENTES ANNUELLES'!$A$5:$J$1200,2,FALSE),"")</f>
        <v>0</v>
      </c>
      <c r="C4005" s="13">
        <f>IFERROR(VLOOKUP(A4005,'VENTES ANNUELLES'!$A$5:$J$1200,3,FALSE),"")</f>
        <v>0</v>
      </c>
      <c r="D4005" s="13">
        <f>'VENTES ANNUELLES'!$M$19</f>
        <v>707200</v>
      </c>
      <c r="E4005" s="15"/>
      <c r="F4005" s="15">
        <f>VLOOKUP(A4005,'VENTES ANNUELLES'!$A$5:$J$1200,5,FALSE)</f>
        <v>0</v>
      </c>
    </row>
    <row r="4006" spans="1:6" x14ac:dyDescent="0.2">
      <c r="A4006" s="13">
        <f t="shared" si="1351"/>
        <v>668</v>
      </c>
      <c r="B4006" s="14">
        <f>IFERROR(VLOOKUP(A4006,'VENTES ANNUELLES'!$A$5:$J$1200,2,FALSE),"")</f>
        <v>0</v>
      </c>
      <c r="C4006" s="13">
        <f>IFERROR(VLOOKUP(A4006,'VENTES ANNUELLES'!$A$5:$J$1200,3,FALSE),"")</f>
        <v>0</v>
      </c>
      <c r="D4006" s="13">
        <f>'VENTES ANNUELLES'!$M$20</f>
        <v>707300</v>
      </c>
      <c r="E4006" s="15"/>
      <c r="F4006" s="15">
        <f>VLOOKUP(A4006,'VENTES ANNUELLES'!$A$5:$J$1200,6,FALSE)</f>
        <v>0</v>
      </c>
    </row>
    <row r="4007" spans="1:6" x14ac:dyDescent="0.2">
      <c r="A4007" s="13">
        <f t="shared" si="1351"/>
        <v>668</v>
      </c>
      <c r="B4007" s="14">
        <f>IFERROR(VLOOKUP(A4007,'VENTES ANNUELLES'!$A$5:$J$1200,2,FALSE),"")</f>
        <v>0</v>
      </c>
      <c r="C4007" s="13">
        <f>IFERROR(VLOOKUP(A4007,'VENTES ANNUELLES'!$A$5:$J$1200,3,FALSE),"")</f>
        <v>0</v>
      </c>
      <c r="D4007" s="13">
        <f>'VENTES ANNUELLES'!$M$21</f>
        <v>707400</v>
      </c>
      <c r="E4007" s="15"/>
      <c r="F4007" s="15">
        <f>VLOOKUP(A4007,'VENTES ANNUELLES'!$A$5:$J$1200,7,FALSE)</f>
        <v>0</v>
      </c>
    </row>
    <row r="4008" spans="1:6" x14ac:dyDescent="0.2">
      <c r="A4008" s="13">
        <f t="shared" si="1351"/>
        <v>668</v>
      </c>
      <c r="B4008" s="14">
        <f>IFERROR(VLOOKUP(A4008,'VENTES ANNUELLES'!$A$5:$J$1200,2,FALSE),"")</f>
        <v>0</v>
      </c>
      <c r="C4008" s="13">
        <f>IFERROR(VLOOKUP(A4008,'VENTES ANNUELLES'!$A$5:$J$1200,3,FALSE),"")</f>
        <v>0</v>
      </c>
      <c r="D4008" s="13">
        <f>'VENTES ANNUELLES'!$M$22</f>
        <v>445710</v>
      </c>
      <c r="E4008" s="15"/>
      <c r="F4008" s="15">
        <f>VLOOKUP(A4008,'VENTES ANNUELLES'!$A$5:$J$1200,9,FALSE)</f>
        <v>0</v>
      </c>
    </row>
    <row r="4009" spans="1:6" x14ac:dyDescent="0.2">
      <c r="A4009" s="13">
        <f t="shared" si="1351"/>
        <v>668</v>
      </c>
      <c r="B4009" s="14">
        <f>IFERROR(VLOOKUP(A4009,'VENTES ANNUELLES'!$A$5:$J$1200,2,FALSE),"")</f>
        <v>0</v>
      </c>
      <c r="C4009" s="13">
        <f>IFERROR(VLOOKUP(A4009,'VENTES ANNUELLES'!$A$5:$J$1200,3,FALSE),"")</f>
        <v>0</v>
      </c>
      <c r="D4009" s="13" t="str">
        <f>IFERROR(VLOOKUP(C4009,'VENTES ANNUELLES'!$L$5:$M$15,2,FALSE),"")</f>
        <v/>
      </c>
      <c r="E4009" s="15">
        <f>VLOOKUP(A4009,'VENTES ANNUELLES'!$A$5:$J$1200,10,FALSE)</f>
        <v>0</v>
      </c>
      <c r="F4009" s="15"/>
    </row>
    <row r="4010" spans="1:6" x14ac:dyDescent="0.2">
      <c r="A4010" s="13">
        <f t="shared" ref="A4010" si="1370">A4009+1</f>
        <v>669</v>
      </c>
      <c r="B4010" s="14">
        <f>IFERROR(VLOOKUP(A4010,'VENTES ANNUELLES'!$A$5:$J$1200,2,FALSE),"")</f>
        <v>0</v>
      </c>
      <c r="C4010" s="13">
        <f>IFERROR(VLOOKUP(A4010,'VENTES ANNUELLES'!$A$5:$J$1200,3,FALSE),"")</f>
        <v>0</v>
      </c>
      <c r="D4010" s="13">
        <f>'VENTES ANNUELLES'!$M$18</f>
        <v>707100</v>
      </c>
      <c r="E4010" s="15"/>
      <c r="F4010" s="15">
        <f>VLOOKUP(A4010,'VENTES ANNUELLES'!$A$5:$J$1200,4,FALSE)</f>
        <v>0</v>
      </c>
    </row>
    <row r="4011" spans="1:6" x14ac:dyDescent="0.2">
      <c r="A4011" s="13">
        <f t="shared" ref="A4011" si="1371">A4010</f>
        <v>669</v>
      </c>
      <c r="B4011" s="14">
        <f>IFERROR(VLOOKUP(A4011,'VENTES ANNUELLES'!$A$5:$J$1200,2,FALSE),"")</f>
        <v>0</v>
      </c>
      <c r="C4011" s="13">
        <f>IFERROR(VLOOKUP(A4011,'VENTES ANNUELLES'!$A$5:$J$1200,3,FALSE),"")</f>
        <v>0</v>
      </c>
      <c r="D4011" s="13">
        <f>'VENTES ANNUELLES'!$M$19</f>
        <v>707200</v>
      </c>
      <c r="E4011" s="15"/>
      <c r="F4011" s="15">
        <f>VLOOKUP(A4011,'VENTES ANNUELLES'!$A$5:$J$1200,5,FALSE)</f>
        <v>0</v>
      </c>
    </row>
    <row r="4012" spans="1:6" x14ac:dyDescent="0.2">
      <c r="A4012" s="13">
        <f t="shared" si="1351"/>
        <v>669</v>
      </c>
      <c r="B4012" s="14">
        <f>IFERROR(VLOOKUP(A4012,'VENTES ANNUELLES'!$A$5:$J$1200,2,FALSE),"")</f>
        <v>0</v>
      </c>
      <c r="C4012" s="13">
        <f>IFERROR(VLOOKUP(A4012,'VENTES ANNUELLES'!$A$5:$J$1200,3,FALSE),"")</f>
        <v>0</v>
      </c>
      <c r="D4012" s="13">
        <f>'VENTES ANNUELLES'!$M$20</f>
        <v>707300</v>
      </c>
      <c r="E4012" s="15"/>
      <c r="F4012" s="15">
        <f>VLOOKUP(A4012,'VENTES ANNUELLES'!$A$5:$J$1200,6,FALSE)</f>
        <v>0</v>
      </c>
    </row>
    <row r="4013" spans="1:6" x14ac:dyDescent="0.2">
      <c r="A4013" s="13">
        <f t="shared" si="1351"/>
        <v>669</v>
      </c>
      <c r="B4013" s="14">
        <f>IFERROR(VLOOKUP(A4013,'VENTES ANNUELLES'!$A$5:$J$1200,2,FALSE),"")</f>
        <v>0</v>
      </c>
      <c r="C4013" s="13">
        <f>IFERROR(VLOOKUP(A4013,'VENTES ANNUELLES'!$A$5:$J$1200,3,FALSE),"")</f>
        <v>0</v>
      </c>
      <c r="D4013" s="13">
        <f>'VENTES ANNUELLES'!$M$21</f>
        <v>707400</v>
      </c>
      <c r="E4013" s="15"/>
      <c r="F4013" s="15">
        <f>VLOOKUP(A4013,'VENTES ANNUELLES'!$A$5:$J$1200,7,FALSE)</f>
        <v>0</v>
      </c>
    </row>
    <row r="4014" spans="1:6" x14ac:dyDescent="0.2">
      <c r="A4014" s="13">
        <f t="shared" si="1351"/>
        <v>669</v>
      </c>
      <c r="B4014" s="14">
        <f>IFERROR(VLOOKUP(A4014,'VENTES ANNUELLES'!$A$5:$J$1200,2,FALSE),"")</f>
        <v>0</v>
      </c>
      <c r="C4014" s="13">
        <f>IFERROR(VLOOKUP(A4014,'VENTES ANNUELLES'!$A$5:$J$1200,3,FALSE),"")</f>
        <v>0</v>
      </c>
      <c r="D4014" s="13">
        <f>'VENTES ANNUELLES'!$M$22</f>
        <v>445710</v>
      </c>
      <c r="E4014" s="15"/>
      <c r="F4014" s="15">
        <f>VLOOKUP(A4014,'VENTES ANNUELLES'!$A$5:$J$1200,9,FALSE)</f>
        <v>0</v>
      </c>
    </row>
    <row r="4015" spans="1:6" x14ac:dyDescent="0.2">
      <c r="A4015" s="13">
        <f t="shared" si="1351"/>
        <v>669</v>
      </c>
      <c r="B4015" s="14">
        <f>IFERROR(VLOOKUP(A4015,'VENTES ANNUELLES'!$A$5:$J$1200,2,FALSE),"")</f>
        <v>0</v>
      </c>
      <c r="C4015" s="13">
        <f>IFERROR(VLOOKUP(A4015,'VENTES ANNUELLES'!$A$5:$J$1200,3,FALSE),"")</f>
        <v>0</v>
      </c>
      <c r="D4015" s="13" t="str">
        <f>IFERROR(VLOOKUP(C4015,'VENTES ANNUELLES'!$L$5:$M$15,2,FALSE),"")</f>
        <v/>
      </c>
      <c r="E4015" s="15">
        <f>VLOOKUP(A4015,'VENTES ANNUELLES'!$A$5:$J$1200,10,FALSE)</f>
        <v>0</v>
      </c>
      <c r="F4015" s="15"/>
    </row>
    <row r="4016" spans="1:6" x14ac:dyDescent="0.2">
      <c r="A4016" s="13">
        <f t="shared" ref="A4016" si="1372">A4015+1</f>
        <v>670</v>
      </c>
      <c r="B4016" s="14">
        <f>IFERROR(VLOOKUP(A4016,'VENTES ANNUELLES'!$A$5:$J$1200,2,FALSE),"")</f>
        <v>0</v>
      </c>
      <c r="C4016" s="13">
        <f>IFERROR(VLOOKUP(A4016,'VENTES ANNUELLES'!$A$5:$J$1200,3,FALSE),"")</f>
        <v>0</v>
      </c>
      <c r="D4016" s="13">
        <f>'VENTES ANNUELLES'!$M$18</f>
        <v>707100</v>
      </c>
      <c r="E4016" s="15"/>
      <c r="F4016" s="15">
        <f>VLOOKUP(A4016,'VENTES ANNUELLES'!$A$5:$J$1200,4,FALSE)</f>
        <v>0</v>
      </c>
    </row>
    <row r="4017" spans="1:6" x14ac:dyDescent="0.2">
      <c r="A4017" s="13">
        <f t="shared" ref="A4017" si="1373">A4016</f>
        <v>670</v>
      </c>
      <c r="B4017" s="14">
        <f>IFERROR(VLOOKUP(A4017,'VENTES ANNUELLES'!$A$5:$J$1200,2,FALSE),"")</f>
        <v>0</v>
      </c>
      <c r="C4017" s="13">
        <f>IFERROR(VLOOKUP(A4017,'VENTES ANNUELLES'!$A$5:$J$1200,3,FALSE),"")</f>
        <v>0</v>
      </c>
      <c r="D4017" s="13">
        <f>'VENTES ANNUELLES'!$M$19</f>
        <v>707200</v>
      </c>
      <c r="E4017" s="15"/>
      <c r="F4017" s="15">
        <f>VLOOKUP(A4017,'VENTES ANNUELLES'!$A$5:$J$1200,5,FALSE)</f>
        <v>0</v>
      </c>
    </row>
    <row r="4018" spans="1:6" x14ac:dyDescent="0.2">
      <c r="A4018" s="13">
        <f t="shared" si="1351"/>
        <v>670</v>
      </c>
      <c r="B4018" s="14">
        <f>IFERROR(VLOOKUP(A4018,'VENTES ANNUELLES'!$A$5:$J$1200,2,FALSE),"")</f>
        <v>0</v>
      </c>
      <c r="C4018" s="13">
        <f>IFERROR(VLOOKUP(A4018,'VENTES ANNUELLES'!$A$5:$J$1200,3,FALSE),"")</f>
        <v>0</v>
      </c>
      <c r="D4018" s="13">
        <f>'VENTES ANNUELLES'!$M$20</f>
        <v>707300</v>
      </c>
      <c r="E4018" s="15"/>
      <c r="F4018" s="15">
        <f>VLOOKUP(A4018,'VENTES ANNUELLES'!$A$5:$J$1200,6,FALSE)</f>
        <v>0</v>
      </c>
    </row>
    <row r="4019" spans="1:6" x14ac:dyDescent="0.2">
      <c r="A4019" s="13">
        <f t="shared" ref="A4019:A4081" si="1374">A4018</f>
        <v>670</v>
      </c>
      <c r="B4019" s="14">
        <f>IFERROR(VLOOKUP(A4019,'VENTES ANNUELLES'!$A$5:$J$1200,2,FALSE),"")</f>
        <v>0</v>
      </c>
      <c r="C4019" s="13">
        <f>IFERROR(VLOOKUP(A4019,'VENTES ANNUELLES'!$A$5:$J$1200,3,FALSE),"")</f>
        <v>0</v>
      </c>
      <c r="D4019" s="13">
        <f>'VENTES ANNUELLES'!$M$21</f>
        <v>707400</v>
      </c>
      <c r="E4019" s="15"/>
      <c r="F4019" s="15">
        <f>VLOOKUP(A4019,'VENTES ANNUELLES'!$A$5:$J$1200,7,FALSE)</f>
        <v>0</v>
      </c>
    </row>
    <row r="4020" spans="1:6" x14ac:dyDescent="0.2">
      <c r="A4020" s="13">
        <f t="shared" si="1374"/>
        <v>670</v>
      </c>
      <c r="B4020" s="14">
        <f>IFERROR(VLOOKUP(A4020,'VENTES ANNUELLES'!$A$5:$J$1200,2,FALSE),"")</f>
        <v>0</v>
      </c>
      <c r="C4020" s="13">
        <f>IFERROR(VLOOKUP(A4020,'VENTES ANNUELLES'!$A$5:$J$1200,3,FALSE),"")</f>
        <v>0</v>
      </c>
      <c r="D4020" s="13">
        <f>'VENTES ANNUELLES'!$M$22</f>
        <v>445710</v>
      </c>
      <c r="E4020" s="15"/>
      <c r="F4020" s="15">
        <f>VLOOKUP(A4020,'VENTES ANNUELLES'!$A$5:$J$1200,9,FALSE)</f>
        <v>0</v>
      </c>
    </row>
    <row r="4021" spans="1:6" x14ac:dyDescent="0.2">
      <c r="A4021" s="13">
        <f t="shared" si="1374"/>
        <v>670</v>
      </c>
      <c r="B4021" s="14">
        <f>IFERROR(VLOOKUP(A4021,'VENTES ANNUELLES'!$A$5:$J$1200,2,FALSE),"")</f>
        <v>0</v>
      </c>
      <c r="C4021" s="13">
        <f>IFERROR(VLOOKUP(A4021,'VENTES ANNUELLES'!$A$5:$J$1200,3,FALSE),"")</f>
        <v>0</v>
      </c>
      <c r="D4021" s="13" t="str">
        <f>IFERROR(VLOOKUP(C4021,'VENTES ANNUELLES'!$L$5:$M$15,2,FALSE),"")</f>
        <v/>
      </c>
      <c r="E4021" s="15">
        <f>VLOOKUP(A4021,'VENTES ANNUELLES'!$A$5:$J$1200,10,FALSE)</f>
        <v>0</v>
      </c>
      <c r="F4021" s="15"/>
    </row>
    <row r="4022" spans="1:6" x14ac:dyDescent="0.2">
      <c r="A4022" s="13">
        <f t="shared" ref="A4022" si="1375">A4021+1</f>
        <v>671</v>
      </c>
      <c r="B4022" s="14">
        <f>IFERROR(VLOOKUP(A4022,'VENTES ANNUELLES'!$A$5:$J$1200,2,FALSE),"")</f>
        <v>0</v>
      </c>
      <c r="C4022" s="13">
        <f>IFERROR(VLOOKUP(A4022,'VENTES ANNUELLES'!$A$5:$J$1200,3,FALSE),"")</f>
        <v>0</v>
      </c>
      <c r="D4022" s="13">
        <f>'VENTES ANNUELLES'!$M$18</f>
        <v>707100</v>
      </c>
      <c r="E4022" s="15"/>
      <c r="F4022" s="15">
        <f>VLOOKUP(A4022,'VENTES ANNUELLES'!$A$5:$J$1200,4,FALSE)</f>
        <v>0</v>
      </c>
    </row>
    <row r="4023" spans="1:6" x14ac:dyDescent="0.2">
      <c r="A4023" s="13">
        <f t="shared" ref="A4023" si="1376">A4022</f>
        <v>671</v>
      </c>
      <c r="B4023" s="14">
        <f>IFERROR(VLOOKUP(A4023,'VENTES ANNUELLES'!$A$5:$J$1200,2,FALSE),"")</f>
        <v>0</v>
      </c>
      <c r="C4023" s="13">
        <f>IFERROR(VLOOKUP(A4023,'VENTES ANNUELLES'!$A$5:$J$1200,3,FALSE),"")</f>
        <v>0</v>
      </c>
      <c r="D4023" s="13">
        <f>'VENTES ANNUELLES'!$M$19</f>
        <v>707200</v>
      </c>
      <c r="E4023" s="15"/>
      <c r="F4023" s="15">
        <f>VLOOKUP(A4023,'VENTES ANNUELLES'!$A$5:$J$1200,5,FALSE)</f>
        <v>0</v>
      </c>
    </row>
    <row r="4024" spans="1:6" x14ac:dyDescent="0.2">
      <c r="A4024" s="13">
        <f t="shared" si="1374"/>
        <v>671</v>
      </c>
      <c r="B4024" s="14">
        <f>IFERROR(VLOOKUP(A4024,'VENTES ANNUELLES'!$A$5:$J$1200,2,FALSE),"")</f>
        <v>0</v>
      </c>
      <c r="C4024" s="13">
        <f>IFERROR(VLOOKUP(A4024,'VENTES ANNUELLES'!$A$5:$J$1200,3,FALSE),"")</f>
        <v>0</v>
      </c>
      <c r="D4024" s="13">
        <f>'VENTES ANNUELLES'!$M$20</f>
        <v>707300</v>
      </c>
      <c r="E4024" s="15"/>
      <c r="F4024" s="15">
        <f>VLOOKUP(A4024,'VENTES ANNUELLES'!$A$5:$J$1200,6,FALSE)</f>
        <v>0</v>
      </c>
    </row>
    <row r="4025" spans="1:6" x14ac:dyDescent="0.2">
      <c r="A4025" s="13">
        <f t="shared" si="1374"/>
        <v>671</v>
      </c>
      <c r="B4025" s="14">
        <f>IFERROR(VLOOKUP(A4025,'VENTES ANNUELLES'!$A$5:$J$1200,2,FALSE),"")</f>
        <v>0</v>
      </c>
      <c r="C4025" s="13">
        <f>IFERROR(VLOOKUP(A4025,'VENTES ANNUELLES'!$A$5:$J$1200,3,FALSE),"")</f>
        <v>0</v>
      </c>
      <c r="D4025" s="13">
        <f>'VENTES ANNUELLES'!$M$21</f>
        <v>707400</v>
      </c>
      <c r="E4025" s="15"/>
      <c r="F4025" s="15">
        <f>VLOOKUP(A4025,'VENTES ANNUELLES'!$A$5:$J$1200,7,FALSE)</f>
        <v>0</v>
      </c>
    </row>
    <row r="4026" spans="1:6" x14ac:dyDescent="0.2">
      <c r="A4026" s="13">
        <f t="shared" si="1374"/>
        <v>671</v>
      </c>
      <c r="B4026" s="14">
        <f>IFERROR(VLOOKUP(A4026,'VENTES ANNUELLES'!$A$5:$J$1200,2,FALSE),"")</f>
        <v>0</v>
      </c>
      <c r="C4026" s="13">
        <f>IFERROR(VLOOKUP(A4026,'VENTES ANNUELLES'!$A$5:$J$1200,3,FALSE),"")</f>
        <v>0</v>
      </c>
      <c r="D4026" s="13">
        <f>'VENTES ANNUELLES'!$M$22</f>
        <v>445710</v>
      </c>
      <c r="E4026" s="15"/>
      <c r="F4026" s="15">
        <f>VLOOKUP(A4026,'VENTES ANNUELLES'!$A$5:$J$1200,9,FALSE)</f>
        <v>0</v>
      </c>
    </row>
    <row r="4027" spans="1:6" x14ac:dyDescent="0.2">
      <c r="A4027" s="13">
        <f t="shared" si="1374"/>
        <v>671</v>
      </c>
      <c r="B4027" s="14">
        <f>IFERROR(VLOOKUP(A4027,'VENTES ANNUELLES'!$A$5:$J$1200,2,FALSE),"")</f>
        <v>0</v>
      </c>
      <c r="C4027" s="13">
        <f>IFERROR(VLOOKUP(A4027,'VENTES ANNUELLES'!$A$5:$J$1200,3,FALSE),"")</f>
        <v>0</v>
      </c>
      <c r="D4027" s="13" t="str">
        <f>IFERROR(VLOOKUP(C4027,'VENTES ANNUELLES'!$L$5:$M$15,2,FALSE),"")</f>
        <v/>
      </c>
      <c r="E4027" s="15">
        <f>VLOOKUP(A4027,'VENTES ANNUELLES'!$A$5:$J$1200,10,FALSE)</f>
        <v>0</v>
      </c>
      <c r="F4027" s="15"/>
    </row>
    <row r="4028" spans="1:6" x14ac:dyDescent="0.2">
      <c r="A4028" s="13">
        <f t="shared" ref="A4028" si="1377">A4027+1</f>
        <v>672</v>
      </c>
      <c r="B4028" s="14">
        <f>IFERROR(VLOOKUP(A4028,'VENTES ANNUELLES'!$A$5:$J$1200,2,FALSE),"")</f>
        <v>0</v>
      </c>
      <c r="C4028" s="13">
        <f>IFERROR(VLOOKUP(A4028,'VENTES ANNUELLES'!$A$5:$J$1200,3,FALSE),"")</f>
        <v>0</v>
      </c>
      <c r="D4028" s="13">
        <f>'VENTES ANNUELLES'!$M$18</f>
        <v>707100</v>
      </c>
      <c r="E4028" s="15"/>
      <c r="F4028" s="15">
        <f>VLOOKUP(A4028,'VENTES ANNUELLES'!$A$5:$J$1200,4,FALSE)</f>
        <v>0</v>
      </c>
    </row>
    <row r="4029" spans="1:6" x14ac:dyDescent="0.2">
      <c r="A4029" s="13">
        <f t="shared" ref="A4029" si="1378">A4028</f>
        <v>672</v>
      </c>
      <c r="B4029" s="14">
        <f>IFERROR(VLOOKUP(A4029,'VENTES ANNUELLES'!$A$5:$J$1200,2,FALSE),"")</f>
        <v>0</v>
      </c>
      <c r="C4029" s="13">
        <f>IFERROR(VLOOKUP(A4029,'VENTES ANNUELLES'!$A$5:$J$1200,3,FALSE),"")</f>
        <v>0</v>
      </c>
      <c r="D4029" s="13">
        <f>'VENTES ANNUELLES'!$M$19</f>
        <v>707200</v>
      </c>
      <c r="E4029" s="15"/>
      <c r="F4029" s="15">
        <f>VLOOKUP(A4029,'VENTES ANNUELLES'!$A$5:$J$1200,5,FALSE)</f>
        <v>0</v>
      </c>
    </row>
    <row r="4030" spans="1:6" x14ac:dyDescent="0.2">
      <c r="A4030" s="13">
        <f t="shared" si="1374"/>
        <v>672</v>
      </c>
      <c r="B4030" s="14">
        <f>IFERROR(VLOOKUP(A4030,'VENTES ANNUELLES'!$A$5:$J$1200,2,FALSE),"")</f>
        <v>0</v>
      </c>
      <c r="C4030" s="13">
        <f>IFERROR(VLOOKUP(A4030,'VENTES ANNUELLES'!$A$5:$J$1200,3,FALSE),"")</f>
        <v>0</v>
      </c>
      <c r="D4030" s="13">
        <f>'VENTES ANNUELLES'!$M$20</f>
        <v>707300</v>
      </c>
      <c r="E4030" s="15"/>
      <c r="F4030" s="15">
        <f>VLOOKUP(A4030,'VENTES ANNUELLES'!$A$5:$J$1200,6,FALSE)</f>
        <v>0</v>
      </c>
    </row>
    <row r="4031" spans="1:6" x14ac:dyDescent="0.2">
      <c r="A4031" s="13">
        <f t="shared" si="1374"/>
        <v>672</v>
      </c>
      <c r="B4031" s="14">
        <f>IFERROR(VLOOKUP(A4031,'VENTES ANNUELLES'!$A$5:$J$1200,2,FALSE),"")</f>
        <v>0</v>
      </c>
      <c r="C4031" s="13">
        <f>IFERROR(VLOOKUP(A4031,'VENTES ANNUELLES'!$A$5:$J$1200,3,FALSE),"")</f>
        <v>0</v>
      </c>
      <c r="D4031" s="13">
        <f>'VENTES ANNUELLES'!$M$21</f>
        <v>707400</v>
      </c>
      <c r="E4031" s="15"/>
      <c r="F4031" s="15">
        <f>VLOOKUP(A4031,'VENTES ANNUELLES'!$A$5:$J$1200,7,FALSE)</f>
        <v>0</v>
      </c>
    </row>
    <row r="4032" spans="1:6" x14ac:dyDescent="0.2">
      <c r="A4032" s="13">
        <f t="shared" si="1374"/>
        <v>672</v>
      </c>
      <c r="B4032" s="14">
        <f>IFERROR(VLOOKUP(A4032,'VENTES ANNUELLES'!$A$5:$J$1200,2,FALSE),"")</f>
        <v>0</v>
      </c>
      <c r="C4032" s="13">
        <f>IFERROR(VLOOKUP(A4032,'VENTES ANNUELLES'!$A$5:$J$1200,3,FALSE),"")</f>
        <v>0</v>
      </c>
      <c r="D4032" s="13">
        <f>'VENTES ANNUELLES'!$M$22</f>
        <v>445710</v>
      </c>
      <c r="E4032" s="15"/>
      <c r="F4032" s="15">
        <f>VLOOKUP(A4032,'VENTES ANNUELLES'!$A$5:$J$1200,9,FALSE)</f>
        <v>0</v>
      </c>
    </row>
    <row r="4033" spans="1:6" x14ac:dyDescent="0.2">
      <c r="A4033" s="13">
        <f t="shared" si="1374"/>
        <v>672</v>
      </c>
      <c r="B4033" s="14">
        <f>IFERROR(VLOOKUP(A4033,'VENTES ANNUELLES'!$A$5:$J$1200,2,FALSE),"")</f>
        <v>0</v>
      </c>
      <c r="C4033" s="13">
        <f>IFERROR(VLOOKUP(A4033,'VENTES ANNUELLES'!$A$5:$J$1200,3,FALSE),"")</f>
        <v>0</v>
      </c>
      <c r="D4033" s="13" t="str">
        <f>IFERROR(VLOOKUP(C4033,'VENTES ANNUELLES'!$L$5:$M$15,2,FALSE),"")</f>
        <v/>
      </c>
      <c r="E4033" s="15">
        <f>VLOOKUP(A4033,'VENTES ANNUELLES'!$A$5:$J$1200,10,FALSE)</f>
        <v>0</v>
      </c>
      <c r="F4033" s="15"/>
    </row>
    <row r="4034" spans="1:6" x14ac:dyDescent="0.2">
      <c r="A4034" s="13">
        <f t="shared" ref="A4034" si="1379">A4033+1</f>
        <v>673</v>
      </c>
      <c r="B4034" s="14">
        <f>IFERROR(VLOOKUP(A4034,'VENTES ANNUELLES'!$A$5:$J$1200,2,FALSE),"")</f>
        <v>0</v>
      </c>
      <c r="C4034" s="13">
        <f>IFERROR(VLOOKUP(A4034,'VENTES ANNUELLES'!$A$5:$J$1200,3,FALSE),"")</f>
        <v>0</v>
      </c>
      <c r="D4034" s="13">
        <f>'VENTES ANNUELLES'!$M$18</f>
        <v>707100</v>
      </c>
      <c r="E4034" s="15"/>
      <c r="F4034" s="15">
        <f>VLOOKUP(A4034,'VENTES ANNUELLES'!$A$5:$J$1200,4,FALSE)</f>
        <v>0</v>
      </c>
    </row>
    <row r="4035" spans="1:6" x14ac:dyDescent="0.2">
      <c r="A4035" s="13">
        <f t="shared" ref="A4035" si="1380">A4034</f>
        <v>673</v>
      </c>
      <c r="B4035" s="14">
        <f>IFERROR(VLOOKUP(A4035,'VENTES ANNUELLES'!$A$5:$J$1200,2,FALSE),"")</f>
        <v>0</v>
      </c>
      <c r="C4035" s="13">
        <f>IFERROR(VLOOKUP(A4035,'VENTES ANNUELLES'!$A$5:$J$1200,3,FALSE),"")</f>
        <v>0</v>
      </c>
      <c r="D4035" s="13">
        <f>'VENTES ANNUELLES'!$M$19</f>
        <v>707200</v>
      </c>
      <c r="E4035" s="15"/>
      <c r="F4035" s="15">
        <f>VLOOKUP(A4035,'VENTES ANNUELLES'!$A$5:$J$1200,5,FALSE)</f>
        <v>0</v>
      </c>
    </row>
    <row r="4036" spans="1:6" x14ac:dyDescent="0.2">
      <c r="A4036" s="13">
        <f t="shared" si="1374"/>
        <v>673</v>
      </c>
      <c r="B4036" s="14">
        <f>IFERROR(VLOOKUP(A4036,'VENTES ANNUELLES'!$A$5:$J$1200,2,FALSE),"")</f>
        <v>0</v>
      </c>
      <c r="C4036" s="13">
        <f>IFERROR(VLOOKUP(A4036,'VENTES ANNUELLES'!$A$5:$J$1200,3,FALSE),"")</f>
        <v>0</v>
      </c>
      <c r="D4036" s="13">
        <f>'VENTES ANNUELLES'!$M$20</f>
        <v>707300</v>
      </c>
      <c r="E4036" s="15"/>
      <c r="F4036" s="15">
        <f>VLOOKUP(A4036,'VENTES ANNUELLES'!$A$5:$J$1200,6,FALSE)</f>
        <v>0</v>
      </c>
    </row>
    <row r="4037" spans="1:6" x14ac:dyDescent="0.2">
      <c r="A4037" s="13">
        <f t="shared" si="1374"/>
        <v>673</v>
      </c>
      <c r="B4037" s="14">
        <f>IFERROR(VLOOKUP(A4037,'VENTES ANNUELLES'!$A$5:$J$1200,2,FALSE),"")</f>
        <v>0</v>
      </c>
      <c r="C4037" s="13">
        <f>IFERROR(VLOOKUP(A4037,'VENTES ANNUELLES'!$A$5:$J$1200,3,FALSE),"")</f>
        <v>0</v>
      </c>
      <c r="D4037" s="13">
        <f>'VENTES ANNUELLES'!$M$21</f>
        <v>707400</v>
      </c>
      <c r="E4037" s="15"/>
      <c r="F4037" s="15">
        <f>VLOOKUP(A4037,'VENTES ANNUELLES'!$A$5:$J$1200,7,FALSE)</f>
        <v>0</v>
      </c>
    </row>
    <row r="4038" spans="1:6" x14ac:dyDescent="0.2">
      <c r="A4038" s="13">
        <f t="shared" si="1374"/>
        <v>673</v>
      </c>
      <c r="B4038" s="14">
        <f>IFERROR(VLOOKUP(A4038,'VENTES ANNUELLES'!$A$5:$J$1200,2,FALSE),"")</f>
        <v>0</v>
      </c>
      <c r="C4038" s="13">
        <f>IFERROR(VLOOKUP(A4038,'VENTES ANNUELLES'!$A$5:$J$1200,3,FALSE),"")</f>
        <v>0</v>
      </c>
      <c r="D4038" s="13">
        <f>'VENTES ANNUELLES'!$M$22</f>
        <v>445710</v>
      </c>
      <c r="E4038" s="15"/>
      <c r="F4038" s="15">
        <f>VLOOKUP(A4038,'VENTES ANNUELLES'!$A$5:$J$1200,9,FALSE)</f>
        <v>0</v>
      </c>
    </row>
    <row r="4039" spans="1:6" x14ac:dyDescent="0.2">
      <c r="A4039" s="13">
        <f t="shared" si="1374"/>
        <v>673</v>
      </c>
      <c r="B4039" s="14">
        <f>IFERROR(VLOOKUP(A4039,'VENTES ANNUELLES'!$A$5:$J$1200,2,FALSE),"")</f>
        <v>0</v>
      </c>
      <c r="C4039" s="13">
        <f>IFERROR(VLOOKUP(A4039,'VENTES ANNUELLES'!$A$5:$J$1200,3,FALSE),"")</f>
        <v>0</v>
      </c>
      <c r="D4039" s="13" t="str">
        <f>IFERROR(VLOOKUP(C4039,'VENTES ANNUELLES'!$L$5:$M$15,2,FALSE),"")</f>
        <v/>
      </c>
      <c r="E4039" s="15">
        <f>VLOOKUP(A4039,'VENTES ANNUELLES'!$A$5:$J$1200,10,FALSE)</f>
        <v>0</v>
      </c>
      <c r="F4039" s="15"/>
    </row>
    <row r="4040" spans="1:6" x14ac:dyDescent="0.2">
      <c r="A4040" s="13">
        <f t="shared" ref="A4040" si="1381">A4039+1</f>
        <v>674</v>
      </c>
      <c r="B4040" s="14">
        <f>IFERROR(VLOOKUP(A4040,'VENTES ANNUELLES'!$A$5:$J$1200,2,FALSE),"")</f>
        <v>0</v>
      </c>
      <c r="C4040" s="13">
        <f>IFERROR(VLOOKUP(A4040,'VENTES ANNUELLES'!$A$5:$J$1200,3,FALSE),"")</f>
        <v>0</v>
      </c>
      <c r="D4040" s="13">
        <f>'VENTES ANNUELLES'!$M$18</f>
        <v>707100</v>
      </c>
      <c r="E4040" s="15"/>
      <c r="F4040" s="15">
        <f>VLOOKUP(A4040,'VENTES ANNUELLES'!$A$5:$J$1200,4,FALSE)</f>
        <v>0</v>
      </c>
    </row>
    <row r="4041" spans="1:6" x14ac:dyDescent="0.2">
      <c r="A4041" s="13">
        <f t="shared" ref="A4041" si="1382">A4040</f>
        <v>674</v>
      </c>
      <c r="B4041" s="14">
        <f>IFERROR(VLOOKUP(A4041,'VENTES ANNUELLES'!$A$5:$J$1200,2,FALSE),"")</f>
        <v>0</v>
      </c>
      <c r="C4041" s="13">
        <f>IFERROR(VLOOKUP(A4041,'VENTES ANNUELLES'!$A$5:$J$1200,3,FALSE),"")</f>
        <v>0</v>
      </c>
      <c r="D4041" s="13">
        <f>'VENTES ANNUELLES'!$M$19</f>
        <v>707200</v>
      </c>
      <c r="E4041" s="15"/>
      <c r="F4041" s="15">
        <f>VLOOKUP(A4041,'VENTES ANNUELLES'!$A$5:$J$1200,5,FALSE)</f>
        <v>0</v>
      </c>
    </row>
    <row r="4042" spans="1:6" x14ac:dyDescent="0.2">
      <c r="A4042" s="13">
        <f t="shared" si="1374"/>
        <v>674</v>
      </c>
      <c r="B4042" s="14">
        <f>IFERROR(VLOOKUP(A4042,'VENTES ANNUELLES'!$A$5:$J$1200,2,FALSE),"")</f>
        <v>0</v>
      </c>
      <c r="C4042" s="13">
        <f>IFERROR(VLOOKUP(A4042,'VENTES ANNUELLES'!$A$5:$J$1200,3,FALSE),"")</f>
        <v>0</v>
      </c>
      <c r="D4042" s="13">
        <f>'VENTES ANNUELLES'!$M$20</f>
        <v>707300</v>
      </c>
      <c r="E4042" s="15"/>
      <c r="F4042" s="15">
        <f>VLOOKUP(A4042,'VENTES ANNUELLES'!$A$5:$J$1200,6,FALSE)</f>
        <v>0</v>
      </c>
    </row>
    <row r="4043" spans="1:6" x14ac:dyDescent="0.2">
      <c r="A4043" s="13">
        <f t="shared" si="1374"/>
        <v>674</v>
      </c>
      <c r="B4043" s="14">
        <f>IFERROR(VLOOKUP(A4043,'VENTES ANNUELLES'!$A$5:$J$1200,2,FALSE),"")</f>
        <v>0</v>
      </c>
      <c r="C4043" s="13">
        <f>IFERROR(VLOOKUP(A4043,'VENTES ANNUELLES'!$A$5:$J$1200,3,FALSE),"")</f>
        <v>0</v>
      </c>
      <c r="D4043" s="13">
        <f>'VENTES ANNUELLES'!$M$21</f>
        <v>707400</v>
      </c>
      <c r="E4043" s="15"/>
      <c r="F4043" s="15">
        <f>VLOOKUP(A4043,'VENTES ANNUELLES'!$A$5:$J$1200,7,FALSE)</f>
        <v>0</v>
      </c>
    </row>
    <row r="4044" spans="1:6" x14ac:dyDescent="0.2">
      <c r="A4044" s="13">
        <f t="shared" si="1374"/>
        <v>674</v>
      </c>
      <c r="B4044" s="14">
        <f>IFERROR(VLOOKUP(A4044,'VENTES ANNUELLES'!$A$5:$J$1200,2,FALSE),"")</f>
        <v>0</v>
      </c>
      <c r="C4044" s="13">
        <f>IFERROR(VLOOKUP(A4044,'VENTES ANNUELLES'!$A$5:$J$1200,3,FALSE),"")</f>
        <v>0</v>
      </c>
      <c r="D4044" s="13">
        <f>'VENTES ANNUELLES'!$M$22</f>
        <v>445710</v>
      </c>
      <c r="E4044" s="15"/>
      <c r="F4044" s="15">
        <f>VLOOKUP(A4044,'VENTES ANNUELLES'!$A$5:$J$1200,9,FALSE)</f>
        <v>0</v>
      </c>
    </row>
    <row r="4045" spans="1:6" x14ac:dyDescent="0.2">
      <c r="A4045" s="13">
        <f t="shared" si="1374"/>
        <v>674</v>
      </c>
      <c r="B4045" s="14">
        <f>IFERROR(VLOOKUP(A4045,'VENTES ANNUELLES'!$A$5:$J$1200,2,FALSE),"")</f>
        <v>0</v>
      </c>
      <c r="C4045" s="13">
        <f>IFERROR(VLOOKUP(A4045,'VENTES ANNUELLES'!$A$5:$J$1200,3,FALSE),"")</f>
        <v>0</v>
      </c>
      <c r="D4045" s="13" t="str">
        <f>IFERROR(VLOOKUP(C4045,'VENTES ANNUELLES'!$L$5:$M$15,2,FALSE),"")</f>
        <v/>
      </c>
      <c r="E4045" s="15">
        <f>VLOOKUP(A4045,'VENTES ANNUELLES'!$A$5:$J$1200,10,FALSE)</f>
        <v>0</v>
      </c>
      <c r="F4045" s="15"/>
    </row>
    <row r="4046" spans="1:6" x14ac:dyDescent="0.2">
      <c r="A4046" s="13">
        <f t="shared" ref="A4046" si="1383">A4045+1</f>
        <v>675</v>
      </c>
      <c r="B4046" s="14">
        <f>IFERROR(VLOOKUP(A4046,'VENTES ANNUELLES'!$A$5:$J$1200,2,FALSE),"")</f>
        <v>0</v>
      </c>
      <c r="C4046" s="13">
        <f>IFERROR(VLOOKUP(A4046,'VENTES ANNUELLES'!$A$5:$J$1200,3,FALSE),"")</f>
        <v>0</v>
      </c>
      <c r="D4046" s="13">
        <f>'VENTES ANNUELLES'!$M$18</f>
        <v>707100</v>
      </c>
      <c r="E4046" s="15"/>
      <c r="F4046" s="15">
        <f>VLOOKUP(A4046,'VENTES ANNUELLES'!$A$5:$J$1200,4,FALSE)</f>
        <v>0</v>
      </c>
    </row>
    <row r="4047" spans="1:6" x14ac:dyDescent="0.2">
      <c r="A4047" s="13">
        <f t="shared" ref="A4047" si="1384">A4046</f>
        <v>675</v>
      </c>
      <c r="B4047" s="14">
        <f>IFERROR(VLOOKUP(A4047,'VENTES ANNUELLES'!$A$5:$J$1200,2,FALSE),"")</f>
        <v>0</v>
      </c>
      <c r="C4047" s="13">
        <f>IFERROR(VLOOKUP(A4047,'VENTES ANNUELLES'!$A$5:$J$1200,3,FALSE),"")</f>
        <v>0</v>
      </c>
      <c r="D4047" s="13">
        <f>'VENTES ANNUELLES'!$M$19</f>
        <v>707200</v>
      </c>
      <c r="E4047" s="15"/>
      <c r="F4047" s="15">
        <f>VLOOKUP(A4047,'VENTES ANNUELLES'!$A$5:$J$1200,5,FALSE)</f>
        <v>0</v>
      </c>
    </row>
    <row r="4048" spans="1:6" x14ac:dyDescent="0.2">
      <c r="A4048" s="13">
        <f t="shared" si="1374"/>
        <v>675</v>
      </c>
      <c r="B4048" s="14">
        <f>IFERROR(VLOOKUP(A4048,'VENTES ANNUELLES'!$A$5:$J$1200,2,FALSE),"")</f>
        <v>0</v>
      </c>
      <c r="C4048" s="13">
        <f>IFERROR(VLOOKUP(A4048,'VENTES ANNUELLES'!$A$5:$J$1200,3,FALSE),"")</f>
        <v>0</v>
      </c>
      <c r="D4048" s="13">
        <f>'VENTES ANNUELLES'!$M$20</f>
        <v>707300</v>
      </c>
      <c r="E4048" s="15"/>
      <c r="F4048" s="15">
        <f>VLOOKUP(A4048,'VENTES ANNUELLES'!$A$5:$J$1200,6,FALSE)</f>
        <v>0</v>
      </c>
    </row>
    <row r="4049" spans="1:6" x14ac:dyDescent="0.2">
      <c r="A4049" s="13">
        <f t="shared" si="1374"/>
        <v>675</v>
      </c>
      <c r="B4049" s="14">
        <f>IFERROR(VLOOKUP(A4049,'VENTES ANNUELLES'!$A$5:$J$1200,2,FALSE),"")</f>
        <v>0</v>
      </c>
      <c r="C4049" s="13">
        <f>IFERROR(VLOOKUP(A4049,'VENTES ANNUELLES'!$A$5:$J$1200,3,FALSE),"")</f>
        <v>0</v>
      </c>
      <c r="D4049" s="13">
        <f>'VENTES ANNUELLES'!$M$21</f>
        <v>707400</v>
      </c>
      <c r="E4049" s="15"/>
      <c r="F4049" s="15">
        <f>VLOOKUP(A4049,'VENTES ANNUELLES'!$A$5:$J$1200,7,FALSE)</f>
        <v>0</v>
      </c>
    </row>
    <row r="4050" spans="1:6" x14ac:dyDescent="0.2">
      <c r="A4050" s="13">
        <f t="shared" si="1374"/>
        <v>675</v>
      </c>
      <c r="B4050" s="14">
        <f>IFERROR(VLOOKUP(A4050,'VENTES ANNUELLES'!$A$5:$J$1200,2,FALSE),"")</f>
        <v>0</v>
      </c>
      <c r="C4050" s="13">
        <f>IFERROR(VLOOKUP(A4050,'VENTES ANNUELLES'!$A$5:$J$1200,3,FALSE),"")</f>
        <v>0</v>
      </c>
      <c r="D4050" s="13">
        <f>'VENTES ANNUELLES'!$M$22</f>
        <v>445710</v>
      </c>
      <c r="E4050" s="15"/>
      <c r="F4050" s="15">
        <f>VLOOKUP(A4050,'VENTES ANNUELLES'!$A$5:$J$1200,9,FALSE)</f>
        <v>0</v>
      </c>
    </row>
    <row r="4051" spans="1:6" x14ac:dyDescent="0.2">
      <c r="A4051" s="13">
        <f t="shared" si="1374"/>
        <v>675</v>
      </c>
      <c r="B4051" s="14">
        <f>IFERROR(VLOOKUP(A4051,'VENTES ANNUELLES'!$A$5:$J$1200,2,FALSE),"")</f>
        <v>0</v>
      </c>
      <c r="C4051" s="13">
        <f>IFERROR(VLOOKUP(A4051,'VENTES ANNUELLES'!$A$5:$J$1200,3,FALSE),"")</f>
        <v>0</v>
      </c>
      <c r="D4051" s="13" t="str">
        <f>IFERROR(VLOOKUP(C4051,'VENTES ANNUELLES'!$L$5:$M$15,2,FALSE),"")</f>
        <v/>
      </c>
      <c r="E4051" s="15">
        <f>VLOOKUP(A4051,'VENTES ANNUELLES'!$A$5:$J$1200,10,FALSE)</f>
        <v>0</v>
      </c>
      <c r="F4051" s="15"/>
    </row>
    <row r="4052" spans="1:6" x14ac:dyDescent="0.2">
      <c r="A4052" s="13">
        <f t="shared" ref="A4052" si="1385">A4051+1</f>
        <v>676</v>
      </c>
      <c r="B4052" s="14">
        <f>IFERROR(VLOOKUP(A4052,'VENTES ANNUELLES'!$A$5:$J$1200,2,FALSE),"")</f>
        <v>0</v>
      </c>
      <c r="C4052" s="13">
        <f>IFERROR(VLOOKUP(A4052,'VENTES ANNUELLES'!$A$5:$J$1200,3,FALSE),"")</f>
        <v>0</v>
      </c>
      <c r="D4052" s="13">
        <f>'VENTES ANNUELLES'!$M$18</f>
        <v>707100</v>
      </c>
      <c r="E4052" s="15"/>
      <c r="F4052" s="15">
        <f>VLOOKUP(A4052,'VENTES ANNUELLES'!$A$5:$J$1200,4,FALSE)</f>
        <v>0</v>
      </c>
    </row>
    <row r="4053" spans="1:6" x14ac:dyDescent="0.2">
      <c r="A4053" s="13">
        <f t="shared" ref="A4053" si="1386">A4052</f>
        <v>676</v>
      </c>
      <c r="B4053" s="14">
        <f>IFERROR(VLOOKUP(A4053,'VENTES ANNUELLES'!$A$5:$J$1200,2,FALSE),"")</f>
        <v>0</v>
      </c>
      <c r="C4053" s="13">
        <f>IFERROR(VLOOKUP(A4053,'VENTES ANNUELLES'!$A$5:$J$1200,3,FALSE),"")</f>
        <v>0</v>
      </c>
      <c r="D4053" s="13">
        <f>'VENTES ANNUELLES'!$M$19</f>
        <v>707200</v>
      </c>
      <c r="E4053" s="15"/>
      <c r="F4053" s="15">
        <f>VLOOKUP(A4053,'VENTES ANNUELLES'!$A$5:$J$1200,5,FALSE)</f>
        <v>0</v>
      </c>
    </row>
    <row r="4054" spans="1:6" x14ac:dyDescent="0.2">
      <c r="A4054" s="13">
        <f t="shared" si="1374"/>
        <v>676</v>
      </c>
      <c r="B4054" s="14">
        <f>IFERROR(VLOOKUP(A4054,'VENTES ANNUELLES'!$A$5:$J$1200,2,FALSE),"")</f>
        <v>0</v>
      </c>
      <c r="C4054" s="13">
        <f>IFERROR(VLOOKUP(A4054,'VENTES ANNUELLES'!$A$5:$J$1200,3,FALSE),"")</f>
        <v>0</v>
      </c>
      <c r="D4054" s="13">
        <f>'VENTES ANNUELLES'!$M$20</f>
        <v>707300</v>
      </c>
      <c r="E4054" s="15"/>
      <c r="F4054" s="15">
        <f>VLOOKUP(A4054,'VENTES ANNUELLES'!$A$5:$J$1200,6,FALSE)</f>
        <v>0</v>
      </c>
    </row>
    <row r="4055" spans="1:6" x14ac:dyDescent="0.2">
      <c r="A4055" s="13">
        <f t="shared" si="1374"/>
        <v>676</v>
      </c>
      <c r="B4055" s="14">
        <f>IFERROR(VLOOKUP(A4055,'VENTES ANNUELLES'!$A$5:$J$1200,2,FALSE),"")</f>
        <v>0</v>
      </c>
      <c r="C4055" s="13">
        <f>IFERROR(VLOOKUP(A4055,'VENTES ANNUELLES'!$A$5:$J$1200,3,FALSE),"")</f>
        <v>0</v>
      </c>
      <c r="D4055" s="13">
        <f>'VENTES ANNUELLES'!$M$21</f>
        <v>707400</v>
      </c>
      <c r="E4055" s="15"/>
      <c r="F4055" s="15">
        <f>VLOOKUP(A4055,'VENTES ANNUELLES'!$A$5:$J$1200,7,FALSE)</f>
        <v>0</v>
      </c>
    </row>
    <row r="4056" spans="1:6" x14ac:dyDescent="0.2">
      <c r="A4056" s="13">
        <f t="shared" si="1374"/>
        <v>676</v>
      </c>
      <c r="B4056" s="14">
        <f>IFERROR(VLOOKUP(A4056,'VENTES ANNUELLES'!$A$5:$J$1200,2,FALSE),"")</f>
        <v>0</v>
      </c>
      <c r="C4056" s="13">
        <f>IFERROR(VLOOKUP(A4056,'VENTES ANNUELLES'!$A$5:$J$1200,3,FALSE),"")</f>
        <v>0</v>
      </c>
      <c r="D4056" s="13">
        <f>'VENTES ANNUELLES'!$M$22</f>
        <v>445710</v>
      </c>
      <c r="E4056" s="15"/>
      <c r="F4056" s="15">
        <f>VLOOKUP(A4056,'VENTES ANNUELLES'!$A$5:$J$1200,9,FALSE)</f>
        <v>0</v>
      </c>
    </row>
    <row r="4057" spans="1:6" x14ac:dyDescent="0.2">
      <c r="A4057" s="13">
        <f t="shared" si="1374"/>
        <v>676</v>
      </c>
      <c r="B4057" s="14">
        <f>IFERROR(VLOOKUP(A4057,'VENTES ANNUELLES'!$A$5:$J$1200,2,FALSE),"")</f>
        <v>0</v>
      </c>
      <c r="C4057" s="13">
        <f>IFERROR(VLOOKUP(A4057,'VENTES ANNUELLES'!$A$5:$J$1200,3,FALSE),"")</f>
        <v>0</v>
      </c>
      <c r="D4057" s="13" t="str">
        <f>IFERROR(VLOOKUP(C4057,'VENTES ANNUELLES'!$L$5:$M$15,2,FALSE),"")</f>
        <v/>
      </c>
      <c r="E4057" s="15">
        <f>VLOOKUP(A4057,'VENTES ANNUELLES'!$A$5:$J$1200,10,FALSE)</f>
        <v>0</v>
      </c>
      <c r="F4057" s="15"/>
    </row>
    <row r="4058" spans="1:6" x14ac:dyDescent="0.2">
      <c r="A4058" s="13">
        <f t="shared" ref="A4058" si="1387">A4057+1</f>
        <v>677</v>
      </c>
      <c r="B4058" s="14">
        <f>IFERROR(VLOOKUP(A4058,'VENTES ANNUELLES'!$A$5:$J$1200,2,FALSE),"")</f>
        <v>0</v>
      </c>
      <c r="C4058" s="13">
        <f>IFERROR(VLOOKUP(A4058,'VENTES ANNUELLES'!$A$5:$J$1200,3,FALSE),"")</f>
        <v>0</v>
      </c>
      <c r="D4058" s="13">
        <f>'VENTES ANNUELLES'!$M$18</f>
        <v>707100</v>
      </c>
      <c r="E4058" s="15"/>
      <c r="F4058" s="15">
        <f>VLOOKUP(A4058,'VENTES ANNUELLES'!$A$5:$J$1200,4,FALSE)</f>
        <v>0</v>
      </c>
    </row>
    <row r="4059" spans="1:6" x14ac:dyDescent="0.2">
      <c r="A4059" s="13">
        <f t="shared" ref="A4059" si="1388">A4058</f>
        <v>677</v>
      </c>
      <c r="B4059" s="14">
        <f>IFERROR(VLOOKUP(A4059,'VENTES ANNUELLES'!$A$5:$J$1200,2,FALSE),"")</f>
        <v>0</v>
      </c>
      <c r="C4059" s="13">
        <f>IFERROR(VLOOKUP(A4059,'VENTES ANNUELLES'!$A$5:$J$1200,3,FALSE),"")</f>
        <v>0</v>
      </c>
      <c r="D4059" s="13">
        <f>'VENTES ANNUELLES'!$M$19</f>
        <v>707200</v>
      </c>
      <c r="E4059" s="15"/>
      <c r="F4059" s="15">
        <f>VLOOKUP(A4059,'VENTES ANNUELLES'!$A$5:$J$1200,5,FALSE)</f>
        <v>0</v>
      </c>
    </row>
    <row r="4060" spans="1:6" x14ac:dyDescent="0.2">
      <c r="A4060" s="13">
        <f t="shared" si="1374"/>
        <v>677</v>
      </c>
      <c r="B4060" s="14">
        <f>IFERROR(VLOOKUP(A4060,'VENTES ANNUELLES'!$A$5:$J$1200,2,FALSE),"")</f>
        <v>0</v>
      </c>
      <c r="C4060" s="13">
        <f>IFERROR(VLOOKUP(A4060,'VENTES ANNUELLES'!$A$5:$J$1200,3,FALSE),"")</f>
        <v>0</v>
      </c>
      <c r="D4060" s="13">
        <f>'VENTES ANNUELLES'!$M$20</f>
        <v>707300</v>
      </c>
      <c r="E4060" s="15"/>
      <c r="F4060" s="15">
        <f>VLOOKUP(A4060,'VENTES ANNUELLES'!$A$5:$J$1200,6,FALSE)</f>
        <v>0</v>
      </c>
    </row>
    <row r="4061" spans="1:6" x14ac:dyDescent="0.2">
      <c r="A4061" s="13">
        <f t="shared" si="1374"/>
        <v>677</v>
      </c>
      <c r="B4061" s="14">
        <f>IFERROR(VLOOKUP(A4061,'VENTES ANNUELLES'!$A$5:$J$1200,2,FALSE),"")</f>
        <v>0</v>
      </c>
      <c r="C4061" s="13">
        <f>IFERROR(VLOOKUP(A4061,'VENTES ANNUELLES'!$A$5:$J$1200,3,FALSE),"")</f>
        <v>0</v>
      </c>
      <c r="D4061" s="13">
        <f>'VENTES ANNUELLES'!$M$21</f>
        <v>707400</v>
      </c>
      <c r="E4061" s="15"/>
      <c r="F4061" s="15">
        <f>VLOOKUP(A4061,'VENTES ANNUELLES'!$A$5:$J$1200,7,FALSE)</f>
        <v>0</v>
      </c>
    </row>
    <row r="4062" spans="1:6" x14ac:dyDescent="0.2">
      <c r="A4062" s="13">
        <f t="shared" si="1374"/>
        <v>677</v>
      </c>
      <c r="B4062" s="14">
        <f>IFERROR(VLOOKUP(A4062,'VENTES ANNUELLES'!$A$5:$J$1200,2,FALSE),"")</f>
        <v>0</v>
      </c>
      <c r="C4062" s="13">
        <f>IFERROR(VLOOKUP(A4062,'VENTES ANNUELLES'!$A$5:$J$1200,3,FALSE),"")</f>
        <v>0</v>
      </c>
      <c r="D4062" s="13">
        <f>'VENTES ANNUELLES'!$M$22</f>
        <v>445710</v>
      </c>
      <c r="E4062" s="15"/>
      <c r="F4062" s="15">
        <f>VLOOKUP(A4062,'VENTES ANNUELLES'!$A$5:$J$1200,9,FALSE)</f>
        <v>0</v>
      </c>
    </row>
    <row r="4063" spans="1:6" x14ac:dyDescent="0.2">
      <c r="A4063" s="13">
        <f t="shared" si="1374"/>
        <v>677</v>
      </c>
      <c r="B4063" s="14">
        <f>IFERROR(VLOOKUP(A4063,'VENTES ANNUELLES'!$A$5:$J$1200,2,FALSE),"")</f>
        <v>0</v>
      </c>
      <c r="C4063" s="13">
        <f>IFERROR(VLOOKUP(A4063,'VENTES ANNUELLES'!$A$5:$J$1200,3,FALSE),"")</f>
        <v>0</v>
      </c>
      <c r="D4063" s="13" t="str">
        <f>IFERROR(VLOOKUP(C4063,'VENTES ANNUELLES'!$L$5:$M$15,2,FALSE),"")</f>
        <v/>
      </c>
      <c r="E4063" s="15">
        <f>VLOOKUP(A4063,'VENTES ANNUELLES'!$A$5:$J$1200,10,FALSE)</f>
        <v>0</v>
      </c>
      <c r="F4063" s="15"/>
    </row>
    <row r="4064" spans="1:6" x14ac:dyDescent="0.2">
      <c r="A4064" s="13">
        <f t="shared" ref="A4064" si="1389">A4063+1</f>
        <v>678</v>
      </c>
      <c r="B4064" s="14">
        <f>IFERROR(VLOOKUP(A4064,'VENTES ANNUELLES'!$A$5:$J$1200,2,FALSE),"")</f>
        <v>0</v>
      </c>
      <c r="C4064" s="13">
        <f>IFERROR(VLOOKUP(A4064,'VENTES ANNUELLES'!$A$5:$J$1200,3,FALSE),"")</f>
        <v>0</v>
      </c>
      <c r="D4064" s="13">
        <f>'VENTES ANNUELLES'!$M$18</f>
        <v>707100</v>
      </c>
      <c r="E4064" s="15"/>
      <c r="F4064" s="15">
        <f>VLOOKUP(A4064,'VENTES ANNUELLES'!$A$5:$J$1200,4,FALSE)</f>
        <v>0</v>
      </c>
    </row>
    <row r="4065" spans="1:6" x14ac:dyDescent="0.2">
      <c r="A4065" s="13">
        <f t="shared" ref="A4065" si="1390">A4064</f>
        <v>678</v>
      </c>
      <c r="B4065" s="14">
        <f>IFERROR(VLOOKUP(A4065,'VENTES ANNUELLES'!$A$5:$J$1200,2,FALSE),"")</f>
        <v>0</v>
      </c>
      <c r="C4065" s="13">
        <f>IFERROR(VLOOKUP(A4065,'VENTES ANNUELLES'!$A$5:$J$1200,3,FALSE),"")</f>
        <v>0</v>
      </c>
      <c r="D4065" s="13">
        <f>'VENTES ANNUELLES'!$M$19</f>
        <v>707200</v>
      </c>
      <c r="E4065" s="15"/>
      <c r="F4065" s="15">
        <f>VLOOKUP(A4065,'VENTES ANNUELLES'!$A$5:$J$1200,5,FALSE)</f>
        <v>0</v>
      </c>
    </row>
    <row r="4066" spans="1:6" x14ac:dyDescent="0.2">
      <c r="A4066" s="13">
        <f t="shared" si="1374"/>
        <v>678</v>
      </c>
      <c r="B4066" s="14">
        <f>IFERROR(VLOOKUP(A4066,'VENTES ANNUELLES'!$A$5:$J$1200,2,FALSE),"")</f>
        <v>0</v>
      </c>
      <c r="C4066" s="13">
        <f>IFERROR(VLOOKUP(A4066,'VENTES ANNUELLES'!$A$5:$J$1200,3,FALSE),"")</f>
        <v>0</v>
      </c>
      <c r="D4066" s="13">
        <f>'VENTES ANNUELLES'!$M$20</f>
        <v>707300</v>
      </c>
      <c r="E4066" s="15"/>
      <c r="F4066" s="15">
        <f>VLOOKUP(A4066,'VENTES ANNUELLES'!$A$5:$J$1200,6,FALSE)</f>
        <v>0</v>
      </c>
    </row>
    <row r="4067" spans="1:6" x14ac:dyDescent="0.2">
      <c r="A4067" s="13">
        <f t="shared" si="1374"/>
        <v>678</v>
      </c>
      <c r="B4067" s="14">
        <f>IFERROR(VLOOKUP(A4067,'VENTES ANNUELLES'!$A$5:$J$1200,2,FALSE),"")</f>
        <v>0</v>
      </c>
      <c r="C4067" s="13">
        <f>IFERROR(VLOOKUP(A4067,'VENTES ANNUELLES'!$A$5:$J$1200,3,FALSE),"")</f>
        <v>0</v>
      </c>
      <c r="D4067" s="13">
        <f>'VENTES ANNUELLES'!$M$21</f>
        <v>707400</v>
      </c>
      <c r="E4067" s="15"/>
      <c r="F4067" s="15">
        <f>VLOOKUP(A4067,'VENTES ANNUELLES'!$A$5:$J$1200,7,FALSE)</f>
        <v>0</v>
      </c>
    </row>
    <row r="4068" spans="1:6" x14ac:dyDescent="0.2">
      <c r="A4068" s="13">
        <f t="shared" si="1374"/>
        <v>678</v>
      </c>
      <c r="B4068" s="14">
        <f>IFERROR(VLOOKUP(A4068,'VENTES ANNUELLES'!$A$5:$J$1200,2,FALSE),"")</f>
        <v>0</v>
      </c>
      <c r="C4068" s="13">
        <f>IFERROR(VLOOKUP(A4068,'VENTES ANNUELLES'!$A$5:$J$1200,3,FALSE),"")</f>
        <v>0</v>
      </c>
      <c r="D4068" s="13">
        <f>'VENTES ANNUELLES'!$M$22</f>
        <v>445710</v>
      </c>
      <c r="E4068" s="15"/>
      <c r="F4068" s="15">
        <f>VLOOKUP(A4068,'VENTES ANNUELLES'!$A$5:$J$1200,9,FALSE)</f>
        <v>0</v>
      </c>
    </row>
    <row r="4069" spans="1:6" x14ac:dyDescent="0.2">
      <c r="A4069" s="13">
        <f t="shared" si="1374"/>
        <v>678</v>
      </c>
      <c r="B4069" s="14">
        <f>IFERROR(VLOOKUP(A4069,'VENTES ANNUELLES'!$A$5:$J$1200,2,FALSE),"")</f>
        <v>0</v>
      </c>
      <c r="C4069" s="13">
        <f>IFERROR(VLOOKUP(A4069,'VENTES ANNUELLES'!$A$5:$J$1200,3,FALSE),"")</f>
        <v>0</v>
      </c>
      <c r="D4069" s="13" t="str">
        <f>IFERROR(VLOOKUP(C4069,'VENTES ANNUELLES'!$L$5:$M$15,2,FALSE),"")</f>
        <v/>
      </c>
      <c r="E4069" s="15">
        <f>VLOOKUP(A4069,'VENTES ANNUELLES'!$A$5:$J$1200,10,FALSE)</f>
        <v>0</v>
      </c>
      <c r="F4069" s="15"/>
    </row>
    <row r="4070" spans="1:6" x14ac:dyDescent="0.2">
      <c r="A4070" s="13">
        <f t="shared" ref="A4070" si="1391">A4069+1</f>
        <v>679</v>
      </c>
      <c r="B4070" s="14">
        <f>IFERROR(VLOOKUP(A4070,'VENTES ANNUELLES'!$A$5:$J$1200,2,FALSE),"")</f>
        <v>0</v>
      </c>
      <c r="C4070" s="13">
        <f>IFERROR(VLOOKUP(A4070,'VENTES ANNUELLES'!$A$5:$J$1200,3,FALSE),"")</f>
        <v>0</v>
      </c>
      <c r="D4070" s="13">
        <f>'VENTES ANNUELLES'!$M$18</f>
        <v>707100</v>
      </c>
      <c r="E4070" s="15"/>
      <c r="F4070" s="15">
        <f>VLOOKUP(A4070,'VENTES ANNUELLES'!$A$5:$J$1200,4,FALSE)</f>
        <v>0</v>
      </c>
    </row>
    <row r="4071" spans="1:6" x14ac:dyDescent="0.2">
      <c r="A4071" s="13">
        <f t="shared" ref="A4071" si="1392">A4070</f>
        <v>679</v>
      </c>
      <c r="B4071" s="14">
        <f>IFERROR(VLOOKUP(A4071,'VENTES ANNUELLES'!$A$5:$J$1200,2,FALSE),"")</f>
        <v>0</v>
      </c>
      <c r="C4071" s="13">
        <f>IFERROR(VLOOKUP(A4071,'VENTES ANNUELLES'!$A$5:$J$1200,3,FALSE),"")</f>
        <v>0</v>
      </c>
      <c r="D4071" s="13">
        <f>'VENTES ANNUELLES'!$M$19</f>
        <v>707200</v>
      </c>
      <c r="E4071" s="15"/>
      <c r="F4071" s="15">
        <f>VLOOKUP(A4071,'VENTES ANNUELLES'!$A$5:$J$1200,5,FALSE)</f>
        <v>0</v>
      </c>
    </row>
    <row r="4072" spans="1:6" x14ac:dyDescent="0.2">
      <c r="A4072" s="13">
        <f t="shared" si="1374"/>
        <v>679</v>
      </c>
      <c r="B4072" s="14">
        <f>IFERROR(VLOOKUP(A4072,'VENTES ANNUELLES'!$A$5:$J$1200,2,FALSE),"")</f>
        <v>0</v>
      </c>
      <c r="C4072" s="13">
        <f>IFERROR(VLOOKUP(A4072,'VENTES ANNUELLES'!$A$5:$J$1200,3,FALSE),"")</f>
        <v>0</v>
      </c>
      <c r="D4072" s="13">
        <f>'VENTES ANNUELLES'!$M$20</f>
        <v>707300</v>
      </c>
      <c r="E4072" s="15"/>
      <c r="F4072" s="15">
        <f>VLOOKUP(A4072,'VENTES ANNUELLES'!$A$5:$J$1200,6,FALSE)</f>
        <v>0</v>
      </c>
    </row>
    <row r="4073" spans="1:6" x14ac:dyDescent="0.2">
      <c r="A4073" s="13">
        <f t="shared" si="1374"/>
        <v>679</v>
      </c>
      <c r="B4073" s="14">
        <f>IFERROR(VLOOKUP(A4073,'VENTES ANNUELLES'!$A$5:$J$1200,2,FALSE),"")</f>
        <v>0</v>
      </c>
      <c r="C4073" s="13">
        <f>IFERROR(VLOOKUP(A4073,'VENTES ANNUELLES'!$A$5:$J$1200,3,FALSE),"")</f>
        <v>0</v>
      </c>
      <c r="D4073" s="13">
        <f>'VENTES ANNUELLES'!$M$21</f>
        <v>707400</v>
      </c>
      <c r="E4073" s="15"/>
      <c r="F4073" s="15">
        <f>VLOOKUP(A4073,'VENTES ANNUELLES'!$A$5:$J$1200,7,FALSE)</f>
        <v>0</v>
      </c>
    </row>
    <row r="4074" spans="1:6" x14ac:dyDescent="0.2">
      <c r="A4074" s="13">
        <f t="shared" si="1374"/>
        <v>679</v>
      </c>
      <c r="B4074" s="14">
        <f>IFERROR(VLOOKUP(A4074,'VENTES ANNUELLES'!$A$5:$J$1200,2,FALSE),"")</f>
        <v>0</v>
      </c>
      <c r="C4074" s="13">
        <f>IFERROR(VLOOKUP(A4074,'VENTES ANNUELLES'!$A$5:$J$1200,3,FALSE),"")</f>
        <v>0</v>
      </c>
      <c r="D4074" s="13">
        <f>'VENTES ANNUELLES'!$M$22</f>
        <v>445710</v>
      </c>
      <c r="E4074" s="15"/>
      <c r="F4074" s="15">
        <f>VLOOKUP(A4074,'VENTES ANNUELLES'!$A$5:$J$1200,9,FALSE)</f>
        <v>0</v>
      </c>
    </row>
    <row r="4075" spans="1:6" x14ac:dyDescent="0.2">
      <c r="A4075" s="13">
        <f t="shared" si="1374"/>
        <v>679</v>
      </c>
      <c r="B4075" s="14">
        <f>IFERROR(VLOOKUP(A4075,'VENTES ANNUELLES'!$A$5:$J$1200,2,FALSE),"")</f>
        <v>0</v>
      </c>
      <c r="C4075" s="13">
        <f>IFERROR(VLOOKUP(A4075,'VENTES ANNUELLES'!$A$5:$J$1200,3,FALSE),"")</f>
        <v>0</v>
      </c>
      <c r="D4075" s="13" t="str">
        <f>IFERROR(VLOOKUP(C4075,'VENTES ANNUELLES'!$L$5:$M$15,2,FALSE),"")</f>
        <v/>
      </c>
      <c r="E4075" s="15">
        <f>VLOOKUP(A4075,'VENTES ANNUELLES'!$A$5:$J$1200,10,FALSE)</f>
        <v>0</v>
      </c>
      <c r="F4075" s="15"/>
    </row>
    <row r="4076" spans="1:6" x14ac:dyDescent="0.2">
      <c r="A4076" s="13">
        <f t="shared" ref="A4076" si="1393">A4075+1</f>
        <v>680</v>
      </c>
      <c r="B4076" s="14">
        <f>IFERROR(VLOOKUP(A4076,'VENTES ANNUELLES'!$A$5:$J$1200,2,FALSE),"")</f>
        <v>0</v>
      </c>
      <c r="C4076" s="13">
        <f>IFERROR(VLOOKUP(A4076,'VENTES ANNUELLES'!$A$5:$J$1200,3,FALSE),"")</f>
        <v>0</v>
      </c>
      <c r="D4076" s="13">
        <f>'VENTES ANNUELLES'!$M$18</f>
        <v>707100</v>
      </c>
      <c r="E4076" s="15"/>
      <c r="F4076" s="15">
        <f>VLOOKUP(A4076,'VENTES ANNUELLES'!$A$5:$J$1200,4,FALSE)</f>
        <v>0</v>
      </c>
    </row>
    <row r="4077" spans="1:6" x14ac:dyDescent="0.2">
      <c r="A4077" s="13">
        <f t="shared" ref="A4077" si="1394">A4076</f>
        <v>680</v>
      </c>
      <c r="B4077" s="14">
        <f>IFERROR(VLOOKUP(A4077,'VENTES ANNUELLES'!$A$5:$J$1200,2,FALSE),"")</f>
        <v>0</v>
      </c>
      <c r="C4077" s="13">
        <f>IFERROR(VLOOKUP(A4077,'VENTES ANNUELLES'!$A$5:$J$1200,3,FALSE),"")</f>
        <v>0</v>
      </c>
      <c r="D4077" s="13">
        <f>'VENTES ANNUELLES'!$M$19</f>
        <v>707200</v>
      </c>
      <c r="E4077" s="15"/>
      <c r="F4077" s="15">
        <f>VLOOKUP(A4077,'VENTES ANNUELLES'!$A$5:$J$1200,5,FALSE)</f>
        <v>0</v>
      </c>
    </row>
    <row r="4078" spans="1:6" x14ac:dyDescent="0.2">
      <c r="A4078" s="13">
        <f t="shared" si="1374"/>
        <v>680</v>
      </c>
      <c r="B4078" s="14">
        <f>IFERROR(VLOOKUP(A4078,'VENTES ANNUELLES'!$A$5:$J$1200,2,FALSE),"")</f>
        <v>0</v>
      </c>
      <c r="C4078" s="13">
        <f>IFERROR(VLOOKUP(A4078,'VENTES ANNUELLES'!$A$5:$J$1200,3,FALSE),"")</f>
        <v>0</v>
      </c>
      <c r="D4078" s="13">
        <f>'VENTES ANNUELLES'!$M$20</f>
        <v>707300</v>
      </c>
      <c r="E4078" s="15"/>
      <c r="F4078" s="15">
        <f>VLOOKUP(A4078,'VENTES ANNUELLES'!$A$5:$J$1200,6,FALSE)</f>
        <v>0</v>
      </c>
    </row>
    <row r="4079" spans="1:6" x14ac:dyDescent="0.2">
      <c r="A4079" s="13">
        <f t="shared" si="1374"/>
        <v>680</v>
      </c>
      <c r="B4079" s="14">
        <f>IFERROR(VLOOKUP(A4079,'VENTES ANNUELLES'!$A$5:$J$1200,2,FALSE),"")</f>
        <v>0</v>
      </c>
      <c r="C4079" s="13">
        <f>IFERROR(VLOOKUP(A4079,'VENTES ANNUELLES'!$A$5:$J$1200,3,FALSE),"")</f>
        <v>0</v>
      </c>
      <c r="D4079" s="13">
        <f>'VENTES ANNUELLES'!$M$21</f>
        <v>707400</v>
      </c>
      <c r="E4079" s="15"/>
      <c r="F4079" s="15">
        <f>VLOOKUP(A4079,'VENTES ANNUELLES'!$A$5:$J$1200,7,FALSE)</f>
        <v>0</v>
      </c>
    </row>
    <row r="4080" spans="1:6" x14ac:dyDescent="0.2">
      <c r="A4080" s="13">
        <f t="shared" si="1374"/>
        <v>680</v>
      </c>
      <c r="B4080" s="14">
        <f>IFERROR(VLOOKUP(A4080,'VENTES ANNUELLES'!$A$5:$J$1200,2,FALSE),"")</f>
        <v>0</v>
      </c>
      <c r="C4080" s="13">
        <f>IFERROR(VLOOKUP(A4080,'VENTES ANNUELLES'!$A$5:$J$1200,3,FALSE),"")</f>
        <v>0</v>
      </c>
      <c r="D4080" s="13">
        <f>'VENTES ANNUELLES'!$M$22</f>
        <v>445710</v>
      </c>
      <c r="E4080" s="15"/>
      <c r="F4080" s="15">
        <f>VLOOKUP(A4080,'VENTES ANNUELLES'!$A$5:$J$1200,9,FALSE)</f>
        <v>0</v>
      </c>
    </row>
    <row r="4081" spans="1:6" x14ac:dyDescent="0.2">
      <c r="A4081" s="13">
        <f t="shared" si="1374"/>
        <v>680</v>
      </c>
      <c r="B4081" s="14">
        <f>IFERROR(VLOOKUP(A4081,'VENTES ANNUELLES'!$A$5:$J$1200,2,FALSE),"")</f>
        <v>0</v>
      </c>
      <c r="C4081" s="13">
        <f>IFERROR(VLOOKUP(A4081,'VENTES ANNUELLES'!$A$5:$J$1200,3,FALSE),"")</f>
        <v>0</v>
      </c>
      <c r="D4081" s="13" t="str">
        <f>IFERROR(VLOOKUP(C4081,'VENTES ANNUELLES'!$L$5:$M$15,2,FALSE),"")</f>
        <v/>
      </c>
      <c r="E4081" s="15">
        <f>VLOOKUP(A4081,'VENTES ANNUELLES'!$A$5:$J$1200,10,FALSE)</f>
        <v>0</v>
      </c>
      <c r="F4081" s="15"/>
    </row>
    <row r="4082" spans="1:6" x14ac:dyDescent="0.2">
      <c r="A4082" s="13">
        <f t="shared" ref="A4082" si="1395">A4081+1</f>
        <v>681</v>
      </c>
      <c r="B4082" s="14">
        <f>IFERROR(VLOOKUP(A4082,'VENTES ANNUELLES'!$A$5:$J$1200,2,FALSE),"")</f>
        <v>0</v>
      </c>
      <c r="C4082" s="13">
        <f>IFERROR(VLOOKUP(A4082,'VENTES ANNUELLES'!$A$5:$J$1200,3,FALSE),"")</f>
        <v>0</v>
      </c>
      <c r="D4082" s="13">
        <f>'VENTES ANNUELLES'!$M$18</f>
        <v>707100</v>
      </c>
      <c r="E4082" s="15"/>
      <c r="F4082" s="15">
        <f>VLOOKUP(A4082,'VENTES ANNUELLES'!$A$5:$J$1200,4,FALSE)</f>
        <v>0</v>
      </c>
    </row>
    <row r="4083" spans="1:6" x14ac:dyDescent="0.2">
      <c r="A4083" s="13">
        <f t="shared" ref="A4083:A4146" si="1396">A4082</f>
        <v>681</v>
      </c>
      <c r="B4083" s="14">
        <f>IFERROR(VLOOKUP(A4083,'VENTES ANNUELLES'!$A$5:$J$1200,2,FALSE),"")</f>
        <v>0</v>
      </c>
      <c r="C4083" s="13">
        <f>IFERROR(VLOOKUP(A4083,'VENTES ANNUELLES'!$A$5:$J$1200,3,FALSE),"")</f>
        <v>0</v>
      </c>
      <c r="D4083" s="13">
        <f>'VENTES ANNUELLES'!$M$19</f>
        <v>707200</v>
      </c>
      <c r="E4083" s="15"/>
      <c r="F4083" s="15">
        <f>VLOOKUP(A4083,'VENTES ANNUELLES'!$A$5:$J$1200,5,FALSE)</f>
        <v>0</v>
      </c>
    </row>
    <row r="4084" spans="1:6" x14ac:dyDescent="0.2">
      <c r="A4084" s="13">
        <f t="shared" si="1396"/>
        <v>681</v>
      </c>
      <c r="B4084" s="14">
        <f>IFERROR(VLOOKUP(A4084,'VENTES ANNUELLES'!$A$5:$J$1200,2,FALSE),"")</f>
        <v>0</v>
      </c>
      <c r="C4084" s="13">
        <f>IFERROR(VLOOKUP(A4084,'VENTES ANNUELLES'!$A$5:$J$1200,3,FALSE),"")</f>
        <v>0</v>
      </c>
      <c r="D4084" s="13">
        <f>'VENTES ANNUELLES'!$M$20</f>
        <v>707300</v>
      </c>
      <c r="E4084" s="15"/>
      <c r="F4084" s="15">
        <f>VLOOKUP(A4084,'VENTES ANNUELLES'!$A$5:$J$1200,6,FALSE)</f>
        <v>0</v>
      </c>
    </row>
    <row r="4085" spans="1:6" x14ac:dyDescent="0.2">
      <c r="A4085" s="13">
        <f t="shared" si="1396"/>
        <v>681</v>
      </c>
      <c r="B4085" s="14">
        <f>IFERROR(VLOOKUP(A4085,'VENTES ANNUELLES'!$A$5:$J$1200,2,FALSE),"")</f>
        <v>0</v>
      </c>
      <c r="C4085" s="13">
        <f>IFERROR(VLOOKUP(A4085,'VENTES ANNUELLES'!$A$5:$J$1200,3,FALSE),"")</f>
        <v>0</v>
      </c>
      <c r="D4085" s="13">
        <f>'VENTES ANNUELLES'!$M$21</f>
        <v>707400</v>
      </c>
      <c r="E4085" s="15"/>
      <c r="F4085" s="15">
        <f>VLOOKUP(A4085,'VENTES ANNUELLES'!$A$5:$J$1200,7,FALSE)</f>
        <v>0</v>
      </c>
    </row>
    <row r="4086" spans="1:6" x14ac:dyDescent="0.2">
      <c r="A4086" s="13">
        <f t="shared" si="1396"/>
        <v>681</v>
      </c>
      <c r="B4086" s="14">
        <f>IFERROR(VLOOKUP(A4086,'VENTES ANNUELLES'!$A$5:$J$1200,2,FALSE),"")</f>
        <v>0</v>
      </c>
      <c r="C4086" s="13">
        <f>IFERROR(VLOOKUP(A4086,'VENTES ANNUELLES'!$A$5:$J$1200,3,FALSE),"")</f>
        <v>0</v>
      </c>
      <c r="D4086" s="13">
        <f>'VENTES ANNUELLES'!$M$22</f>
        <v>445710</v>
      </c>
      <c r="E4086" s="15"/>
      <c r="F4086" s="15">
        <f>VLOOKUP(A4086,'VENTES ANNUELLES'!$A$5:$J$1200,9,FALSE)</f>
        <v>0</v>
      </c>
    </row>
    <row r="4087" spans="1:6" x14ac:dyDescent="0.2">
      <c r="A4087" s="13">
        <f t="shared" si="1396"/>
        <v>681</v>
      </c>
      <c r="B4087" s="14">
        <f>IFERROR(VLOOKUP(A4087,'VENTES ANNUELLES'!$A$5:$J$1200,2,FALSE),"")</f>
        <v>0</v>
      </c>
      <c r="C4087" s="13">
        <f>IFERROR(VLOOKUP(A4087,'VENTES ANNUELLES'!$A$5:$J$1200,3,FALSE),"")</f>
        <v>0</v>
      </c>
      <c r="D4087" s="13" t="str">
        <f>IFERROR(VLOOKUP(C4087,'VENTES ANNUELLES'!$L$5:$M$15,2,FALSE),"")</f>
        <v/>
      </c>
      <c r="E4087" s="15">
        <f>VLOOKUP(A4087,'VENTES ANNUELLES'!$A$5:$J$1200,10,FALSE)</f>
        <v>0</v>
      </c>
      <c r="F4087" s="15"/>
    </row>
    <row r="4088" spans="1:6" x14ac:dyDescent="0.2">
      <c r="A4088" s="13">
        <f t="shared" ref="A4088" si="1397">A4087+1</f>
        <v>682</v>
      </c>
      <c r="B4088" s="14">
        <f>IFERROR(VLOOKUP(A4088,'VENTES ANNUELLES'!$A$5:$J$1200,2,FALSE),"")</f>
        <v>0</v>
      </c>
      <c r="C4088" s="13">
        <f>IFERROR(VLOOKUP(A4088,'VENTES ANNUELLES'!$A$5:$J$1200,3,FALSE),"")</f>
        <v>0</v>
      </c>
      <c r="D4088" s="13">
        <f>'VENTES ANNUELLES'!$M$18</f>
        <v>707100</v>
      </c>
      <c r="E4088" s="15"/>
      <c r="F4088" s="15">
        <f>VLOOKUP(A4088,'VENTES ANNUELLES'!$A$5:$J$1200,4,FALSE)</f>
        <v>0</v>
      </c>
    </row>
    <row r="4089" spans="1:6" x14ac:dyDescent="0.2">
      <c r="A4089" s="13">
        <f t="shared" ref="A4089" si="1398">A4088</f>
        <v>682</v>
      </c>
      <c r="B4089" s="14">
        <f>IFERROR(VLOOKUP(A4089,'VENTES ANNUELLES'!$A$5:$J$1200,2,FALSE),"")</f>
        <v>0</v>
      </c>
      <c r="C4089" s="13">
        <f>IFERROR(VLOOKUP(A4089,'VENTES ANNUELLES'!$A$5:$J$1200,3,FALSE),"")</f>
        <v>0</v>
      </c>
      <c r="D4089" s="13">
        <f>'VENTES ANNUELLES'!$M$19</f>
        <v>707200</v>
      </c>
      <c r="E4089" s="15"/>
      <c r="F4089" s="15">
        <f>VLOOKUP(A4089,'VENTES ANNUELLES'!$A$5:$J$1200,5,FALSE)</f>
        <v>0</v>
      </c>
    </row>
    <row r="4090" spans="1:6" x14ac:dyDescent="0.2">
      <c r="A4090" s="13">
        <f t="shared" si="1396"/>
        <v>682</v>
      </c>
      <c r="B4090" s="14">
        <f>IFERROR(VLOOKUP(A4090,'VENTES ANNUELLES'!$A$5:$J$1200,2,FALSE),"")</f>
        <v>0</v>
      </c>
      <c r="C4090" s="13">
        <f>IFERROR(VLOOKUP(A4090,'VENTES ANNUELLES'!$A$5:$J$1200,3,FALSE),"")</f>
        <v>0</v>
      </c>
      <c r="D4090" s="13">
        <f>'VENTES ANNUELLES'!$M$20</f>
        <v>707300</v>
      </c>
      <c r="E4090" s="15"/>
      <c r="F4090" s="15">
        <f>VLOOKUP(A4090,'VENTES ANNUELLES'!$A$5:$J$1200,6,FALSE)</f>
        <v>0</v>
      </c>
    </row>
    <row r="4091" spans="1:6" x14ac:dyDescent="0.2">
      <c r="A4091" s="13">
        <f t="shared" si="1396"/>
        <v>682</v>
      </c>
      <c r="B4091" s="14">
        <f>IFERROR(VLOOKUP(A4091,'VENTES ANNUELLES'!$A$5:$J$1200,2,FALSE),"")</f>
        <v>0</v>
      </c>
      <c r="C4091" s="13">
        <f>IFERROR(VLOOKUP(A4091,'VENTES ANNUELLES'!$A$5:$J$1200,3,FALSE),"")</f>
        <v>0</v>
      </c>
      <c r="D4091" s="13">
        <f>'VENTES ANNUELLES'!$M$21</f>
        <v>707400</v>
      </c>
      <c r="E4091" s="15"/>
      <c r="F4091" s="15">
        <f>VLOOKUP(A4091,'VENTES ANNUELLES'!$A$5:$J$1200,7,FALSE)</f>
        <v>0</v>
      </c>
    </row>
    <row r="4092" spans="1:6" x14ac:dyDescent="0.2">
      <c r="A4092" s="13">
        <f t="shared" si="1396"/>
        <v>682</v>
      </c>
      <c r="B4092" s="14">
        <f>IFERROR(VLOOKUP(A4092,'VENTES ANNUELLES'!$A$5:$J$1200,2,FALSE),"")</f>
        <v>0</v>
      </c>
      <c r="C4092" s="13">
        <f>IFERROR(VLOOKUP(A4092,'VENTES ANNUELLES'!$A$5:$J$1200,3,FALSE),"")</f>
        <v>0</v>
      </c>
      <c r="D4092" s="13">
        <f>'VENTES ANNUELLES'!$M$22</f>
        <v>445710</v>
      </c>
      <c r="E4092" s="15"/>
      <c r="F4092" s="15">
        <f>VLOOKUP(A4092,'VENTES ANNUELLES'!$A$5:$J$1200,9,FALSE)</f>
        <v>0</v>
      </c>
    </row>
    <row r="4093" spans="1:6" x14ac:dyDescent="0.2">
      <c r="A4093" s="13">
        <f t="shared" si="1396"/>
        <v>682</v>
      </c>
      <c r="B4093" s="14">
        <f>IFERROR(VLOOKUP(A4093,'VENTES ANNUELLES'!$A$5:$J$1200,2,FALSE),"")</f>
        <v>0</v>
      </c>
      <c r="C4093" s="13">
        <f>IFERROR(VLOOKUP(A4093,'VENTES ANNUELLES'!$A$5:$J$1200,3,FALSE),"")</f>
        <v>0</v>
      </c>
      <c r="D4093" s="13" t="str">
        <f>IFERROR(VLOOKUP(C4093,'VENTES ANNUELLES'!$L$5:$M$15,2,FALSE),"")</f>
        <v/>
      </c>
      <c r="E4093" s="15">
        <f>VLOOKUP(A4093,'VENTES ANNUELLES'!$A$5:$J$1200,10,FALSE)</f>
        <v>0</v>
      </c>
      <c r="F4093" s="15"/>
    </row>
    <row r="4094" spans="1:6" x14ac:dyDescent="0.2">
      <c r="A4094" s="13">
        <f t="shared" ref="A4094" si="1399">A4093+1</f>
        <v>683</v>
      </c>
      <c r="B4094" s="14">
        <f>IFERROR(VLOOKUP(A4094,'VENTES ANNUELLES'!$A$5:$J$1200,2,FALSE),"")</f>
        <v>0</v>
      </c>
      <c r="C4094" s="13">
        <f>IFERROR(VLOOKUP(A4094,'VENTES ANNUELLES'!$A$5:$J$1200,3,FALSE),"")</f>
        <v>0</v>
      </c>
      <c r="D4094" s="13">
        <f>'VENTES ANNUELLES'!$M$18</f>
        <v>707100</v>
      </c>
      <c r="E4094" s="15"/>
      <c r="F4094" s="15">
        <f>VLOOKUP(A4094,'VENTES ANNUELLES'!$A$5:$J$1200,4,FALSE)</f>
        <v>0</v>
      </c>
    </row>
    <row r="4095" spans="1:6" x14ac:dyDescent="0.2">
      <c r="A4095" s="13">
        <f t="shared" ref="A4095" si="1400">A4094</f>
        <v>683</v>
      </c>
      <c r="B4095" s="14">
        <f>IFERROR(VLOOKUP(A4095,'VENTES ANNUELLES'!$A$5:$J$1200,2,FALSE),"")</f>
        <v>0</v>
      </c>
      <c r="C4095" s="13">
        <f>IFERROR(VLOOKUP(A4095,'VENTES ANNUELLES'!$A$5:$J$1200,3,FALSE),"")</f>
        <v>0</v>
      </c>
      <c r="D4095" s="13">
        <f>'VENTES ANNUELLES'!$M$19</f>
        <v>707200</v>
      </c>
      <c r="E4095" s="15"/>
      <c r="F4095" s="15">
        <f>VLOOKUP(A4095,'VENTES ANNUELLES'!$A$5:$J$1200,5,FALSE)</f>
        <v>0</v>
      </c>
    </row>
    <row r="4096" spans="1:6" x14ac:dyDescent="0.2">
      <c r="A4096" s="13">
        <f t="shared" si="1396"/>
        <v>683</v>
      </c>
      <c r="B4096" s="14">
        <f>IFERROR(VLOOKUP(A4096,'VENTES ANNUELLES'!$A$5:$J$1200,2,FALSE),"")</f>
        <v>0</v>
      </c>
      <c r="C4096" s="13">
        <f>IFERROR(VLOOKUP(A4096,'VENTES ANNUELLES'!$A$5:$J$1200,3,FALSE),"")</f>
        <v>0</v>
      </c>
      <c r="D4096" s="13">
        <f>'VENTES ANNUELLES'!$M$20</f>
        <v>707300</v>
      </c>
      <c r="E4096" s="15"/>
      <c r="F4096" s="15">
        <f>VLOOKUP(A4096,'VENTES ANNUELLES'!$A$5:$J$1200,6,FALSE)</f>
        <v>0</v>
      </c>
    </row>
    <row r="4097" spans="1:6" x14ac:dyDescent="0.2">
      <c r="A4097" s="13">
        <f t="shared" si="1396"/>
        <v>683</v>
      </c>
      <c r="B4097" s="14">
        <f>IFERROR(VLOOKUP(A4097,'VENTES ANNUELLES'!$A$5:$J$1200,2,FALSE),"")</f>
        <v>0</v>
      </c>
      <c r="C4097" s="13">
        <f>IFERROR(VLOOKUP(A4097,'VENTES ANNUELLES'!$A$5:$J$1200,3,FALSE),"")</f>
        <v>0</v>
      </c>
      <c r="D4097" s="13">
        <f>'VENTES ANNUELLES'!$M$21</f>
        <v>707400</v>
      </c>
      <c r="E4097" s="15"/>
      <c r="F4097" s="15">
        <f>VLOOKUP(A4097,'VENTES ANNUELLES'!$A$5:$J$1200,7,FALSE)</f>
        <v>0</v>
      </c>
    </row>
    <row r="4098" spans="1:6" x14ac:dyDescent="0.2">
      <c r="A4098" s="13">
        <f t="shared" si="1396"/>
        <v>683</v>
      </c>
      <c r="B4098" s="14">
        <f>IFERROR(VLOOKUP(A4098,'VENTES ANNUELLES'!$A$5:$J$1200,2,FALSE),"")</f>
        <v>0</v>
      </c>
      <c r="C4098" s="13">
        <f>IFERROR(VLOOKUP(A4098,'VENTES ANNUELLES'!$A$5:$J$1200,3,FALSE),"")</f>
        <v>0</v>
      </c>
      <c r="D4098" s="13">
        <f>'VENTES ANNUELLES'!$M$22</f>
        <v>445710</v>
      </c>
      <c r="E4098" s="15"/>
      <c r="F4098" s="15">
        <f>VLOOKUP(A4098,'VENTES ANNUELLES'!$A$5:$J$1200,9,FALSE)</f>
        <v>0</v>
      </c>
    </row>
    <row r="4099" spans="1:6" x14ac:dyDescent="0.2">
      <c r="A4099" s="13">
        <f t="shared" si="1396"/>
        <v>683</v>
      </c>
      <c r="B4099" s="14">
        <f>IFERROR(VLOOKUP(A4099,'VENTES ANNUELLES'!$A$5:$J$1200,2,FALSE),"")</f>
        <v>0</v>
      </c>
      <c r="C4099" s="13">
        <f>IFERROR(VLOOKUP(A4099,'VENTES ANNUELLES'!$A$5:$J$1200,3,FALSE),"")</f>
        <v>0</v>
      </c>
      <c r="D4099" s="13" t="str">
        <f>IFERROR(VLOOKUP(C4099,'VENTES ANNUELLES'!$L$5:$M$15,2,FALSE),"")</f>
        <v/>
      </c>
      <c r="E4099" s="15">
        <f>VLOOKUP(A4099,'VENTES ANNUELLES'!$A$5:$J$1200,10,FALSE)</f>
        <v>0</v>
      </c>
      <c r="F4099" s="15"/>
    </row>
    <row r="4100" spans="1:6" x14ac:dyDescent="0.2">
      <c r="A4100" s="13">
        <f t="shared" ref="A4100" si="1401">A4099+1</f>
        <v>684</v>
      </c>
      <c r="B4100" s="14">
        <f>IFERROR(VLOOKUP(A4100,'VENTES ANNUELLES'!$A$5:$J$1200,2,FALSE),"")</f>
        <v>0</v>
      </c>
      <c r="C4100" s="13">
        <f>IFERROR(VLOOKUP(A4100,'VENTES ANNUELLES'!$A$5:$J$1200,3,FALSE),"")</f>
        <v>0</v>
      </c>
      <c r="D4100" s="13">
        <f>'VENTES ANNUELLES'!$M$18</f>
        <v>707100</v>
      </c>
      <c r="E4100" s="15"/>
      <c r="F4100" s="15">
        <f>VLOOKUP(A4100,'VENTES ANNUELLES'!$A$5:$J$1200,4,FALSE)</f>
        <v>0</v>
      </c>
    </row>
    <row r="4101" spans="1:6" x14ac:dyDescent="0.2">
      <c r="A4101" s="13">
        <f t="shared" ref="A4101" si="1402">A4100</f>
        <v>684</v>
      </c>
      <c r="B4101" s="14">
        <f>IFERROR(VLOOKUP(A4101,'VENTES ANNUELLES'!$A$5:$J$1200,2,FALSE),"")</f>
        <v>0</v>
      </c>
      <c r="C4101" s="13">
        <f>IFERROR(VLOOKUP(A4101,'VENTES ANNUELLES'!$A$5:$J$1200,3,FALSE),"")</f>
        <v>0</v>
      </c>
      <c r="D4101" s="13">
        <f>'VENTES ANNUELLES'!$M$19</f>
        <v>707200</v>
      </c>
      <c r="E4101" s="15"/>
      <c r="F4101" s="15">
        <f>VLOOKUP(A4101,'VENTES ANNUELLES'!$A$5:$J$1200,5,FALSE)</f>
        <v>0</v>
      </c>
    </row>
    <row r="4102" spans="1:6" x14ac:dyDescent="0.2">
      <c r="A4102" s="13">
        <f t="shared" si="1396"/>
        <v>684</v>
      </c>
      <c r="B4102" s="14">
        <f>IFERROR(VLOOKUP(A4102,'VENTES ANNUELLES'!$A$5:$J$1200,2,FALSE),"")</f>
        <v>0</v>
      </c>
      <c r="C4102" s="13">
        <f>IFERROR(VLOOKUP(A4102,'VENTES ANNUELLES'!$A$5:$J$1200,3,FALSE),"")</f>
        <v>0</v>
      </c>
      <c r="D4102" s="13">
        <f>'VENTES ANNUELLES'!$M$20</f>
        <v>707300</v>
      </c>
      <c r="E4102" s="15"/>
      <c r="F4102" s="15">
        <f>VLOOKUP(A4102,'VENTES ANNUELLES'!$A$5:$J$1200,6,FALSE)</f>
        <v>0</v>
      </c>
    </row>
    <row r="4103" spans="1:6" x14ac:dyDescent="0.2">
      <c r="A4103" s="13">
        <f t="shared" si="1396"/>
        <v>684</v>
      </c>
      <c r="B4103" s="14">
        <f>IFERROR(VLOOKUP(A4103,'VENTES ANNUELLES'!$A$5:$J$1200,2,FALSE),"")</f>
        <v>0</v>
      </c>
      <c r="C4103" s="13">
        <f>IFERROR(VLOOKUP(A4103,'VENTES ANNUELLES'!$A$5:$J$1200,3,FALSE),"")</f>
        <v>0</v>
      </c>
      <c r="D4103" s="13">
        <f>'VENTES ANNUELLES'!$M$21</f>
        <v>707400</v>
      </c>
      <c r="E4103" s="15"/>
      <c r="F4103" s="15">
        <f>VLOOKUP(A4103,'VENTES ANNUELLES'!$A$5:$J$1200,7,FALSE)</f>
        <v>0</v>
      </c>
    </row>
    <row r="4104" spans="1:6" x14ac:dyDescent="0.2">
      <c r="A4104" s="13">
        <f t="shared" si="1396"/>
        <v>684</v>
      </c>
      <c r="B4104" s="14">
        <f>IFERROR(VLOOKUP(A4104,'VENTES ANNUELLES'!$A$5:$J$1200,2,FALSE),"")</f>
        <v>0</v>
      </c>
      <c r="C4104" s="13">
        <f>IFERROR(VLOOKUP(A4104,'VENTES ANNUELLES'!$A$5:$J$1200,3,FALSE),"")</f>
        <v>0</v>
      </c>
      <c r="D4104" s="13">
        <f>'VENTES ANNUELLES'!$M$22</f>
        <v>445710</v>
      </c>
      <c r="E4104" s="15"/>
      <c r="F4104" s="15">
        <f>VLOOKUP(A4104,'VENTES ANNUELLES'!$A$5:$J$1200,9,FALSE)</f>
        <v>0</v>
      </c>
    </row>
    <row r="4105" spans="1:6" x14ac:dyDescent="0.2">
      <c r="A4105" s="13">
        <f t="shared" si="1396"/>
        <v>684</v>
      </c>
      <c r="B4105" s="14">
        <f>IFERROR(VLOOKUP(A4105,'VENTES ANNUELLES'!$A$5:$J$1200,2,FALSE),"")</f>
        <v>0</v>
      </c>
      <c r="C4105" s="13">
        <f>IFERROR(VLOOKUP(A4105,'VENTES ANNUELLES'!$A$5:$J$1200,3,FALSE),"")</f>
        <v>0</v>
      </c>
      <c r="D4105" s="13" t="str">
        <f>IFERROR(VLOOKUP(C4105,'VENTES ANNUELLES'!$L$5:$M$15,2,FALSE),"")</f>
        <v/>
      </c>
      <c r="E4105" s="15">
        <f>VLOOKUP(A4105,'VENTES ANNUELLES'!$A$5:$J$1200,10,FALSE)</f>
        <v>0</v>
      </c>
      <c r="F4105" s="15"/>
    </row>
    <row r="4106" spans="1:6" x14ac:dyDescent="0.2">
      <c r="A4106" s="13">
        <f t="shared" ref="A4106" si="1403">A4105+1</f>
        <v>685</v>
      </c>
      <c r="B4106" s="14">
        <f>IFERROR(VLOOKUP(A4106,'VENTES ANNUELLES'!$A$5:$J$1200,2,FALSE),"")</f>
        <v>0</v>
      </c>
      <c r="C4106" s="13">
        <f>IFERROR(VLOOKUP(A4106,'VENTES ANNUELLES'!$A$5:$J$1200,3,FALSE),"")</f>
        <v>0</v>
      </c>
      <c r="D4106" s="13">
        <f>'VENTES ANNUELLES'!$M$18</f>
        <v>707100</v>
      </c>
      <c r="E4106" s="15"/>
      <c r="F4106" s="15">
        <f>VLOOKUP(A4106,'VENTES ANNUELLES'!$A$5:$J$1200,4,FALSE)</f>
        <v>0</v>
      </c>
    </row>
    <row r="4107" spans="1:6" x14ac:dyDescent="0.2">
      <c r="A4107" s="13">
        <f t="shared" ref="A4107" si="1404">A4106</f>
        <v>685</v>
      </c>
      <c r="B4107" s="14">
        <f>IFERROR(VLOOKUP(A4107,'VENTES ANNUELLES'!$A$5:$J$1200,2,FALSE),"")</f>
        <v>0</v>
      </c>
      <c r="C4107" s="13">
        <f>IFERROR(VLOOKUP(A4107,'VENTES ANNUELLES'!$A$5:$J$1200,3,FALSE),"")</f>
        <v>0</v>
      </c>
      <c r="D4107" s="13">
        <f>'VENTES ANNUELLES'!$M$19</f>
        <v>707200</v>
      </c>
      <c r="E4107" s="15"/>
      <c r="F4107" s="15">
        <f>VLOOKUP(A4107,'VENTES ANNUELLES'!$A$5:$J$1200,5,FALSE)</f>
        <v>0</v>
      </c>
    </row>
    <row r="4108" spans="1:6" x14ac:dyDescent="0.2">
      <c r="A4108" s="13">
        <f t="shared" si="1396"/>
        <v>685</v>
      </c>
      <c r="B4108" s="14">
        <f>IFERROR(VLOOKUP(A4108,'VENTES ANNUELLES'!$A$5:$J$1200,2,FALSE),"")</f>
        <v>0</v>
      </c>
      <c r="C4108" s="13">
        <f>IFERROR(VLOOKUP(A4108,'VENTES ANNUELLES'!$A$5:$J$1200,3,FALSE),"")</f>
        <v>0</v>
      </c>
      <c r="D4108" s="13">
        <f>'VENTES ANNUELLES'!$M$20</f>
        <v>707300</v>
      </c>
      <c r="E4108" s="15"/>
      <c r="F4108" s="15">
        <f>VLOOKUP(A4108,'VENTES ANNUELLES'!$A$5:$J$1200,6,FALSE)</f>
        <v>0</v>
      </c>
    </row>
    <row r="4109" spans="1:6" x14ac:dyDescent="0.2">
      <c r="A4109" s="13">
        <f t="shared" si="1396"/>
        <v>685</v>
      </c>
      <c r="B4109" s="14">
        <f>IFERROR(VLOOKUP(A4109,'VENTES ANNUELLES'!$A$5:$J$1200,2,FALSE),"")</f>
        <v>0</v>
      </c>
      <c r="C4109" s="13">
        <f>IFERROR(VLOOKUP(A4109,'VENTES ANNUELLES'!$A$5:$J$1200,3,FALSE),"")</f>
        <v>0</v>
      </c>
      <c r="D4109" s="13">
        <f>'VENTES ANNUELLES'!$M$21</f>
        <v>707400</v>
      </c>
      <c r="E4109" s="15"/>
      <c r="F4109" s="15">
        <f>VLOOKUP(A4109,'VENTES ANNUELLES'!$A$5:$J$1200,7,FALSE)</f>
        <v>0</v>
      </c>
    </row>
    <row r="4110" spans="1:6" x14ac:dyDescent="0.2">
      <c r="A4110" s="13">
        <f t="shared" si="1396"/>
        <v>685</v>
      </c>
      <c r="B4110" s="14">
        <f>IFERROR(VLOOKUP(A4110,'VENTES ANNUELLES'!$A$5:$J$1200,2,FALSE),"")</f>
        <v>0</v>
      </c>
      <c r="C4110" s="13">
        <f>IFERROR(VLOOKUP(A4110,'VENTES ANNUELLES'!$A$5:$J$1200,3,FALSE),"")</f>
        <v>0</v>
      </c>
      <c r="D4110" s="13">
        <f>'VENTES ANNUELLES'!$M$22</f>
        <v>445710</v>
      </c>
      <c r="E4110" s="15"/>
      <c r="F4110" s="15">
        <f>VLOOKUP(A4110,'VENTES ANNUELLES'!$A$5:$J$1200,9,FALSE)</f>
        <v>0</v>
      </c>
    </row>
    <row r="4111" spans="1:6" x14ac:dyDescent="0.2">
      <c r="A4111" s="13">
        <f t="shared" si="1396"/>
        <v>685</v>
      </c>
      <c r="B4111" s="14">
        <f>IFERROR(VLOOKUP(A4111,'VENTES ANNUELLES'!$A$5:$J$1200,2,FALSE),"")</f>
        <v>0</v>
      </c>
      <c r="C4111" s="13">
        <f>IFERROR(VLOOKUP(A4111,'VENTES ANNUELLES'!$A$5:$J$1200,3,FALSE),"")</f>
        <v>0</v>
      </c>
      <c r="D4111" s="13" t="str">
        <f>IFERROR(VLOOKUP(C4111,'VENTES ANNUELLES'!$L$5:$M$15,2,FALSE),"")</f>
        <v/>
      </c>
      <c r="E4111" s="15">
        <f>VLOOKUP(A4111,'VENTES ANNUELLES'!$A$5:$J$1200,10,FALSE)</f>
        <v>0</v>
      </c>
      <c r="F4111" s="15"/>
    </row>
    <row r="4112" spans="1:6" x14ac:dyDescent="0.2">
      <c r="A4112" s="13">
        <f t="shared" ref="A4112" si="1405">A4111+1</f>
        <v>686</v>
      </c>
      <c r="B4112" s="14">
        <f>IFERROR(VLOOKUP(A4112,'VENTES ANNUELLES'!$A$5:$J$1200,2,FALSE),"")</f>
        <v>0</v>
      </c>
      <c r="C4112" s="13">
        <f>IFERROR(VLOOKUP(A4112,'VENTES ANNUELLES'!$A$5:$J$1200,3,FALSE),"")</f>
        <v>0</v>
      </c>
      <c r="D4112" s="13">
        <f>'VENTES ANNUELLES'!$M$18</f>
        <v>707100</v>
      </c>
      <c r="E4112" s="15"/>
      <c r="F4112" s="15">
        <f>VLOOKUP(A4112,'VENTES ANNUELLES'!$A$5:$J$1200,4,FALSE)</f>
        <v>0</v>
      </c>
    </row>
    <row r="4113" spans="1:6" x14ac:dyDescent="0.2">
      <c r="A4113" s="13">
        <f t="shared" ref="A4113" si="1406">A4112</f>
        <v>686</v>
      </c>
      <c r="B4113" s="14">
        <f>IFERROR(VLOOKUP(A4113,'VENTES ANNUELLES'!$A$5:$J$1200,2,FALSE),"")</f>
        <v>0</v>
      </c>
      <c r="C4113" s="13">
        <f>IFERROR(VLOOKUP(A4113,'VENTES ANNUELLES'!$A$5:$J$1200,3,FALSE),"")</f>
        <v>0</v>
      </c>
      <c r="D4113" s="13">
        <f>'VENTES ANNUELLES'!$M$19</f>
        <v>707200</v>
      </c>
      <c r="E4113" s="15"/>
      <c r="F4113" s="15">
        <f>VLOOKUP(A4113,'VENTES ANNUELLES'!$A$5:$J$1200,5,FALSE)</f>
        <v>0</v>
      </c>
    </row>
    <row r="4114" spans="1:6" x14ac:dyDescent="0.2">
      <c r="A4114" s="13">
        <f t="shared" si="1396"/>
        <v>686</v>
      </c>
      <c r="B4114" s="14">
        <f>IFERROR(VLOOKUP(A4114,'VENTES ANNUELLES'!$A$5:$J$1200,2,FALSE),"")</f>
        <v>0</v>
      </c>
      <c r="C4114" s="13">
        <f>IFERROR(VLOOKUP(A4114,'VENTES ANNUELLES'!$A$5:$J$1200,3,FALSE),"")</f>
        <v>0</v>
      </c>
      <c r="D4114" s="13">
        <f>'VENTES ANNUELLES'!$M$20</f>
        <v>707300</v>
      </c>
      <c r="E4114" s="15"/>
      <c r="F4114" s="15">
        <f>VLOOKUP(A4114,'VENTES ANNUELLES'!$A$5:$J$1200,6,FALSE)</f>
        <v>0</v>
      </c>
    </row>
    <row r="4115" spans="1:6" x14ac:dyDescent="0.2">
      <c r="A4115" s="13">
        <f t="shared" si="1396"/>
        <v>686</v>
      </c>
      <c r="B4115" s="14">
        <f>IFERROR(VLOOKUP(A4115,'VENTES ANNUELLES'!$A$5:$J$1200,2,FALSE),"")</f>
        <v>0</v>
      </c>
      <c r="C4115" s="13">
        <f>IFERROR(VLOOKUP(A4115,'VENTES ANNUELLES'!$A$5:$J$1200,3,FALSE),"")</f>
        <v>0</v>
      </c>
      <c r="D4115" s="13">
        <f>'VENTES ANNUELLES'!$M$21</f>
        <v>707400</v>
      </c>
      <c r="E4115" s="15"/>
      <c r="F4115" s="15">
        <f>VLOOKUP(A4115,'VENTES ANNUELLES'!$A$5:$J$1200,7,FALSE)</f>
        <v>0</v>
      </c>
    </row>
    <row r="4116" spans="1:6" x14ac:dyDescent="0.2">
      <c r="A4116" s="13">
        <f t="shared" si="1396"/>
        <v>686</v>
      </c>
      <c r="B4116" s="14">
        <f>IFERROR(VLOOKUP(A4116,'VENTES ANNUELLES'!$A$5:$J$1200,2,FALSE),"")</f>
        <v>0</v>
      </c>
      <c r="C4116" s="13">
        <f>IFERROR(VLOOKUP(A4116,'VENTES ANNUELLES'!$A$5:$J$1200,3,FALSE),"")</f>
        <v>0</v>
      </c>
      <c r="D4116" s="13">
        <f>'VENTES ANNUELLES'!$M$22</f>
        <v>445710</v>
      </c>
      <c r="E4116" s="15"/>
      <c r="F4116" s="15">
        <f>VLOOKUP(A4116,'VENTES ANNUELLES'!$A$5:$J$1200,9,FALSE)</f>
        <v>0</v>
      </c>
    </row>
    <row r="4117" spans="1:6" x14ac:dyDescent="0.2">
      <c r="A4117" s="13">
        <f t="shared" si="1396"/>
        <v>686</v>
      </c>
      <c r="B4117" s="14">
        <f>IFERROR(VLOOKUP(A4117,'VENTES ANNUELLES'!$A$5:$J$1200,2,FALSE),"")</f>
        <v>0</v>
      </c>
      <c r="C4117" s="13">
        <f>IFERROR(VLOOKUP(A4117,'VENTES ANNUELLES'!$A$5:$J$1200,3,FALSE),"")</f>
        <v>0</v>
      </c>
      <c r="D4117" s="13" t="str">
        <f>IFERROR(VLOOKUP(C4117,'VENTES ANNUELLES'!$L$5:$M$15,2,FALSE),"")</f>
        <v/>
      </c>
      <c r="E4117" s="15">
        <f>VLOOKUP(A4117,'VENTES ANNUELLES'!$A$5:$J$1200,10,FALSE)</f>
        <v>0</v>
      </c>
      <c r="F4117" s="15"/>
    </row>
    <row r="4118" spans="1:6" x14ac:dyDescent="0.2">
      <c r="A4118" s="13">
        <f t="shared" ref="A4118" si="1407">A4117+1</f>
        <v>687</v>
      </c>
      <c r="B4118" s="14">
        <f>IFERROR(VLOOKUP(A4118,'VENTES ANNUELLES'!$A$5:$J$1200,2,FALSE),"")</f>
        <v>0</v>
      </c>
      <c r="C4118" s="13">
        <f>IFERROR(VLOOKUP(A4118,'VENTES ANNUELLES'!$A$5:$J$1200,3,FALSE),"")</f>
        <v>0</v>
      </c>
      <c r="D4118" s="13">
        <f>'VENTES ANNUELLES'!$M$18</f>
        <v>707100</v>
      </c>
      <c r="E4118" s="15"/>
      <c r="F4118" s="15">
        <f>VLOOKUP(A4118,'VENTES ANNUELLES'!$A$5:$J$1200,4,FALSE)</f>
        <v>0</v>
      </c>
    </row>
    <row r="4119" spans="1:6" x14ac:dyDescent="0.2">
      <c r="A4119" s="13">
        <f t="shared" ref="A4119" si="1408">A4118</f>
        <v>687</v>
      </c>
      <c r="B4119" s="14">
        <f>IFERROR(VLOOKUP(A4119,'VENTES ANNUELLES'!$A$5:$J$1200,2,FALSE),"")</f>
        <v>0</v>
      </c>
      <c r="C4119" s="13">
        <f>IFERROR(VLOOKUP(A4119,'VENTES ANNUELLES'!$A$5:$J$1200,3,FALSE),"")</f>
        <v>0</v>
      </c>
      <c r="D4119" s="13">
        <f>'VENTES ANNUELLES'!$M$19</f>
        <v>707200</v>
      </c>
      <c r="E4119" s="15"/>
      <c r="F4119" s="15">
        <f>VLOOKUP(A4119,'VENTES ANNUELLES'!$A$5:$J$1200,5,FALSE)</f>
        <v>0</v>
      </c>
    </row>
    <row r="4120" spans="1:6" x14ac:dyDescent="0.2">
      <c r="A4120" s="13">
        <f t="shared" si="1396"/>
        <v>687</v>
      </c>
      <c r="B4120" s="14">
        <f>IFERROR(VLOOKUP(A4120,'VENTES ANNUELLES'!$A$5:$J$1200,2,FALSE),"")</f>
        <v>0</v>
      </c>
      <c r="C4120" s="13">
        <f>IFERROR(VLOOKUP(A4120,'VENTES ANNUELLES'!$A$5:$J$1200,3,FALSE),"")</f>
        <v>0</v>
      </c>
      <c r="D4120" s="13">
        <f>'VENTES ANNUELLES'!$M$20</f>
        <v>707300</v>
      </c>
      <c r="E4120" s="15"/>
      <c r="F4120" s="15">
        <f>VLOOKUP(A4120,'VENTES ANNUELLES'!$A$5:$J$1200,6,FALSE)</f>
        <v>0</v>
      </c>
    </row>
    <row r="4121" spans="1:6" x14ac:dyDescent="0.2">
      <c r="A4121" s="13">
        <f t="shared" si="1396"/>
        <v>687</v>
      </c>
      <c r="B4121" s="14">
        <f>IFERROR(VLOOKUP(A4121,'VENTES ANNUELLES'!$A$5:$J$1200,2,FALSE),"")</f>
        <v>0</v>
      </c>
      <c r="C4121" s="13">
        <f>IFERROR(VLOOKUP(A4121,'VENTES ANNUELLES'!$A$5:$J$1200,3,FALSE),"")</f>
        <v>0</v>
      </c>
      <c r="D4121" s="13">
        <f>'VENTES ANNUELLES'!$M$21</f>
        <v>707400</v>
      </c>
      <c r="E4121" s="15"/>
      <c r="F4121" s="15">
        <f>VLOOKUP(A4121,'VENTES ANNUELLES'!$A$5:$J$1200,7,FALSE)</f>
        <v>0</v>
      </c>
    </row>
    <row r="4122" spans="1:6" x14ac:dyDescent="0.2">
      <c r="A4122" s="13">
        <f t="shared" si="1396"/>
        <v>687</v>
      </c>
      <c r="B4122" s="14">
        <f>IFERROR(VLOOKUP(A4122,'VENTES ANNUELLES'!$A$5:$J$1200,2,FALSE),"")</f>
        <v>0</v>
      </c>
      <c r="C4122" s="13">
        <f>IFERROR(VLOOKUP(A4122,'VENTES ANNUELLES'!$A$5:$J$1200,3,FALSE),"")</f>
        <v>0</v>
      </c>
      <c r="D4122" s="13">
        <f>'VENTES ANNUELLES'!$M$22</f>
        <v>445710</v>
      </c>
      <c r="E4122" s="15"/>
      <c r="F4122" s="15">
        <f>VLOOKUP(A4122,'VENTES ANNUELLES'!$A$5:$J$1200,9,FALSE)</f>
        <v>0</v>
      </c>
    </row>
    <row r="4123" spans="1:6" x14ac:dyDescent="0.2">
      <c r="A4123" s="13">
        <f t="shared" si="1396"/>
        <v>687</v>
      </c>
      <c r="B4123" s="14">
        <f>IFERROR(VLOOKUP(A4123,'VENTES ANNUELLES'!$A$5:$J$1200,2,FALSE),"")</f>
        <v>0</v>
      </c>
      <c r="C4123" s="13">
        <f>IFERROR(VLOOKUP(A4123,'VENTES ANNUELLES'!$A$5:$J$1200,3,FALSE),"")</f>
        <v>0</v>
      </c>
      <c r="D4123" s="13" t="str">
        <f>IFERROR(VLOOKUP(C4123,'VENTES ANNUELLES'!$L$5:$M$15,2,FALSE),"")</f>
        <v/>
      </c>
      <c r="E4123" s="15">
        <f>VLOOKUP(A4123,'VENTES ANNUELLES'!$A$5:$J$1200,10,FALSE)</f>
        <v>0</v>
      </c>
      <c r="F4123" s="15"/>
    </row>
    <row r="4124" spans="1:6" x14ac:dyDescent="0.2">
      <c r="A4124" s="13">
        <f t="shared" ref="A4124" si="1409">A4123+1</f>
        <v>688</v>
      </c>
      <c r="B4124" s="14">
        <f>IFERROR(VLOOKUP(A4124,'VENTES ANNUELLES'!$A$5:$J$1200,2,FALSE),"")</f>
        <v>0</v>
      </c>
      <c r="C4124" s="13">
        <f>IFERROR(VLOOKUP(A4124,'VENTES ANNUELLES'!$A$5:$J$1200,3,FALSE),"")</f>
        <v>0</v>
      </c>
      <c r="D4124" s="13">
        <f>'VENTES ANNUELLES'!$M$18</f>
        <v>707100</v>
      </c>
      <c r="E4124" s="15"/>
      <c r="F4124" s="15">
        <f>VLOOKUP(A4124,'VENTES ANNUELLES'!$A$5:$J$1200,4,FALSE)</f>
        <v>0</v>
      </c>
    </row>
    <row r="4125" spans="1:6" x14ac:dyDescent="0.2">
      <c r="A4125" s="13">
        <f t="shared" ref="A4125" si="1410">A4124</f>
        <v>688</v>
      </c>
      <c r="B4125" s="14">
        <f>IFERROR(VLOOKUP(A4125,'VENTES ANNUELLES'!$A$5:$J$1200,2,FALSE),"")</f>
        <v>0</v>
      </c>
      <c r="C4125" s="13">
        <f>IFERROR(VLOOKUP(A4125,'VENTES ANNUELLES'!$A$5:$J$1200,3,FALSE),"")</f>
        <v>0</v>
      </c>
      <c r="D4125" s="13">
        <f>'VENTES ANNUELLES'!$M$19</f>
        <v>707200</v>
      </c>
      <c r="E4125" s="15"/>
      <c r="F4125" s="15">
        <f>VLOOKUP(A4125,'VENTES ANNUELLES'!$A$5:$J$1200,5,FALSE)</f>
        <v>0</v>
      </c>
    </row>
    <row r="4126" spans="1:6" x14ac:dyDescent="0.2">
      <c r="A4126" s="13">
        <f t="shared" si="1396"/>
        <v>688</v>
      </c>
      <c r="B4126" s="14">
        <f>IFERROR(VLOOKUP(A4126,'VENTES ANNUELLES'!$A$5:$J$1200,2,FALSE),"")</f>
        <v>0</v>
      </c>
      <c r="C4126" s="13">
        <f>IFERROR(VLOOKUP(A4126,'VENTES ANNUELLES'!$A$5:$J$1200,3,FALSE),"")</f>
        <v>0</v>
      </c>
      <c r="D4126" s="13">
        <f>'VENTES ANNUELLES'!$M$20</f>
        <v>707300</v>
      </c>
      <c r="E4126" s="15"/>
      <c r="F4126" s="15">
        <f>VLOOKUP(A4126,'VENTES ANNUELLES'!$A$5:$J$1200,6,FALSE)</f>
        <v>0</v>
      </c>
    </row>
    <row r="4127" spans="1:6" x14ac:dyDescent="0.2">
      <c r="A4127" s="13">
        <f t="shared" si="1396"/>
        <v>688</v>
      </c>
      <c r="B4127" s="14">
        <f>IFERROR(VLOOKUP(A4127,'VENTES ANNUELLES'!$A$5:$J$1200,2,FALSE),"")</f>
        <v>0</v>
      </c>
      <c r="C4127" s="13">
        <f>IFERROR(VLOOKUP(A4127,'VENTES ANNUELLES'!$A$5:$J$1200,3,FALSE),"")</f>
        <v>0</v>
      </c>
      <c r="D4127" s="13">
        <f>'VENTES ANNUELLES'!$M$21</f>
        <v>707400</v>
      </c>
      <c r="E4127" s="15"/>
      <c r="F4127" s="15">
        <f>VLOOKUP(A4127,'VENTES ANNUELLES'!$A$5:$J$1200,7,FALSE)</f>
        <v>0</v>
      </c>
    </row>
    <row r="4128" spans="1:6" x14ac:dyDescent="0.2">
      <c r="A4128" s="13">
        <f t="shared" si="1396"/>
        <v>688</v>
      </c>
      <c r="B4128" s="14">
        <f>IFERROR(VLOOKUP(A4128,'VENTES ANNUELLES'!$A$5:$J$1200,2,FALSE),"")</f>
        <v>0</v>
      </c>
      <c r="C4128" s="13">
        <f>IFERROR(VLOOKUP(A4128,'VENTES ANNUELLES'!$A$5:$J$1200,3,FALSE),"")</f>
        <v>0</v>
      </c>
      <c r="D4128" s="13">
        <f>'VENTES ANNUELLES'!$M$22</f>
        <v>445710</v>
      </c>
      <c r="E4128" s="15"/>
      <c r="F4128" s="15">
        <f>VLOOKUP(A4128,'VENTES ANNUELLES'!$A$5:$J$1200,9,FALSE)</f>
        <v>0</v>
      </c>
    </row>
    <row r="4129" spans="1:6" x14ac:dyDescent="0.2">
      <c r="A4129" s="13">
        <f t="shared" si="1396"/>
        <v>688</v>
      </c>
      <c r="B4129" s="14">
        <f>IFERROR(VLOOKUP(A4129,'VENTES ANNUELLES'!$A$5:$J$1200,2,FALSE),"")</f>
        <v>0</v>
      </c>
      <c r="C4129" s="13">
        <f>IFERROR(VLOOKUP(A4129,'VENTES ANNUELLES'!$A$5:$J$1200,3,FALSE),"")</f>
        <v>0</v>
      </c>
      <c r="D4129" s="13" t="str">
        <f>IFERROR(VLOOKUP(C4129,'VENTES ANNUELLES'!$L$5:$M$15,2,FALSE),"")</f>
        <v/>
      </c>
      <c r="E4129" s="15">
        <f>VLOOKUP(A4129,'VENTES ANNUELLES'!$A$5:$J$1200,10,FALSE)</f>
        <v>0</v>
      </c>
      <c r="F4129" s="15"/>
    </row>
    <row r="4130" spans="1:6" x14ac:dyDescent="0.2">
      <c r="A4130" s="13">
        <f t="shared" ref="A4130" si="1411">A4129+1</f>
        <v>689</v>
      </c>
      <c r="B4130" s="14">
        <f>IFERROR(VLOOKUP(A4130,'VENTES ANNUELLES'!$A$5:$J$1200,2,FALSE),"")</f>
        <v>0</v>
      </c>
      <c r="C4130" s="13">
        <f>IFERROR(VLOOKUP(A4130,'VENTES ANNUELLES'!$A$5:$J$1200,3,FALSE),"")</f>
        <v>0</v>
      </c>
      <c r="D4130" s="13">
        <f>'VENTES ANNUELLES'!$M$18</f>
        <v>707100</v>
      </c>
      <c r="E4130" s="15"/>
      <c r="F4130" s="15">
        <f>VLOOKUP(A4130,'VENTES ANNUELLES'!$A$5:$J$1200,4,FALSE)</f>
        <v>0</v>
      </c>
    </row>
    <row r="4131" spans="1:6" x14ac:dyDescent="0.2">
      <c r="A4131" s="13">
        <f t="shared" ref="A4131" si="1412">A4130</f>
        <v>689</v>
      </c>
      <c r="B4131" s="14">
        <f>IFERROR(VLOOKUP(A4131,'VENTES ANNUELLES'!$A$5:$J$1200,2,FALSE),"")</f>
        <v>0</v>
      </c>
      <c r="C4131" s="13">
        <f>IFERROR(VLOOKUP(A4131,'VENTES ANNUELLES'!$A$5:$J$1200,3,FALSE),"")</f>
        <v>0</v>
      </c>
      <c r="D4131" s="13">
        <f>'VENTES ANNUELLES'!$M$19</f>
        <v>707200</v>
      </c>
      <c r="E4131" s="15"/>
      <c r="F4131" s="15">
        <f>VLOOKUP(A4131,'VENTES ANNUELLES'!$A$5:$J$1200,5,FALSE)</f>
        <v>0</v>
      </c>
    </row>
    <row r="4132" spans="1:6" x14ac:dyDescent="0.2">
      <c r="A4132" s="13">
        <f t="shared" si="1396"/>
        <v>689</v>
      </c>
      <c r="B4132" s="14">
        <f>IFERROR(VLOOKUP(A4132,'VENTES ANNUELLES'!$A$5:$J$1200,2,FALSE),"")</f>
        <v>0</v>
      </c>
      <c r="C4132" s="13">
        <f>IFERROR(VLOOKUP(A4132,'VENTES ANNUELLES'!$A$5:$J$1200,3,FALSE),"")</f>
        <v>0</v>
      </c>
      <c r="D4132" s="13">
        <f>'VENTES ANNUELLES'!$M$20</f>
        <v>707300</v>
      </c>
      <c r="E4132" s="15"/>
      <c r="F4132" s="15">
        <f>VLOOKUP(A4132,'VENTES ANNUELLES'!$A$5:$J$1200,6,FALSE)</f>
        <v>0</v>
      </c>
    </row>
    <row r="4133" spans="1:6" x14ac:dyDescent="0.2">
      <c r="A4133" s="13">
        <f t="shared" si="1396"/>
        <v>689</v>
      </c>
      <c r="B4133" s="14">
        <f>IFERROR(VLOOKUP(A4133,'VENTES ANNUELLES'!$A$5:$J$1200,2,FALSE),"")</f>
        <v>0</v>
      </c>
      <c r="C4133" s="13">
        <f>IFERROR(VLOOKUP(A4133,'VENTES ANNUELLES'!$A$5:$J$1200,3,FALSE),"")</f>
        <v>0</v>
      </c>
      <c r="D4133" s="13">
        <f>'VENTES ANNUELLES'!$M$21</f>
        <v>707400</v>
      </c>
      <c r="E4133" s="15"/>
      <c r="F4133" s="15">
        <f>VLOOKUP(A4133,'VENTES ANNUELLES'!$A$5:$J$1200,7,FALSE)</f>
        <v>0</v>
      </c>
    </row>
    <row r="4134" spans="1:6" x14ac:dyDescent="0.2">
      <c r="A4134" s="13">
        <f t="shared" si="1396"/>
        <v>689</v>
      </c>
      <c r="B4134" s="14">
        <f>IFERROR(VLOOKUP(A4134,'VENTES ANNUELLES'!$A$5:$J$1200,2,FALSE),"")</f>
        <v>0</v>
      </c>
      <c r="C4134" s="13">
        <f>IFERROR(VLOOKUP(A4134,'VENTES ANNUELLES'!$A$5:$J$1200,3,FALSE),"")</f>
        <v>0</v>
      </c>
      <c r="D4134" s="13">
        <f>'VENTES ANNUELLES'!$M$22</f>
        <v>445710</v>
      </c>
      <c r="E4134" s="15"/>
      <c r="F4134" s="15">
        <f>VLOOKUP(A4134,'VENTES ANNUELLES'!$A$5:$J$1200,9,FALSE)</f>
        <v>0</v>
      </c>
    </row>
    <row r="4135" spans="1:6" x14ac:dyDescent="0.2">
      <c r="A4135" s="13">
        <f t="shared" si="1396"/>
        <v>689</v>
      </c>
      <c r="B4135" s="14">
        <f>IFERROR(VLOOKUP(A4135,'VENTES ANNUELLES'!$A$5:$J$1200,2,FALSE),"")</f>
        <v>0</v>
      </c>
      <c r="C4135" s="13">
        <f>IFERROR(VLOOKUP(A4135,'VENTES ANNUELLES'!$A$5:$J$1200,3,FALSE),"")</f>
        <v>0</v>
      </c>
      <c r="D4135" s="13" t="str">
        <f>IFERROR(VLOOKUP(C4135,'VENTES ANNUELLES'!$L$5:$M$15,2,FALSE),"")</f>
        <v/>
      </c>
      <c r="E4135" s="15">
        <f>VLOOKUP(A4135,'VENTES ANNUELLES'!$A$5:$J$1200,10,FALSE)</f>
        <v>0</v>
      </c>
      <c r="F4135" s="15"/>
    </row>
    <row r="4136" spans="1:6" x14ac:dyDescent="0.2">
      <c r="A4136" s="13">
        <f t="shared" ref="A4136" si="1413">A4135+1</f>
        <v>690</v>
      </c>
      <c r="B4136" s="14">
        <f>IFERROR(VLOOKUP(A4136,'VENTES ANNUELLES'!$A$5:$J$1200,2,FALSE),"")</f>
        <v>0</v>
      </c>
      <c r="C4136" s="13">
        <f>IFERROR(VLOOKUP(A4136,'VENTES ANNUELLES'!$A$5:$J$1200,3,FALSE),"")</f>
        <v>0</v>
      </c>
      <c r="D4136" s="13">
        <f>'VENTES ANNUELLES'!$M$18</f>
        <v>707100</v>
      </c>
      <c r="E4136" s="15"/>
      <c r="F4136" s="15">
        <f>VLOOKUP(A4136,'VENTES ANNUELLES'!$A$5:$J$1200,4,FALSE)</f>
        <v>0</v>
      </c>
    </row>
    <row r="4137" spans="1:6" x14ac:dyDescent="0.2">
      <c r="A4137" s="13">
        <f t="shared" ref="A4137" si="1414">A4136</f>
        <v>690</v>
      </c>
      <c r="B4137" s="14">
        <f>IFERROR(VLOOKUP(A4137,'VENTES ANNUELLES'!$A$5:$J$1200,2,FALSE),"")</f>
        <v>0</v>
      </c>
      <c r="C4137" s="13">
        <f>IFERROR(VLOOKUP(A4137,'VENTES ANNUELLES'!$A$5:$J$1200,3,FALSE),"")</f>
        <v>0</v>
      </c>
      <c r="D4137" s="13">
        <f>'VENTES ANNUELLES'!$M$19</f>
        <v>707200</v>
      </c>
      <c r="E4137" s="15"/>
      <c r="F4137" s="15">
        <f>VLOOKUP(A4137,'VENTES ANNUELLES'!$A$5:$J$1200,5,FALSE)</f>
        <v>0</v>
      </c>
    </row>
    <row r="4138" spans="1:6" x14ac:dyDescent="0.2">
      <c r="A4138" s="13">
        <f t="shared" si="1396"/>
        <v>690</v>
      </c>
      <c r="B4138" s="14">
        <f>IFERROR(VLOOKUP(A4138,'VENTES ANNUELLES'!$A$5:$J$1200,2,FALSE),"")</f>
        <v>0</v>
      </c>
      <c r="C4138" s="13">
        <f>IFERROR(VLOOKUP(A4138,'VENTES ANNUELLES'!$A$5:$J$1200,3,FALSE),"")</f>
        <v>0</v>
      </c>
      <c r="D4138" s="13">
        <f>'VENTES ANNUELLES'!$M$20</f>
        <v>707300</v>
      </c>
      <c r="E4138" s="15"/>
      <c r="F4138" s="15">
        <f>VLOOKUP(A4138,'VENTES ANNUELLES'!$A$5:$J$1200,6,FALSE)</f>
        <v>0</v>
      </c>
    </row>
    <row r="4139" spans="1:6" x14ac:dyDescent="0.2">
      <c r="A4139" s="13">
        <f t="shared" si="1396"/>
        <v>690</v>
      </c>
      <c r="B4139" s="14">
        <f>IFERROR(VLOOKUP(A4139,'VENTES ANNUELLES'!$A$5:$J$1200,2,FALSE),"")</f>
        <v>0</v>
      </c>
      <c r="C4139" s="13">
        <f>IFERROR(VLOOKUP(A4139,'VENTES ANNUELLES'!$A$5:$J$1200,3,FALSE),"")</f>
        <v>0</v>
      </c>
      <c r="D4139" s="13">
        <f>'VENTES ANNUELLES'!$M$21</f>
        <v>707400</v>
      </c>
      <c r="E4139" s="15"/>
      <c r="F4139" s="15">
        <f>VLOOKUP(A4139,'VENTES ANNUELLES'!$A$5:$J$1200,7,FALSE)</f>
        <v>0</v>
      </c>
    </row>
    <row r="4140" spans="1:6" x14ac:dyDescent="0.2">
      <c r="A4140" s="13">
        <f t="shared" si="1396"/>
        <v>690</v>
      </c>
      <c r="B4140" s="14">
        <f>IFERROR(VLOOKUP(A4140,'VENTES ANNUELLES'!$A$5:$J$1200,2,FALSE),"")</f>
        <v>0</v>
      </c>
      <c r="C4140" s="13">
        <f>IFERROR(VLOOKUP(A4140,'VENTES ANNUELLES'!$A$5:$J$1200,3,FALSE),"")</f>
        <v>0</v>
      </c>
      <c r="D4140" s="13">
        <f>'VENTES ANNUELLES'!$M$22</f>
        <v>445710</v>
      </c>
      <c r="E4140" s="15"/>
      <c r="F4140" s="15">
        <f>VLOOKUP(A4140,'VENTES ANNUELLES'!$A$5:$J$1200,9,FALSE)</f>
        <v>0</v>
      </c>
    </row>
    <row r="4141" spans="1:6" x14ac:dyDescent="0.2">
      <c r="A4141" s="13">
        <f t="shared" si="1396"/>
        <v>690</v>
      </c>
      <c r="B4141" s="14">
        <f>IFERROR(VLOOKUP(A4141,'VENTES ANNUELLES'!$A$5:$J$1200,2,FALSE),"")</f>
        <v>0</v>
      </c>
      <c r="C4141" s="13">
        <f>IFERROR(VLOOKUP(A4141,'VENTES ANNUELLES'!$A$5:$J$1200,3,FALSE),"")</f>
        <v>0</v>
      </c>
      <c r="D4141" s="13" t="str">
        <f>IFERROR(VLOOKUP(C4141,'VENTES ANNUELLES'!$L$5:$M$15,2,FALSE),"")</f>
        <v/>
      </c>
      <c r="E4141" s="15">
        <f>VLOOKUP(A4141,'VENTES ANNUELLES'!$A$5:$J$1200,10,FALSE)</f>
        <v>0</v>
      </c>
      <c r="F4141" s="15"/>
    </row>
    <row r="4142" spans="1:6" x14ac:dyDescent="0.2">
      <c r="A4142" s="13">
        <f t="shared" ref="A4142" si="1415">A4141+1</f>
        <v>691</v>
      </c>
      <c r="B4142" s="14">
        <f>IFERROR(VLOOKUP(A4142,'VENTES ANNUELLES'!$A$5:$J$1200,2,FALSE),"")</f>
        <v>0</v>
      </c>
      <c r="C4142" s="13">
        <f>IFERROR(VLOOKUP(A4142,'VENTES ANNUELLES'!$A$5:$J$1200,3,FALSE),"")</f>
        <v>0</v>
      </c>
      <c r="D4142" s="13">
        <f>'VENTES ANNUELLES'!$M$18</f>
        <v>707100</v>
      </c>
      <c r="E4142" s="15"/>
      <c r="F4142" s="15">
        <f>VLOOKUP(A4142,'VENTES ANNUELLES'!$A$5:$J$1200,4,FALSE)</f>
        <v>0</v>
      </c>
    </row>
    <row r="4143" spans="1:6" x14ac:dyDescent="0.2">
      <c r="A4143" s="13">
        <f t="shared" ref="A4143" si="1416">A4142</f>
        <v>691</v>
      </c>
      <c r="B4143" s="14">
        <f>IFERROR(VLOOKUP(A4143,'VENTES ANNUELLES'!$A$5:$J$1200,2,FALSE),"")</f>
        <v>0</v>
      </c>
      <c r="C4143" s="13">
        <f>IFERROR(VLOOKUP(A4143,'VENTES ANNUELLES'!$A$5:$J$1200,3,FALSE),"")</f>
        <v>0</v>
      </c>
      <c r="D4143" s="13">
        <f>'VENTES ANNUELLES'!$M$19</f>
        <v>707200</v>
      </c>
      <c r="E4143" s="15"/>
      <c r="F4143" s="15">
        <f>VLOOKUP(A4143,'VENTES ANNUELLES'!$A$5:$J$1200,5,FALSE)</f>
        <v>0</v>
      </c>
    </row>
    <row r="4144" spans="1:6" x14ac:dyDescent="0.2">
      <c r="A4144" s="13">
        <f t="shared" si="1396"/>
        <v>691</v>
      </c>
      <c r="B4144" s="14">
        <f>IFERROR(VLOOKUP(A4144,'VENTES ANNUELLES'!$A$5:$J$1200,2,FALSE),"")</f>
        <v>0</v>
      </c>
      <c r="C4144" s="13">
        <f>IFERROR(VLOOKUP(A4144,'VENTES ANNUELLES'!$A$5:$J$1200,3,FALSE),"")</f>
        <v>0</v>
      </c>
      <c r="D4144" s="13">
        <f>'VENTES ANNUELLES'!$M$20</f>
        <v>707300</v>
      </c>
      <c r="E4144" s="15"/>
      <c r="F4144" s="15">
        <f>VLOOKUP(A4144,'VENTES ANNUELLES'!$A$5:$J$1200,6,FALSE)</f>
        <v>0</v>
      </c>
    </row>
    <row r="4145" spans="1:6" x14ac:dyDescent="0.2">
      <c r="A4145" s="13">
        <f t="shared" si="1396"/>
        <v>691</v>
      </c>
      <c r="B4145" s="14">
        <f>IFERROR(VLOOKUP(A4145,'VENTES ANNUELLES'!$A$5:$J$1200,2,FALSE),"")</f>
        <v>0</v>
      </c>
      <c r="C4145" s="13">
        <f>IFERROR(VLOOKUP(A4145,'VENTES ANNUELLES'!$A$5:$J$1200,3,FALSE),"")</f>
        <v>0</v>
      </c>
      <c r="D4145" s="13">
        <f>'VENTES ANNUELLES'!$M$21</f>
        <v>707400</v>
      </c>
      <c r="E4145" s="15"/>
      <c r="F4145" s="15">
        <f>VLOOKUP(A4145,'VENTES ANNUELLES'!$A$5:$J$1200,7,FALSE)</f>
        <v>0</v>
      </c>
    </row>
    <row r="4146" spans="1:6" x14ac:dyDescent="0.2">
      <c r="A4146" s="13">
        <f t="shared" si="1396"/>
        <v>691</v>
      </c>
      <c r="B4146" s="14">
        <f>IFERROR(VLOOKUP(A4146,'VENTES ANNUELLES'!$A$5:$J$1200,2,FALSE),"")</f>
        <v>0</v>
      </c>
      <c r="C4146" s="13">
        <f>IFERROR(VLOOKUP(A4146,'VENTES ANNUELLES'!$A$5:$J$1200,3,FALSE),"")</f>
        <v>0</v>
      </c>
      <c r="D4146" s="13">
        <f>'VENTES ANNUELLES'!$M$22</f>
        <v>445710</v>
      </c>
      <c r="E4146" s="15"/>
      <c r="F4146" s="15">
        <f>VLOOKUP(A4146,'VENTES ANNUELLES'!$A$5:$J$1200,9,FALSE)</f>
        <v>0</v>
      </c>
    </row>
    <row r="4147" spans="1:6" x14ac:dyDescent="0.2">
      <c r="A4147" s="13">
        <f t="shared" ref="A4147:A4210" si="1417">A4146</f>
        <v>691</v>
      </c>
      <c r="B4147" s="14">
        <f>IFERROR(VLOOKUP(A4147,'VENTES ANNUELLES'!$A$5:$J$1200,2,FALSE),"")</f>
        <v>0</v>
      </c>
      <c r="C4147" s="13">
        <f>IFERROR(VLOOKUP(A4147,'VENTES ANNUELLES'!$A$5:$J$1200,3,FALSE),"")</f>
        <v>0</v>
      </c>
      <c r="D4147" s="13" t="str">
        <f>IFERROR(VLOOKUP(C4147,'VENTES ANNUELLES'!$L$5:$M$15,2,FALSE),"")</f>
        <v/>
      </c>
      <c r="E4147" s="15">
        <f>VLOOKUP(A4147,'VENTES ANNUELLES'!$A$5:$J$1200,10,FALSE)</f>
        <v>0</v>
      </c>
      <c r="F4147" s="15"/>
    </row>
    <row r="4148" spans="1:6" x14ac:dyDescent="0.2">
      <c r="A4148" s="13">
        <f t="shared" ref="A4148" si="1418">A4147+1</f>
        <v>692</v>
      </c>
      <c r="B4148" s="14">
        <f>IFERROR(VLOOKUP(A4148,'VENTES ANNUELLES'!$A$5:$J$1200,2,FALSE),"")</f>
        <v>0</v>
      </c>
      <c r="C4148" s="13">
        <f>IFERROR(VLOOKUP(A4148,'VENTES ANNUELLES'!$A$5:$J$1200,3,FALSE),"")</f>
        <v>0</v>
      </c>
      <c r="D4148" s="13">
        <f>'VENTES ANNUELLES'!$M$18</f>
        <v>707100</v>
      </c>
      <c r="E4148" s="15"/>
      <c r="F4148" s="15">
        <f>VLOOKUP(A4148,'VENTES ANNUELLES'!$A$5:$J$1200,4,FALSE)</f>
        <v>0</v>
      </c>
    </row>
    <row r="4149" spans="1:6" x14ac:dyDescent="0.2">
      <c r="A4149" s="13">
        <f t="shared" ref="A4149" si="1419">A4148</f>
        <v>692</v>
      </c>
      <c r="B4149" s="14">
        <f>IFERROR(VLOOKUP(A4149,'VENTES ANNUELLES'!$A$5:$J$1200,2,FALSE),"")</f>
        <v>0</v>
      </c>
      <c r="C4149" s="13">
        <f>IFERROR(VLOOKUP(A4149,'VENTES ANNUELLES'!$A$5:$J$1200,3,FALSE),"")</f>
        <v>0</v>
      </c>
      <c r="D4149" s="13">
        <f>'VENTES ANNUELLES'!$M$19</f>
        <v>707200</v>
      </c>
      <c r="E4149" s="15"/>
      <c r="F4149" s="15">
        <f>VLOOKUP(A4149,'VENTES ANNUELLES'!$A$5:$J$1200,5,FALSE)</f>
        <v>0</v>
      </c>
    </row>
    <row r="4150" spans="1:6" x14ac:dyDescent="0.2">
      <c r="A4150" s="13">
        <f t="shared" si="1417"/>
        <v>692</v>
      </c>
      <c r="B4150" s="14">
        <f>IFERROR(VLOOKUP(A4150,'VENTES ANNUELLES'!$A$5:$J$1200,2,FALSE),"")</f>
        <v>0</v>
      </c>
      <c r="C4150" s="13">
        <f>IFERROR(VLOOKUP(A4150,'VENTES ANNUELLES'!$A$5:$J$1200,3,FALSE),"")</f>
        <v>0</v>
      </c>
      <c r="D4150" s="13">
        <f>'VENTES ANNUELLES'!$M$20</f>
        <v>707300</v>
      </c>
      <c r="E4150" s="15"/>
      <c r="F4150" s="15">
        <f>VLOOKUP(A4150,'VENTES ANNUELLES'!$A$5:$J$1200,6,FALSE)</f>
        <v>0</v>
      </c>
    </row>
    <row r="4151" spans="1:6" x14ac:dyDescent="0.2">
      <c r="A4151" s="13">
        <f t="shared" si="1417"/>
        <v>692</v>
      </c>
      <c r="B4151" s="14">
        <f>IFERROR(VLOOKUP(A4151,'VENTES ANNUELLES'!$A$5:$J$1200,2,FALSE),"")</f>
        <v>0</v>
      </c>
      <c r="C4151" s="13">
        <f>IFERROR(VLOOKUP(A4151,'VENTES ANNUELLES'!$A$5:$J$1200,3,FALSE),"")</f>
        <v>0</v>
      </c>
      <c r="D4151" s="13">
        <f>'VENTES ANNUELLES'!$M$21</f>
        <v>707400</v>
      </c>
      <c r="E4151" s="15"/>
      <c r="F4151" s="15">
        <f>VLOOKUP(A4151,'VENTES ANNUELLES'!$A$5:$J$1200,7,FALSE)</f>
        <v>0</v>
      </c>
    </row>
    <row r="4152" spans="1:6" x14ac:dyDescent="0.2">
      <c r="A4152" s="13">
        <f t="shared" si="1417"/>
        <v>692</v>
      </c>
      <c r="B4152" s="14">
        <f>IFERROR(VLOOKUP(A4152,'VENTES ANNUELLES'!$A$5:$J$1200,2,FALSE),"")</f>
        <v>0</v>
      </c>
      <c r="C4152" s="13">
        <f>IFERROR(VLOOKUP(A4152,'VENTES ANNUELLES'!$A$5:$J$1200,3,FALSE),"")</f>
        <v>0</v>
      </c>
      <c r="D4152" s="13">
        <f>'VENTES ANNUELLES'!$M$22</f>
        <v>445710</v>
      </c>
      <c r="E4152" s="15"/>
      <c r="F4152" s="15">
        <f>VLOOKUP(A4152,'VENTES ANNUELLES'!$A$5:$J$1200,9,FALSE)</f>
        <v>0</v>
      </c>
    </row>
    <row r="4153" spans="1:6" x14ac:dyDescent="0.2">
      <c r="A4153" s="13">
        <f t="shared" si="1417"/>
        <v>692</v>
      </c>
      <c r="B4153" s="14">
        <f>IFERROR(VLOOKUP(A4153,'VENTES ANNUELLES'!$A$5:$J$1200,2,FALSE),"")</f>
        <v>0</v>
      </c>
      <c r="C4153" s="13">
        <f>IFERROR(VLOOKUP(A4153,'VENTES ANNUELLES'!$A$5:$J$1200,3,FALSE),"")</f>
        <v>0</v>
      </c>
      <c r="D4153" s="13" t="str">
        <f>IFERROR(VLOOKUP(C4153,'VENTES ANNUELLES'!$L$5:$M$15,2,FALSE),"")</f>
        <v/>
      </c>
      <c r="E4153" s="15">
        <f>VLOOKUP(A4153,'VENTES ANNUELLES'!$A$5:$J$1200,10,FALSE)</f>
        <v>0</v>
      </c>
      <c r="F4153" s="15"/>
    </row>
    <row r="4154" spans="1:6" x14ac:dyDescent="0.2">
      <c r="A4154" s="13">
        <f t="shared" ref="A4154" si="1420">A4153+1</f>
        <v>693</v>
      </c>
      <c r="B4154" s="14">
        <f>IFERROR(VLOOKUP(A4154,'VENTES ANNUELLES'!$A$5:$J$1200,2,FALSE),"")</f>
        <v>0</v>
      </c>
      <c r="C4154" s="13">
        <f>IFERROR(VLOOKUP(A4154,'VENTES ANNUELLES'!$A$5:$J$1200,3,FALSE),"")</f>
        <v>0</v>
      </c>
      <c r="D4154" s="13">
        <f>'VENTES ANNUELLES'!$M$18</f>
        <v>707100</v>
      </c>
      <c r="E4154" s="15"/>
      <c r="F4154" s="15">
        <f>VLOOKUP(A4154,'VENTES ANNUELLES'!$A$5:$J$1200,4,FALSE)</f>
        <v>0</v>
      </c>
    </row>
    <row r="4155" spans="1:6" x14ac:dyDescent="0.2">
      <c r="A4155" s="13">
        <f t="shared" ref="A4155" si="1421">A4154</f>
        <v>693</v>
      </c>
      <c r="B4155" s="14">
        <f>IFERROR(VLOOKUP(A4155,'VENTES ANNUELLES'!$A$5:$J$1200,2,FALSE),"")</f>
        <v>0</v>
      </c>
      <c r="C4155" s="13">
        <f>IFERROR(VLOOKUP(A4155,'VENTES ANNUELLES'!$A$5:$J$1200,3,FALSE),"")</f>
        <v>0</v>
      </c>
      <c r="D4155" s="13">
        <f>'VENTES ANNUELLES'!$M$19</f>
        <v>707200</v>
      </c>
      <c r="E4155" s="15"/>
      <c r="F4155" s="15">
        <f>VLOOKUP(A4155,'VENTES ANNUELLES'!$A$5:$J$1200,5,FALSE)</f>
        <v>0</v>
      </c>
    </row>
    <row r="4156" spans="1:6" x14ac:dyDescent="0.2">
      <c r="A4156" s="13">
        <f t="shared" si="1417"/>
        <v>693</v>
      </c>
      <c r="B4156" s="14">
        <f>IFERROR(VLOOKUP(A4156,'VENTES ANNUELLES'!$A$5:$J$1200,2,FALSE),"")</f>
        <v>0</v>
      </c>
      <c r="C4156" s="13">
        <f>IFERROR(VLOOKUP(A4156,'VENTES ANNUELLES'!$A$5:$J$1200,3,FALSE),"")</f>
        <v>0</v>
      </c>
      <c r="D4156" s="13">
        <f>'VENTES ANNUELLES'!$M$20</f>
        <v>707300</v>
      </c>
      <c r="E4156" s="15"/>
      <c r="F4156" s="15">
        <f>VLOOKUP(A4156,'VENTES ANNUELLES'!$A$5:$J$1200,6,FALSE)</f>
        <v>0</v>
      </c>
    </row>
    <row r="4157" spans="1:6" x14ac:dyDescent="0.2">
      <c r="A4157" s="13">
        <f t="shared" si="1417"/>
        <v>693</v>
      </c>
      <c r="B4157" s="14">
        <f>IFERROR(VLOOKUP(A4157,'VENTES ANNUELLES'!$A$5:$J$1200,2,FALSE),"")</f>
        <v>0</v>
      </c>
      <c r="C4157" s="13">
        <f>IFERROR(VLOOKUP(A4157,'VENTES ANNUELLES'!$A$5:$J$1200,3,FALSE),"")</f>
        <v>0</v>
      </c>
      <c r="D4157" s="13">
        <f>'VENTES ANNUELLES'!$M$21</f>
        <v>707400</v>
      </c>
      <c r="E4157" s="15"/>
      <c r="F4157" s="15">
        <f>VLOOKUP(A4157,'VENTES ANNUELLES'!$A$5:$J$1200,7,FALSE)</f>
        <v>0</v>
      </c>
    </row>
    <row r="4158" spans="1:6" x14ac:dyDescent="0.2">
      <c r="A4158" s="13">
        <f t="shared" si="1417"/>
        <v>693</v>
      </c>
      <c r="B4158" s="14">
        <f>IFERROR(VLOOKUP(A4158,'VENTES ANNUELLES'!$A$5:$J$1200,2,FALSE),"")</f>
        <v>0</v>
      </c>
      <c r="C4158" s="13">
        <f>IFERROR(VLOOKUP(A4158,'VENTES ANNUELLES'!$A$5:$J$1200,3,FALSE),"")</f>
        <v>0</v>
      </c>
      <c r="D4158" s="13">
        <f>'VENTES ANNUELLES'!$M$22</f>
        <v>445710</v>
      </c>
      <c r="E4158" s="15"/>
      <c r="F4158" s="15">
        <f>VLOOKUP(A4158,'VENTES ANNUELLES'!$A$5:$J$1200,9,FALSE)</f>
        <v>0</v>
      </c>
    </row>
    <row r="4159" spans="1:6" x14ac:dyDescent="0.2">
      <c r="A4159" s="13">
        <f t="shared" si="1417"/>
        <v>693</v>
      </c>
      <c r="B4159" s="14">
        <f>IFERROR(VLOOKUP(A4159,'VENTES ANNUELLES'!$A$5:$J$1200,2,FALSE),"")</f>
        <v>0</v>
      </c>
      <c r="C4159" s="13">
        <f>IFERROR(VLOOKUP(A4159,'VENTES ANNUELLES'!$A$5:$J$1200,3,FALSE),"")</f>
        <v>0</v>
      </c>
      <c r="D4159" s="13" t="str">
        <f>IFERROR(VLOOKUP(C4159,'VENTES ANNUELLES'!$L$5:$M$15,2,FALSE),"")</f>
        <v/>
      </c>
      <c r="E4159" s="15">
        <f>VLOOKUP(A4159,'VENTES ANNUELLES'!$A$5:$J$1200,10,FALSE)</f>
        <v>0</v>
      </c>
      <c r="F4159" s="15"/>
    </row>
    <row r="4160" spans="1:6" x14ac:dyDescent="0.2">
      <c r="A4160" s="13">
        <f t="shared" ref="A4160" si="1422">A4159+1</f>
        <v>694</v>
      </c>
      <c r="B4160" s="14">
        <f>IFERROR(VLOOKUP(A4160,'VENTES ANNUELLES'!$A$5:$J$1200,2,FALSE),"")</f>
        <v>0</v>
      </c>
      <c r="C4160" s="13">
        <f>IFERROR(VLOOKUP(A4160,'VENTES ANNUELLES'!$A$5:$J$1200,3,FALSE),"")</f>
        <v>0</v>
      </c>
      <c r="D4160" s="13">
        <f>'VENTES ANNUELLES'!$M$18</f>
        <v>707100</v>
      </c>
      <c r="E4160" s="15"/>
      <c r="F4160" s="15">
        <f>VLOOKUP(A4160,'VENTES ANNUELLES'!$A$5:$J$1200,4,FALSE)</f>
        <v>0</v>
      </c>
    </row>
    <row r="4161" spans="1:6" x14ac:dyDescent="0.2">
      <c r="A4161" s="13">
        <f t="shared" ref="A4161" si="1423">A4160</f>
        <v>694</v>
      </c>
      <c r="B4161" s="14">
        <f>IFERROR(VLOOKUP(A4161,'VENTES ANNUELLES'!$A$5:$J$1200,2,FALSE),"")</f>
        <v>0</v>
      </c>
      <c r="C4161" s="13">
        <f>IFERROR(VLOOKUP(A4161,'VENTES ANNUELLES'!$A$5:$J$1200,3,FALSE),"")</f>
        <v>0</v>
      </c>
      <c r="D4161" s="13">
        <f>'VENTES ANNUELLES'!$M$19</f>
        <v>707200</v>
      </c>
      <c r="E4161" s="15"/>
      <c r="F4161" s="15">
        <f>VLOOKUP(A4161,'VENTES ANNUELLES'!$A$5:$J$1200,5,FALSE)</f>
        <v>0</v>
      </c>
    </row>
    <row r="4162" spans="1:6" x14ac:dyDescent="0.2">
      <c r="A4162" s="13">
        <f t="shared" si="1417"/>
        <v>694</v>
      </c>
      <c r="B4162" s="14">
        <f>IFERROR(VLOOKUP(A4162,'VENTES ANNUELLES'!$A$5:$J$1200,2,FALSE),"")</f>
        <v>0</v>
      </c>
      <c r="C4162" s="13">
        <f>IFERROR(VLOOKUP(A4162,'VENTES ANNUELLES'!$A$5:$J$1200,3,FALSE),"")</f>
        <v>0</v>
      </c>
      <c r="D4162" s="13">
        <f>'VENTES ANNUELLES'!$M$20</f>
        <v>707300</v>
      </c>
      <c r="E4162" s="15"/>
      <c r="F4162" s="15">
        <f>VLOOKUP(A4162,'VENTES ANNUELLES'!$A$5:$J$1200,6,FALSE)</f>
        <v>0</v>
      </c>
    </row>
    <row r="4163" spans="1:6" x14ac:dyDescent="0.2">
      <c r="A4163" s="13">
        <f t="shared" si="1417"/>
        <v>694</v>
      </c>
      <c r="B4163" s="14">
        <f>IFERROR(VLOOKUP(A4163,'VENTES ANNUELLES'!$A$5:$J$1200,2,FALSE),"")</f>
        <v>0</v>
      </c>
      <c r="C4163" s="13">
        <f>IFERROR(VLOOKUP(A4163,'VENTES ANNUELLES'!$A$5:$J$1200,3,FALSE),"")</f>
        <v>0</v>
      </c>
      <c r="D4163" s="13">
        <f>'VENTES ANNUELLES'!$M$21</f>
        <v>707400</v>
      </c>
      <c r="E4163" s="15"/>
      <c r="F4163" s="15">
        <f>VLOOKUP(A4163,'VENTES ANNUELLES'!$A$5:$J$1200,7,FALSE)</f>
        <v>0</v>
      </c>
    </row>
    <row r="4164" spans="1:6" x14ac:dyDescent="0.2">
      <c r="A4164" s="13">
        <f t="shared" si="1417"/>
        <v>694</v>
      </c>
      <c r="B4164" s="14">
        <f>IFERROR(VLOOKUP(A4164,'VENTES ANNUELLES'!$A$5:$J$1200,2,FALSE),"")</f>
        <v>0</v>
      </c>
      <c r="C4164" s="13">
        <f>IFERROR(VLOOKUP(A4164,'VENTES ANNUELLES'!$A$5:$J$1200,3,FALSE),"")</f>
        <v>0</v>
      </c>
      <c r="D4164" s="13">
        <f>'VENTES ANNUELLES'!$M$22</f>
        <v>445710</v>
      </c>
      <c r="E4164" s="15"/>
      <c r="F4164" s="15">
        <f>VLOOKUP(A4164,'VENTES ANNUELLES'!$A$5:$J$1200,9,FALSE)</f>
        <v>0</v>
      </c>
    </row>
    <row r="4165" spans="1:6" x14ac:dyDescent="0.2">
      <c r="A4165" s="13">
        <f t="shared" si="1417"/>
        <v>694</v>
      </c>
      <c r="B4165" s="14">
        <f>IFERROR(VLOOKUP(A4165,'VENTES ANNUELLES'!$A$5:$J$1200,2,FALSE),"")</f>
        <v>0</v>
      </c>
      <c r="C4165" s="13">
        <f>IFERROR(VLOOKUP(A4165,'VENTES ANNUELLES'!$A$5:$J$1200,3,FALSE),"")</f>
        <v>0</v>
      </c>
      <c r="D4165" s="13" t="str">
        <f>IFERROR(VLOOKUP(C4165,'VENTES ANNUELLES'!$L$5:$M$15,2,FALSE),"")</f>
        <v/>
      </c>
      <c r="E4165" s="15">
        <f>VLOOKUP(A4165,'VENTES ANNUELLES'!$A$5:$J$1200,10,FALSE)</f>
        <v>0</v>
      </c>
      <c r="F4165" s="15"/>
    </row>
    <row r="4166" spans="1:6" x14ac:dyDescent="0.2">
      <c r="A4166" s="13">
        <f t="shared" ref="A4166" si="1424">A4165+1</f>
        <v>695</v>
      </c>
      <c r="B4166" s="14">
        <f>IFERROR(VLOOKUP(A4166,'VENTES ANNUELLES'!$A$5:$J$1200,2,FALSE),"")</f>
        <v>0</v>
      </c>
      <c r="C4166" s="13">
        <f>IFERROR(VLOOKUP(A4166,'VENTES ANNUELLES'!$A$5:$J$1200,3,FALSE),"")</f>
        <v>0</v>
      </c>
      <c r="D4166" s="13">
        <f>'VENTES ANNUELLES'!$M$18</f>
        <v>707100</v>
      </c>
      <c r="E4166" s="15"/>
      <c r="F4166" s="15">
        <f>VLOOKUP(A4166,'VENTES ANNUELLES'!$A$5:$J$1200,4,FALSE)</f>
        <v>0</v>
      </c>
    </row>
    <row r="4167" spans="1:6" x14ac:dyDescent="0.2">
      <c r="A4167" s="13">
        <f t="shared" ref="A4167" si="1425">A4166</f>
        <v>695</v>
      </c>
      <c r="B4167" s="14">
        <f>IFERROR(VLOOKUP(A4167,'VENTES ANNUELLES'!$A$5:$J$1200,2,FALSE),"")</f>
        <v>0</v>
      </c>
      <c r="C4167" s="13">
        <f>IFERROR(VLOOKUP(A4167,'VENTES ANNUELLES'!$A$5:$J$1200,3,FALSE),"")</f>
        <v>0</v>
      </c>
      <c r="D4167" s="13">
        <f>'VENTES ANNUELLES'!$M$19</f>
        <v>707200</v>
      </c>
      <c r="E4167" s="15"/>
      <c r="F4167" s="15">
        <f>VLOOKUP(A4167,'VENTES ANNUELLES'!$A$5:$J$1200,5,FALSE)</f>
        <v>0</v>
      </c>
    </row>
    <row r="4168" spans="1:6" x14ac:dyDescent="0.2">
      <c r="A4168" s="13">
        <f t="shared" si="1417"/>
        <v>695</v>
      </c>
      <c r="B4168" s="14">
        <f>IFERROR(VLOOKUP(A4168,'VENTES ANNUELLES'!$A$5:$J$1200,2,FALSE),"")</f>
        <v>0</v>
      </c>
      <c r="C4168" s="13">
        <f>IFERROR(VLOOKUP(A4168,'VENTES ANNUELLES'!$A$5:$J$1200,3,FALSE),"")</f>
        <v>0</v>
      </c>
      <c r="D4168" s="13">
        <f>'VENTES ANNUELLES'!$M$20</f>
        <v>707300</v>
      </c>
      <c r="E4168" s="15"/>
      <c r="F4168" s="15">
        <f>VLOOKUP(A4168,'VENTES ANNUELLES'!$A$5:$J$1200,6,FALSE)</f>
        <v>0</v>
      </c>
    </row>
    <row r="4169" spans="1:6" x14ac:dyDescent="0.2">
      <c r="A4169" s="13">
        <f t="shared" si="1417"/>
        <v>695</v>
      </c>
      <c r="B4169" s="14">
        <f>IFERROR(VLOOKUP(A4169,'VENTES ANNUELLES'!$A$5:$J$1200,2,FALSE),"")</f>
        <v>0</v>
      </c>
      <c r="C4169" s="13">
        <f>IFERROR(VLOOKUP(A4169,'VENTES ANNUELLES'!$A$5:$J$1200,3,FALSE),"")</f>
        <v>0</v>
      </c>
      <c r="D4169" s="13">
        <f>'VENTES ANNUELLES'!$M$21</f>
        <v>707400</v>
      </c>
      <c r="E4169" s="15"/>
      <c r="F4169" s="15">
        <f>VLOOKUP(A4169,'VENTES ANNUELLES'!$A$5:$J$1200,7,FALSE)</f>
        <v>0</v>
      </c>
    </row>
    <row r="4170" spans="1:6" x14ac:dyDescent="0.2">
      <c r="A4170" s="13">
        <f t="shared" si="1417"/>
        <v>695</v>
      </c>
      <c r="B4170" s="14">
        <f>IFERROR(VLOOKUP(A4170,'VENTES ANNUELLES'!$A$5:$J$1200,2,FALSE),"")</f>
        <v>0</v>
      </c>
      <c r="C4170" s="13">
        <f>IFERROR(VLOOKUP(A4170,'VENTES ANNUELLES'!$A$5:$J$1200,3,FALSE),"")</f>
        <v>0</v>
      </c>
      <c r="D4170" s="13">
        <f>'VENTES ANNUELLES'!$M$22</f>
        <v>445710</v>
      </c>
      <c r="E4170" s="15"/>
      <c r="F4170" s="15">
        <f>VLOOKUP(A4170,'VENTES ANNUELLES'!$A$5:$J$1200,9,FALSE)</f>
        <v>0</v>
      </c>
    </row>
    <row r="4171" spans="1:6" x14ac:dyDescent="0.2">
      <c r="A4171" s="13">
        <f t="shared" si="1417"/>
        <v>695</v>
      </c>
      <c r="B4171" s="14">
        <f>IFERROR(VLOOKUP(A4171,'VENTES ANNUELLES'!$A$5:$J$1200,2,FALSE),"")</f>
        <v>0</v>
      </c>
      <c r="C4171" s="13">
        <f>IFERROR(VLOOKUP(A4171,'VENTES ANNUELLES'!$A$5:$J$1200,3,FALSE),"")</f>
        <v>0</v>
      </c>
      <c r="D4171" s="13" t="str">
        <f>IFERROR(VLOOKUP(C4171,'VENTES ANNUELLES'!$L$5:$M$15,2,FALSE),"")</f>
        <v/>
      </c>
      <c r="E4171" s="15">
        <f>VLOOKUP(A4171,'VENTES ANNUELLES'!$A$5:$J$1200,10,FALSE)</f>
        <v>0</v>
      </c>
      <c r="F4171" s="15"/>
    </row>
    <row r="4172" spans="1:6" x14ac:dyDescent="0.2">
      <c r="A4172" s="13">
        <f t="shared" ref="A4172" si="1426">A4171+1</f>
        <v>696</v>
      </c>
      <c r="B4172" s="14">
        <f>IFERROR(VLOOKUP(A4172,'VENTES ANNUELLES'!$A$5:$J$1200,2,FALSE),"")</f>
        <v>0</v>
      </c>
      <c r="C4172" s="13">
        <f>IFERROR(VLOOKUP(A4172,'VENTES ANNUELLES'!$A$5:$J$1200,3,FALSE),"")</f>
        <v>0</v>
      </c>
      <c r="D4172" s="13">
        <f>'VENTES ANNUELLES'!$M$18</f>
        <v>707100</v>
      </c>
      <c r="E4172" s="15"/>
      <c r="F4172" s="15">
        <f>VLOOKUP(A4172,'VENTES ANNUELLES'!$A$5:$J$1200,4,FALSE)</f>
        <v>0</v>
      </c>
    </row>
    <row r="4173" spans="1:6" x14ac:dyDescent="0.2">
      <c r="A4173" s="13">
        <f t="shared" ref="A4173" si="1427">A4172</f>
        <v>696</v>
      </c>
      <c r="B4173" s="14">
        <f>IFERROR(VLOOKUP(A4173,'VENTES ANNUELLES'!$A$5:$J$1200,2,FALSE),"")</f>
        <v>0</v>
      </c>
      <c r="C4173" s="13">
        <f>IFERROR(VLOOKUP(A4173,'VENTES ANNUELLES'!$A$5:$J$1200,3,FALSE),"")</f>
        <v>0</v>
      </c>
      <c r="D4173" s="13">
        <f>'VENTES ANNUELLES'!$M$19</f>
        <v>707200</v>
      </c>
      <c r="E4173" s="15"/>
      <c r="F4173" s="15">
        <f>VLOOKUP(A4173,'VENTES ANNUELLES'!$A$5:$J$1200,5,FALSE)</f>
        <v>0</v>
      </c>
    </row>
    <row r="4174" spans="1:6" x14ac:dyDescent="0.2">
      <c r="A4174" s="13">
        <f t="shared" si="1417"/>
        <v>696</v>
      </c>
      <c r="B4174" s="14">
        <f>IFERROR(VLOOKUP(A4174,'VENTES ANNUELLES'!$A$5:$J$1200,2,FALSE),"")</f>
        <v>0</v>
      </c>
      <c r="C4174" s="13">
        <f>IFERROR(VLOOKUP(A4174,'VENTES ANNUELLES'!$A$5:$J$1200,3,FALSE),"")</f>
        <v>0</v>
      </c>
      <c r="D4174" s="13">
        <f>'VENTES ANNUELLES'!$M$20</f>
        <v>707300</v>
      </c>
      <c r="E4174" s="15"/>
      <c r="F4174" s="15">
        <f>VLOOKUP(A4174,'VENTES ANNUELLES'!$A$5:$J$1200,6,FALSE)</f>
        <v>0</v>
      </c>
    </row>
    <row r="4175" spans="1:6" x14ac:dyDescent="0.2">
      <c r="A4175" s="13">
        <f t="shared" si="1417"/>
        <v>696</v>
      </c>
      <c r="B4175" s="14">
        <f>IFERROR(VLOOKUP(A4175,'VENTES ANNUELLES'!$A$5:$J$1200,2,FALSE),"")</f>
        <v>0</v>
      </c>
      <c r="C4175" s="13">
        <f>IFERROR(VLOOKUP(A4175,'VENTES ANNUELLES'!$A$5:$J$1200,3,FALSE),"")</f>
        <v>0</v>
      </c>
      <c r="D4175" s="13">
        <f>'VENTES ANNUELLES'!$M$21</f>
        <v>707400</v>
      </c>
      <c r="E4175" s="15"/>
      <c r="F4175" s="15">
        <f>VLOOKUP(A4175,'VENTES ANNUELLES'!$A$5:$J$1200,7,FALSE)</f>
        <v>0</v>
      </c>
    </row>
    <row r="4176" spans="1:6" x14ac:dyDescent="0.2">
      <c r="A4176" s="13">
        <f t="shared" si="1417"/>
        <v>696</v>
      </c>
      <c r="B4176" s="14">
        <f>IFERROR(VLOOKUP(A4176,'VENTES ANNUELLES'!$A$5:$J$1200,2,FALSE),"")</f>
        <v>0</v>
      </c>
      <c r="C4176" s="13">
        <f>IFERROR(VLOOKUP(A4176,'VENTES ANNUELLES'!$A$5:$J$1200,3,FALSE),"")</f>
        <v>0</v>
      </c>
      <c r="D4176" s="13">
        <f>'VENTES ANNUELLES'!$M$22</f>
        <v>445710</v>
      </c>
      <c r="E4176" s="15"/>
      <c r="F4176" s="15">
        <f>VLOOKUP(A4176,'VENTES ANNUELLES'!$A$5:$J$1200,9,FALSE)</f>
        <v>0</v>
      </c>
    </row>
    <row r="4177" spans="1:6" x14ac:dyDescent="0.2">
      <c r="A4177" s="13">
        <f t="shared" si="1417"/>
        <v>696</v>
      </c>
      <c r="B4177" s="14">
        <f>IFERROR(VLOOKUP(A4177,'VENTES ANNUELLES'!$A$5:$J$1200,2,FALSE),"")</f>
        <v>0</v>
      </c>
      <c r="C4177" s="13">
        <f>IFERROR(VLOOKUP(A4177,'VENTES ANNUELLES'!$A$5:$J$1200,3,FALSE),"")</f>
        <v>0</v>
      </c>
      <c r="D4177" s="13" t="str">
        <f>IFERROR(VLOOKUP(C4177,'VENTES ANNUELLES'!$L$5:$M$15,2,FALSE),"")</f>
        <v/>
      </c>
      <c r="E4177" s="15">
        <f>VLOOKUP(A4177,'VENTES ANNUELLES'!$A$5:$J$1200,10,FALSE)</f>
        <v>0</v>
      </c>
      <c r="F4177" s="15"/>
    </row>
    <row r="4178" spans="1:6" x14ac:dyDescent="0.2">
      <c r="A4178" s="13">
        <f t="shared" ref="A4178" si="1428">A4177+1</f>
        <v>697</v>
      </c>
      <c r="B4178" s="14">
        <f>IFERROR(VLOOKUP(A4178,'VENTES ANNUELLES'!$A$5:$J$1200,2,FALSE),"")</f>
        <v>0</v>
      </c>
      <c r="C4178" s="13">
        <f>IFERROR(VLOOKUP(A4178,'VENTES ANNUELLES'!$A$5:$J$1200,3,FALSE),"")</f>
        <v>0</v>
      </c>
      <c r="D4178" s="13">
        <f>'VENTES ANNUELLES'!$M$18</f>
        <v>707100</v>
      </c>
      <c r="E4178" s="15"/>
      <c r="F4178" s="15">
        <f>VLOOKUP(A4178,'VENTES ANNUELLES'!$A$5:$J$1200,4,FALSE)</f>
        <v>0</v>
      </c>
    </row>
    <row r="4179" spans="1:6" x14ac:dyDescent="0.2">
      <c r="A4179" s="13">
        <f t="shared" ref="A4179" si="1429">A4178</f>
        <v>697</v>
      </c>
      <c r="B4179" s="14">
        <f>IFERROR(VLOOKUP(A4179,'VENTES ANNUELLES'!$A$5:$J$1200,2,FALSE),"")</f>
        <v>0</v>
      </c>
      <c r="C4179" s="13">
        <f>IFERROR(VLOOKUP(A4179,'VENTES ANNUELLES'!$A$5:$J$1200,3,FALSE),"")</f>
        <v>0</v>
      </c>
      <c r="D4179" s="13">
        <f>'VENTES ANNUELLES'!$M$19</f>
        <v>707200</v>
      </c>
      <c r="E4179" s="15"/>
      <c r="F4179" s="15">
        <f>VLOOKUP(A4179,'VENTES ANNUELLES'!$A$5:$J$1200,5,FALSE)</f>
        <v>0</v>
      </c>
    </row>
    <row r="4180" spans="1:6" x14ac:dyDescent="0.2">
      <c r="A4180" s="13">
        <f t="shared" si="1417"/>
        <v>697</v>
      </c>
      <c r="B4180" s="14">
        <f>IFERROR(VLOOKUP(A4180,'VENTES ANNUELLES'!$A$5:$J$1200,2,FALSE),"")</f>
        <v>0</v>
      </c>
      <c r="C4180" s="13">
        <f>IFERROR(VLOOKUP(A4180,'VENTES ANNUELLES'!$A$5:$J$1200,3,FALSE),"")</f>
        <v>0</v>
      </c>
      <c r="D4180" s="13">
        <f>'VENTES ANNUELLES'!$M$20</f>
        <v>707300</v>
      </c>
      <c r="E4180" s="15"/>
      <c r="F4180" s="15">
        <f>VLOOKUP(A4180,'VENTES ANNUELLES'!$A$5:$J$1200,6,FALSE)</f>
        <v>0</v>
      </c>
    </row>
    <row r="4181" spans="1:6" x14ac:dyDescent="0.2">
      <c r="A4181" s="13">
        <f t="shared" si="1417"/>
        <v>697</v>
      </c>
      <c r="B4181" s="14">
        <f>IFERROR(VLOOKUP(A4181,'VENTES ANNUELLES'!$A$5:$J$1200,2,FALSE),"")</f>
        <v>0</v>
      </c>
      <c r="C4181" s="13">
        <f>IFERROR(VLOOKUP(A4181,'VENTES ANNUELLES'!$A$5:$J$1200,3,FALSE),"")</f>
        <v>0</v>
      </c>
      <c r="D4181" s="13">
        <f>'VENTES ANNUELLES'!$M$21</f>
        <v>707400</v>
      </c>
      <c r="E4181" s="15"/>
      <c r="F4181" s="15">
        <f>VLOOKUP(A4181,'VENTES ANNUELLES'!$A$5:$J$1200,7,FALSE)</f>
        <v>0</v>
      </c>
    </row>
    <row r="4182" spans="1:6" x14ac:dyDescent="0.2">
      <c r="A4182" s="13">
        <f t="shared" si="1417"/>
        <v>697</v>
      </c>
      <c r="B4182" s="14">
        <f>IFERROR(VLOOKUP(A4182,'VENTES ANNUELLES'!$A$5:$J$1200,2,FALSE),"")</f>
        <v>0</v>
      </c>
      <c r="C4182" s="13">
        <f>IFERROR(VLOOKUP(A4182,'VENTES ANNUELLES'!$A$5:$J$1200,3,FALSE),"")</f>
        <v>0</v>
      </c>
      <c r="D4182" s="13">
        <f>'VENTES ANNUELLES'!$M$22</f>
        <v>445710</v>
      </c>
      <c r="E4182" s="15"/>
      <c r="F4182" s="15">
        <f>VLOOKUP(A4182,'VENTES ANNUELLES'!$A$5:$J$1200,9,FALSE)</f>
        <v>0</v>
      </c>
    </row>
    <row r="4183" spans="1:6" x14ac:dyDescent="0.2">
      <c r="A4183" s="13">
        <f t="shared" si="1417"/>
        <v>697</v>
      </c>
      <c r="B4183" s="14">
        <f>IFERROR(VLOOKUP(A4183,'VENTES ANNUELLES'!$A$5:$J$1200,2,FALSE),"")</f>
        <v>0</v>
      </c>
      <c r="C4183" s="13">
        <f>IFERROR(VLOOKUP(A4183,'VENTES ANNUELLES'!$A$5:$J$1200,3,FALSE),"")</f>
        <v>0</v>
      </c>
      <c r="D4183" s="13" t="str">
        <f>IFERROR(VLOOKUP(C4183,'VENTES ANNUELLES'!$L$5:$M$15,2,FALSE),"")</f>
        <v/>
      </c>
      <c r="E4183" s="15">
        <f>VLOOKUP(A4183,'VENTES ANNUELLES'!$A$5:$J$1200,10,FALSE)</f>
        <v>0</v>
      </c>
      <c r="F4183" s="15"/>
    </row>
    <row r="4184" spans="1:6" x14ac:dyDescent="0.2">
      <c r="A4184" s="13">
        <f t="shared" ref="A4184" si="1430">A4183+1</f>
        <v>698</v>
      </c>
      <c r="B4184" s="14">
        <f>IFERROR(VLOOKUP(A4184,'VENTES ANNUELLES'!$A$5:$J$1200,2,FALSE),"")</f>
        <v>0</v>
      </c>
      <c r="C4184" s="13">
        <f>IFERROR(VLOOKUP(A4184,'VENTES ANNUELLES'!$A$5:$J$1200,3,FALSE),"")</f>
        <v>0</v>
      </c>
      <c r="D4184" s="13">
        <f>'VENTES ANNUELLES'!$M$18</f>
        <v>707100</v>
      </c>
      <c r="E4184" s="15"/>
      <c r="F4184" s="15">
        <f>VLOOKUP(A4184,'VENTES ANNUELLES'!$A$5:$J$1200,4,FALSE)</f>
        <v>0</v>
      </c>
    </row>
    <row r="4185" spans="1:6" x14ac:dyDescent="0.2">
      <c r="A4185" s="13">
        <f t="shared" ref="A4185" si="1431">A4184</f>
        <v>698</v>
      </c>
      <c r="B4185" s="14">
        <f>IFERROR(VLOOKUP(A4185,'VENTES ANNUELLES'!$A$5:$J$1200,2,FALSE),"")</f>
        <v>0</v>
      </c>
      <c r="C4185" s="13">
        <f>IFERROR(VLOOKUP(A4185,'VENTES ANNUELLES'!$A$5:$J$1200,3,FALSE),"")</f>
        <v>0</v>
      </c>
      <c r="D4185" s="13">
        <f>'VENTES ANNUELLES'!$M$19</f>
        <v>707200</v>
      </c>
      <c r="E4185" s="15"/>
      <c r="F4185" s="15">
        <f>VLOOKUP(A4185,'VENTES ANNUELLES'!$A$5:$J$1200,5,FALSE)</f>
        <v>0</v>
      </c>
    </row>
    <row r="4186" spans="1:6" x14ac:dyDescent="0.2">
      <c r="A4186" s="13">
        <f t="shared" si="1417"/>
        <v>698</v>
      </c>
      <c r="B4186" s="14">
        <f>IFERROR(VLOOKUP(A4186,'VENTES ANNUELLES'!$A$5:$J$1200,2,FALSE),"")</f>
        <v>0</v>
      </c>
      <c r="C4186" s="13">
        <f>IFERROR(VLOOKUP(A4186,'VENTES ANNUELLES'!$A$5:$J$1200,3,FALSE),"")</f>
        <v>0</v>
      </c>
      <c r="D4186" s="13">
        <f>'VENTES ANNUELLES'!$M$20</f>
        <v>707300</v>
      </c>
      <c r="E4186" s="15"/>
      <c r="F4186" s="15">
        <f>VLOOKUP(A4186,'VENTES ANNUELLES'!$A$5:$J$1200,6,FALSE)</f>
        <v>0</v>
      </c>
    </row>
    <row r="4187" spans="1:6" x14ac:dyDescent="0.2">
      <c r="A4187" s="13">
        <f t="shared" si="1417"/>
        <v>698</v>
      </c>
      <c r="B4187" s="14">
        <f>IFERROR(VLOOKUP(A4187,'VENTES ANNUELLES'!$A$5:$J$1200,2,FALSE),"")</f>
        <v>0</v>
      </c>
      <c r="C4187" s="13">
        <f>IFERROR(VLOOKUP(A4187,'VENTES ANNUELLES'!$A$5:$J$1200,3,FALSE),"")</f>
        <v>0</v>
      </c>
      <c r="D4187" s="13">
        <f>'VENTES ANNUELLES'!$M$21</f>
        <v>707400</v>
      </c>
      <c r="E4187" s="15"/>
      <c r="F4187" s="15">
        <f>VLOOKUP(A4187,'VENTES ANNUELLES'!$A$5:$J$1200,7,FALSE)</f>
        <v>0</v>
      </c>
    </row>
    <row r="4188" spans="1:6" x14ac:dyDescent="0.2">
      <c r="A4188" s="13">
        <f t="shared" si="1417"/>
        <v>698</v>
      </c>
      <c r="B4188" s="14">
        <f>IFERROR(VLOOKUP(A4188,'VENTES ANNUELLES'!$A$5:$J$1200,2,FALSE),"")</f>
        <v>0</v>
      </c>
      <c r="C4188" s="13">
        <f>IFERROR(VLOOKUP(A4188,'VENTES ANNUELLES'!$A$5:$J$1200,3,FALSE),"")</f>
        <v>0</v>
      </c>
      <c r="D4188" s="13">
        <f>'VENTES ANNUELLES'!$M$22</f>
        <v>445710</v>
      </c>
      <c r="E4188" s="15"/>
      <c r="F4188" s="15">
        <f>VLOOKUP(A4188,'VENTES ANNUELLES'!$A$5:$J$1200,9,FALSE)</f>
        <v>0</v>
      </c>
    </row>
    <row r="4189" spans="1:6" x14ac:dyDescent="0.2">
      <c r="A4189" s="13">
        <f t="shared" si="1417"/>
        <v>698</v>
      </c>
      <c r="B4189" s="14">
        <f>IFERROR(VLOOKUP(A4189,'VENTES ANNUELLES'!$A$5:$J$1200,2,FALSE),"")</f>
        <v>0</v>
      </c>
      <c r="C4189" s="13">
        <f>IFERROR(VLOOKUP(A4189,'VENTES ANNUELLES'!$A$5:$J$1200,3,FALSE),"")</f>
        <v>0</v>
      </c>
      <c r="D4189" s="13" t="str">
        <f>IFERROR(VLOOKUP(C4189,'VENTES ANNUELLES'!$L$5:$M$15,2,FALSE),"")</f>
        <v/>
      </c>
      <c r="E4189" s="15">
        <f>VLOOKUP(A4189,'VENTES ANNUELLES'!$A$5:$J$1200,10,FALSE)</f>
        <v>0</v>
      </c>
      <c r="F4189" s="15"/>
    </row>
    <row r="4190" spans="1:6" x14ac:dyDescent="0.2">
      <c r="A4190" s="13">
        <f t="shared" ref="A4190" si="1432">A4189+1</f>
        <v>699</v>
      </c>
      <c r="B4190" s="14">
        <f>IFERROR(VLOOKUP(A4190,'VENTES ANNUELLES'!$A$5:$J$1200,2,FALSE),"")</f>
        <v>0</v>
      </c>
      <c r="C4190" s="13">
        <f>IFERROR(VLOOKUP(A4190,'VENTES ANNUELLES'!$A$5:$J$1200,3,FALSE),"")</f>
        <v>0</v>
      </c>
      <c r="D4190" s="13">
        <f>'VENTES ANNUELLES'!$M$18</f>
        <v>707100</v>
      </c>
      <c r="E4190" s="15"/>
      <c r="F4190" s="15">
        <f>VLOOKUP(A4190,'VENTES ANNUELLES'!$A$5:$J$1200,4,FALSE)</f>
        <v>0</v>
      </c>
    </row>
    <row r="4191" spans="1:6" x14ac:dyDescent="0.2">
      <c r="A4191" s="13">
        <f t="shared" ref="A4191" si="1433">A4190</f>
        <v>699</v>
      </c>
      <c r="B4191" s="14">
        <f>IFERROR(VLOOKUP(A4191,'VENTES ANNUELLES'!$A$5:$J$1200,2,FALSE),"")</f>
        <v>0</v>
      </c>
      <c r="C4191" s="13">
        <f>IFERROR(VLOOKUP(A4191,'VENTES ANNUELLES'!$A$5:$J$1200,3,FALSE),"")</f>
        <v>0</v>
      </c>
      <c r="D4191" s="13">
        <f>'VENTES ANNUELLES'!$M$19</f>
        <v>707200</v>
      </c>
      <c r="E4191" s="15"/>
      <c r="F4191" s="15">
        <f>VLOOKUP(A4191,'VENTES ANNUELLES'!$A$5:$J$1200,5,FALSE)</f>
        <v>0</v>
      </c>
    </row>
    <row r="4192" spans="1:6" x14ac:dyDescent="0.2">
      <c r="A4192" s="13">
        <f t="shared" si="1417"/>
        <v>699</v>
      </c>
      <c r="B4192" s="14">
        <f>IFERROR(VLOOKUP(A4192,'VENTES ANNUELLES'!$A$5:$J$1200,2,FALSE),"")</f>
        <v>0</v>
      </c>
      <c r="C4192" s="13">
        <f>IFERROR(VLOOKUP(A4192,'VENTES ANNUELLES'!$A$5:$J$1200,3,FALSE),"")</f>
        <v>0</v>
      </c>
      <c r="D4192" s="13">
        <f>'VENTES ANNUELLES'!$M$20</f>
        <v>707300</v>
      </c>
      <c r="E4192" s="15"/>
      <c r="F4192" s="15">
        <f>VLOOKUP(A4192,'VENTES ANNUELLES'!$A$5:$J$1200,6,FALSE)</f>
        <v>0</v>
      </c>
    </row>
    <row r="4193" spans="1:6" x14ac:dyDescent="0.2">
      <c r="A4193" s="13">
        <f t="shared" si="1417"/>
        <v>699</v>
      </c>
      <c r="B4193" s="14">
        <f>IFERROR(VLOOKUP(A4193,'VENTES ANNUELLES'!$A$5:$J$1200,2,FALSE),"")</f>
        <v>0</v>
      </c>
      <c r="C4193" s="13">
        <f>IFERROR(VLOOKUP(A4193,'VENTES ANNUELLES'!$A$5:$J$1200,3,FALSE),"")</f>
        <v>0</v>
      </c>
      <c r="D4193" s="13">
        <f>'VENTES ANNUELLES'!$M$21</f>
        <v>707400</v>
      </c>
      <c r="E4193" s="15"/>
      <c r="F4193" s="15">
        <f>VLOOKUP(A4193,'VENTES ANNUELLES'!$A$5:$J$1200,7,FALSE)</f>
        <v>0</v>
      </c>
    </row>
    <row r="4194" spans="1:6" x14ac:dyDescent="0.2">
      <c r="A4194" s="13">
        <f t="shared" si="1417"/>
        <v>699</v>
      </c>
      <c r="B4194" s="14">
        <f>IFERROR(VLOOKUP(A4194,'VENTES ANNUELLES'!$A$5:$J$1200,2,FALSE),"")</f>
        <v>0</v>
      </c>
      <c r="C4194" s="13">
        <f>IFERROR(VLOOKUP(A4194,'VENTES ANNUELLES'!$A$5:$J$1200,3,FALSE),"")</f>
        <v>0</v>
      </c>
      <c r="D4194" s="13">
        <f>'VENTES ANNUELLES'!$M$22</f>
        <v>445710</v>
      </c>
      <c r="E4194" s="15"/>
      <c r="F4194" s="15">
        <f>VLOOKUP(A4194,'VENTES ANNUELLES'!$A$5:$J$1200,9,FALSE)</f>
        <v>0</v>
      </c>
    </row>
    <row r="4195" spans="1:6" x14ac:dyDescent="0.2">
      <c r="A4195" s="13">
        <f t="shared" si="1417"/>
        <v>699</v>
      </c>
      <c r="B4195" s="14">
        <f>IFERROR(VLOOKUP(A4195,'VENTES ANNUELLES'!$A$5:$J$1200,2,FALSE),"")</f>
        <v>0</v>
      </c>
      <c r="C4195" s="13">
        <f>IFERROR(VLOOKUP(A4195,'VENTES ANNUELLES'!$A$5:$J$1200,3,FALSE),"")</f>
        <v>0</v>
      </c>
      <c r="D4195" s="13" t="str">
        <f>IFERROR(VLOOKUP(C4195,'VENTES ANNUELLES'!$L$5:$M$15,2,FALSE),"")</f>
        <v/>
      </c>
      <c r="E4195" s="15">
        <f>VLOOKUP(A4195,'VENTES ANNUELLES'!$A$5:$J$1200,10,FALSE)</f>
        <v>0</v>
      </c>
      <c r="F4195" s="15"/>
    </row>
    <row r="4196" spans="1:6" x14ac:dyDescent="0.2">
      <c r="A4196" s="13">
        <f t="shared" ref="A4196" si="1434">A4195+1</f>
        <v>700</v>
      </c>
      <c r="B4196" s="14">
        <f>IFERROR(VLOOKUP(A4196,'VENTES ANNUELLES'!$A$5:$J$1200,2,FALSE),"")</f>
        <v>0</v>
      </c>
      <c r="C4196" s="13">
        <f>IFERROR(VLOOKUP(A4196,'VENTES ANNUELLES'!$A$5:$J$1200,3,FALSE),"")</f>
        <v>0</v>
      </c>
      <c r="D4196" s="13">
        <f>'VENTES ANNUELLES'!$M$18</f>
        <v>707100</v>
      </c>
      <c r="E4196" s="15"/>
      <c r="F4196" s="15">
        <f>VLOOKUP(A4196,'VENTES ANNUELLES'!$A$5:$J$1200,4,FALSE)</f>
        <v>0</v>
      </c>
    </row>
    <row r="4197" spans="1:6" x14ac:dyDescent="0.2">
      <c r="A4197" s="13">
        <f t="shared" ref="A4197" si="1435">A4196</f>
        <v>700</v>
      </c>
      <c r="B4197" s="14">
        <f>IFERROR(VLOOKUP(A4197,'VENTES ANNUELLES'!$A$5:$J$1200,2,FALSE),"")</f>
        <v>0</v>
      </c>
      <c r="C4197" s="13">
        <f>IFERROR(VLOOKUP(A4197,'VENTES ANNUELLES'!$A$5:$J$1200,3,FALSE),"")</f>
        <v>0</v>
      </c>
      <c r="D4197" s="13">
        <f>'VENTES ANNUELLES'!$M$19</f>
        <v>707200</v>
      </c>
      <c r="E4197" s="15"/>
      <c r="F4197" s="15">
        <f>VLOOKUP(A4197,'VENTES ANNUELLES'!$A$5:$J$1200,5,FALSE)</f>
        <v>0</v>
      </c>
    </row>
    <row r="4198" spans="1:6" x14ac:dyDescent="0.2">
      <c r="A4198" s="13">
        <f t="shared" si="1417"/>
        <v>700</v>
      </c>
      <c r="B4198" s="14">
        <f>IFERROR(VLOOKUP(A4198,'VENTES ANNUELLES'!$A$5:$J$1200,2,FALSE),"")</f>
        <v>0</v>
      </c>
      <c r="C4198" s="13">
        <f>IFERROR(VLOOKUP(A4198,'VENTES ANNUELLES'!$A$5:$J$1200,3,FALSE),"")</f>
        <v>0</v>
      </c>
      <c r="D4198" s="13">
        <f>'VENTES ANNUELLES'!$M$20</f>
        <v>707300</v>
      </c>
      <c r="E4198" s="15"/>
      <c r="F4198" s="15">
        <f>VLOOKUP(A4198,'VENTES ANNUELLES'!$A$5:$J$1200,6,FALSE)</f>
        <v>0</v>
      </c>
    </row>
    <row r="4199" spans="1:6" x14ac:dyDescent="0.2">
      <c r="A4199" s="13">
        <f t="shared" si="1417"/>
        <v>700</v>
      </c>
      <c r="B4199" s="14">
        <f>IFERROR(VLOOKUP(A4199,'VENTES ANNUELLES'!$A$5:$J$1200,2,FALSE),"")</f>
        <v>0</v>
      </c>
      <c r="C4199" s="13">
        <f>IFERROR(VLOOKUP(A4199,'VENTES ANNUELLES'!$A$5:$J$1200,3,FALSE),"")</f>
        <v>0</v>
      </c>
      <c r="D4199" s="13">
        <f>'VENTES ANNUELLES'!$M$21</f>
        <v>707400</v>
      </c>
      <c r="E4199" s="15"/>
      <c r="F4199" s="15">
        <f>VLOOKUP(A4199,'VENTES ANNUELLES'!$A$5:$J$1200,7,FALSE)</f>
        <v>0</v>
      </c>
    </row>
    <row r="4200" spans="1:6" x14ac:dyDescent="0.2">
      <c r="A4200" s="13">
        <f t="shared" si="1417"/>
        <v>700</v>
      </c>
      <c r="B4200" s="14">
        <f>IFERROR(VLOOKUP(A4200,'VENTES ANNUELLES'!$A$5:$J$1200,2,FALSE),"")</f>
        <v>0</v>
      </c>
      <c r="C4200" s="13">
        <f>IFERROR(VLOOKUP(A4200,'VENTES ANNUELLES'!$A$5:$J$1200,3,FALSE),"")</f>
        <v>0</v>
      </c>
      <c r="D4200" s="13">
        <f>'VENTES ANNUELLES'!$M$22</f>
        <v>445710</v>
      </c>
      <c r="E4200" s="15"/>
      <c r="F4200" s="15">
        <f>VLOOKUP(A4200,'VENTES ANNUELLES'!$A$5:$J$1200,9,FALSE)</f>
        <v>0</v>
      </c>
    </row>
    <row r="4201" spans="1:6" x14ac:dyDescent="0.2">
      <c r="A4201" s="13">
        <f t="shared" si="1417"/>
        <v>700</v>
      </c>
      <c r="B4201" s="14">
        <f>IFERROR(VLOOKUP(A4201,'VENTES ANNUELLES'!$A$5:$J$1200,2,FALSE),"")</f>
        <v>0</v>
      </c>
      <c r="C4201" s="13">
        <f>IFERROR(VLOOKUP(A4201,'VENTES ANNUELLES'!$A$5:$J$1200,3,FALSE),"")</f>
        <v>0</v>
      </c>
      <c r="D4201" s="13" t="str">
        <f>IFERROR(VLOOKUP(C4201,'VENTES ANNUELLES'!$L$5:$M$15,2,FALSE),"")</f>
        <v/>
      </c>
      <c r="E4201" s="15">
        <f>VLOOKUP(A4201,'VENTES ANNUELLES'!$A$5:$J$1200,10,FALSE)</f>
        <v>0</v>
      </c>
      <c r="F4201" s="15"/>
    </row>
    <row r="4202" spans="1:6" x14ac:dyDescent="0.2">
      <c r="A4202" s="13">
        <f t="shared" ref="A4202" si="1436">A4201+1</f>
        <v>701</v>
      </c>
      <c r="B4202" s="14">
        <f>IFERROR(VLOOKUP(A4202,'VENTES ANNUELLES'!$A$5:$J$1200,2,FALSE),"")</f>
        <v>0</v>
      </c>
      <c r="C4202" s="13">
        <f>IFERROR(VLOOKUP(A4202,'VENTES ANNUELLES'!$A$5:$J$1200,3,FALSE),"")</f>
        <v>0</v>
      </c>
      <c r="D4202" s="13">
        <f>'VENTES ANNUELLES'!$M$18</f>
        <v>707100</v>
      </c>
      <c r="E4202" s="15"/>
      <c r="F4202" s="15">
        <f>VLOOKUP(A4202,'VENTES ANNUELLES'!$A$5:$J$1200,4,FALSE)</f>
        <v>0</v>
      </c>
    </row>
    <row r="4203" spans="1:6" x14ac:dyDescent="0.2">
      <c r="A4203" s="13">
        <f t="shared" ref="A4203" si="1437">A4202</f>
        <v>701</v>
      </c>
      <c r="B4203" s="14">
        <f>IFERROR(VLOOKUP(A4203,'VENTES ANNUELLES'!$A$5:$J$1200,2,FALSE),"")</f>
        <v>0</v>
      </c>
      <c r="C4203" s="13">
        <f>IFERROR(VLOOKUP(A4203,'VENTES ANNUELLES'!$A$5:$J$1200,3,FALSE),"")</f>
        <v>0</v>
      </c>
      <c r="D4203" s="13">
        <f>'VENTES ANNUELLES'!$M$19</f>
        <v>707200</v>
      </c>
      <c r="E4203" s="15"/>
      <c r="F4203" s="15">
        <f>VLOOKUP(A4203,'VENTES ANNUELLES'!$A$5:$J$1200,5,FALSE)</f>
        <v>0</v>
      </c>
    </row>
    <row r="4204" spans="1:6" x14ac:dyDescent="0.2">
      <c r="A4204" s="13">
        <f t="shared" si="1417"/>
        <v>701</v>
      </c>
      <c r="B4204" s="14">
        <f>IFERROR(VLOOKUP(A4204,'VENTES ANNUELLES'!$A$5:$J$1200,2,FALSE),"")</f>
        <v>0</v>
      </c>
      <c r="C4204" s="13">
        <f>IFERROR(VLOOKUP(A4204,'VENTES ANNUELLES'!$A$5:$J$1200,3,FALSE),"")</f>
        <v>0</v>
      </c>
      <c r="D4204" s="13">
        <f>'VENTES ANNUELLES'!$M$20</f>
        <v>707300</v>
      </c>
      <c r="E4204" s="15"/>
      <c r="F4204" s="15">
        <f>VLOOKUP(A4204,'VENTES ANNUELLES'!$A$5:$J$1200,6,FALSE)</f>
        <v>0</v>
      </c>
    </row>
    <row r="4205" spans="1:6" x14ac:dyDescent="0.2">
      <c r="A4205" s="13">
        <f t="shared" si="1417"/>
        <v>701</v>
      </c>
      <c r="B4205" s="14">
        <f>IFERROR(VLOOKUP(A4205,'VENTES ANNUELLES'!$A$5:$J$1200,2,FALSE),"")</f>
        <v>0</v>
      </c>
      <c r="C4205" s="13">
        <f>IFERROR(VLOOKUP(A4205,'VENTES ANNUELLES'!$A$5:$J$1200,3,FALSE),"")</f>
        <v>0</v>
      </c>
      <c r="D4205" s="13">
        <f>'VENTES ANNUELLES'!$M$21</f>
        <v>707400</v>
      </c>
      <c r="E4205" s="15"/>
      <c r="F4205" s="15">
        <f>VLOOKUP(A4205,'VENTES ANNUELLES'!$A$5:$J$1200,7,FALSE)</f>
        <v>0</v>
      </c>
    </row>
    <row r="4206" spans="1:6" x14ac:dyDescent="0.2">
      <c r="A4206" s="13">
        <f t="shared" si="1417"/>
        <v>701</v>
      </c>
      <c r="B4206" s="14">
        <f>IFERROR(VLOOKUP(A4206,'VENTES ANNUELLES'!$A$5:$J$1200,2,FALSE),"")</f>
        <v>0</v>
      </c>
      <c r="C4206" s="13">
        <f>IFERROR(VLOOKUP(A4206,'VENTES ANNUELLES'!$A$5:$J$1200,3,FALSE),"")</f>
        <v>0</v>
      </c>
      <c r="D4206" s="13">
        <f>'VENTES ANNUELLES'!$M$22</f>
        <v>445710</v>
      </c>
      <c r="E4206" s="15"/>
      <c r="F4206" s="15">
        <f>VLOOKUP(A4206,'VENTES ANNUELLES'!$A$5:$J$1200,9,FALSE)</f>
        <v>0</v>
      </c>
    </row>
    <row r="4207" spans="1:6" x14ac:dyDescent="0.2">
      <c r="A4207" s="13">
        <f t="shared" si="1417"/>
        <v>701</v>
      </c>
      <c r="B4207" s="14">
        <f>IFERROR(VLOOKUP(A4207,'VENTES ANNUELLES'!$A$5:$J$1200,2,FALSE),"")</f>
        <v>0</v>
      </c>
      <c r="C4207" s="13">
        <f>IFERROR(VLOOKUP(A4207,'VENTES ANNUELLES'!$A$5:$J$1200,3,FALSE),"")</f>
        <v>0</v>
      </c>
      <c r="D4207" s="13" t="str">
        <f>IFERROR(VLOOKUP(C4207,'VENTES ANNUELLES'!$L$5:$M$15,2,FALSE),"")</f>
        <v/>
      </c>
      <c r="E4207" s="15">
        <f>VLOOKUP(A4207,'VENTES ANNUELLES'!$A$5:$J$1200,10,FALSE)</f>
        <v>0</v>
      </c>
      <c r="F4207" s="15"/>
    </row>
    <row r="4208" spans="1:6" x14ac:dyDescent="0.2">
      <c r="A4208" s="13">
        <f t="shared" ref="A4208" si="1438">A4207+1</f>
        <v>702</v>
      </c>
      <c r="B4208" s="14">
        <f>IFERROR(VLOOKUP(A4208,'VENTES ANNUELLES'!$A$5:$J$1200,2,FALSE),"")</f>
        <v>0</v>
      </c>
      <c r="C4208" s="13">
        <f>IFERROR(VLOOKUP(A4208,'VENTES ANNUELLES'!$A$5:$J$1200,3,FALSE),"")</f>
        <v>0</v>
      </c>
      <c r="D4208" s="13">
        <f>'VENTES ANNUELLES'!$M$18</f>
        <v>707100</v>
      </c>
      <c r="E4208" s="15"/>
      <c r="F4208" s="15">
        <f>VLOOKUP(A4208,'VENTES ANNUELLES'!$A$5:$J$1200,4,FALSE)</f>
        <v>0</v>
      </c>
    </row>
    <row r="4209" spans="1:6" x14ac:dyDescent="0.2">
      <c r="A4209" s="13">
        <f t="shared" ref="A4209" si="1439">A4208</f>
        <v>702</v>
      </c>
      <c r="B4209" s="14">
        <f>IFERROR(VLOOKUP(A4209,'VENTES ANNUELLES'!$A$5:$J$1200,2,FALSE),"")</f>
        <v>0</v>
      </c>
      <c r="C4209" s="13">
        <f>IFERROR(VLOOKUP(A4209,'VENTES ANNUELLES'!$A$5:$J$1200,3,FALSE),"")</f>
        <v>0</v>
      </c>
      <c r="D4209" s="13">
        <f>'VENTES ANNUELLES'!$M$19</f>
        <v>707200</v>
      </c>
      <c r="E4209" s="15"/>
      <c r="F4209" s="15">
        <f>VLOOKUP(A4209,'VENTES ANNUELLES'!$A$5:$J$1200,5,FALSE)</f>
        <v>0</v>
      </c>
    </row>
    <row r="4210" spans="1:6" x14ac:dyDescent="0.2">
      <c r="A4210" s="13">
        <f t="shared" si="1417"/>
        <v>702</v>
      </c>
      <c r="B4210" s="14">
        <f>IFERROR(VLOOKUP(A4210,'VENTES ANNUELLES'!$A$5:$J$1200,2,FALSE),"")</f>
        <v>0</v>
      </c>
      <c r="C4210" s="13">
        <f>IFERROR(VLOOKUP(A4210,'VENTES ANNUELLES'!$A$5:$J$1200,3,FALSE),"")</f>
        <v>0</v>
      </c>
      <c r="D4210" s="13">
        <f>'VENTES ANNUELLES'!$M$20</f>
        <v>707300</v>
      </c>
      <c r="E4210" s="15"/>
      <c r="F4210" s="15">
        <f>VLOOKUP(A4210,'VENTES ANNUELLES'!$A$5:$J$1200,6,FALSE)</f>
        <v>0</v>
      </c>
    </row>
    <row r="4211" spans="1:6" x14ac:dyDescent="0.2">
      <c r="A4211" s="13">
        <f t="shared" ref="A4211:A4273" si="1440">A4210</f>
        <v>702</v>
      </c>
      <c r="B4211" s="14">
        <f>IFERROR(VLOOKUP(A4211,'VENTES ANNUELLES'!$A$5:$J$1200,2,FALSE),"")</f>
        <v>0</v>
      </c>
      <c r="C4211" s="13">
        <f>IFERROR(VLOOKUP(A4211,'VENTES ANNUELLES'!$A$5:$J$1200,3,FALSE),"")</f>
        <v>0</v>
      </c>
      <c r="D4211" s="13">
        <f>'VENTES ANNUELLES'!$M$21</f>
        <v>707400</v>
      </c>
      <c r="E4211" s="15"/>
      <c r="F4211" s="15">
        <f>VLOOKUP(A4211,'VENTES ANNUELLES'!$A$5:$J$1200,7,FALSE)</f>
        <v>0</v>
      </c>
    </row>
    <row r="4212" spans="1:6" x14ac:dyDescent="0.2">
      <c r="A4212" s="13">
        <f t="shared" si="1440"/>
        <v>702</v>
      </c>
      <c r="B4212" s="14">
        <f>IFERROR(VLOOKUP(A4212,'VENTES ANNUELLES'!$A$5:$J$1200,2,FALSE),"")</f>
        <v>0</v>
      </c>
      <c r="C4212" s="13">
        <f>IFERROR(VLOOKUP(A4212,'VENTES ANNUELLES'!$A$5:$J$1200,3,FALSE),"")</f>
        <v>0</v>
      </c>
      <c r="D4212" s="13">
        <f>'VENTES ANNUELLES'!$M$22</f>
        <v>445710</v>
      </c>
      <c r="E4212" s="15"/>
      <c r="F4212" s="15">
        <f>VLOOKUP(A4212,'VENTES ANNUELLES'!$A$5:$J$1200,9,FALSE)</f>
        <v>0</v>
      </c>
    </row>
    <row r="4213" spans="1:6" x14ac:dyDescent="0.2">
      <c r="A4213" s="13">
        <f t="shared" si="1440"/>
        <v>702</v>
      </c>
      <c r="B4213" s="14">
        <f>IFERROR(VLOOKUP(A4213,'VENTES ANNUELLES'!$A$5:$J$1200,2,FALSE),"")</f>
        <v>0</v>
      </c>
      <c r="C4213" s="13">
        <f>IFERROR(VLOOKUP(A4213,'VENTES ANNUELLES'!$A$5:$J$1200,3,FALSE),"")</f>
        <v>0</v>
      </c>
      <c r="D4213" s="13" t="str">
        <f>IFERROR(VLOOKUP(C4213,'VENTES ANNUELLES'!$L$5:$M$15,2,FALSE),"")</f>
        <v/>
      </c>
      <c r="E4213" s="15">
        <f>VLOOKUP(A4213,'VENTES ANNUELLES'!$A$5:$J$1200,10,FALSE)</f>
        <v>0</v>
      </c>
      <c r="F4213" s="15"/>
    </row>
    <row r="4214" spans="1:6" x14ac:dyDescent="0.2">
      <c r="A4214" s="13">
        <f t="shared" ref="A4214" si="1441">A4213+1</f>
        <v>703</v>
      </c>
      <c r="B4214" s="14">
        <f>IFERROR(VLOOKUP(A4214,'VENTES ANNUELLES'!$A$5:$J$1200,2,FALSE),"")</f>
        <v>0</v>
      </c>
      <c r="C4214" s="13">
        <f>IFERROR(VLOOKUP(A4214,'VENTES ANNUELLES'!$A$5:$J$1200,3,FALSE),"")</f>
        <v>0</v>
      </c>
      <c r="D4214" s="13">
        <f>'VENTES ANNUELLES'!$M$18</f>
        <v>707100</v>
      </c>
      <c r="E4214" s="15"/>
      <c r="F4214" s="15">
        <f>VLOOKUP(A4214,'VENTES ANNUELLES'!$A$5:$J$1200,4,FALSE)</f>
        <v>0</v>
      </c>
    </row>
    <row r="4215" spans="1:6" x14ac:dyDescent="0.2">
      <c r="A4215" s="13">
        <f t="shared" ref="A4215" si="1442">A4214</f>
        <v>703</v>
      </c>
      <c r="B4215" s="14">
        <f>IFERROR(VLOOKUP(A4215,'VENTES ANNUELLES'!$A$5:$J$1200,2,FALSE),"")</f>
        <v>0</v>
      </c>
      <c r="C4215" s="13">
        <f>IFERROR(VLOOKUP(A4215,'VENTES ANNUELLES'!$A$5:$J$1200,3,FALSE),"")</f>
        <v>0</v>
      </c>
      <c r="D4215" s="13">
        <f>'VENTES ANNUELLES'!$M$19</f>
        <v>707200</v>
      </c>
      <c r="E4215" s="15"/>
      <c r="F4215" s="15">
        <f>VLOOKUP(A4215,'VENTES ANNUELLES'!$A$5:$J$1200,5,FALSE)</f>
        <v>0</v>
      </c>
    </row>
    <row r="4216" spans="1:6" x14ac:dyDescent="0.2">
      <c r="A4216" s="13">
        <f t="shared" si="1440"/>
        <v>703</v>
      </c>
      <c r="B4216" s="14">
        <f>IFERROR(VLOOKUP(A4216,'VENTES ANNUELLES'!$A$5:$J$1200,2,FALSE),"")</f>
        <v>0</v>
      </c>
      <c r="C4216" s="13">
        <f>IFERROR(VLOOKUP(A4216,'VENTES ANNUELLES'!$A$5:$J$1200,3,FALSE),"")</f>
        <v>0</v>
      </c>
      <c r="D4216" s="13">
        <f>'VENTES ANNUELLES'!$M$20</f>
        <v>707300</v>
      </c>
      <c r="E4216" s="15"/>
      <c r="F4216" s="15">
        <f>VLOOKUP(A4216,'VENTES ANNUELLES'!$A$5:$J$1200,6,FALSE)</f>
        <v>0</v>
      </c>
    </row>
    <row r="4217" spans="1:6" x14ac:dyDescent="0.2">
      <c r="A4217" s="13">
        <f t="shared" si="1440"/>
        <v>703</v>
      </c>
      <c r="B4217" s="14">
        <f>IFERROR(VLOOKUP(A4217,'VENTES ANNUELLES'!$A$5:$J$1200,2,FALSE),"")</f>
        <v>0</v>
      </c>
      <c r="C4217" s="13">
        <f>IFERROR(VLOOKUP(A4217,'VENTES ANNUELLES'!$A$5:$J$1200,3,FALSE),"")</f>
        <v>0</v>
      </c>
      <c r="D4217" s="13">
        <f>'VENTES ANNUELLES'!$M$21</f>
        <v>707400</v>
      </c>
      <c r="E4217" s="15"/>
      <c r="F4217" s="15">
        <f>VLOOKUP(A4217,'VENTES ANNUELLES'!$A$5:$J$1200,7,FALSE)</f>
        <v>0</v>
      </c>
    </row>
    <row r="4218" spans="1:6" x14ac:dyDescent="0.2">
      <c r="A4218" s="13">
        <f t="shared" si="1440"/>
        <v>703</v>
      </c>
      <c r="B4218" s="14">
        <f>IFERROR(VLOOKUP(A4218,'VENTES ANNUELLES'!$A$5:$J$1200,2,FALSE),"")</f>
        <v>0</v>
      </c>
      <c r="C4218" s="13">
        <f>IFERROR(VLOOKUP(A4218,'VENTES ANNUELLES'!$A$5:$J$1200,3,FALSE),"")</f>
        <v>0</v>
      </c>
      <c r="D4218" s="13">
        <f>'VENTES ANNUELLES'!$M$22</f>
        <v>445710</v>
      </c>
      <c r="E4218" s="15"/>
      <c r="F4218" s="15">
        <f>VLOOKUP(A4218,'VENTES ANNUELLES'!$A$5:$J$1200,9,FALSE)</f>
        <v>0</v>
      </c>
    </row>
    <row r="4219" spans="1:6" x14ac:dyDescent="0.2">
      <c r="A4219" s="13">
        <f t="shared" si="1440"/>
        <v>703</v>
      </c>
      <c r="B4219" s="14">
        <f>IFERROR(VLOOKUP(A4219,'VENTES ANNUELLES'!$A$5:$J$1200,2,FALSE),"")</f>
        <v>0</v>
      </c>
      <c r="C4219" s="13">
        <f>IFERROR(VLOOKUP(A4219,'VENTES ANNUELLES'!$A$5:$J$1200,3,FALSE),"")</f>
        <v>0</v>
      </c>
      <c r="D4219" s="13" t="str">
        <f>IFERROR(VLOOKUP(C4219,'VENTES ANNUELLES'!$L$5:$M$15,2,FALSE),"")</f>
        <v/>
      </c>
      <c r="E4219" s="15">
        <f>VLOOKUP(A4219,'VENTES ANNUELLES'!$A$5:$J$1200,10,FALSE)</f>
        <v>0</v>
      </c>
      <c r="F4219" s="15"/>
    </row>
    <row r="4220" spans="1:6" x14ac:dyDescent="0.2">
      <c r="A4220" s="13">
        <f t="shared" ref="A4220" si="1443">A4219+1</f>
        <v>704</v>
      </c>
      <c r="B4220" s="14">
        <f>IFERROR(VLOOKUP(A4220,'VENTES ANNUELLES'!$A$5:$J$1200,2,FALSE),"")</f>
        <v>0</v>
      </c>
      <c r="C4220" s="13">
        <f>IFERROR(VLOOKUP(A4220,'VENTES ANNUELLES'!$A$5:$J$1200,3,FALSE),"")</f>
        <v>0</v>
      </c>
      <c r="D4220" s="13">
        <f>'VENTES ANNUELLES'!$M$18</f>
        <v>707100</v>
      </c>
      <c r="E4220" s="15"/>
      <c r="F4220" s="15">
        <f>VLOOKUP(A4220,'VENTES ANNUELLES'!$A$5:$J$1200,4,FALSE)</f>
        <v>0</v>
      </c>
    </row>
    <row r="4221" spans="1:6" x14ac:dyDescent="0.2">
      <c r="A4221" s="13">
        <f t="shared" ref="A4221" si="1444">A4220</f>
        <v>704</v>
      </c>
      <c r="B4221" s="14">
        <f>IFERROR(VLOOKUP(A4221,'VENTES ANNUELLES'!$A$5:$J$1200,2,FALSE),"")</f>
        <v>0</v>
      </c>
      <c r="C4221" s="13">
        <f>IFERROR(VLOOKUP(A4221,'VENTES ANNUELLES'!$A$5:$J$1200,3,FALSE),"")</f>
        <v>0</v>
      </c>
      <c r="D4221" s="13">
        <f>'VENTES ANNUELLES'!$M$19</f>
        <v>707200</v>
      </c>
      <c r="E4221" s="15"/>
      <c r="F4221" s="15">
        <f>VLOOKUP(A4221,'VENTES ANNUELLES'!$A$5:$J$1200,5,FALSE)</f>
        <v>0</v>
      </c>
    </row>
    <row r="4222" spans="1:6" x14ac:dyDescent="0.2">
      <c r="A4222" s="13">
        <f t="shared" si="1440"/>
        <v>704</v>
      </c>
      <c r="B4222" s="14">
        <f>IFERROR(VLOOKUP(A4222,'VENTES ANNUELLES'!$A$5:$J$1200,2,FALSE),"")</f>
        <v>0</v>
      </c>
      <c r="C4222" s="13">
        <f>IFERROR(VLOOKUP(A4222,'VENTES ANNUELLES'!$A$5:$J$1200,3,FALSE),"")</f>
        <v>0</v>
      </c>
      <c r="D4222" s="13">
        <f>'VENTES ANNUELLES'!$M$20</f>
        <v>707300</v>
      </c>
      <c r="E4222" s="15"/>
      <c r="F4222" s="15">
        <f>VLOOKUP(A4222,'VENTES ANNUELLES'!$A$5:$J$1200,6,FALSE)</f>
        <v>0</v>
      </c>
    </row>
    <row r="4223" spans="1:6" x14ac:dyDescent="0.2">
      <c r="A4223" s="13">
        <f t="shared" si="1440"/>
        <v>704</v>
      </c>
      <c r="B4223" s="14">
        <f>IFERROR(VLOOKUP(A4223,'VENTES ANNUELLES'!$A$5:$J$1200,2,FALSE),"")</f>
        <v>0</v>
      </c>
      <c r="C4223" s="13">
        <f>IFERROR(VLOOKUP(A4223,'VENTES ANNUELLES'!$A$5:$J$1200,3,FALSE),"")</f>
        <v>0</v>
      </c>
      <c r="D4223" s="13">
        <f>'VENTES ANNUELLES'!$M$21</f>
        <v>707400</v>
      </c>
      <c r="E4223" s="15"/>
      <c r="F4223" s="15">
        <f>VLOOKUP(A4223,'VENTES ANNUELLES'!$A$5:$J$1200,7,FALSE)</f>
        <v>0</v>
      </c>
    </row>
    <row r="4224" spans="1:6" x14ac:dyDescent="0.2">
      <c r="A4224" s="13">
        <f t="shared" si="1440"/>
        <v>704</v>
      </c>
      <c r="B4224" s="14">
        <f>IFERROR(VLOOKUP(A4224,'VENTES ANNUELLES'!$A$5:$J$1200,2,FALSE),"")</f>
        <v>0</v>
      </c>
      <c r="C4224" s="13">
        <f>IFERROR(VLOOKUP(A4224,'VENTES ANNUELLES'!$A$5:$J$1200,3,FALSE),"")</f>
        <v>0</v>
      </c>
      <c r="D4224" s="13">
        <f>'VENTES ANNUELLES'!$M$22</f>
        <v>445710</v>
      </c>
      <c r="E4224" s="15"/>
      <c r="F4224" s="15">
        <f>VLOOKUP(A4224,'VENTES ANNUELLES'!$A$5:$J$1200,9,FALSE)</f>
        <v>0</v>
      </c>
    </row>
    <row r="4225" spans="1:6" x14ac:dyDescent="0.2">
      <c r="A4225" s="13">
        <f t="shared" si="1440"/>
        <v>704</v>
      </c>
      <c r="B4225" s="14">
        <f>IFERROR(VLOOKUP(A4225,'VENTES ANNUELLES'!$A$5:$J$1200,2,FALSE),"")</f>
        <v>0</v>
      </c>
      <c r="C4225" s="13">
        <f>IFERROR(VLOOKUP(A4225,'VENTES ANNUELLES'!$A$5:$J$1200,3,FALSE),"")</f>
        <v>0</v>
      </c>
      <c r="D4225" s="13" t="str">
        <f>IFERROR(VLOOKUP(C4225,'VENTES ANNUELLES'!$L$5:$M$15,2,FALSE),"")</f>
        <v/>
      </c>
      <c r="E4225" s="15">
        <f>VLOOKUP(A4225,'VENTES ANNUELLES'!$A$5:$J$1200,10,FALSE)</f>
        <v>0</v>
      </c>
      <c r="F4225" s="15"/>
    </row>
    <row r="4226" spans="1:6" x14ac:dyDescent="0.2">
      <c r="A4226" s="13">
        <f t="shared" ref="A4226" si="1445">A4225+1</f>
        <v>705</v>
      </c>
      <c r="B4226" s="14">
        <f>IFERROR(VLOOKUP(A4226,'VENTES ANNUELLES'!$A$5:$J$1200,2,FALSE),"")</f>
        <v>0</v>
      </c>
      <c r="C4226" s="13">
        <f>IFERROR(VLOOKUP(A4226,'VENTES ANNUELLES'!$A$5:$J$1200,3,FALSE),"")</f>
        <v>0</v>
      </c>
      <c r="D4226" s="13">
        <f>'VENTES ANNUELLES'!$M$18</f>
        <v>707100</v>
      </c>
      <c r="E4226" s="15"/>
      <c r="F4226" s="15">
        <f>VLOOKUP(A4226,'VENTES ANNUELLES'!$A$5:$J$1200,4,FALSE)</f>
        <v>0</v>
      </c>
    </row>
    <row r="4227" spans="1:6" x14ac:dyDescent="0.2">
      <c r="A4227" s="13">
        <f t="shared" ref="A4227" si="1446">A4226</f>
        <v>705</v>
      </c>
      <c r="B4227" s="14">
        <f>IFERROR(VLOOKUP(A4227,'VENTES ANNUELLES'!$A$5:$J$1200,2,FALSE),"")</f>
        <v>0</v>
      </c>
      <c r="C4227" s="13">
        <f>IFERROR(VLOOKUP(A4227,'VENTES ANNUELLES'!$A$5:$J$1200,3,FALSE),"")</f>
        <v>0</v>
      </c>
      <c r="D4227" s="13">
        <f>'VENTES ANNUELLES'!$M$19</f>
        <v>707200</v>
      </c>
      <c r="E4227" s="15"/>
      <c r="F4227" s="15">
        <f>VLOOKUP(A4227,'VENTES ANNUELLES'!$A$5:$J$1200,5,FALSE)</f>
        <v>0</v>
      </c>
    </row>
    <row r="4228" spans="1:6" x14ac:dyDescent="0.2">
      <c r="A4228" s="13">
        <f t="shared" si="1440"/>
        <v>705</v>
      </c>
      <c r="B4228" s="14">
        <f>IFERROR(VLOOKUP(A4228,'VENTES ANNUELLES'!$A$5:$J$1200,2,FALSE),"")</f>
        <v>0</v>
      </c>
      <c r="C4228" s="13">
        <f>IFERROR(VLOOKUP(A4228,'VENTES ANNUELLES'!$A$5:$J$1200,3,FALSE),"")</f>
        <v>0</v>
      </c>
      <c r="D4228" s="13">
        <f>'VENTES ANNUELLES'!$M$20</f>
        <v>707300</v>
      </c>
      <c r="E4228" s="15"/>
      <c r="F4228" s="15">
        <f>VLOOKUP(A4228,'VENTES ANNUELLES'!$A$5:$J$1200,6,FALSE)</f>
        <v>0</v>
      </c>
    </row>
    <row r="4229" spans="1:6" x14ac:dyDescent="0.2">
      <c r="A4229" s="13">
        <f t="shared" si="1440"/>
        <v>705</v>
      </c>
      <c r="B4229" s="14">
        <f>IFERROR(VLOOKUP(A4229,'VENTES ANNUELLES'!$A$5:$J$1200,2,FALSE),"")</f>
        <v>0</v>
      </c>
      <c r="C4229" s="13">
        <f>IFERROR(VLOOKUP(A4229,'VENTES ANNUELLES'!$A$5:$J$1200,3,FALSE),"")</f>
        <v>0</v>
      </c>
      <c r="D4229" s="13">
        <f>'VENTES ANNUELLES'!$M$21</f>
        <v>707400</v>
      </c>
      <c r="E4229" s="15"/>
      <c r="F4229" s="15">
        <f>VLOOKUP(A4229,'VENTES ANNUELLES'!$A$5:$J$1200,7,FALSE)</f>
        <v>0</v>
      </c>
    </row>
    <row r="4230" spans="1:6" x14ac:dyDescent="0.2">
      <c r="A4230" s="13">
        <f t="shared" si="1440"/>
        <v>705</v>
      </c>
      <c r="B4230" s="14">
        <f>IFERROR(VLOOKUP(A4230,'VENTES ANNUELLES'!$A$5:$J$1200,2,FALSE),"")</f>
        <v>0</v>
      </c>
      <c r="C4230" s="13">
        <f>IFERROR(VLOOKUP(A4230,'VENTES ANNUELLES'!$A$5:$J$1200,3,FALSE),"")</f>
        <v>0</v>
      </c>
      <c r="D4230" s="13">
        <f>'VENTES ANNUELLES'!$M$22</f>
        <v>445710</v>
      </c>
      <c r="E4230" s="15"/>
      <c r="F4230" s="15">
        <f>VLOOKUP(A4230,'VENTES ANNUELLES'!$A$5:$J$1200,9,FALSE)</f>
        <v>0</v>
      </c>
    </row>
    <row r="4231" spans="1:6" x14ac:dyDescent="0.2">
      <c r="A4231" s="13">
        <f t="shared" si="1440"/>
        <v>705</v>
      </c>
      <c r="B4231" s="14">
        <f>IFERROR(VLOOKUP(A4231,'VENTES ANNUELLES'!$A$5:$J$1200,2,FALSE),"")</f>
        <v>0</v>
      </c>
      <c r="C4231" s="13">
        <f>IFERROR(VLOOKUP(A4231,'VENTES ANNUELLES'!$A$5:$J$1200,3,FALSE),"")</f>
        <v>0</v>
      </c>
      <c r="D4231" s="13" t="str">
        <f>IFERROR(VLOOKUP(C4231,'VENTES ANNUELLES'!$L$5:$M$15,2,FALSE),"")</f>
        <v/>
      </c>
      <c r="E4231" s="15">
        <f>VLOOKUP(A4231,'VENTES ANNUELLES'!$A$5:$J$1200,10,FALSE)</f>
        <v>0</v>
      </c>
      <c r="F4231" s="15"/>
    </row>
    <row r="4232" spans="1:6" x14ac:dyDescent="0.2">
      <c r="A4232" s="13">
        <f t="shared" ref="A4232" si="1447">A4231+1</f>
        <v>706</v>
      </c>
      <c r="B4232" s="14">
        <f>IFERROR(VLOOKUP(A4232,'VENTES ANNUELLES'!$A$5:$J$1200,2,FALSE),"")</f>
        <v>0</v>
      </c>
      <c r="C4232" s="13">
        <f>IFERROR(VLOOKUP(A4232,'VENTES ANNUELLES'!$A$5:$J$1200,3,FALSE),"")</f>
        <v>0</v>
      </c>
      <c r="D4232" s="13">
        <f>'VENTES ANNUELLES'!$M$18</f>
        <v>707100</v>
      </c>
      <c r="E4232" s="15"/>
      <c r="F4232" s="15">
        <f>VLOOKUP(A4232,'VENTES ANNUELLES'!$A$5:$J$1200,4,FALSE)</f>
        <v>0</v>
      </c>
    </row>
    <row r="4233" spans="1:6" x14ac:dyDescent="0.2">
      <c r="A4233" s="13">
        <f t="shared" ref="A4233" si="1448">A4232</f>
        <v>706</v>
      </c>
      <c r="B4233" s="14">
        <f>IFERROR(VLOOKUP(A4233,'VENTES ANNUELLES'!$A$5:$J$1200,2,FALSE),"")</f>
        <v>0</v>
      </c>
      <c r="C4233" s="13">
        <f>IFERROR(VLOOKUP(A4233,'VENTES ANNUELLES'!$A$5:$J$1200,3,FALSE),"")</f>
        <v>0</v>
      </c>
      <c r="D4233" s="13">
        <f>'VENTES ANNUELLES'!$M$19</f>
        <v>707200</v>
      </c>
      <c r="E4233" s="15"/>
      <c r="F4233" s="15">
        <f>VLOOKUP(A4233,'VENTES ANNUELLES'!$A$5:$J$1200,5,FALSE)</f>
        <v>0</v>
      </c>
    </row>
    <row r="4234" spans="1:6" x14ac:dyDescent="0.2">
      <c r="A4234" s="13">
        <f t="shared" si="1440"/>
        <v>706</v>
      </c>
      <c r="B4234" s="14">
        <f>IFERROR(VLOOKUP(A4234,'VENTES ANNUELLES'!$A$5:$J$1200,2,FALSE),"")</f>
        <v>0</v>
      </c>
      <c r="C4234" s="13">
        <f>IFERROR(VLOOKUP(A4234,'VENTES ANNUELLES'!$A$5:$J$1200,3,FALSE),"")</f>
        <v>0</v>
      </c>
      <c r="D4234" s="13">
        <f>'VENTES ANNUELLES'!$M$20</f>
        <v>707300</v>
      </c>
      <c r="E4234" s="15"/>
      <c r="F4234" s="15">
        <f>VLOOKUP(A4234,'VENTES ANNUELLES'!$A$5:$J$1200,6,FALSE)</f>
        <v>0</v>
      </c>
    </row>
    <row r="4235" spans="1:6" x14ac:dyDescent="0.2">
      <c r="A4235" s="13">
        <f t="shared" si="1440"/>
        <v>706</v>
      </c>
      <c r="B4235" s="14">
        <f>IFERROR(VLOOKUP(A4235,'VENTES ANNUELLES'!$A$5:$J$1200,2,FALSE),"")</f>
        <v>0</v>
      </c>
      <c r="C4235" s="13">
        <f>IFERROR(VLOOKUP(A4235,'VENTES ANNUELLES'!$A$5:$J$1200,3,FALSE),"")</f>
        <v>0</v>
      </c>
      <c r="D4235" s="13">
        <f>'VENTES ANNUELLES'!$M$21</f>
        <v>707400</v>
      </c>
      <c r="E4235" s="15"/>
      <c r="F4235" s="15">
        <f>VLOOKUP(A4235,'VENTES ANNUELLES'!$A$5:$J$1200,7,FALSE)</f>
        <v>0</v>
      </c>
    </row>
    <row r="4236" spans="1:6" x14ac:dyDescent="0.2">
      <c r="A4236" s="13">
        <f t="shared" si="1440"/>
        <v>706</v>
      </c>
      <c r="B4236" s="14">
        <f>IFERROR(VLOOKUP(A4236,'VENTES ANNUELLES'!$A$5:$J$1200,2,FALSE),"")</f>
        <v>0</v>
      </c>
      <c r="C4236" s="13">
        <f>IFERROR(VLOOKUP(A4236,'VENTES ANNUELLES'!$A$5:$J$1200,3,FALSE),"")</f>
        <v>0</v>
      </c>
      <c r="D4236" s="13">
        <f>'VENTES ANNUELLES'!$M$22</f>
        <v>445710</v>
      </c>
      <c r="E4236" s="15"/>
      <c r="F4236" s="15">
        <f>VLOOKUP(A4236,'VENTES ANNUELLES'!$A$5:$J$1200,9,FALSE)</f>
        <v>0</v>
      </c>
    </row>
    <row r="4237" spans="1:6" x14ac:dyDescent="0.2">
      <c r="A4237" s="13">
        <f t="shared" si="1440"/>
        <v>706</v>
      </c>
      <c r="B4237" s="14">
        <f>IFERROR(VLOOKUP(A4237,'VENTES ANNUELLES'!$A$5:$J$1200,2,FALSE),"")</f>
        <v>0</v>
      </c>
      <c r="C4237" s="13">
        <f>IFERROR(VLOOKUP(A4237,'VENTES ANNUELLES'!$A$5:$J$1200,3,FALSE),"")</f>
        <v>0</v>
      </c>
      <c r="D4237" s="13" t="str">
        <f>IFERROR(VLOOKUP(C4237,'VENTES ANNUELLES'!$L$5:$M$15,2,FALSE),"")</f>
        <v/>
      </c>
      <c r="E4237" s="15">
        <f>VLOOKUP(A4237,'VENTES ANNUELLES'!$A$5:$J$1200,10,FALSE)</f>
        <v>0</v>
      </c>
      <c r="F4237" s="15"/>
    </row>
    <row r="4238" spans="1:6" x14ac:dyDescent="0.2">
      <c r="A4238" s="13">
        <f t="shared" ref="A4238" si="1449">A4237+1</f>
        <v>707</v>
      </c>
      <c r="B4238" s="14">
        <f>IFERROR(VLOOKUP(A4238,'VENTES ANNUELLES'!$A$5:$J$1200,2,FALSE),"")</f>
        <v>0</v>
      </c>
      <c r="C4238" s="13">
        <f>IFERROR(VLOOKUP(A4238,'VENTES ANNUELLES'!$A$5:$J$1200,3,FALSE),"")</f>
        <v>0</v>
      </c>
      <c r="D4238" s="13">
        <f>'VENTES ANNUELLES'!$M$18</f>
        <v>707100</v>
      </c>
      <c r="E4238" s="15"/>
      <c r="F4238" s="15">
        <f>VLOOKUP(A4238,'VENTES ANNUELLES'!$A$5:$J$1200,4,FALSE)</f>
        <v>0</v>
      </c>
    </row>
    <row r="4239" spans="1:6" x14ac:dyDescent="0.2">
      <c r="A4239" s="13">
        <f t="shared" ref="A4239" si="1450">A4238</f>
        <v>707</v>
      </c>
      <c r="B4239" s="14">
        <f>IFERROR(VLOOKUP(A4239,'VENTES ANNUELLES'!$A$5:$J$1200,2,FALSE),"")</f>
        <v>0</v>
      </c>
      <c r="C4239" s="13">
        <f>IFERROR(VLOOKUP(A4239,'VENTES ANNUELLES'!$A$5:$J$1200,3,FALSE),"")</f>
        <v>0</v>
      </c>
      <c r="D4239" s="13">
        <f>'VENTES ANNUELLES'!$M$19</f>
        <v>707200</v>
      </c>
      <c r="E4239" s="15"/>
      <c r="F4239" s="15">
        <f>VLOOKUP(A4239,'VENTES ANNUELLES'!$A$5:$J$1200,5,FALSE)</f>
        <v>0</v>
      </c>
    </row>
    <row r="4240" spans="1:6" x14ac:dyDescent="0.2">
      <c r="A4240" s="13">
        <f t="shared" si="1440"/>
        <v>707</v>
      </c>
      <c r="B4240" s="14">
        <f>IFERROR(VLOOKUP(A4240,'VENTES ANNUELLES'!$A$5:$J$1200,2,FALSE),"")</f>
        <v>0</v>
      </c>
      <c r="C4240" s="13">
        <f>IFERROR(VLOOKUP(A4240,'VENTES ANNUELLES'!$A$5:$J$1200,3,FALSE),"")</f>
        <v>0</v>
      </c>
      <c r="D4240" s="13">
        <f>'VENTES ANNUELLES'!$M$20</f>
        <v>707300</v>
      </c>
      <c r="E4240" s="15"/>
      <c r="F4240" s="15">
        <f>VLOOKUP(A4240,'VENTES ANNUELLES'!$A$5:$J$1200,6,FALSE)</f>
        <v>0</v>
      </c>
    </row>
    <row r="4241" spans="1:6" x14ac:dyDescent="0.2">
      <c r="A4241" s="13">
        <f t="shared" si="1440"/>
        <v>707</v>
      </c>
      <c r="B4241" s="14">
        <f>IFERROR(VLOOKUP(A4241,'VENTES ANNUELLES'!$A$5:$J$1200,2,FALSE),"")</f>
        <v>0</v>
      </c>
      <c r="C4241" s="13">
        <f>IFERROR(VLOOKUP(A4241,'VENTES ANNUELLES'!$A$5:$J$1200,3,FALSE),"")</f>
        <v>0</v>
      </c>
      <c r="D4241" s="13">
        <f>'VENTES ANNUELLES'!$M$21</f>
        <v>707400</v>
      </c>
      <c r="E4241" s="15"/>
      <c r="F4241" s="15">
        <f>VLOOKUP(A4241,'VENTES ANNUELLES'!$A$5:$J$1200,7,FALSE)</f>
        <v>0</v>
      </c>
    </row>
    <row r="4242" spans="1:6" x14ac:dyDescent="0.2">
      <c r="A4242" s="13">
        <f t="shared" si="1440"/>
        <v>707</v>
      </c>
      <c r="B4242" s="14">
        <f>IFERROR(VLOOKUP(A4242,'VENTES ANNUELLES'!$A$5:$J$1200,2,FALSE),"")</f>
        <v>0</v>
      </c>
      <c r="C4242" s="13">
        <f>IFERROR(VLOOKUP(A4242,'VENTES ANNUELLES'!$A$5:$J$1200,3,FALSE),"")</f>
        <v>0</v>
      </c>
      <c r="D4242" s="13">
        <f>'VENTES ANNUELLES'!$M$22</f>
        <v>445710</v>
      </c>
      <c r="E4242" s="15"/>
      <c r="F4242" s="15">
        <f>VLOOKUP(A4242,'VENTES ANNUELLES'!$A$5:$J$1200,9,FALSE)</f>
        <v>0</v>
      </c>
    </row>
    <row r="4243" spans="1:6" x14ac:dyDescent="0.2">
      <c r="A4243" s="13">
        <f t="shared" si="1440"/>
        <v>707</v>
      </c>
      <c r="B4243" s="14">
        <f>IFERROR(VLOOKUP(A4243,'VENTES ANNUELLES'!$A$5:$J$1200,2,FALSE),"")</f>
        <v>0</v>
      </c>
      <c r="C4243" s="13">
        <f>IFERROR(VLOOKUP(A4243,'VENTES ANNUELLES'!$A$5:$J$1200,3,FALSE),"")</f>
        <v>0</v>
      </c>
      <c r="D4243" s="13" t="str">
        <f>IFERROR(VLOOKUP(C4243,'VENTES ANNUELLES'!$L$5:$M$15,2,FALSE),"")</f>
        <v/>
      </c>
      <c r="E4243" s="15">
        <f>VLOOKUP(A4243,'VENTES ANNUELLES'!$A$5:$J$1200,10,FALSE)</f>
        <v>0</v>
      </c>
      <c r="F4243" s="15"/>
    </row>
    <row r="4244" spans="1:6" x14ac:dyDescent="0.2">
      <c r="A4244" s="13">
        <f t="shared" ref="A4244" si="1451">A4243+1</f>
        <v>708</v>
      </c>
      <c r="B4244" s="14">
        <f>IFERROR(VLOOKUP(A4244,'VENTES ANNUELLES'!$A$5:$J$1200,2,FALSE),"")</f>
        <v>0</v>
      </c>
      <c r="C4244" s="13">
        <f>IFERROR(VLOOKUP(A4244,'VENTES ANNUELLES'!$A$5:$J$1200,3,FALSE),"")</f>
        <v>0</v>
      </c>
      <c r="D4244" s="13">
        <f>'VENTES ANNUELLES'!$M$18</f>
        <v>707100</v>
      </c>
      <c r="E4244" s="15"/>
      <c r="F4244" s="15">
        <f>VLOOKUP(A4244,'VENTES ANNUELLES'!$A$5:$J$1200,4,FALSE)</f>
        <v>0</v>
      </c>
    </row>
    <row r="4245" spans="1:6" x14ac:dyDescent="0.2">
      <c r="A4245" s="13">
        <f t="shared" ref="A4245" si="1452">A4244</f>
        <v>708</v>
      </c>
      <c r="B4245" s="14">
        <f>IFERROR(VLOOKUP(A4245,'VENTES ANNUELLES'!$A$5:$J$1200,2,FALSE),"")</f>
        <v>0</v>
      </c>
      <c r="C4245" s="13">
        <f>IFERROR(VLOOKUP(A4245,'VENTES ANNUELLES'!$A$5:$J$1200,3,FALSE),"")</f>
        <v>0</v>
      </c>
      <c r="D4245" s="13">
        <f>'VENTES ANNUELLES'!$M$19</f>
        <v>707200</v>
      </c>
      <c r="E4245" s="15"/>
      <c r="F4245" s="15">
        <f>VLOOKUP(A4245,'VENTES ANNUELLES'!$A$5:$J$1200,5,FALSE)</f>
        <v>0</v>
      </c>
    </row>
    <row r="4246" spans="1:6" x14ac:dyDescent="0.2">
      <c r="A4246" s="13">
        <f t="shared" si="1440"/>
        <v>708</v>
      </c>
      <c r="B4246" s="14">
        <f>IFERROR(VLOOKUP(A4246,'VENTES ANNUELLES'!$A$5:$J$1200,2,FALSE),"")</f>
        <v>0</v>
      </c>
      <c r="C4246" s="13">
        <f>IFERROR(VLOOKUP(A4246,'VENTES ANNUELLES'!$A$5:$J$1200,3,FALSE),"")</f>
        <v>0</v>
      </c>
      <c r="D4246" s="13">
        <f>'VENTES ANNUELLES'!$M$20</f>
        <v>707300</v>
      </c>
      <c r="E4246" s="15"/>
      <c r="F4246" s="15">
        <f>VLOOKUP(A4246,'VENTES ANNUELLES'!$A$5:$J$1200,6,FALSE)</f>
        <v>0</v>
      </c>
    </row>
    <row r="4247" spans="1:6" x14ac:dyDescent="0.2">
      <c r="A4247" s="13">
        <f t="shared" si="1440"/>
        <v>708</v>
      </c>
      <c r="B4247" s="14">
        <f>IFERROR(VLOOKUP(A4247,'VENTES ANNUELLES'!$A$5:$J$1200,2,FALSE),"")</f>
        <v>0</v>
      </c>
      <c r="C4247" s="13">
        <f>IFERROR(VLOOKUP(A4247,'VENTES ANNUELLES'!$A$5:$J$1200,3,FALSE),"")</f>
        <v>0</v>
      </c>
      <c r="D4247" s="13">
        <f>'VENTES ANNUELLES'!$M$21</f>
        <v>707400</v>
      </c>
      <c r="E4247" s="15"/>
      <c r="F4247" s="15">
        <f>VLOOKUP(A4247,'VENTES ANNUELLES'!$A$5:$J$1200,7,FALSE)</f>
        <v>0</v>
      </c>
    </row>
    <row r="4248" spans="1:6" x14ac:dyDescent="0.2">
      <c r="A4248" s="13">
        <f t="shared" si="1440"/>
        <v>708</v>
      </c>
      <c r="B4248" s="14">
        <f>IFERROR(VLOOKUP(A4248,'VENTES ANNUELLES'!$A$5:$J$1200,2,FALSE),"")</f>
        <v>0</v>
      </c>
      <c r="C4248" s="13">
        <f>IFERROR(VLOOKUP(A4248,'VENTES ANNUELLES'!$A$5:$J$1200,3,FALSE),"")</f>
        <v>0</v>
      </c>
      <c r="D4248" s="13">
        <f>'VENTES ANNUELLES'!$M$22</f>
        <v>445710</v>
      </c>
      <c r="E4248" s="15"/>
      <c r="F4248" s="15">
        <f>VLOOKUP(A4248,'VENTES ANNUELLES'!$A$5:$J$1200,9,FALSE)</f>
        <v>0</v>
      </c>
    </row>
    <row r="4249" spans="1:6" x14ac:dyDescent="0.2">
      <c r="A4249" s="13">
        <f t="shared" si="1440"/>
        <v>708</v>
      </c>
      <c r="B4249" s="14">
        <f>IFERROR(VLOOKUP(A4249,'VENTES ANNUELLES'!$A$5:$J$1200,2,FALSE),"")</f>
        <v>0</v>
      </c>
      <c r="C4249" s="13">
        <f>IFERROR(VLOOKUP(A4249,'VENTES ANNUELLES'!$A$5:$J$1200,3,FALSE),"")</f>
        <v>0</v>
      </c>
      <c r="D4249" s="13" t="str">
        <f>IFERROR(VLOOKUP(C4249,'VENTES ANNUELLES'!$L$5:$M$15,2,FALSE),"")</f>
        <v/>
      </c>
      <c r="E4249" s="15">
        <f>VLOOKUP(A4249,'VENTES ANNUELLES'!$A$5:$J$1200,10,FALSE)</f>
        <v>0</v>
      </c>
      <c r="F4249" s="15"/>
    </row>
    <row r="4250" spans="1:6" x14ac:dyDescent="0.2">
      <c r="A4250" s="13">
        <f t="shared" ref="A4250" si="1453">A4249+1</f>
        <v>709</v>
      </c>
      <c r="B4250" s="14">
        <f>IFERROR(VLOOKUP(A4250,'VENTES ANNUELLES'!$A$5:$J$1200,2,FALSE),"")</f>
        <v>0</v>
      </c>
      <c r="C4250" s="13">
        <f>IFERROR(VLOOKUP(A4250,'VENTES ANNUELLES'!$A$5:$J$1200,3,FALSE),"")</f>
        <v>0</v>
      </c>
      <c r="D4250" s="13">
        <f>'VENTES ANNUELLES'!$M$18</f>
        <v>707100</v>
      </c>
      <c r="E4250" s="15"/>
      <c r="F4250" s="15">
        <f>VLOOKUP(A4250,'VENTES ANNUELLES'!$A$5:$J$1200,4,FALSE)</f>
        <v>0</v>
      </c>
    </row>
    <row r="4251" spans="1:6" x14ac:dyDescent="0.2">
      <c r="A4251" s="13">
        <f t="shared" ref="A4251" si="1454">A4250</f>
        <v>709</v>
      </c>
      <c r="B4251" s="14">
        <f>IFERROR(VLOOKUP(A4251,'VENTES ANNUELLES'!$A$5:$J$1200,2,FALSE),"")</f>
        <v>0</v>
      </c>
      <c r="C4251" s="13">
        <f>IFERROR(VLOOKUP(A4251,'VENTES ANNUELLES'!$A$5:$J$1200,3,FALSE),"")</f>
        <v>0</v>
      </c>
      <c r="D4251" s="13">
        <f>'VENTES ANNUELLES'!$M$19</f>
        <v>707200</v>
      </c>
      <c r="E4251" s="15"/>
      <c r="F4251" s="15">
        <f>VLOOKUP(A4251,'VENTES ANNUELLES'!$A$5:$J$1200,5,FALSE)</f>
        <v>0</v>
      </c>
    </row>
    <row r="4252" spans="1:6" x14ac:dyDescent="0.2">
      <c r="A4252" s="13">
        <f t="shared" si="1440"/>
        <v>709</v>
      </c>
      <c r="B4252" s="14">
        <f>IFERROR(VLOOKUP(A4252,'VENTES ANNUELLES'!$A$5:$J$1200,2,FALSE),"")</f>
        <v>0</v>
      </c>
      <c r="C4252" s="13">
        <f>IFERROR(VLOOKUP(A4252,'VENTES ANNUELLES'!$A$5:$J$1200,3,FALSE),"")</f>
        <v>0</v>
      </c>
      <c r="D4252" s="13">
        <f>'VENTES ANNUELLES'!$M$20</f>
        <v>707300</v>
      </c>
      <c r="E4252" s="15"/>
      <c r="F4252" s="15">
        <f>VLOOKUP(A4252,'VENTES ANNUELLES'!$A$5:$J$1200,6,FALSE)</f>
        <v>0</v>
      </c>
    </row>
    <row r="4253" spans="1:6" x14ac:dyDescent="0.2">
      <c r="A4253" s="13">
        <f t="shared" si="1440"/>
        <v>709</v>
      </c>
      <c r="B4253" s="14">
        <f>IFERROR(VLOOKUP(A4253,'VENTES ANNUELLES'!$A$5:$J$1200,2,FALSE),"")</f>
        <v>0</v>
      </c>
      <c r="C4253" s="13">
        <f>IFERROR(VLOOKUP(A4253,'VENTES ANNUELLES'!$A$5:$J$1200,3,FALSE),"")</f>
        <v>0</v>
      </c>
      <c r="D4253" s="13">
        <f>'VENTES ANNUELLES'!$M$21</f>
        <v>707400</v>
      </c>
      <c r="E4253" s="15"/>
      <c r="F4253" s="15">
        <f>VLOOKUP(A4253,'VENTES ANNUELLES'!$A$5:$J$1200,7,FALSE)</f>
        <v>0</v>
      </c>
    </row>
    <row r="4254" spans="1:6" x14ac:dyDescent="0.2">
      <c r="A4254" s="13">
        <f t="shared" si="1440"/>
        <v>709</v>
      </c>
      <c r="B4254" s="14">
        <f>IFERROR(VLOOKUP(A4254,'VENTES ANNUELLES'!$A$5:$J$1200,2,FALSE),"")</f>
        <v>0</v>
      </c>
      <c r="C4254" s="13">
        <f>IFERROR(VLOOKUP(A4254,'VENTES ANNUELLES'!$A$5:$J$1200,3,FALSE),"")</f>
        <v>0</v>
      </c>
      <c r="D4254" s="13">
        <f>'VENTES ANNUELLES'!$M$22</f>
        <v>445710</v>
      </c>
      <c r="E4254" s="15"/>
      <c r="F4254" s="15">
        <f>VLOOKUP(A4254,'VENTES ANNUELLES'!$A$5:$J$1200,9,FALSE)</f>
        <v>0</v>
      </c>
    </row>
    <row r="4255" spans="1:6" x14ac:dyDescent="0.2">
      <c r="A4255" s="13">
        <f t="shared" si="1440"/>
        <v>709</v>
      </c>
      <c r="B4255" s="14">
        <f>IFERROR(VLOOKUP(A4255,'VENTES ANNUELLES'!$A$5:$J$1200,2,FALSE),"")</f>
        <v>0</v>
      </c>
      <c r="C4255" s="13">
        <f>IFERROR(VLOOKUP(A4255,'VENTES ANNUELLES'!$A$5:$J$1200,3,FALSE),"")</f>
        <v>0</v>
      </c>
      <c r="D4255" s="13" t="str">
        <f>IFERROR(VLOOKUP(C4255,'VENTES ANNUELLES'!$L$5:$M$15,2,FALSE),"")</f>
        <v/>
      </c>
      <c r="E4255" s="15">
        <f>VLOOKUP(A4255,'VENTES ANNUELLES'!$A$5:$J$1200,10,FALSE)</f>
        <v>0</v>
      </c>
      <c r="F4255" s="15"/>
    </row>
    <row r="4256" spans="1:6" x14ac:dyDescent="0.2">
      <c r="A4256" s="13">
        <f t="shared" ref="A4256" si="1455">A4255+1</f>
        <v>710</v>
      </c>
      <c r="B4256" s="14">
        <f>IFERROR(VLOOKUP(A4256,'VENTES ANNUELLES'!$A$5:$J$1200,2,FALSE),"")</f>
        <v>0</v>
      </c>
      <c r="C4256" s="13">
        <f>IFERROR(VLOOKUP(A4256,'VENTES ANNUELLES'!$A$5:$J$1200,3,FALSE),"")</f>
        <v>0</v>
      </c>
      <c r="D4256" s="13">
        <f>'VENTES ANNUELLES'!$M$18</f>
        <v>707100</v>
      </c>
      <c r="E4256" s="15"/>
      <c r="F4256" s="15">
        <f>VLOOKUP(A4256,'VENTES ANNUELLES'!$A$5:$J$1200,4,FALSE)</f>
        <v>0</v>
      </c>
    </row>
    <row r="4257" spans="1:6" x14ac:dyDescent="0.2">
      <c r="A4257" s="13">
        <f t="shared" ref="A4257" si="1456">A4256</f>
        <v>710</v>
      </c>
      <c r="B4257" s="14">
        <f>IFERROR(VLOOKUP(A4257,'VENTES ANNUELLES'!$A$5:$J$1200,2,FALSE),"")</f>
        <v>0</v>
      </c>
      <c r="C4257" s="13">
        <f>IFERROR(VLOOKUP(A4257,'VENTES ANNUELLES'!$A$5:$J$1200,3,FALSE),"")</f>
        <v>0</v>
      </c>
      <c r="D4257" s="13">
        <f>'VENTES ANNUELLES'!$M$19</f>
        <v>707200</v>
      </c>
      <c r="E4257" s="15"/>
      <c r="F4257" s="15">
        <f>VLOOKUP(A4257,'VENTES ANNUELLES'!$A$5:$J$1200,5,FALSE)</f>
        <v>0</v>
      </c>
    </row>
    <row r="4258" spans="1:6" x14ac:dyDescent="0.2">
      <c r="A4258" s="13">
        <f t="shared" si="1440"/>
        <v>710</v>
      </c>
      <c r="B4258" s="14">
        <f>IFERROR(VLOOKUP(A4258,'VENTES ANNUELLES'!$A$5:$J$1200,2,FALSE),"")</f>
        <v>0</v>
      </c>
      <c r="C4258" s="13">
        <f>IFERROR(VLOOKUP(A4258,'VENTES ANNUELLES'!$A$5:$J$1200,3,FALSE),"")</f>
        <v>0</v>
      </c>
      <c r="D4258" s="13">
        <f>'VENTES ANNUELLES'!$M$20</f>
        <v>707300</v>
      </c>
      <c r="E4258" s="15"/>
      <c r="F4258" s="15">
        <f>VLOOKUP(A4258,'VENTES ANNUELLES'!$A$5:$J$1200,6,FALSE)</f>
        <v>0</v>
      </c>
    </row>
    <row r="4259" spans="1:6" x14ac:dyDescent="0.2">
      <c r="A4259" s="13">
        <f t="shared" si="1440"/>
        <v>710</v>
      </c>
      <c r="B4259" s="14">
        <f>IFERROR(VLOOKUP(A4259,'VENTES ANNUELLES'!$A$5:$J$1200,2,FALSE),"")</f>
        <v>0</v>
      </c>
      <c r="C4259" s="13">
        <f>IFERROR(VLOOKUP(A4259,'VENTES ANNUELLES'!$A$5:$J$1200,3,FALSE),"")</f>
        <v>0</v>
      </c>
      <c r="D4259" s="13">
        <f>'VENTES ANNUELLES'!$M$21</f>
        <v>707400</v>
      </c>
      <c r="E4259" s="15"/>
      <c r="F4259" s="15">
        <f>VLOOKUP(A4259,'VENTES ANNUELLES'!$A$5:$J$1200,7,FALSE)</f>
        <v>0</v>
      </c>
    </row>
    <row r="4260" spans="1:6" x14ac:dyDescent="0.2">
      <c r="A4260" s="13">
        <f t="shared" si="1440"/>
        <v>710</v>
      </c>
      <c r="B4260" s="14">
        <f>IFERROR(VLOOKUP(A4260,'VENTES ANNUELLES'!$A$5:$J$1200,2,FALSE),"")</f>
        <v>0</v>
      </c>
      <c r="C4260" s="13">
        <f>IFERROR(VLOOKUP(A4260,'VENTES ANNUELLES'!$A$5:$J$1200,3,FALSE),"")</f>
        <v>0</v>
      </c>
      <c r="D4260" s="13">
        <f>'VENTES ANNUELLES'!$M$22</f>
        <v>445710</v>
      </c>
      <c r="E4260" s="15"/>
      <c r="F4260" s="15">
        <f>VLOOKUP(A4260,'VENTES ANNUELLES'!$A$5:$J$1200,9,FALSE)</f>
        <v>0</v>
      </c>
    </row>
    <row r="4261" spans="1:6" x14ac:dyDescent="0.2">
      <c r="A4261" s="13">
        <f t="shared" si="1440"/>
        <v>710</v>
      </c>
      <c r="B4261" s="14">
        <f>IFERROR(VLOOKUP(A4261,'VENTES ANNUELLES'!$A$5:$J$1200,2,FALSE),"")</f>
        <v>0</v>
      </c>
      <c r="C4261" s="13">
        <f>IFERROR(VLOOKUP(A4261,'VENTES ANNUELLES'!$A$5:$J$1200,3,FALSE),"")</f>
        <v>0</v>
      </c>
      <c r="D4261" s="13" t="str">
        <f>IFERROR(VLOOKUP(C4261,'VENTES ANNUELLES'!$L$5:$M$15,2,FALSE),"")</f>
        <v/>
      </c>
      <c r="E4261" s="15">
        <f>VLOOKUP(A4261,'VENTES ANNUELLES'!$A$5:$J$1200,10,FALSE)</f>
        <v>0</v>
      </c>
      <c r="F4261" s="15"/>
    </row>
    <row r="4262" spans="1:6" x14ac:dyDescent="0.2">
      <c r="A4262" s="13">
        <f t="shared" ref="A4262" si="1457">A4261+1</f>
        <v>711</v>
      </c>
      <c r="B4262" s="14">
        <f>IFERROR(VLOOKUP(A4262,'VENTES ANNUELLES'!$A$5:$J$1200,2,FALSE),"")</f>
        <v>0</v>
      </c>
      <c r="C4262" s="13">
        <f>IFERROR(VLOOKUP(A4262,'VENTES ANNUELLES'!$A$5:$J$1200,3,FALSE),"")</f>
        <v>0</v>
      </c>
      <c r="D4262" s="13">
        <f>'VENTES ANNUELLES'!$M$18</f>
        <v>707100</v>
      </c>
      <c r="E4262" s="15"/>
      <c r="F4262" s="15">
        <f>VLOOKUP(A4262,'VENTES ANNUELLES'!$A$5:$J$1200,4,FALSE)</f>
        <v>0</v>
      </c>
    </row>
    <row r="4263" spans="1:6" x14ac:dyDescent="0.2">
      <c r="A4263" s="13">
        <f t="shared" ref="A4263" si="1458">A4262</f>
        <v>711</v>
      </c>
      <c r="B4263" s="14">
        <f>IFERROR(VLOOKUP(A4263,'VENTES ANNUELLES'!$A$5:$J$1200,2,FALSE),"")</f>
        <v>0</v>
      </c>
      <c r="C4263" s="13">
        <f>IFERROR(VLOOKUP(A4263,'VENTES ANNUELLES'!$A$5:$J$1200,3,FALSE),"")</f>
        <v>0</v>
      </c>
      <c r="D4263" s="13">
        <f>'VENTES ANNUELLES'!$M$19</f>
        <v>707200</v>
      </c>
      <c r="E4263" s="15"/>
      <c r="F4263" s="15">
        <f>VLOOKUP(A4263,'VENTES ANNUELLES'!$A$5:$J$1200,5,FALSE)</f>
        <v>0</v>
      </c>
    </row>
    <row r="4264" spans="1:6" x14ac:dyDescent="0.2">
      <c r="A4264" s="13">
        <f t="shared" si="1440"/>
        <v>711</v>
      </c>
      <c r="B4264" s="14">
        <f>IFERROR(VLOOKUP(A4264,'VENTES ANNUELLES'!$A$5:$J$1200,2,FALSE),"")</f>
        <v>0</v>
      </c>
      <c r="C4264" s="13">
        <f>IFERROR(VLOOKUP(A4264,'VENTES ANNUELLES'!$A$5:$J$1200,3,FALSE),"")</f>
        <v>0</v>
      </c>
      <c r="D4264" s="13">
        <f>'VENTES ANNUELLES'!$M$20</f>
        <v>707300</v>
      </c>
      <c r="E4264" s="15"/>
      <c r="F4264" s="15">
        <f>VLOOKUP(A4264,'VENTES ANNUELLES'!$A$5:$J$1200,6,FALSE)</f>
        <v>0</v>
      </c>
    </row>
    <row r="4265" spans="1:6" x14ac:dyDescent="0.2">
      <c r="A4265" s="13">
        <f t="shared" si="1440"/>
        <v>711</v>
      </c>
      <c r="B4265" s="14">
        <f>IFERROR(VLOOKUP(A4265,'VENTES ANNUELLES'!$A$5:$J$1200,2,FALSE),"")</f>
        <v>0</v>
      </c>
      <c r="C4265" s="13">
        <f>IFERROR(VLOOKUP(A4265,'VENTES ANNUELLES'!$A$5:$J$1200,3,FALSE),"")</f>
        <v>0</v>
      </c>
      <c r="D4265" s="13">
        <f>'VENTES ANNUELLES'!$M$21</f>
        <v>707400</v>
      </c>
      <c r="E4265" s="15"/>
      <c r="F4265" s="15">
        <f>VLOOKUP(A4265,'VENTES ANNUELLES'!$A$5:$J$1200,7,FALSE)</f>
        <v>0</v>
      </c>
    </row>
    <row r="4266" spans="1:6" x14ac:dyDescent="0.2">
      <c r="A4266" s="13">
        <f t="shared" si="1440"/>
        <v>711</v>
      </c>
      <c r="B4266" s="14">
        <f>IFERROR(VLOOKUP(A4266,'VENTES ANNUELLES'!$A$5:$J$1200,2,FALSE),"")</f>
        <v>0</v>
      </c>
      <c r="C4266" s="13">
        <f>IFERROR(VLOOKUP(A4266,'VENTES ANNUELLES'!$A$5:$J$1200,3,FALSE),"")</f>
        <v>0</v>
      </c>
      <c r="D4266" s="13">
        <f>'VENTES ANNUELLES'!$M$22</f>
        <v>445710</v>
      </c>
      <c r="E4266" s="15"/>
      <c r="F4266" s="15">
        <f>VLOOKUP(A4266,'VENTES ANNUELLES'!$A$5:$J$1200,9,FALSE)</f>
        <v>0</v>
      </c>
    </row>
    <row r="4267" spans="1:6" x14ac:dyDescent="0.2">
      <c r="A4267" s="13">
        <f t="shared" si="1440"/>
        <v>711</v>
      </c>
      <c r="B4267" s="14">
        <f>IFERROR(VLOOKUP(A4267,'VENTES ANNUELLES'!$A$5:$J$1200,2,FALSE),"")</f>
        <v>0</v>
      </c>
      <c r="C4267" s="13">
        <f>IFERROR(VLOOKUP(A4267,'VENTES ANNUELLES'!$A$5:$J$1200,3,FALSE),"")</f>
        <v>0</v>
      </c>
      <c r="D4267" s="13" t="str">
        <f>IFERROR(VLOOKUP(C4267,'VENTES ANNUELLES'!$L$5:$M$15,2,FALSE),"")</f>
        <v/>
      </c>
      <c r="E4267" s="15">
        <f>VLOOKUP(A4267,'VENTES ANNUELLES'!$A$5:$J$1200,10,FALSE)</f>
        <v>0</v>
      </c>
      <c r="F4267" s="15"/>
    </row>
    <row r="4268" spans="1:6" x14ac:dyDescent="0.2">
      <c r="A4268" s="13">
        <f t="shared" ref="A4268" si="1459">A4267+1</f>
        <v>712</v>
      </c>
      <c r="B4268" s="14">
        <f>IFERROR(VLOOKUP(A4268,'VENTES ANNUELLES'!$A$5:$J$1200,2,FALSE),"")</f>
        <v>0</v>
      </c>
      <c r="C4268" s="13">
        <f>IFERROR(VLOOKUP(A4268,'VENTES ANNUELLES'!$A$5:$J$1200,3,FALSE),"")</f>
        <v>0</v>
      </c>
      <c r="D4268" s="13">
        <f>'VENTES ANNUELLES'!$M$18</f>
        <v>707100</v>
      </c>
      <c r="E4268" s="15"/>
      <c r="F4268" s="15">
        <f>VLOOKUP(A4268,'VENTES ANNUELLES'!$A$5:$J$1200,4,FALSE)</f>
        <v>0</v>
      </c>
    </row>
    <row r="4269" spans="1:6" x14ac:dyDescent="0.2">
      <c r="A4269" s="13">
        <f t="shared" ref="A4269" si="1460">A4268</f>
        <v>712</v>
      </c>
      <c r="B4269" s="14">
        <f>IFERROR(VLOOKUP(A4269,'VENTES ANNUELLES'!$A$5:$J$1200,2,FALSE),"")</f>
        <v>0</v>
      </c>
      <c r="C4269" s="13">
        <f>IFERROR(VLOOKUP(A4269,'VENTES ANNUELLES'!$A$5:$J$1200,3,FALSE),"")</f>
        <v>0</v>
      </c>
      <c r="D4269" s="13">
        <f>'VENTES ANNUELLES'!$M$19</f>
        <v>707200</v>
      </c>
      <c r="E4269" s="15"/>
      <c r="F4269" s="15">
        <f>VLOOKUP(A4269,'VENTES ANNUELLES'!$A$5:$J$1200,5,FALSE)</f>
        <v>0</v>
      </c>
    </row>
    <row r="4270" spans="1:6" x14ac:dyDescent="0.2">
      <c r="A4270" s="13">
        <f t="shared" si="1440"/>
        <v>712</v>
      </c>
      <c r="B4270" s="14">
        <f>IFERROR(VLOOKUP(A4270,'VENTES ANNUELLES'!$A$5:$J$1200,2,FALSE),"")</f>
        <v>0</v>
      </c>
      <c r="C4270" s="13">
        <f>IFERROR(VLOOKUP(A4270,'VENTES ANNUELLES'!$A$5:$J$1200,3,FALSE),"")</f>
        <v>0</v>
      </c>
      <c r="D4270" s="13">
        <f>'VENTES ANNUELLES'!$M$20</f>
        <v>707300</v>
      </c>
      <c r="E4270" s="15"/>
      <c r="F4270" s="15">
        <f>VLOOKUP(A4270,'VENTES ANNUELLES'!$A$5:$J$1200,6,FALSE)</f>
        <v>0</v>
      </c>
    </row>
    <row r="4271" spans="1:6" x14ac:dyDescent="0.2">
      <c r="A4271" s="13">
        <f t="shared" si="1440"/>
        <v>712</v>
      </c>
      <c r="B4271" s="14">
        <f>IFERROR(VLOOKUP(A4271,'VENTES ANNUELLES'!$A$5:$J$1200,2,FALSE),"")</f>
        <v>0</v>
      </c>
      <c r="C4271" s="13">
        <f>IFERROR(VLOOKUP(A4271,'VENTES ANNUELLES'!$A$5:$J$1200,3,FALSE),"")</f>
        <v>0</v>
      </c>
      <c r="D4271" s="13">
        <f>'VENTES ANNUELLES'!$M$21</f>
        <v>707400</v>
      </c>
      <c r="E4271" s="15"/>
      <c r="F4271" s="15">
        <f>VLOOKUP(A4271,'VENTES ANNUELLES'!$A$5:$J$1200,7,FALSE)</f>
        <v>0</v>
      </c>
    </row>
    <row r="4272" spans="1:6" x14ac:dyDescent="0.2">
      <c r="A4272" s="13">
        <f t="shared" si="1440"/>
        <v>712</v>
      </c>
      <c r="B4272" s="14">
        <f>IFERROR(VLOOKUP(A4272,'VENTES ANNUELLES'!$A$5:$J$1200,2,FALSE),"")</f>
        <v>0</v>
      </c>
      <c r="C4272" s="13">
        <f>IFERROR(VLOOKUP(A4272,'VENTES ANNUELLES'!$A$5:$J$1200,3,FALSE),"")</f>
        <v>0</v>
      </c>
      <c r="D4272" s="13">
        <f>'VENTES ANNUELLES'!$M$22</f>
        <v>445710</v>
      </c>
      <c r="E4272" s="15"/>
      <c r="F4272" s="15">
        <f>VLOOKUP(A4272,'VENTES ANNUELLES'!$A$5:$J$1200,9,FALSE)</f>
        <v>0</v>
      </c>
    </row>
    <row r="4273" spans="1:6" x14ac:dyDescent="0.2">
      <c r="A4273" s="13">
        <f t="shared" si="1440"/>
        <v>712</v>
      </c>
      <c r="B4273" s="14">
        <f>IFERROR(VLOOKUP(A4273,'VENTES ANNUELLES'!$A$5:$J$1200,2,FALSE),"")</f>
        <v>0</v>
      </c>
      <c r="C4273" s="13">
        <f>IFERROR(VLOOKUP(A4273,'VENTES ANNUELLES'!$A$5:$J$1200,3,FALSE),"")</f>
        <v>0</v>
      </c>
      <c r="D4273" s="13" t="str">
        <f>IFERROR(VLOOKUP(C4273,'VENTES ANNUELLES'!$L$5:$M$15,2,FALSE),"")</f>
        <v/>
      </c>
      <c r="E4273" s="15">
        <f>VLOOKUP(A4273,'VENTES ANNUELLES'!$A$5:$J$1200,10,FALSE)</f>
        <v>0</v>
      </c>
      <c r="F4273" s="15"/>
    </row>
    <row r="4274" spans="1:6" x14ac:dyDescent="0.2">
      <c r="A4274" s="13">
        <f t="shared" ref="A4274" si="1461">A4273+1</f>
        <v>713</v>
      </c>
      <c r="B4274" s="14">
        <f>IFERROR(VLOOKUP(A4274,'VENTES ANNUELLES'!$A$5:$J$1200,2,FALSE),"")</f>
        <v>0</v>
      </c>
      <c r="C4274" s="13">
        <f>IFERROR(VLOOKUP(A4274,'VENTES ANNUELLES'!$A$5:$J$1200,3,FALSE),"")</f>
        <v>0</v>
      </c>
      <c r="D4274" s="13">
        <f>'VENTES ANNUELLES'!$M$18</f>
        <v>707100</v>
      </c>
      <c r="E4274" s="15"/>
      <c r="F4274" s="15">
        <f>VLOOKUP(A4274,'VENTES ANNUELLES'!$A$5:$J$1200,4,FALSE)</f>
        <v>0</v>
      </c>
    </row>
    <row r="4275" spans="1:6" x14ac:dyDescent="0.2">
      <c r="A4275" s="13">
        <f t="shared" ref="A4275:A4338" si="1462">A4274</f>
        <v>713</v>
      </c>
      <c r="B4275" s="14">
        <f>IFERROR(VLOOKUP(A4275,'VENTES ANNUELLES'!$A$5:$J$1200,2,FALSE),"")</f>
        <v>0</v>
      </c>
      <c r="C4275" s="13">
        <f>IFERROR(VLOOKUP(A4275,'VENTES ANNUELLES'!$A$5:$J$1200,3,FALSE),"")</f>
        <v>0</v>
      </c>
      <c r="D4275" s="13">
        <f>'VENTES ANNUELLES'!$M$19</f>
        <v>707200</v>
      </c>
      <c r="E4275" s="15"/>
      <c r="F4275" s="15">
        <f>VLOOKUP(A4275,'VENTES ANNUELLES'!$A$5:$J$1200,5,FALSE)</f>
        <v>0</v>
      </c>
    </row>
    <row r="4276" spans="1:6" x14ac:dyDescent="0.2">
      <c r="A4276" s="13">
        <f t="shared" si="1462"/>
        <v>713</v>
      </c>
      <c r="B4276" s="14">
        <f>IFERROR(VLOOKUP(A4276,'VENTES ANNUELLES'!$A$5:$J$1200,2,FALSE),"")</f>
        <v>0</v>
      </c>
      <c r="C4276" s="13">
        <f>IFERROR(VLOOKUP(A4276,'VENTES ANNUELLES'!$A$5:$J$1200,3,FALSE),"")</f>
        <v>0</v>
      </c>
      <c r="D4276" s="13">
        <f>'VENTES ANNUELLES'!$M$20</f>
        <v>707300</v>
      </c>
      <c r="E4276" s="15"/>
      <c r="F4276" s="15">
        <f>VLOOKUP(A4276,'VENTES ANNUELLES'!$A$5:$J$1200,6,FALSE)</f>
        <v>0</v>
      </c>
    </row>
    <row r="4277" spans="1:6" x14ac:dyDescent="0.2">
      <c r="A4277" s="13">
        <f t="shared" si="1462"/>
        <v>713</v>
      </c>
      <c r="B4277" s="14">
        <f>IFERROR(VLOOKUP(A4277,'VENTES ANNUELLES'!$A$5:$J$1200,2,FALSE),"")</f>
        <v>0</v>
      </c>
      <c r="C4277" s="13">
        <f>IFERROR(VLOOKUP(A4277,'VENTES ANNUELLES'!$A$5:$J$1200,3,FALSE),"")</f>
        <v>0</v>
      </c>
      <c r="D4277" s="13">
        <f>'VENTES ANNUELLES'!$M$21</f>
        <v>707400</v>
      </c>
      <c r="E4277" s="15"/>
      <c r="F4277" s="15">
        <f>VLOOKUP(A4277,'VENTES ANNUELLES'!$A$5:$J$1200,7,FALSE)</f>
        <v>0</v>
      </c>
    </row>
    <row r="4278" spans="1:6" x14ac:dyDescent="0.2">
      <c r="A4278" s="13">
        <f t="shared" si="1462"/>
        <v>713</v>
      </c>
      <c r="B4278" s="14">
        <f>IFERROR(VLOOKUP(A4278,'VENTES ANNUELLES'!$A$5:$J$1200,2,FALSE),"")</f>
        <v>0</v>
      </c>
      <c r="C4278" s="13">
        <f>IFERROR(VLOOKUP(A4278,'VENTES ANNUELLES'!$A$5:$J$1200,3,FALSE),"")</f>
        <v>0</v>
      </c>
      <c r="D4278" s="13">
        <f>'VENTES ANNUELLES'!$M$22</f>
        <v>445710</v>
      </c>
      <c r="E4278" s="15"/>
      <c r="F4278" s="15">
        <f>VLOOKUP(A4278,'VENTES ANNUELLES'!$A$5:$J$1200,9,FALSE)</f>
        <v>0</v>
      </c>
    </row>
    <row r="4279" spans="1:6" x14ac:dyDescent="0.2">
      <c r="A4279" s="13">
        <f t="shared" si="1462"/>
        <v>713</v>
      </c>
      <c r="B4279" s="14">
        <f>IFERROR(VLOOKUP(A4279,'VENTES ANNUELLES'!$A$5:$J$1200,2,FALSE),"")</f>
        <v>0</v>
      </c>
      <c r="C4279" s="13">
        <f>IFERROR(VLOOKUP(A4279,'VENTES ANNUELLES'!$A$5:$J$1200,3,FALSE),"")</f>
        <v>0</v>
      </c>
      <c r="D4279" s="13" t="str">
        <f>IFERROR(VLOOKUP(C4279,'VENTES ANNUELLES'!$L$5:$M$15,2,FALSE),"")</f>
        <v/>
      </c>
      <c r="E4279" s="15">
        <f>VLOOKUP(A4279,'VENTES ANNUELLES'!$A$5:$J$1200,10,FALSE)</f>
        <v>0</v>
      </c>
      <c r="F4279" s="15"/>
    </row>
    <row r="4280" spans="1:6" x14ac:dyDescent="0.2">
      <c r="A4280" s="13">
        <f t="shared" ref="A4280" si="1463">A4279+1</f>
        <v>714</v>
      </c>
      <c r="B4280" s="14">
        <f>IFERROR(VLOOKUP(A4280,'VENTES ANNUELLES'!$A$5:$J$1200,2,FALSE),"")</f>
        <v>0</v>
      </c>
      <c r="C4280" s="13">
        <f>IFERROR(VLOOKUP(A4280,'VENTES ANNUELLES'!$A$5:$J$1200,3,FALSE),"")</f>
        <v>0</v>
      </c>
      <c r="D4280" s="13">
        <f>'VENTES ANNUELLES'!$M$18</f>
        <v>707100</v>
      </c>
      <c r="E4280" s="15"/>
      <c r="F4280" s="15">
        <f>VLOOKUP(A4280,'VENTES ANNUELLES'!$A$5:$J$1200,4,FALSE)</f>
        <v>0</v>
      </c>
    </row>
    <row r="4281" spans="1:6" x14ac:dyDescent="0.2">
      <c r="A4281" s="13">
        <f t="shared" ref="A4281" si="1464">A4280</f>
        <v>714</v>
      </c>
      <c r="B4281" s="14">
        <f>IFERROR(VLOOKUP(A4281,'VENTES ANNUELLES'!$A$5:$J$1200,2,FALSE),"")</f>
        <v>0</v>
      </c>
      <c r="C4281" s="13">
        <f>IFERROR(VLOOKUP(A4281,'VENTES ANNUELLES'!$A$5:$J$1200,3,FALSE),"")</f>
        <v>0</v>
      </c>
      <c r="D4281" s="13">
        <f>'VENTES ANNUELLES'!$M$19</f>
        <v>707200</v>
      </c>
      <c r="E4281" s="15"/>
      <c r="F4281" s="15">
        <f>VLOOKUP(A4281,'VENTES ANNUELLES'!$A$5:$J$1200,5,FALSE)</f>
        <v>0</v>
      </c>
    </row>
    <row r="4282" spans="1:6" x14ac:dyDescent="0.2">
      <c r="A4282" s="13">
        <f t="shared" si="1462"/>
        <v>714</v>
      </c>
      <c r="B4282" s="14">
        <f>IFERROR(VLOOKUP(A4282,'VENTES ANNUELLES'!$A$5:$J$1200,2,FALSE),"")</f>
        <v>0</v>
      </c>
      <c r="C4282" s="13">
        <f>IFERROR(VLOOKUP(A4282,'VENTES ANNUELLES'!$A$5:$J$1200,3,FALSE),"")</f>
        <v>0</v>
      </c>
      <c r="D4282" s="13">
        <f>'VENTES ANNUELLES'!$M$20</f>
        <v>707300</v>
      </c>
      <c r="E4282" s="15"/>
      <c r="F4282" s="15">
        <f>VLOOKUP(A4282,'VENTES ANNUELLES'!$A$5:$J$1200,6,FALSE)</f>
        <v>0</v>
      </c>
    </row>
    <row r="4283" spans="1:6" x14ac:dyDescent="0.2">
      <c r="A4283" s="13">
        <f t="shared" si="1462"/>
        <v>714</v>
      </c>
      <c r="B4283" s="14">
        <f>IFERROR(VLOOKUP(A4283,'VENTES ANNUELLES'!$A$5:$J$1200,2,FALSE),"")</f>
        <v>0</v>
      </c>
      <c r="C4283" s="13">
        <f>IFERROR(VLOOKUP(A4283,'VENTES ANNUELLES'!$A$5:$J$1200,3,FALSE),"")</f>
        <v>0</v>
      </c>
      <c r="D4283" s="13">
        <f>'VENTES ANNUELLES'!$M$21</f>
        <v>707400</v>
      </c>
      <c r="E4283" s="15"/>
      <c r="F4283" s="15">
        <f>VLOOKUP(A4283,'VENTES ANNUELLES'!$A$5:$J$1200,7,FALSE)</f>
        <v>0</v>
      </c>
    </row>
    <row r="4284" spans="1:6" x14ac:dyDescent="0.2">
      <c r="A4284" s="13">
        <f t="shared" si="1462"/>
        <v>714</v>
      </c>
      <c r="B4284" s="14">
        <f>IFERROR(VLOOKUP(A4284,'VENTES ANNUELLES'!$A$5:$J$1200,2,FALSE),"")</f>
        <v>0</v>
      </c>
      <c r="C4284" s="13">
        <f>IFERROR(VLOOKUP(A4284,'VENTES ANNUELLES'!$A$5:$J$1200,3,FALSE),"")</f>
        <v>0</v>
      </c>
      <c r="D4284" s="13">
        <f>'VENTES ANNUELLES'!$M$22</f>
        <v>445710</v>
      </c>
      <c r="E4284" s="15"/>
      <c r="F4284" s="15">
        <f>VLOOKUP(A4284,'VENTES ANNUELLES'!$A$5:$J$1200,9,FALSE)</f>
        <v>0</v>
      </c>
    </row>
    <row r="4285" spans="1:6" x14ac:dyDescent="0.2">
      <c r="A4285" s="13">
        <f t="shared" si="1462"/>
        <v>714</v>
      </c>
      <c r="B4285" s="14">
        <f>IFERROR(VLOOKUP(A4285,'VENTES ANNUELLES'!$A$5:$J$1200,2,FALSE),"")</f>
        <v>0</v>
      </c>
      <c r="C4285" s="13">
        <f>IFERROR(VLOOKUP(A4285,'VENTES ANNUELLES'!$A$5:$J$1200,3,FALSE),"")</f>
        <v>0</v>
      </c>
      <c r="D4285" s="13" t="str">
        <f>IFERROR(VLOOKUP(C4285,'VENTES ANNUELLES'!$L$5:$M$15,2,FALSE),"")</f>
        <v/>
      </c>
      <c r="E4285" s="15">
        <f>VLOOKUP(A4285,'VENTES ANNUELLES'!$A$5:$J$1200,10,FALSE)</f>
        <v>0</v>
      </c>
      <c r="F4285" s="15"/>
    </row>
    <row r="4286" spans="1:6" x14ac:dyDescent="0.2">
      <c r="A4286" s="13">
        <f t="shared" ref="A4286" si="1465">A4285+1</f>
        <v>715</v>
      </c>
      <c r="B4286" s="14">
        <f>IFERROR(VLOOKUP(A4286,'VENTES ANNUELLES'!$A$5:$J$1200,2,FALSE),"")</f>
        <v>0</v>
      </c>
      <c r="C4286" s="13">
        <f>IFERROR(VLOOKUP(A4286,'VENTES ANNUELLES'!$A$5:$J$1200,3,FALSE),"")</f>
        <v>0</v>
      </c>
      <c r="D4286" s="13">
        <f>'VENTES ANNUELLES'!$M$18</f>
        <v>707100</v>
      </c>
      <c r="E4286" s="15"/>
      <c r="F4286" s="15">
        <f>VLOOKUP(A4286,'VENTES ANNUELLES'!$A$5:$J$1200,4,FALSE)</f>
        <v>0</v>
      </c>
    </row>
    <row r="4287" spans="1:6" x14ac:dyDescent="0.2">
      <c r="A4287" s="13">
        <f t="shared" ref="A4287" si="1466">A4286</f>
        <v>715</v>
      </c>
      <c r="B4287" s="14">
        <f>IFERROR(VLOOKUP(A4287,'VENTES ANNUELLES'!$A$5:$J$1200,2,FALSE),"")</f>
        <v>0</v>
      </c>
      <c r="C4287" s="13">
        <f>IFERROR(VLOOKUP(A4287,'VENTES ANNUELLES'!$A$5:$J$1200,3,FALSE),"")</f>
        <v>0</v>
      </c>
      <c r="D4287" s="13">
        <f>'VENTES ANNUELLES'!$M$19</f>
        <v>707200</v>
      </c>
      <c r="E4287" s="15"/>
      <c r="F4287" s="15">
        <f>VLOOKUP(A4287,'VENTES ANNUELLES'!$A$5:$J$1200,5,FALSE)</f>
        <v>0</v>
      </c>
    </row>
    <row r="4288" spans="1:6" x14ac:dyDescent="0.2">
      <c r="A4288" s="13">
        <f t="shared" si="1462"/>
        <v>715</v>
      </c>
      <c r="B4288" s="14">
        <f>IFERROR(VLOOKUP(A4288,'VENTES ANNUELLES'!$A$5:$J$1200,2,FALSE),"")</f>
        <v>0</v>
      </c>
      <c r="C4288" s="13">
        <f>IFERROR(VLOOKUP(A4288,'VENTES ANNUELLES'!$A$5:$J$1200,3,FALSE),"")</f>
        <v>0</v>
      </c>
      <c r="D4288" s="13">
        <f>'VENTES ANNUELLES'!$M$20</f>
        <v>707300</v>
      </c>
      <c r="E4288" s="15"/>
      <c r="F4288" s="15">
        <f>VLOOKUP(A4288,'VENTES ANNUELLES'!$A$5:$J$1200,6,FALSE)</f>
        <v>0</v>
      </c>
    </row>
    <row r="4289" spans="1:6" x14ac:dyDescent="0.2">
      <c r="A4289" s="13">
        <f t="shared" si="1462"/>
        <v>715</v>
      </c>
      <c r="B4289" s="14">
        <f>IFERROR(VLOOKUP(A4289,'VENTES ANNUELLES'!$A$5:$J$1200,2,FALSE),"")</f>
        <v>0</v>
      </c>
      <c r="C4289" s="13">
        <f>IFERROR(VLOOKUP(A4289,'VENTES ANNUELLES'!$A$5:$J$1200,3,FALSE),"")</f>
        <v>0</v>
      </c>
      <c r="D4289" s="13">
        <f>'VENTES ANNUELLES'!$M$21</f>
        <v>707400</v>
      </c>
      <c r="E4289" s="15"/>
      <c r="F4289" s="15">
        <f>VLOOKUP(A4289,'VENTES ANNUELLES'!$A$5:$J$1200,7,FALSE)</f>
        <v>0</v>
      </c>
    </row>
    <row r="4290" spans="1:6" x14ac:dyDescent="0.2">
      <c r="A4290" s="13">
        <f t="shared" si="1462"/>
        <v>715</v>
      </c>
      <c r="B4290" s="14">
        <f>IFERROR(VLOOKUP(A4290,'VENTES ANNUELLES'!$A$5:$J$1200,2,FALSE),"")</f>
        <v>0</v>
      </c>
      <c r="C4290" s="13">
        <f>IFERROR(VLOOKUP(A4290,'VENTES ANNUELLES'!$A$5:$J$1200,3,FALSE),"")</f>
        <v>0</v>
      </c>
      <c r="D4290" s="13">
        <f>'VENTES ANNUELLES'!$M$22</f>
        <v>445710</v>
      </c>
      <c r="E4290" s="15"/>
      <c r="F4290" s="15">
        <f>VLOOKUP(A4290,'VENTES ANNUELLES'!$A$5:$J$1200,9,FALSE)</f>
        <v>0</v>
      </c>
    </row>
    <row r="4291" spans="1:6" x14ac:dyDescent="0.2">
      <c r="A4291" s="13">
        <f t="shared" si="1462"/>
        <v>715</v>
      </c>
      <c r="B4291" s="14">
        <f>IFERROR(VLOOKUP(A4291,'VENTES ANNUELLES'!$A$5:$J$1200,2,FALSE),"")</f>
        <v>0</v>
      </c>
      <c r="C4291" s="13">
        <f>IFERROR(VLOOKUP(A4291,'VENTES ANNUELLES'!$A$5:$J$1200,3,FALSE),"")</f>
        <v>0</v>
      </c>
      <c r="D4291" s="13" t="str">
        <f>IFERROR(VLOOKUP(C4291,'VENTES ANNUELLES'!$L$5:$M$15,2,FALSE),"")</f>
        <v/>
      </c>
      <c r="E4291" s="15">
        <f>VLOOKUP(A4291,'VENTES ANNUELLES'!$A$5:$J$1200,10,FALSE)</f>
        <v>0</v>
      </c>
      <c r="F4291" s="15"/>
    </row>
    <row r="4292" spans="1:6" x14ac:dyDescent="0.2">
      <c r="A4292" s="13">
        <f t="shared" ref="A4292" si="1467">A4291+1</f>
        <v>716</v>
      </c>
      <c r="B4292" s="14">
        <f>IFERROR(VLOOKUP(A4292,'VENTES ANNUELLES'!$A$5:$J$1200,2,FALSE),"")</f>
        <v>0</v>
      </c>
      <c r="C4292" s="13">
        <f>IFERROR(VLOOKUP(A4292,'VENTES ANNUELLES'!$A$5:$J$1200,3,FALSE),"")</f>
        <v>0</v>
      </c>
      <c r="D4292" s="13">
        <f>'VENTES ANNUELLES'!$M$18</f>
        <v>707100</v>
      </c>
      <c r="E4292" s="15"/>
      <c r="F4292" s="15">
        <f>VLOOKUP(A4292,'VENTES ANNUELLES'!$A$5:$J$1200,4,FALSE)</f>
        <v>0</v>
      </c>
    </row>
    <row r="4293" spans="1:6" x14ac:dyDescent="0.2">
      <c r="A4293" s="13">
        <f t="shared" ref="A4293" si="1468">A4292</f>
        <v>716</v>
      </c>
      <c r="B4293" s="14">
        <f>IFERROR(VLOOKUP(A4293,'VENTES ANNUELLES'!$A$5:$J$1200,2,FALSE),"")</f>
        <v>0</v>
      </c>
      <c r="C4293" s="13">
        <f>IFERROR(VLOOKUP(A4293,'VENTES ANNUELLES'!$A$5:$J$1200,3,FALSE),"")</f>
        <v>0</v>
      </c>
      <c r="D4293" s="13">
        <f>'VENTES ANNUELLES'!$M$19</f>
        <v>707200</v>
      </c>
      <c r="E4293" s="15"/>
      <c r="F4293" s="15">
        <f>VLOOKUP(A4293,'VENTES ANNUELLES'!$A$5:$J$1200,5,FALSE)</f>
        <v>0</v>
      </c>
    </row>
    <row r="4294" spans="1:6" x14ac:dyDescent="0.2">
      <c r="A4294" s="13">
        <f t="shared" si="1462"/>
        <v>716</v>
      </c>
      <c r="B4294" s="14">
        <f>IFERROR(VLOOKUP(A4294,'VENTES ANNUELLES'!$A$5:$J$1200,2,FALSE),"")</f>
        <v>0</v>
      </c>
      <c r="C4294" s="13">
        <f>IFERROR(VLOOKUP(A4294,'VENTES ANNUELLES'!$A$5:$J$1200,3,FALSE),"")</f>
        <v>0</v>
      </c>
      <c r="D4294" s="13">
        <f>'VENTES ANNUELLES'!$M$20</f>
        <v>707300</v>
      </c>
      <c r="E4294" s="15"/>
      <c r="F4294" s="15">
        <f>VLOOKUP(A4294,'VENTES ANNUELLES'!$A$5:$J$1200,6,FALSE)</f>
        <v>0</v>
      </c>
    </row>
    <row r="4295" spans="1:6" x14ac:dyDescent="0.2">
      <c r="A4295" s="13">
        <f t="shared" si="1462"/>
        <v>716</v>
      </c>
      <c r="B4295" s="14">
        <f>IFERROR(VLOOKUP(A4295,'VENTES ANNUELLES'!$A$5:$J$1200,2,FALSE),"")</f>
        <v>0</v>
      </c>
      <c r="C4295" s="13">
        <f>IFERROR(VLOOKUP(A4295,'VENTES ANNUELLES'!$A$5:$J$1200,3,FALSE),"")</f>
        <v>0</v>
      </c>
      <c r="D4295" s="13">
        <f>'VENTES ANNUELLES'!$M$21</f>
        <v>707400</v>
      </c>
      <c r="E4295" s="15"/>
      <c r="F4295" s="15">
        <f>VLOOKUP(A4295,'VENTES ANNUELLES'!$A$5:$J$1200,7,FALSE)</f>
        <v>0</v>
      </c>
    </row>
    <row r="4296" spans="1:6" x14ac:dyDescent="0.2">
      <c r="A4296" s="13">
        <f t="shared" si="1462"/>
        <v>716</v>
      </c>
      <c r="B4296" s="14">
        <f>IFERROR(VLOOKUP(A4296,'VENTES ANNUELLES'!$A$5:$J$1200,2,FALSE),"")</f>
        <v>0</v>
      </c>
      <c r="C4296" s="13">
        <f>IFERROR(VLOOKUP(A4296,'VENTES ANNUELLES'!$A$5:$J$1200,3,FALSE),"")</f>
        <v>0</v>
      </c>
      <c r="D4296" s="13">
        <f>'VENTES ANNUELLES'!$M$22</f>
        <v>445710</v>
      </c>
      <c r="E4296" s="15"/>
      <c r="F4296" s="15">
        <f>VLOOKUP(A4296,'VENTES ANNUELLES'!$A$5:$J$1200,9,FALSE)</f>
        <v>0</v>
      </c>
    </row>
    <row r="4297" spans="1:6" x14ac:dyDescent="0.2">
      <c r="A4297" s="13">
        <f t="shared" si="1462"/>
        <v>716</v>
      </c>
      <c r="B4297" s="14">
        <f>IFERROR(VLOOKUP(A4297,'VENTES ANNUELLES'!$A$5:$J$1200,2,FALSE),"")</f>
        <v>0</v>
      </c>
      <c r="C4297" s="13">
        <f>IFERROR(VLOOKUP(A4297,'VENTES ANNUELLES'!$A$5:$J$1200,3,FALSE),"")</f>
        <v>0</v>
      </c>
      <c r="D4297" s="13" t="str">
        <f>IFERROR(VLOOKUP(C4297,'VENTES ANNUELLES'!$L$5:$M$15,2,FALSE),"")</f>
        <v/>
      </c>
      <c r="E4297" s="15">
        <f>VLOOKUP(A4297,'VENTES ANNUELLES'!$A$5:$J$1200,10,FALSE)</f>
        <v>0</v>
      </c>
      <c r="F4297" s="15"/>
    </row>
    <row r="4298" spans="1:6" x14ac:dyDescent="0.2">
      <c r="A4298" s="13">
        <f t="shared" ref="A4298" si="1469">A4297+1</f>
        <v>717</v>
      </c>
      <c r="B4298" s="14">
        <f>IFERROR(VLOOKUP(A4298,'VENTES ANNUELLES'!$A$5:$J$1200,2,FALSE),"")</f>
        <v>0</v>
      </c>
      <c r="C4298" s="13">
        <f>IFERROR(VLOOKUP(A4298,'VENTES ANNUELLES'!$A$5:$J$1200,3,FALSE),"")</f>
        <v>0</v>
      </c>
      <c r="D4298" s="13">
        <f>'VENTES ANNUELLES'!$M$18</f>
        <v>707100</v>
      </c>
      <c r="E4298" s="15"/>
      <c r="F4298" s="15">
        <f>VLOOKUP(A4298,'VENTES ANNUELLES'!$A$5:$J$1200,4,FALSE)</f>
        <v>0</v>
      </c>
    </row>
    <row r="4299" spans="1:6" x14ac:dyDescent="0.2">
      <c r="A4299" s="13">
        <f t="shared" ref="A4299" si="1470">A4298</f>
        <v>717</v>
      </c>
      <c r="B4299" s="14">
        <f>IFERROR(VLOOKUP(A4299,'VENTES ANNUELLES'!$A$5:$J$1200,2,FALSE),"")</f>
        <v>0</v>
      </c>
      <c r="C4299" s="13">
        <f>IFERROR(VLOOKUP(A4299,'VENTES ANNUELLES'!$A$5:$J$1200,3,FALSE),"")</f>
        <v>0</v>
      </c>
      <c r="D4299" s="13">
        <f>'VENTES ANNUELLES'!$M$19</f>
        <v>707200</v>
      </c>
      <c r="E4299" s="15"/>
      <c r="F4299" s="15">
        <f>VLOOKUP(A4299,'VENTES ANNUELLES'!$A$5:$J$1200,5,FALSE)</f>
        <v>0</v>
      </c>
    </row>
    <row r="4300" spans="1:6" x14ac:dyDescent="0.2">
      <c r="A4300" s="13">
        <f t="shared" si="1462"/>
        <v>717</v>
      </c>
      <c r="B4300" s="14">
        <f>IFERROR(VLOOKUP(A4300,'VENTES ANNUELLES'!$A$5:$J$1200,2,FALSE),"")</f>
        <v>0</v>
      </c>
      <c r="C4300" s="13">
        <f>IFERROR(VLOOKUP(A4300,'VENTES ANNUELLES'!$A$5:$J$1200,3,FALSE),"")</f>
        <v>0</v>
      </c>
      <c r="D4300" s="13">
        <f>'VENTES ANNUELLES'!$M$20</f>
        <v>707300</v>
      </c>
      <c r="E4300" s="15"/>
      <c r="F4300" s="15">
        <f>VLOOKUP(A4300,'VENTES ANNUELLES'!$A$5:$J$1200,6,FALSE)</f>
        <v>0</v>
      </c>
    </row>
    <row r="4301" spans="1:6" x14ac:dyDescent="0.2">
      <c r="A4301" s="13">
        <f t="shared" si="1462"/>
        <v>717</v>
      </c>
      <c r="B4301" s="14">
        <f>IFERROR(VLOOKUP(A4301,'VENTES ANNUELLES'!$A$5:$J$1200,2,FALSE),"")</f>
        <v>0</v>
      </c>
      <c r="C4301" s="13">
        <f>IFERROR(VLOOKUP(A4301,'VENTES ANNUELLES'!$A$5:$J$1200,3,FALSE),"")</f>
        <v>0</v>
      </c>
      <c r="D4301" s="13">
        <f>'VENTES ANNUELLES'!$M$21</f>
        <v>707400</v>
      </c>
      <c r="E4301" s="15"/>
      <c r="F4301" s="15">
        <f>VLOOKUP(A4301,'VENTES ANNUELLES'!$A$5:$J$1200,7,FALSE)</f>
        <v>0</v>
      </c>
    </row>
    <row r="4302" spans="1:6" x14ac:dyDescent="0.2">
      <c r="A4302" s="13">
        <f t="shared" si="1462"/>
        <v>717</v>
      </c>
      <c r="B4302" s="14">
        <f>IFERROR(VLOOKUP(A4302,'VENTES ANNUELLES'!$A$5:$J$1200,2,FALSE),"")</f>
        <v>0</v>
      </c>
      <c r="C4302" s="13">
        <f>IFERROR(VLOOKUP(A4302,'VENTES ANNUELLES'!$A$5:$J$1200,3,FALSE),"")</f>
        <v>0</v>
      </c>
      <c r="D4302" s="13">
        <f>'VENTES ANNUELLES'!$M$22</f>
        <v>445710</v>
      </c>
      <c r="E4302" s="15"/>
      <c r="F4302" s="15">
        <f>VLOOKUP(A4302,'VENTES ANNUELLES'!$A$5:$J$1200,9,FALSE)</f>
        <v>0</v>
      </c>
    </row>
    <row r="4303" spans="1:6" x14ac:dyDescent="0.2">
      <c r="A4303" s="13">
        <f t="shared" si="1462"/>
        <v>717</v>
      </c>
      <c r="B4303" s="14">
        <f>IFERROR(VLOOKUP(A4303,'VENTES ANNUELLES'!$A$5:$J$1200,2,FALSE),"")</f>
        <v>0</v>
      </c>
      <c r="C4303" s="13">
        <f>IFERROR(VLOOKUP(A4303,'VENTES ANNUELLES'!$A$5:$J$1200,3,FALSE),"")</f>
        <v>0</v>
      </c>
      <c r="D4303" s="13" t="str">
        <f>IFERROR(VLOOKUP(C4303,'VENTES ANNUELLES'!$L$5:$M$15,2,FALSE),"")</f>
        <v/>
      </c>
      <c r="E4303" s="15">
        <f>VLOOKUP(A4303,'VENTES ANNUELLES'!$A$5:$J$1200,10,FALSE)</f>
        <v>0</v>
      </c>
      <c r="F4303" s="15"/>
    </row>
    <row r="4304" spans="1:6" x14ac:dyDescent="0.2">
      <c r="A4304" s="13">
        <f t="shared" ref="A4304" si="1471">A4303+1</f>
        <v>718</v>
      </c>
      <c r="B4304" s="14">
        <f>IFERROR(VLOOKUP(A4304,'VENTES ANNUELLES'!$A$5:$J$1200,2,FALSE),"")</f>
        <v>0</v>
      </c>
      <c r="C4304" s="13">
        <f>IFERROR(VLOOKUP(A4304,'VENTES ANNUELLES'!$A$5:$J$1200,3,FALSE),"")</f>
        <v>0</v>
      </c>
      <c r="D4304" s="13">
        <f>'VENTES ANNUELLES'!$M$18</f>
        <v>707100</v>
      </c>
      <c r="E4304" s="15"/>
      <c r="F4304" s="15">
        <f>VLOOKUP(A4304,'VENTES ANNUELLES'!$A$5:$J$1200,4,FALSE)</f>
        <v>0</v>
      </c>
    </row>
    <row r="4305" spans="1:6" x14ac:dyDescent="0.2">
      <c r="A4305" s="13">
        <f t="shared" ref="A4305" si="1472">A4304</f>
        <v>718</v>
      </c>
      <c r="B4305" s="14">
        <f>IFERROR(VLOOKUP(A4305,'VENTES ANNUELLES'!$A$5:$J$1200,2,FALSE),"")</f>
        <v>0</v>
      </c>
      <c r="C4305" s="13">
        <f>IFERROR(VLOOKUP(A4305,'VENTES ANNUELLES'!$A$5:$J$1200,3,FALSE),"")</f>
        <v>0</v>
      </c>
      <c r="D4305" s="13">
        <f>'VENTES ANNUELLES'!$M$19</f>
        <v>707200</v>
      </c>
      <c r="E4305" s="15"/>
      <c r="F4305" s="15">
        <f>VLOOKUP(A4305,'VENTES ANNUELLES'!$A$5:$J$1200,5,FALSE)</f>
        <v>0</v>
      </c>
    </row>
    <row r="4306" spans="1:6" x14ac:dyDescent="0.2">
      <c r="A4306" s="13">
        <f t="shared" si="1462"/>
        <v>718</v>
      </c>
      <c r="B4306" s="14">
        <f>IFERROR(VLOOKUP(A4306,'VENTES ANNUELLES'!$A$5:$J$1200,2,FALSE),"")</f>
        <v>0</v>
      </c>
      <c r="C4306" s="13">
        <f>IFERROR(VLOOKUP(A4306,'VENTES ANNUELLES'!$A$5:$J$1200,3,FALSE),"")</f>
        <v>0</v>
      </c>
      <c r="D4306" s="13">
        <f>'VENTES ANNUELLES'!$M$20</f>
        <v>707300</v>
      </c>
      <c r="E4306" s="15"/>
      <c r="F4306" s="15">
        <f>VLOOKUP(A4306,'VENTES ANNUELLES'!$A$5:$J$1200,6,FALSE)</f>
        <v>0</v>
      </c>
    </row>
    <row r="4307" spans="1:6" x14ac:dyDescent="0.2">
      <c r="A4307" s="13">
        <f t="shared" si="1462"/>
        <v>718</v>
      </c>
      <c r="B4307" s="14">
        <f>IFERROR(VLOOKUP(A4307,'VENTES ANNUELLES'!$A$5:$J$1200,2,FALSE),"")</f>
        <v>0</v>
      </c>
      <c r="C4307" s="13">
        <f>IFERROR(VLOOKUP(A4307,'VENTES ANNUELLES'!$A$5:$J$1200,3,FALSE),"")</f>
        <v>0</v>
      </c>
      <c r="D4307" s="13">
        <f>'VENTES ANNUELLES'!$M$21</f>
        <v>707400</v>
      </c>
      <c r="E4307" s="15"/>
      <c r="F4307" s="15">
        <f>VLOOKUP(A4307,'VENTES ANNUELLES'!$A$5:$J$1200,7,FALSE)</f>
        <v>0</v>
      </c>
    </row>
    <row r="4308" spans="1:6" x14ac:dyDescent="0.2">
      <c r="A4308" s="13">
        <f t="shared" si="1462"/>
        <v>718</v>
      </c>
      <c r="B4308" s="14">
        <f>IFERROR(VLOOKUP(A4308,'VENTES ANNUELLES'!$A$5:$J$1200,2,FALSE),"")</f>
        <v>0</v>
      </c>
      <c r="C4308" s="13">
        <f>IFERROR(VLOOKUP(A4308,'VENTES ANNUELLES'!$A$5:$J$1200,3,FALSE),"")</f>
        <v>0</v>
      </c>
      <c r="D4308" s="13">
        <f>'VENTES ANNUELLES'!$M$22</f>
        <v>445710</v>
      </c>
      <c r="E4308" s="15"/>
      <c r="F4308" s="15">
        <f>VLOOKUP(A4308,'VENTES ANNUELLES'!$A$5:$J$1200,9,FALSE)</f>
        <v>0</v>
      </c>
    </row>
    <row r="4309" spans="1:6" x14ac:dyDescent="0.2">
      <c r="A4309" s="13">
        <f t="shared" si="1462"/>
        <v>718</v>
      </c>
      <c r="B4309" s="14">
        <f>IFERROR(VLOOKUP(A4309,'VENTES ANNUELLES'!$A$5:$J$1200,2,FALSE),"")</f>
        <v>0</v>
      </c>
      <c r="C4309" s="13">
        <f>IFERROR(VLOOKUP(A4309,'VENTES ANNUELLES'!$A$5:$J$1200,3,FALSE),"")</f>
        <v>0</v>
      </c>
      <c r="D4309" s="13" t="str">
        <f>IFERROR(VLOOKUP(C4309,'VENTES ANNUELLES'!$L$5:$M$15,2,FALSE),"")</f>
        <v/>
      </c>
      <c r="E4309" s="15">
        <f>VLOOKUP(A4309,'VENTES ANNUELLES'!$A$5:$J$1200,10,FALSE)</f>
        <v>0</v>
      </c>
      <c r="F4309" s="15"/>
    </row>
    <row r="4310" spans="1:6" x14ac:dyDescent="0.2">
      <c r="A4310" s="13">
        <f t="shared" ref="A4310" si="1473">A4309+1</f>
        <v>719</v>
      </c>
      <c r="B4310" s="14">
        <f>IFERROR(VLOOKUP(A4310,'VENTES ANNUELLES'!$A$5:$J$1200,2,FALSE),"")</f>
        <v>0</v>
      </c>
      <c r="C4310" s="13">
        <f>IFERROR(VLOOKUP(A4310,'VENTES ANNUELLES'!$A$5:$J$1200,3,FALSE),"")</f>
        <v>0</v>
      </c>
      <c r="D4310" s="13">
        <f>'VENTES ANNUELLES'!$M$18</f>
        <v>707100</v>
      </c>
      <c r="E4310" s="15"/>
      <c r="F4310" s="15">
        <f>VLOOKUP(A4310,'VENTES ANNUELLES'!$A$5:$J$1200,4,FALSE)</f>
        <v>0</v>
      </c>
    </row>
    <row r="4311" spans="1:6" x14ac:dyDescent="0.2">
      <c r="A4311" s="13">
        <f t="shared" ref="A4311" si="1474">A4310</f>
        <v>719</v>
      </c>
      <c r="B4311" s="14">
        <f>IFERROR(VLOOKUP(A4311,'VENTES ANNUELLES'!$A$5:$J$1200,2,FALSE),"")</f>
        <v>0</v>
      </c>
      <c r="C4311" s="13">
        <f>IFERROR(VLOOKUP(A4311,'VENTES ANNUELLES'!$A$5:$J$1200,3,FALSE),"")</f>
        <v>0</v>
      </c>
      <c r="D4311" s="13">
        <f>'VENTES ANNUELLES'!$M$19</f>
        <v>707200</v>
      </c>
      <c r="E4311" s="15"/>
      <c r="F4311" s="15">
        <f>VLOOKUP(A4311,'VENTES ANNUELLES'!$A$5:$J$1200,5,FALSE)</f>
        <v>0</v>
      </c>
    </row>
    <row r="4312" spans="1:6" x14ac:dyDescent="0.2">
      <c r="A4312" s="13">
        <f t="shared" si="1462"/>
        <v>719</v>
      </c>
      <c r="B4312" s="14">
        <f>IFERROR(VLOOKUP(A4312,'VENTES ANNUELLES'!$A$5:$J$1200,2,FALSE),"")</f>
        <v>0</v>
      </c>
      <c r="C4312" s="13">
        <f>IFERROR(VLOOKUP(A4312,'VENTES ANNUELLES'!$A$5:$J$1200,3,FALSE),"")</f>
        <v>0</v>
      </c>
      <c r="D4312" s="13">
        <f>'VENTES ANNUELLES'!$M$20</f>
        <v>707300</v>
      </c>
      <c r="E4312" s="15"/>
      <c r="F4312" s="15">
        <f>VLOOKUP(A4312,'VENTES ANNUELLES'!$A$5:$J$1200,6,FALSE)</f>
        <v>0</v>
      </c>
    </row>
    <row r="4313" spans="1:6" x14ac:dyDescent="0.2">
      <c r="A4313" s="13">
        <f t="shared" si="1462"/>
        <v>719</v>
      </c>
      <c r="B4313" s="14">
        <f>IFERROR(VLOOKUP(A4313,'VENTES ANNUELLES'!$A$5:$J$1200,2,FALSE),"")</f>
        <v>0</v>
      </c>
      <c r="C4313" s="13">
        <f>IFERROR(VLOOKUP(A4313,'VENTES ANNUELLES'!$A$5:$J$1200,3,FALSE),"")</f>
        <v>0</v>
      </c>
      <c r="D4313" s="13">
        <f>'VENTES ANNUELLES'!$M$21</f>
        <v>707400</v>
      </c>
      <c r="E4313" s="15"/>
      <c r="F4313" s="15">
        <f>VLOOKUP(A4313,'VENTES ANNUELLES'!$A$5:$J$1200,7,FALSE)</f>
        <v>0</v>
      </c>
    </row>
    <row r="4314" spans="1:6" x14ac:dyDescent="0.2">
      <c r="A4314" s="13">
        <f t="shared" si="1462"/>
        <v>719</v>
      </c>
      <c r="B4314" s="14">
        <f>IFERROR(VLOOKUP(A4314,'VENTES ANNUELLES'!$A$5:$J$1200,2,FALSE),"")</f>
        <v>0</v>
      </c>
      <c r="C4314" s="13">
        <f>IFERROR(VLOOKUP(A4314,'VENTES ANNUELLES'!$A$5:$J$1200,3,FALSE),"")</f>
        <v>0</v>
      </c>
      <c r="D4314" s="13">
        <f>'VENTES ANNUELLES'!$M$22</f>
        <v>445710</v>
      </c>
      <c r="E4314" s="15"/>
      <c r="F4314" s="15">
        <f>VLOOKUP(A4314,'VENTES ANNUELLES'!$A$5:$J$1200,9,FALSE)</f>
        <v>0</v>
      </c>
    </row>
    <row r="4315" spans="1:6" x14ac:dyDescent="0.2">
      <c r="A4315" s="13">
        <f t="shared" si="1462"/>
        <v>719</v>
      </c>
      <c r="B4315" s="14">
        <f>IFERROR(VLOOKUP(A4315,'VENTES ANNUELLES'!$A$5:$J$1200,2,FALSE),"")</f>
        <v>0</v>
      </c>
      <c r="C4315" s="13">
        <f>IFERROR(VLOOKUP(A4315,'VENTES ANNUELLES'!$A$5:$J$1200,3,FALSE),"")</f>
        <v>0</v>
      </c>
      <c r="D4315" s="13" t="str">
        <f>IFERROR(VLOOKUP(C4315,'VENTES ANNUELLES'!$L$5:$M$15,2,FALSE),"")</f>
        <v/>
      </c>
      <c r="E4315" s="15">
        <f>VLOOKUP(A4315,'VENTES ANNUELLES'!$A$5:$J$1200,10,FALSE)</f>
        <v>0</v>
      </c>
      <c r="F4315" s="15"/>
    </row>
    <row r="4316" spans="1:6" x14ac:dyDescent="0.2">
      <c r="A4316" s="13">
        <f t="shared" ref="A4316" si="1475">A4315+1</f>
        <v>720</v>
      </c>
      <c r="B4316" s="14">
        <f>IFERROR(VLOOKUP(A4316,'VENTES ANNUELLES'!$A$5:$J$1200,2,FALSE),"")</f>
        <v>0</v>
      </c>
      <c r="C4316" s="13">
        <f>IFERROR(VLOOKUP(A4316,'VENTES ANNUELLES'!$A$5:$J$1200,3,FALSE),"")</f>
        <v>0</v>
      </c>
      <c r="D4316" s="13">
        <f>'VENTES ANNUELLES'!$M$18</f>
        <v>707100</v>
      </c>
      <c r="E4316" s="15"/>
      <c r="F4316" s="15">
        <f>VLOOKUP(A4316,'VENTES ANNUELLES'!$A$5:$J$1200,4,FALSE)</f>
        <v>0</v>
      </c>
    </row>
    <row r="4317" spans="1:6" x14ac:dyDescent="0.2">
      <c r="A4317" s="13">
        <f t="shared" ref="A4317" si="1476">A4316</f>
        <v>720</v>
      </c>
      <c r="B4317" s="14">
        <f>IFERROR(VLOOKUP(A4317,'VENTES ANNUELLES'!$A$5:$J$1200,2,FALSE),"")</f>
        <v>0</v>
      </c>
      <c r="C4317" s="13">
        <f>IFERROR(VLOOKUP(A4317,'VENTES ANNUELLES'!$A$5:$J$1200,3,FALSE),"")</f>
        <v>0</v>
      </c>
      <c r="D4317" s="13">
        <f>'VENTES ANNUELLES'!$M$19</f>
        <v>707200</v>
      </c>
      <c r="E4317" s="15"/>
      <c r="F4317" s="15">
        <f>VLOOKUP(A4317,'VENTES ANNUELLES'!$A$5:$J$1200,5,FALSE)</f>
        <v>0</v>
      </c>
    </row>
    <row r="4318" spans="1:6" x14ac:dyDescent="0.2">
      <c r="A4318" s="13">
        <f t="shared" si="1462"/>
        <v>720</v>
      </c>
      <c r="B4318" s="14">
        <f>IFERROR(VLOOKUP(A4318,'VENTES ANNUELLES'!$A$5:$J$1200,2,FALSE),"")</f>
        <v>0</v>
      </c>
      <c r="C4318" s="13">
        <f>IFERROR(VLOOKUP(A4318,'VENTES ANNUELLES'!$A$5:$J$1200,3,FALSE),"")</f>
        <v>0</v>
      </c>
      <c r="D4318" s="13">
        <f>'VENTES ANNUELLES'!$M$20</f>
        <v>707300</v>
      </c>
      <c r="E4318" s="15"/>
      <c r="F4318" s="15">
        <f>VLOOKUP(A4318,'VENTES ANNUELLES'!$A$5:$J$1200,6,FALSE)</f>
        <v>0</v>
      </c>
    </row>
    <row r="4319" spans="1:6" x14ac:dyDescent="0.2">
      <c r="A4319" s="13">
        <f t="shared" si="1462"/>
        <v>720</v>
      </c>
      <c r="B4319" s="14">
        <f>IFERROR(VLOOKUP(A4319,'VENTES ANNUELLES'!$A$5:$J$1200,2,FALSE),"")</f>
        <v>0</v>
      </c>
      <c r="C4319" s="13">
        <f>IFERROR(VLOOKUP(A4319,'VENTES ANNUELLES'!$A$5:$J$1200,3,FALSE),"")</f>
        <v>0</v>
      </c>
      <c r="D4319" s="13">
        <f>'VENTES ANNUELLES'!$M$21</f>
        <v>707400</v>
      </c>
      <c r="E4319" s="15"/>
      <c r="F4319" s="15">
        <f>VLOOKUP(A4319,'VENTES ANNUELLES'!$A$5:$J$1200,7,FALSE)</f>
        <v>0</v>
      </c>
    </row>
    <row r="4320" spans="1:6" x14ac:dyDescent="0.2">
      <c r="A4320" s="13">
        <f t="shared" si="1462"/>
        <v>720</v>
      </c>
      <c r="B4320" s="14">
        <f>IFERROR(VLOOKUP(A4320,'VENTES ANNUELLES'!$A$5:$J$1200,2,FALSE),"")</f>
        <v>0</v>
      </c>
      <c r="C4320" s="13">
        <f>IFERROR(VLOOKUP(A4320,'VENTES ANNUELLES'!$A$5:$J$1200,3,FALSE),"")</f>
        <v>0</v>
      </c>
      <c r="D4320" s="13">
        <f>'VENTES ANNUELLES'!$M$22</f>
        <v>445710</v>
      </c>
      <c r="E4320" s="15"/>
      <c r="F4320" s="15">
        <f>VLOOKUP(A4320,'VENTES ANNUELLES'!$A$5:$J$1200,9,FALSE)</f>
        <v>0</v>
      </c>
    </row>
    <row r="4321" spans="1:6" x14ac:dyDescent="0.2">
      <c r="A4321" s="13">
        <f t="shared" si="1462"/>
        <v>720</v>
      </c>
      <c r="B4321" s="14">
        <f>IFERROR(VLOOKUP(A4321,'VENTES ANNUELLES'!$A$5:$J$1200,2,FALSE),"")</f>
        <v>0</v>
      </c>
      <c r="C4321" s="13">
        <f>IFERROR(VLOOKUP(A4321,'VENTES ANNUELLES'!$A$5:$J$1200,3,FALSE),"")</f>
        <v>0</v>
      </c>
      <c r="D4321" s="13" t="str">
        <f>IFERROR(VLOOKUP(C4321,'VENTES ANNUELLES'!$L$5:$M$15,2,FALSE),"")</f>
        <v/>
      </c>
      <c r="E4321" s="15">
        <f>VLOOKUP(A4321,'VENTES ANNUELLES'!$A$5:$J$1200,10,FALSE)</f>
        <v>0</v>
      </c>
      <c r="F4321" s="15"/>
    </row>
    <row r="4322" spans="1:6" x14ac:dyDescent="0.2">
      <c r="A4322" s="13">
        <f t="shared" ref="A4322" si="1477">A4321+1</f>
        <v>721</v>
      </c>
      <c r="B4322" s="14">
        <f>IFERROR(VLOOKUP(A4322,'VENTES ANNUELLES'!$A$5:$J$1200,2,FALSE),"")</f>
        <v>0</v>
      </c>
      <c r="C4322" s="13">
        <f>IFERROR(VLOOKUP(A4322,'VENTES ANNUELLES'!$A$5:$J$1200,3,FALSE),"")</f>
        <v>0</v>
      </c>
      <c r="D4322" s="13">
        <f>'VENTES ANNUELLES'!$M$18</f>
        <v>707100</v>
      </c>
      <c r="E4322" s="15"/>
      <c r="F4322" s="15">
        <f>VLOOKUP(A4322,'VENTES ANNUELLES'!$A$5:$J$1200,4,FALSE)</f>
        <v>0</v>
      </c>
    </row>
    <row r="4323" spans="1:6" x14ac:dyDescent="0.2">
      <c r="A4323" s="13">
        <f t="shared" ref="A4323" si="1478">A4322</f>
        <v>721</v>
      </c>
      <c r="B4323" s="14">
        <f>IFERROR(VLOOKUP(A4323,'VENTES ANNUELLES'!$A$5:$J$1200,2,FALSE),"")</f>
        <v>0</v>
      </c>
      <c r="C4323" s="13">
        <f>IFERROR(VLOOKUP(A4323,'VENTES ANNUELLES'!$A$5:$J$1200,3,FALSE),"")</f>
        <v>0</v>
      </c>
      <c r="D4323" s="13">
        <f>'VENTES ANNUELLES'!$M$19</f>
        <v>707200</v>
      </c>
      <c r="E4323" s="15"/>
      <c r="F4323" s="15">
        <f>VLOOKUP(A4323,'VENTES ANNUELLES'!$A$5:$J$1200,5,FALSE)</f>
        <v>0</v>
      </c>
    </row>
    <row r="4324" spans="1:6" x14ac:dyDescent="0.2">
      <c r="A4324" s="13">
        <f t="shared" si="1462"/>
        <v>721</v>
      </c>
      <c r="B4324" s="14">
        <f>IFERROR(VLOOKUP(A4324,'VENTES ANNUELLES'!$A$5:$J$1200,2,FALSE),"")</f>
        <v>0</v>
      </c>
      <c r="C4324" s="13">
        <f>IFERROR(VLOOKUP(A4324,'VENTES ANNUELLES'!$A$5:$J$1200,3,FALSE),"")</f>
        <v>0</v>
      </c>
      <c r="D4324" s="13">
        <f>'VENTES ANNUELLES'!$M$20</f>
        <v>707300</v>
      </c>
      <c r="E4324" s="15"/>
      <c r="F4324" s="15">
        <f>VLOOKUP(A4324,'VENTES ANNUELLES'!$A$5:$J$1200,6,FALSE)</f>
        <v>0</v>
      </c>
    </row>
    <row r="4325" spans="1:6" x14ac:dyDescent="0.2">
      <c r="A4325" s="13">
        <f t="shared" si="1462"/>
        <v>721</v>
      </c>
      <c r="B4325" s="14">
        <f>IFERROR(VLOOKUP(A4325,'VENTES ANNUELLES'!$A$5:$J$1200,2,FALSE),"")</f>
        <v>0</v>
      </c>
      <c r="C4325" s="13">
        <f>IFERROR(VLOOKUP(A4325,'VENTES ANNUELLES'!$A$5:$J$1200,3,FALSE),"")</f>
        <v>0</v>
      </c>
      <c r="D4325" s="13">
        <f>'VENTES ANNUELLES'!$M$21</f>
        <v>707400</v>
      </c>
      <c r="E4325" s="15"/>
      <c r="F4325" s="15">
        <f>VLOOKUP(A4325,'VENTES ANNUELLES'!$A$5:$J$1200,7,FALSE)</f>
        <v>0</v>
      </c>
    </row>
    <row r="4326" spans="1:6" x14ac:dyDescent="0.2">
      <c r="A4326" s="13">
        <f t="shared" si="1462"/>
        <v>721</v>
      </c>
      <c r="B4326" s="14">
        <f>IFERROR(VLOOKUP(A4326,'VENTES ANNUELLES'!$A$5:$J$1200,2,FALSE),"")</f>
        <v>0</v>
      </c>
      <c r="C4326" s="13">
        <f>IFERROR(VLOOKUP(A4326,'VENTES ANNUELLES'!$A$5:$J$1200,3,FALSE),"")</f>
        <v>0</v>
      </c>
      <c r="D4326" s="13">
        <f>'VENTES ANNUELLES'!$M$22</f>
        <v>445710</v>
      </c>
      <c r="E4326" s="15"/>
      <c r="F4326" s="15">
        <f>VLOOKUP(A4326,'VENTES ANNUELLES'!$A$5:$J$1200,9,FALSE)</f>
        <v>0</v>
      </c>
    </row>
    <row r="4327" spans="1:6" x14ac:dyDescent="0.2">
      <c r="A4327" s="13">
        <f t="shared" si="1462"/>
        <v>721</v>
      </c>
      <c r="B4327" s="14">
        <f>IFERROR(VLOOKUP(A4327,'VENTES ANNUELLES'!$A$5:$J$1200,2,FALSE),"")</f>
        <v>0</v>
      </c>
      <c r="C4327" s="13">
        <f>IFERROR(VLOOKUP(A4327,'VENTES ANNUELLES'!$A$5:$J$1200,3,FALSE),"")</f>
        <v>0</v>
      </c>
      <c r="D4327" s="13" t="str">
        <f>IFERROR(VLOOKUP(C4327,'VENTES ANNUELLES'!$L$5:$M$15,2,FALSE),"")</f>
        <v/>
      </c>
      <c r="E4327" s="15">
        <f>VLOOKUP(A4327,'VENTES ANNUELLES'!$A$5:$J$1200,10,FALSE)</f>
        <v>0</v>
      </c>
      <c r="F4327" s="15"/>
    </row>
    <row r="4328" spans="1:6" x14ac:dyDescent="0.2">
      <c r="A4328" s="13">
        <f t="shared" ref="A4328" si="1479">A4327+1</f>
        <v>722</v>
      </c>
      <c r="B4328" s="14">
        <f>IFERROR(VLOOKUP(A4328,'VENTES ANNUELLES'!$A$5:$J$1200,2,FALSE),"")</f>
        <v>0</v>
      </c>
      <c r="C4328" s="13">
        <f>IFERROR(VLOOKUP(A4328,'VENTES ANNUELLES'!$A$5:$J$1200,3,FALSE),"")</f>
        <v>0</v>
      </c>
      <c r="D4328" s="13">
        <f>'VENTES ANNUELLES'!$M$18</f>
        <v>707100</v>
      </c>
      <c r="E4328" s="15"/>
      <c r="F4328" s="15">
        <f>VLOOKUP(A4328,'VENTES ANNUELLES'!$A$5:$J$1200,4,FALSE)</f>
        <v>0</v>
      </c>
    </row>
    <row r="4329" spans="1:6" x14ac:dyDescent="0.2">
      <c r="A4329" s="13">
        <f t="shared" ref="A4329" si="1480">A4328</f>
        <v>722</v>
      </c>
      <c r="B4329" s="14">
        <f>IFERROR(VLOOKUP(A4329,'VENTES ANNUELLES'!$A$5:$J$1200,2,FALSE),"")</f>
        <v>0</v>
      </c>
      <c r="C4329" s="13">
        <f>IFERROR(VLOOKUP(A4329,'VENTES ANNUELLES'!$A$5:$J$1200,3,FALSE),"")</f>
        <v>0</v>
      </c>
      <c r="D4329" s="13">
        <f>'VENTES ANNUELLES'!$M$19</f>
        <v>707200</v>
      </c>
      <c r="E4329" s="15"/>
      <c r="F4329" s="15">
        <f>VLOOKUP(A4329,'VENTES ANNUELLES'!$A$5:$J$1200,5,FALSE)</f>
        <v>0</v>
      </c>
    </row>
    <row r="4330" spans="1:6" x14ac:dyDescent="0.2">
      <c r="A4330" s="13">
        <f t="shared" si="1462"/>
        <v>722</v>
      </c>
      <c r="B4330" s="14">
        <f>IFERROR(VLOOKUP(A4330,'VENTES ANNUELLES'!$A$5:$J$1200,2,FALSE),"")</f>
        <v>0</v>
      </c>
      <c r="C4330" s="13">
        <f>IFERROR(VLOOKUP(A4330,'VENTES ANNUELLES'!$A$5:$J$1200,3,FALSE),"")</f>
        <v>0</v>
      </c>
      <c r="D4330" s="13">
        <f>'VENTES ANNUELLES'!$M$20</f>
        <v>707300</v>
      </c>
      <c r="E4330" s="15"/>
      <c r="F4330" s="15">
        <f>VLOOKUP(A4330,'VENTES ANNUELLES'!$A$5:$J$1200,6,FALSE)</f>
        <v>0</v>
      </c>
    </row>
    <row r="4331" spans="1:6" x14ac:dyDescent="0.2">
      <c r="A4331" s="13">
        <f t="shared" si="1462"/>
        <v>722</v>
      </c>
      <c r="B4331" s="14">
        <f>IFERROR(VLOOKUP(A4331,'VENTES ANNUELLES'!$A$5:$J$1200,2,FALSE),"")</f>
        <v>0</v>
      </c>
      <c r="C4331" s="13">
        <f>IFERROR(VLOOKUP(A4331,'VENTES ANNUELLES'!$A$5:$J$1200,3,FALSE),"")</f>
        <v>0</v>
      </c>
      <c r="D4331" s="13">
        <f>'VENTES ANNUELLES'!$M$21</f>
        <v>707400</v>
      </c>
      <c r="E4331" s="15"/>
      <c r="F4331" s="15">
        <f>VLOOKUP(A4331,'VENTES ANNUELLES'!$A$5:$J$1200,7,FALSE)</f>
        <v>0</v>
      </c>
    </row>
    <row r="4332" spans="1:6" x14ac:dyDescent="0.2">
      <c r="A4332" s="13">
        <f t="shared" si="1462"/>
        <v>722</v>
      </c>
      <c r="B4332" s="14">
        <f>IFERROR(VLOOKUP(A4332,'VENTES ANNUELLES'!$A$5:$J$1200,2,FALSE),"")</f>
        <v>0</v>
      </c>
      <c r="C4332" s="13">
        <f>IFERROR(VLOOKUP(A4332,'VENTES ANNUELLES'!$A$5:$J$1200,3,FALSE),"")</f>
        <v>0</v>
      </c>
      <c r="D4332" s="13">
        <f>'VENTES ANNUELLES'!$M$22</f>
        <v>445710</v>
      </c>
      <c r="E4332" s="15"/>
      <c r="F4332" s="15">
        <f>VLOOKUP(A4332,'VENTES ANNUELLES'!$A$5:$J$1200,9,FALSE)</f>
        <v>0</v>
      </c>
    </row>
    <row r="4333" spans="1:6" x14ac:dyDescent="0.2">
      <c r="A4333" s="13">
        <f t="shared" si="1462"/>
        <v>722</v>
      </c>
      <c r="B4333" s="14">
        <f>IFERROR(VLOOKUP(A4333,'VENTES ANNUELLES'!$A$5:$J$1200,2,FALSE),"")</f>
        <v>0</v>
      </c>
      <c r="C4333" s="13">
        <f>IFERROR(VLOOKUP(A4333,'VENTES ANNUELLES'!$A$5:$J$1200,3,FALSE),"")</f>
        <v>0</v>
      </c>
      <c r="D4333" s="13" t="str">
        <f>IFERROR(VLOOKUP(C4333,'VENTES ANNUELLES'!$L$5:$M$15,2,FALSE),"")</f>
        <v/>
      </c>
      <c r="E4333" s="15">
        <f>VLOOKUP(A4333,'VENTES ANNUELLES'!$A$5:$J$1200,10,FALSE)</f>
        <v>0</v>
      </c>
      <c r="F4333" s="15"/>
    </row>
    <row r="4334" spans="1:6" x14ac:dyDescent="0.2">
      <c r="A4334" s="13">
        <f t="shared" ref="A4334" si="1481">A4333+1</f>
        <v>723</v>
      </c>
      <c r="B4334" s="14">
        <f>IFERROR(VLOOKUP(A4334,'VENTES ANNUELLES'!$A$5:$J$1200,2,FALSE),"")</f>
        <v>0</v>
      </c>
      <c r="C4334" s="13">
        <f>IFERROR(VLOOKUP(A4334,'VENTES ANNUELLES'!$A$5:$J$1200,3,FALSE),"")</f>
        <v>0</v>
      </c>
      <c r="D4334" s="13">
        <f>'VENTES ANNUELLES'!$M$18</f>
        <v>707100</v>
      </c>
      <c r="E4334" s="15"/>
      <c r="F4334" s="15">
        <f>VLOOKUP(A4334,'VENTES ANNUELLES'!$A$5:$J$1200,4,FALSE)</f>
        <v>0</v>
      </c>
    </row>
    <row r="4335" spans="1:6" x14ac:dyDescent="0.2">
      <c r="A4335" s="13">
        <f t="shared" ref="A4335" si="1482">A4334</f>
        <v>723</v>
      </c>
      <c r="B4335" s="14">
        <f>IFERROR(VLOOKUP(A4335,'VENTES ANNUELLES'!$A$5:$J$1200,2,FALSE),"")</f>
        <v>0</v>
      </c>
      <c r="C4335" s="13">
        <f>IFERROR(VLOOKUP(A4335,'VENTES ANNUELLES'!$A$5:$J$1200,3,FALSE),"")</f>
        <v>0</v>
      </c>
      <c r="D4335" s="13">
        <f>'VENTES ANNUELLES'!$M$19</f>
        <v>707200</v>
      </c>
      <c r="E4335" s="15"/>
      <c r="F4335" s="15">
        <f>VLOOKUP(A4335,'VENTES ANNUELLES'!$A$5:$J$1200,5,FALSE)</f>
        <v>0</v>
      </c>
    </row>
    <row r="4336" spans="1:6" x14ac:dyDescent="0.2">
      <c r="A4336" s="13">
        <f t="shared" si="1462"/>
        <v>723</v>
      </c>
      <c r="B4336" s="14">
        <f>IFERROR(VLOOKUP(A4336,'VENTES ANNUELLES'!$A$5:$J$1200,2,FALSE),"")</f>
        <v>0</v>
      </c>
      <c r="C4336" s="13">
        <f>IFERROR(VLOOKUP(A4336,'VENTES ANNUELLES'!$A$5:$J$1200,3,FALSE),"")</f>
        <v>0</v>
      </c>
      <c r="D4336" s="13">
        <f>'VENTES ANNUELLES'!$M$20</f>
        <v>707300</v>
      </c>
      <c r="E4336" s="15"/>
      <c r="F4336" s="15">
        <f>VLOOKUP(A4336,'VENTES ANNUELLES'!$A$5:$J$1200,6,FALSE)</f>
        <v>0</v>
      </c>
    </row>
    <row r="4337" spans="1:6" x14ac:dyDescent="0.2">
      <c r="A4337" s="13">
        <f t="shared" si="1462"/>
        <v>723</v>
      </c>
      <c r="B4337" s="14">
        <f>IFERROR(VLOOKUP(A4337,'VENTES ANNUELLES'!$A$5:$J$1200,2,FALSE),"")</f>
        <v>0</v>
      </c>
      <c r="C4337" s="13">
        <f>IFERROR(VLOOKUP(A4337,'VENTES ANNUELLES'!$A$5:$J$1200,3,FALSE),"")</f>
        <v>0</v>
      </c>
      <c r="D4337" s="13">
        <f>'VENTES ANNUELLES'!$M$21</f>
        <v>707400</v>
      </c>
      <c r="E4337" s="15"/>
      <c r="F4337" s="15">
        <f>VLOOKUP(A4337,'VENTES ANNUELLES'!$A$5:$J$1200,7,FALSE)</f>
        <v>0</v>
      </c>
    </row>
    <row r="4338" spans="1:6" x14ac:dyDescent="0.2">
      <c r="A4338" s="13">
        <f t="shared" si="1462"/>
        <v>723</v>
      </c>
      <c r="B4338" s="14">
        <f>IFERROR(VLOOKUP(A4338,'VENTES ANNUELLES'!$A$5:$J$1200,2,FALSE),"")</f>
        <v>0</v>
      </c>
      <c r="C4338" s="13">
        <f>IFERROR(VLOOKUP(A4338,'VENTES ANNUELLES'!$A$5:$J$1200,3,FALSE),"")</f>
        <v>0</v>
      </c>
      <c r="D4338" s="13">
        <f>'VENTES ANNUELLES'!$M$22</f>
        <v>445710</v>
      </c>
      <c r="E4338" s="15"/>
      <c r="F4338" s="15">
        <f>VLOOKUP(A4338,'VENTES ANNUELLES'!$A$5:$J$1200,9,FALSE)</f>
        <v>0</v>
      </c>
    </row>
    <row r="4339" spans="1:6" x14ac:dyDescent="0.2">
      <c r="A4339" s="13">
        <f t="shared" ref="A4339:A4402" si="1483">A4338</f>
        <v>723</v>
      </c>
      <c r="B4339" s="14">
        <f>IFERROR(VLOOKUP(A4339,'VENTES ANNUELLES'!$A$5:$J$1200,2,FALSE),"")</f>
        <v>0</v>
      </c>
      <c r="C4339" s="13">
        <f>IFERROR(VLOOKUP(A4339,'VENTES ANNUELLES'!$A$5:$J$1200,3,FALSE),"")</f>
        <v>0</v>
      </c>
      <c r="D4339" s="13" t="str">
        <f>IFERROR(VLOOKUP(C4339,'VENTES ANNUELLES'!$L$5:$M$15,2,FALSE),"")</f>
        <v/>
      </c>
      <c r="E4339" s="15">
        <f>VLOOKUP(A4339,'VENTES ANNUELLES'!$A$5:$J$1200,10,FALSE)</f>
        <v>0</v>
      </c>
      <c r="F4339" s="15"/>
    </row>
    <row r="4340" spans="1:6" x14ac:dyDescent="0.2">
      <c r="A4340" s="13">
        <f t="shared" ref="A4340" si="1484">A4339+1</f>
        <v>724</v>
      </c>
      <c r="B4340" s="14">
        <f>IFERROR(VLOOKUP(A4340,'VENTES ANNUELLES'!$A$5:$J$1200,2,FALSE),"")</f>
        <v>0</v>
      </c>
      <c r="C4340" s="13">
        <f>IFERROR(VLOOKUP(A4340,'VENTES ANNUELLES'!$A$5:$J$1200,3,FALSE),"")</f>
        <v>0</v>
      </c>
      <c r="D4340" s="13">
        <f>'VENTES ANNUELLES'!$M$18</f>
        <v>707100</v>
      </c>
      <c r="E4340" s="15"/>
      <c r="F4340" s="15">
        <f>VLOOKUP(A4340,'VENTES ANNUELLES'!$A$5:$J$1200,4,FALSE)</f>
        <v>0</v>
      </c>
    </row>
    <row r="4341" spans="1:6" x14ac:dyDescent="0.2">
      <c r="A4341" s="13">
        <f t="shared" ref="A4341" si="1485">A4340</f>
        <v>724</v>
      </c>
      <c r="B4341" s="14">
        <f>IFERROR(VLOOKUP(A4341,'VENTES ANNUELLES'!$A$5:$J$1200,2,FALSE),"")</f>
        <v>0</v>
      </c>
      <c r="C4341" s="13">
        <f>IFERROR(VLOOKUP(A4341,'VENTES ANNUELLES'!$A$5:$J$1200,3,FALSE),"")</f>
        <v>0</v>
      </c>
      <c r="D4341" s="13">
        <f>'VENTES ANNUELLES'!$M$19</f>
        <v>707200</v>
      </c>
      <c r="E4341" s="15"/>
      <c r="F4341" s="15">
        <f>VLOOKUP(A4341,'VENTES ANNUELLES'!$A$5:$J$1200,5,FALSE)</f>
        <v>0</v>
      </c>
    </row>
    <row r="4342" spans="1:6" x14ac:dyDescent="0.2">
      <c r="A4342" s="13">
        <f t="shared" si="1483"/>
        <v>724</v>
      </c>
      <c r="B4342" s="14">
        <f>IFERROR(VLOOKUP(A4342,'VENTES ANNUELLES'!$A$5:$J$1200,2,FALSE),"")</f>
        <v>0</v>
      </c>
      <c r="C4342" s="13">
        <f>IFERROR(VLOOKUP(A4342,'VENTES ANNUELLES'!$A$5:$J$1200,3,FALSE),"")</f>
        <v>0</v>
      </c>
      <c r="D4342" s="13">
        <f>'VENTES ANNUELLES'!$M$20</f>
        <v>707300</v>
      </c>
      <c r="E4342" s="15"/>
      <c r="F4342" s="15">
        <f>VLOOKUP(A4342,'VENTES ANNUELLES'!$A$5:$J$1200,6,FALSE)</f>
        <v>0</v>
      </c>
    </row>
    <row r="4343" spans="1:6" x14ac:dyDescent="0.2">
      <c r="A4343" s="13">
        <f t="shared" si="1483"/>
        <v>724</v>
      </c>
      <c r="B4343" s="14">
        <f>IFERROR(VLOOKUP(A4343,'VENTES ANNUELLES'!$A$5:$J$1200,2,FALSE),"")</f>
        <v>0</v>
      </c>
      <c r="C4343" s="13">
        <f>IFERROR(VLOOKUP(A4343,'VENTES ANNUELLES'!$A$5:$J$1200,3,FALSE),"")</f>
        <v>0</v>
      </c>
      <c r="D4343" s="13">
        <f>'VENTES ANNUELLES'!$M$21</f>
        <v>707400</v>
      </c>
      <c r="E4343" s="15"/>
      <c r="F4343" s="15">
        <f>VLOOKUP(A4343,'VENTES ANNUELLES'!$A$5:$J$1200,7,FALSE)</f>
        <v>0</v>
      </c>
    </row>
    <row r="4344" spans="1:6" x14ac:dyDescent="0.2">
      <c r="A4344" s="13">
        <f t="shared" si="1483"/>
        <v>724</v>
      </c>
      <c r="B4344" s="14">
        <f>IFERROR(VLOOKUP(A4344,'VENTES ANNUELLES'!$A$5:$J$1200,2,FALSE),"")</f>
        <v>0</v>
      </c>
      <c r="C4344" s="13">
        <f>IFERROR(VLOOKUP(A4344,'VENTES ANNUELLES'!$A$5:$J$1200,3,FALSE),"")</f>
        <v>0</v>
      </c>
      <c r="D4344" s="13">
        <f>'VENTES ANNUELLES'!$M$22</f>
        <v>445710</v>
      </c>
      <c r="E4344" s="15"/>
      <c r="F4344" s="15">
        <f>VLOOKUP(A4344,'VENTES ANNUELLES'!$A$5:$J$1200,9,FALSE)</f>
        <v>0</v>
      </c>
    </row>
    <row r="4345" spans="1:6" x14ac:dyDescent="0.2">
      <c r="A4345" s="13">
        <f t="shared" si="1483"/>
        <v>724</v>
      </c>
      <c r="B4345" s="14">
        <f>IFERROR(VLOOKUP(A4345,'VENTES ANNUELLES'!$A$5:$J$1200,2,FALSE),"")</f>
        <v>0</v>
      </c>
      <c r="C4345" s="13">
        <f>IFERROR(VLOOKUP(A4345,'VENTES ANNUELLES'!$A$5:$J$1200,3,FALSE),"")</f>
        <v>0</v>
      </c>
      <c r="D4345" s="13" t="str">
        <f>IFERROR(VLOOKUP(C4345,'VENTES ANNUELLES'!$L$5:$M$15,2,FALSE),"")</f>
        <v/>
      </c>
      <c r="E4345" s="15">
        <f>VLOOKUP(A4345,'VENTES ANNUELLES'!$A$5:$J$1200,10,FALSE)</f>
        <v>0</v>
      </c>
      <c r="F4345" s="15"/>
    </row>
    <row r="4346" spans="1:6" x14ac:dyDescent="0.2">
      <c r="A4346" s="13">
        <f t="shared" ref="A4346" si="1486">A4345+1</f>
        <v>725</v>
      </c>
      <c r="B4346" s="14">
        <f>IFERROR(VLOOKUP(A4346,'VENTES ANNUELLES'!$A$5:$J$1200,2,FALSE),"")</f>
        <v>0</v>
      </c>
      <c r="C4346" s="13">
        <f>IFERROR(VLOOKUP(A4346,'VENTES ANNUELLES'!$A$5:$J$1200,3,FALSE),"")</f>
        <v>0</v>
      </c>
      <c r="D4346" s="13">
        <f>'VENTES ANNUELLES'!$M$18</f>
        <v>707100</v>
      </c>
      <c r="E4346" s="15"/>
      <c r="F4346" s="15">
        <f>VLOOKUP(A4346,'VENTES ANNUELLES'!$A$5:$J$1200,4,FALSE)</f>
        <v>0</v>
      </c>
    </row>
    <row r="4347" spans="1:6" x14ac:dyDescent="0.2">
      <c r="A4347" s="13">
        <f t="shared" ref="A4347" si="1487">A4346</f>
        <v>725</v>
      </c>
      <c r="B4347" s="14">
        <f>IFERROR(VLOOKUP(A4347,'VENTES ANNUELLES'!$A$5:$J$1200,2,FALSE),"")</f>
        <v>0</v>
      </c>
      <c r="C4347" s="13">
        <f>IFERROR(VLOOKUP(A4347,'VENTES ANNUELLES'!$A$5:$J$1200,3,FALSE),"")</f>
        <v>0</v>
      </c>
      <c r="D4347" s="13">
        <f>'VENTES ANNUELLES'!$M$19</f>
        <v>707200</v>
      </c>
      <c r="E4347" s="15"/>
      <c r="F4347" s="15">
        <f>VLOOKUP(A4347,'VENTES ANNUELLES'!$A$5:$J$1200,5,FALSE)</f>
        <v>0</v>
      </c>
    </row>
    <row r="4348" spans="1:6" x14ac:dyDescent="0.2">
      <c r="A4348" s="13">
        <f t="shared" si="1483"/>
        <v>725</v>
      </c>
      <c r="B4348" s="14">
        <f>IFERROR(VLOOKUP(A4348,'VENTES ANNUELLES'!$A$5:$J$1200,2,FALSE),"")</f>
        <v>0</v>
      </c>
      <c r="C4348" s="13">
        <f>IFERROR(VLOOKUP(A4348,'VENTES ANNUELLES'!$A$5:$J$1200,3,FALSE),"")</f>
        <v>0</v>
      </c>
      <c r="D4348" s="13">
        <f>'VENTES ANNUELLES'!$M$20</f>
        <v>707300</v>
      </c>
      <c r="E4348" s="15"/>
      <c r="F4348" s="15">
        <f>VLOOKUP(A4348,'VENTES ANNUELLES'!$A$5:$J$1200,6,FALSE)</f>
        <v>0</v>
      </c>
    </row>
    <row r="4349" spans="1:6" x14ac:dyDescent="0.2">
      <c r="A4349" s="13">
        <f t="shared" si="1483"/>
        <v>725</v>
      </c>
      <c r="B4349" s="14">
        <f>IFERROR(VLOOKUP(A4349,'VENTES ANNUELLES'!$A$5:$J$1200,2,FALSE),"")</f>
        <v>0</v>
      </c>
      <c r="C4349" s="13">
        <f>IFERROR(VLOOKUP(A4349,'VENTES ANNUELLES'!$A$5:$J$1200,3,FALSE),"")</f>
        <v>0</v>
      </c>
      <c r="D4349" s="13">
        <f>'VENTES ANNUELLES'!$M$21</f>
        <v>707400</v>
      </c>
      <c r="E4349" s="15"/>
      <c r="F4349" s="15">
        <f>VLOOKUP(A4349,'VENTES ANNUELLES'!$A$5:$J$1200,7,FALSE)</f>
        <v>0</v>
      </c>
    </row>
    <row r="4350" spans="1:6" x14ac:dyDescent="0.2">
      <c r="A4350" s="13">
        <f t="shared" si="1483"/>
        <v>725</v>
      </c>
      <c r="B4350" s="14">
        <f>IFERROR(VLOOKUP(A4350,'VENTES ANNUELLES'!$A$5:$J$1200,2,FALSE),"")</f>
        <v>0</v>
      </c>
      <c r="C4350" s="13">
        <f>IFERROR(VLOOKUP(A4350,'VENTES ANNUELLES'!$A$5:$J$1200,3,FALSE),"")</f>
        <v>0</v>
      </c>
      <c r="D4350" s="13">
        <f>'VENTES ANNUELLES'!$M$22</f>
        <v>445710</v>
      </c>
      <c r="E4350" s="15"/>
      <c r="F4350" s="15">
        <f>VLOOKUP(A4350,'VENTES ANNUELLES'!$A$5:$J$1200,9,FALSE)</f>
        <v>0</v>
      </c>
    </row>
    <row r="4351" spans="1:6" x14ac:dyDescent="0.2">
      <c r="A4351" s="13">
        <f t="shared" si="1483"/>
        <v>725</v>
      </c>
      <c r="B4351" s="14">
        <f>IFERROR(VLOOKUP(A4351,'VENTES ANNUELLES'!$A$5:$J$1200,2,FALSE),"")</f>
        <v>0</v>
      </c>
      <c r="C4351" s="13">
        <f>IFERROR(VLOOKUP(A4351,'VENTES ANNUELLES'!$A$5:$J$1200,3,FALSE),"")</f>
        <v>0</v>
      </c>
      <c r="D4351" s="13" t="str">
        <f>IFERROR(VLOOKUP(C4351,'VENTES ANNUELLES'!$L$5:$M$15,2,FALSE),"")</f>
        <v/>
      </c>
      <c r="E4351" s="15">
        <f>VLOOKUP(A4351,'VENTES ANNUELLES'!$A$5:$J$1200,10,FALSE)</f>
        <v>0</v>
      </c>
      <c r="F4351" s="15"/>
    </row>
    <row r="4352" spans="1:6" x14ac:dyDescent="0.2">
      <c r="A4352" s="13">
        <f t="shared" ref="A4352" si="1488">A4351+1</f>
        <v>726</v>
      </c>
      <c r="B4352" s="14">
        <f>IFERROR(VLOOKUP(A4352,'VENTES ANNUELLES'!$A$5:$J$1200,2,FALSE),"")</f>
        <v>0</v>
      </c>
      <c r="C4352" s="13">
        <f>IFERROR(VLOOKUP(A4352,'VENTES ANNUELLES'!$A$5:$J$1200,3,FALSE),"")</f>
        <v>0</v>
      </c>
      <c r="D4352" s="13">
        <f>'VENTES ANNUELLES'!$M$18</f>
        <v>707100</v>
      </c>
      <c r="E4352" s="15"/>
      <c r="F4352" s="15">
        <f>VLOOKUP(A4352,'VENTES ANNUELLES'!$A$5:$J$1200,4,FALSE)</f>
        <v>0</v>
      </c>
    </row>
    <row r="4353" spans="1:6" x14ac:dyDescent="0.2">
      <c r="A4353" s="13">
        <f t="shared" ref="A4353" si="1489">A4352</f>
        <v>726</v>
      </c>
      <c r="B4353" s="14">
        <f>IFERROR(VLOOKUP(A4353,'VENTES ANNUELLES'!$A$5:$J$1200,2,FALSE),"")</f>
        <v>0</v>
      </c>
      <c r="C4353" s="13">
        <f>IFERROR(VLOOKUP(A4353,'VENTES ANNUELLES'!$A$5:$J$1200,3,FALSE),"")</f>
        <v>0</v>
      </c>
      <c r="D4353" s="13">
        <f>'VENTES ANNUELLES'!$M$19</f>
        <v>707200</v>
      </c>
      <c r="E4353" s="15"/>
      <c r="F4353" s="15">
        <f>VLOOKUP(A4353,'VENTES ANNUELLES'!$A$5:$J$1200,5,FALSE)</f>
        <v>0</v>
      </c>
    </row>
    <row r="4354" spans="1:6" x14ac:dyDescent="0.2">
      <c r="A4354" s="13">
        <f t="shared" si="1483"/>
        <v>726</v>
      </c>
      <c r="B4354" s="14">
        <f>IFERROR(VLOOKUP(A4354,'VENTES ANNUELLES'!$A$5:$J$1200,2,FALSE),"")</f>
        <v>0</v>
      </c>
      <c r="C4354" s="13">
        <f>IFERROR(VLOOKUP(A4354,'VENTES ANNUELLES'!$A$5:$J$1200,3,FALSE),"")</f>
        <v>0</v>
      </c>
      <c r="D4354" s="13">
        <f>'VENTES ANNUELLES'!$M$20</f>
        <v>707300</v>
      </c>
      <c r="E4354" s="15"/>
      <c r="F4354" s="15">
        <f>VLOOKUP(A4354,'VENTES ANNUELLES'!$A$5:$J$1200,6,FALSE)</f>
        <v>0</v>
      </c>
    </row>
    <row r="4355" spans="1:6" x14ac:dyDescent="0.2">
      <c r="A4355" s="13">
        <f t="shared" si="1483"/>
        <v>726</v>
      </c>
      <c r="B4355" s="14">
        <f>IFERROR(VLOOKUP(A4355,'VENTES ANNUELLES'!$A$5:$J$1200,2,FALSE),"")</f>
        <v>0</v>
      </c>
      <c r="C4355" s="13">
        <f>IFERROR(VLOOKUP(A4355,'VENTES ANNUELLES'!$A$5:$J$1200,3,FALSE),"")</f>
        <v>0</v>
      </c>
      <c r="D4355" s="13">
        <f>'VENTES ANNUELLES'!$M$21</f>
        <v>707400</v>
      </c>
      <c r="E4355" s="15"/>
      <c r="F4355" s="15">
        <f>VLOOKUP(A4355,'VENTES ANNUELLES'!$A$5:$J$1200,7,FALSE)</f>
        <v>0</v>
      </c>
    </row>
    <row r="4356" spans="1:6" x14ac:dyDescent="0.2">
      <c r="A4356" s="13">
        <f t="shared" si="1483"/>
        <v>726</v>
      </c>
      <c r="B4356" s="14">
        <f>IFERROR(VLOOKUP(A4356,'VENTES ANNUELLES'!$A$5:$J$1200,2,FALSE),"")</f>
        <v>0</v>
      </c>
      <c r="C4356" s="13">
        <f>IFERROR(VLOOKUP(A4356,'VENTES ANNUELLES'!$A$5:$J$1200,3,FALSE),"")</f>
        <v>0</v>
      </c>
      <c r="D4356" s="13">
        <f>'VENTES ANNUELLES'!$M$22</f>
        <v>445710</v>
      </c>
      <c r="E4356" s="15"/>
      <c r="F4356" s="15">
        <f>VLOOKUP(A4356,'VENTES ANNUELLES'!$A$5:$J$1200,9,FALSE)</f>
        <v>0</v>
      </c>
    </row>
    <row r="4357" spans="1:6" x14ac:dyDescent="0.2">
      <c r="A4357" s="13">
        <f t="shared" si="1483"/>
        <v>726</v>
      </c>
      <c r="B4357" s="14">
        <f>IFERROR(VLOOKUP(A4357,'VENTES ANNUELLES'!$A$5:$J$1200,2,FALSE),"")</f>
        <v>0</v>
      </c>
      <c r="C4357" s="13">
        <f>IFERROR(VLOOKUP(A4357,'VENTES ANNUELLES'!$A$5:$J$1200,3,FALSE),"")</f>
        <v>0</v>
      </c>
      <c r="D4357" s="13" t="str">
        <f>IFERROR(VLOOKUP(C4357,'VENTES ANNUELLES'!$L$5:$M$15,2,FALSE),"")</f>
        <v/>
      </c>
      <c r="E4357" s="15">
        <f>VLOOKUP(A4357,'VENTES ANNUELLES'!$A$5:$J$1200,10,FALSE)</f>
        <v>0</v>
      </c>
      <c r="F4357" s="15"/>
    </row>
    <row r="4358" spans="1:6" x14ac:dyDescent="0.2">
      <c r="A4358" s="13">
        <f t="shared" ref="A4358" si="1490">A4357+1</f>
        <v>727</v>
      </c>
      <c r="B4358" s="14">
        <f>IFERROR(VLOOKUP(A4358,'VENTES ANNUELLES'!$A$5:$J$1200,2,FALSE),"")</f>
        <v>0</v>
      </c>
      <c r="C4358" s="13">
        <f>IFERROR(VLOOKUP(A4358,'VENTES ANNUELLES'!$A$5:$J$1200,3,FALSE),"")</f>
        <v>0</v>
      </c>
      <c r="D4358" s="13">
        <f>'VENTES ANNUELLES'!$M$18</f>
        <v>707100</v>
      </c>
      <c r="E4358" s="15"/>
      <c r="F4358" s="15">
        <f>VLOOKUP(A4358,'VENTES ANNUELLES'!$A$5:$J$1200,4,FALSE)</f>
        <v>0</v>
      </c>
    </row>
    <row r="4359" spans="1:6" x14ac:dyDescent="0.2">
      <c r="A4359" s="13">
        <f t="shared" ref="A4359" si="1491">A4358</f>
        <v>727</v>
      </c>
      <c r="B4359" s="14">
        <f>IFERROR(VLOOKUP(A4359,'VENTES ANNUELLES'!$A$5:$J$1200,2,FALSE),"")</f>
        <v>0</v>
      </c>
      <c r="C4359" s="13">
        <f>IFERROR(VLOOKUP(A4359,'VENTES ANNUELLES'!$A$5:$J$1200,3,FALSE),"")</f>
        <v>0</v>
      </c>
      <c r="D4359" s="13">
        <f>'VENTES ANNUELLES'!$M$19</f>
        <v>707200</v>
      </c>
      <c r="E4359" s="15"/>
      <c r="F4359" s="15">
        <f>VLOOKUP(A4359,'VENTES ANNUELLES'!$A$5:$J$1200,5,FALSE)</f>
        <v>0</v>
      </c>
    </row>
    <row r="4360" spans="1:6" x14ac:dyDescent="0.2">
      <c r="A4360" s="13">
        <f t="shared" si="1483"/>
        <v>727</v>
      </c>
      <c r="B4360" s="14">
        <f>IFERROR(VLOOKUP(A4360,'VENTES ANNUELLES'!$A$5:$J$1200,2,FALSE),"")</f>
        <v>0</v>
      </c>
      <c r="C4360" s="13">
        <f>IFERROR(VLOOKUP(A4360,'VENTES ANNUELLES'!$A$5:$J$1200,3,FALSE),"")</f>
        <v>0</v>
      </c>
      <c r="D4360" s="13">
        <f>'VENTES ANNUELLES'!$M$20</f>
        <v>707300</v>
      </c>
      <c r="E4360" s="15"/>
      <c r="F4360" s="15">
        <f>VLOOKUP(A4360,'VENTES ANNUELLES'!$A$5:$J$1200,6,FALSE)</f>
        <v>0</v>
      </c>
    </row>
    <row r="4361" spans="1:6" x14ac:dyDescent="0.2">
      <c r="A4361" s="13">
        <f t="shared" si="1483"/>
        <v>727</v>
      </c>
      <c r="B4361" s="14">
        <f>IFERROR(VLOOKUP(A4361,'VENTES ANNUELLES'!$A$5:$J$1200,2,FALSE),"")</f>
        <v>0</v>
      </c>
      <c r="C4361" s="13">
        <f>IFERROR(VLOOKUP(A4361,'VENTES ANNUELLES'!$A$5:$J$1200,3,FALSE),"")</f>
        <v>0</v>
      </c>
      <c r="D4361" s="13">
        <f>'VENTES ANNUELLES'!$M$21</f>
        <v>707400</v>
      </c>
      <c r="E4361" s="15"/>
      <c r="F4361" s="15">
        <f>VLOOKUP(A4361,'VENTES ANNUELLES'!$A$5:$J$1200,7,FALSE)</f>
        <v>0</v>
      </c>
    </row>
    <row r="4362" spans="1:6" x14ac:dyDescent="0.2">
      <c r="A4362" s="13">
        <f t="shared" si="1483"/>
        <v>727</v>
      </c>
      <c r="B4362" s="14">
        <f>IFERROR(VLOOKUP(A4362,'VENTES ANNUELLES'!$A$5:$J$1200,2,FALSE),"")</f>
        <v>0</v>
      </c>
      <c r="C4362" s="13">
        <f>IFERROR(VLOOKUP(A4362,'VENTES ANNUELLES'!$A$5:$J$1200,3,FALSE),"")</f>
        <v>0</v>
      </c>
      <c r="D4362" s="13">
        <f>'VENTES ANNUELLES'!$M$22</f>
        <v>445710</v>
      </c>
      <c r="E4362" s="15"/>
      <c r="F4362" s="15">
        <f>VLOOKUP(A4362,'VENTES ANNUELLES'!$A$5:$J$1200,9,FALSE)</f>
        <v>0</v>
      </c>
    </row>
    <row r="4363" spans="1:6" x14ac:dyDescent="0.2">
      <c r="A4363" s="13">
        <f t="shared" si="1483"/>
        <v>727</v>
      </c>
      <c r="B4363" s="14">
        <f>IFERROR(VLOOKUP(A4363,'VENTES ANNUELLES'!$A$5:$J$1200,2,FALSE),"")</f>
        <v>0</v>
      </c>
      <c r="C4363" s="13">
        <f>IFERROR(VLOOKUP(A4363,'VENTES ANNUELLES'!$A$5:$J$1200,3,FALSE),"")</f>
        <v>0</v>
      </c>
      <c r="D4363" s="13" t="str">
        <f>IFERROR(VLOOKUP(C4363,'VENTES ANNUELLES'!$L$5:$M$15,2,FALSE),"")</f>
        <v/>
      </c>
      <c r="E4363" s="15">
        <f>VLOOKUP(A4363,'VENTES ANNUELLES'!$A$5:$J$1200,10,FALSE)</f>
        <v>0</v>
      </c>
      <c r="F4363" s="15"/>
    </row>
    <row r="4364" spans="1:6" x14ac:dyDescent="0.2">
      <c r="A4364" s="13">
        <f t="shared" ref="A4364" si="1492">A4363+1</f>
        <v>728</v>
      </c>
      <c r="B4364" s="14">
        <f>IFERROR(VLOOKUP(A4364,'VENTES ANNUELLES'!$A$5:$J$1200,2,FALSE),"")</f>
        <v>0</v>
      </c>
      <c r="C4364" s="13">
        <f>IFERROR(VLOOKUP(A4364,'VENTES ANNUELLES'!$A$5:$J$1200,3,FALSE),"")</f>
        <v>0</v>
      </c>
      <c r="D4364" s="13">
        <f>'VENTES ANNUELLES'!$M$18</f>
        <v>707100</v>
      </c>
      <c r="E4364" s="15"/>
      <c r="F4364" s="15">
        <f>VLOOKUP(A4364,'VENTES ANNUELLES'!$A$5:$J$1200,4,FALSE)</f>
        <v>0</v>
      </c>
    </row>
    <row r="4365" spans="1:6" x14ac:dyDescent="0.2">
      <c r="A4365" s="13">
        <f t="shared" ref="A4365" si="1493">A4364</f>
        <v>728</v>
      </c>
      <c r="B4365" s="14">
        <f>IFERROR(VLOOKUP(A4365,'VENTES ANNUELLES'!$A$5:$J$1200,2,FALSE),"")</f>
        <v>0</v>
      </c>
      <c r="C4365" s="13">
        <f>IFERROR(VLOOKUP(A4365,'VENTES ANNUELLES'!$A$5:$J$1200,3,FALSE),"")</f>
        <v>0</v>
      </c>
      <c r="D4365" s="13">
        <f>'VENTES ANNUELLES'!$M$19</f>
        <v>707200</v>
      </c>
      <c r="E4365" s="15"/>
      <c r="F4365" s="15">
        <f>VLOOKUP(A4365,'VENTES ANNUELLES'!$A$5:$J$1200,5,FALSE)</f>
        <v>0</v>
      </c>
    </row>
    <row r="4366" spans="1:6" x14ac:dyDescent="0.2">
      <c r="A4366" s="13">
        <f t="shared" si="1483"/>
        <v>728</v>
      </c>
      <c r="B4366" s="14">
        <f>IFERROR(VLOOKUP(A4366,'VENTES ANNUELLES'!$A$5:$J$1200,2,FALSE),"")</f>
        <v>0</v>
      </c>
      <c r="C4366" s="13">
        <f>IFERROR(VLOOKUP(A4366,'VENTES ANNUELLES'!$A$5:$J$1200,3,FALSE),"")</f>
        <v>0</v>
      </c>
      <c r="D4366" s="13">
        <f>'VENTES ANNUELLES'!$M$20</f>
        <v>707300</v>
      </c>
      <c r="E4366" s="15"/>
      <c r="F4366" s="15">
        <f>VLOOKUP(A4366,'VENTES ANNUELLES'!$A$5:$J$1200,6,FALSE)</f>
        <v>0</v>
      </c>
    </row>
    <row r="4367" spans="1:6" x14ac:dyDescent="0.2">
      <c r="A4367" s="13">
        <f t="shared" si="1483"/>
        <v>728</v>
      </c>
      <c r="B4367" s="14">
        <f>IFERROR(VLOOKUP(A4367,'VENTES ANNUELLES'!$A$5:$J$1200,2,FALSE),"")</f>
        <v>0</v>
      </c>
      <c r="C4367" s="13">
        <f>IFERROR(VLOOKUP(A4367,'VENTES ANNUELLES'!$A$5:$J$1200,3,FALSE),"")</f>
        <v>0</v>
      </c>
      <c r="D4367" s="13">
        <f>'VENTES ANNUELLES'!$M$21</f>
        <v>707400</v>
      </c>
      <c r="E4367" s="15"/>
      <c r="F4367" s="15">
        <f>VLOOKUP(A4367,'VENTES ANNUELLES'!$A$5:$J$1200,7,FALSE)</f>
        <v>0</v>
      </c>
    </row>
    <row r="4368" spans="1:6" x14ac:dyDescent="0.2">
      <c r="A4368" s="13">
        <f t="shared" si="1483"/>
        <v>728</v>
      </c>
      <c r="B4368" s="14">
        <f>IFERROR(VLOOKUP(A4368,'VENTES ANNUELLES'!$A$5:$J$1200,2,FALSE),"")</f>
        <v>0</v>
      </c>
      <c r="C4368" s="13">
        <f>IFERROR(VLOOKUP(A4368,'VENTES ANNUELLES'!$A$5:$J$1200,3,FALSE),"")</f>
        <v>0</v>
      </c>
      <c r="D4368" s="13">
        <f>'VENTES ANNUELLES'!$M$22</f>
        <v>445710</v>
      </c>
      <c r="E4368" s="15"/>
      <c r="F4368" s="15">
        <f>VLOOKUP(A4368,'VENTES ANNUELLES'!$A$5:$J$1200,9,FALSE)</f>
        <v>0</v>
      </c>
    </row>
    <row r="4369" spans="1:6" x14ac:dyDescent="0.2">
      <c r="A4369" s="13">
        <f t="shared" si="1483"/>
        <v>728</v>
      </c>
      <c r="B4369" s="14">
        <f>IFERROR(VLOOKUP(A4369,'VENTES ANNUELLES'!$A$5:$J$1200,2,FALSE),"")</f>
        <v>0</v>
      </c>
      <c r="C4369" s="13">
        <f>IFERROR(VLOOKUP(A4369,'VENTES ANNUELLES'!$A$5:$J$1200,3,FALSE),"")</f>
        <v>0</v>
      </c>
      <c r="D4369" s="13" t="str">
        <f>IFERROR(VLOOKUP(C4369,'VENTES ANNUELLES'!$L$5:$M$15,2,FALSE),"")</f>
        <v/>
      </c>
      <c r="E4369" s="15">
        <f>VLOOKUP(A4369,'VENTES ANNUELLES'!$A$5:$J$1200,10,FALSE)</f>
        <v>0</v>
      </c>
      <c r="F4369" s="15"/>
    </row>
    <row r="4370" spans="1:6" x14ac:dyDescent="0.2">
      <c r="A4370" s="13">
        <f t="shared" ref="A4370" si="1494">A4369+1</f>
        <v>729</v>
      </c>
      <c r="B4370" s="14">
        <f>IFERROR(VLOOKUP(A4370,'VENTES ANNUELLES'!$A$5:$J$1200,2,FALSE),"")</f>
        <v>0</v>
      </c>
      <c r="C4370" s="13">
        <f>IFERROR(VLOOKUP(A4370,'VENTES ANNUELLES'!$A$5:$J$1200,3,FALSE),"")</f>
        <v>0</v>
      </c>
      <c r="D4370" s="13">
        <f>'VENTES ANNUELLES'!$M$18</f>
        <v>707100</v>
      </c>
      <c r="E4370" s="15"/>
      <c r="F4370" s="15">
        <f>VLOOKUP(A4370,'VENTES ANNUELLES'!$A$5:$J$1200,4,FALSE)</f>
        <v>0</v>
      </c>
    </row>
    <row r="4371" spans="1:6" x14ac:dyDescent="0.2">
      <c r="A4371" s="13">
        <f t="shared" ref="A4371" si="1495">A4370</f>
        <v>729</v>
      </c>
      <c r="B4371" s="14">
        <f>IFERROR(VLOOKUP(A4371,'VENTES ANNUELLES'!$A$5:$J$1200,2,FALSE),"")</f>
        <v>0</v>
      </c>
      <c r="C4371" s="13">
        <f>IFERROR(VLOOKUP(A4371,'VENTES ANNUELLES'!$A$5:$J$1200,3,FALSE),"")</f>
        <v>0</v>
      </c>
      <c r="D4371" s="13">
        <f>'VENTES ANNUELLES'!$M$19</f>
        <v>707200</v>
      </c>
      <c r="E4371" s="15"/>
      <c r="F4371" s="15">
        <f>VLOOKUP(A4371,'VENTES ANNUELLES'!$A$5:$J$1200,5,FALSE)</f>
        <v>0</v>
      </c>
    </row>
    <row r="4372" spans="1:6" x14ac:dyDescent="0.2">
      <c r="A4372" s="13">
        <f t="shared" si="1483"/>
        <v>729</v>
      </c>
      <c r="B4372" s="14">
        <f>IFERROR(VLOOKUP(A4372,'VENTES ANNUELLES'!$A$5:$J$1200,2,FALSE),"")</f>
        <v>0</v>
      </c>
      <c r="C4372" s="13">
        <f>IFERROR(VLOOKUP(A4372,'VENTES ANNUELLES'!$A$5:$J$1200,3,FALSE),"")</f>
        <v>0</v>
      </c>
      <c r="D4372" s="13">
        <f>'VENTES ANNUELLES'!$M$20</f>
        <v>707300</v>
      </c>
      <c r="E4372" s="15"/>
      <c r="F4372" s="15">
        <f>VLOOKUP(A4372,'VENTES ANNUELLES'!$A$5:$J$1200,6,FALSE)</f>
        <v>0</v>
      </c>
    </row>
    <row r="4373" spans="1:6" x14ac:dyDescent="0.2">
      <c r="A4373" s="13">
        <f t="shared" si="1483"/>
        <v>729</v>
      </c>
      <c r="B4373" s="14">
        <f>IFERROR(VLOOKUP(A4373,'VENTES ANNUELLES'!$A$5:$J$1200,2,FALSE),"")</f>
        <v>0</v>
      </c>
      <c r="C4373" s="13">
        <f>IFERROR(VLOOKUP(A4373,'VENTES ANNUELLES'!$A$5:$J$1200,3,FALSE),"")</f>
        <v>0</v>
      </c>
      <c r="D4373" s="13">
        <f>'VENTES ANNUELLES'!$M$21</f>
        <v>707400</v>
      </c>
      <c r="E4373" s="15"/>
      <c r="F4373" s="15">
        <f>VLOOKUP(A4373,'VENTES ANNUELLES'!$A$5:$J$1200,7,FALSE)</f>
        <v>0</v>
      </c>
    </row>
    <row r="4374" spans="1:6" x14ac:dyDescent="0.2">
      <c r="A4374" s="13">
        <f t="shared" si="1483"/>
        <v>729</v>
      </c>
      <c r="B4374" s="14">
        <f>IFERROR(VLOOKUP(A4374,'VENTES ANNUELLES'!$A$5:$J$1200,2,FALSE),"")</f>
        <v>0</v>
      </c>
      <c r="C4374" s="13">
        <f>IFERROR(VLOOKUP(A4374,'VENTES ANNUELLES'!$A$5:$J$1200,3,FALSE),"")</f>
        <v>0</v>
      </c>
      <c r="D4374" s="13">
        <f>'VENTES ANNUELLES'!$M$22</f>
        <v>445710</v>
      </c>
      <c r="E4374" s="15"/>
      <c r="F4374" s="15">
        <f>VLOOKUP(A4374,'VENTES ANNUELLES'!$A$5:$J$1200,9,FALSE)</f>
        <v>0</v>
      </c>
    </row>
    <row r="4375" spans="1:6" x14ac:dyDescent="0.2">
      <c r="A4375" s="13">
        <f t="shared" si="1483"/>
        <v>729</v>
      </c>
      <c r="B4375" s="14">
        <f>IFERROR(VLOOKUP(A4375,'VENTES ANNUELLES'!$A$5:$J$1200,2,FALSE),"")</f>
        <v>0</v>
      </c>
      <c r="C4375" s="13">
        <f>IFERROR(VLOOKUP(A4375,'VENTES ANNUELLES'!$A$5:$J$1200,3,FALSE),"")</f>
        <v>0</v>
      </c>
      <c r="D4375" s="13" t="str">
        <f>IFERROR(VLOOKUP(C4375,'VENTES ANNUELLES'!$L$5:$M$15,2,FALSE),"")</f>
        <v/>
      </c>
      <c r="E4375" s="15">
        <f>VLOOKUP(A4375,'VENTES ANNUELLES'!$A$5:$J$1200,10,FALSE)</f>
        <v>0</v>
      </c>
      <c r="F4375" s="15"/>
    </row>
    <row r="4376" spans="1:6" x14ac:dyDescent="0.2">
      <c r="A4376" s="13">
        <f t="shared" ref="A4376" si="1496">A4375+1</f>
        <v>730</v>
      </c>
      <c r="B4376" s="14">
        <f>IFERROR(VLOOKUP(A4376,'VENTES ANNUELLES'!$A$5:$J$1200,2,FALSE),"")</f>
        <v>0</v>
      </c>
      <c r="C4376" s="13">
        <f>IFERROR(VLOOKUP(A4376,'VENTES ANNUELLES'!$A$5:$J$1200,3,FALSE),"")</f>
        <v>0</v>
      </c>
      <c r="D4376" s="13">
        <f>'VENTES ANNUELLES'!$M$18</f>
        <v>707100</v>
      </c>
      <c r="E4376" s="15"/>
      <c r="F4376" s="15">
        <f>VLOOKUP(A4376,'VENTES ANNUELLES'!$A$5:$J$1200,4,FALSE)</f>
        <v>0</v>
      </c>
    </row>
    <row r="4377" spans="1:6" x14ac:dyDescent="0.2">
      <c r="A4377" s="13">
        <f t="shared" ref="A4377" si="1497">A4376</f>
        <v>730</v>
      </c>
      <c r="B4377" s="14">
        <f>IFERROR(VLOOKUP(A4377,'VENTES ANNUELLES'!$A$5:$J$1200,2,FALSE),"")</f>
        <v>0</v>
      </c>
      <c r="C4377" s="13">
        <f>IFERROR(VLOOKUP(A4377,'VENTES ANNUELLES'!$A$5:$J$1200,3,FALSE),"")</f>
        <v>0</v>
      </c>
      <c r="D4377" s="13">
        <f>'VENTES ANNUELLES'!$M$19</f>
        <v>707200</v>
      </c>
      <c r="E4377" s="15"/>
      <c r="F4377" s="15">
        <f>VLOOKUP(A4377,'VENTES ANNUELLES'!$A$5:$J$1200,5,FALSE)</f>
        <v>0</v>
      </c>
    </row>
    <row r="4378" spans="1:6" x14ac:dyDescent="0.2">
      <c r="A4378" s="13">
        <f t="shared" si="1483"/>
        <v>730</v>
      </c>
      <c r="B4378" s="14">
        <f>IFERROR(VLOOKUP(A4378,'VENTES ANNUELLES'!$A$5:$J$1200,2,FALSE),"")</f>
        <v>0</v>
      </c>
      <c r="C4378" s="13">
        <f>IFERROR(VLOOKUP(A4378,'VENTES ANNUELLES'!$A$5:$J$1200,3,FALSE),"")</f>
        <v>0</v>
      </c>
      <c r="D4378" s="13">
        <f>'VENTES ANNUELLES'!$M$20</f>
        <v>707300</v>
      </c>
      <c r="E4378" s="15"/>
      <c r="F4378" s="15">
        <f>VLOOKUP(A4378,'VENTES ANNUELLES'!$A$5:$J$1200,6,FALSE)</f>
        <v>0</v>
      </c>
    </row>
    <row r="4379" spans="1:6" x14ac:dyDescent="0.2">
      <c r="A4379" s="13">
        <f t="shared" si="1483"/>
        <v>730</v>
      </c>
      <c r="B4379" s="14">
        <f>IFERROR(VLOOKUP(A4379,'VENTES ANNUELLES'!$A$5:$J$1200,2,FALSE),"")</f>
        <v>0</v>
      </c>
      <c r="C4379" s="13">
        <f>IFERROR(VLOOKUP(A4379,'VENTES ANNUELLES'!$A$5:$J$1200,3,FALSE),"")</f>
        <v>0</v>
      </c>
      <c r="D4379" s="13">
        <f>'VENTES ANNUELLES'!$M$21</f>
        <v>707400</v>
      </c>
      <c r="E4379" s="15"/>
      <c r="F4379" s="15">
        <f>VLOOKUP(A4379,'VENTES ANNUELLES'!$A$5:$J$1200,7,FALSE)</f>
        <v>0</v>
      </c>
    </row>
    <row r="4380" spans="1:6" x14ac:dyDescent="0.2">
      <c r="A4380" s="13">
        <f t="shared" si="1483"/>
        <v>730</v>
      </c>
      <c r="B4380" s="14">
        <f>IFERROR(VLOOKUP(A4380,'VENTES ANNUELLES'!$A$5:$J$1200,2,FALSE),"")</f>
        <v>0</v>
      </c>
      <c r="C4380" s="13">
        <f>IFERROR(VLOOKUP(A4380,'VENTES ANNUELLES'!$A$5:$J$1200,3,FALSE),"")</f>
        <v>0</v>
      </c>
      <c r="D4380" s="13">
        <f>'VENTES ANNUELLES'!$M$22</f>
        <v>445710</v>
      </c>
      <c r="E4380" s="15"/>
      <c r="F4380" s="15">
        <f>VLOOKUP(A4380,'VENTES ANNUELLES'!$A$5:$J$1200,9,FALSE)</f>
        <v>0</v>
      </c>
    </row>
    <row r="4381" spans="1:6" x14ac:dyDescent="0.2">
      <c r="A4381" s="13">
        <f t="shared" si="1483"/>
        <v>730</v>
      </c>
      <c r="B4381" s="14">
        <f>IFERROR(VLOOKUP(A4381,'VENTES ANNUELLES'!$A$5:$J$1200,2,FALSE),"")</f>
        <v>0</v>
      </c>
      <c r="C4381" s="13">
        <f>IFERROR(VLOOKUP(A4381,'VENTES ANNUELLES'!$A$5:$J$1200,3,FALSE),"")</f>
        <v>0</v>
      </c>
      <c r="D4381" s="13" t="str">
        <f>IFERROR(VLOOKUP(C4381,'VENTES ANNUELLES'!$L$5:$M$15,2,FALSE),"")</f>
        <v/>
      </c>
      <c r="E4381" s="15">
        <f>VLOOKUP(A4381,'VENTES ANNUELLES'!$A$5:$J$1200,10,FALSE)</f>
        <v>0</v>
      </c>
      <c r="F4381" s="15"/>
    </row>
    <row r="4382" spans="1:6" x14ac:dyDescent="0.2">
      <c r="A4382" s="13">
        <f t="shared" ref="A4382" si="1498">A4381+1</f>
        <v>731</v>
      </c>
      <c r="B4382" s="14">
        <f>IFERROR(VLOOKUP(A4382,'VENTES ANNUELLES'!$A$5:$J$1200,2,FALSE),"")</f>
        <v>0</v>
      </c>
      <c r="C4382" s="13">
        <f>IFERROR(VLOOKUP(A4382,'VENTES ANNUELLES'!$A$5:$J$1200,3,FALSE),"")</f>
        <v>0</v>
      </c>
      <c r="D4382" s="13">
        <f>'VENTES ANNUELLES'!$M$18</f>
        <v>707100</v>
      </c>
      <c r="E4382" s="15"/>
      <c r="F4382" s="15">
        <f>VLOOKUP(A4382,'VENTES ANNUELLES'!$A$5:$J$1200,4,FALSE)</f>
        <v>0</v>
      </c>
    </row>
    <row r="4383" spans="1:6" x14ac:dyDescent="0.2">
      <c r="A4383" s="13">
        <f t="shared" ref="A4383" si="1499">A4382</f>
        <v>731</v>
      </c>
      <c r="B4383" s="14">
        <f>IFERROR(VLOOKUP(A4383,'VENTES ANNUELLES'!$A$5:$J$1200,2,FALSE),"")</f>
        <v>0</v>
      </c>
      <c r="C4383" s="13">
        <f>IFERROR(VLOOKUP(A4383,'VENTES ANNUELLES'!$A$5:$J$1200,3,FALSE),"")</f>
        <v>0</v>
      </c>
      <c r="D4383" s="13">
        <f>'VENTES ANNUELLES'!$M$19</f>
        <v>707200</v>
      </c>
      <c r="E4383" s="15"/>
      <c r="F4383" s="15">
        <f>VLOOKUP(A4383,'VENTES ANNUELLES'!$A$5:$J$1200,5,FALSE)</f>
        <v>0</v>
      </c>
    </row>
    <row r="4384" spans="1:6" x14ac:dyDescent="0.2">
      <c r="A4384" s="13">
        <f t="shared" si="1483"/>
        <v>731</v>
      </c>
      <c r="B4384" s="14">
        <f>IFERROR(VLOOKUP(A4384,'VENTES ANNUELLES'!$A$5:$J$1200,2,FALSE),"")</f>
        <v>0</v>
      </c>
      <c r="C4384" s="13">
        <f>IFERROR(VLOOKUP(A4384,'VENTES ANNUELLES'!$A$5:$J$1200,3,FALSE),"")</f>
        <v>0</v>
      </c>
      <c r="D4384" s="13">
        <f>'VENTES ANNUELLES'!$M$20</f>
        <v>707300</v>
      </c>
      <c r="E4384" s="15"/>
      <c r="F4384" s="15">
        <f>VLOOKUP(A4384,'VENTES ANNUELLES'!$A$5:$J$1200,6,FALSE)</f>
        <v>0</v>
      </c>
    </row>
    <row r="4385" spans="1:6" x14ac:dyDescent="0.2">
      <c r="A4385" s="13">
        <f t="shared" si="1483"/>
        <v>731</v>
      </c>
      <c r="B4385" s="14">
        <f>IFERROR(VLOOKUP(A4385,'VENTES ANNUELLES'!$A$5:$J$1200,2,FALSE),"")</f>
        <v>0</v>
      </c>
      <c r="C4385" s="13">
        <f>IFERROR(VLOOKUP(A4385,'VENTES ANNUELLES'!$A$5:$J$1200,3,FALSE),"")</f>
        <v>0</v>
      </c>
      <c r="D4385" s="13">
        <f>'VENTES ANNUELLES'!$M$21</f>
        <v>707400</v>
      </c>
      <c r="E4385" s="15"/>
      <c r="F4385" s="15">
        <f>VLOOKUP(A4385,'VENTES ANNUELLES'!$A$5:$J$1200,7,FALSE)</f>
        <v>0</v>
      </c>
    </row>
    <row r="4386" spans="1:6" x14ac:dyDescent="0.2">
      <c r="A4386" s="13">
        <f t="shared" si="1483"/>
        <v>731</v>
      </c>
      <c r="B4386" s="14">
        <f>IFERROR(VLOOKUP(A4386,'VENTES ANNUELLES'!$A$5:$J$1200,2,FALSE),"")</f>
        <v>0</v>
      </c>
      <c r="C4386" s="13">
        <f>IFERROR(VLOOKUP(A4386,'VENTES ANNUELLES'!$A$5:$J$1200,3,FALSE),"")</f>
        <v>0</v>
      </c>
      <c r="D4386" s="13">
        <f>'VENTES ANNUELLES'!$M$22</f>
        <v>445710</v>
      </c>
      <c r="E4386" s="15"/>
      <c r="F4386" s="15">
        <f>VLOOKUP(A4386,'VENTES ANNUELLES'!$A$5:$J$1200,9,FALSE)</f>
        <v>0</v>
      </c>
    </row>
    <row r="4387" spans="1:6" x14ac:dyDescent="0.2">
      <c r="A4387" s="13">
        <f t="shared" si="1483"/>
        <v>731</v>
      </c>
      <c r="B4387" s="14">
        <f>IFERROR(VLOOKUP(A4387,'VENTES ANNUELLES'!$A$5:$J$1200,2,FALSE),"")</f>
        <v>0</v>
      </c>
      <c r="C4387" s="13">
        <f>IFERROR(VLOOKUP(A4387,'VENTES ANNUELLES'!$A$5:$J$1200,3,FALSE),"")</f>
        <v>0</v>
      </c>
      <c r="D4387" s="13" t="str">
        <f>IFERROR(VLOOKUP(C4387,'VENTES ANNUELLES'!$L$5:$M$15,2,FALSE),"")</f>
        <v/>
      </c>
      <c r="E4387" s="15">
        <f>VLOOKUP(A4387,'VENTES ANNUELLES'!$A$5:$J$1200,10,FALSE)</f>
        <v>0</v>
      </c>
      <c r="F4387" s="15"/>
    </row>
    <row r="4388" spans="1:6" x14ac:dyDescent="0.2">
      <c r="A4388" s="13">
        <f t="shared" ref="A4388" si="1500">A4387+1</f>
        <v>732</v>
      </c>
      <c r="B4388" s="14">
        <f>IFERROR(VLOOKUP(A4388,'VENTES ANNUELLES'!$A$5:$J$1200,2,FALSE),"")</f>
        <v>0</v>
      </c>
      <c r="C4388" s="13">
        <f>IFERROR(VLOOKUP(A4388,'VENTES ANNUELLES'!$A$5:$J$1200,3,FALSE),"")</f>
        <v>0</v>
      </c>
      <c r="D4388" s="13">
        <f>'VENTES ANNUELLES'!$M$18</f>
        <v>707100</v>
      </c>
      <c r="E4388" s="15"/>
      <c r="F4388" s="15">
        <f>VLOOKUP(A4388,'VENTES ANNUELLES'!$A$5:$J$1200,4,FALSE)</f>
        <v>0</v>
      </c>
    </row>
    <row r="4389" spans="1:6" x14ac:dyDescent="0.2">
      <c r="A4389" s="13">
        <f t="shared" ref="A4389" si="1501">A4388</f>
        <v>732</v>
      </c>
      <c r="B4389" s="14">
        <f>IFERROR(VLOOKUP(A4389,'VENTES ANNUELLES'!$A$5:$J$1200,2,FALSE),"")</f>
        <v>0</v>
      </c>
      <c r="C4389" s="13">
        <f>IFERROR(VLOOKUP(A4389,'VENTES ANNUELLES'!$A$5:$J$1200,3,FALSE),"")</f>
        <v>0</v>
      </c>
      <c r="D4389" s="13">
        <f>'VENTES ANNUELLES'!$M$19</f>
        <v>707200</v>
      </c>
      <c r="E4389" s="15"/>
      <c r="F4389" s="15">
        <f>VLOOKUP(A4389,'VENTES ANNUELLES'!$A$5:$J$1200,5,FALSE)</f>
        <v>0</v>
      </c>
    </row>
    <row r="4390" spans="1:6" x14ac:dyDescent="0.2">
      <c r="A4390" s="13">
        <f t="shared" si="1483"/>
        <v>732</v>
      </c>
      <c r="B4390" s="14">
        <f>IFERROR(VLOOKUP(A4390,'VENTES ANNUELLES'!$A$5:$J$1200,2,FALSE),"")</f>
        <v>0</v>
      </c>
      <c r="C4390" s="13">
        <f>IFERROR(VLOOKUP(A4390,'VENTES ANNUELLES'!$A$5:$J$1200,3,FALSE),"")</f>
        <v>0</v>
      </c>
      <c r="D4390" s="13">
        <f>'VENTES ANNUELLES'!$M$20</f>
        <v>707300</v>
      </c>
      <c r="E4390" s="15"/>
      <c r="F4390" s="15">
        <f>VLOOKUP(A4390,'VENTES ANNUELLES'!$A$5:$J$1200,6,FALSE)</f>
        <v>0</v>
      </c>
    </row>
    <row r="4391" spans="1:6" x14ac:dyDescent="0.2">
      <c r="A4391" s="13">
        <f t="shared" si="1483"/>
        <v>732</v>
      </c>
      <c r="B4391" s="14">
        <f>IFERROR(VLOOKUP(A4391,'VENTES ANNUELLES'!$A$5:$J$1200,2,FALSE),"")</f>
        <v>0</v>
      </c>
      <c r="C4391" s="13">
        <f>IFERROR(VLOOKUP(A4391,'VENTES ANNUELLES'!$A$5:$J$1200,3,FALSE),"")</f>
        <v>0</v>
      </c>
      <c r="D4391" s="13">
        <f>'VENTES ANNUELLES'!$M$21</f>
        <v>707400</v>
      </c>
      <c r="E4391" s="15"/>
      <c r="F4391" s="15">
        <f>VLOOKUP(A4391,'VENTES ANNUELLES'!$A$5:$J$1200,7,FALSE)</f>
        <v>0</v>
      </c>
    </row>
    <row r="4392" spans="1:6" x14ac:dyDescent="0.2">
      <c r="A4392" s="13">
        <f t="shared" si="1483"/>
        <v>732</v>
      </c>
      <c r="B4392" s="14">
        <f>IFERROR(VLOOKUP(A4392,'VENTES ANNUELLES'!$A$5:$J$1200,2,FALSE),"")</f>
        <v>0</v>
      </c>
      <c r="C4392" s="13">
        <f>IFERROR(VLOOKUP(A4392,'VENTES ANNUELLES'!$A$5:$J$1200,3,FALSE),"")</f>
        <v>0</v>
      </c>
      <c r="D4392" s="13">
        <f>'VENTES ANNUELLES'!$M$22</f>
        <v>445710</v>
      </c>
      <c r="E4392" s="15"/>
      <c r="F4392" s="15">
        <f>VLOOKUP(A4392,'VENTES ANNUELLES'!$A$5:$J$1200,9,FALSE)</f>
        <v>0</v>
      </c>
    </row>
    <row r="4393" spans="1:6" x14ac:dyDescent="0.2">
      <c r="A4393" s="13">
        <f t="shared" si="1483"/>
        <v>732</v>
      </c>
      <c r="B4393" s="14">
        <f>IFERROR(VLOOKUP(A4393,'VENTES ANNUELLES'!$A$5:$J$1200,2,FALSE),"")</f>
        <v>0</v>
      </c>
      <c r="C4393" s="13">
        <f>IFERROR(VLOOKUP(A4393,'VENTES ANNUELLES'!$A$5:$J$1200,3,FALSE),"")</f>
        <v>0</v>
      </c>
      <c r="D4393" s="13" t="str">
        <f>IFERROR(VLOOKUP(C4393,'VENTES ANNUELLES'!$L$5:$M$15,2,FALSE),"")</f>
        <v/>
      </c>
      <c r="E4393" s="15">
        <f>VLOOKUP(A4393,'VENTES ANNUELLES'!$A$5:$J$1200,10,FALSE)</f>
        <v>0</v>
      </c>
      <c r="F4393" s="15"/>
    </row>
    <row r="4394" spans="1:6" x14ac:dyDescent="0.2">
      <c r="A4394" s="13">
        <f t="shared" ref="A4394" si="1502">A4393+1</f>
        <v>733</v>
      </c>
      <c r="B4394" s="14">
        <f>IFERROR(VLOOKUP(A4394,'VENTES ANNUELLES'!$A$5:$J$1200,2,FALSE),"")</f>
        <v>0</v>
      </c>
      <c r="C4394" s="13">
        <f>IFERROR(VLOOKUP(A4394,'VENTES ANNUELLES'!$A$5:$J$1200,3,FALSE),"")</f>
        <v>0</v>
      </c>
      <c r="D4394" s="13">
        <f>'VENTES ANNUELLES'!$M$18</f>
        <v>707100</v>
      </c>
      <c r="E4394" s="15"/>
      <c r="F4394" s="15">
        <f>VLOOKUP(A4394,'VENTES ANNUELLES'!$A$5:$J$1200,4,FALSE)</f>
        <v>0</v>
      </c>
    </row>
    <row r="4395" spans="1:6" x14ac:dyDescent="0.2">
      <c r="A4395" s="13">
        <f t="shared" ref="A4395" si="1503">A4394</f>
        <v>733</v>
      </c>
      <c r="B4395" s="14">
        <f>IFERROR(VLOOKUP(A4395,'VENTES ANNUELLES'!$A$5:$J$1200,2,FALSE),"")</f>
        <v>0</v>
      </c>
      <c r="C4395" s="13">
        <f>IFERROR(VLOOKUP(A4395,'VENTES ANNUELLES'!$A$5:$J$1200,3,FALSE),"")</f>
        <v>0</v>
      </c>
      <c r="D4395" s="13">
        <f>'VENTES ANNUELLES'!$M$19</f>
        <v>707200</v>
      </c>
      <c r="E4395" s="15"/>
      <c r="F4395" s="15">
        <f>VLOOKUP(A4395,'VENTES ANNUELLES'!$A$5:$J$1200,5,FALSE)</f>
        <v>0</v>
      </c>
    </row>
    <row r="4396" spans="1:6" x14ac:dyDescent="0.2">
      <c r="A4396" s="13">
        <f t="shared" si="1483"/>
        <v>733</v>
      </c>
      <c r="B4396" s="14">
        <f>IFERROR(VLOOKUP(A4396,'VENTES ANNUELLES'!$A$5:$J$1200,2,FALSE),"")</f>
        <v>0</v>
      </c>
      <c r="C4396" s="13">
        <f>IFERROR(VLOOKUP(A4396,'VENTES ANNUELLES'!$A$5:$J$1200,3,FALSE),"")</f>
        <v>0</v>
      </c>
      <c r="D4396" s="13">
        <f>'VENTES ANNUELLES'!$M$20</f>
        <v>707300</v>
      </c>
      <c r="E4396" s="15"/>
      <c r="F4396" s="15">
        <f>VLOOKUP(A4396,'VENTES ANNUELLES'!$A$5:$J$1200,6,FALSE)</f>
        <v>0</v>
      </c>
    </row>
    <row r="4397" spans="1:6" x14ac:dyDescent="0.2">
      <c r="A4397" s="13">
        <f t="shared" si="1483"/>
        <v>733</v>
      </c>
      <c r="B4397" s="14">
        <f>IFERROR(VLOOKUP(A4397,'VENTES ANNUELLES'!$A$5:$J$1200,2,FALSE),"")</f>
        <v>0</v>
      </c>
      <c r="C4397" s="13">
        <f>IFERROR(VLOOKUP(A4397,'VENTES ANNUELLES'!$A$5:$J$1200,3,FALSE),"")</f>
        <v>0</v>
      </c>
      <c r="D4397" s="13">
        <f>'VENTES ANNUELLES'!$M$21</f>
        <v>707400</v>
      </c>
      <c r="E4397" s="15"/>
      <c r="F4397" s="15">
        <f>VLOOKUP(A4397,'VENTES ANNUELLES'!$A$5:$J$1200,7,FALSE)</f>
        <v>0</v>
      </c>
    </row>
    <row r="4398" spans="1:6" x14ac:dyDescent="0.2">
      <c r="A4398" s="13">
        <f t="shared" si="1483"/>
        <v>733</v>
      </c>
      <c r="B4398" s="14">
        <f>IFERROR(VLOOKUP(A4398,'VENTES ANNUELLES'!$A$5:$J$1200,2,FALSE),"")</f>
        <v>0</v>
      </c>
      <c r="C4398" s="13">
        <f>IFERROR(VLOOKUP(A4398,'VENTES ANNUELLES'!$A$5:$J$1200,3,FALSE),"")</f>
        <v>0</v>
      </c>
      <c r="D4398" s="13">
        <f>'VENTES ANNUELLES'!$M$22</f>
        <v>445710</v>
      </c>
      <c r="E4398" s="15"/>
      <c r="F4398" s="15">
        <f>VLOOKUP(A4398,'VENTES ANNUELLES'!$A$5:$J$1200,9,FALSE)</f>
        <v>0</v>
      </c>
    </row>
    <row r="4399" spans="1:6" x14ac:dyDescent="0.2">
      <c r="A4399" s="13">
        <f t="shared" si="1483"/>
        <v>733</v>
      </c>
      <c r="B4399" s="14">
        <f>IFERROR(VLOOKUP(A4399,'VENTES ANNUELLES'!$A$5:$J$1200,2,FALSE),"")</f>
        <v>0</v>
      </c>
      <c r="C4399" s="13">
        <f>IFERROR(VLOOKUP(A4399,'VENTES ANNUELLES'!$A$5:$J$1200,3,FALSE),"")</f>
        <v>0</v>
      </c>
      <c r="D4399" s="13" t="str">
        <f>IFERROR(VLOOKUP(C4399,'VENTES ANNUELLES'!$L$5:$M$15,2,FALSE),"")</f>
        <v/>
      </c>
      <c r="E4399" s="15">
        <f>VLOOKUP(A4399,'VENTES ANNUELLES'!$A$5:$J$1200,10,FALSE)</f>
        <v>0</v>
      </c>
      <c r="F4399" s="15"/>
    </row>
    <row r="4400" spans="1:6" x14ac:dyDescent="0.2">
      <c r="A4400" s="13">
        <f t="shared" ref="A4400" si="1504">A4399+1</f>
        <v>734</v>
      </c>
      <c r="B4400" s="14">
        <f>IFERROR(VLOOKUP(A4400,'VENTES ANNUELLES'!$A$5:$J$1200,2,FALSE),"")</f>
        <v>0</v>
      </c>
      <c r="C4400" s="13">
        <f>IFERROR(VLOOKUP(A4400,'VENTES ANNUELLES'!$A$5:$J$1200,3,FALSE),"")</f>
        <v>0</v>
      </c>
      <c r="D4400" s="13">
        <f>'VENTES ANNUELLES'!$M$18</f>
        <v>707100</v>
      </c>
      <c r="E4400" s="15"/>
      <c r="F4400" s="15">
        <f>VLOOKUP(A4400,'VENTES ANNUELLES'!$A$5:$J$1200,4,FALSE)</f>
        <v>0</v>
      </c>
    </row>
    <row r="4401" spans="1:6" x14ac:dyDescent="0.2">
      <c r="A4401" s="13">
        <f t="shared" ref="A4401" si="1505">A4400</f>
        <v>734</v>
      </c>
      <c r="B4401" s="14">
        <f>IFERROR(VLOOKUP(A4401,'VENTES ANNUELLES'!$A$5:$J$1200,2,FALSE),"")</f>
        <v>0</v>
      </c>
      <c r="C4401" s="13">
        <f>IFERROR(VLOOKUP(A4401,'VENTES ANNUELLES'!$A$5:$J$1200,3,FALSE),"")</f>
        <v>0</v>
      </c>
      <c r="D4401" s="13">
        <f>'VENTES ANNUELLES'!$M$19</f>
        <v>707200</v>
      </c>
      <c r="E4401" s="15"/>
      <c r="F4401" s="15">
        <f>VLOOKUP(A4401,'VENTES ANNUELLES'!$A$5:$J$1200,5,FALSE)</f>
        <v>0</v>
      </c>
    </row>
    <row r="4402" spans="1:6" x14ac:dyDescent="0.2">
      <c r="A4402" s="13">
        <f t="shared" si="1483"/>
        <v>734</v>
      </c>
      <c r="B4402" s="14">
        <f>IFERROR(VLOOKUP(A4402,'VENTES ANNUELLES'!$A$5:$J$1200,2,FALSE),"")</f>
        <v>0</v>
      </c>
      <c r="C4402" s="13">
        <f>IFERROR(VLOOKUP(A4402,'VENTES ANNUELLES'!$A$5:$J$1200,3,FALSE),"")</f>
        <v>0</v>
      </c>
      <c r="D4402" s="13">
        <f>'VENTES ANNUELLES'!$M$20</f>
        <v>707300</v>
      </c>
      <c r="E4402" s="15"/>
      <c r="F4402" s="15">
        <f>VLOOKUP(A4402,'VENTES ANNUELLES'!$A$5:$J$1200,6,FALSE)</f>
        <v>0</v>
      </c>
    </row>
    <row r="4403" spans="1:6" x14ac:dyDescent="0.2">
      <c r="A4403" s="13">
        <f t="shared" ref="A4403:A4465" si="1506">A4402</f>
        <v>734</v>
      </c>
      <c r="B4403" s="14">
        <f>IFERROR(VLOOKUP(A4403,'VENTES ANNUELLES'!$A$5:$J$1200,2,FALSE),"")</f>
        <v>0</v>
      </c>
      <c r="C4403" s="13">
        <f>IFERROR(VLOOKUP(A4403,'VENTES ANNUELLES'!$A$5:$J$1200,3,FALSE),"")</f>
        <v>0</v>
      </c>
      <c r="D4403" s="13">
        <f>'VENTES ANNUELLES'!$M$21</f>
        <v>707400</v>
      </c>
      <c r="E4403" s="15"/>
      <c r="F4403" s="15">
        <f>VLOOKUP(A4403,'VENTES ANNUELLES'!$A$5:$J$1200,7,FALSE)</f>
        <v>0</v>
      </c>
    </row>
    <row r="4404" spans="1:6" x14ac:dyDescent="0.2">
      <c r="A4404" s="13">
        <f t="shared" si="1506"/>
        <v>734</v>
      </c>
      <c r="B4404" s="14">
        <f>IFERROR(VLOOKUP(A4404,'VENTES ANNUELLES'!$A$5:$J$1200,2,FALSE),"")</f>
        <v>0</v>
      </c>
      <c r="C4404" s="13">
        <f>IFERROR(VLOOKUP(A4404,'VENTES ANNUELLES'!$A$5:$J$1200,3,FALSE),"")</f>
        <v>0</v>
      </c>
      <c r="D4404" s="13">
        <f>'VENTES ANNUELLES'!$M$22</f>
        <v>445710</v>
      </c>
      <c r="E4404" s="15"/>
      <c r="F4404" s="15">
        <f>VLOOKUP(A4404,'VENTES ANNUELLES'!$A$5:$J$1200,9,FALSE)</f>
        <v>0</v>
      </c>
    </row>
    <row r="4405" spans="1:6" x14ac:dyDescent="0.2">
      <c r="A4405" s="13">
        <f t="shared" si="1506"/>
        <v>734</v>
      </c>
      <c r="B4405" s="14">
        <f>IFERROR(VLOOKUP(A4405,'VENTES ANNUELLES'!$A$5:$J$1200,2,FALSE),"")</f>
        <v>0</v>
      </c>
      <c r="C4405" s="13">
        <f>IFERROR(VLOOKUP(A4405,'VENTES ANNUELLES'!$A$5:$J$1200,3,FALSE),"")</f>
        <v>0</v>
      </c>
      <c r="D4405" s="13" t="str">
        <f>IFERROR(VLOOKUP(C4405,'VENTES ANNUELLES'!$L$5:$M$15,2,FALSE),"")</f>
        <v/>
      </c>
      <c r="E4405" s="15">
        <f>VLOOKUP(A4405,'VENTES ANNUELLES'!$A$5:$J$1200,10,FALSE)</f>
        <v>0</v>
      </c>
      <c r="F4405" s="15"/>
    </row>
    <row r="4406" spans="1:6" x14ac:dyDescent="0.2">
      <c r="A4406" s="13">
        <f t="shared" ref="A4406" si="1507">A4405+1</f>
        <v>735</v>
      </c>
      <c r="B4406" s="14">
        <f>IFERROR(VLOOKUP(A4406,'VENTES ANNUELLES'!$A$5:$J$1200,2,FALSE),"")</f>
        <v>0</v>
      </c>
      <c r="C4406" s="13">
        <f>IFERROR(VLOOKUP(A4406,'VENTES ANNUELLES'!$A$5:$J$1200,3,FALSE),"")</f>
        <v>0</v>
      </c>
      <c r="D4406" s="13">
        <f>'VENTES ANNUELLES'!$M$18</f>
        <v>707100</v>
      </c>
      <c r="E4406" s="15"/>
      <c r="F4406" s="15">
        <f>VLOOKUP(A4406,'VENTES ANNUELLES'!$A$5:$J$1200,4,FALSE)</f>
        <v>0</v>
      </c>
    </row>
    <row r="4407" spans="1:6" x14ac:dyDescent="0.2">
      <c r="A4407" s="13">
        <f t="shared" ref="A4407" si="1508">A4406</f>
        <v>735</v>
      </c>
      <c r="B4407" s="14">
        <f>IFERROR(VLOOKUP(A4407,'VENTES ANNUELLES'!$A$5:$J$1200,2,FALSE),"")</f>
        <v>0</v>
      </c>
      <c r="C4407" s="13">
        <f>IFERROR(VLOOKUP(A4407,'VENTES ANNUELLES'!$A$5:$J$1200,3,FALSE),"")</f>
        <v>0</v>
      </c>
      <c r="D4407" s="13">
        <f>'VENTES ANNUELLES'!$M$19</f>
        <v>707200</v>
      </c>
      <c r="E4407" s="15"/>
      <c r="F4407" s="15">
        <f>VLOOKUP(A4407,'VENTES ANNUELLES'!$A$5:$J$1200,5,FALSE)</f>
        <v>0</v>
      </c>
    </row>
    <row r="4408" spans="1:6" x14ac:dyDescent="0.2">
      <c r="A4408" s="13">
        <f t="shared" si="1506"/>
        <v>735</v>
      </c>
      <c r="B4408" s="14">
        <f>IFERROR(VLOOKUP(A4408,'VENTES ANNUELLES'!$A$5:$J$1200,2,FALSE),"")</f>
        <v>0</v>
      </c>
      <c r="C4408" s="13">
        <f>IFERROR(VLOOKUP(A4408,'VENTES ANNUELLES'!$A$5:$J$1200,3,FALSE),"")</f>
        <v>0</v>
      </c>
      <c r="D4408" s="13">
        <f>'VENTES ANNUELLES'!$M$20</f>
        <v>707300</v>
      </c>
      <c r="E4408" s="15"/>
      <c r="F4408" s="15">
        <f>VLOOKUP(A4408,'VENTES ANNUELLES'!$A$5:$J$1200,6,FALSE)</f>
        <v>0</v>
      </c>
    </row>
    <row r="4409" spans="1:6" x14ac:dyDescent="0.2">
      <c r="A4409" s="13">
        <f t="shared" si="1506"/>
        <v>735</v>
      </c>
      <c r="B4409" s="14">
        <f>IFERROR(VLOOKUP(A4409,'VENTES ANNUELLES'!$A$5:$J$1200,2,FALSE),"")</f>
        <v>0</v>
      </c>
      <c r="C4409" s="13">
        <f>IFERROR(VLOOKUP(A4409,'VENTES ANNUELLES'!$A$5:$J$1200,3,FALSE),"")</f>
        <v>0</v>
      </c>
      <c r="D4409" s="13">
        <f>'VENTES ANNUELLES'!$M$21</f>
        <v>707400</v>
      </c>
      <c r="E4409" s="15"/>
      <c r="F4409" s="15">
        <f>VLOOKUP(A4409,'VENTES ANNUELLES'!$A$5:$J$1200,7,FALSE)</f>
        <v>0</v>
      </c>
    </row>
    <row r="4410" spans="1:6" x14ac:dyDescent="0.2">
      <c r="A4410" s="13">
        <f t="shared" si="1506"/>
        <v>735</v>
      </c>
      <c r="B4410" s="14">
        <f>IFERROR(VLOOKUP(A4410,'VENTES ANNUELLES'!$A$5:$J$1200,2,FALSE),"")</f>
        <v>0</v>
      </c>
      <c r="C4410" s="13">
        <f>IFERROR(VLOOKUP(A4410,'VENTES ANNUELLES'!$A$5:$J$1200,3,FALSE),"")</f>
        <v>0</v>
      </c>
      <c r="D4410" s="13">
        <f>'VENTES ANNUELLES'!$M$22</f>
        <v>445710</v>
      </c>
      <c r="E4410" s="15"/>
      <c r="F4410" s="15">
        <f>VLOOKUP(A4410,'VENTES ANNUELLES'!$A$5:$J$1200,9,FALSE)</f>
        <v>0</v>
      </c>
    </row>
    <row r="4411" spans="1:6" x14ac:dyDescent="0.2">
      <c r="A4411" s="13">
        <f t="shared" si="1506"/>
        <v>735</v>
      </c>
      <c r="B4411" s="14">
        <f>IFERROR(VLOOKUP(A4411,'VENTES ANNUELLES'!$A$5:$J$1200,2,FALSE),"")</f>
        <v>0</v>
      </c>
      <c r="C4411" s="13">
        <f>IFERROR(VLOOKUP(A4411,'VENTES ANNUELLES'!$A$5:$J$1200,3,FALSE),"")</f>
        <v>0</v>
      </c>
      <c r="D4411" s="13" t="str">
        <f>IFERROR(VLOOKUP(C4411,'VENTES ANNUELLES'!$L$5:$M$15,2,FALSE),"")</f>
        <v/>
      </c>
      <c r="E4411" s="15">
        <f>VLOOKUP(A4411,'VENTES ANNUELLES'!$A$5:$J$1200,10,FALSE)</f>
        <v>0</v>
      </c>
      <c r="F4411" s="15"/>
    </row>
    <row r="4412" spans="1:6" x14ac:dyDescent="0.2">
      <c r="A4412" s="13">
        <f t="shared" ref="A4412" si="1509">A4411+1</f>
        <v>736</v>
      </c>
      <c r="B4412" s="14">
        <f>IFERROR(VLOOKUP(A4412,'VENTES ANNUELLES'!$A$5:$J$1200,2,FALSE),"")</f>
        <v>0</v>
      </c>
      <c r="C4412" s="13">
        <f>IFERROR(VLOOKUP(A4412,'VENTES ANNUELLES'!$A$5:$J$1200,3,FALSE),"")</f>
        <v>0</v>
      </c>
      <c r="D4412" s="13">
        <f>'VENTES ANNUELLES'!$M$18</f>
        <v>707100</v>
      </c>
      <c r="E4412" s="15"/>
      <c r="F4412" s="15">
        <f>VLOOKUP(A4412,'VENTES ANNUELLES'!$A$5:$J$1200,4,FALSE)</f>
        <v>0</v>
      </c>
    </row>
    <row r="4413" spans="1:6" x14ac:dyDescent="0.2">
      <c r="A4413" s="13">
        <f t="shared" ref="A4413" si="1510">A4412</f>
        <v>736</v>
      </c>
      <c r="B4413" s="14">
        <f>IFERROR(VLOOKUP(A4413,'VENTES ANNUELLES'!$A$5:$J$1200,2,FALSE),"")</f>
        <v>0</v>
      </c>
      <c r="C4413" s="13">
        <f>IFERROR(VLOOKUP(A4413,'VENTES ANNUELLES'!$A$5:$J$1200,3,FALSE),"")</f>
        <v>0</v>
      </c>
      <c r="D4413" s="13">
        <f>'VENTES ANNUELLES'!$M$19</f>
        <v>707200</v>
      </c>
      <c r="E4413" s="15"/>
      <c r="F4413" s="15">
        <f>VLOOKUP(A4413,'VENTES ANNUELLES'!$A$5:$J$1200,5,FALSE)</f>
        <v>0</v>
      </c>
    </row>
    <row r="4414" spans="1:6" x14ac:dyDescent="0.2">
      <c r="A4414" s="13">
        <f t="shared" si="1506"/>
        <v>736</v>
      </c>
      <c r="B4414" s="14">
        <f>IFERROR(VLOOKUP(A4414,'VENTES ANNUELLES'!$A$5:$J$1200,2,FALSE),"")</f>
        <v>0</v>
      </c>
      <c r="C4414" s="13">
        <f>IFERROR(VLOOKUP(A4414,'VENTES ANNUELLES'!$A$5:$J$1200,3,FALSE),"")</f>
        <v>0</v>
      </c>
      <c r="D4414" s="13">
        <f>'VENTES ANNUELLES'!$M$20</f>
        <v>707300</v>
      </c>
      <c r="E4414" s="15"/>
      <c r="F4414" s="15">
        <f>VLOOKUP(A4414,'VENTES ANNUELLES'!$A$5:$J$1200,6,FALSE)</f>
        <v>0</v>
      </c>
    </row>
    <row r="4415" spans="1:6" x14ac:dyDescent="0.2">
      <c r="A4415" s="13">
        <f t="shared" si="1506"/>
        <v>736</v>
      </c>
      <c r="B4415" s="14">
        <f>IFERROR(VLOOKUP(A4415,'VENTES ANNUELLES'!$A$5:$J$1200,2,FALSE),"")</f>
        <v>0</v>
      </c>
      <c r="C4415" s="13">
        <f>IFERROR(VLOOKUP(A4415,'VENTES ANNUELLES'!$A$5:$J$1200,3,FALSE),"")</f>
        <v>0</v>
      </c>
      <c r="D4415" s="13">
        <f>'VENTES ANNUELLES'!$M$21</f>
        <v>707400</v>
      </c>
      <c r="E4415" s="15"/>
      <c r="F4415" s="15">
        <f>VLOOKUP(A4415,'VENTES ANNUELLES'!$A$5:$J$1200,7,FALSE)</f>
        <v>0</v>
      </c>
    </row>
    <row r="4416" spans="1:6" x14ac:dyDescent="0.2">
      <c r="A4416" s="13">
        <f t="shared" si="1506"/>
        <v>736</v>
      </c>
      <c r="B4416" s="14">
        <f>IFERROR(VLOOKUP(A4416,'VENTES ANNUELLES'!$A$5:$J$1200,2,FALSE),"")</f>
        <v>0</v>
      </c>
      <c r="C4416" s="13">
        <f>IFERROR(VLOOKUP(A4416,'VENTES ANNUELLES'!$A$5:$J$1200,3,FALSE),"")</f>
        <v>0</v>
      </c>
      <c r="D4416" s="13">
        <f>'VENTES ANNUELLES'!$M$22</f>
        <v>445710</v>
      </c>
      <c r="E4416" s="15"/>
      <c r="F4416" s="15">
        <f>VLOOKUP(A4416,'VENTES ANNUELLES'!$A$5:$J$1200,9,FALSE)</f>
        <v>0</v>
      </c>
    </row>
    <row r="4417" spans="1:6" x14ac:dyDescent="0.2">
      <c r="A4417" s="13">
        <f t="shared" si="1506"/>
        <v>736</v>
      </c>
      <c r="B4417" s="14">
        <f>IFERROR(VLOOKUP(A4417,'VENTES ANNUELLES'!$A$5:$J$1200,2,FALSE),"")</f>
        <v>0</v>
      </c>
      <c r="C4417" s="13">
        <f>IFERROR(VLOOKUP(A4417,'VENTES ANNUELLES'!$A$5:$J$1200,3,FALSE),"")</f>
        <v>0</v>
      </c>
      <c r="D4417" s="13" t="str">
        <f>IFERROR(VLOOKUP(C4417,'VENTES ANNUELLES'!$L$5:$M$15,2,FALSE),"")</f>
        <v/>
      </c>
      <c r="E4417" s="15">
        <f>VLOOKUP(A4417,'VENTES ANNUELLES'!$A$5:$J$1200,10,FALSE)</f>
        <v>0</v>
      </c>
      <c r="F4417" s="15"/>
    </row>
    <row r="4418" spans="1:6" x14ac:dyDescent="0.2">
      <c r="A4418" s="13">
        <f t="shared" ref="A4418" si="1511">A4417+1</f>
        <v>737</v>
      </c>
      <c r="B4418" s="14">
        <f>IFERROR(VLOOKUP(A4418,'VENTES ANNUELLES'!$A$5:$J$1200,2,FALSE),"")</f>
        <v>0</v>
      </c>
      <c r="C4418" s="13">
        <f>IFERROR(VLOOKUP(A4418,'VENTES ANNUELLES'!$A$5:$J$1200,3,FALSE),"")</f>
        <v>0</v>
      </c>
      <c r="D4418" s="13">
        <f>'VENTES ANNUELLES'!$M$18</f>
        <v>707100</v>
      </c>
      <c r="E4418" s="15"/>
      <c r="F4418" s="15">
        <f>VLOOKUP(A4418,'VENTES ANNUELLES'!$A$5:$J$1200,4,FALSE)</f>
        <v>0</v>
      </c>
    </row>
    <row r="4419" spans="1:6" x14ac:dyDescent="0.2">
      <c r="A4419" s="13">
        <f t="shared" ref="A4419" si="1512">A4418</f>
        <v>737</v>
      </c>
      <c r="B4419" s="14">
        <f>IFERROR(VLOOKUP(A4419,'VENTES ANNUELLES'!$A$5:$J$1200,2,FALSE),"")</f>
        <v>0</v>
      </c>
      <c r="C4419" s="13">
        <f>IFERROR(VLOOKUP(A4419,'VENTES ANNUELLES'!$A$5:$J$1200,3,FALSE),"")</f>
        <v>0</v>
      </c>
      <c r="D4419" s="13">
        <f>'VENTES ANNUELLES'!$M$19</f>
        <v>707200</v>
      </c>
      <c r="E4419" s="15"/>
      <c r="F4419" s="15">
        <f>VLOOKUP(A4419,'VENTES ANNUELLES'!$A$5:$J$1200,5,FALSE)</f>
        <v>0</v>
      </c>
    </row>
    <row r="4420" spans="1:6" x14ac:dyDescent="0.2">
      <c r="A4420" s="13">
        <f t="shared" si="1506"/>
        <v>737</v>
      </c>
      <c r="B4420" s="14">
        <f>IFERROR(VLOOKUP(A4420,'VENTES ANNUELLES'!$A$5:$J$1200,2,FALSE),"")</f>
        <v>0</v>
      </c>
      <c r="C4420" s="13">
        <f>IFERROR(VLOOKUP(A4420,'VENTES ANNUELLES'!$A$5:$J$1200,3,FALSE),"")</f>
        <v>0</v>
      </c>
      <c r="D4420" s="13">
        <f>'VENTES ANNUELLES'!$M$20</f>
        <v>707300</v>
      </c>
      <c r="E4420" s="15"/>
      <c r="F4420" s="15">
        <f>VLOOKUP(A4420,'VENTES ANNUELLES'!$A$5:$J$1200,6,FALSE)</f>
        <v>0</v>
      </c>
    </row>
    <row r="4421" spans="1:6" x14ac:dyDescent="0.2">
      <c r="A4421" s="13">
        <f t="shared" si="1506"/>
        <v>737</v>
      </c>
      <c r="B4421" s="14">
        <f>IFERROR(VLOOKUP(A4421,'VENTES ANNUELLES'!$A$5:$J$1200,2,FALSE),"")</f>
        <v>0</v>
      </c>
      <c r="C4421" s="13">
        <f>IFERROR(VLOOKUP(A4421,'VENTES ANNUELLES'!$A$5:$J$1200,3,FALSE),"")</f>
        <v>0</v>
      </c>
      <c r="D4421" s="13">
        <f>'VENTES ANNUELLES'!$M$21</f>
        <v>707400</v>
      </c>
      <c r="E4421" s="15"/>
      <c r="F4421" s="15">
        <f>VLOOKUP(A4421,'VENTES ANNUELLES'!$A$5:$J$1200,7,FALSE)</f>
        <v>0</v>
      </c>
    </row>
    <row r="4422" spans="1:6" x14ac:dyDescent="0.2">
      <c r="A4422" s="13">
        <f t="shared" si="1506"/>
        <v>737</v>
      </c>
      <c r="B4422" s="14">
        <f>IFERROR(VLOOKUP(A4422,'VENTES ANNUELLES'!$A$5:$J$1200,2,FALSE),"")</f>
        <v>0</v>
      </c>
      <c r="C4422" s="13">
        <f>IFERROR(VLOOKUP(A4422,'VENTES ANNUELLES'!$A$5:$J$1200,3,FALSE),"")</f>
        <v>0</v>
      </c>
      <c r="D4422" s="13">
        <f>'VENTES ANNUELLES'!$M$22</f>
        <v>445710</v>
      </c>
      <c r="E4422" s="15"/>
      <c r="F4422" s="15">
        <f>VLOOKUP(A4422,'VENTES ANNUELLES'!$A$5:$J$1200,9,FALSE)</f>
        <v>0</v>
      </c>
    </row>
    <row r="4423" spans="1:6" x14ac:dyDescent="0.2">
      <c r="A4423" s="13">
        <f t="shared" si="1506"/>
        <v>737</v>
      </c>
      <c r="B4423" s="14">
        <f>IFERROR(VLOOKUP(A4423,'VENTES ANNUELLES'!$A$5:$J$1200,2,FALSE),"")</f>
        <v>0</v>
      </c>
      <c r="C4423" s="13">
        <f>IFERROR(VLOOKUP(A4423,'VENTES ANNUELLES'!$A$5:$J$1200,3,FALSE),"")</f>
        <v>0</v>
      </c>
      <c r="D4423" s="13" t="str">
        <f>IFERROR(VLOOKUP(C4423,'VENTES ANNUELLES'!$L$5:$M$15,2,FALSE),"")</f>
        <v/>
      </c>
      <c r="E4423" s="15">
        <f>VLOOKUP(A4423,'VENTES ANNUELLES'!$A$5:$J$1200,10,FALSE)</f>
        <v>0</v>
      </c>
      <c r="F4423" s="15"/>
    </row>
    <row r="4424" spans="1:6" x14ac:dyDescent="0.2">
      <c r="A4424" s="13">
        <f t="shared" ref="A4424" si="1513">A4423+1</f>
        <v>738</v>
      </c>
      <c r="B4424" s="14">
        <f>IFERROR(VLOOKUP(A4424,'VENTES ANNUELLES'!$A$5:$J$1200,2,FALSE),"")</f>
        <v>0</v>
      </c>
      <c r="C4424" s="13">
        <f>IFERROR(VLOOKUP(A4424,'VENTES ANNUELLES'!$A$5:$J$1200,3,FALSE),"")</f>
        <v>0</v>
      </c>
      <c r="D4424" s="13">
        <f>'VENTES ANNUELLES'!$M$18</f>
        <v>707100</v>
      </c>
      <c r="E4424" s="15"/>
      <c r="F4424" s="15">
        <f>VLOOKUP(A4424,'VENTES ANNUELLES'!$A$5:$J$1200,4,FALSE)</f>
        <v>0</v>
      </c>
    </row>
    <row r="4425" spans="1:6" x14ac:dyDescent="0.2">
      <c r="A4425" s="13">
        <f t="shared" ref="A4425" si="1514">A4424</f>
        <v>738</v>
      </c>
      <c r="B4425" s="14">
        <f>IFERROR(VLOOKUP(A4425,'VENTES ANNUELLES'!$A$5:$J$1200,2,FALSE),"")</f>
        <v>0</v>
      </c>
      <c r="C4425" s="13">
        <f>IFERROR(VLOOKUP(A4425,'VENTES ANNUELLES'!$A$5:$J$1200,3,FALSE),"")</f>
        <v>0</v>
      </c>
      <c r="D4425" s="13">
        <f>'VENTES ANNUELLES'!$M$19</f>
        <v>707200</v>
      </c>
      <c r="E4425" s="15"/>
      <c r="F4425" s="15">
        <f>VLOOKUP(A4425,'VENTES ANNUELLES'!$A$5:$J$1200,5,FALSE)</f>
        <v>0</v>
      </c>
    </row>
    <row r="4426" spans="1:6" x14ac:dyDescent="0.2">
      <c r="A4426" s="13">
        <f t="shared" si="1506"/>
        <v>738</v>
      </c>
      <c r="B4426" s="14">
        <f>IFERROR(VLOOKUP(A4426,'VENTES ANNUELLES'!$A$5:$J$1200,2,FALSE),"")</f>
        <v>0</v>
      </c>
      <c r="C4426" s="13">
        <f>IFERROR(VLOOKUP(A4426,'VENTES ANNUELLES'!$A$5:$J$1200,3,FALSE),"")</f>
        <v>0</v>
      </c>
      <c r="D4426" s="13">
        <f>'VENTES ANNUELLES'!$M$20</f>
        <v>707300</v>
      </c>
      <c r="E4426" s="15"/>
      <c r="F4426" s="15">
        <f>VLOOKUP(A4426,'VENTES ANNUELLES'!$A$5:$J$1200,6,FALSE)</f>
        <v>0</v>
      </c>
    </row>
    <row r="4427" spans="1:6" x14ac:dyDescent="0.2">
      <c r="A4427" s="13">
        <f t="shared" si="1506"/>
        <v>738</v>
      </c>
      <c r="B4427" s="14">
        <f>IFERROR(VLOOKUP(A4427,'VENTES ANNUELLES'!$A$5:$J$1200,2,FALSE),"")</f>
        <v>0</v>
      </c>
      <c r="C4427" s="13">
        <f>IFERROR(VLOOKUP(A4427,'VENTES ANNUELLES'!$A$5:$J$1200,3,FALSE),"")</f>
        <v>0</v>
      </c>
      <c r="D4427" s="13">
        <f>'VENTES ANNUELLES'!$M$21</f>
        <v>707400</v>
      </c>
      <c r="E4427" s="15"/>
      <c r="F4427" s="15">
        <f>VLOOKUP(A4427,'VENTES ANNUELLES'!$A$5:$J$1200,7,FALSE)</f>
        <v>0</v>
      </c>
    </row>
    <row r="4428" spans="1:6" x14ac:dyDescent="0.2">
      <c r="A4428" s="13">
        <f t="shared" si="1506"/>
        <v>738</v>
      </c>
      <c r="B4428" s="14">
        <f>IFERROR(VLOOKUP(A4428,'VENTES ANNUELLES'!$A$5:$J$1200,2,FALSE),"")</f>
        <v>0</v>
      </c>
      <c r="C4428" s="13">
        <f>IFERROR(VLOOKUP(A4428,'VENTES ANNUELLES'!$A$5:$J$1200,3,FALSE),"")</f>
        <v>0</v>
      </c>
      <c r="D4428" s="13">
        <f>'VENTES ANNUELLES'!$M$22</f>
        <v>445710</v>
      </c>
      <c r="E4428" s="15"/>
      <c r="F4428" s="15">
        <f>VLOOKUP(A4428,'VENTES ANNUELLES'!$A$5:$J$1200,9,FALSE)</f>
        <v>0</v>
      </c>
    </row>
    <row r="4429" spans="1:6" x14ac:dyDescent="0.2">
      <c r="A4429" s="13">
        <f t="shared" si="1506"/>
        <v>738</v>
      </c>
      <c r="B4429" s="14">
        <f>IFERROR(VLOOKUP(A4429,'VENTES ANNUELLES'!$A$5:$J$1200,2,FALSE),"")</f>
        <v>0</v>
      </c>
      <c r="C4429" s="13">
        <f>IFERROR(VLOOKUP(A4429,'VENTES ANNUELLES'!$A$5:$J$1200,3,FALSE),"")</f>
        <v>0</v>
      </c>
      <c r="D4429" s="13" t="str">
        <f>IFERROR(VLOOKUP(C4429,'VENTES ANNUELLES'!$L$5:$M$15,2,FALSE),"")</f>
        <v/>
      </c>
      <c r="E4429" s="15">
        <f>VLOOKUP(A4429,'VENTES ANNUELLES'!$A$5:$J$1200,10,FALSE)</f>
        <v>0</v>
      </c>
      <c r="F4429" s="15"/>
    </row>
    <row r="4430" spans="1:6" x14ac:dyDescent="0.2">
      <c r="A4430" s="13">
        <f t="shared" ref="A4430" si="1515">A4429+1</f>
        <v>739</v>
      </c>
      <c r="B4430" s="14">
        <f>IFERROR(VLOOKUP(A4430,'VENTES ANNUELLES'!$A$5:$J$1200,2,FALSE),"")</f>
        <v>0</v>
      </c>
      <c r="C4430" s="13">
        <f>IFERROR(VLOOKUP(A4430,'VENTES ANNUELLES'!$A$5:$J$1200,3,FALSE),"")</f>
        <v>0</v>
      </c>
      <c r="D4430" s="13">
        <f>'VENTES ANNUELLES'!$M$18</f>
        <v>707100</v>
      </c>
      <c r="E4430" s="15"/>
      <c r="F4430" s="15">
        <f>VLOOKUP(A4430,'VENTES ANNUELLES'!$A$5:$J$1200,4,FALSE)</f>
        <v>0</v>
      </c>
    </row>
    <row r="4431" spans="1:6" x14ac:dyDescent="0.2">
      <c r="A4431" s="13">
        <f t="shared" ref="A4431" si="1516">A4430</f>
        <v>739</v>
      </c>
      <c r="B4431" s="14">
        <f>IFERROR(VLOOKUP(A4431,'VENTES ANNUELLES'!$A$5:$J$1200,2,FALSE),"")</f>
        <v>0</v>
      </c>
      <c r="C4431" s="13">
        <f>IFERROR(VLOOKUP(A4431,'VENTES ANNUELLES'!$A$5:$J$1200,3,FALSE),"")</f>
        <v>0</v>
      </c>
      <c r="D4431" s="13">
        <f>'VENTES ANNUELLES'!$M$19</f>
        <v>707200</v>
      </c>
      <c r="E4431" s="15"/>
      <c r="F4431" s="15">
        <f>VLOOKUP(A4431,'VENTES ANNUELLES'!$A$5:$J$1200,5,FALSE)</f>
        <v>0</v>
      </c>
    </row>
    <row r="4432" spans="1:6" x14ac:dyDescent="0.2">
      <c r="A4432" s="13">
        <f t="shared" si="1506"/>
        <v>739</v>
      </c>
      <c r="B4432" s="14">
        <f>IFERROR(VLOOKUP(A4432,'VENTES ANNUELLES'!$A$5:$J$1200,2,FALSE),"")</f>
        <v>0</v>
      </c>
      <c r="C4432" s="13">
        <f>IFERROR(VLOOKUP(A4432,'VENTES ANNUELLES'!$A$5:$J$1200,3,FALSE),"")</f>
        <v>0</v>
      </c>
      <c r="D4432" s="13">
        <f>'VENTES ANNUELLES'!$M$20</f>
        <v>707300</v>
      </c>
      <c r="E4432" s="15"/>
      <c r="F4432" s="15">
        <f>VLOOKUP(A4432,'VENTES ANNUELLES'!$A$5:$J$1200,6,FALSE)</f>
        <v>0</v>
      </c>
    </row>
    <row r="4433" spans="1:6" x14ac:dyDescent="0.2">
      <c r="A4433" s="13">
        <f t="shared" si="1506"/>
        <v>739</v>
      </c>
      <c r="B4433" s="14">
        <f>IFERROR(VLOOKUP(A4433,'VENTES ANNUELLES'!$A$5:$J$1200,2,FALSE),"")</f>
        <v>0</v>
      </c>
      <c r="C4433" s="13">
        <f>IFERROR(VLOOKUP(A4433,'VENTES ANNUELLES'!$A$5:$J$1200,3,FALSE),"")</f>
        <v>0</v>
      </c>
      <c r="D4433" s="13">
        <f>'VENTES ANNUELLES'!$M$21</f>
        <v>707400</v>
      </c>
      <c r="E4433" s="15"/>
      <c r="F4433" s="15">
        <f>VLOOKUP(A4433,'VENTES ANNUELLES'!$A$5:$J$1200,7,FALSE)</f>
        <v>0</v>
      </c>
    </row>
    <row r="4434" spans="1:6" x14ac:dyDescent="0.2">
      <c r="A4434" s="13">
        <f t="shared" si="1506"/>
        <v>739</v>
      </c>
      <c r="B4434" s="14">
        <f>IFERROR(VLOOKUP(A4434,'VENTES ANNUELLES'!$A$5:$J$1200,2,FALSE),"")</f>
        <v>0</v>
      </c>
      <c r="C4434" s="13">
        <f>IFERROR(VLOOKUP(A4434,'VENTES ANNUELLES'!$A$5:$J$1200,3,FALSE),"")</f>
        <v>0</v>
      </c>
      <c r="D4434" s="13">
        <f>'VENTES ANNUELLES'!$M$22</f>
        <v>445710</v>
      </c>
      <c r="E4434" s="15"/>
      <c r="F4434" s="15">
        <f>VLOOKUP(A4434,'VENTES ANNUELLES'!$A$5:$J$1200,9,FALSE)</f>
        <v>0</v>
      </c>
    </row>
    <row r="4435" spans="1:6" x14ac:dyDescent="0.2">
      <c r="A4435" s="13">
        <f t="shared" si="1506"/>
        <v>739</v>
      </c>
      <c r="B4435" s="14">
        <f>IFERROR(VLOOKUP(A4435,'VENTES ANNUELLES'!$A$5:$J$1200,2,FALSE),"")</f>
        <v>0</v>
      </c>
      <c r="C4435" s="13">
        <f>IFERROR(VLOOKUP(A4435,'VENTES ANNUELLES'!$A$5:$J$1200,3,FALSE),"")</f>
        <v>0</v>
      </c>
      <c r="D4435" s="13" t="str">
        <f>IFERROR(VLOOKUP(C4435,'VENTES ANNUELLES'!$L$5:$M$15,2,FALSE),"")</f>
        <v/>
      </c>
      <c r="E4435" s="15">
        <f>VLOOKUP(A4435,'VENTES ANNUELLES'!$A$5:$J$1200,10,FALSE)</f>
        <v>0</v>
      </c>
      <c r="F4435" s="15"/>
    </row>
    <row r="4436" spans="1:6" x14ac:dyDescent="0.2">
      <c r="A4436" s="13">
        <f t="shared" ref="A4436" si="1517">A4435+1</f>
        <v>740</v>
      </c>
      <c r="B4436" s="14">
        <f>IFERROR(VLOOKUP(A4436,'VENTES ANNUELLES'!$A$5:$J$1200,2,FALSE),"")</f>
        <v>0</v>
      </c>
      <c r="C4436" s="13">
        <f>IFERROR(VLOOKUP(A4436,'VENTES ANNUELLES'!$A$5:$J$1200,3,FALSE),"")</f>
        <v>0</v>
      </c>
      <c r="D4436" s="13">
        <f>'VENTES ANNUELLES'!$M$18</f>
        <v>707100</v>
      </c>
      <c r="E4436" s="15"/>
      <c r="F4436" s="15">
        <f>VLOOKUP(A4436,'VENTES ANNUELLES'!$A$5:$J$1200,4,FALSE)</f>
        <v>0</v>
      </c>
    </row>
    <row r="4437" spans="1:6" x14ac:dyDescent="0.2">
      <c r="A4437" s="13">
        <f t="shared" ref="A4437" si="1518">A4436</f>
        <v>740</v>
      </c>
      <c r="B4437" s="14">
        <f>IFERROR(VLOOKUP(A4437,'VENTES ANNUELLES'!$A$5:$J$1200,2,FALSE),"")</f>
        <v>0</v>
      </c>
      <c r="C4437" s="13">
        <f>IFERROR(VLOOKUP(A4437,'VENTES ANNUELLES'!$A$5:$J$1200,3,FALSE),"")</f>
        <v>0</v>
      </c>
      <c r="D4437" s="13">
        <f>'VENTES ANNUELLES'!$M$19</f>
        <v>707200</v>
      </c>
      <c r="E4437" s="15"/>
      <c r="F4437" s="15">
        <f>VLOOKUP(A4437,'VENTES ANNUELLES'!$A$5:$J$1200,5,FALSE)</f>
        <v>0</v>
      </c>
    </row>
    <row r="4438" spans="1:6" x14ac:dyDescent="0.2">
      <c r="A4438" s="13">
        <f t="shared" si="1506"/>
        <v>740</v>
      </c>
      <c r="B4438" s="14">
        <f>IFERROR(VLOOKUP(A4438,'VENTES ANNUELLES'!$A$5:$J$1200,2,FALSE),"")</f>
        <v>0</v>
      </c>
      <c r="C4438" s="13">
        <f>IFERROR(VLOOKUP(A4438,'VENTES ANNUELLES'!$A$5:$J$1200,3,FALSE),"")</f>
        <v>0</v>
      </c>
      <c r="D4438" s="13">
        <f>'VENTES ANNUELLES'!$M$20</f>
        <v>707300</v>
      </c>
      <c r="E4438" s="15"/>
      <c r="F4438" s="15">
        <f>VLOOKUP(A4438,'VENTES ANNUELLES'!$A$5:$J$1200,6,FALSE)</f>
        <v>0</v>
      </c>
    </row>
    <row r="4439" spans="1:6" x14ac:dyDescent="0.2">
      <c r="A4439" s="13">
        <f t="shared" si="1506"/>
        <v>740</v>
      </c>
      <c r="B4439" s="14">
        <f>IFERROR(VLOOKUP(A4439,'VENTES ANNUELLES'!$A$5:$J$1200,2,FALSE),"")</f>
        <v>0</v>
      </c>
      <c r="C4439" s="13">
        <f>IFERROR(VLOOKUP(A4439,'VENTES ANNUELLES'!$A$5:$J$1200,3,FALSE),"")</f>
        <v>0</v>
      </c>
      <c r="D4439" s="13">
        <f>'VENTES ANNUELLES'!$M$21</f>
        <v>707400</v>
      </c>
      <c r="E4439" s="15"/>
      <c r="F4439" s="15">
        <f>VLOOKUP(A4439,'VENTES ANNUELLES'!$A$5:$J$1200,7,FALSE)</f>
        <v>0</v>
      </c>
    </row>
    <row r="4440" spans="1:6" x14ac:dyDescent="0.2">
      <c r="A4440" s="13">
        <f t="shared" si="1506"/>
        <v>740</v>
      </c>
      <c r="B4440" s="14">
        <f>IFERROR(VLOOKUP(A4440,'VENTES ANNUELLES'!$A$5:$J$1200,2,FALSE),"")</f>
        <v>0</v>
      </c>
      <c r="C4440" s="13">
        <f>IFERROR(VLOOKUP(A4440,'VENTES ANNUELLES'!$A$5:$J$1200,3,FALSE),"")</f>
        <v>0</v>
      </c>
      <c r="D4440" s="13">
        <f>'VENTES ANNUELLES'!$M$22</f>
        <v>445710</v>
      </c>
      <c r="E4440" s="15"/>
      <c r="F4440" s="15">
        <f>VLOOKUP(A4440,'VENTES ANNUELLES'!$A$5:$J$1200,9,FALSE)</f>
        <v>0</v>
      </c>
    </row>
    <row r="4441" spans="1:6" x14ac:dyDescent="0.2">
      <c r="A4441" s="13">
        <f t="shared" si="1506"/>
        <v>740</v>
      </c>
      <c r="B4441" s="14">
        <f>IFERROR(VLOOKUP(A4441,'VENTES ANNUELLES'!$A$5:$J$1200,2,FALSE),"")</f>
        <v>0</v>
      </c>
      <c r="C4441" s="13">
        <f>IFERROR(VLOOKUP(A4441,'VENTES ANNUELLES'!$A$5:$J$1200,3,FALSE),"")</f>
        <v>0</v>
      </c>
      <c r="D4441" s="13" t="str">
        <f>IFERROR(VLOOKUP(C4441,'VENTES ANNUELLES'!$L$5:$M$15,2,FALSE),"")</f>
        <v/>
      </c>
      <c r="E4441" s="15">
        <f>VLOOKUP(A4441,'VENTES ANNUELLES'!$A$5:$J$1200,10,FALSE)</f>
        <v>0</v>
      </c>
      <c r="F4441" s="15"/>
    </row>
    <row r="4442" spans="1:6" x14ac:dyDescent="0.2">
      <c r="A4442" s="13">
        <f t="shared" ref="A4442" si="1519">A4441+1</f>
        <v>741</v>
      </c>
      <c r="B4442" s="14">
        <f>IFERROR(VLOOKUP(A4442,'VENTES ANNUELLES'!$A$5:$J$1200,2,FALSE),"")</f>
        <v>0</v>
      </c>
      <c r="C4442" s="13">
        <f>IFERROR(VLOOKUP(A4442,'VENTES ANNUELLES'!$A$5:$J$1200,3,FALSE),"")</f>
        <v>0</v>
      </c>
      <c r="D4442" s="13">
        <f>'VENTES ANNUELLES'!$M$18</f>
        <v>707100</v>
      </c>
      <c r="E4442" s="15"/>
      <c r="F4442" s="15">
        <f>VLOOKUP(A4442,'VENTES ANNUELLES'!$A$5:$J$1200,4,FALSE)</f>
        <v>0</v>
      </c>
    </row>
    <row r="4443" spans="1:6" x14ac:dyDescent="0.2">
      <c r="A4443" s="13">
        <f t="shared" ref="A4443" si="1520">A4442</f>
        <v>741</v>
      </c>
      <c r="B4443" s="14">
        <f>IFERROR(VLOOKUP(A4443,'VENTES ANNUELLES'!$A$5:$J$1200,2,FALSE),"")</f>
        <v>0</v>
      </c>
      <c r="C4443" s="13">
        <f>IFERROR(VLOOKUP(A4443,'VENTES ANNUELLES'!$A$5:$J$1200,3,FALSE),"")</f>
        <v>0</v>
      </c>
      <c r="D4443" s="13">
        <f>'VENTES ANNUELLES'!$M$19</f>
        <v>707200</v>
      </c>
      <c r="E4443" s="15"/>
      <c r="F4443" s="15">
        <f>VLOOKUP(A4443,'VENTES ANNUELLES'!$A$5:$J$1200,5,FALSE)</f>
        <v>0</v>
      </c>
    </row>
    <row r="4444" spans="1:6" x14ac:dyDescent="0.2">
      <c r="A4444" s="13">
        <f t="shared" si="1506"/>
        <v>741</v>
      </c>
      <c r="B4444" s="14">
        <f>IFERROR(VLOOKUP(A4444,'VENTES ANNUELLES'!$A$5:$J$1200,2,FALSE),"")</f>
        <v>0</v>
      </c>
      <c r="C4444" s="13">
        <f>IFERROR(VLOOKUP(A4444,'VENTES ANNUELLES'!$A$5:$J$1200,3,FALSE),"")</f>
        <v>0</v>
      </c>
      <c r="D4444" s="13">
        <f>'VENTES ANNUELLES'!$M$20</f>
        <v>707300</v>
      </c>
      <c r="E4444" s="15"/>
      <c r="F4444" s="15">
        <f>VLOOKUP(A4444,'VENTES ANNUELLES'!$A$5:$J$1200,6,FALSE)</f>
        <v>0</v>
      </c>
    </row>
    <row r="4445" spans="1:6" x14ac:dyDescent="0.2">
      <c r="A4445" s="13">
        <f t="shared" si="1506"/>
        <v>741</v>
      </c>
      <c r="B4445" s="14">
        <f>IFERROR(VLOOKUP(A4445,'VENTES ANNUELLES'!$A$5:$J$1200,2,FALSE),"")</f>
        <v>0</v>
      </c>
      <c r="C4445" s="13">
        <f>IFERROR(VLOOKUP(A4445,'VENTES ANNUELLES'!$A$5:$J$1200,3,FALSE),"")</f>
        <v>0</v>
      </c>
      <c r="D4445" s="13">
        <f>'VENTES ANNUELLES'!$M$21</f>
        <v>707400</v>
      </c>
      <c r="E4445" s="15"/>
      <c r="F4445" s="15">
        <f>VLOOKUP(A4445,'VENTES ANNUELLES'!$A$5:$J$1200,7,FALSE)</f>
        <v>0</v>
      </c>
    </row>
    <row r="4446" spans="1:6" x14ac:dyDescent="0.2">
      <c r="A4446" s="13">
        <f t="shared" si="1506"/>
        <v>741</v>
      </c>
      <c r="B4446" s="14">
        <f>IFERROR(VLOOKUP(A4446,'VENTES ANNUELLES'!$A$5:$J$1200,2,FALSE),"")</f>
        <v>0</v>
      </c>
      <c r="C4446" s="13">
        <f>IFERROR(VLOOKUP(A4446,'VENTES ANNUELLES'!$A$5:$J$1200,3,FALSE),"")</f>
        <v>0</v>
      </c>
      <c r="D4446" s="13">
        <f>'VENTES ANNUELLES'!$M$22</f>
        <v>445710</v>
      </c>
      <c r="E4446" s="15"/>
      <c r="F4446" s="15">
        <f>VLOOKUP(A4446,'VENTES ANNUELLES'!$A$5:$J$1200,9,FALSE)</f>
        <v>0</v>
      </c>
    </row>
    <row r="4447" spans="1:6" x14ac:dyDescent="0.2">
      <c r="A4447" s="13">
        <f t="shared" si="1506"/>
        <v>741</v>
      </c>
      <c r="B4447" s="14">
        <f>IFERROR(VLOOKUP(A4447,'VENTES ANNUELLES'!$A$5:$J$1200,2,FALSE),"")</f>
        <v>0</v>
      </c>
      <c r="C4447" s="13">
        <f>IFERROR(VLOOKUP(A4447,'VENTES ANNUELLES'!$A$5:$J$1200,3,FALSE),"")</f>
        <v>0</v>
      </c>
      <c r="D4447" s="13" t="str">
        <f>IFERROR(VLOOKUP(C4447,'VENTES ANNUELLES'!$L$5:$M$15,2,FALSE),"")</f>
        <v/>
      </c>
      <c r="E4447" s="15">
        <f>VLOOKUP(A4447,'VENTES ANNUELLES'!$A$5:$J$1200,10,FALSE)</f>
        <v>0</v>
      </c>
      <c r="F4447" s="15"/>
    </row>
    <row r="4448" spans="1:6" x14ac:dyDescent="0.2">
      <c r="A4448" s="13">
        <f t="shared" ref="A4448" si="1521">A4447+1</f>
        <v>742</v>
      </c>
      <c r="B4448" s="14">
        <f>IFERROR(VLOOKUP(A4448,'VENTES ANNUELLES'!$A$5:$J$1200,2,FALSE),"")</f>
        <v>0</v>
      </c>
      <c r="C4448" s="13">
        <f>IFERROR(VLOOKUP(A4448,'VENTES ANNUELLES'!$A$5:$J$1200,3,FALSE),"")</f>
        <v>0</v>
      </c>
      <c r="D4448" s="13">
        <f>'VENTES ANNUELLES'!$M$18</f>
        <v>707100</v>
      </c>
      <c r="E4448" s="15"/>
      <c r="F4448" s="15">
        <f>VLOOKUP(A4448,'VENTES ANNUELLES'!$A$5:$J$1200,4,FALSE)</f>
        <v>0</v>
      </c>
    </row>
    <row r="4449" spans="1:6" x14ac:dyDescent="0.2">
      <c r="A4449" s="13">
        <f t="shared" ref="A4449" si="1522">A4448</f>
        <v>742</v>
      </c>
      <c r="B4449" s="14">
        <f>IFERROR(VLOOKUP(A4449,'VENTES ANNUELLES'!$A$5:$J$1200,2,FALSE),"")</f>
        <v>0</v>
      </c>
      <c r="C4449" s="13">
        <f>IFERROR(VLOOKUP(A4449,'VENTES ANNUELLES'!$A$5:$J$1200,3,FALSE),"")</f>
        <v>0</v>
      </c>
      <c r="D4449" s="13">
        <f>'VENTES ANNUELLES'!$M$19</f>
        <v>707200</v>
      </c>
      <c r="E4449" s="15"/>
      <c r="F4449" s="15">
        <f>VLOOKUP(A4449,'VENTES ANNUELLES'!$A$5:$J$1200,5,FALSE)</f>
        <v>0</v>
      </c>
    </row>
    <row r="4450" spans="1:6" x14ac:dyDescent="0.2">
      <c r="A4450" s="13">
        <f t="shared" si="1506"/>
        <v>742</v>
      </c>
      <c r="B4450" s="14">
        <f>IFERROR(VLOOKUP(A4450,'VENTES ANNUELLES'!$A$5:$J$1200,2,FALSE),"")</f>
        <v>0</v>
      </c>
      <c r="C4450" s="13">
        <f>IFERROR(VLOOKUP(A4450,'VENTES ANNUELLES'!$A$5:$J$1200,3,FALSE),"")</f>
        <v>0</v>
      </c>
      <c r="D4450" s="13">
        <f>'VENTES ANNUELLES'!$M$20</f>
        <v>707300</v>
      </c>
      <c r="E4450" s="15"/>
      <c r="F4450" s="15">
        <f>VLOOKUP(A4450,'VENTES ANNUELLES'!$A$5:$J$1200,6,FALSE)</f>
        <v>0</v>
      </c>
    </row>
    <row r="4451" spans="1:6" x14ac:dyDescent="0.2">
      <c r="A4451" s="13">
        <f t="shared" si="1506"/>
        <v>742</v>
      </c>
      <c r="B4451" s="14">
        <f>IFERROR(VLOOKUP(A4451,'VENTES ANNUELLES'!$A$5:$J$1200,2,FALSE),"")</f>
        <v>0</v>
      </c>
      <c r="C4451" s="13">
        <f>IFERROR(VLOOKUP(A4451,'VENTES ANNUELLES'!$A$5:$J$1200,3,FALSE),"")</f>
        <v>0</v>
      </c>
      <c r="D4451" s="13">
        <f>'VENTES ANNUELLES'!$M$21</f>
        <v>707400</v>
      </c>
      <c r="E4451" s="15"/>
      <c r="F4451" s="15">
        <f>VLOOKUP(A4451,'VENTES ANNUELLES'!$A$5:$J$1200,7,FALSE)</f>
        <v>0</v>
      </c>
    </row>
    <row r="4452" spans="1:6" x14ac:dyDescent="0.2">
      <c r="A4452" s="13">
        <f t="shared" si="1506"/>
        <v>742</v>
      </c>
      <c r="B4452" s="14">
        <f>IFERROR(VLOOKUP(A4452,'VENTES ANNUELLES'!$A$5:$J$1200,2,FALSE),"")</f>
        <v>0</v>
      </c>
      <c r="C4452" s="13">
        <f>IFERROR(VLOOKUP(A4452,'VENTES ANNUELLES'!$A$5:$J$1200,3,FALSE),"")</f>
        <v>0</v>
      </c>
      <c r="D4452" s="13">
        <f>'VENTES ANNUELLES'!$M$22</f>
        <v>445710</v>
      </c>
      <c r="E4452" s="15"/>
      <c r="F4452" s="15">
        <f>VLOOKUP(A4452,'VENTES ANNUELLES'!$A$5:$J$1200,9,FALSE)</f>
        <v>0</v>
      </c>
    </row>
    <row r="4453" spans="1:6" x14ac:dyDescent="0.2">
      <c r="A4453" s="13">
        <f t="shared" si="1506"/>
        <v>742</v>
      </c>
      <c r="B4453" s="14">
        <f>IFERROR(VLOOKUP(A4453,'VENTES ANNUELLES'!$A$5:$J$1200,2,FALSE),"")</f>
        <v>0</v>
      </c>
      <c r="C4453" s="13">
        <f>IFERROR(VLOOKUP(A4453,'VENTES ANNUELLES'!$A$5:$J$1200,3,FALSE),"")</f>
        <v>0</v>
      </c>
      <c r="D4453" s="13" t="str">
        <f>IFERROR(VLOOKUP(C4453,'VENTES ANNUELLES'!$L$5:$M$15,2,FALSE),"")</f>
        <v/>
      </c>
      <c r="E4453" s="15">
        <f>VLOOKUP(A4453,'VENTES ANNUELLES'!$A$5:$J$1200,10,FALSE)</f>
        <v>0</v>
      </c>
      <c r="F4453" s="15"/>
    </row>
    <row r="4454" spans="1:6" x14ac:dyDescent="0.2">
      <c r="A4454" s="13">
        <f t="shared" ref="A4454" si="1523">A4453+1</f>
        <v>743</v>
      </c>
      <c r="B4454" s="14">
        <f>IFERROR(VLOOKUP(A4454,'VENTES ANNUELLES'!$A$5:$J$1200,2,FALSE),"")</f>
        <v>0</v>
      </c>
      <c r="C4454" s="13">
        <f>IFERROR(VLOOKUP(A4454,'VENTES ANNUELLES'!$A$5:$J$1200,3,FALSE),"")</f>
        <v>0</v>
      </c>
      <c r="D4454" s="13">
        <f>'VENTES ANNUELLES'!$M$18</f>
        <v>707100</v>
      </c>
      <c r="E4454" s="15"/>
      <c r="F4454" s="15">
        <f>VLOOKUP(A4454,'VENTES ANNUELLES'!$A$5:$J$1200,4,FALSE)</f>
        <v>0</v>
      </c>
    </row>
    <row r="4455" spans="1:6" x14ac:dyDescent="0.2">
      <c r="A4455" s="13">
        <f t="shared" ref="A4455" si="1524">A4454</f>
        <v>743</v>
      </c>
      <c r="B4455" s="14">
        <f>IFERROR(VLOOKUP(A4455,'VENTES ANNUELLES'!$A$5:$J$1200,2,FALSE),"")</f>
        <v>0</v>
      </c>
      <c r="C4455" s="13">
        <f>IFERROR(VLOOKUP(A4455,'VENTES ANNUELLES'!$A$5:$J$1200,3,FALSE),"")</f>
        <v>0</v>
      </c>
      <c r="D4455" s="13">
        <f>'VENTES ANNUELLES'!$M$19</f>
        <v>707200</v>
      </c>
      <c r="E4455" s="15"/>
      <c r="F4455" s="15">
        <f>VLOOKUP(A4455,'VENTES ANNUELLES'!$A$5:$J$1200,5,FALSE)</f>
        <v>0</v>
      </c>
    </row>
    <row r="4456" spans="1:6" x14ac:dyDescent="0.2">
      <c r="A4456" s="13">
        <f t="shared" si="1506"/>
        <v>743</v>
      </c>
      <c r="B4456" s="14">
        <f>IFERROR(VLOOKUP(A4456,'VENTES ANNUELLES'!$A$5:$J$1200,2,FALSE),"")</f>
        <v>0</v>
      </c>
      <c r="C4456" s="13">
        <f>IFERROR(VLOOKUP(A4456,'VENTES ANNUELLES'!$A$5:$J$1200,3,FALSE),"")</f>
        <v>0</v>
      </c>
      <c r="D4456" s="13">
        <f>'VENTES ANNUELLES'!$M$20</f>
        <v>707300</v>
      </c>
      <c r="E4456" s="15"/>
      <c r="F4456" s="15">
        <f>VLOOKUP(A4456,'VENTES ANNUELLES'!$A$5:$J$1200,6,FALSE)</f>
        <v>0</v>
      </c>
    </row>
    <row r="4457" spans="1:6" x14ac:dyDescent="0.2">
      <c r="A4457" s="13">
        <f t="shared" si="1506"/>
        <v>743</v>
      </c>
      <c r="B4457" s="14">
        <f>IFERROR(VLOOKUP(A4457,'VENTES ANNUELLES'!$A$5:$J$1200,2,FALSE),"")</f>
        <v>0</v>
      </c>
      <c r="C4457" s="13">
        <f>IFERROR(VLOOKUP(A4457,'VENTES ANNUELLES'!$A$5:$J$1200,3,FALSE),"")</f>
        <v>0</v>
      </c>
      <c r="D4457" s="13">
        <f>'VENTES ANNUELLES'!$M$21</f>
        <v>707400</v>
      </c>
      <c r="E4457" s="15"/>
      <c r="F4457" s="15">
        <f>VLOOKUP(A4457,'VENTES ANNUELLES'!$A$5:$J$1200,7,FALSE)</f>
        <v>0</v>
      </c>
    </row>
    <row r="4458" spans="1:6" x14ac:dyDescent="0.2">
      <c r="A4458" s="13">
        <f t="shared" si="1506"/>
        <v>743</v>
      </c>
      <c r="B4458" s="14">
        <f>IFERROR(VLOOKUP(A4458,'VENTES ANNUELLES'!$A$5:$J$1200,2,FALSE),"")</f>
        <v>0</v>
      </c>
      <c r="C4458" s="13">
        <f>IFERROR(VLOOKUP(A4458,'VENTES ANNUELLES'!$A$5:$J$1200,3,FALSE),"")</f>
        <v>0</v>
      </c>
      <c r="D4458" s="13">
        <f>'VENTES ANNUELLES'!$M$22</f>
        <v>445710</v>
      </c>
      <c r="E4458" s="15"/>
      <c r="F4458" s="15">
        <f>VLOOKUP(A4458,'VENTES ANNUELLES'!$A$5:$J$1200,9,FALSE)</f>
        <v>0</v>
      </c>
    </row>
    <row r="4459" spans="1:6" x14ac:dyDescent="0.2">
      <c r="A4459" s="13">
        <f t="shared" si="1506"/>
        <v>743</v>
      </c>
      <c r="B4459" s="14">
        <f>IFERROR(VLOOKUP(A4459,'VENTES ANNUELLES'!$A$5:$J$1200,2,FALSE),"")</f>
        <v>0</v>
      </c>
      <c r="C4459" s="13">
        <f>IFERROR(VLOOKUP(A4459,'VENTES ANNUELLES'!$A$5:$J$1200,3,FALSE),"")</f>
        <v>0</v>
      </c>
      <c r="D4459" s="13" t="str">
        <f>IFERROR(VLOOKUP(C4459,'VENTES ANNUELLES'!$L$5:$M$15,2,FALSE),"")</f>
        <v/>
      </c>
      <c r="E4459" s="15">
        <f>VLOOKUP(A4459,'VENTES ANNUELLES'!$A$5:$J$1200,10,FALSE)</f>
        <v>0</v>
      </c>
      <c r="F4459" s="15"/>
    </row>
    <row r="4460" spans="1:6" x14ac:dyDescent="0.2">
      <c r="A4460" s="13">
        <f t="shared" ref="A4460" si="1525">A4459+1</f>
        <v>744</v>
      </c>
      <c r="B4460" s="14">
        <f>IFERROR(VLOOKUP(A4460,'VENTES ANNUELLES'!$A$5:$J$1200,2,FALSE),"")</f>
        <v>0</v>
      </c>
      <c r="C4460" s="13">
        <f>IFERROR(VLOOKUP(A4460,'VENTES ANNUELLES'!$A$5:$J$1200,3,FALSE),"")</f>
        <v>0</v>
      </c>
      <c r="D4460" s="13">
        <f>'VENTES ANNUELLES'!$M$18</f>
        <v>707100</v>
      </c>
      <c r="E4460" s="15"/>
      <c r="F4460" s="15">
        <f>VLOOKUP(A4460,'VENTES ANNUELLES'!$A$5:$J$1200,4,FALSE)</f>
        <v>0</v>
      </c>
    </row>
    <row r="4461" spans="1:6" x14ac:dyDescent="0.2">
      <c r="A4461" s="13">
        <f t="shared" ref="A4461" si="1526">A4460</f>
        <v>744</v>
      </c>
      <c r="B4461" s="14">
        <f>IFERROR(VLOOKUP(A4461,'VENTES ANNUELLES'!$A$5:$J$1200,2,FALSE),"")</f>
        <v>0</v>
      </c>
      <c r="C4461" s="13">
        <f>IFERROR(VLOOKUP(A4461,'VENTES ANNUELLES'!$A$5:$J$1200,3,FALSE),"")</f>
        <v>0</v>
      </c>
      <c r="D4461" s="13">
        <f>'VENTES ANNUELLES'!$M$19</f>
        <v>707200</v>
      </c>
      <c r="E4461" s="15"/>
      <c r="F4461" s="15">
        <f>VLOOKUP(A4461,'VENTES ANNUELLES'!$A$5:$J$1200,5,FALSE)</f>
        <v>0</v>
      </c>
    </row>
    <row r="4462" spans="1:6" x14ac:dyDescent="0.2">
      <c r="A4462" s="13">
        <f t="shared" si="1506"/>
        <v>744</v>
      </c>
      <c r="B4462" s="14">
        <f>IFERROR(VLOOKUP(A4462,'VENTES ANNUELLES'!$A$5:$J$1200,2,FALSE),"")</f>
        <v>0</v>
      </c>
      <c r="C4462" s="13">
        <f>IFERROR(VLOOKUP(A4462,'VENTES ANNUELLES'!$A$5:$J$1200,3,FALSE),"")</f>
        <v>0</v>
      </c>
      <c r="D4462" s="13">
        <f>'VENTES ANNUELLES'!$M$20</f>
        <v>707300</v>
      </c>
      <c r="E4462" s="15"/>
      <c r="F4462" s="15">
        <f>VLOOKUP(A4462,'VENTES ANNUELLES'!$A$5:$J$1200,6,FALSE)</f>
        <v>0</v>
      </c>
    </row>
    <row r="4463" spans="1:6" x14ac:dyDescent="0.2">
      <c r="A4463" s="13">
        <f t="shared" si="1506"/>
        <v>744</v>
      </c>
      <c r="B4463" s="14">
        <f>IFERROR(VLOOKUP(A4463,'VENTES ANNUELLES'!$A$5:$J$1200,2,FALSE),"")</f>
        <v>0</v>
      </c>
      <c r="C4463" s="13">
        <f>IFERROR(VLOOKUP(A4463,'VENTES ANNUELLES'!$A$5:$J$1200,3,FALSE),"")</f>
        <v>0</v>
      </c>
      <c r="D4463" s="13">
        <f>'VENTES ANNUELLES'!$M$21</f>
        <v>707400</v>
      </c>
      <c r="E4463" s="15"/>
      <c r="F4463" s="15">
        <f>VLOOKUP(A4463,'VENTES ANNUELLES'!$A$5:$J$1200,7,FALSE)</f>
        <v>0</v>
      </c>
    </row>
    <row r="4464" spans="1:6" x14ac:dyDescent="0.2">
      <c r="A4464" s="13">
        <f t="shared" si="1506"/>
        <v>744</v>
      </c>
      <c r="B4464" s="14">
        <f>IFERROR(VLOOKUP(A4464,'VENTES ANNUELLES'!$A$5:$J$1200,2,FALSE),"")</f>
        <v>0</v>
      </c>
      <c r="C4464" s="13">
        <f>IFERROR(VLOOKUP(A4464,'VENTES ANNUELLES'!$A$5:$J$1200,3,FALSE),"")</f>
        <v>0</v>
      </c>
      <c r="D4464" s="13">
        <f>'VENTES ANNUELLES'!$M$22</f>
        <v>445710</v>
      </c>
      <c r="E4464" s="15"/>
      <c r="F4464" s="15">
        <f>VLOOKUP(A4464,'VENTES ANNUELLES'!$A$5:$J$1200,9,FALSE)</f>
        <v>0</v>
      </c>
    </row>
    <row r="4465" spans="1:6" x14ac:dyDescent="0.2">
      <c r="A4465" s="13">
        <f t="shared" si="1506"/>
        <v>744</v>
      </c>
      <c r="B4465" s="14">
        <f>IFERROR(VLOOKUP(A4465,'VENTES ANNUELLES'!$A$5:$J$1200,2,FALSE),"")</f>
        <v>0</v>
      </c>
      <c r="C4465" s="13">
        <f>IFERROR(VLOOKUP(A4465,'VENTES ANNUELLES'!$A$5:$J$1200,3,FALSE),"")</f>
        <v>0</v>
      </c>
      <c r="D4465" s="13" t="str">
        <f>IFERROR(VLOOKUP(C4465,'VENTES ANNUELLES'!$L$5:$M$15,2,FALSE),"")</f>
        <v/>
      </c>
      <c r="E4465" s="15">
        <f>VLOOKUP(A4465,'VENTES ANNUELLES'!$A$5:$J$1200,10,FALSE)</f>
        <v>0</v>
      </c>
      <c r="F4465" s="15"/>
    </row>
    <row r="4466" spans="1:6" x14ac:dyDescent="0.2">
      <c r="A4466" s="13">
        <f t="shared" ref="A4466" si="1527">A4465+1</f>
        <v>745</v>
      </c>
      <c r="B4466" s="14">
        <f>IFERROR(VLOOKUP(A4466,'VENTES ANNUELLES'!$A$5:$J$1200,2,FALSE),"")</f>
        <v>0</v>
      </c>
      <c r="C4466" s="13">
        <f>IFERROR(VLOOKUP(A4466,'VENTES ANNUELLES'!$A$5:$J$1200,3,FALSE),"")</f>
        <v>0</v>
      </c>
      <c r="D4466" s="13">
        <f>'VENTES ANNUELLES'!$M$18</f>
        <v>707100</v>
      </c>
      <c r="E4466" s="15"/>
      <c r="F4466" s="15">
        <f>VLOOKUP(A4466,'VENTES ANNUELLES'!$A$5:$J$1200,4,FALSE)</f>
        <v>0</v>
      </c>
    </row>
    <row r="4467" spans="1:6" x14ac:dyDescent="0.2">
      <c r="A4467" s="13">
        <f t="shared" ref="A4467:A4530" si="1528">A4466</f>
        <v>745</v>
      </c>
      <c r="B4467" s="14">
        <f>IFERROR(VLOOKUP(A4467,'VENTES ANNUELLES'!$A$5:$J$1200,2,FALSE),"")</f>
        <v>0</v>
      </c>
      <c r="C4467" s="13">
        <f>IFERROR(VLOOKUP(A4467,'VENTES ANNUELLES'!$A$5:$J$1200,3,FALSE),"")</f>
        <v>0</v>
      </c>
      <c r="D4467" s="13">
        <f>'VENTES ANNUELLES'!$M$19</f>
        <v>707200</v>
      </c>
      <c r="E4467" s="15"/>
      <c r="F4467" s="15">
        <f>VLOOKUP(A4467,'VENTES ANNUELLES'!$A$5:$J$1200,5,FALSE)</f>
        <v>0</v>
      </c>
    </row>
    <row r="4468" spans="1:6" x14ac:dyDescent="0.2">
      <c r="A4468" s="13">
        <f t="shared" si="1528"/>
        <v>745</v>
      </c>
      <c r="B4468" s="14">
        <f>IFERROR(VLOOKUP(A4468,'VENTES ANNUELLES'!$A$5:$J$1200,2,FALSE),"")</f>
        <v>0</v>
      </c>
      <c r="C4468" s="13">
        <f>IFERROR(VLOOKUP(A4468,'VENTES ANNUELLES'!$A$5:$J$1200,3,FALSE),"")</f>
        <v>0</v>
      </c>
      <c r="D4468" s="13">
        <f>'VENTES ANNUELLES'!$M$20</f>
        <v>707300</v>
      </c>
      <c r="E4468" s="15"/>
      <c r="F4468" s="15">
        <f>VLOOKUP(A4468,'VENTES ANNUELLES'!$A$5:$J$1200,6,FALSE)</f>
        <v>0</v>
      </c>
    </row>
    <row r="4469" spans="1:6" x14ac:dyDescent="0.2">
      <c r="A4469" s="13">
        <f t="shared" si="1528"/>
        <v>745</v>
      </c>
      <c r="B4469" s="14">
        <f>IFERROR(VLOOKUP(A4469,'VENTES ANNUELLES'!$A$5:$J$1200,2,FALSE),"")</f>
        <v>0</v>
      </c>
      <c r="C4469" s="13">
        <f>IFERROR(VLOOKUP(A4469,'VENTES ANNUELLES'!$A$5:$J$1200,3,FALSE),"")</f>
        <v>0</v>
      </c>
      <c r="D4469" s="13">
        <f>'VENTES ANNUELLES'!$M$21</f>
        <v>707400</v>
      </c>
      <c r="E4469" s="15"/>
      <c r="F4469" s="15">
        <f>VLOOKUP(A4469,'VENTES ANNUELLES'!$A$5:$J$1200,7,FALSE)</f>
        <v>0</v>
      </c>
    </row>
    <row r="4470" spans="1:6" x14ac:dyDescent="0.2">
      <c r="A4470" s="13">
        <f t="shared" si="1528"/>
        <v>745</v>
      </c>
      <c r="B4470" s="14">
        <f>IFERROR(VLOOKUP(A4470,'VENTES ANNUELLES'!$A$5:$J$1200,2,FALSE),"")</f>
        <v>0</v>
      </c>
      <c r="C4470" s="13">
        <f>IFERROR(VLOOKUP(A4470,'VENTES ANNUELLES'!$A$5:$J$1200,3,FALSE),"")</f>
        <v>0</v>
      </c>
      <c r="D4470" s="13">
        <f>'VENTES ANNUELLES'!$M$22</f>
        <v>445710</v>
      </c>
      <c r="E4470" s="15"/>
      <c r="F4470" s="15">
        <f>VLOOKUP(A4470,'VENTES ANNUELLES'!$A$5:$J$1200,9,FALSE)</f>
        <v>0</v>
      </c>
    </row>
    <row r="4471" spans="1:6" x14ac:dyDescent="0.2">
      <c r="A4471" s="13">
        <f t="shared" si="1528"/>
        <v>745</v>
      </c>
      <c r="B4471" s="14">
        <f>IFERROR(VLOOKUP(A4471,'VENTES ANNUELLES'!$A$5:$J$1200,2,FALSE),"")</f>
        <v>0</v>
      </c>
      <c r="C4471" s="13">
        <f>IFERROR(VLOOKUP(A4471,'VENTES ANNUELLES'!$A$5:$J$1200,3,FALSE),"")</f>
        <v>0</v>
      </c>
      <c r="D4471" s="13" t="str">
        <f>IFERROR(VLOOKUP(C4471,'VENTES ANNUELLES'!$L$5:$M$15,2,FALSE),"")</f>
        <v/>
      </c>
      <c r="E4471" s="15">
        <f>VLOOKUP(A4471,'VENTES ANNUELLES'!$A$5:$J$1200,10,FALSE)</f>
        <v>0</v>
      </c>
      <c r="F4471" s="15"/>
    </row>
    <row r="4472" spans="1:6" x14ac:dyDescent="0.2">
      <c r="A4472" s="13">
        <f t="shared" ref="A4472" si="1529">A4471+1</f>
        <v>746</v>
      </c>
      <c r="B4472" s="14">
        <f>IFERROR(VLOOKUP(A4472,'VENTES ANNUELLES'!$A$5:$J$1200,2,FALSE),"")</f>
        <v>0</v>
      </c>
      <c r="C4472" s="13">
        <f>IFERROR(VLOOKUP(A4472,'VENTES ANNUELLES'!$A$5:$J$1200,3,FALSE),"")</f>
        <v>0</v>
      </c>
      <c r="D4472" s="13">
        <f>'VENTES ANNUELLES'!$M$18</f>
        <v>707100</v>
      </c>
      <c r="E4472" s="15"/>
      <c r="F4472" s="15">
        <f>VLOOKUP(A4472,'VENTES ANNUELLES'!$A$5:$J$1200,4,FALSE)</f>
        <v>0</v>
      </c>
    </row>
    <row r="4473" spans="1:6" x14ac:dyDescent="0.2">
      <c r="A4473" s="13">
        <f t="shared" ref="A4473" si="1530">A4472</f>
        <v>746</v>
      </c>
      <c r="B4473" s="14">
        <f>IFERROR(VLOOKUP(A4473,'VENTES ANNUELLES'!$A$5:$J$1200,2,FALSE),"")</f>
        <v>0</v>
      </c>
      <c r="C4473" s="13">
        <f>IFERROR(VLOOKUP(A4473,'VENTES ANNUELLES'!$A$5:$J$1200,3,FALSE),"")</f>
        <v>0</v>
      </c>
      <c r="D4473" s="13">
        <f>'VENTES ANNUELLES'!$M$19</f>
        <v>707200</v>
      </c>
      <c r="E4473" s="15"/>
      <c r="F4473" s="15">
        <f>VLOOKUP(A4473,'VENTES ANNUELLES'!$A$5:$J$1200,5,FALSE)</f>
        <v>0</v>
      </c>
    </row>
    <row r="4474" spans="1:6" x14ac:dyDescent="0.2">
      <c r="A4474" s="13">
        <f t="shared" si="1528"/>
        <v>746</v>
      </c>
      <c r="B4474" s="14">
        <f>IFERROR(VLOOKUP(A4474,'VENTES ANNUELLES'!$A$5:$J$1200,2,FALSE),"")</f>
        <v>0</v>
      </c>
      <c r="C4474" s="13">
        <f>IFERROR(VLOOKUP(A4474,'VENTES ANNUELLES'!$A$5:$J$1200,3,FALSE),"")</f>
        <v>0</v>
      </c>
      <c r="D4474" s="13">
        <f>'VENTES ANNUELLES'!$M$20</f>
        <v>707300</v>
      </c>
      <c r="E4474" s="15"/>
      <c r="F4474" s="15">
        <f>VLOOKUP(A4474,'VENTES ANNUELLES'!$A$5:$J$1200,6,FALSE)</f>
        <v>0</v>
      </c>
    </row>
    <row r="4475" spans="1:6" x14ac:dyDescent="0.2">
      <c r="A4475" s="13">
        <f t="shared" si="1528"/>
        <v>746</v>
      </c>
      <c r="B4475" s="14">
        <f>IFERROR(VLOOKUP(A4475,'VENTES ANNUELLES'!$A$5:$J$1200,2,FALSE),"")</f>
        <v>0</v>
      </c>
      <c r="C4475" s="13">
        <f>IFERROR(VLOOKUP(A4475,'VENTES ANNUELLES'!$A$5:$J$1200,3,FALSE),"")</f>
        <v>0</v>
      </c>
      <c r="D4475" s="13">
        <f>'VENTES ANNUELLES'!$M$21</f>
        <v>707400</v>
      </c>
      <c r="E4475" s="15"/>
      <c r="F4475" s="15">
        <f>VLOOKUP(A4475,'VENTES ANNUELLES'!$A$5:$J$1200,7,FALSE)</f>
        <v>0</v>
      </c>
    </row>
    <row r="4476" spans="1:6" x14ac:dyDescent="0.2">
      <c r="A4476" s="13">
        <f t="shared" si="1528"/>
        <v>746</v>
      </c>
      <c r="B4476" s="14">
        <f>IFERROR(VLOOKUP(A4476,'VENTES ANNUELLES'!$A$5:$J$1200,2,FALSE),"")</f>
        <v>0</v>
      </c>
      <c r="C4476" s="13">
        <f>IFERROR(VLOOKUP(A4476,'VENTES ANNUELLES'!$A$5:$J$1200,3,FALSE),"")</f>
        <v>0</v>
      </c>
      <c r="D4476" s="13">
        <f>'VENTES ANNUELLES'!$M$22</f>
        <v>445710</v>
      </c>
      <c r="E4476" s="15"/>
      <c r="F4476" s="15">
        <f>VLOOKUP(A4476,'VENTES ANNUELLES'!$A$5:$J$1200,9,FALSE)</f>
        <v>0</v>
      </c>
    </row>
    <row r="4477" spans="1:6" x14ac:dyDescent="0.2">
      <c r="A4477" s="13">
        <f t="shared" si="1528"/>
        <v>746</v>
      </c>
      <c r="B4477" s="14">
        <f>IFERROR(VLOOKUP(A4477,'VENTES ANNUELLES'!$A$5:$J$1200,2,FALSE),"")</f>
        <v>0</v>
      </c>
      <c r="C4477" s="13">
        <f>IFERROR(VLOOKUP(A4477,'VENTES ANNUELLES'!$A$5:$J$1200,3,FALSE),"")</f>
        <v>0</v>
      </c>
      <c r="D4477" s="13" t="str">
        <f>IFERROR(VLOOKUP(C4477,'VENTES ANNUELLES'!$L$5:$M$15,2,FALSE),"")</f>
        <v/>
      </c>
      <c r="E4477" s="15">
        <f>VLOOKUP(A4477,'VENTES ANNUELLES'!$A$5:$J$1200,10,FALSE)</f>
        <v>0</v>
      </c>
      <c r="F4477" s="15"/>
    </row>
    <row r="4478" spans="1:6" x14ac:dyDescent="0.2">
      <c r="A4478" s="13">
        <f t="shared" ref="A4478" si="1531">A4477+1</f>
        <v>747</v>
      </c>
      <c r="B4478" s="14">
        <f>IFERROR(VLOOKUP(A4478,'VENTES ANNUELLES'!$A$5:$J$1200,2,FALSE),"")</f>
        <v>0</v>
      </c>
      <c r="C4478" s="13">
        <f>IFERROR(VLOOKUP(A4478,'VENTES ANNUELLES'!$A$5:$J$1200,3,FALSE),"")</f>
        <v>0</v>
      </c>
      <c r="D4478" s="13">
        <f>'VENTES ANNUELLES'!$M$18</f>
        <v>707100</v>
      </c>
      <c r="E4478" s="15"/>
      <c r="F4478" s="15">
        <f>VLOOKUP(A4478,'VENTES ANNUELLES'!$A$5:$J$1200,4,FALSE)</f>
        <v>0</v>
      </c>
    </row>
    <row r="4479" spans="1:6" x14ac:dyDescent="0.2">
      <c r="A4479" s="13">
        <f t="shared" ref="A4479" si="1532">A4478</f>
        <v>747</v>
      </c>
      <c r="B4479" s="14">
        <f>IFERROR(VLOOKUP(A4479,'VENTES ANNUELLES'!$A$5:$J$1200,2,FALSE),"")</f>
        <v>0</v>
      </c>
      <c r="C4479" s="13">
        <f>IFERROR(VLOOKUP(A4479,'VENTES ANNUELLES'!$A$5:$J$1200,3,FALSE),"")</f>
        <v>0</v>
      </c>
      <c r="D4479" s="13">
        <f>'VENTES ANNUELLES'!$M$19</f>
        <v>707200</v>
      </c>
      <c r="E4479" s="15"/>
      <c r="F4479" s="15">
        <f>VLOOKUP(A4479,'VENTES ANNUELLES'!$A$5:$J$1200,5,FALSE)</f>
        <v>0</v>
      </c>
    </row>
    <row r="4480" spans="1:6" x14ac:dyDescent="0.2">
      <c r="A4480" s="13">
        <f t="shared" si="1528"/>
        <v>747</v>
      </c>
      <c r="B4480" s="14">
        <f>IFERROR(VLOOKUP(A4480,'VENTES ANNUELLES'!$A$5:$J$1200,2,FALSE),"")</f>
        <v>0</v>
      </c>
      <c r="C4480" s="13">
        <f>IFERROR(VLOOKUP(A4480,'VENTES ANNUELLES'!$A$5:$J$1200,3,FALSE),"")</f>
        <v>0</v>
      </c>
      <c r="D4480" s="13">
        <f>'VENTES ANNUELLES'!$M$20</f>
        <v>707300</v>
      </c>
      <c r="E4480" s="15"/>
      <c r="F4480" s="15">
        <f>VLOOKUP(A4480,'VENTES ANNUELLES'!$A$5:$J$1200,6,FALSE)</f>
        <v>0</v>
      </c>
    </row>
    <row r="4481" spans="1:6" x14ac:dyDescent="0.2">
      <c r="A4481" s="13">
        <f t="shared" si="1528"/>
        <v>747</v>
      </c>
      <c r="B4481" s="14">
        <f>IFERROR(VLOOKUP(A4481,'VENTES ANNUELLES'!$A$5:$J$1200,2,FALSE),"")</f>
        <v>0</v>
      </c>
      <c r="C4481" s="13">
        <f>IFERROR(VLOOKUP(A4481,'VENTES ANNUELLES'!$A$5:$J$1200,3,FALSE),"")</f>
        <v>0</v>
      </c>
      <c r="D4481" s="13">
        <f>'VENTES ANNUELLES'!$M$21</f>
        <v>707400</v>
      </c>
      <c r="E4481" s="15"/>
      <c r="F4481" s="15">
        <f>VLOOKUP(A4481,'VENTES ANNUELLES'!$A$5:$J$1200,7,FALSE)</f>
        <v>0</v>
      </c>
    </row>
    <row r="4482" spans="1:6" x14ac:dyDescent="0.2">
      <c r="A4482" s="13">
        <f t="shared" si="1528"/>
        <v>747</v>
      </c>
      <c r="B4482" s="14">
        <f>IFERROR(VLOOKUP(A4482,'VENTES ANNUELLES'!$A$5:$J$1200,2,FALSE),"")</f>
        <v>0</v>
      </c>
      <c r="C4482" s="13">
        <f>IFERROR(VLOOKUP(A4482,'VENTES ANNUELLES'!$A$5:$J$1200,3,FALSE),"")</f>
        <v>0</v>
      </c>
      <c r="D4482" s="13">
        <f>'VENTES ANNUELLES'!$M$22</f>
        <v>445710</v>
      </c>
      <c r="E4482" s="15"/>
      <c r="F4482" s="15">
        <f>VLOOKUP(A4482,'VENTES ANNUELLES'!$A$5:$J$1200,9,FALSE)</f>
        <v>0</v>
      </c>
    </row>
    <row r="4483" spans="1:6" x14ac:dyDescent="0.2">
      <c r="A4483" s="13">
        <f t="shared" si="1528"/>
        <v>747</v>
      </c>
      <c r="B4483" s="14">
        <f>IFERROR(VLOOKUP(A4483,'VENTES ANNUELLES'!$A$5:$J$1200,2,FALSE),"")</f>
        <v>0</v>
      </c>
      <c r="C4483" s="13">
        <f>IFERROR(VLOOKUP(A4483,'VENTES ANNUELLES'!$A$5:$J$1200,3,FALSE),"")</f>
        <v>0</v>
      </c>
      <c r="D4483" s="13" t="str">
        <f>IFERROR(VLOOKUP(C4483,'VENTES ANNUELLES'!$L$5:$M$15,2,FALSE),"")</f>
        <v/>
      </c>
      <c r="E4483" s="15">
        <f>VLOOKUP(A4483,'VENTES ANNUELLES'!$A$5:$J$1200,10,FALSE)</f>
        <v>0</v>
      </c>
      <c r="F4483" s="15"/>
    </row>
    <row r="4484" spans="1:6" x14ac:dyDescent="0.2">
      <c r="A4484" s="13">
        <f t="shared" ref="A4484" si="1533">A4483+1</f>
        <v>748</v>
      </c>
      <c r="B4484" s="14">
        <f>IFERROR(VLOOKUP(A4484,'VENTES ANNUELLES'!$A$5:$J$1200,2,FALSE),"")</f>
        <v>0</v>
      </c>
      <c r="C4484" s="13">
        <f>IFERROR(VLOOKUP(A4484,'VENTES ANNUELLES'!$A$5:$J$1200,3,FALSE),"")</f>
        <v>0</v>
      </c>
      <c r="D4484" s="13">
        <f>'VENTES ANNUELLES'!$M$18</f>
        <v>707100</v>
      </c>
      <c r="E4484" s="15"/>
      <c r="F4484" s="15">
        <f>VLOOKUP(A4484,'VENTES ANNUELLES'!$A$5:$J$1200,4,FALSE)</f>
        <v>0</v>
      </c>
    </row>
    <row r="4485" spans="1:6" x14ac:dyDescent="0.2">
      <c r="A4485" s="13">
        <f t="shared" ref="A4485" si="1534">A4484</f>
        <v>748</v>
      </c>
      <c r="B4485" s="14">
        <f>IFERROR(VLOOKUP(A4485,'VENTES ANNUELLES'!$A$5:$J$1200,2,FALSE),"")</f>
        <v>0</v>
      </c>
      <c r="C4485" s="13">
        <f>IFERROR(VLOOKUP(A4485,'VENTES ANNUELLES'!$A$5:$J$1200,3,FALSE),"")</f>
        <v>0</v>
      </c>
      <c r="D4485" s="13">
        <f>'VENTES ANNUELLES'!$M$19</f>
        <v>707200</v>
      </c>
      <c r="E4485" s="15"/>
      <c r="F4485" s="15">
        <f>VLOOKUP(A4485,'VENTES ANNUELLES'!$A$5:$J$1200,5,FALSE)</f>
        <v>0</v>
      </c>
    </row>
    <row r="4486" spans="1:6" x14ac:dyDescent="0.2">
      <c r="A4486" s="13">
        <f t="shared" si="1528"/>
        <v>748</v>
      </c>
      <c r="B4486" s="14">
        <f>IFERROR(VLOOKUP(A4486,'VENTES ANNUELLES'!$A$5:$J$1200,2,FALSE),"")</f>
        <v>0</v>
      </c>
      <c r="C4486" s="13">
        <f>IFERROR(VLOOKUP(A4486,'VENTES ANNUELLES'!$A$5:$J$1200,3,FALSE),"")</f>
        <v>0</v>
      </c>
      <c r="D4486" s="13">
        <f>'VENTES ANNUELLES'!$M$20</f>
        <v>707300</v>
      </c>
      <c r="E4486" s="15"/>
      <c r="F4486" s="15">
        <f>VLOOKUP(A4486,'VENTES ANNUELLES'!$A$5:$J$1200,6,FALSE)</f>
        <v>0</v>
      </c>
    </row>
    <row r="4487" spans="1:6" x14ac:dyDescent="0.2">
      <c r="A4487" s="13">
        <f t="shared" si="1528"/>
        <v>748</v>
      </c>
      <c r="B4487" s="14">
        <f>IFERROR(VLOOKUP(A4487,'VENTES ANNUELLES'!$A$5:$J$1200,2,FALSE),"")</f>
        <v>0</v>
      </c>
      <c r="C4487" s="13">
        <f>IFERROR(VLOOKUP(A4487,'VENTES ANNUELLES'!$A$5:$J$1200,3,FALSE),"")</f>
        <v>0</v>
      </c>
      <c r="D4487" s="13">
        <f>'VENTES ANNUELLES'!$M$21</f>
        <v>707400</v>
      </c>
      <c r="E4487" s="15"/>
      <c r="F4487" s="15">
        <f>VLOOKUP(A4487,'VENTES ANNUELLES'!$A$5:$J$1200,7,FALSE)</f>
        <v>0</v>
      </c>
    </row>
    <row r="4488" spans="1:6" x14ac:dyDescent="0.2">
      <c r="A4488" s="13">
        <f t="shared" si="1528"/>
        <v>748</v>
      </c>
      <c r="B4488" s="14">
        <f>IFERROR(VLOOKUP(A4488,'VENTES ANNUELLES'!$A$5:$J$1200,2,FALSE),"")</f>
        <v>0</v>
      </c>
      <c r="C4488" s="13">
        <f>IFERROR(VLOOKUP(A4488,'VENTES ANNUELLES'!$A$5:$J$1200,3,FALSE),"")</f>
        <v>0</v>
      </c>
      <c r="D4488" s="13">
        <f>'VENTES ANNUELLES'!$M$22</f>
        <v>445710</v>
      </c>
      <c r="E4488" s="15"/>
      <c r="F4488" s="15">
        <f>VLOOKUP(A4488,'VENTES ANNUELLES'!$A$5:$J$1200,9,FALSE)</f>
        <v>0</v>
      </c>
    </row>
    <row r="4489" spans="1:6" x14ac:dyDescent="0.2">
      <c r="A4489" s="13">
        <f t="shared" si="1528"/>
        <v>748</v>
      </c>
      <c r="B4489" s="14">
        <f>IFERROR(VLOOKUP(A4489,'VENTES ANNUELLES'!$A$5:$J$1200,2,FALSE),"")</f>
        <v>0</v>
      </c>
      <c r="C4489" s="13">
        <f>IFERROR(VLOOKUP(A4489,'VENTES ANNUELLES'!$A$5:$J$1200,3,FALSE),"")</f>
        <v>0</v>
      </c>
      <c r="D4489" s="13" t="str">
        <f>IFERROR(VLOOKUP(C4489,'VENTES ANNUELLES'!$L$5:$M$15,2,FALSE),"")</f>
        <v/>
      </c>
      <c r="E4489" s="15">
        <f>VLOOKUP(A4489,'VENTES ANNUELLES'!$A$5:$J$1200,10,FALSE)</f>
        <v>0</v>
      </c>
      <c r="F4489" s="15"/>
    </row>
    <row r="4490" spans="1:6" x14ac:dyDescent="0.2">
      <c r="A4490" s="13">
        <f t="shared" ref="A4490" si="1535">A4489+1</f>
        <v>749</v>
      </c>
      <c r="B4490" s="14">
        <f>IFERROR(VLOOKUP(A4490,'VENTES ANNUELLES'!$A$5:$J$1200,2,FALSE),"")</f>
        <v>0</v>
      </c>
      <c r="C4490" s="13">
        <f>IFERROR(VLOOKUP(A4490,'VENTES ANNUELLES'!$A$5:$J$1200,3,FALSE),"")</f>
        <v>0</v>
      </c>
      <c r="D4490" s="13">
        <f>'VENTES ANNUELLES'!$M$18</f>
        <v>707100</v>
      </c>
      <c r="E4490" s="15"/>
      <c r="F4490" s="15">
        <f>VLOOKUP(A4490,'VENTES ANNUELLES'!$A$5:$J$1200,4,FALSE)</f>
        <v>0</v>
      </c>
    </row>
    <row r="4491" spans="1:6" x14ac:dyDescent="0.2">
      <c r="A4491" s="13">
        <f t="shared" ref="A4491" si="1536">A4490</f>
        <v>749</v>
      </c>
      <c r="B4491" s="14">
        <f>IFERROR(VLOOKUP(A4491,'VENTES ANNUELLES'!$A$5:$J$1200,2,FALSE),"")</f>
        <v>0</v>
      </c>
      <c r="C4491" s="13">
        <f>IFERROR(VLOOKUP(A4491,'VENTES ANNUELLES'!$A$5:$J$1200,3,FALSE),"")</f>
        <v>0</v>
      </c>
      <c r="D4491" s="13">
        <f>'VENTES ANNUELLES'!$M$19</f>
        <v>707200</v>
      </c>
      <c r="E4491" s="15"/>
      <c r="F4491" s="15">
        <f>VLOOKUP(A4491,'VENTES ANNUELLES'!$A$5:$J$1200,5,FALSE)</f>
        <v>0</v>
      </c>
    </row>
    <row r="4492" spans="1:6" x14ac:dyDescent="0.2">
      <c r="A4492" s="13">
        <f t="shared" si="1528"/>
        <v>749</v>
      </c>
      <c r="B4492" s="14">
        <f>IFERROR(VLOOKUP(A4492,'VENTES ANNUELLES'!$A$5:$J$1200,2,FALSE),"")</f>
        <v>0</v>
      </c>
      <c r="C4492" s="13">
        <f>IFERROR(VLOOKUP(A4492,'VENTES ANNUELLES'!$A$5:$J$1200,3,FALSE),"")</f>
        <v>0</v>
      </c>
      <c r="D4492" s="13">
        <f>'VENTES ANNUELLES'!$M$20</f>
        <v>707300</v>
      </c>
      <c r="E4492" s="15"/>
      <c r="F4492" s="15">
        <f>VLOOKUP(A4492,'VENTES ANNUELLES'!$A$5:$J$1200,6,FALSE)</f>
        <v>0</v>
      </c>
    </row>
    <row r="4493" spans="1:6" x14ac:dyDescent="0.2">
      <c r="A4493" s="13">
        <f t="shared" si="1528"/>
        <v>749</v>
      </c>
      <c r="B4493" s="14">
        <f>IFERROR(VLOOKUP(A4493,'VENTES ANNUELLES'!$A$5:$J$1200,2,FALSE),"")</f>
        <v>0</v>
      </c>
      <c r="C4493" s="13">
        <f>IFERROR(VLOOKUP(A4493,'VENTES ANNUELLES'!$A$5:$J$1200,3,FALSE),"")</f>
        <v>0</v>
      </c>
      <c r="D4493" s="13">
        <f>'VENTES ANNUELLES'!$M$21</f>
        <v>707400</v>
      </c>
      <c r="E4493" s="15"/>
      <c r="F4493" s="15">
        <f>VLOOKUP(A4493,'VENTES ANNUELLES'!$A$5:$J$1200,7,FALSE)</f>
        <v>0</v>
      </c>
    </row>
    <row r="4494" spans="1:6" x14ac:dyDescent="0.2">
      <c r="A4494" s="13">
        <f t="shared" si="1528"/>
        <v>749</v>
      </c>
      <c r="B4494" s="14">
        <f>IFERROR(VLOOKUP(A4494,'VENTES ANNUELLES'!$A$5:$J$1200,2,FALSE),"")</f>
        <v>0</v>
      </c>
      <c r="C4494" s="13">
        <f>IFERROR(VLOOKUP(A4494,'VENTES ANNUELLES'!$A$5:$J$1200,3,FALSE),"")</f>
        <v>0</v>
      </c>
      <c r="D4494" s="13">
        <f>'VENTES ANNUELLES'!$M$22</f>
        <v>445710</v>
      </c>
      <c r="E4494" s="15"/>
      <c r="F4494" s="15">
        <f>VLOOKUP(A4494,'VENTES ANNUELLES'!$A$5:$J$1200,9,FALSE)</f>
        <v>0</v>
      </c>
    </row>
    <row r="4495" spans="1:6" x14ac:dyDescent="0.2">
      <c r="A4495" s="13">
        <f t="shared" si="1528"/>
        <v>749</v>
      </c>
      <c r="B4495" s="14">
        <f>IFERROR(VLOOKUP(A4495,'VENTES ANNUELLES'!$A$5:$J$1200,2,FALSE),"")</f>
        <v>0</v>
      </c>
      <c r="C4495" s="13">
        <f>IFERROR(VLOOKUP(A4495,'VENTES ANNUELLES'!$A$5:$J$1200,3,FALSE),"")</f>
        <v>0</v>
      </c>
      <c r="D4495" s="13" t="str">
        <f>IFERROR(VLOOKUP(C4495,'VENTES ANNUELLES'!$L$5:$M$15,2,FALSE),"")</f>
        <v/>
      </c>
      <c r="E4495" s="15">
        <f>VLOOKUP(A4495,'VENTES ANNUELLES'!$A$5:$J$1200,10,FALSE)</f>
        <v>0</v>
      </c>
      <c r="F4495" s="15"/>
    </row>
    <row r="4496" spans="1:6" x14ac:dyDescent="0.2">
      <c r="A4496" s="13">
        <f t="shared" ref="A4496" si="1537">A4495+1</f>
        <v>750</v>
      </c>
      <c r="B4496" s="14">
        <f>IFERROR(VLOOKUP(A4496,'VENTES ANNUELLES'!$A$5:$J$1200,2,FALSE),"")</f>
        <v>0</v>
      </c>
      <c r="C4496" s="13">
        <f>IFERROR(VLOOKUP(A4496,'VENTES ANNUELLES'!$A$5:$J$1200,3,FALSE),"")</f>
        <v>0</v>
      </c>
      <c r="D4496" s="13">
        <f>'VENTES ANNUELLES'!$M$18</f>
        <v>707100</v>
      </c>
      <c r="E4496" s="15"/>
      <c r="F4496" s="15">
        <f>VLOOKUP(A4496,'VENTES ANNUELLES'!$A$5:$J$1200,4,FALSE)</f>
        <v>0</v>
      </c>
    </row>
    <row r="4497" spans="1:6" x14ac:dyDescent="0.2">
      <c r="A4497" s="13">
        <f t="shared" ref="A4497" si="1538">A4496</f>
        <v>750</v>
      </c>
      <c r="B4497" s="14">
        <f>IFERROR(VLOOKUP(A4497,'VENTES ANNUELLES'!$A$5:$J$1200,2,FALSE),"")</f>
        <v>0</v>
      </c>
      <c r="C4497" s="13">
        <f>IFERROR(VLOOKUP(A4497,'VENTES ANNUELLES'!$A$5:$J$1200,3,FALSE),"")</f>
        <v>0</v>
      </c>
      <c r="D4497" s="13">
        <f>'VENTES ANNUELLES'!$M$19</f>
        <v>707200</v>
      </c>
      <c r="E4497" s="15"/>
      <c r="F4497" s="15">
        <f>VLOOKUP(A4497,'VENTES ANNUELLES'!$A$5:$J$1200,5,FALSE)</f>
        <v>0</v>
      </c>
    </row>
    <row r="4498" spans="1:6" x14ac:dyDescent="0.2">
      <c r="A4498" s="13">
        <f t="shared" si="1528"/>
        <v>750</v>
      </c>
      <c r="B4498" s="14">
        <f>IFERROR(VLOOKUP(A4498,'VENTES ANNUELLES'!$A$5:$J$1200,2,FALSE),"")</f>
        <v>0</v>
      </c>
      <c r="C4498" s="13">
        <f>IFERROR(VLOOKUP(A4498,'VENTES ANNUELLES'!$A$5:$J$1200,3,FALSE),"")</f>
        <v>0</v>
      </c>
      <c r="D4498" s="13">
        <f>'VENTES ANNUELLES'!$M$20</f>
        <v>707300</v>
      </c>
      <c r="E4498" s="15"/>
      <c r="F4498" s="15">
        <f>VLOOKUP(A4498,'VENTES ANNUELLES'!$A$5:$J$1200,6,FALSE)</f>
        <v>0</v>
      </c>
    </row>
    <row r="4499" spans="1:6" x14ac:dyDescent="0.2">
      <c r="A4499" s="13">
        <f t="shared" si="1528"/>
        <v>750</v>
      </c>
      <c r="B4499" s="14">
        <f>IFERROR(VLOOKUP(A4499,'VENTES ANNUELLES'!$A$5:$J$1200,2,FALSE),"")</f>
        <v>0</v>
      </c>
      <c r="C4499" s="13">
        <f>IFERROR(VLOOKUP(A4499,'VENTES ANNUELLES'!$A$5:$J$1200,3,FALSE),"")</f>
        <v>0</v>
      </c>
      <c r="D4499" s="13">
        <f>'VENTES ANNUELLES'!$M$21</f>
        <v>707400</v>
      </c>
      <c r="E4499" s="15"/>
      <c r="F4499" s="15">
        <f>VLOOKUP(A4499,'VENTES ANNUELLES'!$A$5:$J$1200,7,FALSE)</f>
        <v>0</v>
      </c>
    </row>
    <row r="4500" spans="1:6" x14ac:dyDescent="0.2">
      <c r="A4500" s="13">
        <f t="shared" si="1528"/>
        <v>750</v>
      </c>
      <c r="B4500" s="14">
        <f>IFERROR(VLOOKUP(A4500,'VENTES ANNUELLES'!$A$5:$J$1200,2,FALSE),"")</f>
        <v>0</v>
      </c>
      <c r="C4500" s="13">
        <f>IFERROR(VLOOKUP(A4500,'VENTES ANNUELLES'!$A$5:$J$1200,3,FALSE),"")</f>
        <v>0</v>
      </c>
      <c r="D4500" s="13">
        <f>'VENTES ANNUELLES'!$M$22</f>
        <v>445710</v>
      </c>
      <c r="E4500" s="15"/>
      <c r="F4500" s="15">
        <f>VLOOKUP(A4500,'VENTES ANNUELLES'!$A$5:$J$1200,9,FALSE)</f>
        <v>0</v>
      </c>
    </row>
    <row r="4501" spans="1:6" x14ac:dyDescent="0.2">
      <c r="A4501" s="13">
        <f t="shared" si="1528"/>
        <v>750</v>
      </c>
      <c r="B4501" s="14">
        <f>IFERROR(VLOOKUP(A4501,'VENTES ANNUELLES'!$A$5:$J$1200,2,FALSE),"")</f>
        <v>0</v>
      </c>
      <c r="C4501" s="13">
        <f>IFERROR(VLOOKUP(A4501,'VENTES ANNUELLES'!$A$5:$J$1200,3,FALSE),"")</f>
        <v>0</v>
      </c>
      <c r="D4501" s="13" t="str">
        <f>IFERROR(VLOOKUP(C4501,'VENTES ANNUELLES'!$L$5:$M$15,2,FALSE),"")</f>
        <v/>
      </c>
      <c r="E4501" s="15">
        <f>VLOOKUP(A4501,'VENTES ANNUELLES'!$A$5:$J$1200,10,FALSE)</f>
        <v>0</v>
      </c>
      <c r="F4501" s="15"/>
    </row>
    <row r="4502" spans="1:6" x14ac:dyDescent="0.2">
      <c r="A4502" s="13">
        <f t="shared" ref="A4502" si="1539">A4501+1</f>
        <v>751</v>
      </c>
      <c r="B4502" s="14">
        <f>IFERROR(VLOOKUP(A4502,'VENTES ANNUELLES'!$A$5:$J$1200,2,FALSE),"")</f>
        <v>0</v>
      </c>
      <c r="C4502" s="13">
        <f>IFERROR(VLOOKUP(A4502,'VENTES ANNUELLES'!$A$5:$J$1200,3,FALSE),"")</f>
        <v>0</v>
      </c>
      <c r="D4502" s="13">
        <f>'VENTES ANNUELLES'!$M$18</f>
        <v>707100</v>
      </c>
      <c r="E4502" s="15"/>
      <c r="F4502" s="15">
        <f>VLOOKUP(A4502,'VENTES ANNUELLES'!$A$5:$J$1200,4,FALSE)</f>
        <v>0</v>
      </c>
    </row>
    <row r="4503" spans="1:6" x14ac:dyDescent="0.2">
      <c r="A4503" s="13">
        <f t="shared" ref="A4503" si="1540">A4502</f>
        <v>751</v>
      </c>
      <c r="B4503" s="14">
        <f>IFERROR(VLOOKUP(A4503,'VENTES ANNUELLES'!$A$5:$J$1200,2,FALSE),"")</f>
        <v>0</v>
      </c>
      <c r="C4503" s="13">
        <f>IFERROR(VLOOKUP(A4503,'VENTES ANNUELLES'!$A$5:$J$1200,3,FALSE),"")</f>
        <v>0</v>
      </c>
      <c r="D4503" s="13">
        <f>'VENTES ANNUELLES'!$M$19</f>
        <v>707200</v>
      </c>
      <c r="E4503" s="15"/>
      <c r="F4503" s="15">
        <f>VLOOKUP(A4503,'VENTES ANNUELLES'!$A$5:$J$1200,5,FALSE)</f>
        <v>0</v>
      </c>
    </row>
    <row r="4504" spans="1:6" x14ac:dyDescent="0.2">
      <c r="A4504" s="13">
        <f t="shared" si="1528"/>
        <v>751</v>
      </c>
      <c r="B4504" s="14">
        <f>IFERROR(VLOOKUP(A4504,'VENTES ANNUELLES'!$A$5:$J$1200,2,FALSE),"")</f>
        <v>0</v>
      </c>
      <c r="C4504" s="13">
        <f>IFERROR(VLOOKUP(A4504,'VENTES ANNUELLES'!$A$5:$J$1200,3,FALSE),"")</f>
        <v>0</v>
      </c>
      <c r="D4504" s="13">
        <f>'VENTES ANNUELLES'!$M$20</f>
        <v>707300</v>
      </c>
      <c r="E4504" s="15"/>
      <c r="F4504" s="15">
        <f>VLOOKUP(A4504,'VENTES ANNUELLES'!$A$5:$J$1200,6,FALSE)</f>
        <v>0</v>
      </c>
    </row>
    <row r="4505" spans="1:6" x14ac:dyDescent="0.2">
      <c r="A4505" s="13">
        <f t="shared" si="1528"/>
        <v>751</v>
      </c>
      <c r="B4505" s="14">
        <f>IFERROR(VLOOKUP(A4505,'VENTES ANNUELLES'!$A$5:$J$1200,2,FALSE),"")</f>
        <v>0</v>
      </c>
      <c r="C4505" s="13">
        <f>IFERROR(VLOOKUP(A4505,'VENTES ANNUELLES'!$A$5:$J$1200,3,FALSE),"")</f>
        <v>0</v>
      </c>
      <c r="D4505" s="13">
        <f>'VENTES ANNUELLES'!$M$21</f>
        <v>707400</v>
      </c>
      <c r="E4505" s="15"/>
      <c r="F4505" s="15">
        <f>VLOOKUP(A4505,'VENTES ANNUELLES'!$A$5:$J$1200,7,FALSE)</f>
        <v>0</v>
      </c>
    </row>
    <row r="4506" spans="1:6" x14ac:dyDescent="0.2">
      <c r="A4506" s="13">
        <f t="shared" si="1528"/>
        <v>751</v>
      </c>
      <c r="B4506" s="14">
        <f>IFERROR(VLOOKUP(A4506,'VENTES ANNUELLES'!$A$5:$J$1200,2,FALSE),"")</f>
        <v>0</v>
      </c>
      <c r="C4506" s="13">
        <f>IFERROR(VLOOKUP(A4506,'VENTES ANNUELLES'!$A$5:$J$1200,3,FALSE),"")</f>
        <v>0</v>
      </c>
      <c r="D4506" s="13">
        <f>'VENTES ANNUELLES'!$M$22</f>
        <v>445710</v>
      </c>
      <c r="E4506" s="15"/>
      <c r="F4506" s="15">
        <f>VLOOKUP(A4506,'VENTES ANNUELLES'!$A$5:$J$1200,9,FALSE)</f>
        <v>0</v>
      </c>
    </row>
    <row r="4507" spans="1:6" x14ac:dyDescent="0.2">
      <c r="A4507" s="13">
        <f t="shared" si="1528"/>
        <v>751</v>
      </c>
      <c r="B4507" s="14">
        <f>IFERROR(VLOOKUP(A4507,'VENTES ANNUELLES'!$A$5:$J$1200,2,FALSE),"")</f>
        <v>0</v>
      </c>
      <c r="C4507" s="13">
        <f>IFERROR(VLOOKUP(A4507,'VENTES ANNUELLES'!$A$5:$J$1200,3,FALSE),"")</f>
        <v>0</v>
      </c>
      <c r="D4507" s="13" t="str">
        <f>IFERROR(VLOOKUP(C4507,'VENTES ANNUELLES'!$L$5:$M$15,2,FALSE),"")</f>
        <v/>
      </c>
      <c r="E4507" s="15">
        <f>VLOOKUP(A4507,'VENTES ANNUELLES'!$A$5:$J$1200,10,FALSE)</f>
        <v>0</v>
      </c>
      <c r="F4507" s="15"/>
    </row>
    <row r="4508" spans="1:6" x14ac:dyDescent="0.2">
      <c r="A4508" s="13">
        <f t="shared" ref="A4508" si="1541">A4507+1</f>
        <v>752</v>
      </c>
      <c r="B4508" s="14">
        <f>IFERROR(VLOOKUP(A4508,'VENTES ANNUELLES'!$A$5:$J$1200,2,FALSE),"")</f>
        <v>0</v>
      </c>
      <c r="C4508" s="13">
        <f>IFERROR(VLOOKUP(A4508,'VENTES ANNUELLES'!$A$5:$J$1200,3,FALSE),"")</f>
        <v>0</v>
      </c>
      <c r="D4508" s="13">
        <f>'VENTES ANNUELLES'!$M$18</f>
        <v>707100</v>
      </c>
      <c r="E4508" s="15"/>
      <c r="F4508" s="15">
        <f>VLOOKUP(A4508,'VENTES ANNUELLES'!$A$5:$J$1200,4,FALSE)</f>
        <v>0</v>
      </c>
    </row>
    <row r="4509" spans="1:6" x14ac:dyDescent="0.2">
      <c r="A4509" s="13">
        <f t="shared" ref="A4509" si="1542">A4508</f>
        <v>752</v>
      </c>
      <c r="B4509" s="14">
        <f>IFERROR(VLOOKUP(A4509,'VENTES ANNUELLES'!$A$5:$J$1200,2,FALSE),"")</f>
        <v>0</v>
      </c>
      <c r="C4509" s="13">
        <f>IFERROR(VLOOKUP(A4509,'VENTES ANNUELLES'!$A$5:$J$1200,3,FALSE),"")</f>
        <v>0</v>
      </c>
      <c r="D4509" s="13">
        <f>'VENTES ANNUELLES'!$M$19</f>
        <v>707200</v>
      </c>
      <c r="E4509" s="15"/>
      <c r="F4509" s="15">
        <f>VLOOKUP(A4509,'VENTES ANNUELLES'!$A$5:$J$1200,5,FALSE)</f>
        <v>0</v>
      </c>
    </row>
    <row r="4510" spans="1:6" x14ac:dyDescent="0.2">
      <c r="A4510" s="13">
        <f t="shared" si="1528"/>
        <v>752</v>
      </c>
      <c r="B4510" s="14">
        <f>IFERROR(VLOOKUP(A4510,'VENTES ANNUELLES'!$A$5:$J$1200,2,FALSE),"")</f>
        <v>0</v>
      </c>
      <c r="C4510" s="13">
        <f>IFERROR(VLOOKUP(A4510,'VENTES ANNUELLES'!$A$5:$J$1200,3,FALSE),"")</f>
        <v>0</v>
      </c>
      <c r="D4510" s="13">
        <f>'VENTES ANNUELLES'!$M$20</f>
        <v>707300</v>
      </c>
      <c r="E4510" s="15"/>
      <c r="F4510" s="15">
        <f>VLOOKUP(A4510,'VENTES ANNUELLES'!$A$5:$J$1200,6,FALSE)</f>
        <v>0</v>
      </c>
    </row>
    <row r="4511" spans="1:6" x14ac:dyDescent="0.2">
      <c r="A4511" s="13">
        <f t="shared" si="1528"/>
        <v>752</v>
      </c>
      <c r="B4511" s="14">
        <f>IFERROR(VLOOKUP(A4511,'VENTES ANNUELLES'!$A$5:$J$1200,2,FALSE),"")</f>
        <v>0</v>
      </c>
      <c r="C4511" s="13">
        <f>IFERROR(VLOOKUP(A4511,'VENTES ANNUELLES'!$A$5:$J$1200,3,FALSE),"")</f>
        <v>0</v>
      </c>
      <c r="D4511" s="13">
        <f>'VENTES ANNUELLES'!$M$21</f>
        <v>707400</v>
      </c>
      <c r="E4511" s="15"/>
      <c r="F4511" s="15">
        <f>VLOOKUP(A4511,'VENTES ANNUELLES'!$A$5:$J$1200,7,FALSE)</f>
        <v>0</v>
      </c>
    </row>
    <row r="4512" spans="1:6" x14ac:dyDescent="0.2">
      <c r="A4512" s="13">
        <f t="shared" si="1528"/>
        <v>752</v>
      </c>
      <c r="B4512" s="14">
        <f>IFERROR(VLOOKUP(A4512,'VENTES ANNUELLES'!$A$5:$J$1200,2,FALSE),"")</f>
        <v>0</v>
      </c>
      <c r="C4512" s="13">
        <f>IFERROR(VLOOKUP(A4512,'VENTES ANNUELLES'!$A$5:$J$1200,3,FALSE),"")</f>
        <v>0</v>
      </c>
      <c r="D4512" s="13">
        <f>'VENTES ANNUELLES'!$M$22</f>
        <v>445710</v>
      </c>
      <c r="E4512" s="15"/>
      <c r="F4512" s="15">
        <f>VLOOKUP(A4512,'VENTES ANNUELLES'!$A$5:$J$1200,9,FALSE)</f>
        <v>0</v>
      </c>
    </row>
    <row r="4513" spans="1:6" x14ac:dyDescent="0.2">
      <c r="A4513" s="13">
        <f t="shared" si="1528"/>
        <v>752</v>
      </c>
      <c r="B4513" s="14">
        <f>IFERROR(VLOOKUP(A4513,'VENTES ANNUELLES'!$A$5:$J$1200,2,FALSE),"")</f>
        <v>0</v>
      </c>
      <c r="C4513" s="13">
        <f>IFERROR(VLOOKUP(A4513,'VENTES ANNUELLES'!$A$5:$J$1200,3,FALSE),"")</f>
        <v>0</v>
      </c>
      <c r="D4513" s="13" t="str">
        <f>IFERROR(VLOOKUP(C4513,'VENTES ANNUELLES'!$L$5:$M$15,2,FALSE),"")</f>
        <v/>
      </c>
      <c r="E4513" s="15">
        <f>VLOOKUP(A4513,'VENTES ANNUELLES'!$A$5:$J$1200,10,FALSE)</f>
        <v>0</v>
      </c>
      <c r="F4513" s="15"/>
    </row>
    <row r="4514" spans="1:6" x14ac:dyDescent="0.2">
      <c r="A4514" s="13">
        <f t="shared" ref="A4514" si="1543">A4513+1</f>
        <v>753</v>
      </c>
      <c r="B4514" s="14">
        <f>IFERROR(VLOOKUP(A4514,'VENTES ANNUELLES'!$A$5:$J$1200,2,FALSE),"")</f>
        <v>0</v>
      </c>
      <c r="C4514" s="13">
        <f>IFERROR(VLOOKUP(A4514,'VENTES ANNUELLES'!$A$5:$J$1200,3,FALSE),"")</f>
        <v>0</v>
      </c>
      <c r="D4514" s="13">
        <f>'VENTES ANNUELLES'!$M$18</f>
        <v>707100</v>
      </c>
      <c r="E4514" s="15"/>
      <c r="F4514" s="15">
        <f>VLOOKUP(A4514,'VENTES ANNUELLES'!$A$5:$J$1200,4,FALSE)</f>
        <v>0</v>
      </c>
    </row>
    <row r="4515" spans="1:6" x14ac:dyDescent="0.2">
      <c r="A4515" s="13">
        <f t="shared" ref="A4515" si="1544">A4514</f>
        <v>753</v>
      </c>
      <c r="B4515" s="14">
        <f>IFERROR(VLOOKUP(A4515,'VENTES ANNUELLES'!$A$5:$J$1200,2,FALSE),"")</f>
        <v>0</v>
      </c>
      <c r="C4515" s="13">
        <f>IFERROR(VLOOKUP(A4515,'VENTES ANNUELLES'!$A$5:$J$1200,3,FALSE),"")</f>
        <v>0</v>
      </c>
      <c r="D4515" s="13">
        <f>'VENTES ANNUELLES'!$M$19</f>
        <v>707200</v>
      </c>
      <c r="E4515" s="15"/>
      <c r="F4515" s="15">
        <f>VLOOKUP(A4515,'VENTES ANNUELLES'!$A$5:$J$1200,5,FALSE)</f>
        <v>0</v>
      </c>
    </row>
    <row r="4516" spans="1:6" x14ac:dyDescent="0.2">
      <c r="A4516" s="13">
        <f t="shared" si="1528"/>
        <v>753</v>
      </c>
      <c r="B4516" s="14">
        <f>IFERROR(VLOOKUP(A4516,'VENTES ANNUELLES'!$A$5:$J$1200,2,FALSE),"")</f>
        <v>0</v>
      </c>
      <c r="C4516" s="13">
        <f>IFERROR(VLOOKUP(A4516,'VENTES ANNUELLES'!$A$5:$J$1200,3,FALSE),"")</f>
        <v>0</v>
      </c>
      <c r="D4516" s="13">
        <f>'VENTES ANNUELLES'!$M$20</f>
        <v>707300</v>
      </c>
      <c r="E4516" s="15"/>
      <c r="F4516" s="15">
        <f>VLOOKUP(A4516,'VENTES ANNUELLES'!$A$5:$J$1200,6,FALSE)</f>
        <v>0</v>
      </c>
    </row>
    <row r="4517" spans="1:6" x14ac:dyDescent="0.2">
      <c r="A4517" s="13">
        <f t="shared" si="1528"/>
        <v>753</v>
      </c>
      <c r="B4517" s="14">
        <f>IFERROR(VLOOKUP(A4517,'VENTES ANNUELLES'!$A$5:$J$1200,2,FALSE),"")</f>
        <v>0</v>
      </c>
      <c r="C4517" s="13">
        <f>IFERROR(VLOOKUP(A4517,'VENTES ANNUELLES'!$A$5:$J$1200,3,FALSE),"")</f>
        <v>0</v>
      </c>
      <c r="D4517" s="13">
        <f>'VENTES ANNUELLES'!$M$21</f>
        <v>707400</v>
      </c>
      <c r="E4517" s="15"/>
      <c r="F4517" s="15">
        <f>VLOOKUP(A4517,'VENTES ANNUELLES'!$A$5:$J$1200,7,FALSE)</f>
        <v>0</v>
      </c>
    </row>
    <row r="4518" spans="1:6" x14ac:dyDescent="0.2">
      <c r="A4518" s="13">
        <f t="shared" si="1528"/>
        <v>753</v>
      </c>
      <c r="B4518" s="14">
        <f>IFERROR(VLOOKUP(A4518,'VENTES ANNUELLES'!$A$5:$J$1200,2,FALSE),"")</f>
        <v>0</v>
      </c>
      <c r="C4518" s="13">
        <f>IFERROR(VLOOKUP(A4518,'VENTES ANNUELLES'!$A$5:$J$1200,3,FALSE),"")</f>
        <v>0</v>
      </c>
      <c r="D4518" s="13">
        <f>'VENTES ANNUELLES'!$M$22</f>
        <v>445710</v>
      </c>
      <c r="E4518" s="15"/>
      <c r="F4518" s="15">
        <f>VLOOKUP(A4518,'VENTES ANNUELLES'!$A$5:$J$1200,9,FALSE)</f>
        <v>0</v>
      </c>
    </row>
    <row r="4519" spans="1:6" x14ac:dyDescent="0.2">
      <c r="A4519" s="13">
        <f t="shared" si="1528"/>
        <v>753</v>
      </c>
      <c r="B4519" s="14">
        <f>IFERROR(VLOOKUP(A4519,'VENTES ANNUELLES'!$A$5:$J$1200,2,FALSE),"")</f>
        <v>0</v>
      </c>
      <c r="C4519" s="13">
        <f>IFERROR(VLOOKUP(A4519,'VENTES ANNUELLES'!$A$5:$J$1200,3,FALSE),"")</f>
        <v>0</v>
      </c>
      <c r="D4519" s="13" t="str">
        <f>IFERROR(VLOOKUP(C4519,'VENTES ANNUELLES'!$L$5:$M$15,2,FALSE),"")</f>
        <v/>
      </c>
      <c r="E4519" s="15">
        <f>VLOOKUP(A4519,'VENTES ANNUELLES'!$A$5:$J$1200,10,FALSE)</f>
        <v>0</v>
      </c>
      <c r="F4519" s="15"/>
    </row>
    <row r="4520" spans="1:6" x14ac:dyDescent="0.2">
      <c r="A4520" s="13">
        <f t="shared" ref="A4520" si="1545">A4519+1</f>
        <v>754</v>
      </c>
      <c r="B4520" s="14">
        <f>IFERROR(VLOOKUP(A4520,'VENTES ANNUELLES'!$A$5:$J$1200,2,FALSE),"")</f>
        <v>0</v>
      </c>
      <c r="C4520" s="13">
        <f>IFERROR(VLOOKUP(A4520,'VENTES ANNUELLES'!$A$5:$J$1200,3,FALSE),"")</f>
        <v>0</v>
      </c>
      <c r="D4520" s="13">
        <f>'VENTES ANNUELLES'!$M$18</f>
        <v>707100</v>
      </c>
      <c r="E4520" s="15"/>
      <c r="F4520" s="15">
        <f>VLOOKUP(A4520,'VENTES ANNUELLES'!$A$5:$J$1200,4,FALSE)</f>
        <v>0</v>
      </c>
    </row>
    <row r="4521" spans="1:6" x14ac:dyDescent="0.2">
      <c r="A4521" s="13">
        <f t="shared" ref="A4521" si="1546">A4520</f>
        <v>754</v>
      </c>
      <c r="B4521" s="14">
        <f>IFERROR(VLOOKUP(A4521,'VENTES ANNUELLES'!$A$5:$J$1200,2,FALSE),"")</f>
        <v>0</v>
      </c>
      <c r="C4521" s="13">
        <f>IFERROR(VLOOKUP(A4521,'VENTES ANNUELLES'!$A$5:$J$1200,3,FALSE),"")</f>
        <v>0</v>
      </c>
      <c r="D4521" s="13">
        <f>'VENTES ANNUELLES'!$M$19</f>
        <v>707200</v>
      </c>
      <c r="E4521" s="15"/>
      <c r="F4521" s="15">
        <f>VLOOKUP(A4521,'VENTES ANNUELLES'!$A$5:$J$1200,5,FALSE)</f>
        <v>0</v>
      </c>
    </row>
    <row r="4522" spans="1:6" x14ac:dyDescent="0.2">
      <c r="A4522" s="13">
        <f t="shared" si="1528"/>
        <v>754</v>
      </c>
      <c r="B4522" s="14">
        <f>IFERROR(VLOOKUP(A4522,'VENTES ANNUELLES'!$A$5:$J$1200,2,FALSE),"")</f>
        <v>0</v>
      </c>
      <c r="C4522" s="13">
        <f>IFERROR(VLOOKUP(A4522,'VENTES ANNUELLES'!$A$5:$J$1200,3,FALSE),"")</f>
        <v>0</v>
      </c>
      <c r="D4522" s="13">
        <f>'VENTES ANNUELLES'!$M$20</f>
        <v>707300</v>
      </c>
      <c r="E4522" s="15"/>
      <c r="F4522" s="15">
        <f>VLOOKUP(A4522,'VENTES ANNUELLES'!$A$5:$J$1200,6,FALSE)</f>
        <v>0</v>
      </c>
    </row>
    <row r="4523" spans="1:6" x14ac:dyDescent="0.2">
      <c r="A4523" s="13">
        <f t="shared" si="1528"/>
        <v>754</v>
      </c>
      <c r="B4523" s="14">
        <f>IFERROR(VLOOKUP(A4523,'VENTES ANNUELLES'!$A$5:$J$1200,2,FALSE),"")</f>
        <v>0</v>
      </c>
      <c r="C4523" s="13">
        <f>IFERROR(VLOOKUP(A4523,'VENTES ANNUELLES'!$A$5:$J$1200,3,FALSE),"")</f>
        <v>0</v>
      </c>
      <c r="D4523" s="13">
        <f>'VENTES ANNUELLES'!$M$21</f>
        <v>707400</v>
      </c>
      <c r="E4523" s="15"/>
      <c r="F4523" s="15">
        <f>VLOOKUP(A4523,'VENTES ANNUELLES'!$A$5:$J$1200,7,FALSE)</f>
        <v>0</v>
      </c>
    </row>
    <row r="4524" spans="1:6" x14ac:dyDescent="0.2">
      <c r="A4524" s="13">
        <f t="shared" si="1528"/>
        <v>754</v>
      </c>
      <c r="B4524" s="14">
        <f>IFERROR(VLOOKUP(A4524,'VENTES ANNUELLES'!$A$5:$J$1200,2,FALSE),"")</f>
        <v>0</v>
      </c>
      <c r="C4524" s="13">
        <f>IFERROR(VLOOKUP(A4524,'VENTES ANNUELLES'!$A$5:$J$1200,3,FALSE),"")</f>
        <v>0</v>
      </c>
      <c r="D4524" s="13">
        <f>'VENTES ANNUELLES'!$M$22</f>
        <v>445710</v>
      </c>
      <c r="E4524" s="15"/>
      <c r="F4524" s="15">
        <f>VLOOKUP(A4524,'VENTES ANNUELLES'!$A$5:$J$1200,9,FALSE)</f>
        <v>0</v>
      </c>
    </row>
    <row r="4525" spans="1:6" x14ac:dyDescent="0.2">
      <c r="A4525" s="13">
        <f t="shared" si="1528"/>
        <v>754</v>
      </c>
      <c r="B4525" s="14">
        <f>IFERROR(VLOOKUP(A4525,'VENTES ANNUELLES'!$A$5:$J$1200,2,FALSE),"")</f>
        <v>0</v>
      </c>
      <c r="C4525" s="13">
        <f>IFERROR(VLOOKUP(A4525,'VENTES ANNUELLES'!$A$5:$J$1200,3,FALSE),"")</f>
        <v>0</v>
      </c>
      <c r="D4525" s="13" t="str">
        <f>IFERROR(VLOOKUP(C4525,'VENTES ANNUELLES'!$L$5:$M$15,2,FALSE),"")</f>
        <v/>
      </c>
      <c r="E4525" s="15">
        <f>VLOOKUP(A4525,'VENTES ANNUELLES'!$A$5:$J$1200,10,FALSE)</f>
        <v>0</v>
      </c>
      <c r="F4525" s="15"/>
    </row>
    <row r="4526" spans="1:6" x14ac:dyDescent="0.2">
      <c r="A4526" s="13">
        <f t="shared" ref="A4526" si="1547">A4525+1</f>
        <v>755</v>
      </c>
      <c r="B4526" s="14">
        <f>IFERROR(VLOOKUP(A4526,'VENTES ANNUELLES'!$A$5:$J$1200,2,FALSE),"")</f>
        <v>0</v>
      </c>
      <c r="C4526" s="13">
        <f>IFERROR(VLOOKUP(A4526,'VENTES ANNUELLES'!$A$5:$J$1200,3,FALSE),"")</f>
        <v>0</v>
      </c>
      <c r="D4526" s="13">
        <f>'VENTES ANNUELLES'!$M$18</f>
        <v>707100</v>
      </c>
      <c r="E4526" s="15"/>
      <c r="F4526" s="15">
        <f>VLOOKUP(A4526,'VENTES ANNUELLES'!$A$5:$J$1200,4,FALSE)</f>
        <v>0</v>
      </c>
    </row>
    <row r="4527" spans="1:6" x14ac:dyDescent="0.2">
      <c r="A4527" s="13">
        <f t="shared" ref="A4527" si="1548">A4526</f>
        <v>755</v>
      </c>
      <c r="B4527" s="14">
        <f>IFERROR(VLOOKUP(A4527,'VENTES ANNUELLES'!$A$5:$J$1200,2,FALSE),"")</f>
        <v>0</v>
      </c>
      <c r="C4527" s="13">
        <f>IFERROR(VLOOKUP(A4527,'VENTES ANNUELLES'!$A$5:$J$1200,3,FALSE),"")</f>
        <v>0</v>
      </c>
      <c r="D4527" s="13">
        <f>'VENTES ANNUELLES'!$M$19</f>
        <v>707200</v>
      </c>
      <c r="E4527" s="15"/>
      <c r="F4527" s="15">
        <f>VLOOKUP(A4527,'VENTES ANNUELLES'!$A$5:$J$1200,5,FALSE)</f>
        <v>0</v>
      </c>
    </row>
    <row r="4528" spans="1:6" x14ac:dyDescent="0.2">
      <c r="A4528" s="13">
        <f t="shared" si="1528"/>
        <v>755</v>
      </c>
      <c r="B4528" s="14">
        <f>IFERROR(VLOOKUP(A4528,'VENTES ANNUELLES'!$A$5:$J$1200,2,FALSE),"")</f>
        <v>0</v>
      </c>
      <c r="C4528" s="13">
        <f>IFERROR(VLOOKUP(A4528,'VENTES ANNUELLES'!$A$5:$J$1200,3,FALSE),"")</f>
        <v>0</v>
      </c>
      <c r="D4528" s="13">
        <f>'VENTES ANNUELLES'!$M$20</f>
        <v>707300</v>
      </c>
      <c r="E4528" s="15"/>
      <c r="F4528" s="15">
        <f>VLOOKUP(A4528,'VENTES ANNUELLES'!$A$5:$J$1200,6,FALSE)</f>
        <v>0</v>
      </c>
    </row>
    <row r="4529" spans="1:6" x14ac:dyDescent="0.2">
      <c r="A4529" s="13">
        <f t="shared" si="1528"/>
        <v>755</v>
      </c>
      <c r="B4529" s="14">
        <f>IFERROR(VLOOKUP(A4529,'VENTES ANNUELLES'!$A$5:$J$1200,2,FALSE),"")</f>
        <v>0</v>
      </c>
      <c r="C4529" s="13">
        <f>IFERROR(VLOOKUP(A4529,'VENTES ANNUELLES'!$A$5:$J$1200,3,FALSE),"")</f>
        <v>0</v>
      </c>
      <c r="D4529" s="13">
        <f>'VENTES ANNUELLES'!$M$21</f>
        <v>707400</v>
      </c>
      <c r="E4529" s="15"/>
      <c r="F4529" s="15">
        <f>VLOOKUP(A4529,'VENTES ANNUELLES'!$A$5:$J$1200,7,FALSE)</f>
        <v>0</v>
      </c>
    </row>
    <row r="4530" spans="1:6" x14ac:dyDescent="0.2">
      <c r="A4530" s="13">
        <f t="shared" si="1528"/>
        <v>755</v>
      </c>
      <c r="B4530" s="14">
        <f>IFERROR(VLOOKUP(A4530,'VENTES ANNUELLES'!$A$5:$J$1200,2,FALSE),"")</f>
        <v>0</v>
      </c>
      <c r="C4530" s="13">
        <f>IFERROR(VLOOKUP(A4530,'VENTES ANNUELLES'!$A$5:$J$1200,3,FALSE),"")</f>
        <v>0</v>
      </c>
      <c r="D4530" s="13">
        <f>'VENTES ANNUELLES'!$M$22</f>
        <v>445710</v>
      </c>
      <c r="E4530" s="15"/>
      <c r="F4530" s="15">
        <f>VLOOKUP(A4530,'VENTES ANNUELLES'!$A$5:$J$1200,9,FALSE)</f>
        <v>0</v>
      </c>
    </row>
    <row r="4531" spans="1:6" x14ac:dyDescent="0.2">
      <c r="A4531" s="13">
        <f t="shared" ref="A4531:A4594" si="1549">A4530</f>
        <v>755</v>
      </c>
      <c r="B4531" s="14">
        <f>IFERROR(VLOOKUP(A4531,'VENTES ANNUELLES'!$A$5:$J$1200,2,FALSE),"")</f>
        <v>0</v>
      </c>
      <c r="C4531" s="13">
        <f>IFERROR(VLOOKUP(A4531,'VENTES ANNUELLES'!$A$5:$J$1200,3,FALSE),"")</f>
        <v>0</v>
      </c>
      <c r="D4531" s="13" t="str">
        <f>IFERROR(VLOOKUP(C4531,'VENTES ANNUELLES'!$L$5:$M$15,2,FALSE),"")</f>
        <v/>
      </c>
      <c r="E4531" s="15">
        <f>VLOOKUP(A4531,'VENTES ANNUELLES'!$A$5:$J$1200,10,FALSE)</f>
        <v>0</v>
      </c>
      <c r="F4531" s="15"/>
    </row>
    <row r="4532" spans="1:6" x14ac:dyDescent="0.2">
      <c r="A4532" s="13">
        <f t="shared" ref="A4532" si="1550">A4531+1</f>
        <v>756</v>
      </c>
      <c r="B4532" s="14">
        <f>IFERROR(VLOOKUP(A4532,'VENTES ANNUELLES'!$A$5:$J$1200,2,FALSE),"")</f>
        <v>0</v>
      </c>
      <c r="C4532" s="13">
        <f>IFERROR(VLOOKUP(A4532,'VENTES ANNUELLES'!$A$5:$J$1200,3,FALSE),"")</f>
        <v>0</v>
      </c>
      <c r="D4532" s="13">
        <f>'VENTES ANNUELLES'!$M$18</f>
        <v>707100</v>
      </c>
      <c r="E4532" s="15"/>
      <c r="F4532" s="15">
        <f>VLOOKUP(A4532,'VENTES ANNUELLES'!$A$5:$J$1200,4,FALSE)</f>
        <v>0</v>
      </c>
    </row>
    <row r="4533" spans="1:6" x14ac:dyDescent="0.2">
      <c r="A4533" s="13">
        <f t="shared" ref="A4533" si="1551">A4532</f>
        <v>756</v>
      </c>
      <c r="B4533" s="14">
        <f>IFERROR(VLOOKUP(A4533,'VENTES ANNUELLES'!$A$5:$J$1200,2,FALSE),"")</f>
        <v>0</v>
      </c>
      <c r="C4533" s="13">
        <f>IFERROR(VLOOKUP(A4533,'VENTES ANNUELLES'!$A$5:$J$1200,3,FALSE),"")</f>
        <v>0</v>
      </c>
      <c r="D4533" s="13">
        <f>'VENTES ANNUELLES'!$M$19</f>
        <v>707200</v>
      </c>
      <c r="E4533" s="15"/>
      <c r="F4533" s="15">
        <f>VLOOKUP(A4533,'VENTES ANNUELLES'!$A$5:$J$1200,5,FALSE)</f>
        <v>0</v>
      </c>
    </row>
    <row r="4534" spans="1:6" x14ac:dyDescent="0.2">
      <c r="A4534" s="13">
        <f t="shared" si="1549"/>
        <v>756</v>
      </c>
      <c r="B4534" s="14">
        <f>IFERROR(VLOOKUP(A4534,'VENTES ANNUELLES'!$A$5:$J$1200,2,FALSE),"")</f>
        <v>0</v>
      </c>
      <c r="C4534" s="13">
        <f>IFERROR(VLOOKUP(A4534,'VENTES ANNUELLES'!$A$5:$J$1200,3,FALSE),"")</f>
        <v>0</v>
      </c>
      <c r="D4534" s="13">
        <f>'VENTES ANNUELLES'!$M$20</f>
        <v>707300</v>
      </c>
      <c r="E4534" s="15"/>
      <c r="F4534" s="15">
        <f>VLOOKUP(A4534,'VENTES ANNUELLES'!$A$5:$J$1200,6,FALSE)</f>
        <v>0</v>
      </c>
    </row>
    <row r="4535" spans="1:6" x14ac:dyDescent="0.2">
      <c r="A4535" s="13">
        <f t="shared" si="1549"/>
        <v>756</v>
      </c>
      <c r="B4535" s="14">
        <f>IFERROR(VLOOKUP(A4535,'VENTES ANNUELLES'!$A$5:$J$1200,2,FALSE),"")</f>
        <v>0</v>
      </c>
      <c r="C4535" s="13">
        <f>IFERROR(VLOOKUP(A4535,'VENTES ANNUELLES'!$A$5:$J$1200,3,FALSE),"")</f>
        <v>0</v>
      </c>
      <c r="D4535" s="13">
        <f>'VENTES ANNUELLES'!$M$21</f>
        <v>707400</v>
      </c>
      <c r="E4535" s="15"/>
      <c r="F4535" s="15">
        <f>VLOOKUP(A4535,'VENTES ANNUELLES'!$A$5:$J$1200,7,FALSE)</f>
        <v>0</v>
      </c>
    </row>
    <row r="4536" spans="1:6" x14ac:dyDescent="0.2">
      <c r="A4536" s="13">
        <f t="shared" si="1549"/>
        <v>756</v>
      </c>
      <c r="B4536" s="14">
        <f>IFERROR(VLOOKUP(A4536,'VENTES ANNUELLES'!$A$5:$J$1200,2,FALSE),"")</f>
        <v>0</v>
      </c>
      <c r="C4536" s="13">
        <f>IFERROR(VLOOKUP(A4536,'VENTES ANNUELLES'!$A$5:$J$1200,3,FALSE),"")</f>
        <v>0</v>
      </c>
      <c r="D4536" s="13">
        <f>'VENTES ANNUELLES'!$M$22</f>
        <v>445710</v>
      </c>
      <c r="E4536" s="15"/>
      <c r="F4536" s="15">
        <f>VLOOKUP(A4536,'VENTES ANNUELLES'!$A$5:$J$1200,9,FALSE)</f>
        <v>0</v>
      </c>
    </row>
    <row r="4537" spans="1:6" x14ac:dyDescent="0.2">
      <c r="A4537" s="13">
        <f t="shared" si="1549"/>
        <v>756</v>
      </c>
      <c r="B4537" s="14">
        <f>IFERROR(VLOOKUP(A4537,'VENTES ANNUELLES'!$A$5:$J$1200,2,FALSE),"")</f>
        <v>0</v>
      </c>
      <c r="C4537" s="13">
        <f>IFERROR(VLOOKUP(A4537,'VENTES ANNUELLES'!$A$5:$J$1200,3,FALSE),"")</f>
        <v>0</v>
      </c>
      <c r="D4537" s="13" t="str">
        <f>IFERROR(VLOOKUP(C4537,'VENTES ANNUELLES'!$L$5:$M$15,2,FALSE),"")</f>
        <v/>
      </c>
      <c r="E4537" s="15">
        <f>VLOOKUP(A4537,'VENTES ANNUELLES'!$A$5:$J$1200,10,FALSE)</f>
        <v>0</v>
      </c>
      <c r="F4537" s="15"/>
    </row>
    <row r="4538" spans="1:6" x14ac:dyDescent="0.2">
      <c r="A4538" s="13">
        <f t="shared" ref="A4538" si="1552">A4537+1</f>
        <v>757</v>
      </c>
      <c r="B4538" s="14">
        <f>IFERROR(VLOOKUP(A4538,'VENTES ANNUELLES'!$A$5:$J$1200,2,FALSE),"")</f>
        <v>0</v>
      </c>
      <c r="C4538" s="13">
        <f>IFERROR(VLOOKUP(A4538,'VENTES ANNUELLES'!$A$5:$J$1200,3,FALSE),"")</f>
        <v>0</v>
      </c>
      <c r="D4538" s="13">
        <f>'VENTES ANNUELLES'!$M$18</f>
        <v>707100</v>
      </c>
      <c r="E4538" s="15"/>
      <c r="F4538" s="15">
        <f>VLOOKUP(A4538,'VENTES ANNUELLES'!$A$5:$J$1200,4,FALSE)</f>
        <v>0</v>
      </c>
    </row>
    <row r="4539" spans="1:6" x14ac:dyDescent="0.2">
      <c r="A4539" s="13">
        <f t="shared" ref="A4539" si="1553">A4538</f>
        <v>757</v>
      </c>
      <c r="B4539" s="14">
        <f>IFERROR(VLOOKUP(A4539,'VENTES ANNUELLES'!$A$5:$J$1200,2,FALSE),"")</f>
        <v>0</v>
      </c>
      <c r="C4539" s="13">
        <f>IFERROR(VLOOKUP(A4539,'VENTES ANNUELLES'!$A$5:$J$1200,3,FALSE),"")</f>
        <v>0</v>
      </c>
      <c r="D4539" s="13">
        <f>'VENTES ANNUELLES'!$M$19</f>
        <v>707200</v>
      </c>
      <c r="E4539" s="15"/>
      <c r="F4539" s="15">
        <f>VLOOKUP(A4539,'VENTES ANNUELLES'!$A$5:$J$1200,5,FALSE)</f>
        <v>0</v>
      </c>
    </row>
    <row r="4540" spans="1:6" x14ac:dyDescent="0.2">
      <c r="A4540" s="13">
        <f t="shared" si="1549"/>
        <v>757</v>
      </c>
      <c r="B4540" s="14">
        <f>IFERROR(VLOOKUP(A4540,'VENTES ANNUELLES'!$A$5:$J$1200,2,FALSE),"")</f>
        <v>0</v>
      </c>
      <c r="C4540" s="13">
        <f>IFERROR(VLOOKUP(A4540,'VENTES ANNUELLES'!$A$5:$J$1200,3,FALSE),"")</f>
        <v>0</v>
      </c>
      <c r="D4540" s="13">
        <f>'VENTES ANNUELLES'!$M$20</f>
        <v>707300</v>
      </c>
      <c r="E4540" s="15"/>
      <c r="F4540" s="15">
        <f>VLOOKUP(A4540,'VENTES ANNUELLES'!$A$5:$J$1200,6,FALSE)</f>
        <v>0</v>
      </c>
    </row>
    <row r="4541" spans="1:6" x14ac:dyDescent="0.2">
      <c r="A4541" s="13">
        <f t="shared" si="1549"/>
        <v>757</v>
      </c>
      <c r="B4541" s="14">
        <f>IFERROR(VLOOKUP(A4541,'VENTES ANNUELLES'!$A$5:$J$1200,2,FALSE),"")</f>
        <v>0</v>
      </c>
      <c r="C4541" s="13">
        <f>IFERROR(VLOOKUP(A4541,'VENTES ANNUELLES'!$A$5:$J$1200,3,FALSE),"")</f>
        <v>0</v>
      </c>
      <c r="D4541" s="13">
        <f>'VENTES ANNUELLES'!$M$21</f>
        <v>707400</v>
      </c>
      <c r="E4541" s="15"/>
      <c r="F4541" s="15">
        <f>VLOOKUP(A4541,'VENTES ANNUELLES'!$A$5:$J$1200,7,FALSE)</f>
        <v>0</v>
      </c>
    </row>
    <row r="4542" spans="1:6" x14ac:dyDescent="0.2">
      <c r="A4542" s="13">
        <f t="shared" si="1549"/>
        <v>757</v>
      </c>
      <c r="B4542" s="14">
        <f>IFERROR(VLOOKUP(A4542,'VENTES ANNUELLES'!$A$5:$J$1200,2,FALSE),"")</f>
        <v>0</v>
      </c>
      <c r="C4542" s="13">
        <f>IFERROR(VLOOKUP(A4542,'VENTES ANNUELLES'!$A$5:$J$1200,3,FALSE),"")</f>
        <v>0</v>
      </c>
      <c r="D4542" s="13">
        <f>'VENTES ANNUELLES'!$M$22</f>
        <v>445710</v>
      </c>
      <c r="E4542" s="15"/>
      <c r="F4542" s="15">
        <f>VLOOKUP(A4542,'VENTES ANNUELLES'!$A$5:$J$1200,9,FALSE)</f>
        <v>0</v>
      </c>
    </row>
    <row r="4543" spans="1:6" x14ac:dyDescent="0.2">
      <c r="A4543" s="13">
        <f t="shared" si="1549"/>
        <v>757</v>
      </c>
      <c r="B4543" s="14">
        <f>IFERROR(VLOOKUP(A4543,'VENTES ANNUELLES'!$A$5:$J$1200,2,FALSE),"")</f>
        <v>0</v>
      </c>
      <c r="C4543" s="13">
        <f>IFERROR(VLOOKUP(A4543,'VENTES ANNUELLES'!$A$5:$J$1200,3,FALSE),"")</f>
        <v>0</v>
      </c>
      <c r="D4543" s="13" t="str">
        <f>IFERROR(VLOOKUP(C4543,'VENTES ANNUELLES'!$L$5:$M$15,2,FALSE),"")</f>
        <v/>
      </c>
      <c r="E4543" s="15">
        <f>VLOOKUP(A4543,'VENTES ANNUELLES'!$A$5:$J$1200,10,FALSE)</f>
        <v>0</v>
      </c>
      <c r="F4543" s="15"/>
    </row>
    <row r="4544" spans="1:6" x14ac:dyDescent="0.2">
      <c r="A4544" s="13">
        <f t="shared" ref="A4544" si="1554">A4543+1</f>
        <v>758</v>
      </c>
      <c r="B4544" s="14">
        <f>IFERROR(VLOOKUP(A4544,'VENTES ANNUELLES'!$A$5:$J$1200,2,FALSE),"")</f>
        <v>0</v>
      </c>
      <c r="C4544" s="13">
        <f>IFERROR(VLOOKUP(A4544,'VENTES ANNUELLES'!$A$5:$J$1200,3,FALSE),"")</f>
        <v>0</v>
      </c>
      <c r="D4544" s="13">
        <f>'VENTES ANNUELLES'!$M$18</f>
        <v>707100</v>
      </c>
      <c r="E4544" s="15"/>
      <c r="F4544" s="15">
        <f>VLOOKUP(A4544,'VENTES ANNUELLES'!$A$5:$J$1200,4,FALSE)</f>
        <v>0</v>
      </c>
    </row>
    <row r="4545" spans="1:6" x14ac:dyDescent="0.2">
      <c r="A4545" s="13">
        <f t="shared" ref="A4545" si="1555">A4544</f>
        <v>758</v>
      </c>
      <c r="B4545" s="14">
        <f>IFERROR(VLOOKUP(A4545,'VENTES ANNUELLES'!$A$5:$J$1200,2,FALSE),"")</f>
        <v>0</v>
      </c>
      <c r="C4545" s="13">
        <f>IFERROR(VLOOKUP(A4545,'VENTES ANNUELLES'!$A$5:$J$1200,3,FALSE),"")</f>
        <v>0</v>
      </c>
      <c r="D4545" s="13">
        <f>'VENTES ANNUELLES'!$M$19</f>
        <v>707200</v>
      </c>
      <c r="E4545" s="15"/>
      <c r="F4545" s="15">
        <f>VLOOKUP(A4545,'VENTES ANNUELLES'!$A$5:$J$1200,5,FALSE)</f>
        <v>0</v>
      </c>
    </row>
    <row r="4546" spans="1:6" x14ac:dyDescent="0.2">
      <c r="A4546" s="13">
        <f t="shared" si="1549"/>
        <v>758</v>
      </c>
      <c r="B4546" s="14">
        <f>IFERROR(VLOOKUP(A4546,'VENTES ANNUELLES'!$A$5:$J$1200,2,FALSE),"")</f>
        <v>0</v>
      </c>
      <c r="C4546" s="13">
        <f>IFERROR(VLOOKUP(A4546,'VENTES ANNUELLES'!$A$5:$J$1200,3,FALSE),"")</f>
        <v>0</v>
      </c>
      <c r="D4546" s="13">
        <f>'VENTES ANNUELLES'!$M$20</f>
        <v>707300</v>
      </c>
      <c r="E4546" s="15"/>
      <c r="F4546" s="15">
        <f>VLOOKUP(A4546,'VENTES ANNUELLES'!$A$5:$J$1200,6,FALSE)</f>
        <v>0</v>
      </c>
    </row>
    <row r="4547" spans="1:6" x14ac:dyDescent="0.2">
      <c r="A4547" s="13">
        <f t="shared" si="1549"/>
        <v>758</v>
      </c>
      <c r="B4547" s="14">
        <f>IFERROR(VLOOKUP(A4547,'VENTES ANNUELLES'!$A$5:$J$1200,2,FALSE),"")</f>
        <v>0</v>
      </c>
      <c r="C4547" s="13">
        <f>IFERROR(VLOOKUP(A4547,'VENTES ANNUELLES'!$A$5:$J$1200,3,FALSE),"")</f>
        <v>0</v>
      </c>
      <c r="D4547" s="13">
        <f>'VENTES ANNUELLES'!$M$21</f>
        <v>707400</v>
      </c>
      <c r="E4547" s="15"/>
      <c r="F4547" s="15">
        <f>VLOOKUP(A4547,'VENTES ANNUELLES'!$A$5:$J$1200,7,FALSE)</f>
        <v>0</v>
      </c>
    </row>
    <row r="4548" spans="1:6" x14ac:dyDescent="0.2">
      <c r="A4548" s="13">
        <f t="shared" si="1549"/>
        <v>758</v>
      </c>
      <c r="B4548" s="14">
        <f>IFERROR(VLOOKUP(A4548,'VENTES ANNUELLES'!$A$5:$J$1200,2,FALSE),"")</f>
        <v>0</v>
      </c>
      <c r="C4548" s="13">
        <f>IFERROR(VLOOKUP(A4548,'VENTES ANNUELLES'!$A$5:$J$1200,3,FALSE),"")</f>
        <v>0</v>
      </c>
      <c r="D4548" s="13">
        <f>'VENTES ANNUELLES'!$M$22</f>
        <v>445710</v>
      </c>
      <c r="E4548" s="15"/>
      <c r="F4548" s="15">
        <f>VLOOKUP(A4548,'VENTES ANNUELLES'!$A$5:$J$1200,9,FALSE)</f>
        <v>0</v>
      </c>
    </row>
    <row r="4549" spans="1:6" x14ac:dyDescent="0.2">
      <c r="A4549" s="13">
        <f t="shared" si="1549"/>
        <v>758</v>
      </c>
      <c r="B4549" s="14">
        <f>IFERROR(VLOOKUP(A4549,'VENTES ANNUELLES'!$A$5:$J$1200,2,FALSE),"")</f>
        <v>0</v>
      </c>
      <c r="C4549" s="13">
        <f>IFERROR(VLOOKUP(A4549,'VENTES ANNUELLES'!$A$5:$J$1200,3,FALSE),"")</f>
        <v>0</v>
      </c>
      <c r="D4549" s="13" t="str">
        <f>IFERROR(VLOOKUP(C4549,'VENTES ANNUELLES'!$L$5:$M$15,2,FALSE),"")</f>
        <v/>
      </c>
      <c r="E4549" s="15">
        <f>VLOOKUP(A4549,'VENTES ANNUELLES'!$A$5:$J$1200,10,FALSE)</f>
        <v>0</v>
      </c>
      <c r="F4549" s="15"/>
    </row>
    <row r="4550" spans="1:6" x14ac:dyDescent="0.2">
      <c r="A4550" s="13">
        <f t="shared" ref="A4550" si="1556">A4549+1</f>
        <v>759</v>
      </c>
      <c r="B4550" s="14">
        <f>IFERROR(VLOOKUP(A4550,'VENTES ANNUELLES'!$A$5:$J$1200,2,FALSE),"")</f>
        <v>0</v>
      </c>
      <c r="C4550" s="13">
        <f>IFERROR(VLOOKUP(A4550,'VENTES ANNUELLES'!$A$5:$J$1200,3,FALSE),"")</f>
        <v>0</v>
      </c>
      <c r="D4550" s="13">
        <f>'VENTES ANNUELLES'!$M$18</f>
        <v>707100</v>
      </c>
      <c r="E4550" s="15"/>
      <c r="F4550" s="15">
        <f>VLOOKUP(A4550,'VENTES ANNUELLES'!$A$5:$J$1200,4,FALSE)</f>
        <v>0</v>
      </c>
    </row>
    <row r="4551" spans="1:6" x14ac:dyDescent="0.2">
      <c r="A4551" s="13">
        <f t="shared" ref="A4551" si="1557">A4550</f>
        <v>759</v>
      </c>
      <c r="B4551" s="14">
        <f>IFERROR(VLOOKUP(A4551,'VENTES ANNUELLES'!$A$5:$J$1200,2,FALSE),"")</f>
        <v>0</v>
      </c>
      <c r="C4551" s="13">
        <f>IFERROR(VLOOKUP(A4551,'VENTES ANNUELLES'!$A$5:$J$1200,3,FALSE),"")</f>
        <v>0</v>
      </c>
      <c r="D4551" s="13">
        <f>'VENTES ANNUELLES'!$M$19</f>
        <v>707200</v>
      </c>
      <c r="E4551" s="15"/>
      <c r="F4551" s="15">
        <f>VLOOKUP(A4551,'VENTES ANNUELLES'!$A$5:$J$1200,5,FALSE)</f>
        <v>0</v>
      </c>
    </row>
    <row r="4552" spans="1:6" x14ac:dyDescent="0.2">
      <c r="A4552" s="13">
        <f t="shared" si="1549"/>
        <v>759</v>
      </c>
      <c r="B4552" s="14">
        <f>IFERROR(VLOOKUP(A4552,'VENTES ANNUELLES'!$A$5:$J$1200,2,FALSE),"")</f>
        <v>0</v>
      </c>
      <c r="C4552" s="13">
        <f>IFERROR(VLOOKUP(A4552,'VENTES ANNUELLES'!$A$5:$J$1200,3,FALSE),"")</f>
        <v>0</v>
      </c>
      <c r="D4552" s="13">
        <f>'VENTES ANNUELLES'!$M$20</f>
        <v>707300</v>
      </c>
      <c r="E4552" s="15"/>
      <c r="F4552" s="15">
        <f>VLOOKUP(A4552,'VENTES ANNUELLES'!$A$5:$J$1200,6,FALSE)</f>
        <v>0</v>
      </c>
    </row>
    <row r="4553" spans="1:6" x14ac:dyDescent="0.2">
      <c r="A4553" s="13">
        <f t="shared" si="1549"/>
        <v>759</v>
      </c>
      <c r="B4553" s="14">
        <f>IFERROR(VLOOKUP(A4553,'VENTES ANNUELLES'!$A$5:$J$1200,2,FALSE),"")</f>
        <v>0</v>
      </c>
      <c r="C4553" s="13">
        <f>IFERROR(VLOOKUP(A4553,'VENTES ANNUELLES'!$A$5:$J$1200,3,FALSE),"")</f>
        <v>0</v>
      </c>
      <c r="D4553" s="13">
        <f>'VENTES ANNUELLES'!$M$21</f>
        <v>707400</v>
      </c>
      <c r="E4553" s="15"/>
      <c r="F4553" s="15">
        <f>VLOOKUP(A4553,'VENTES ANNUELLES'!$A$5:$J$1200,7,FALSE)</f>
        <v>0</v>
      </c>
    </row>
    <row r="4554" spans="1:6" x14ac:dyDescent="0.2">
      <c r="A4554" s="13">
        <f t="shared" si="1549"/>
        <v>759</v>
      </c>
      <c r="B4554" s="14">
        <f>IFERROR(VLOOKUP(A4554,'VENTES ANNUELLES'!$A$5:$J$1200,2,FALSE),"")</f>
        <v>0</v>
      </c>
      <c r="C4554" s="13">
        <f>IFERROR(VLOOKUP(A4554,'VENTES ANNUELLES'!$A$5:$J$1200,3,FALSE),"")</f>
        <v>0</v>
      </c>
      <c r="D4554" s="13">
        <f>'VENTES ANNUELLES'!$M$22</f>
        <v>445710</v>
      </c>
      <c r="E4554" s="15"/>
      <c r="F4554" s="15">
        <f>VLOOKUP(A4554,'VENTES ANNUELLES'!$A$5:$J$1200,9,FALSE)</f>
        <v>0</v>
      </c>
    </row>
    <row r="4555" spans="1:6" x14ac:dyDescent="0.2">
      <c r="A4555" s="13">
        <f t="shared" si="1549"/>
        <v>759</v>
      </c>
      <c r="B4555" s="14">
        <f>IFERROR(VLOOKUP(A4555,'VENTES ANNUELLES'!$A$5:$J$1200,2,FALSE),"")</f>
        <v>0</v>
      </c>
      <c r="C4555" s="13">
        <f>IFERROR(VLOOKUP(A4555,'VENTES ANNUELLES'!$A$5:$J$1200,3,FALSE),"")</f>
        <v>0</v>
      </c>
      <c r="D4555" s="13" t="str">
        <f>IFERROR(VLOOKUP(C4555,'VENTES ANNUELLES'!$L$5:$M$15,2,FALSE),"")</f>
        <v/>
      </c>
      <c r="E4555" s="15">
        <f>VLOOKUP(A4555,'VENTES ANNUELLES'!$A$5:$J$1200,10,FALSE)</f>
        <v>0</v>
      </c>
      <c r="F4555" s="15"/>
    </row>
    <row r="4556" spans="1:6" x14ac:dyDescent="0.2">
      <c r="A4556" s="13">
        <f t="shared" ref="A4556" si="1558">A4555+1</f>
        <v>760</v>
      </c>
      <c r="B4556" s="14">
        <f>IFERROR(VLOOKUP(A4556,'VENTES ANNUELLES'!$A$5:$J$1200,2,FALSE),"")</f>
        <v>0</v>
      </c>
      <c r="C4556" s="13">
        <f>IFERROR(VLOOKUP(A4556,'VENTES ANNUELLES'!$A$5:$J$1200,3,FALSE),"")</f>
        <v>0</v>
      </c>
      <c r="D4556" s="13">
        <f>'VENTES ANNUELLES'!$M$18</f>
        <v>707100</v>
      </c>
      <c r="E4556" s="15"/>
      <c r="F4556" s="15">
        <f>VLOOKUP(A4556,'VENTES ANNUELLES'!$A$5:$J$1200,4,FALSE)</f>
        <v>0</v>
      </c>
    </row>
    <row r="4557" spans="1:6" x14ac:dyDescent="0.2">
      <c r="A4557" s="13">
        <f t="shared" ref="A4557" si="1559">A4556</f>
        <v>760</v>
      </c>
      <c r="B4557" s="14">
        <f>IFERROR(VLOOKUP(A4557,'VENTES ANNUELLES'!$A$5:$J$1200,2,FALSE),"")</f>
        <v>0</v>
      </c>
      <c r="C4557" s="13">
        <f>IFERROR(VLOOKUP(A4557,'VENTES ANNUELLES'!$A$5:$J$1200,3,FALSE),"")</f>
        <v>0</v>
      </c>
      <c r="D4557" s="13">
        <f>'VENTES ANNUELLES'!$M$19</f>
        <v>707200</v>
      </c>
      <c r="E4557" s="15"/>
      <c r="F4557" s="15">
        <f>VLOOKUP(A4557,'VENTES ANNUELLES'!$A$5:$J$1200,5,FALSE)</f>
        <v>0</v>
      </c>
    </row>
    <row r="4558" spans="1:6" x14ac:dyDescent="0.2">
      <c r="A4558" s="13">
        <f t="shared" si="1549"/>
        <v>760</v>
      </c>
      <c r="B4558" s="14">
        <f>IFERROR(VLOOKUP(A4558,'VENTES ANNUELLES'!$A$5:$J$1200,2,FALSE),"")</f>
        <v>0</v>
      </c>
      <c r="C4558" s="13">
        <f>IFERROR(VLOOKUP(A4558,'VENTES ANNUELLES'!$A$5:$J$1200,3,FALSE),"")</f>
        <v>0</v>
      </c>
      <c r="D4558" s="13">
        <f>'VENTES ANNUELLES'!$M$20</f>
        <v>707300</v>
      </c>
      <c r="E4558" s="15"/>
      <c r="F4558" s="15">
        <f>VLOOKUP(A4558,'VENTES ANNUELLES'!$A$5:$J$1200,6,FALSE)</f>
        <v>0</v>
      </c>
    </row>
    <row r="4559" spans="1:6" x14ac:dyDescent="0.2">
      <c r="A4559" s="13">
        <f t="shared" si="1549"/>
        <v>760</v>
      </c>
      <c r="B4559" s="14">
        <f>IFERROR(VLOOKUP(A4559,'VENTES ANNUELLES'!$A$5:$J$1200,2,FALSE),"")</f>
        <v>0</v>
      </c>
      <c r="C4559" s="13">
        <f>IFERROR(VLOOKUP(A4559,'VENTES ANNUELLES'!$A$5:$J$1200,3,FALSE),"")</f>
        <v>0</v>
      </c>
      <c r="D4559" s="13">
        <f>'VENTES ANNUELLES'!$M$21</f>
        <v>707400</v>
      </c>
      <c r="E4559" s="15"/>
      <c r="F4559" s="15">
        <f>VLOOKUP(A4559,'VENTES ANNUELLES'!$A$5:$J$1200,7,FALSE)</f>
        <v>0</v>
      </c>
    </row>
    <row r="4560" spans="1:6" x14ac:dyDescent="0.2">
      <c r="A4560" s="13">
        <f t="shared" si="1549"/>
        <v>760</v>
      </c>
      <c r="B4560" s="14">
        <f>IFERROR(VLOOKUP(A4560,'VENTES ANNUELLES'!$A$5:$J$1200,2,FALSE),"")</f>
        <v>0</v>
      </c>
      <c r="C4560" s="13">
        <f>IFERROR(VLOOKUP(A4560,'VENTES ANNUELLES'!$A$5:$J$1200,3,FALSE),"")</f>
        <v>0</v>
      </c>
      <c r="D4560" s="13">
        <f>'VENTES ANNUELLES'!$M$22</f>
        <v>445710</v>
      </c>
      <c r="E4560" s="15"/>
      <c r="F4560" s="15">
        <f>VLOOKUP(A4560,'VENTES ANNUELLES'!$A$5:$J$1200,9,FALSE)</f>
        <v>0</v>
      </c>
    </row>
    <row r="4561" spans="1:6" x14ac:dyDescent="0.2">
      <c r="A4561" s="13">
        <f t="shared" si="1549"/>
        <v>760</v>
      </c>
      <c r="B4561" s="14">
        <f>IFERROR(VLOOKUP(A4561,'VENTES ANNUELLES'!$A$5:$J$1200,2,FALSE),"")</f>
        <v>0</v>
      </c>
      <c r="C4561" s="13">
        <f>IFERROR(VLOOKUP(A4561,'VENTES ANNUELLES'!$A$5:$J$1200,3,FALSE),"")</f>
        <v>0</v>
      </c>
      <c r="D4561" s="13" t="str">
        <f>IFERROR(VLOOKUP(C4561,'VENTES ANNUELLES'!$L$5:$M$15,2,FALSE),"")</f>
        <v/>
      </c>
      <c r="E4561" s="15">
        <f>VLOOKUP(A4561,'VENTES ANNUELLES'!$A$5:$J$1200,10,FALSE)</f>
        <v>0</v>
      </c>
      <c r="F4561" s="15"/>
    </row>
    <row r="4562" spans="1:6" x14ac:dyDescent="0.2">
      <c r="A4562" s="13">
        <f t="shared" ref="A4562" si="1560">A4561+1</f>
        <v>761</v>
      </c>
      <c r="B4562" s="14">
        <f>IFERROR(VLOOKUP(A4562,'VENTES ANNUELLES'!$A$5:$J$1200,2,FALSE),"")</f>
        <v>0</v>
      </c>
      <c r="C4562" s="13">
        <f>IFERROR(VLOOKUP(A4562,'VENTES ANNUELLES'!$A$5:$J$1200,3,FALSE),"")</f>
        <v>0</v>
      </c>
      <c r="D4562" s="13">
        <f>'VENTES ANNUELLES'!$M$18</f>
        <v>707100</v>
      </c>
      <c r="E4562" s="15"/>
      <c r="F4562" s="15">
        <f>VLOOKUP(A4562,'VENTES ANNUELLES'!$A$5:$J$1200,4,FALSE)</f>
        <v>0</v>
      </c>
    </row>
    <row r="4563" spans="1:6" x14ac:dyDescent="0.2">
      <c r="A4563" s="13">
        <f t="shared" ref="A4563" si="1561">A4562</f>
        <v>761</v>
      </c>
      <c r="B4563" s="14">
        <f>IFERROR(VLOOKUP(A4563,'VENTES ANNUELLES'!$A$5:$J$1200,2,FALSE),"")</f>
        <v>0</v>
      </c>
      <c r="C4563" s="13">
        <f>IFERROR(VLOOKUP(A4563,'VENTES ANNUELLES'!$A$5:$J$1200,3,FALSE),"")</f>
        <v>0</v>
      </c>
      <c r="D4563" s="13">
        <f>'VENTES ANNUELLES'!$M$19</f>
        <v>707200</v>
      </c>
      <c r="E4563" s="15"/>
      <c r="F4563" s="15">
        <f>VLOOKUP(A4563,'VENTES ANNUELLES'!$A$5:$J$1200,5,FALSE)</f>
        <v>0</v>
      </c>
    </row>
    <row r="4564" spans="1:6" x14ac:dyDescent="0.2">
      <c r="A4564" s="13">
        <f t="shared" si="1549"/>
        <v>761</v>
      </c>
      <c r="B4564" s="14">
        <f>IFERROR(VLOOKUP(A4564,'VENTES ANNUELLES'!$A$5:$J$1200,2,FALSE),"")</f>
        <v>0</v>
      </c>
      <c r="C4564" s="13">
        <f>IFERROR(VLOOKUP(A4564,'VENTES ANNUELLES'!$A$5:$J$1200,3,FALSE),"")</f>
        <v>0</v>
      </c>
      <c r="D4564" s="13">
        <f>'VENTES ANNUELLES'!$M$20</f>
        <v>707300</v>
      </c>
      <c r="E4564" s="15"/>
      <c r="F4564" s="15">
        <f>VLOOKUP(A4564,'VENTES ANNUELLES'!$A$5:$J$1200,6,FALSE)</f>
        <v>0</v>
      </c>
    </row>
    <row r="4565" spans="1:6" x14ac:dyDescent="0.2">
      <c r="A4565" s="13">
        <f t="shared" si="1549"/>
        <v>761</v>
      </c>
      <c r="B4565" s="14">
        <f>IFERROR(VLOOKUP(A4565,'VENTES ANNUELLES'!$A$5:$J$1200,2,FALSE),"")</f>
        <v>0</v>
      </c>
      <c r="C4565" s="13">
        <f>IFERROR(VLOOKUP(A4565,'VENTES ANNUELLES'!$A$5:$J$1200,3,FALSE),"")</f>
        <v>0</v>
      </c>
      <c r="D4565" s="13">
        <f>'VENTES ANNUELLES'!$M$21</f>
        <v>707400</v>
      </c>
      <c r="E4565" s="15"/>
      <c r="F4565" s="15">
        <f>VLOOKUP(A4565,'VENTES ANNUELLES'!$A$5:$J$1200,7,FALSE)</f>
        <v>0</v>
      </c>
    </row>
    <row r="4566" spans="1:6" x14ac:dyDescent="0.2">
      <c r="A4566" s="13">
        <f t="shared" si="1549"/>
        <v>761</v>
      </c>
      <c r="B4566" s="14">
        <f>IFERROR(VLOOKUP(A4566,'VENTES ANNUELLES'!$A$5:$J$1200,2,FALSE),"")</f>
        <v>0</v>
      </c>
      <c r="C4566" s="13">
        <f>IFERROR(VLOOKUP(A4566,'VENTES ANNUELLES'!$A$5:$J$1200,3,FALSE),"")</f>
        <v>0</v>
      </c>
      <c r="D4566" s="13">
        <f>'VENTES ANNUELLES'!$M$22</f>
        <v>445710</v>
      </c>
      <c r="E4566" s="15"/>
      <c r="F4566" s="15">
        <f>VLOOKUP(A4566,'VENTES ANNUELLES'!$A$5:$J$1200,9,FALSE)</f>
        <v>0</v>
      </c>
    </row>
    <row r="4567" spans="1:6" x14ac:dyDescent="0.2">
      <c r="A4567" s="13">
        <f t="shared" si="1549"/>
        <v>761</v>
      </c>
      <c r="B4567" s="14">
        <f>IFERROR(VLOOKUP(A4567,'VENTES ANNUELLES'!$A$5:$J$1200,2,FALSE),"")</f>
        <v>0</v>
      </c>
      <c r="C4567" s="13">
        <f>IFERROR(VLOOKUP(A4567,'VENTES ANNUELLES'!$A$5:$J$1200,3,FALSE),"")</f>
        <v>0</v>
      </c>
      <c r="D4567" s="13" t="str">
        <f>IFERROR(VLOOKUP(C4567,'VENTES ANNUELLES'!$L$5:$M$15,2,FALSE),"")</f>
        <v/>
      </c>
      <c r="E4567" s="15">
        <f>VLOOKUP(A4567,'VENTES ANNUELLES'!$A$5:$J$1200,10,FALSE)</f>
        <v>0</v>
      </c>
      <c r="F4567" s="15"/>
    </row>
    <row r="4568" spans="1:6" x14ac:dyDescent="0.2">
      <c r="A4568" s="13">
        <f t="shared" ref="A4568" si="1562">A4567+1</f>
        <v>762</v>
      </c>
      <c r="B4568" s="14">
        <f>IFERROR(VLOOKUP(A4568,'VENTES ANNUELLES'!$A$5:$J$1200,2,FALSE),"")</f>
        <v>0</v>
      </c>
      <c r="C4568" s="13">
        <f>IFERROR(VLOOKUP(A4568,'VENTES ANNUELLES'!$A$5:$J$1200,3,FALSE),"")</f>
        <v>0</v>
      </c>
      <c r="D4568" s="13">
        <f>'VENTES ANNUELLES'!$M$18</f>
        <v>707100</v>
      </c>
      <c r="E4568" s="15"/>
      <c r="F4568" s="15">
        <f>VLOOKUP(A4568,'VENTES ANNUELLES'!$A$5:$J$1200,4,FALSE)</f>
        <v>0</v>
      </c>
    </row>
    <row r="4569" spans="1:6" x14ac:dyDescent="0.2">
      <c r="A4569" s="13">
        <f t="shared" ref="A4569" si="1563">A4568</f>
        <v>762</v>
      </c>
      <c r="B4569" s="14">
        <f>IFERROR(VLOOKUP(A4569,'VENTES ANNUELLES'!$A$5:$J$1200,2,FALSE),"")</f>
        <v>0</v>
      </c>
      <c r="C4569" s="13">
        <f>IFERROR(VLOOKUP(A4569,'VENTES ANNUELLES'!$A$5:$J$1200,3,FALSE),"")</f>
        <v>0</v>
      </c>
      <c r="D4569" s="13">
        <f>'VENTES ANNUELLES'!$M$19</f>
        <v>707200</v>
      </c>
      <c r="E4569" s="15"/>
      <c r="F4569" s="15">
        <f>VLOOKUP(A4569,'VENTES ANNUELLES'!$A$5:$J$1200,5,FALSE)</f>
        <v>0</v>
      </c>
    </row>
    <row r="4570" spans="1:6" x14ac:dyDescent="0.2">
      <c r="A4570" s="13">
        <f t="shared" si="1549"/>
        <v>762</v>
      </c>
      <c r="B4570" s="14">
        <f>IFERROR(VLOOKUP(A4570,'VENTES ANNUELLES'!$A$5:$J$1200,2,FALSE),"")</f>
        <v>0</v>
      </c>
      <c r="C4570" s="13">
        <f>IFERROR(VLOOKUP(A4570,'VENTES ANNUELLES'!$A$5:$J$1200,3,FALSE),"")</f>
        <v>0</v>
      </c>
      <c r="D4570" s="13">
        <f>'VENTES ANNUELLES'!$M$20</f>
        <v>707300</v>
      </c>
      <c r="E4570" s="15"/>
      <c r="F4570" s="15">
        <f>VLOOKUP(A4570,'VENTES ANNUELLES'!$A$5:$J$1200,6,FALSE)</f>
        <v>0</v>
      </c>
    </row>
    <row r="4571" spans="1:6" x14ac:dyDescent="0.2">
      <c r="A4571" s="13">
        <f t="shared" si="1549"/>
        <v>762</v>
      </c>
      <c r="B4571" s="14">
        <f>IFERROR(VLOOKUP(A4571,'VENTES ANNUELLES'!$A$5:$J$1200,2,FALSE),"")</f>
        <v>0</v>
      </c>
      <c r="C4571" s="13">
        <f>IFERROR(VLOOKUP(A4571,'VENTES ANNUELLES'!$A$5:$J$1200,3,FALSE),"")</f>
        <v>0</v>
      </c>
      <c r="D4571" s="13">
        <f>'VENTES ANNUELLES'!$M$21</f>
        <v>707400</v>
      </c>
      <c r="E4571" s="15"/>
      <c r="F4571" s="15">
        <f>VLOOKUP(A4571,'VENTES ANNUELLES'!$A$5:$J$1200,7,FALSE)</f>
        <v>0</v>
      </c>
    </row>
    <row r="4572" spans="1:6" x14ac:dyDescent="0.2">
      <c r="A4572" s="13">
        <f t="shared" si="1549"/>
        <v>762</v>
      </c>
      <c r="B4572" s="14">
        <f>IFERROR(VLOOKUP(A4572,'VENTES ANNUELLES'!$A$5:$J$1200,2,FALSE),"")</f>
        <v>0</v>
      </c>
      <c r="C4572" s="13">
        <f>IFERROR(VLOOKUP(A4572,'VENTES ANNUELLES'!$A$5:$J$1200,3,FALSE),"")</f>
        <v>0</v>
      </c>
      <c r="D4572" s="13">
        <f>'VENTES ANNUELLES'!$M$22</f>
        <v>445710</v>
      </c>
      <c r="E4572" s="15"/>
      <c r="F4572" s="15">
        <f>VLOOKUP(A4572,'VENTES ANNUELLES'!$A$5:$J$1200,9,FALSE)</f>
        <v>0</v>
      </c>
    </row>
    <row r="4573" spans="1:6" x14ac:dyDescent="0.2">
      <c r="A4573" s="13">
        <f t="shared" si="1549"/>
        <v>762</v>
      </c>
      <c r="B4573" s="14">
        <f>IFERROR(VLOOKUP(A4573,'VENTES ANNUELLES'!$A$5:$J$1200,2,FALSE),"")</f>
        <v>0</v>
      </c>
      <c r="C4573" s="13">
        <f>IFERROR(VLOOKUP(A4573,'VENTES ANNUELLES'!$A$5:$J$1200,3,FALSE),"")</f>
        <v>0</v>
      </c>
      <c r="D4573" s="13" t="str">
        <f>IFERROR(VLOOKUP(C4573,'VENTES ANNUELLES'!$L$5:$M$15,2,FALSE),"")</f>
        <v/>
      </c>
      <c r="E4573" s="15">
        <f>VLOOKUP(A4573,'VENTES ANNUELLES'!$A$5:$J$1200,10,FALSE)</f>
        <v>0</v>
      </c>
      <c r="F4573" s="15"/>
    </row>
    <row r="4574" spans="1:6" x14ac:dyDescent="0.2">
      <c r="A4574" s="13">
        <f t="shared" ref="A4574" si="1564">A4573+1</f>
        <v>763</v>
      </c>
      <c r="B4574" s="14">
        <f>IFERROR(VLOOKUP(A4574,'VENTES ANNUELLES'!$A$5:$J$1200,2,FALSE),"")</f>
        <v>0</v>
      </c>
      <c r="C4574" s="13">
        <f>IFERROR(VLOOKUP(A4574,'VENTES ANNUELLES'!$A$5:$J$1200,3,FALSE),"")</f>
        <v>0</v>
      </c>
      <c r="D4574" s="13">
        <f>'VENTES ANNUELLES'!$M$18</f>
        <v>707100</v>
      </c>
      <c r="E4574" s="15"/>
      <c r="F4574" s="15">
        <f>VLOOKUP(A4574,'VENTES ANNUELLES'!$A$5:$J$1200,4,FALSE)</f>
        <v>0</v>
      </c>
    </row>
    <row r="4575" spans="1:6" x14ac:dyDescent="0.2">
      <c r="A4575" s="13">
        <f t="shared" ref="A4575" si="1565">A4574</f>
        <v>763</v>
      </c>
      <c r="B4575" s="14">
        <f>IFERROR(VLOOKUP(A4575,'VENTES ANNUELLES'!$A$5:$J$1200,2,FALSE),"")</f>
        <v>0</v>
      </c>
      <c r="C4575" s="13">
        <f>IFERROR(VLOOKUP(A4575,'VENTES ANNUELLES'!$A$5:$J$1200,3,FALSE),"")</f>
        <v>0</v>
      </c>
      <c r="D4575" s="13">
        <f>'VENTES ANNUELLES'!$M$19</f>
        <v>707200</v>
      </c>
      <c r="E4575" s="15"/>
      <c r="F4575" s="15">
        <f>VLOOKUP(A4575,'VENTES ANNUELLES'!$A$5:$J$1200,5,FALSE)</f>
        <v>0</v>
      </c>
    </row>
    <row r="4576" spans="1:6" x14ac:dyDescent="0.2">
      <c r="A4576" s="13">
        <f t="shared" si="1549"/>
        <v>763</v>
      </c>
      <c r="B4576" s="14">
        <f>IFERROR(VLOOKUP(A4576,'VENTES ANNUELLES'!$A$5:$J$1200,2,FALSE),"")</f>
        <v>0</v>
      </c>
      <c r="C4576" s="13">
        <f>IFERROR(VLOOKUP(A4576,'VENTES ANNUELLES'!$A$5:$J$1200,3,FALSE),"")</f>
        <v>0</v>
      </c>
      <c r="D4576" s="13">
        <f>'VENTES ANNUELLES'!$M$20</f>
        <v>707300</v>
      </c>
      <c r="E4576" s="15"/>
      <c r="F4576" s="15">
        <f>VLOOKUP(A4576,'VENTES ANNUELLES'!$A$5:$J$1200,6,FALSE)</f>
        <v>0</v>
      </c>
    </row>
    <row r="4577" spans="1:6" x14ac:dyDescent="0.2">
      <c r="A4577" s="13">
        <f t="shared" si="1549"/>
        <v>763</v>
      </c>
      <c r="B4577" s="14">
        <f>IFERROR(VLOOKUP(A4577,'VENTES ANNUELLES'!$A$5:$J$1200,2,FALSE),"")</f>
        <v>0</v>
      </c>
      <c r="C4577" s="13">
        <f>IFERROR(VLOOKUP(A4577,'VENTES ANNUELLES'!$A$5:$J$1200,3,FALSE),"")</f>
        <v>0</v>
      </c>
      <c r="D4577" s="13">
        <f>'VENTES ANNUELLES'!$M$21</f>
        <v>707400</v>
      </c>
      <c r="E4577" s="15"/>
      <c r="F4577" s="15">
        <f>VLOOKUP(A4577,'VENTES ANNUELLES'!$A$5:$J$1200,7,FALSE)</f>
        <v>0</v>
      </c>
    </row>
    <row r="4578" spans="1:6" x14ac:dyDescent="0.2">
      <c r="A4578" s="13">
        <f t="shared" si="1549"/>
        <v>763</v>
      </c>
      <c r="B4578" s="14">
        <f>IFERROR(VLOOKUP(A4578,'VENTES ANNUELLES'!$A$5:$J$1200,2,FALSE),"")</f>
        <v>0</v>
      </c>
      <c r="C4578" s="13">
        <f>IFERROR(VLOOKUP(A4578,'VENTES ANNUELLES'!$A$5:$J$1200,3,FALSE),"")</f>
        <v>0</v>
      </c>
      <c r="D4578" s="13">
        <f>'VENTES ANNUELLES'!$M$22</f>
        <v>445710</v>
      </c>
      <c r="E4578" s="15"/>
      <c r="F4578" s="15">
        <f>VLOOKUP(A4578,'VENTES ANNUELLES'!$A$5:$J$1200,9,FALSE)</f>
        <v>0</v>
      </c>
    </row>
    <row r="4579" spans="1:6" x14ac:dyDescent="0.2">
      <c r="A4579" s="13">
        <f t="shared" si="1549"/>
        <v>763</v>
      </c>
      <c r="B4579" s="14">
        <f>IFERROR(VLOOKUP(A4579,'VENTES ANNUELLES'!$A$5:$J$1200,2,FALSE),"")</f>
        <v>0</v>
      </c>
      <c r="C4579" s="13">
        <f>IFERROR(VLOOKUP(A4579,'VENTES ANNUELLES'!$A$5:$J$1200,3,FALSE),"")</f>
        <v>0</v>
      </c>
      <c r="D4579" s="13" t="str">
        <f>IFERROR(VLOOKUP(C4579,'VENTES ANNUELLES'!$L$5:$M$15,2,FALSE),"")</f>
        <v/>
      </c>
      <c r="E4579" s="15">
        <f>VLOOKUP(A4579,'VENTES ANNUELLES'!$A$5:$J$1200,10,FALSE)</f>
        <v>0</v>
      </c>
      <c r="F4579" s="15"/>
    </row>
    <row r="4580" spans="1:6" x14ac:dyDescent="0.2">
      <c r="A4580" s="13">
        <f t="shared" ref="A4580" si="1566">A4579+1</f>
        <v>764</v>
      </c>
      <c r="B4580" s="14">
        <f>IFERROR(VLOOKUP(A4580,'VENTES ANNUELLES'!$A$5:$J$1200,2,FALSE),"")</f>
        <v>0</v>
      </c>
      <c r="C4580" s="13">
        <f>IFERROR(VLOOKUP(A4580,'VENTES ANNUELLES'!$A$5:$J$1200,3,FALSE),"")</f>
        <v>0</v>
      </c>
      <c r="D4580" s="13">
        <f>'VENTES ANNUELLES'!$M$18</f>
        <v>707100</v>
      </c>
      <c r="E4580" s="15"/>
      <c r="F4580" s="15">
        <f>VLOOKUP(A4580,'VENTES ANNUELLES'!$A$5:$J$1200,4,FALSE)</f>
        <v>0</v>
      </c>
    </row>
    <row r="4581" spans="1:6" x14ac:dyDescent="0.2">
      <c r="A4581" s="13">
        <f t="shared" ref="A4581" si="1567">A4580</f>
        <v>764</v>
      </c>
      <c r="B4581" s="14">
        <f>IFERROR(VLOOKUP(A4581,'VENTES ANNUELLES'!$A$5:$J$1200,2,FALSE),"")</f>
        <v>0</v>
      </c>
      <c r="C4581" s="13">
        <f>IFERROR(VLOOKUP(A4581,'VENTES ANNUELLES'!$A$5:$J$1200,3,FALSE),"")</f>
        <v>0</v>
      </c>
      <c r="D4581" s="13">
        <f>'VENTES ANNUELLES'!$M$19</f>
        <v>707200</v>
      </c>
      <c r="E4581" s="15"/>
      <c r="F4581" s="15">
        <f>VLOOKUP(A4581,'VENTES ANNUELLES'!$A$5:$J$1200,5,FALSE)</f>
        <v>0</v>
      </c>
    </row>
    <row r="4582" spans="1:6" x14ac:dyDescent="0.2">
      <c r="A4582" s="13">
        <f t="shared" si="1549"/>
        <v>764</v>
      </c>
      <c r="B4582" s="14">
        <f>IFERROR(VLOOKUP(A4582,'VENTES ANNUELLES'!$A$5:$J$1200,2,FALSE),"")</f>
        <v>0</v>
      </c>
      <c r="C4582" s="13">
        <f>IFERROR(VLOOKUP(A4582,'VENTES ANNUELLES'!$A$5:$J$1200,3,FALSE),"")</f>
        <v>0</v>
      </c>
      <c r="D4582" s="13">
        <f>'VENTES ANNUELLES'!$M$20</f>
        <v>707300</v>
      </c>
      <c r="E4582" s="15"/>
      <c r="F4582" s="15">
        <f>VLOOKUP(A4582,'VENTES ANNUELLES'!$A$5:$J$1200,6,FALSE)</f>
        <v>0</v>
      </c>
    </row>
    <row r="4583" spans="1:6" x14ac:dyDescent="0.2">
      <c r="A4583" s="13">
        <f t="shared" si="1549"/>
        <v>764</v>
      </c>
      <c r="B4583" s="14">
        <f>IFERROR(VLOOKUP(A4583,'VENTES ANNUELLES'!$A$5:$J$1200,2,FALSE),"")</f>
        <v>0</v>
      </c>
      <c r="C4583" s="13">
        <f>IFERROR(VLOOKUP(A4583,'VENTES ANNUELLES'!$A$5:$J$1200,3,FALSE),"")</f>
        <v>0</v>
      </c>
      <c r="D4583" s="13">
        <f>'VENTES ANNUELLES'!$M$21</f>
        <v>707400</v>
      </c>
      <c r="E4583" s="15"/>
      <c r="F4583" s="15">
        <f>VLOOKUP(A4583,'VENTES ANNUELLES'!$A$5:$J$1200,7,FALSE)</f>
        <v>0</v>
      </c>
    </row>
    <row r="4584" spans="1:6" x14ac:dyDescent="0.2">
      <c r="A4584" s="13">
        <f t="shared" si="1549"/>
        <v>764</v>
      </c>
      <c r="B4584" s="14">
        <f>IFERROR(VLOOKUP(A4584,'VENTES ANNUELLES'!$A$5:$J$1200,2,FALSE),"")</f>
        <v>0</v>
      </c>
      <c r="C4584" s="13">
        <f>IFERROR(VLOOKUP(A4584,'VENTES ANNUELLES'!$A$5:$J$1200,3,FALSE),"")</f>
        <v>0</v>
      </c>
      <c r="D4584" s="13">
        <f>'VENTES ANNUELLES'!$M$22</f>
        <v>445710</v>
      </c>
      <c r="E4584" s="15"/>
      <c r="F4584" s="15">
        <f>VLOOKUP(A4584,'VENTES ANNUELLES'!$A$5:$J$1200,9,FALSE)</f>
        <v>0</v>
      </c>
    </row>
    <row r="4585" spans="1:6" x14ac:dyDescent="0.2">
      <c r="A4585" s="13">
        <f t="shared" si="1549"/>
        <v>764</v>
      </c>
      <c r="B4585" s="14">
        <f>IFERROR(VLOOKUP(A4585,'VENTES ANNUELLES'!$A$5:$J$1200,2,FALSE),"")</f>
        <v>0</v>
      </c>
      <c r="C4585" s="13">
        <f>IFERROR(VLOOKUP(A4585,'VENTES ANNUELLES'!$A$5:$J$1200,3,FALSE),"")</f>
        <v>0</v>
      </c>
      <c r="D4585" s="13" t="str">
        <f>IFERROR(VLOOKUP(C4585,'VENTES ANNUELLES'!$L$5:$M$15,2,FALSE),"")</f>
        <v/>
      </c>
      <c r="E4585" s="15">
        <f>VLOOKUP(A4585,'VENTES ANNUELLES'!$A$5:$J$1200,10,FALSE)</f>
        <v>0</v>
      </c>
      <c r="F4585" s="15"/>
    </row>
    <row r="4586" spans="1:6" x14ac:dyDescent="0.2">
      <c r="A4586" s="13">
        <f t="shared" ref="A4586" si="1568">A4585+1</f>
        <v>765</v>
      </c>
      <c r="B4586" s="14">
        <f>IFERROR(VLOOKUP(A4586,'VENTES ANNUELLES'!$A$5:$J$1200,2,FALSE),"")</f>
        <v>0</v>
      </c>
      <c r="C4586" s="13">
        <f>IFERROR(VLOOKUP(A4586,'VENTES ANNUELLES'!$A$5:$J$1200,3,FALSE),"")</f>
        <v>0</v>
      </c>
      <c r="D4586" s="13">
        <f>'VENTES ANNUELLES'!$M$18</f>
        <v>707100</v>
      </c>
      <c r="E4586" s="15"/>
      <c r="F4586" s="15">
        <f>VLOOKUP(A4586,'VENTES ANNUELLES'!$A$5:$J$1200,4,FALSE)</f>
        <v>0</v>
      </c>
    </row>
    <row r="4587" spans="1:6" x14ac:dyDescent="0.2">
      <c r="A4587" s="13">
        <f t="shared" ref="A4587" si="1569">A4586</f>
        <v>765</v>
      </c>
      <c r="B4587" s="14">
        <f>IFERROR(VLOOKUP(A4587,'VENTES ANNUELLES'!$A$5:$J$1200,2,FALSE),"")</f>
        <v>0</v>
      </c>
      <c r="C4587" s="13">
        <f>IFERROR(VLOOKUP(A4587,'VENTES ANNUELLES'!$A$5:$J$1200,3,FALSE),"")</f>
        <v>0</v>
      </c>
      <c r="D4587" s="13">
        <f>'VENTES ANNUELLES'!$M$19</f>
        <v>707200</v>
      </c>
      <c r="E4587" s="15"/>
      <c r="F4587" s="15">
        <f>VLOOKUP(A4587,'VENTES ANNUELLES'!$A$5:$J$1200,5,FALSE)</f>
        <v>0</v>
      </c>
    </row>
    <row r="4588" spans="1:6" x14ac:dyDescent="0.2">
      <c r="A4588" s="13">
        <f t="shared" si="1549"/>
        <v>765</v>
      </c>
      <c r="B4588" s="14">
        <f>IFERROR(VLOOKUP(A4588,'VENTES ANNUELLES'!$A$5:$J$1200,2,FALSE),"")</f>
        <v>0</v>
      </c>
      <c r="C4588" s="13">
        <f>IFERROR(VLOOKUP(A4588,'VENTES ANNUELLES'!$A$5:$J$1200,3,FALSE),"")</f>
        <v>0</v>
      </c>
      <c r="D4588" s="13">
        <f>'VENTES ANNUELLES'!$M$20</f>
        <v>707300</v>
      </c>
      <c r="E4588" s="15"/>
      <c r="F4588" s="15">
        <f>VLOOKUP(A4588,'VENTES ANNUELLES'!$A$5:$J$1200,6,FALSE)</f>
        <v>0</v>
      </c>
    </row>
    <row r="4589" spans="1:6" x14ac:dyDescent="0.2">
      <c r="A4589" s="13">
        <f t="shared" si="1549"/>
        <v>765</v>
      </c>
      <c r="B4589" s="14">
        <f>IFERROR(VLOOKUP(A4589,'VENTES ANNUELLES'!$A$5:$J$1200,2,FALSE),"")</f>
        <v>0</v>
      </c>
      <c r="C4589" s="13">
        <f>IFERROR(VLOOKUP(A4589,'VENTES ANNUELLES'!$A$5:$J$1200,3,FALSE),"")</f>
        <v>0</v>
      </c>
      <c r="D4589" s="13">
        <f>'VENTES ANNUELLES'!$M$21</f>
        <v>707400</v>
      </c>
      <c r="E4589" s="15"/>
      <c r="F4589" s="15">
        <f>VLOOKUP(A4589,'VENTES ANNUELLES'!$A$5:$J$1200,7,FALSE)</f>
        <v>0</v>
      </c>
    </row>
    <row r="4590" spans="1:6" x14ac:dyDescent="0.2">
      <c r="A4590" s="13">
        <f t="shared" si="1549"/>
        <v>765</v>
      </c>
      <c r="B4590" s="14">
        <f>IFERROR(VLOOKUP(A4590,'VENTES ANNUELLES'!$A$5:$J$1200,2,FALSE),"")</f>
        <v>0</v>
      </c>
      <c r="C4590" s="13">
        <f>IFERROR(VLOOKUP(A4590,'VENTES ANNUELLES'!$A$5:$J$1200,3,FALSE),"")</f>
        <v>0</v>
      </c>
      <c r="D4590" s="13">
        <f>'VENTES ANNUELLES'!$M$22</f>
        <v>445710</v>
      </c>
      <c r="E4590" s="15"/>
      <c r="F4590" s="15">
        <f>VLOOKUP(A4590,'VENTES ANNUELLES'!$A$5:$J$1200,9,FALSE)</f>
        <v>0</v>
      </c>
    </row>
    <row r="4591" spans="1:6" x14ac:dyDescent="0.2">
      <c r="A4591" s="13">
        <f t="shared" si="1549"/>
        <v>765</v>
      </c>
      <c r="B4591" s="14">
        <f>IFERROR(VLOOKUP(A4591,'VENTES ANNUELLES'!$A$5:$J$1200,2,FALSE),"")</f>
        <v>0</v>
      </c>
      <c r="C4591" s="13">
        <f>IFERROR(VLOOKUP(A4591,'VENTES ANNUELLES'!$A$5:$J$1200,3,FALSE),"")</f>
        <v>0</v>
      </c>
      <c r="D4591" s="13" t="str">
        <f>IFERROR(VLOOKUP(C4591,'VENTES ANNUELLES'!$L$5:$M$15,2,FALSE),"")</f>
        <v/>
      </c>
      <c r="E4591" s="15">
        <f>VLOOKUP(A4591,'VENTES ANNUELLES'!$A$5:$J$1200,10,FALSE)</f>
        <v>0</v>
      </c>
      <c r="F4591" s="15"/>
    </row>
    <row r="4592" spans="1:6" x14ac:dyDescent="0.2">
      <c r="A4592" s="13">
        <f t="shared" ref="A4592" si="1570">A4591+1</f>
        <v>766</v>
      </c>
      <c r="B4592" s="14">
        <f>IFERROR(VLOOKUP(A4592,'VENTES ANNUELLES'!$A$5:$J$1200,2,FALSE),"")</f>
        <v>0</v>
      </c>
      <c r="C4592" s="13">
        <f>IFERROR(VLOOKUP(A4592,'VENTES ANNUELLES'!$A$5:$J$1200,3,FALSE),"")</f>
        <v>0</v>
      </c>
      <c r="D4592" s="13">
        <f>'VENTES ANNUELLES'!$M$18</f>
        <v>707100</v>
      </c>
      <c r="E4592" s="15"/>
      <c r="F4592" s="15">
        <f>VLOOKUP(A4592,'VENTES ANNUELLES'!$A$5:$J$1200,4,FALSE)</f>
        <v>0</v>
      </c>
    </row>
    <row r="4593" spans="1:6" x14ac:dyDescent="0.2">
      <c r="A4593" s="13">
        <f t="shared" ref="A4593" si="1571">A4592</f>
        <v>766</v>
      </c>
      <c r="B4593" s="14">
        <f>IFERROR(VLOOKUP(A4593,'VENTES ANNUELLES'!$A$5:$J$1200,2,FALSE),"")</f>
        <v>0</v>
      </c>
      <c r="C4593" s="13">
        <f>IFERROR(VLOOKUP(A4593,'VENTES ANNUELLES'!$A$5:$J$1200,3,FALSE),"")</f>
        <v>0</v>
      </c>
      <c r="D4593" s="13">
        <f>'VENTES ANNUELLES'!$M$19</f>
        <v>707200</v>
      </c>
      <c r="E4593" s="15"/>
      <c r="F4593" s="15">
        <f>VLOOKUP(A4593,'VENTES ANNUELLES'!$A$5:$J$1200,5,FALSE)</f>
        <v>0</v>
      </c>
    </row>
    <row r="4594" spans="1:6" x14ac:dyDescent="0.2">
      <c r="A4594" s="13">
        <f t="shared" si="1549"/>
        <v>766</v>
      </c>
      <c r="B4594" s="14">
        <f>IFERROR(VLOOKUP(A4594,'VENTES ANNUELLES'!$A$5:$J$1200,2,FALSE),"")</f>
        <v>0</v>
      </c>
      <c r="C4594" s="13">
        <f>IFERROR(VLOOKUP(A4594,'VENTES ANNUELLES'!$A$5:$J$1200,3,FALSE),"")</f>
        <v>0</v>
      </c>
      <c r="D4594" s="13">
        <f>'VENTES ANNUELLES'!$M$20</f>
        <v>707300</v>
      </c>
      <c r="E4594" s="15"/>
      <c r="F4594" s="15">
        <f>VLOOKUP(A4594,'VENTES ANNUELLES'!$A$5:$J$1200,6,FALSE)</f>
        <v>0</v>
      </c>
    </row>
    <row r="4595" spans="1:6" x14ac:dyDescent="0.2">
      <c r="A4595" s="13">
        <f t="shared" ref="A4595:A4657" si="1572">A4594</f>
        <v>766</v>
      </c>
      <c r="B4595" s="14">
        <f>IFERROR(VLOOKUP(A4595,'VENTES ANNUELLES'!$A$5:$J$1200,2,FALSE),"")</f>
        <v>0</v>
      </c>
      <c r="C4595" s="13">
        <f>IFERROR(VLOOKUP(A4595,'VENTES ANNUELLES'!$A$5:$J$1200,3,FALSE),"")</f>
        <v>0</v>
      </c>
      <c r="D4595" s="13">
        <f>'VENTES ANNUELLES'!$M$21</f>
        <v>707400</v>
      </c>
      <c r="E4595" s="15"/>
      <c r="F4595" s="15">
        <f>VLOOKUP(A4595,'VENTES ANNUELLES'!$A$5:$J$1200,7,FALSE)</f>
        <v>0</v>
      </c>
    </row>
    <row r="4596" spans="1:6" x14ac:dyDescent="0.2">
      <c r="A4596" s="13">
        <f t="shared" si="1572"/>
        <v>766</v>
      </c>
      <c r="B4596" s="14">
        <f>IFERROR(VLOOKUP(A4596,'VENTES ANNUELLES'!$A$5:$J$1200,2,FALSE),"")</f>
        <v>0</v>
      </c>
      <c r="C4596" s="13">
        <f>IFERROR(VLOOKUP(A4596,'VENTES ANNUELLES'!$A$5:$J$1200,3,FALSE),"")</f>
        <v>0</v>
      </c>
      <c r="D4596" s="13">
        <f>'VENTES ANNUELLES'!$M$22</f>
        <v>445710</v>
      </c>
      <c r="E4596" s="15"/>
      <c r="F4596" s="15">
        <f>VLOOKUP(A4596,'VENTES ANNUELLES'!$A$5:$J$1200,9,FALSE)</f>
        <v>0</v>
      </c>
    </row>
    <row r="4597" spans="1:6" x14ac:dyDescent="0.2">
      <c r="A4597" s="13">
        <f t="shared" si="1572"/>
        <v>766</v>
      </c>
      <c r="B4597" s="14">
        <f>IFERROR(VLOOKUP(A4597,'VENTES ANNUELLES'!$A$5:$J$1200,2,FALSE),"")</f>
        <v>0</v>
      </c>
      <c r="C4597" s="13">
        <f>IFERROR(VLOOKUP(A4597,'VENTES ANNUELLES'!$A$5:$J$1200,3,FALSE),"")</f>
        <v>0</v>
      </c>
      <c r="D4597" s="13" t="str">
        <f>IFERROR(VLOOKUP(C4597,'VENTES ANNUELLES'!$L$5:$M$15,2,FALSE),"")</f>
        <v/>
      </c>
      <c r="E4597" s="15">
        <f>VLOOKUP(A4597,'VENTES ANNUELLES'!$A$5:$J$1200,10,FALSE)</f>
        <v>0</v>
      </c>
      <c r="F4597" s="15"/>
    </row>
    <row r="4598" spans="1:6" x14ac:dyDescent="0.2">
      <c r="A4598" s="13">
        <f t="shared" ref="A4598" si="1573">A4597+1</f>
        <v>767</v>
      </c>
      <c r="B4598" s="14">
        <f>IFERROR(VLOOKUP(A4598,'VENTES ANNUELLES'!$A$5:$J$1200,2,FALSE),"")</f>
        <v>0</v>
      </c>
      <c r="C4598" s="13">
        <f>IFERROR(VLOOKUP(A4598,'VENTES ANNUELLES'!$A$5:$J$1200,3,FALSE),"")</f>
        <v>0</v>
      </c>
      <c r="D4598" s="13">
        <f>'VENTES ANNUELLES'!$M$18</f>
        <v>707100</v>
      </c>
      <c r="E4598" s="15"/>
      <c r="F4598" s="15">
        <f>VLOOKUP(A4598,'VENTES ANNUELLES'!$A$5:$J$1200,4,FALSE)</f>
        <v>0</v>
      </c>
    </row>
    <row r="4599" spans="1:6" x14ac:dyDescent="0.2">
      <c r="A4599" s="13">
        <f t="shared" ref="A4599" si="1574">A4598</f>
        <v>767</v>
      </c>
      <c r="B4599" s="14">
        <f>IFERROR(VLOOKUP(A4599,'VENTES ANNUELLES'!$A$5:$J$1200,2,FALSE),"")</f>
        <v>0</v>
      </c>
      <c r="C4599" s="13">
        <f>IFERROR(VLOOKUP(A4599,'VENTES ANNUELLES'!$A$5:$J$1200,3,FALSE),"")</f>
        <v>0</v>
      </c>
      <c r="D4599" s="13">
        <f>'VENTES ANNUELLES'!$M$19</f>
        <v>707200</v>
      </c>
      <c r="E4599" s="15"/>
      <c r="F4599" s="15">
        <f>VLOOKUP(A4599,'VENTES ANNUELLES'!$A$5:$J$1200,5,FALSE)</f>
        <v>0</v>
      </c>
    </row>
    <row r="4600" spans="1:6" x14ac:dyDescent="0.2">
      <c r="A4600" s="13">
        <f t="shared" si="1572"/>
        <v>767</v>
      </c>
      <c r="B4600" s="14">
        <f>IFERROR(VLOOKUP(A4600,'VENTES ANNUELLES'!$A$5:$J$1200,2,FALSE),"")</f>
        <v>0</v>
      </c>
      <c r="C4600" s="13">
        <f>IFERROR(VLOOKUP(A4600,'VENTES ANNUELLES'!$A$5:$J$1200,3,FALSE),"")</f>
        <v>0</v>
      </c>
      <c r="D4600" s="13">
        <f>'VENTES ANNUELLES'!$M$20</f>
        <v>707300</v>
      </c>
      <c r="E4600" s="15"/>
      <c r="F4600" s="15">
        <f>VLOOKUP(A4600,'VENTES ANNUELLES'!$A$5:$J$1200,6,FALSE)</f>
        <v>0</v>
      </c>
    </row>
    <row r="4601" spans="1:6" x14ac:dyDescent="0.2">
      <c r="A4601" s="13">
        <f t="shared" si="1572"/>
        <v>767</v>
      </c>
      <c r="B4601" s="14">
        <f>IFERROR(VLOOKUP(A4601,'VENTES ANNUELLES'!$A$5:$J$1200,2,FALSE),"")</f>
        <v>0</v>
      </c>
      <c r="C4601" s="13">
        <f>IFERROR(VLOOKUP(A4601,'VENTES ANNUELLES'!$A$5:$J$1200,3,FALSE),"")</f>
        <v>0</v>
      </c>
      <c r="D4601" s="13">
        <f>'VENTES ANNUELLES'!$M$21</f>
        <v>707400</v>
      </c>
      <c r="E4601" s="15"/>
      <c r="F4601" s="15">
        <f>VLOOKUP(A4601,'VENTES ANNUELLES'!$A$5:$J$1200,7,FALSE)</f>
        <v>0</v>
      </c>
    </row>
    <row r="4602" spans="1:6" x14ac:dyDescent="0.2">
      <c r="A4602" s="13">
        <f t="shared" si="1572"/>
        <v>767</v>
      </c>
      <c r="B4602" s="14">
        <f>IFERROR(VLOOKUP(A4602,'VENTES ANNUELLES'!$A$5:$J$1200,2,FALSE),"")</f>
        <v>0</v>
      </c>
      <c r="C4602" s="13">
        <f>IFERROR(VLOOKUP(A4602,'VENTES ANNUELLES'!$A$5:$J$1200,3,FALSE),"")</f>
        <v>0</v>
      </c>
      <c r="D4602" s="13">
        <f>'VENTES ANNUELLES'!$M$22</f>
        <v>445710</v>
      </c>
      <c r="E4602" s="15"/>
      <c r="F4602" s="15">
        <f>VLOOKUP(A4602,'VENTES ANNUELLES'!$A$5:$J$1200,9,FALSE)</f>
        <v>0</v>
      </c>
    </row>
    <row r="4603" spans="1:6" x14ac:dyDescent="0.2">
      <c r="A4603" s="13">
        <f t="shared" si="1572"/>
        <v>767</v>
      </c>
      <c r="B4603" s="14">
        <f>IFERROR(VLOOKUP(A4603,'VENTES ANNUELLES'!$A$5:$J$1200,2,FALSE),"")</f>
        <v>0</v>
      </c>
      <c r="C4603" s="13">
        <f>IFERROR(VLOOKUP(A4603,'VENTES ANNUELLES'!$A$5:$J$1200,3,FALSE),"")</f>
        <v>0</v>
      </c>
      <c r="D4603" s="13" t="str">
        <f>IFERROR(VLOOKUP(C4603,'VENTES ANNUELLES'!$L$5:$M$15,2,FALSE),"")</f>
        <v/>
      </c>
      <c r="E4603" s="15">
        <f>VLOOKUP(A4603,'VENTES ANNUELLES'!$A$5:$J$1200,10,FALSE)</f>
        <v>0</v>
      </c>
      <c r="F4603" s="15"/>
    </row>
    <row r="4604" spans="1:6" x14ac:dyDescent="0.2">
      <c r="A4604" s="13">
        <f t="shared" ref="A4604" si="1575">A4603+1</f>
        <v>768</v>
      </c>
      <c r="B4604" s="14">
        <f>IFERROR(VLOOKUP(A4604,'VENTES ANNUELLES'!$A$5:$J$1200,2,FALSE),"")</f>
        <v>0</v>
      </c>
      <c r="C4604" s="13">
        <f>IFERROR(VLOOKUP(A4604,'VENTES ANNUELLES'!$A$5:$J$1200,3,FALSE),"")</f>
        <v>0</v>
      </c>
      <c r="D4604" s="13">
        <f>'VENTES ANNUELLES'!$M$18</f>
        <v>707100</v>
      </c>
      <c r="E4604" s="15"/>
      <c r="F4604" s="15">
        <f>VLOOKUP(A4604,'VENTES ANNUELLES'!$A$5:$J$1200,4,FALSE)</f>
        <v>0</v>
      </c>
    </row>
    <row r="4605" spans="1:6" x14ac:dyDescent="0.2">
      <c r="A4605" s="13">
        <f t="shared" ref="A4605" si="1576">A4604</f>
        <v>768</v>
      </c>
      <c r="B4605" s="14">
        <f>IFERROR(VLOOKUP(A4605,'VENTES ANNUELLES'!$A$5:$J$1200,2,FALSE),"")</f>
        <v>0</v>
      </c>
      <c r="C4605" s="13">
        <f>IFERROR(VLOOKUP(A4605,'VENTES ANNUELLES'!$A$5:$J$1200,3,FALSE),"")</f>
        <v>0</v>
      </c>
      <c r="D4605" s="13">
        <f>'VENTES ANNUELLES'!$M$19</f>
        <v>707200</v>
      </c>
      <c r="E4605" s="15"/>
      <c r="F4605" s="15">
        <f>VLOOKUP(A4605,'VENTES ANNUELLES'!$A$5:$J$1200,5,FALSE)</f>
        <v>0</v>
      </c>
    </row>
    <row r="4606" spans="1:6" x14ac:dyDescent="0.2">
      <c r="A4606" s="13">
        <f t="shared" si="1572"/>
        <v>768</v>
      </c>
      <c r="B4606" s="14">
        <f>IFERROR(VLOOKUP(A4606,'VENTES ANNUELLES'!$A$5:$J$1200,2,FALSE),"")</f>
        <v>0</v>
      </c>
      <c r="C4606" s="13">
        <f>IFERROR(VLOOKUP(A4606,'VENTES ANNUELLES'!$A$5:$J$1200,3,FALSE),"")</f>
        <v>0</v>
      </c>
      <c r="D4606" s="13">
        <f>'VENTES ANNUELLES'!$M$20</f>
        <v>707300</v>
      </c>
      <c r="E4606" s="15"/>
      <c r="F4606" s="15">
        <f>VLOOKUP(A4606,'VENTES ANNUELLES'!$A$5:$J$1200,6,FALSE)</f>
        <v>0</v>
      </c>
    </row>
    <row r="4607" spans="1:6" x14ac:dyDescent="0.2">
      <c r="A4607" s="13">
        <f t="shared" si="1572"/>
        <v>768</v>
      </c>
      <c r="B4607" s="14">
        <f>IFERROR(VLOOKUP(A4607,'VENTES ANNUELLES'!$A$5:$J$1200,2,FALSE),"")</f>
        <v>0</v>
      </c>
      <c r="C4607" s="13">
        <f>IFERROR(VLOOKUP(A4607,'VENTES ANNUELLES'!$A$5:$J$1200,3,FALSE),"")</f>
        <v>0</v>
      </c>
      <c r="D4607" s="13">
        <f>'VENTES ANNUELLES'!$M$21</f>
        <v>707400</v>
      </c>
      <c r="E4607" s="15"/>
      <c r="F4607" s="15">
        <f>VLOOKUP(A4607,'VENTES ANNUELLES'!$A$5:$J$1200,7,FALSE)</f>
        <v>0</v>
      </c>
    </row>
    <row r="4608" spans="1:6" x14ac:dyDescent="0.2">
      <c r="A4608" s="13">
        <f t="shared" si="1572"/>
        <v>768</v>
      </c>
      <c r="B4608" s="14">
        <f>IFERROR(VLOOKUP(A4608,'VENTES ANNUELLES'!$A$5:$J$1200,2,FALSE),"")</f>
        <v>0</v>
      </c>
      <c r="C4608" s="13">
        <f>IFERROR(VLOOKUP(A4608,'VENTES ANNUELLES'!$A$5:$J$1200,3,FALSE),"")</f>
        <v>0</v>
      </c>
      <c r="D4608" s="13">
        <f>'VENTES ANNUELLES'!$M$22</f>
        <v>445710</v>
      </c>
      <c r="E4608" s="15"/>
      <c r="F4608" s="15">
        <f>VLOOKUP(A4608,'VENTES ANNUELLES'!$A$5:$J$1200,9,FALSE)</f>
        <v>0</v>
      </c>
    </row>
    <row r="4609" spans="1:6" x14ac:dyDescent="0.2">
      <c r="A4609" s="13">
        <f t="shared" si="1572"/>
        <v>768</v>
      </c>
      <c r="B4609" s="14">
        <f>IFERROR(VLOOKUP(A4609,'VENTES ANNUELLES'!$A$5:$J$1200,2,FALSE),"")</f>
        <v>0</v>
      </c>
      <c r="C4609" s="13">
        <f>IFERROR(VLOOKUP(A4609,'VENTES ANNUELLES'!$A$5:$J$1200,3,FALSE),"")</f>
        <v>0</v>
      </c>
      <c r="D4609" s="13" t="str">
        <f>IFERROR(VLOOKUP(C4609,'VENTES ANNUELLES'!$L$5:$M$15,2,FALSE),"")</f>
        <v/>
      </c>
      <c r="E4609" s="15">
        <f>VLOOKUP(A4609,'VENTES ANNUELLES'!$A$5:$J$1200,10,FALSE)</f>
        <v>0</v>
      </c>
      <c r="F4609" s="15"/>
    </row>
    <row r="4610" spans="1:6" x14ac:dyDescent="0.2">
      <c r="A4610" s="13">
        <f t="shared" ref="A4610" si="1577">A4609+1</f>
        <v>769</v>
      </c>
      <c r="B4610" s="14">
        <f>IFERROR(VLOOKUP(A4610,'VENTES ANNUELLES'!$A$5:$J$1200,2,FALSE),"")</f>
        <v>0</v>
      </c>
      <c r="C4610" s="13">
        <f>IFERROR(VLOOKUP(A4610,'VENTES ANNUELLES'!$A$5:$J$1200,3,FALSE),"")</f>
        <v>0</v>
      </c>
      <c r="D4610" s="13">
        <f>'VENTES ANNUELLES'!$M$18</f>
        <v>707100</v>
      </c>
      <c r="E4610" s="15"/>
      <c r="F4610" s="15">
        <f>VLOOKUP(A4610,'VENTES ANNUELLES'!$A$5:$J$1200,4,FALSE)</f>
        <v>0</v>
      </c>
    </row>
    <row r="4611" spans="1:6" x14ac:dyDescent="0.2">
      <c r="A4611" s="13">
        <f t="shared" ref="A4611" si="1578">A4610</f>
        <v>769</v>
      </c>
      <c r="B4611" s="14">
        <f>IFERROR(VLOOKUP(A4611,'VENTES ANNUELLES'!$A$5:$J$1200,2,FALSE),"")</f>
        <v>0</v>
      </c>
      <c r="C4611" s="13">
        <f>IFERROR(VLOOKUP(A4611,'VENTES ANNUELLES'!$A$5:$J$1200,3,FALSE),"")</f>
        <v>0</v>
      </c>
      <c r="D4611" s="13">
        <f>'VENTES ANNUELLES'!$M$19</f>
        <v>707200</v>
      </c>
      <c r="E4611" s="15"/>
      <c r="F4611" s="15">
        <f>VLOOKUP(A4611,'VENTES ANNUELLES'!$A$5:$J$1200,5,FALSE)</f>
        <v>0</v>
      </c>
    </row>
    <row r="4612" spans="1:6" x14ac:dyDescent="0.2">
      <c r="A4612" s="13">
        <f t="shared" si="1572"/>
        <v>769</v>
      </c>
      <c r="B4612" s="14">
        <f>IFERROR(VLOOKUP(A4612,'VENTES ANNUELLES'!$A$5:$J$1200,2,FALSE),"")</f>
        <v>0</v>
      </c>
      <c r="C4612" s="13">
        <f>IFERROR(VLOOKUP(A4612,'VENTES ANNUELLES'!$A$5:$J$1200,3,FALSE),"")</f>
        <v>0</v>
      </c>
      <c r="D4612" s="13">
        <f>'VENTES ANNUELLES'!$M$20</f>
        <v>707300</v>
      </c>
      <c r="E4612" s="15"/>
      <c r="F4612" s="15">
        <f>VLOOKUP(A4612,'VENTES ANNUELLES'!$A$5:$J$1200,6,FALSE)</f>
        <v>0</v>
      </c>
    </row>
    <row r="4613" spans="1:6" x14ac:dyDescent="0.2">
      <c r="A4613" s="13">
        <f t="shared" si="1572"/>
        <v>769</v>
      </c>
      <c r="B4613" s="14">
        <f>IFERROR(VLOOKUP(A4613,'VENTES ANNUELLES'!$A$5:$J$1200,2,FALSE),"")</f>
        <v>0</v>
      </c>
      <c r="C4613" s="13">
        <f>IFERROR(VLOOKUP(A4613,'VENTES ANNUELLES'!$A$5:$J$1200,3,FALSE),"")</f>
        <v>0</v>
      </c>
      <c r="D4613" s="13">
        <f>'VENTES ANNUELLES'!$M$21</f>
        <v>707400</v>
      </c>
      <c r="E4613" s="15"/>
      <c r="F4613" s="15">
        <f>VLOOKUP(A4613,'VENTES ANNUELLES'!$A$5:$J$1200,7,FALSE)</f>
        <v>0</v>
      </c>
    </row>
    <row r="4614" spans="1:6" x14ac:dyDescent="0.2">
      <c r="A4614" s="13">
        <f t="shared" si="1572"/>
        <v>769</v>
      </c>
      <c r="B4614" s="14">
        <f>IFERROR(VLOOKUP(A4614,'VENTES ANNUELLES'!$A$5:$J$1200,2,FALSE),"")</f>
        <v>0</v>
      </c>
      <c r="C4614" s="13">
        <f>IFERROR(VLOOKUP(A4614,'VENTES ANNUELLES'!$A$5:$J$1200,3,FALSE),"")</f>
        <v>0</v>
      </c>
      <c r="D4614" s="13">
        <f>'VENTES ANNUELLES'!$M$22</f>
        <v>445710</v>
      </c>
      <c r="E4614" s="15"/>
      <c r="F4614" s="15">
        <f>VLOOKUP(A4614,'VENTES ANNUELLES'!$A$5:$J$1200,9,FALSE)</f>
        <v>0</v>
      </c>
    </row>
    <row r="4615" spans="1:6" x14ac:dyDescent="0.2">
      <c r="A4615" s="13">
        <f t="shared" si="1572"/>
        <v>769</v>
      </c>
      <c r="B4615" s="14">
        <f>IFERROR(VLOOKUP(A4615,'VENTES ANNUELLES'!$A$5:$J$1200,2,FALSE),"")</f>
        <v>0</v>
      </c>
      <c r="C4615" s="13">
        <f>IFERROR(VLOOKUP(A4615,'VENTES ANNUELLES'!$A$5:$J$1200,3,FALSE),"")</f>
        <v>0</v>
      </c>
      <c r="D4615" s="13" t="str">
        <f>IFERROR(VLOOKUP(C4615,'VENTES ANNUELLES'!$L$5:$M$15,2,FALSE),"")</f>
        <v/>
      </c>
      <c r="E4615" s="15">
        <f>VLOOKUP(A4615,'VENTES ANNUELLES'!$A$5:$J$1200,10,FALSE)</f>
        <v>0</v>
      </c>
      <c r="F4615" s="15"/>
    </row>
    <row r="4616" spans="1:6" x14ac:dyDescent="0.2">
      <c r="A4616" s="13">
        <f t="shared" ref="A4616" si="1579">A4615+1</f>
        <v>770</v>
      </c>
      <c r="B4616" s="14">
        <f>IFERROR(VLOOKUP(A4616,'VENTES ANNUELLES'!$A$5:$J$1200,2,FALSE),"")</f>
        <v>0</v>
      </c>
      <c r="C4616" s="13">
        <f>IFERROR(VLOOKUP(A4616,'VENTES ANNUELLES'!$A$5:$J$1200,3,FALSE),"")</f>
        <v>0</v>
      </c>
      <c r="D4616" s="13">
        <f>'VENTES ANNUELLES'!$M$18</f>
        <v>707100</v>
      </c>
      <c r="E4616" s="15"/>
      <c r="F4616" s="15">
        <f>VLOOKUP(A4616,'VENTES ANNUELLES'!$A$5:$J$1200,4,FALSE)</f>
        <v>0</v>
      </c>
    </row>
    <row r="4617" spans="1:6" x14ac:dyDescent="0.2">
      <c r="A4617" s="13">
        <f t="shared" ref="A4617" si="1580">A4616</f>
        <v>770</v>
      </c>
      <c r="B4617" s="14">
        <f>IFERROR(VLOOKUP(A4617,'VENTES ANNUELLES'!$A$5:$J$1200,2,FALSE),"")</f>
        <v>0</v>
      </c>
      <c r="C4617" s="13">
        <f>IFERROR(VLOOKUP(A4617,'VENTES ANNUELLES'!$A$5:$J$1200,3,FALSE),"")</f>
        <v>0</v>
      </c>
      <c r="D4617" s="13">
        <f>'VENTES ANNUELLES'!$M$19</f>
        <v>707200</v>
      </c>
      <c r="E4617" s="15"/>
      <c r="F4617" s="15">
        <f>VLOOKUP(A4617,'VENTES ANNUELLES'!$A$5:$J$1200,5,FALSE)</f>
        <v>0</v>
      </c>
    </row>
    <row r="4618" spans="1:6" x14ac:dyDescent="0.2">
      <c r="A4618" s="13">
        <f t="shared" si="1572"/>
        <v>770</v>
      </c>
      <c r="B4618" s="14">
        <f>IFERROR(VLOOKUP(A4618,'VENTES ANNUELLES'!$A$5:$J$1200,2,FALSE),"")</f>
        <v>0</v>
      </c>
      <c r="C4618" s="13">
        <f>IFERROR(VLOOKUP(A4618,'VENTES ANNUELLES'!$A$5:$J$1200,3,FALSE),"")</f>
        <v>0</v>
      </c>
      <c r="D4618" s="13">
        <f>'VENTES ANNUELLES'!$M$20</f>
        <v>707300</v>
      </c>
      <c r="E4618" s="15"/>
      <c r="F4618" s="15">
        <f>VLOOKUP(A4618,'VENTES ANNUELLES'!$A$5:$J$1200,6,FALSE)</f>
        <v>0</v>
      </c>
    </row>
    <row r="4619" spans="1:6" x14ac:dyDescent="0.2">
      <c r="A4619" s="13">
        <f t="shared" si="1572"/>
        <v>770</v>
      </c>
      <c r="B4619" s="14">
        <f>IFERROR(VLOOKUP(A4619,'VENTES ANNUELLES'!$A$5:$J$1200,2,FALSE),"")</f>
        <v>0</v>
      </c>
      <c r="C4619" s="13">
        <f>IFERROR(VLOOKUP(A4619,'VENTES ANNUELLES'!$A$5:$J$1200,3,FALSE),"")</f>
        <v>0</v>
      </c>
      <c r="D4619" s="13">
        <f>'VENTES ANNUELLES'!$M$21</f>
        <v>707400</v>
      </c>
      <c r="E4619" s="15"/>
      <c r="F4619" s="15">
        <f>VLOOKUP(A4619,'VENTES ANNUELLES'!$A$5:$J$1200,7,FALSE)</f>
        <v>0</v>
      </c>
    </row>
    <row r="4620" spans="1:6" x14ac:dyDescent="0.2">
      <c r="A4620" s="13">
        <f t="shared" si="1572"/>
        <v>770</v>
      </c>
      <c r="B4620" s="14">
        <f>IFERROR(VLOOKUP(A4620,'VENTES ANNUELLES'!$A$5:$J$1200,2,FALSE),"")</f>
        <v>0</v>
      </c>
      <c r="C4620" s="13">
        <f>IFERROR(VLOOKUP(A4620,'VENTES ANNUELLES'!$A$5:$J$1200,3,FALSE),"")</f>
        <v>0</v>
      </c>
      <c r="D4620" s="13">
        <f>'VENTES ANNUELLES'!$M$22</f>
        <v>445710</v>
      </c>
      <c r="E4620" s="15"/>
      <c r="F4620" s="15">
        <f>VLOOKUP(A4620,'VENTES ANNUELLES'!$A$5:$J$1200,9,FALSE)</f>
        <v>0</v>
      </c>
    </row>
    <row r="4621" spans="1:6" x14ac:dyDescent="0.2">
      <c r="A4621" s="13">
        <f t="shared" si="1572"/>
        <v>770</v>
      </c>
      <c r="B4621" s="14">
        <f>IFERROR(VLOOKUP(A4621,'VENTES ANNUELLES'!$A$5:$J$1200,2,FALSE),"")</f>
        <v>0</v>
      </c>
      <c r="C4621" s="13">
        <f>IFERROR(VLOOKUP(A4621,'VENTES ANNUELLES'!$A$5:$J$1200,3,FALSE),"")</f>
        <v>0</v>
      </c>
      <c r="D4621" s="13" t="str">
        <f>IFERROR(VLOOKUP(C4621,'VENTES ANNUELLES'!$L$5:$M$15,2,FALSE),"")</f>
        <v/>
      </c>
      <c r="E4621" s="15">
        <f>VLOOKUP(A4621,'VENTES ANNUELLES'!$A$5:$J$1200,10,FALSE)</f>
        <v>0</v>
      </c>
      <c r="F4621" s="15"/>
    </row>
    <row r="4622" spans="1:6" x14ac:dyDescent="0.2">
      <c r="A4622" s="13">
        <f t="shared" ref="A4622" si="1581">A4621+1</f>
        <v>771</v>
      </c>
      <c r="B4622" s="14">
        <f>IFERROR(VLOOKUP(A4622,'VENTES ANNUELLES'!$A$5:$J$1200,2,FALSE),"")</f>
        <v>0</v>
      </c>
      <c r="C4622" s="13">
        <f>IFERROR(VLOOKUP(A4622,'VENTES ANNUELLES'!$A$5:$J$1200,3,FALSE),"")</f>
        <v>0</v>
      </c>
      <c r="D4622" s="13">
        <f>'VENTES ANNUELLES'!$M$18</f>
        <v>707100</v>
      </c>
      <c r="E4622" s="15"/>
      <c r="F4622" s="15">
        <f>VLOOKUP(A4622,'VENTES ANNUELLES'!$A$5:$J$1200,4,FALSE)</f>
        <v>0</v>
      </c>
    </row>
    <row r="4623" spans="1:6" x14ac:dyDescent="0.2">
      <c r="A4623" s="13">
        <f t="shared" ref="A4623" si="1582">A4622</f>
        <v>771</v>
      </c>
      <c r="B4623" s="14">
        <f>IFERROR(VLOOKUP(A4623,'VENTES ANNUELLES'!$A$5:$J$1200,2,FALSE),"")</f>
        <v>0</v>
      </c>
      <c r="C4623" s="13">
        <f>IFERROR(VLOOKUP(A4623,'VENTES ANNUELLES'!$A$5:$J$1200,3,FALSE),"")</f>
        <v>0</v>
      </c>
      <c r="D4623" s="13">
        <f>'VENTES ANNUELLES'!$M$19</f>
        <v>707200</v>
      </c>
      <c r="E4623" s="15"/>
      <c r="F4623" s="15">
        <f>VLOOKUP(A4623,'VENTES ANNUELLES'!$A$5:$J$1200,5,FALSE)</f>
        <v>0</v>
      </c>
    </row>
    <row r="4624" spans="1:6" x14ac:dyDescent="0.2">
      <c r="A4624" s="13">
        <f t="shared" si="1572"/>
        <v>771</v>
      </c>
      <c r="B4624" s="14">
        <f>IFERROR(VLOOKUP(A4624,'VENTES ANNUELLES'!$A$5:$J$1200,2,FALSE),"")</f>
        <v>0</v>
      </c>
      <c r="C4624" s="13">
        <f>IFERROR(VLOOKUP(A4624,'VENTES ANNUELLES'!$A$5:$J$1200,3,FALSE),"")</f>
        <v>0</v>
      </c>
      <c r="D4624" s="13">
        <f>'VENTES ANNUELLES'!$M$20</f>
        <v>707300</v>
      </c>
      <c r="E4624" s="15"/>
      <c r="F4624" s="15">
        <f>VLOOKUP(A4624,'VENTES ANNUELLES'!$A$5:$J$1200,6,FALSE)</f>
        <v>0</v>
      </c>
    </row>
    <row r="4625" spans="1:6" x14ac:dyDescent="0.2">
      <c r="A4625" s="13">
        <f t="shared" si="1572"/>
        <v>771</v>
      </c>
      <c r="B4625" s="14">
        <f>IFERROR(VLOOKUP(A4625,'VENTES ANNUELLES'!$A$5:$J$1200,2,FALSE),"")</f>
        <v>0</v>
      </c>
      <c r="C4625" s="13">
        <f>IFERROR(VLOOKUP(A4625,'VENTES ANNUELLES'!$A$5:$J$1200,3,FALSE),"")</f>
        <v>0</v>
      </c>
      <c r="D4625" s="13">
        <f>'VENTES ANNUELLES'!$M$21</f>
        <v>707400</v>
      </c>
      <c r="E4625" s="15"/>
      <c r="F4625" s="15">
        <f>VLOOKUP(A4625,'VENTES ANNUELLES'!$A$5:$J$1200,7,FALSE)</f>
        <v>0</v>
      </c>
    </row>
    <row r="4626" spans="1:6" x14ac:dyDescent="0.2">
      <c r="A4626" s="13">
        <f t="shared" si="1572"/>
        <v>771</v>
      </c>
      <c r="B4626" s="14">
        <f>IFERROR(VLOOKUP(A4626,'VENTES ANNUELLES'!$A$5:$J$1200,2,FALSE),"")</f>
        <v>0</v>
      </c>
      <c r="C4626" s="13">
        <f>IFERROR(VLOOKUP(A4626,'VENTES ANNUELLES'!$A$5:$J$1200,3,FALSE),"")</f>
        <v>0</v>
      </c>
      <c r="D4626" s="13">
        <f>'VENTES ANNUELLES'!$M$22</f>
        <v>445710</v>
      </c>
      <c r="E4626" s="15"/>
      <c r="F4626" s="15">
        <f>VLOOKUP(A4626,'VENTES ANNUELLES'!$A$5:$J$1200,9,FALSE)</f>
        <v>0</v>
      </c>
    </row>
    <row r="4627" spans="1:6" x14ac:dyDescent="0.2">
      <c r="A4627" s="13">
        <f t="shared" si="1572"/>
        <v>771</v>
      </c>
      <c r="B4627" s="14">
        <f>IFERROR(VLOOKUP(A4627,'VENTES ANNUELLES'!$A$5:$J$1200,2,FALSE),"")</f>
        <v>0</v>
      </c>
      <c r="C4627" s="13">
        <f>IFERROR(VLOOKUP(A4627,'VENTES ANNUELLES'!$A$5:$J$1200,3,FALSE),"")</f>
        <v>0</v>
      </c>
      <c r="D4627" s="13" t="str">
        <f>IFERROR(VLOOKUP(C4627,'VENTES ANNUELLES'!$L$5:$M$15,2,FALSE),"")</f>
        <v/>
      </c>
      <c r="E4627" s="15">
        <f>VLOOKUP(A4627,'VENTES ANNUELLES'!$A$5:$J$1200,10,FALSE)</f>
        <v>0</v>
      </c>
      <c r="F4627" s="15"/>
    </row>
    <row r="4628" spans="1:6" x14ac:dyDescent="0.2">
      <c r="A4628" s="13">
        <f t="shared" ref="A4628" si="1583">A4627+1</f>
        <v>772</v>
      </c>
      <c r="B4628" s="14">
        <f>IFERROR(VLOOKUP(A4628,'VENTES ANNUELLES'!$A$5:$J$1200,2,FALSE),"")</f>
        <v>0</v>
      </c>
      <c r="C4628" s="13">
        <f>IFERROR(VLOOKUP(A4628,'VENTES ANNUELLES'!$A$5:$J$1200,3,FALSE),"")</f>
        <v>0</v>
      </c>
      <c r="D4628" s="13">
        <f>'VENTES ANNUELLES'!$M$18</f>
        <v>707100</v>
      </c>
      <c r="E4628" s="15"/>
      <c r="F4628" s="15">
        <f>VLOOKUP(A4628,'VENTES ANNUELLES'!$A$5:$J$1200,4,FALSE)</f>
        <v>0</v>
      </c>
    </row>
    <row r="4629" spans="1:6" x14ac:dyDescent="0.2">
      <c r="A4629" s="13">
        <f t="shared" ref="A4629" si="1584">A4628</f>
        <v>772</v>
      </c>
      <c r="B4629" s="14">
        <f>IFERROR(VLOOKUP(A4629,'VENTES ANNUELLES'!$A$5:$J$1200,2,FALSE),"")</f>
        <v>0</v>
      </c>
      <c r="C4629" s="13">
        <f>IFERROR(VLOOKUP(A4629,'VENTES ANNUELLES'!$A$5:$J$1200,3,FALSE),"")</f>
        <v>0</v>
      </c>
      <c r="D4629" s="13">
        <f>'VENTES ANNUELLES'!$M$19</f>
        <v>707200</v>
      </c>
      <c r="E4629" s="15"/>
      <c r="F4629" s="15">
        <f>VLOOKUP(A4629,'VENTES ANNUELLES'!$A$5:$J$1200,5,FALSE)</f>
        <v>0</v>
      </c>
    </row>
    <row r="4630" spans="1:6" x14ac:dyDescent="0.2">
      <c r="A4630" s="13">
        <f t="shared" si="1572"/>
        <v>772</v>
      </c>
      <c r="B4630" s="14">
        <f>IFERROR(VLOOKUP(A4630,'VENTES ANNUELLES'!$A$5:$J$1200,2,FALSE),"")</f>
        <v>0</v>
      </c>
      <c r="C4630" s="13">
        <f>IFERROR(VLOOKUP(A4630,'VENTES ANNUELLES'!$A$5:$J$1200,3,FALSE),"")</f>
        <v>0</v>
      </c>
      <c r="D4630" s="13">
        <f>'VENTES ANNUELLES'!$M$20</f>
        <v>707300</v>
      </c>
      <c r="E4630" s="15"/>
      <c r="F4630" s="15">
        <f>VLOOKUP(A4630,'VENTES ANNUELLES'!$A$5:$J$1200,6,FALSE)</f>
        <v>0</v>
      </c>
    </row>
    <row r="4631" spans="1:6" x14ac:dyDescent="0.2">
      <c r="A4631" s="13">
        <f t="shared" si="1572"/>
        <v>772</v>
      </c>
      <c r="B4631" s="14">
        <f>IFERROR(VLOOKUP(A4631,'VENTES ANNUELLES'!$A$5:$J$1200,2,FALSE),"")</f>
        <v>0</v>
      </c>
      <c r="C4631" s="13">
        <f>IFERROR(VLOOKUP(A4631,'VENTES ANNUELLES'!$A$5:$J$1200,3,FALSE),"")</f>
        <v>0</v>
      </c>
      <c r="D4631" s="13">
        <f>'VENTES ANNUELLES'!$M$21</f>
        <v>707400</v>
      </c>
      <c r="E4631" s="15"/>
      <c r="F4631" s="15">
        <f>VLOOKUP(A4631,'VENTES ANNUELLES'!$A$5:$J$1200,7,FALSE)</f>
        <v>0</v>
      </c>
    </row>
    <row r="4632" spans="1:6" x14ac:dyDescent="0.2">
      <c r="A4632" s="13">
        <f t="shared" si="1572"/>
        <v>772</v>
      </c>
      <c r="B4632" s="14">
        <f>IFERROR(VLOOKUP(A4632,'VENTES ANNUELLES'!$A$5:$J$1200,2,FALSE),"")</f>
        <v>0</v>
      </c>
      <c r="C4632" s="13">
        <f>IFERROR(VLOOKUP(A4632,'VENTES ANNUELLES'!$A$5:$J$1200,3,FALSE),"")</f>
        <v>0</v>
      </c>
      <c r="D4632" s="13">
        <f>'VENTES ANNUELLES'!$M$22</f>
        <v>445710</v>
      </c>
      <c r="E4632" s="15"/>
      <c r="F4632" s="15">
        <f>VLOOKUP(A4632,'VENTES ANNUELLES'!$A$5:$J$1200,9,FALSE)</f>
        <v>0</v>
      </c>
    </row>
    <row r="4633" spans="1:6" x14ac:dyDescent="0.2">
      <c r="A4633" s="13">
        <f t="shared" si="1572"/>
        <v>772</v>
      </c>
      <c r="B4633" s="14">
        <f>IFERROR(VLOOKUP(A4633,'VENTES ANNUELLES'!$A$5:$J$1200,2,FALSE),"")</f>
        <v>0</v>
      </c>
      <c r="C4633" s="13">
        <f>IFERROR(VLOOKUP(A4633,'VENTES ANNUELLES'!$A$5:$J$1200,3,FALSE),"")</f>
        <v>0</v>
      </c>
      <c r="D4633" s="13" t="str">
        <f>IFERROR(VLOOKUP(C4633,'VENTES ANNUELLES'!$L$5:$M$15,2,FALSE),"")</f>
        <v/>
      </c>
      <c r="E4633" s="15">
        <f>VLOOKUP(A4633,'VENTES ANNUELLES'!$A$5:$J$1200,10,FALSE)</f>
        <v>0</v>
      </c>
      <c r="F4633" s="15"/>
    </row>
    <row r="4634" spans="1:6" x14ac:dyDescent="0.2">
      <c r="A4634" s="13">
        <f t="shared" ref="A4634" si="1585">A4633+1</f>
        <v>773</v>
      </c>
      <c r="B4634" s="14">
        <f>IFERROR(VLOOKUP(A4634,'VENTES ANNUELLES'!$A$5:$J$1200,2,FALSE),"")</f>
        <v>0</v>
      </c>
      <c r="C4634" s="13">
        <f>IFERROR(VLOOKUP(A4634,'VENTES ANNUELLES'!$A$5:$J$1200,3,FALSE),"")</f>
        <v>0</v>
      </c>
      <c r="D4634" s="13">
        <f>'VENTES ANNUELLES'!$M$18</f>
        <v>707100</v>
      </c>
      <c r="E4634" s="15"/>
      <c r="F4634" s="15">
        <f>VLOOKUP(A4634,'VENTES ANNUELLES'!$A$5:$J$1200,4,FALSE)</f>
        <v>0</v>
      </c>
    </row>
    <row r="4635" spans="1:6" x14ac:dyDescent="0.2">
      <c r="A4635" s="13">
        <f t="shared" ref="A4635" si="1586">A4634</f>
        <v>773</v>
      </c>
      <c r="B4635" s="14">
        <f>IFERROR(VLOOKUP(A4635,'VENTES ANNUELLES'!$A$5:$J$1200,2,FALSE),"")</f>
        <v>0</v>
      </c>
      <c r="C4635" s="13">
        <f>IFERROR(VLOOKUP(A4635,'VENTES ANNUELLES'!$A$5:$J$1200,3,FALSE),"")</f>
        <v>0</v>
      </c>
      <c r="D4635" s="13">
        <f>'VENTES ANNUELLES'!$M$19</f>
        <v>707200</v>
      </c>
      <c r="E4635" s="15"/>
      <c r="F4635" s="15">
        <f>VLOOKUP(A4635,'VENTES ANNUELLES'!$A$5:$J$1200,5,FALSE)</f>
        <v>0</v>
      </c>
    </row>
    <row r="4636" spans="1:6" x14ac:dyDescent="0.2">
      <c r="A4636" s="13">
        <f t="shared" si="1572"/>
        <v>773</v>
      </c>
      <c r="B4636" s="14">
        <f>IFERROR(VLOOKUP(A4636,'VENTES ANNUELLES'!$A$5:$J$1200,2,FALSE),"")</f>
        <v>0</v>
      </c>
      <c r="C4636" s="13">
        <f>IFERROR(VLOOKUP(A4636,'VENTES ANNUELLES'!$A$5:$J$1200,3,FALSE),"")</f>
        <v>0</v>
      </c>
      <c r="D4636" s="13">
        <f>'VENTES ANNUELLES'!$M$20</f>
        <v>707300</v>
      </c>
      <c r="E4636" s="15"/>
      <c r="F4636" s="15">
        <f>VLOOKUP(A4636,'VENTES ANNUELLES'!$A$5:$J$1200,6,FALSE)</f>
        <v>0</v>
      </c>
    </row>
    <row r="4637" spans="1:6" x14ac:dyDescent="0.2">
      <c r="A4637" s="13">
        <f t="shared" si="1572"/>
        <v>773</v>
      </c>
      <c r="B4637" s="14">
        <f>IFERROR(VLOOKUP(A4637,'VENTES ANNUELLES'!$A$5:$J$1200,2,FALSE),"")</f>
        <v>0</v>
      </c>
      <c r="C4637" s="13">
        <f>IFERROR(VLOOKUP(A4637,'VENTES ANNUELLES'!$A$5:$J$1200,3,FALSE),"")</f>
        <v>0</v>
      </c>
      <c r="D4637" s="13">
        <f>'VENTES ANNUELLES'!$M$21</f>
        <v>707400</v>
      </c>
      <c r="E4637" s="15"/>
      <c r="F4637" s="15">
        <f>VLOOKUP(A4637,'VENTES ANNUELLES'!$A$5:$J$1200,7,FALSE)</f>
        <v>0</v>
      </c>
    </row>
    <row r="4638" spans="1:6" x14ac:dyDescent="0.2">
      <c r="A4638" s="13">
        <f t="shared" si="1572"/>
        <v>773</v>
      </c>
      <c r="B4638" s="14">
        <f>IFERROR(VLOOKUP(A4638,'VENTES ANNUELLES'!$A$5:$J$1200,2,FALSE),"")</f>
        <v>0</v>
      </c>
      <c r="C4638" s="13">
        <f>IFERROR(VLOOKUP(A4638,'VENTES ANNUELLES'!$A$5:$J$1200,3,FALSE),"")</f>
        <v>0</v>
      </c>
      <c r="D4638" s="13">
        <f>'VENTES ANNUELLES'!$M$22</f>
        <v>445710</v>
      </c>
      <c r="E4638" s="15"/>
      <c r="F4638" s="15">
        <f>VLOOKUP(A4638,'VENTES ANNUELLES'!$A$5:$J$1200,9,FALSE)</f>
        <v>0</v>
      </c>
    </row>
    <row r="4639" spans="1:6" x14ac:dyDescent="0.2">
      <c r="A4639" s="13">
        <f t="shared" si="1572"/>
        <v>773</v>
      </c>
      <c r="B4639" s="14">
        <f>IFERROR(VLOOKUP(A4639,'VENTES ANNUELLES'!$A$5:$J$1200,2,FALSE),"")</f>
        <v>0</v>
      </c>
      <c r="C4639" s="13">
        <f>IFERROR(VLOOKUP(A4639,'VENTES ANNUELLES'!$A$5:$J$1200,3,FALSE),"")</f>
        <v>0</v>
      </c>
      <c r="D4639" s="13" t="str">
        <f>IFERROR(VLOOKUP(C4639,'VENTES ANNUELLES'!$L$5:$M$15,2,FALSE),"")</f>
        <v/>
      </c>
      <c r="E4639" s="15">
        <f>VLOOKUP(A4639,'VENTES ANNUELLES'!$A$5:$J$1200,10,FALSE)</f>
        <v>0</v>
      </c>
      <c r="F4639" s="15"/>
    </row>
    <row r="4640" spans="1:6" x14ac:dyDescent="0.2">
      <c r="A4640" s="13">
        <f t="shared" ref="A4640" si="1587">A4639+1</f>
        <v>774</v>
      </c>
      <c r="B4640" s="14">
        <f>IFERROR(VLOOKUP(A4640,'VENTES ANNUELLES'!$A$5:$J$1200,2,FALSE),"")</f>
        <v>0</v>
      </c>
      <c r="C4640" s="13">
        <f>IFERROR(VLOOKUP(A4640,'VENTES ANNUELLES'!$A$5:$J$1200,3,FALSE),"")</f>
        <v>0</v>
      </c>
      <c r="D4640" s="13">
        <f>'VENTES ANNUELLES'!$M$18</f>
        <v>707100</v>
      </c>
      <c r="E4640" s="15"/>
      <c r="F4640" s="15">
        <f>VLOOKUP(A4640,'VENTES ANNUELLES'!$A$5:$J$1200,4,FALSE)</f>
        <v>0</v>
      </c>
    </row>
    <row r="4641" spans="1:6" x14ac:dyDescent="0.2">
      <c r="A4641" s="13">
        <f t="shared" ref="A4641" si="1588">A4640</f>
        <v>774</v>
      </c>
      <c r="B4641" s="14">
        <f>IFERROR(VLOOKUP(A4641,'VENTES ANNUELLES'!$A$5:$J$1200,2,FALSE),"")</f>
        <v>0</v>
      </c>
      <c r="C4641" s="13">
        <f>IFERROR(VLOOKUP(A4641,'VENTES ANNUELLES'!$A$5:$J$1200,3,FALSE),"")</f>
        <v>0</v>
      </c>
      <c r="D4641" s="13">
        <f>'VENTES ANNUELLES'!$M$19</f>
        <v>707200</v>
      </c>
      <c r="E4641" s="15"/>
      <c r="F4641" s="15">
        <f>VLOOKUP(A4641,'VENTES ANNUELLES'!$A$5:$J$1200,5,FALSE)</f>
        <v>0</v>
      </c>
    </row>
    <row r="4642" spans="1:6" x14ac:dyDescent="0.2">
      <c r="A4642" s="13">
        <f t="shared" si="1572"/>
        <v>774</v>
      </c>
      <c r="B4642" s="14">
        <f>IFERROR(VLOOKUP(A4642,'VENTES ANNUELLES'!$A$5:$J$1200,2,FALSE),"")</f>
        <v>0</v>
      </c>
      <c r="C4642" s="13">
        <f>IFERROR(VLOOKUP(A4642,'VENTES ANNUELLES'!$A$5:$J$1200,3,FALSE),"")</f>
        <v>0</v>
      </c>
      <c r="D4642" s="13">
        <f>'VENTES ANNUELLES'!$M$20</f>
        <v>707300</v>
      </c>
      <c r="E4642" s="15"/>
      <c r="F4642" s="15">
        <f>VLOOKUP(A4642,'VENTES ANNUELLES'!$A$5:$J$1200,6,FALSE)</f>
        <v>0</v>
      </c>
    </row>
    <row r="4643" spans="1:6" x14ac:dyDescent="0.2">
      <c r="A4643" s="13">
        <f t="shared" si="1572"/>
        <v>774</v>
      </c>
      <c r="B4643" s="14">
        <f>IFERROR(VLOOKUP(A4643,'VENTES ANNUELLES'!$A$5:$J$1200,2,FALSE),"")</f>
        <v>0</v>
      </c>
      <c r="C4643" s="13">
        <f>IFERROR(VLOOKUP(A4643,'VENTES ANNUELLES'!$A$5:$J$1200,3,FALSE),"")</f>
        <v>0</v>
      </c>
      <c r="D4643" s="13">
        <f>'VENTES ANNUELLES'!$M$21</f>
        <v>707400</v>
      </c>
      <c r="E4643" s="15"/>
      <c r="F4643" s="15">
        <f>VLOOKUP(A4643,'VENTES ANNUELLES'!$A$5:$J$1200,7,FALSE)</f>
        <v>0</v>
      </c>
    </row>
    <row r="4644" spans="1:6" x14ac:dyDescent="0.2">
      <c r="A4644" s="13">
        <f t="shared" si="1572"/>
        <v>774</v>
      </c>
      <c r="B4644" s="14">
        <f>IFERROR(VLOOKUP(A4644,'VENTES ANNUELLES'!$A$5:$J$1200,2,FALSE),"")</f>
        <v>0</v>
      </c>
      <c r="C4644" s="13">
        <f>IFERROR(VLOOKUP(A4644,'VENTES ANNUELLES'!$A$5:$J$1200,3,FALSE),"")</f>
        <v>0</v>
      </c>
      <c r="D4644" s="13">
        <f>'VENTES ANNUELLES'!$M$22</f>
        <v>445710</v>
      </c>
      <c r="E4644" s="15"/>
      <c r="F4644" s="15">
        <f>VLOOKUP(A4644,'VENTES ANNUELLES'!$A$5:$J$1200,9,FALSE)</f>
        <v>0</v>
      </c>
    </row>
    <row r="4645" spans="1:6" x14ac:dyDescent="0.2">
      <c r="A4645" s="13">
        <f t="shared" si="1572"/>
        <v>774</v>
      </c>
      <c r="B4645" s="14">
        <f>IFERROR(VLOOKUP(A4645,'VENTES ANNUELLES'!$A$5:$J$1200,2,FALSE),"")</f>
        <v>0</v>
      </c>
      <c r="C4645" s="13">
        <f>IFERROR(VLOOKUP(A4645,'VENTES ANNUELLES'!$A$5:$J$1200,3,FALSE),"")</f>
        <v>0</v>
      </c>
      <c r="D4645" s="13" t="str">
        <f>IFERROR(VLOOKUP(C4645,'VENTES ANNUELLES'!$L$5:$M$15,2,FALSE),"")</f>
        <v/>
      </c>
      <c r="E4645" s="15">
        <f>VLOOKUP(A4645,'VENTES ANNUELLES'!$A$5:$J$1200,10,FALSE)</f>
        <v>0</v>
      </c>
      <c r="F4645" s="15"/>
    </row>
    <row r="4646" spans="1:6" x14ac:dyDescent="0.2">
      <c r="A4646" s="13">
        <f t="shared" ref="A4646" si="1589">A4645+1</f>
        <v>775</v>
      </c>
      <c r="B4646" s="14">
        <f>IFERROR(VLOOKUP(A4646,'VENTES ANNUELLES'!$A$5:$J$1200,2,FALSE),"")</f>
        <v>0</v>
      </c>
      <c r="C4646" s="13">
        <f>IFERROR(VLOOKUP(A4646,'VENTES ANNUELLES'!$A$5:$J$1200,3,FALSE),"")</f>
        <v>0</v>
      </c>
      <c r="D4646" s="13">
        <f>'VENTES ANNUELLES'!$M$18</f>
        <v>707100</v>
      </c>
      <c r="E4646" s="15"/>
      <c r="F4646" s="15">
        <f>VLOOKUP(A4646,'VENTES ANNUELLES'!$A$5:$J$1200,4,FALSE)</f>
        <v>0</v>
      </c>
    </row>
    <row r="4647" spans="1:6" x14ac:dyDescent="0.2">
      <c r="A4647" s="13">
        <f t="shared" ref="A4647" si="1590">A4646</f>
        <v>775</v>
      </c>
      <c r="B4647" s="14">
        <f>IFERROR(VLOOKUP(A4647,'VENTES ANNUELLES'!$A$5:$J$1200,2,FALSE),"")</f>
        <v>0</v>
      </c>
      <c r="C4647" s="13">
        <f>IFERROR(VLOOKUP(A4647,'VENTES ANNUELLES'!$A$5:$J$1200,3,FALSE),"")</f>
        <v>0</v>
      </c>
      <c r="D4647" s="13">
        <f>'VENTES ANNUELLES'!$M$19</f>
        <v>707200</v>
      </c>
      <c r="E4647" s="15"/>
      <c r="F4647" s="15">
        <f>VLOOKUP(A4647,'VENTES ANNUELLES'!$A$5:$J$1200,5,FALSE)</f>
        <v>0</v>
      </c>
    </row>
    <row r="4648" spans="1:6" x14ac:dyDescent="0.2">
      <c r="A4648" s="13">
        <f t="shared" si="1572"/>
        <v>775</v>
      </c>
      <c r="B4648" s="14">
        <f>IFERROR(VLOOKUP(A4648,'VENTES ANNUELLES'!$A$5:$J$1200,2,FALSE),"")</f>
        <v>0</v>
      </c>
      <c r="C4648" s="13">
        <f>IFERROR(VLOOKUP(A4648,'VENTES ANNUELLES'!$A$5:$J$1200,3,FALSE),"")</f>
        <v>0</v>
      </c>
      <c r="D4648" s="13">
        <f>'VENTES ANNUELLES'!$M$20</f>
        <v>707300</v>
      </c>
      <c r="E4648" s="15"/>
      <c r="F4648" s="15">
        <f>VLOOKUP(A4648,'VENTES ANNUELLES'!$A$5:$J$1200,6,FALSE)</f>
        <v>0</v>
      </c>
    </row>
    <row r="4649" spans="1:6" x14ac:dyDescent="0.2">
      <c r="A4649" s="13">
        <f t="shared" si="1572"/>
        <v>775</v>
      </c>
      <c r="B4649" s="14">
        <f>IFERROR(VLOOKUP(A4649,'VENTES ANNUELLES'!$A$5:$J$1200,2,FALSE),"")</f>
        <v>0</v>
      </c>
      <c r="C4649" s="13">
        <f>IFERROR(VLOOKUP(A4649,'VENTES ANNUELLES'!$A$5:$J$1200,3,FALSE),"")</f>
        <v>0</v>
      </c>
      <c r="D4649" s="13">
        <f>'VENTES ANNUELLES'!$M$21</f>
        <v>707400</v>
      </c>
      <c r="E4649" s="15"/>
      <c r="F4649" s="15">
        <f>VLOOKUP(A4649,'VENTES ANNUELLES'!$A$5:$J$1200,7,FALSE)</f>
        <v>0</v>
      </c>
    </row>
    <row r="4650" spans="1:6" x14ac:dyDescent="0.2">
      <c r="A4650" s="13">
        <f t="shared" si="1572"/>
        <v>775</v>
      </c>
      <c r="B4650" s="14">
        <f>IFERROR(VLOOKUP(A4650,'VENTES ANNUELLES'!$A$5:$J$1200,2,FALSE),"")</f>
        <v>0</v>
      </c>
      <c r="C4650" s="13">
        <f>IFERROR(VLOOKUP(A4650,'VENTES ANNUELLES'!$A$5:$J$1200,3,FALSE),"")</f>
        <v>0</v>
      </c>
      <c r="D4650" s="13">
        <f>'VENTES ANNUELLES'!$M$22</f>
        <v>445710</v>
      </c>
      <c r="E4650" s="15"/>
      <c r="F4650" s="15">
        <f>VLOOKUP(A4650,'VENTES ANNUELLES'!$A$5:$J$1200,9,FALSE)</f>
        <v>0</v>
      </c>
    </row>
    <row r="4651" spans="1:6" x14ac:dyDescent="0.2">
      <c r="A4651" s="13">
        <f t="shared" si="1572"/>
        <v>775</v>
      </c>
      <c r="B4651" s="14">
        <f>IFERROR(VLOOKUP(A4651,'VENTES ANNUELLES'!$A$5:$J$1200,2,FALSE),"")</f>
        <v>0</v>
      </c>
      <c r="C4651" s="13">
        <f>IFERROR(VLOOKUP(A4651,'VENTES ANNUELLES'!$A$5:$J$1200,3,FALSE),"")</f>
        <v>0</v>
      </c>
      <c r="D4651" s="13" t="str">
        <f>IFERROR(VLOOKUP(C4651,'VENTES ANNUELLES'!$L$5:$M$15,2,FALSE),"")</f>
        <v/>
      </c>
      <c r="E4651" s="15">
        <f>VLOOKUP(A4651,'VENTES ANNUELLES'!$A$5:$J$1200,10,FALSE)</f>
        <v>0</v>
      </c>
      <c r="F4651" s="15"/>
    </row>
    <row r="4652" spans="1:6" x14ac:dyDescent="0.2">
      <c r="A4652" s="13">
        <f t="shared" ref="A4652" si="1591">A4651+1</f>
        <v>776</v>
      </c>
      <c r="B4652" s="14">
        <f>IFERROR(VLOOKUP(A4652,'VENTES ANNUELLES'!$A$5:$J$1200,2,FALSE),"")</f>
        <v>0</v>
      </c>
      <c r="C4652" s="13">
        <f>IFERROR(VLOOKUP(A4652,'VENTES ANNUELLES'!$A$5:$J$1200,3,FALSE),"")</f>
        <v>0</v>
      </c>
      <c r="D4652" s="13">
        <f>'VENTES ANNUELLES'!$M$18</f>
        <v>707100</v>
      </c>
      <c r="E4652" s="15"/>
      <c r="F4652" s="15">
        <f>VLOOKUP(A4652,'VENTES ANNUELLES'!$A$5:$J$1200,4,FALSE)</f>
        <v>0</v>
      </c>
    </row>
    <row r="4653" spans="1:6" x14ac:dyDescent="0.2">
      <c r="A4653" s="13">
        <f t="shared" ref="A4653" si="1592">A4652</f>
        <v>776</v>
      </c>
      <c r="B4653" s="14">
        <f>IFERROR(VLOOKUP(A4653,'VENTES ANNUELLES'!$A$5:$J$1200,2,FALSE),"")</f>
        <v>0</v>
      </c>
      <c r="C4653" s="13">
        <f>IFERROR(VLOOKUP(A4653,'VENTES ANNUELLES'!$A$5:$J$1200,3,FALSE),"")</f>
        <v>0</v>
      </c>
      <c r="D4653" s="13">
        <f>'VENTES ANNUELLES'!$M$19</f>
        <v>707200</v>
      </c>
      <c r="E4653" s="15"/>
      <c r="F4653" s="15">
        <f>VLOOKUP(A4653,'VENTES ANNUELLES'!$A$5:$J$1200,5,FALSE)</f>
        <v>0</v>
      </c>
    </row>
    <row r="4654" spans="1:6" x14ac:dyDescent="0.2">
      <c r="A4654" s="13">
        <f t="shared" si="1572"/>
        <v>776</v>
      </c>
      <c r="B4654" s="14">
        <f>IFERROR(VLOOKUP(A4654,'VENTES ANNUELLES'!$A$5:$J$1200,2,FALSE),"")</f>
        <v>0</v>
      </c>
      <c r="C4654" s="13">
        <f>IFERROR(VLOOKUP(A4654,'VENTES ANNUELLES'!$A$5:$J$1200,3,FALSE),"")</f>
        <v>0</v>
      </c>
      <c r="D4654" s="13">
        <f>'VENTES ANNUELLES'!$M$20</f>
        <v>707300</v>
      </c>
      <c r="E4654" s="15"/>
      <c r="F4654" s="15">
        <f>VLOOKUP(A4654,'VENTES ANNUELLES'!$A$5:$J$1200,6,FALSE)</f>
        <v>0</v>
      </c>
    </row>
    <row r="4655" spans="1:6" x14ac:dyDescent="0.2">
      <c r="A4655" s="13">
        <f t="shared" si="1572"/>
        <v>776</v>
      </c>
      <c r="B4655" s="14">
        <f>IFERROR(VLOOKUP(A4655,'VENTES ANNUELLES'!$A$5:$J$1200,2,FALSE),"")</f>
        <v>0</v>
      </c>
      <c r="C4655" s="13">
        <f>IFERROR(VLOOKUP(A4655,'VENTES ANNUELLES'!$A$5:$J$1200,3,FALSE),"")</f>
        <v>0</v>
      </c>
      <c r="D4655" s="13">
        <f>'VENTES ANNUELLES'!$M$21</f>
        <v>707400</v>
      </c>
      <c r="E4655" s="15"/>
      <c r="F4655" s="15">
        <f>VLOOKUP(A4655,'VENTES ANNUELLES'!$A$5:$J$1200,7,FALSE)</f>
        <v>0</v>
      </c>
    </row>
    <row r="4656" spans="1:6" x14ac:dyDescent="0.2">
      <c r="A4656" s="13">
        <f t="shared" si="1572"/>
        <v>776</v>
      </c>
      <c r="B4656" s="14">
        <f>IFERROR(VLOOKUP(A4656,'VENTES ANNUELLES'!$A$5:$J$1200,2,FALSE),"")</f>
        <v>0</v>
      </c>
      <c r="C4656" s="13">
        <f>IFERROR(VLOOKUP(A4656,'VENTES ANNUELLES'!$A$5:$J$1200,3,FALSE),"")</f>
        <v>0</v>
      </c>
      <c r="D4656" s="13">
        <f>'VENTES ANNUELLES'!$M$22</f>
        <v>445710</v>
      </c>
      <c r="E4656" s="15"/>
      <c r="F4656" s="15">
        <f>VLOOKUP(A4656,'VENTES ANNUELLES'!$A$5:$J$1200,9,FALSE)</f>
        <v>0</v>
      </c>
    </row>
    <row r="4657" spans="1:6" x14ac:dyDescent="0.2">
      <c r="A4657" s="13">
        <f t="shared" si="1572"/>
        <v>776</v>
      </c>
      <c r="B4657" s="14">
        <f>IFERROR(VLOOKUP(A4657,'VENTES ANNUELLES'!$A$5:$J$1200,2,FALSE),"")</f>
        <v>0</v>
      </c>
      <c r="C4657" s="13">
        <f>IFERROR(VLOOKUP(A4657,'VENTES ANNUELLES'!$A$5:$J$1200,3,FALSE),"")</f>
        <v>0</v>
      </c>
      <c r="D4657" s="13" t="str">
        <f>IFERROR(VLOOKUP(C4657,'VENTES ANNUELLES'!$L$5:$M$15,2,FALSE),"")</f>
        <v/>
      </c>
      <c r="E4657" s="15">
        <f>VLOOKUP(A4657,'VENTES ANNUELLES'!$A$5:$J$1200,10,FALSE)</f>
        <v>0</v>
      </c>
      <c r="F4657" s="15"/>
    </row>
    <row r="4658" spans="1:6" x14ac:dyDescent="0.2">
      <c r="A4658" s="13">
        <f t="shared" ref="A4658" si="1593">A4657+1</f>
        <v>777</v>
      </c>
      <c r="B4658" s="14">
        <f>IFERROR(VLOOKUP(A4658,'VENTES ANNUELLES'!$A$5:$J$1200,2,FALSE),"")</f>
        <v>0</v>
      </c>
      <c r="C4658" s="13">
        <f>IFERROR(VLOOKUP(A4658,'VENTES ANNUELLES'!$A$5:$J$1200,3,FALSE),"")</f>
        <v>0</v>
      </c>
      <c r="D4658" s="13">
        <f>'VENTES ANNUELLES'!$M$18</f>
        <v>707100</v>
      </c>
      <c r="E4658" s="15"/>
      <c r="F4658" s="15">
        <f>VLOOKUP(A4658,'VENTES ANNUELLES'!$A$5:$J$1200,4,FALSE)</f>
        <v>0</v>
      </c>
    </row>
    <row r="4659" spans="1:6" x14ac:dyDescent="0.2">
      <c r="A4659" s="13">
        <f t="shared" ref="A4659:A4722" si="1594">A4658</f>
        <v>777</v>
      </c>
      <c r="B4659" s="14">
        <f>IFERROR(VLOOKUP(A4659,'VENTES ANNUELLES'!$A$5:$J$1200,2,FALSE),"")</f>
        <v>0</v>
      </c>
      <c r="C4659" s="13">
        <f>IFERROR(VLOOKUP(A4659,'VENTES ANNUELLES'!$A$5:$J$1200,3,FALSE),"")</f>
        <v>0</v>
      </c>
      <c r="D4659" s="13">
        <f>'VENTES ANNUELLES'!$M$19</f>
        <v>707200</v>
      </c>
      <c r="E4659" s="15"/>
      <c r="F4659" s="15">
        <f>VLOOKUP(A4659,'VENTES ANNUELLES'!$A$5:$J$1200,5,FALSE)</f>
        <v>0</v>
      </c>
    </row>
    <row r="4660" spans="1:6" x14ac:dyDescent="0.2">
      <c r="A4660" s="13">
        <f t="shared" si="1594"/>
        <v>777</v>
      </c>
      <c r="B4660" s="14">
        <f>IFERROR(VLOOKUP(A4660,'VENTES ANNUELLES'!$A$5:$J$1200,2,FALSE),"")</f>
        <v>0</v>
      </c>
      <c r="C4660" s="13">
        <f>IFERROR(VLOOKUP(A4660,'VENTES ANNUELLES'!$A$5:$J$1200,3,FALSE),"")</f>
        <v>0</v>
      </c>
      <c r="D4660" s="13">
        <f>'VENTES ANNUELLES'!$M$20</f>
        <v>707300</v>
      </c>
      <c r="E4660" s="15"/>
      <c r="F4660" s="15">
        <f>VLOOKUP(A4660,'VENTES ANNUELLES'!$A$5:$J$1200,6,FALSE)</f>
        <v>0</v>
      </c>
    </row>
    <row r="4661" spans="1:6" x14ac:dyDescent="0.2">
      <c r="A4661" s="13">
        <f t="shared" si="1594"/>
        <v>777</v>
      </c>
      <c r="B4661" s="14">
        <f>IFERROR(VLOOKUP(A4661,'VENTES ANNUELLES'!$A$5:$J$1200,2,FALSE),"")</f>
        <v>0</v>
      </c>
      <c r="C4661" s="13">
        <f>IFERROR(VLOOKUP(A4661,'VENTES ANNUELLES'!$A$5:$J$1200,3,FALSE),"")</f>
        <v>0</v>
      </c>
      <c r="D4661" s="13">
        <f>'VENTES ANNUELLES'!$M$21</f>
        <v>707400</v>
      </c>
      <c r="E4661" s="15"/>
      <c r="F4661" s="15">
        <f>VLOOKUP(A4661,'VENTES ANNUELLES'!$A$5:$J$1200,7,FALSE)</f>
        <v>0</v>
      </c>
    </row>
    <row r="4662" spans="1:6" x14ac:dyDescent="0.2">
      <c r="A4662" s="13">
        <f t="shared" si="1594"/>
        <v>777</v>
      </c>
      <c r="B4662" s="14">
        <f>IFERROR(VLOOKUP(A4662,'VENTES ANNUELLES'!$A$5:$J$1200,2,FALSE),"")</f>
        <v>0</v>
      </c>
      <c r="C4662" s="13">
        <f>IFERROR(VLOOKUP(A4662,'VENTES ANNUELLES'!$A$5:$J$1200,3,FALSE),"")</f>
        <v>0</v>
      </c>
      <c r="D4662" s="13">
        <f>'VENTES ANNUELLES'!$M$22</f>
        <v>445710</v>
      </c>
      <c r="E4662" s="15"/>
      <c r="F4662" s="15">
        <f>VLOOKUP(A4662,'VENTES ANNUELLES'!$A$5:$J$1200,9,FALSE)</f>
        <v>0</v>
      </c>
    </row>
    <row r="4663" spans="1:6" x14ac:dyDescent="0.2">
      <c r="A4663" s="13">
        <f t="shared" si="1594"/>
        <v>777</v>
      </c>
      <c r="B4663" s="14">
        <f>IFERROR(VLOOKUP(A4663,'VENTES ANNUELLES'!$A$5:$J$1200,2,FALSE),"")</f>
        <v>0</v>
      </c>
      <c r="C4663" s="13">
        <f>IFERROR(VLOOKUP(A4663,'VENTES ANNUELLES'!$A$5:$J$1200,3,FALSE),"")</f>
        <v>0</v>
      </c>
      <c r="D4663" s="13" t="str">
        <f>IFERROR(VLOOKUP(C4663,'VENTES ANNUELLES'!$L$5:$M$15,2,FALSE),"")</f>
        <v/>
      </c>
      <c r="E4663" s="15">
        <f>VLOOKUP(A4663,'VENTES ANNUELLES'!$A$5:$J$1200,10,FALSE)</f>
        <v>0</v>
      </c>
      <c r="F4663" s="15"/>
    </row>
    <row r="4664" spans="1:6" x14ac:dyDescent="0.2">
      <c r="A4664" s="13">
        <f t="shared" ref="A4664" si="1595">A4663+1</f>
        <v>778</v>
      </c>
      <c r="B4664" s="14">
        <f>IFERROR(VLOOKUP(A4664,'VENTES ANNUELLES'!$A$5:$J$1200,2,FALSE),"")</f>
        <v>0</v>
      </c>
      <c r="C4664" s="13">
        <f>IFERROR(VLOOKUP(A4664,'VENTES ANNUELLES'!$A$5:$J$1200,3,FALSE),"")</f>
        <v>0</v>
      </c>
      <c r="D4664" s="13">
        <f>'VENTES ANNUELLES'!$M$18</f>
        <v>707100</v>
      </c>
      <c r="E4664" s="15"/>
      <c r="F4664" s="15">
        <f>VLOOKUP(A4664,'VENTES ANNUELLES'!$A$5:$J$1200,4,FALSE)</f>
        <v>0</v>
      </c>
    </row>
    <row r="4665" spans="1:6" x14ac:dyDescent="0.2">
      <c r="A4665" s="13">
        <f t="shared" ref="A4665" si="1596">A4664</f>
        <v>778</v>
      </c>
      <c r="B4665" s="14">
        <f>IFERROR(VLOOKUP(A4665,'VENTES ANNUELLES'!$A$5:$J$1200,2,FALSE),"")</f>
        <v>0</v>
      </c>
      <c r="C4665" s="13">
        <f>IFERROR(VLOOKUP(A4665,'VENTES ANNUELLES'!$A$5:$J$1200,3,FALSE),"")</f>
        <v>0</v>
      </c>
      <c r="D4665" s="13">
        <f>'VENTES ANNUELLES'!$M$19</f>
        <v>707200</v>
      </c>
      <c r="E4665" s="15"/>
      <c r="F4665" s="15">
        <f>VLOOKUP(A4665,'VENTES ANNUELLES'!$A$5:$J$1200,5,FALSE)</f>
        <v>0</v>
      </c>
    </row>
    <row r="4666" spans="1:6" x14ac:dyDescent="0.2">
      <c r="A4666" s="13">
        <f t="shared" si="1594"/>
        <v>778</v>
      </c>
      <c r="B4666" s="14">
        <f>IFERROR(VLOOKUP(A4666,'VENTES ANNUELLES'!$A$5:$J$1200,2,FALSE),"")</f>
        <v>0</v>
      </c>
      <c r="C4666" s="13">
        <f>IFERROR(VLOOKUP(A4666,'VENTES ANNUELLES'!$A$5:$J$1200,3,FALSE),"")</f>
        <v>0</v>
      </c>
      <c r="D4666" s="13">
        <f>'VENTES ANNUELLES'!$M$20</f>
        <v>707300</v>
      </c>
      <c r="E4666" s="15"/>
      <c r="F4666" s="15">
        <f>VLOOKUP(A4666,'VENTES ANNUELLES'!$A$5:$J$1200,6,FALSE)</f>
        <v>0</v>
      </c>
    </row>
    <row r="4667" spans="1:6" x14ac:dyDescent="0.2">
      <c r="A4667" s="13">
        <f t="shared" si="1594"/>
        <v>778</v>
      </c>
      <c r="B4667" s="14">
        <f>IFERROR(VLOOKUP(A4667,'VENTES ANNUELLES'!$A$5:$J$1200,2,FALSE),"")</f>
        <v>0</v>
      </c>
      <c r="C4667" s="13">
        <f>IFERROR(VLOOKUP(A4667,'VENTES ANNUELLES'!$A$5:$J$1200,3,FALSE),"")</f>
        <v>0</v>
      </c>
      <c r="D4667" s="13">
        <f>'VENTES ANNUELLES'!$M$21</f>
        <v>707400</v>
      </c>
      <c r="E4667" s="15"/>
      <c r="F4667" s="15">
        <f>VLOOKUP(A4667,'VENTES ANNUELLES'!$A$5:$J$1200,7,FALSE)</f>
        <v>0</v>
      </c>
    </row>
    <row r="4668" spans="1:6" x14ac:dyDescent="0.2">
      <c r="A4668" s="13">
        <f t="shared" si="1594"/>
        <v>778</v>
      </c>
      <c r="B4668" s="14">
        <f>IFERROR(VLOOKUP(A4668,'VENTES ANNUELLES'!$A$5:$J$1200,2,FALSE),"")</f>
        <v>0</v>
      </c>
      <c r="C4668" s="13">
        <f>IFERROR(VLOOKUP(A4668,'VENTES ANNUELLES'!$A$5:$J$1200,3,FALSE),"")</f>
        <v>0</v>
      </c>
      <c r="D4668" s="13">
        <f>'VENTES ANNUELLES'!$M$22</f>
        <v>445710</v>
      </c>
      <c r="E4668" s="15"/>
      <c r="F4668" s="15">
        <f>VLOOKUP(A4668,'VENTES ANNUELLES'!$A$5:$J$1200,9,FALSE)</f>
        <v>0</v>
      </c>
    </row>
    <row r="4669" spans="1:6" x14ac:dyDescent="0.2">
      <c r="A4669" s="13">
        <f t="shared" si="1594"/>
        <v>778</v>
      </c>
      <c r="B4669" s="14">
        <f>IFERROR(VLOOKUP(A4669,'VENTES ANNUELLES'!$A$5:$J$1200,2,FALSE),"")</f>
        <v>0</v>
      </c>
      <c r="C4669" s="13">
        <f>IFERROR(VLOOKUP(A4669,'VENTES ANNUELLES'!$A$5:$J$1200,3,FALSE),"")</f>
        <v>0</v>
      </c>
      <c r="D4669" s="13" t="str">
        <f>IFERROR(VLOOKUP(C4669,'VENTES ANNUELLES'!$L$5:$M$15,2,FALSE),"")</f>
        <v/>
      </c>
      <c r="E4669" s="15">
        <f>VLOOKUP(A4669,'VENTES ANNUELLES'!$A$5:$J$1200,10,FALSE)</f>
        <v>0</v>
      </c>
      <c r="F4669" s="15"/>
    </row>
    <row r="4670" spans="1:6" x14ac:dyDescent="0.2">
      <c r="A4670" s="13">
        <f t="shared" ref="A4670" si="1597">A4669+1</f>
        <v>779</v>
      </c>
      <c r="B4670" s="14">
        <f>IFERROR(VLOOKUP(A4670,'VENTES ANNUELLES'!$A$5:$J$1200,2,FALSE),"")</f>
        <v>0</v>
      </c>
      <c r="C4670" s="13">
        <f>IFERROR(VLOOKUP(A4670,'VENTES ANNUELLES'!$A$5:$J$1200,3,FALSE),"")</f>
        <v>0</v>
      </c>
      <c r="D4670" s="13">
        <f>'VENTES ANNUELLES'!$M$18</f>
        <v>707100</v>
      </c>
      <c r="E4670" s="15"/>
      <c r="F4670" s="15">
        <f>VLOOKUP(A4670,'VENTES ANNUELLES'!$A$5:$J$1200,4,FALSE)</f>
        <v>0</v>
      </c>
    </row>
    <row r="4671" spans="1:6" x14ac:dyDescent="0.2">
      <c r="A4671" s="13">
        <f t="shared" ref="A4671" si="1598">A4670</f>
        <v>779</v>
      </c>
      <c r="B4671" s="14">
        <f>IFERROR(VLOOKUP(A4671,'VENTES ANNUELLES'!$A$5:$J$1200,2,FALSE),"")</f>
        <v>0</v>
      </c>
      <c r="C4671" s="13">
        <f>IFERROR(VLOOKUP(A4671,'VENTES ANNUELLES'!$A$5:$J$1200,3,FALSE),"")</f>
        <v>0</v>
      </c>
      <c r="D4671" s="13">
        <f>'VENTES ANNUELLES'!$M$19</f>
        <v>707200</v>
      </c>
      <c r="E4671" s="15"/>
      <c r="F4671" s="15">
        <f>VLOOKUP(A4671,'VENTES ANNUELLES'!$A$5:$J$1200,5,FALSE)</f>
        <v>0</v>
      </c>
    </row>
    <row r="4672" spans="1:6" x14ac:dyDescent="0.2">
      <c r="A4672" s="13">
        <f t="shared" si="1594"/>
        <v>779</v>
      </c>
      <c r="B4672" s="14">
        <f>IFERROR(VLOOKUP(A4672,'VENTES ANNUELLES'!$A$5:$J$1200,2,FALSE),"")</f>
        <v>0</v>
      </c>
      <c r="C4672" s="13">
        <f>IFERROR(VLOOKUP(A4672,'VENTES ANNUELLES'!$A$5:$J$1200,3,FALSE),"")</f>
        <v>0</v>
      </c>
      <c r="D4672" s="13">
        <f>'VENTES ANNUELLES'!$M$20</f>
        <v>707300</v>
      </c>
      <c r="E4672" s="15"/>
      <c r="F4672" s="15">
        <f>VLOOKUP(A4672,'VENTES ANNUELLES'!$A$5:$J$1200,6,FALSE)</f>
        <v>0</v>
      </c>
    </row>
    <row r="4673" spans="1:6" x14ac:dyDescent="0.2">
      <c r="A4673" s="13">
        <f t="shared" si="1594"/>
        <v>779</v>
      </c>
      <c r="B4673" s="14">
        <f>IFERROR(VLOOKUP(A4673,'VENTES ANNUELLES'!$A$5:$J$1200,2,FALSE),"")</f>
        <v>0</v>
      </c>
      <c r="C4673" s="13">
        <f>IFERROR(VLOOKUP(A4673,'VENTES ANNUELLES'!$A$5:$J$1200,3,FALSE),"")</f>
        <v>0</v>
      </c>
      <c r="D4673" s="13">
        <f>'VENTES ANNUELLES'!$M$21</f>
        <v>707400</v>
      </c>
      <c r="E4673" s="15"/>
      <c r="F4673" s="15">
        <f>VLOOKUP(A4673,'VENTES ANNUELLES'!$A$5:$J$1200,7,FALSE)</f>
        <v>0</v>
      </c>
    </row>
    <row r="4674" spans="1:6" x14ac:dyDescent="0.2">
      <c r="A4674" s="13">
        <f t="shared" si="1594"/>
        <v>779</v>
      </c>
      <c r="B4674" s="14">
        <f>IFERROR(VLOOKUP(A4674,'VENTES ANNUELLES'!$A$5:$J$1200,2,FALSE),"")</f>
        <v>0</v>
      </c>
      <c r="C4674" s="13">
        <f>IFERROR(VLOOKUP(A4674,'VENTES ANNUELLES'!$A$5:$J$1200,3,FALSE),"")</f>
        <v>0</v>
      </c>
      <c r="D4674" s="13">
        <f>'VENTES ANNUELLES'!$M$22</f>
        <v>445710</v>
      </c>
      <c r="E4674" s="15"/>
      <c r="F4674" s="15">
        <f>VLOOKUP(A4674,'VENTES ANNUELLES'!$A$5:$J$1200,9,FALSE)</f>
        <v>0</v>
      </c>
    </row>
    <row r="4675" spans="1:6" x14ac:dyDescent="0.2">
      <c r="A4675" s="13">
        <f t="shared" si="1594"/>
        <v>779</v>
      </c>
      <c r="B4675" s="14">
        <f>IFERROR(VLOOKUP(A4675,'VENTES ANNUELLES'!$A$5:$J$1200,2,FALSE),"")</f>
        <v>0</v>
      </c>
      <c r="C4675" s="13">
        <f>IFERROR(VLOOKUP(A4675,'VENTES ANNUELLES'!$A$5:$J$1200,3,FALSE),"")</f>
        <v>0</v>
      </c>
      <c r="D4675" s="13" t="str">
        <f>IFERROR(VLOOKUP(C4675,'VENTES ANNUELLES'!$L$5:$M$15,2,FALSE),"")</f>
        <v/>
      </c>
      <c r="E4675" s="15">
        <f>VLOOKUP(A4675,'VENTES ANNUELLES'!$A$5:$J$1200,10,FALSE)</f>
        <v>0</v>
      </c>
      <c r="F4675" s="15"/>
    </row>
    <row r="4676" spans="1:6" x14ac:dyDescent="0.2">
      <c r="A4676" s="13">
        <f t="shared" ref="A4676" si="1599">A4675+1</f>
        <v>780</v>
      </c>
      <c r="B4676" s="14">
        <f>IFERROR(VLOOKUP(A4676,'VENTES ANNUELLES'!$A$5:$J$1200,2,FALSE),"")</f>
        <v>0</v>
      </c>
      <c r="C4676" s="13">
        <f>IFERROR(VLOOKUP(A4676,'VENTES ANNUELLES'!$A$5:$J$1200,3,FALSE),"")</f>
        <v>0</v>
      </c>
      <c r="D4676" s="13">
        <f>'VENTES ANNUELLES'!$M$18</f>
        <v>707100</v>
      </c>
      <c r="E4676" s="15"/>
      <c r="F4676" s="15">
        <f>VLOOKUP(A4676,'VENTES ANNUELLES'!$A$5:$J$1200,4,FALSE)</f>
        <v>0</v>
      </c>
    </row>
    <row r="4677" spans="1:6" x14ac:dyDescent="0.2">
      <c r="A4677" s="13">
        <f t="shared" ref="A4677" si="1600">A4676</f>
        <v>780</v>
      </c>
      <c r="B4677" s="14">
        <f>IFERROR(VLOOKUP(A4677,'VENTES ANNUELLES'!$A$5:$J$1200,2,FALSE),"")</f>
        <v>0</v>
      </c>
      <c r="C4677" s="13">
        <f>IFERROR(VLOOKUP(A4677,'VENTES ANNUELLES'!$A$5:$J$1200,3,FALSE),"")</f>
        <v>0</v>
      </c>
      <c r="D4677" s="13">
        <f>'VENTES ANNUELLES'!$M$19</f>
        <v>707200</v>
      </c>
      <c r="E4677" s="15"/>
      <c r="F4677" s="15">
        <f>VLOOKUP(A4677,'VENTES ANNUELLES'!$A$5:$J$1200,5,FALSE)</f>
        <v>0</v>
      </c>
    </row>
    <row r="4678" spans="1:6" x14ac:dyDescent="0.2">
      <c r="A4678" s="13">
        <f t="shared" si="1594"/>
        <v>780</v>
      </c>
      <c r="B4678" s="14">
        <f>IFERROR(VLOOKUP(A4678,'VENTES ANNUELLES'!$A$5:$J$1200,2,FALSE),"")</f>
        <v>0</v>
      </c>
      <c r="C4678" s="13">
        <f>IFERROR(VLOOKUP(A4678,'VENTES ANNUELLES'!$A$5:$J$1200,3,FALSE),"")</f>
        <v>0</v>
      </c>
      <c r="D4678" s="13">
        <f>'VENTES ANNUELLES'!$M$20</f>
        <v>707300</v>
      </c>
      <c r="E4678" s="15"/>
      <c r="F4678" s="15">
        <f>VLOOKUP(A4678,'VENTES ANNUELLES'!$A$5:$J$1200,6,FALSE)</f>
        <v>0</v>
      </c>
    </row>
    <row r="4679" spans="1:6" x14ac:dyDescent="0.2">
      <c r="A4679" s="13">
        <f t="shared" si="1594"/>
        <v>780</v>
      </c>
      <c r="B4679" s="14">
        <f>IFERROR(VLOOKUP(A4679,'VENTES ANNUELLES'!$A$5:$J$1200,2,FALSE),"")</f>
        <v>0</v>
      </c>
      <c r="C4679" s="13">
        <f>IFERROR(VLOOKUP(A4679,'VENTES ANNUELLES'!$A$5:$J$1200,3,FALSE),"")</f>
        <v>0</v>
      </c>
      <c r="D4679" s="13">
        <f>'VENTES ANNUELLES'!$M$21</f>
        <v>707400</v>
      </c>
      <c r="E4679" s="15"/>
      <c r="F4679" s="15">
        <f>VLOOKUP(A4679,'VENTES ANNUELLES'!$A$5:$J$1200,7,FALSE)</f>
        <v>0</v>
      </c>
    </row>
    <row r="4680" spans="1:6" x14ac:dyDescent="0.2">
      <c r="A4680" s="13">
        <f t="shared" si="1594"/>
        <v>780</v>
      </c>
      <c r="B4680" s="14">
        <f>IFERROR(VLOOKUP(A4680,'VENTES ANNUELLES'!$A$5:$J$1200,2,FALSE),"")</f>
        <v>0</v>
      </c>
      <c r="C4680" s="13">
        <f>IFERROR(VLOOKUP(A4680,'VENTES ANNUELLES'!$A$5:$J$1200,3,FALSE),"")</f>
        <v>0</v>
      </c>
      <c r="D4680" s="13">
        <f>'VENTES ANNUELLES'!$M$22</f>
        <v>445710</v>
      </c>
      <c r="E4680" s="15"/>
      <c r="F4680" s="15">
        <f>VLOOKUP(A4680,'VENTES ANNUELLES'!$A$5:$J$1200,9,FALSE)</f>
        <v>0</v>
      </c>
    </row>
    <row r="4681" spans="1:6" x14ac:dyDescent="0.2">
      <c r="A4681" s="13">
        <f t="shared" si="1594"/>
        <v>780</v>
      </c>
      <c r="B4681" s="14">
        <f>IFERROR(VLOOKUP(A4681,'VENTES ANNUELLES'!$A$5:$J$1200,2,FALSE),"")</f>
        <v>0</v>
      </c>
      <c r="C4681" s="13">
        <f>IFERROR(VLOOKUP(A4681,'VENTES ANNUELLES'!$A$5:$J$1200,3,FALSE),"")</f>
        <v>0</v>
      </c>
      <c r="D4681" s="13" t="str">
        <f>IFERROR(VLOOKUP(C4681,'VENTES ANNUELLES'!$L$5:$M$15,2,FALSE),"")</f>
        <v/>
      </c>
      <c r="E4681" s="15">
        <f>VLOOKUP(A4681,'VENTES ANNUELLES'!$A$5:$J$1200,10,FALSE)</f>
        <v>0</v>
      </c>
      <c r="F4681" s="15"/>
    </row>
    <row r="4682" spans="1:6" x14ac:dyDescent="0.2">
      <c r="A4682" s="13">
        <f t="shared" ref="A4682" si="1601">A4681+1</f>
        <v>781</v>
      </c>
      <c r="B4682" s="14">
        <f>IFERROR(VLOOKUP(A4682,'VENTES ANNUELLES'!$A$5:$J$1200,2,FALSE),"")</f>
        <v>0</v>
      </c>
      <c r="C4682" s="13">
        <f>IFERROR(VLOOKUP(A4682,'VENTES ANNUELLES'!$A$5:$J$1200,3,FALSE),"")</f>
        <v>0</v>
      </c>
      <c r="D4682" s="13">
        <f>'VENTES ANNUELLES'!$M$18</f>
        <v>707100</v>
      </c>
      <c r="E4682" s="15"/>
      <c r="F4682" s="15">
        <f>VLOOKUP(A4682,'VENTES ANNUELLES'!$A$5:$J$1200,4,FALSE)</f>
        <v>0</v>
      </c>
    </row>
    <row r="4683" spans="1:6" x14ac:dyDescent="0.2">
      <c r="A4683" s="13">
        <f t="shared" ref="A4683" si="1602">A4682</f>
        <v>781</v>
      </c>
      <c r="B4683" s="14">
        <f>IFERROR(VLOOKUP(A4683,'VENTES ANNUELLES'!$A$5:$J$1200,2,FALSE),"")</f>
        <v>0</v>
      </c>
      <c r="C4683" s="13">
        <f>IFERROR(VLOOKUP(A4683,'VENTES ANNUELLES'!$A$5:$J$1200,3,FALSE),"")</f>
        <v>0</v>
      </c>
      <c r="D4683" s="13">
        <f>'VENTES ANNUELLES'!$M$19</f>
        <v>707200</v>
      </c>
      <c r="E4683" s="15"/>
      <c r="F4683" s="15">
        <f>VLOOKUP(A4683,'VENTES ANNUELLES'!$A$5:$J$1200,5,FALSE)</f>
        <v>0</v>
      </c>
    </row>
    <row r="4684" spans="1:6" x14ac:dyDescent="0.2">
      <c r="A4684" s="13">
        <f t="shared" si="1594"/>
        <v>781</v>
      </c>
      <c r="B4684" s="14">
        <f>IFERROR(VLOOKUP(A4684,'VENTES ANNUELLES'!$A$5:$J$1200,2,FALSE),"")</f>
        <v>0</v>
      </c>
      <c r="C4684" s="13">
        <f>IFERROR(VLOOKUP(A4684,'VENTES ANNUELLES'!$A$5:$J$1200,3,FALSE),"")</f>
        <v>0</v>
      </c>
      <c r="D4684" s="13">
        <f>'VENTES ANNUELLES'!$M$20</f>
        <v>707300</v>
      </c>
      <c r="E4684" s="15"/>
      <c r="F4684" s="15">
        <f>VLOOKUP(A4684,'VENTES ANNUELLES'!$A$5:$J$1200,6,FALSE)</f>
        <v>0</v>
      </c>
    </row>
    <row r="4685" spans="1:6" x14ac:dyDescent="0.2">
      <c r="A4685" s="13">
        <f t="shared" si="1594"/>
        <v>781</v>
      </c>
      <c r="B4685" s="14">
        <f>IFERROR(VLOOKUP(A4685,'VENTES ANNUELLES'!$A$5:$J$1200,2,FALSE),"")</f>
        <v>0</v>
      </c>
      <c r="C4685" s="13">
        <f>IFERROR(VLOOKUP(A4685,'VENTES ANNUELLES'!$A$5:$J$1200,3,FALSE),"")</f>
        <v>0</v>
      </c>
      <c r="D4685" s="13">
        <f>'VENTES ANNUELLES'!$M$21</f>
        <v>707400</v>
      </c>
      <c r="E4685" s="15"/>
      <c r="F4685" s="15">
        <f>VLOOKUP(A4685,'VENTES ANNUELLES'!$A$5:$J$1200,7,FALSE)</f>
        <v>0</v>
      </c>
    </row>
    <row r="4686" spans="1:6" x14ac:dyDescent="0.2">
      <c r="A4686" s="13">
        <f t="shared" si="1594"/>
        <v>781</v>
      </c>
      <c r="B4686" s="14">
        <f>IFERROR(VLOOKUP(A4686,'VENTES ANNUELLES'!$A$5:$J$1200,2,FALSE),"")</f>
        <v>0</v>
      </c>
      <c r="C4686" s="13">
        <f>IFERROR(VLOOKUP(A4686,'VENTES ANNUELLES'!$A$5:$J$1200,3,FALSE),"")</f>
        <v>0</v>
      </c>
      <c r="D4686" s="13">
        <f>'VENTES ANNUELLES'!$M$22</f>
        <v>445710</v>
      </c>
      <c r="E4686" s="15"/>
      <c r="F4686" s="15">
        <f>VLOOKUP(A4686,'VENTES ANNUELLES'!$A$5:$J$1200,9,FALSE)</f>
        <v>0</v>
      </c>
    </row>
    <row r="4687" spans="1:6" x14ac:dyDescent="0.2">
      <c r="A4687" s="13">
        <f t="shared" si="1594"/>
        <v>781</v>
      </c>
      <c r="B4687" s="14">
        <f>IFERROR(VLOOKUP(A4687,'VENTES ANNUELLES'!$A$5:$J$1200,2,FALSE),"")</f>
        <v>0</v>
      </c>
      <c r="C4687" s="13">
        <f>IFERROR(VLOOKUP(A4687,'VENTES ANNUELLES'!$A$5:$J$1200,3,FALSE),"")</f>
        <v>0</v>
      </c>
      <c r="D4687" s="13" t="str">
        <f>IFERROR(VLOOKUP(C4687,'VENTES ANNUELLES'!$L$5:$M$15,2,FALSE),"")</f>
        <v/>
      </c>
      <c r="E4687" s="15">
        <f>VLOOKUP(A4687,'VENTES ANNUELLES'!$A$5:$J$1200,10,FALSE)</f>
        <v>0</v>
      </c>
      <c r="F4687" s="15"/>
    </row>
    <row r="4688" spans="1:6" x14ac:dyDescent="0.2">
      <c r="A4688" s="13">
        <f t="shared" ref="A4688" si="1603">A4687+1</f>
        <v>782</v>
      </c>
      <c r="B4688" s="14">
        <f>IFERROR(VLOOKUP(A4688,'VENTES ANNUELLES'!$A$5:$J$1200,2,FALSE),"")</f>
        <v>0</v>
      </c>
      <c r="C4688" s="13">
        <f>IFERROR(VLOOKUP(A4688,'VENTES ANNUELLES'!$A$5:$J$1200,3,FALSE),"")</f>
        <v>0</v>
      </c>
      <c r="D4688" s="13">
        <f>'VENTES ANNUELLES'!$M$18</f>
        <v>707100</v>
      </c>
      <c r="E4688" s="15"/>
      <c r="F4688" s="15">
        <f>VLOOKUP(A4688,'VENTES ANNUELLES'!$A$5:$J$1200,4,FALSE)</f>
        <v>0</v>
      </c>
    </row>
    <row r="4689" spans="1:6" x14ac:dyDescent="0.2">
      <c r="A4689" s="13">
        <f t="shared" ref="A4689" si="1604">A4688</f>
        <v>782</v>
      </c>
      <c r="B4689" s="14">
        <f>IFERROR(VLOOKUP(A4689,'VENTES ANNUELLES'!$A$5:$J$1200,2,FALSE),"")</f>
        <v>0</v>
      </c>
      <c r="C4689" s="13">
        <f>IFERROR(VLOOKUP(A4689,'VENTES ANNUELLES'!$A$5:$J$1200,3,FALSE),"")</f>
        <v>0</v>
      </c>
      <c r="D4689" s="13">
        <f>'VENTES ANNUELLES'!$M$19</f>
        <v>707200</v>
      </c>
      <c r="E4689" s="15"/>
      <c r="F4689" s="15">
        <f>VLOOKUP(A4689,'VENTES ANNUELLES'!$A$5:$J$1200,5,FALSE)</f>
        <v>0</v>
      </c>
    </row>
    <row r="4690" spans="1:6" x14ac:dyDescent="0.2">
      <c r="A4690" s="13">
        <f t="shared" si="1594"/>
        <v>782</v>
      </c>
      <c r="B4690" s="14">
        <f>IFERROR(VLOOKUP(A4690,'VENTES ANNUELLES'!$A$5:$J$1200,2,FALSE),"")</f>
        <v>0</v>
      </c>
      <c r="C4690" s="13">
        <f>IFERROR(VLOOKUP(A4690,'VENTES ANNUELLES'!$A$5:$J$1200,3,FALSE),"")</f>
        <v>0</v>
      </c>
      <c r="D4690" s="13">
        <f>'VENTES ANNUELLES'!$M$20</f>
        <v>707300</v>
      </c>
      <c r="E4690" s="15"/>
      <c r="F4690" s="15">
        <f>VLOOKUP(A4690,'VENTES ANNUELLES'!$A$5:$J$1200,6,FALSE)</f>
        <v>0</v>
      </c>
    </row>
    <row r="4691" spans="1:6" x14ac:dyDescent="0.2">
      <c r="A4691" s="13">
        <f t="shared" si="1594"/>
        <v>782</v>
      </c>
      <c r="B4691" s="14">
        <f>IFERROR(VLOOKUP(A4691,'VENTES ANNUELLES'!$A$5:$J$1200,2,FALSE),"")</f>
        <v>0</v>
      </c>
      <c r="C4691" s="13">
        <f>IFERROR(VLOOKUP(A4691,'VENTES ANNUELLES'!$A$5:$J$1200,3,FALSE),"")</f>
        <v>0</v>
      </c>
      <c r="D4691" s="13">
        <f>'VENTES ANNUELLES'!$M$21</f>
        <v>707400</v>
      </c>
      <c r="E4691" s="15"/>
      <c r="F4691" s="15">
        <f>VLOOKUP(A4691,'VENTES ANNUELLES'!$A$5:$J$1200,7,FALSE)</f>
        <v>0</v>
      </c>
    </row>
    <row r="4692" spans="1:6" x14ac:dyDescent="0.2">
      <c r="A4692" s="13">
        <f t="shared" si="1594"/>
        <v>782</v>
      </c>
      <c r="B4692" s="14">
        <f>IFERROR(VLOOKUP(A4692,'VENTES ANNUELLES'!$A$5:$J$1200,2,FALSE),"")</f>
        <v>0</v>
      </c>
      <c r="C4692" s="13">
        <f>IFERROR(VLOOKUP(A4692,'VENTES ANNUELLES'!$A$5:$J$1200,3,FALSE),"")</f>
        <v>0</v>
      </c>
      <c r="D4692" s="13">
        <f>'VENTES ANNUELLES'!$M$22</f>
        <v>445710</v>
      </c>
      <c r="E4692" s="15"/>
      <c r="F4692" s="15">
        <f>VLOOKUP(A4692,'VENTES ANNUELLES'!$A$5:$J$1200,9,FALSE)</f>
        <v>0</v>
      </c>
    </row>
    <row r="4693" spans="1:6" x14ac:dyDescent="0.2">
      <c r="A4693" s="13">
        <f t="shared" si="1594"/>
        <v>782</v>
      </c>
      <c r="B4693" s="14">
        <f>IFERROR(VLOOKUP(A4693,'VENTES ANNUELLES'!$A$5:$J$1200,2,FALSE),"")</f>
        <v>0</v>
      </c>
      <c r="C4693" s="13">
        <f>IFERROR(VLOOKUP(A4693,'VENTES ANNUELLES'!$A$5:$J$1200,3,FALSE),"")</f>
        <v>0</v>
      </c>
      <c r="D4693" s="13" t="str">
        <f>IFERROR(VLOOKUP(C4693,'VENTES ANNUELLES'!$L$5:$M$15,2,FALSE),"")</f>
        <v/>
      </c>
      <c r="E4693" s="15">
        <f>VLOOKUP(A4693,'VENTES ANNUELLES'!$A$5:$J$1200,10,FALSE)</f>
        <v>0</v>
      </c>
      <c r="F4693" s="15"/>
    </row>
    <row r="4694" spans="1:6" x14ac:dyDescent="0.2">
      <c r="A4694" s="13">
        <f t="shared" ref="A4694" si="1605">A4693+1</f>
        <v>783</v>
      </c>
      <c r="B4694" s="14">
        <f>IFERROR(VLOOKUP(A4694,'VENTES ANNUELLES'!$A$5:$J$1200,2,FALSE),"")</f>
        <v>0</v>
      </c>
      <c r="C4694" s="13">
        <f>IFERROR(VLOOKUP(A4694,'VENTES ANNUELLES'!$A$5:$J$1200,3,FALSE),"")</f>
        <v>0</v>
      </c>
      <c r="D4694" s="13">
        <f>'VENTES ANNUELLES'!$M$18</f>
        <v>707100</v>
      </c>
      <c r="E4694" s="15"/>
      <c r="F4694" s="15">
        <f>VLOOKUP(A4694,'VENTES ANNUELLES'!$A$5:$J$1200,4,FALSE)</f>
        <v>0</v>
      </c>
    </row>
    <row r="4695" spans="1:6" x14ac:dyDescent="0.2">
      <c r="A4695" s="13">
        <f t="shared" ref="A4695" si="1606">A4694</f>
        <v>783</v>
      </c>
      <c r="B4695" s="14">
        <f>IFERROR(VLOOKUP(A4695,'VENTES ANNUELLES'!$A$5:$J$1200,2,FALSE),"")</f>
        <v>0</v>
      </c>
      <c r="C4695" s="13">
        <f>IFERROR(VLOOKUP(A4695,'VENTES ANNUELLES'!$A$5:$J$1200,3,FALSE),"")</f>
        <v>0</v>
      </c>
      <c r="D4695" s="13">
        <f>'VENTES ANNUELLES'!$M$19</f>
        <v>707200</v>
      </c>
      <c r="E4695" s="15"/>
      <c r="F4695" s="15">
        <f>VLOOKUP(A4695,'VENTES ANNUELLES'!$A$5:$J$1200,5,FALSE)</f>
        <v>0</v>
      </c>
    </row>
    <row r="4696" spans="1:6" x14ac:dyDescent="0.2">
      <c r="A4696" s="13">
        <f t="shared" si="1594"/>
        <v>783</v>
      </c>
      <c r="B4696" s="14">
        <f>IFERROR(VLOOKUP(A4696,'VENTES ANNUELLES'!$A$5:$J$1200,2,FALSE),"")</f>
        <v>0</v>
      </c>
      <c r="C4696" s="13">
        <f>IFERROR(VLOOKUP(A4696,'VENTES ANNUELLES'!$A$5:$J$1200,3,FALSE),"")</f>
        <v>0</v>
      </c>
      <c r="D4696" s="13">
        <f>'VENTES ANNUELLES'!$M$20</f>
        <v>707300</v>
      </c>
      <c r="E4696" s="15"/>
      <c r="F4696" s="15">
        <f>VLOOKUP(A4696,'VENTES ANNUELLES'!$A$5:$J$1200,6,FALSE)</f>
        <v>0</v>
      </c>
    </row>
    <row r="4697" spans="1:6" x14ac:dyDescent="0.2">
      <c r="A4697" s="13">
        <f t="shared" si="1594"/>
        <v>783</v>
      </c>
      <c r="B4697" s="14">
        <f>IFERROR(VLOOKUP(A4697,'VENTES ANNUELLES'!$A$5:$J$1200,2,FALSE),"")</f>
        <v>0</v>
      </c>
      <c r="C4697" s="13">
        <f>IFERROR(VLOOKUP(A4697,'VENTES ANNUELLES'!$A$5:$J$1200,3,FALSE),"")</f>
        <v>0</v>
      </c>
      <c r="D4697" s="13">
        <f>'VENTES ANNUELLES'!$M$21</f>
        <v>707400</v>
      </c>
      <c r="E4697" s="15"/>
      <c r="F4697" s="15">
        <f>VLOOKUP(A4697,'VENTES ANNUELLES'!$A$5:$J$1200,7,FALSE)</f>
        <v>0</v>
      </c>
    </row>
    <row r="4698" spans="1:6" x14ac:dyDescent="0.2">
      <c r="A4698" s="13">
        <f t="shared" si="1594"/>
        <v>783</v>
      </c>
      <c r="B4698" s="14">
        <f>IFERROR(VLOOKUP(A4698,'VENTES ANNUELLES'!$A$5:$J$1200,2,FALSE),"")</f>
        <v>0</v>
      </c>
      <c r="C4698" s="13">
        <f>IFERROR(VLOOKUP(A4698,'VENTES ANNUELLES'!$A$5:$J$1200,3,FALSE),"")</f>
        <v>0</v>
      </c>
      <c r="D4698" s="13">
        <f>'VENTES ANNUELLES'!$M$22</f>
        <v>445710</v>
      </c>
      <c r="E4698" s="15"/>
      <c r="F4698" s="15">
        <f>VLOOKUP(A4698,'VENTES ANNUELLES'!$A$5:$J$1200,9,FALSE)</f>
        <v>0</v>
      </c>
    </row>
    <row r="4699" spans="1:6" x14ac:dyDescent="0.2">
      <c r="A4699" s="13">
        <f t="shared" si="1594"/>
        <v>783</v>
      </c>
      <c r="B4699" s="14">
        <f>IFERROR(VLOOKUP(A4699,'VENTES ANNUELLES'!$A$5:$J$1200,2,FALSE),"")</f>
        <v>0</v>
      </c>
      <c r="C4699" s="13">
        <f>IFERROR(VLOOKUP(A4699,'VENTES ANNUELLES'!$A$5:$J$1200,3,FALSE),"")</f>
        <v>0</v>
      </c>
      <c r="D4699" s="13" t="str">
        <f>IFERROR(VLOOKUP(C4699,'VENTES ANNUELLES'!$L$5:$M$15,2,FALSE),"")</f>
        <v/>
      </c>
      <c r="E4699" s="15">
        <f>VLOOKUP(A4699,'VENTES ANNUELLES'!$A$5:$J$1200,10,FALSE)</f>
        <v>0</v>
      </c>
      <c r="F4699" s="15"/>
    </row>
    <row r="4700" spans="1:6" x14ac:dyDescent="0.2">
      <c r="A4700" s="13">
        <f t="shared" ref="A4700" si="1607">A4699+1</f>
        <v>784</v>
      </c>
      <c r="B4700" s="14">
        <f>IFERROR(VLOOKUP(A4700,'VENTES ANNUELLES'!$A$5:$J$1200,2,FALSE),"")</f>
        <v>0</v>
      </c>
      <c r="C4700" s="13">
        <f>IFERROR(VLOOKUP(A4700,'VENTES ANNUELLES'!$A$5:$J$1200,3,FALSE),"")</f>
        <v>0</v>
      </c>
      <c r="D4700" s="13">
        <f>'VENTES ANNUELLES'!$M$18</f>
        <v>707100</v>
      </c>
      <c r="E4700" s="15"/>
      <c r="F4700" s="15">
        <f>VLOOKUP(A4700,'VENTES ANNUELLES'!$A$5:$J$1200,4,FALSE)</f>
        <v>0</v>
      </c>
    </row>
    <row r="4701" spans="1:6" x14ac:dyDescent="0.2">
      <c r="A4701" s="13">
        <f t="shared" ref="A4701" si="1608">A4700</f>
        <v>784</v>
      </c>
      <c r="B4701" s="14">
        <f>IFERROR(VLOOKUP(A4701,'VENTES ANNUELLES'!$A$5:$J$1200,2,FALSE),"")</f>
        <v>0</v>
      </c>
      <c r="C4701" s="13">
        <f>IFERROR(VLOOKUP(A4701,'VENTES ANNUELLES'!$A$5:$J$1200,3,FALSE),"")</f>
        <v>0</v>
      </c>
      <c r="D4701" s="13">
        <f>'VENTES ANNUELLES'!$M$19</f>
        <v>707200</v>
      </c>
      <c r="E4701" s="15"/>
      <c r="F4701" s="15">
        <f>VLOOKUP(A4701,'VENTES ANNUELLES'!$A$5:$J$1200,5,FALSE)</f>
        <v>0</v>
      </c>
    </row>
    <row r="4702" spans="1:6" x14ac:dyDescent="0.2">
      <c r="A4702" s="13">
        <f t="shared" si="1594"/>
        <v>784</v>
      </c>
      <c r="B4702" s="14">
        <f>IFERROR(VLOOKUP(A4702,'VENTES ANNUELLES'!$A$5:$J$1200,2,FALSE),"")</f>
        <v>0</v>
      </c>
      <c r="C4702" s="13">
        <f>IFERROR(VLOOKUP(A4702,'VENTES ANNUELLES'!$A$5:$J$1200,3,FALSE),"")</f>
        <v>0</v>
      </c>
      <c r="D4702" s="13">
        <f>'VENTES ANNUELLES'!$M$20</f>
        <v>707300</v>
      </c>
      <c r="E4702" s="15"/>
      <c r="F4702" s="15">
        <f>VLOOKUP(A4702,'VENTES ANNUELLES'!$A$5:$J$1200,6,FALSE)</f>
        <v>0</v>
      </c>
    </row>
    <row r="4703" spans="1:6" x14ac:dyDescent="0.2">
      <c r="A4703" s="13">
        <f t="shared" si="1594"/>
        <v>784</v>
      </c>
      <c r="B4703" s="14">
        <f>IFERROR(VLOOKUP(A4703,'VENTES ANNUELLES'!$A$5:$J$1200,2,FALSE),"")</f>
        <v>0</v>
      </c>
      <c r="C4703" s="13">
        <f>IFERROR(VLOOKUP(A4703,'VENTES ANNUELLES'!$A$5:$J$1200,3,FALSE),"")</f>
        <v>0</v>
      </c>
      <c r="D4703" s="13">
        <f>'VENTES ANNUELLES'!$M$21</f>
        <v>707400</v>
      </c>
      <c r="E4703" s="15"/>
      <c r="F4703" s="15">
        <f>VLOOKUP(A4703,'VENTES ANNUELLES'!$A$5:$J$1200,7,FALSE)</f>
        <v>0</v>
      </c>
    </row>
    <row r="4704" spans="1:6" x14ac:dyDescent="0.2">
      <c r="A4704" s="13">
        <f t="shared" si="1594"/>
        <v>784</v>
      </c>
      <c r="B4704" s="14">
        <f>IFERROR(VLOOKUP(A4704,'VENTES ANNUELLES'!$A$5:$J$1200,2,FALSE),"")</f>
        <v>0</v>
      </c>
      <c r="C4704" s="13">
        <f>IFERROR(VLOOKUP(A4704,'VENTES ANNUELLES'!$A$5:$J$1200,3,FALSE),"")</f>
        <v>0</v>
      </c>
      <c r="D4704" s="13">
        <f>'VENTES ANNUELLES'!$M$22</f>
        <v>445710</v>
      </c>
      <c r="E4704" s="15"/>
      <c r="F4704" s="15">
        <f>VLOOKUP(A4704,'VENTES ANNUELLES'!$A$5:$J$1200,9,FALSE)</f>
        <v>0</v>
      </c>
    </row>
    <row r="4705" spans="1:6" x14ac:dyDescent="0.2">
      <c r="A4705" s="13">
        <f t="shared" si="1594"/>
        <v>784</v>
      </c>
      <c r="B4705" s="14">
        <f>IFERROR(VLOOKUP(A4705,'VENTES ANNUELLES'!$A$5:$J$1200,2,FALSE),"")</f>
        <v>0</v>
      </c>
      <c r="C4705" s="13">
        <f>IFERROR(VLOOKUP(A4705,'VENTES ANNUELLES'!$A$5:$J$1200,3,FALSE),"")</f>
        <v>0</v>
      </c>
      <c r="D4705" s="13" t="str">
        <f>IFERROR(VLOOKUP(C4705,'VENTES ANNUELLES'!$L$5:$M$15,2,FALSE),"")</f>
        <v/>
      </c>
      <c r="E4705" s="15">
        <f>VLOOKUP(A4705,'VENTES ANNUELLES'!$A$5:$J$1200,10,FALSE)</f>
        <v>0</v>
      </c>
      <c r="F4705" s="15"/>
    </row>
    <row r="4706" spans="1:6" x14ac:dyDescent="0.2">
      <c r="A4706" s="13">
        <f t="shared" ref="A4706" si="1609">A4705+1</f>
        <v>785</v>
      </c>
      <c r="B4706" s="14">
        <f>IFERROR(VLOOKUP(A4706,'VENTES ANNUELLES'!$A$5:$J$1200,2,FALSE),"")</f>
        <v>0</v>
      </c>
      <c r="C4706" s="13">
        <f>IFERROR(VLOOKUP(A4706,'VENTES ANNUELLES'!$A$5:$J$1200,3,FALSE),"")</f>
        <v>0</v>
      </c>
      <c r="D4706" s="13">
        <f>'VENTES ANNUELLES'!$M$18</f>
        <v>707100</v>
      </c>
      <c r="E4706" s="15"/>
      <c r="F4706" s="15">
        <f>VLOOKUP(A4706,'VENTES ANNUELLES'!$A$5:$J$1200,4,FALSE)</f>
        <v>0</v>
      </c>
    </row>
    <row r="4707" spans="1:6" x14ac:dyDescent="0.2">
      <c r="A4707" s="13">
        <f t="shared" ref="A4707" si="1610">A4706</f>
        <v>785</v>
      </c>
      <c r="B4707" s="14">
        <f>IFERROR(VLOOKUP(A4707,'VENTES ANNUELLES'!$A$5:$J$1200,2,FALSE),"")</f>
        <v>0</v>
      </c>
      <c r="C4707" s="13">
        <f>IFERROR(VLOOKUP(A4707,'VENTES ANNUELLES'!$A$5:$J$1200,3,FALSE),"")</f>
        <v>0</v>
      </c>
      <c r="D4707" s="13">
        <f>'VENTES ANNUELLES'!$M$19</f>
        <v>707200</v>
      </c>
      <c r="E4707" s="15"/>
      <c r="F4707" s="15">
        <f>VLOOKUP(A4707,'VENTES ANNUELLES'!$A$5:$J$1200,5,FALSE)</f>
        <v>0</v>
      </c>
    </row>
    <row r="4708" spans="1:6" x14ac:dyDescent="0.2">
      <c r="A4708" s="13">
        <f t="shared" si="1594"/>
        <v>785</v>
      </c>
      <c r="B4708" s="14">
        <f>IFERROR(VLOOKUP(A4708,'VENTES ANNUELLES'!$A$5:$J$1200,2,FALSE),"")</f>
        <v>0</v>
      </c>
      <c r="C4708" s="13">
        <f>IFERROR(VLOOKUP(A4708,'VENTES ANNUELLES'!$A$5:$J$1200,3,FALSE),"")</f>
        <v>0</v>
      </c>
      <c r="D4708" s="13">
        <f>'VENTES ANNUELLES'!$M$20</f>
        <v>707300</v>
      </c>
      <c r="E4708" s="15"/>
      <c r="F4708" s="15">
        <f>VLOOKUP(A4708,'VENTES ANNUELLES'!$A$5:$J$1200,6,FALSE)</f>
        <v>0</v>
      </c>
    </row>
    <row r="4709" spans="1:6" x14ac:dyDescent="0.2">
      <c r="A4709" s="13">
        <f t="shared" si="1594"/>
        <v>785</v>
      </c>
      <c r="B4709" s="14">
        <f>IFERROR(VLOOKUP(A4709,'VENTES ANNUELLES'!$A$5:$J$1200,2,FALSE),"")</f>
        <v>0</v>
      </c>
      <c r="C4709" s="13">
        <f>IFERROR(VLOOKUP(A4709,'VENTES ANNUELLES'!$A$5:$J$1200,3,FALSE),"")</f>
        <v>0</v>
      </c>
      <c r="D4709" s="13">
        <f>'VENTES ANNUELLES'!$M$21</f>
        <v>707400</v>
      </c>
      <c r="E4709" s="15"/>
      <c r="F4709" s="15">
        <f>VLOOKUP(A4709,'VENTES ANNUELLES'!$A$5:$J$1200,7,FALSE)</f>
        <v>0</v>
      </c>
    </row>
    <row r="4710" spans="1:6" x14ac:dyDescent="0.2">
      <c r="A4710" s="13">
        <f t="shared" si="1594"/>
        <v>785</v>
      </c>
      <c r="B4710" s="14">
        <f>IFERROR(VLOOKUP(A4710,'VENTES ANNUELLES'!$A$5:$J$1200,2,FALSE),"")</f>
        <v>0</v>
      </c>
      <c r="C4710" s="13">
        <f>IFERROR(VLOOKUP(A4710,'VENTES ANNUELLES'!$A$5:$J$1200,3,FALSE),"")</f>
        <v>0</v>
      </c>
      <c r="D4710" s="13">
        <f>'VENTES ANNUELLES'!$M$22</f>
        <v>445710</v>
      </c>
      <c r="E4710" s="15"/>
      <c r="F4710" s="15">
        <f>VLOOKUP(A4710,'VENTES ANNUELLES'!$A$5:$J$1200,9,FALSE)</f>
        <v>0</v>
      </c>
    </row>
    <row r="4711" spans="1:6" x14ac:dyDescent="0.2">
      <c r="A4711" s="13">
        <f t="shared" si="1594"/>
        <v>785</v>
      </c>
      <c r="B4711" s="14">
        <f>IFERROR(VLOOKUP(A4711,'VENTES ANNUELLES'!$A$5:$J$1200,2,FALSE),"")</f>
        <v>0</v>
      </c>
      <c r="C4711" s="13">
        <f>IFERROR(VLOOKUP(A4711,'VENTES ANNUELLES'!$A$5:$J$1200,3,FALSE),"")</f>
        <v>0</v>
      </c>
      <c r="D4711" s="13" t="str">
        <f>IFERROR(VLOOKUP(C4711,'VENTES ANNUELLES'!$L$5:$M$15,2,FALSE),"")</f>
        <v/>
      </c>
      <c r="E4711" s="15">
        <f>VLOOKUP(A4711,'VENTES ANNUELLES'!$A$5:$J$1200,10,FALSE)</f>
        <v>0</v>
      </c>
      <c r="F4711" s="15"/>
    </row>
    <row r="4712" spans="1:6" x14ac:dyDescent="0.2">
      <c r="A4712" s="13">
        <f t="shared" ref="A4712" si="1611">A4711+1</f>
        <v>786</v>
      </c>
      <c r="B4712" s="14">
        <f>IFERROR(VLOOKUP(A4712,'VENTES ANNUELLES'!$A$5:$J$1200,2,FALSE),"")</f>
        <v>0</v>
      </c>
      <c r="C4712" s="13">
        <f>IFERROR(VLOOKUP(A4712,'VENTES ANNUELLES'!$A$5:$J$1200,3,FALSE),"")</f>
        <v>0</v>
      </c>
      <c r="D4712" s="13">
        <f>'VENTES ANNUELLES'!$M$18</f>
        <v>707100</v>
      </c>
      <c r="E4712" s="15"/>
      <c r="F4712" s="15">
        <f>VLOOKUP(A4712,'VENTES ANNUELLES'!$A$5:$J$1200,4,FALSE)</f>
        <v>0</v>
      </c>
    </row>
    <row r="4713" spans="1:6" x14ac:dyDescent="0.2">
      <c r="A4713" s="13">
        <f t="shared" ref="A4713" si="1612">A4712</f>
        <v>786</v>
      </c>
      <c r="B4713" s="14">
        <f>IFERROR(VLOOKUP(A4713,'VENTES ANNUELLES'!$A$5:$J$1200,2,FALSE),"")</f>
        <v>0</v>
      </c>
      <c r="C4713" s="13">
        <f>IFERROR(VLOOKUP(A4713,'VENTES ANNUELLES'!$A$5:$J$1200,3,FALSE),"")</f>
        <v>0</v>
      </c>
      <c r="D4713" s="13">
        <f>'VENTES ANNUELLES'!$M$19</f>
        <v>707200</v>
      </c>
      <c r="E4713" s="15"/>
      <c r="F4713" s="15">
        <f>VLOOKUP(A4713,'VENTES ANNUELLES'!$A$5:$J$1200,5,FALSE)</f>
        <v>0</v>
      </c>
    </row>
    <row r="4714" spans="1:6" x14ac:dyDescent="0.2">
      <c r="A4714" s="13">
        <f t="shared" si="1594"/>
        <v>786</v>
      </c>
      <c r="B4714" s="14">
        <f>IFERROR(VLOOKUP(A4714,'VENTES ANNUELLES'!$A$5:$J$1200,2,FALSE),"")</f>
        <v>0</v>
      </c>
      <c r="C4714" s="13">
        <f>IFERROR(VLOOKUP(A4714,'VENTES ANNUELLES'!$A$5:$J$1200,3,FALSE),"")</f>
        <v>0</v>
      </c>
      <c r="D4714" s="13">
        <f>'VENTES ANNUELLES'!$M$20</f>
        <v>707300</v>
      </c>
      <c r="E4714" s="15"/>
      <c r="F4714" s="15">
        <f>VLOOKUP(A4714,'VENTES ANNUELLES'!$A$5:$J$1200,6,FALSE)</f>
        <v>0</v>
      </c>
    </row>
    <row r="4715" spans="1:6" x14ac:dyDescent="0.2">
      <c r="A4715" s="13">
        <f t="shared" si="1594"/>
        <v>786</v>
      </c>
      <c r="B4715" s="14">
        <f>IFERROR(VLOOKUP(A4715,'VENTES ANNUELLES'!$A$5:$J$1200,2,FALSE),"")</f>
        <v>0</v>
      </c>
      <c r="C4715" s="13">
        <f>IFERROR(VLOOKUP(A4715,'VENTES ANNUELLES'!$A$5:$J$1200,3,FALSE),"")</f>
        <v>0</v>
      </c>
      <c r="D4715" s="13">
        <f>'VENTES ANNUELLES'!$M$21</f>
        <v>707400</v>
      </c>
      <c r="E4715" s="15"/>
      <c r="F4715" s="15">
        <f>VLOOKUP(A4715,'VENTES ANNUELLES'!$A$5:$J$1200,7,FALSE)</f>
        <v>0</v>
      </c>
    </row>
    <row r="4716" spans="1:6" x14ac:dyDescent="0.2">
      <c r="A4716" s="13">
        <f t="shared" si="1594"/>
        <v>786</v>
      </c>
      <c r="B4716" s="14">
        <f>IFERROR(VLOOKUP(A4716,'VENTES ANNUELLES'!$A$5:$J$1200,2,FALSE),"")</f>
        <v>0</v>
      </c>
      <c r="C4716" s="13">
        <f>IFERROR(VLOOKUP(A4716,'VENTES ANNUELLES'!$A$5:$J$1200,3,FALSE),"")</f>
        <v>0</v>
      </c>
      <c r="D4716" s="13">
        <f>'VENTES ANNUELLES'!$M$22</f>
        <v>445710</v>
      </c>
      <c r="E4716" s="15"/>
      <c r="F4716" s="15">
        <f>VLOOKUP(A4716,'VENTES ANNUELLES'!$A$5:$J$1200,9,FALSE)</f>
        <v>0</v>
      </c>
    </row>
    <row r="4717" spans="1:6" x14ac:dyDescent="0.2">
      <c r="A4717" s="13">
        <f t="shared" si="1594"/>
        <v>786</v>
      </c>
      <c r="B4717" s="14">
        <f>IFERROR(VLOOKUP(A4717,'VENTES ANNUELLES'!$A$5:$J$1200,2,FALSE),"")</f>
        <v>0</v>
      </c>
      <c r="C4717" s="13">
        <f>IFERROR(VLOOKUP(A4717,'VENTES ANNUELLES'!$A$5:$J$1200,3,FALSE),"")</f>
        <v>0</v>
      </c>
      <c r="D4717" s="13" t="str">
        <f>IFERROR(VLOOKUP(C4717,'VENTES ANNUELLES'!$L$5:$M$15,2,FALSE),"")</f>
        <v/>
      </c>
      <c r="E4717" s="15">
        <f>VLOOKUP(A4717,'VENTES ANNUELLES'!$A$5:$J$1200,10,FALSE)</f>
        <v>0</v>
      </c>
      <c r="F4717" s="15"/>
    </row>
    <row r="4718" spans="1:6" x14ac:dyDescent="0.2">
      <c r="A4718" s="13">
        <f t="shared" ref="A4718" si="1613">A4717+1</f>
        <v>787</v>
      </c>
      <c r="B4718" s="14">
        <f>IFERROR(VLOOKUP(A4718,'VENTES ANNUELLES'!$A$5:$J$1200,2,FALSE),"")</f>
        <v>0</v>
      </c>
      <c r="C4718" s="13">
        <f>IFERROR(VLOOKUP(A4718,'VENTES ANNUELLES'!$A$5:$J$1200,3,FALSE),"")</f>
        <v>0</v>
      </c>
      <c r="D4718" s="13">
        <f>'VENTES ANNUELLES'!$M$18</f>
        <v>707100</v>
      </c>
      <c r="E4718" s="15"/>
      <c r="F4718" s="15">
        <f>VLOOKUP(A4718,'VENTES ANNUELLES'!$A$5:$J$1200,4,FALSE)</f>
        <v>0</v>
      </c>
    </row>
    <row r="4719" spans="1:6" x14ac:dyDescent="0.2">
      <c r="A4719" s="13">
        <f t="shared" ref="A4719" si="1614">A4718</f>
        <v>787</v>
      </c>
      <c r="B4719" s="14">
        <f>IFERROR(VLOOKUP(A4719,'VENTES ANNUELLES'!$A$5:$J$1200,2,FALSE),"")</f>
        <v>0</v>
      </c>
      <c r="C4719" s="13">
        <f>IFERROR(VLOOKUP(A4719,'VENTES ANNUELLES'!$A$5:$J$1200,3,FALSE),"")</f>
        <v>0</v>
      </c>
      <c r="D4719" s="13">
        <f>'VENTES ANNUELLES'!$M$19</f>
        <v>707200</v>
      </c>
      <c r="E4719" s="15"/>
      <c r="F4719" s="15">
        <f>VLOOKUP(A4719,'VENTES ANNUELLES'!$A$5:$J$1200,5,FALSE)</f>
        <v>0</v>
      </c>
    </row>
    <row r="4720" spans="1:6" x14ac:dyDescent="0.2">
      <c r="A4720" s="13">
        <f t="shared" si="1594"/>
        <v>787</v>
      </c>
      <c r="B4720" s="14">
        <f>IFERROR(VLOOKUP(A4720,'VENTES ANNUELLES'!$A$5:$J$1200,2,FALSE),"")</f>
        <v>0</v>
      </c>
      <c r="C4720" s="13">
        <f>IFERROR(VLOOKUP(A4720,'VENTES ANNUELLES'!$A$5:$J$1200,3,FALSE),"")</f>
        <v>0</v>
      </c>
      <c r="D4720" s="13">
        <f>'VENTES ANNUELLES'!$M$20</f>
        <v>707300</v>
      </c>
      <c r="E4720" s="15"/>
      <c r="F4720" s="15">
        <f>VLOOKUP(A4720,'VENTES ANNUELLES'!$A$5:$J$1200,6,FALSE)</f>
        <v>0</v>
      </c>
    </row>
    <row r="4721" spans="1:6" x14ac:dyDescent="0.2">
      <c r="A4721" s="13">
        <f t="shared" si="1594"/>
        <v>787</v>
      </c>
      <c r="B4721" s="14">
        <f>IFERROR(VLOOKUP(A4721,'VENTES ANNUELLES'!$A$5:$J$1200,2,FALSE),"")</f>
        <v>0</v>
      </c>
      <c r="C4721" s="13">
        <f>IFERROR(VLOOKUP(A4721,'VENTES ANNUELLES'!$A$5:$J$1200,3,FALSE),"")</f>
        <v>0</v>
      </c>
      <c r="D4721" s="13">
        <f>'VENTES ANNUELLES'!$M$21</f>
        <v>707400</v>
      </c>
      <c r="E4721" s="15"/>
      <c r="F4721" s="15">
        <f>VLOOKUP(A4721,'VENTES ANNUELLES'!$A$5:$J$1200,7,FALSE)</f>
        <v>0</v>
      </c>
    </row>
    <row r="4722" spans="1:6" x14ac:dyDescent="0.2">
      <c r="A4722" s="13">
        <f t="shared" si="1594"/>
        <v>787</v>
      </c>
      <c r="B4722" s="14">
        <f>IFERROR(VLOOKUP(A4722,'VENTES ANNUELLES'!$A$5:$J$1200,2,FALSE),"")</f>
        <v>0</v>
      </c>
      <c r="C4722" s="13">
        <f>IFERROR(VLOOKUP(A4722,'VENTES ANNUELLES'!$A$5:$J$1200,3,FALSE),"")</f>
        <v>0</v>
      </c>
      <c r="D4722" s="13">
        <f>'VENTES ANNUELLES'!$M$22</f>
        <v>445710</v>
      </c>
      <c r="E4722" s="15"/>
      <c r="F4722" s="15">
        <f>VLOOKUP(A4722,'VENTES ANNUELLES'!$A$5:$J$1200,9,FALSE)</f>
        <v>0</v>
      </c>
    </row>
    <row r="4723" spans="1:6" x14ac:dyDescent="0.2">
      <c r="A4723" s="13">
        <f t="shared" ref="A4723:A4786" si="1615">A4722</f>
        <v>787</v>
      </c>
      <c r="B4723" s="14">
        <f>IFERROR(VLOOKUP(A4723,'VENTES ANNUELLES'!$A$5:$J$1200,2,FALSE),"")</f>
        <v>0</v>
      </c>
      <c r="C4723" s="13">
        <f>IFERROR(VLOOKUP(A4723,'VENTES ANNUELLES'!$A$5:$J$1200,3,FALSE),"")</f>
        <v>0</v>
      </c>
      <c r="D4723" s="13" t="str">
        <f>IFERROR(VLOOKUP(C4723,'VENTES ANNUELLES'!$L$5:$M$15,2,FALSE),"")</f>
        <v/>
      </c>
      <c r="E4723" s="15">
        <f>VLOOKUP(A4723,'VENTES ANNUELLES'!$A$5:$J$1200,10,FALSE)</f>
        <v>0</v>
      </c>
      <c r="F4723" s="15"/>
    </row>
    <row r="4724" spans="1:6" x14ac:dyDescent="0.2">
      <c r="A4724" s="13">
        <f t="shared" ref="A4724" si="1616">A4723+1</f>
        <v>788</v>
      </c>
      <c r="B4724" s="14">
        <f>IFERROR(VLOOKUP(A4724,'VENTES ANNUELLES'!$A$5:$J$1200,2,FALSE),"")</f>
        <v>0</v>
      </c>
      <c r="C4724" s="13">
        <f>IFERROR(VLOOKUP(A4724,'VENTES ANNUELLES'!$A$5:$J$1200,3,FALSE),"")</f>
        <v>0</v>
      </c>
      <c r="D4724" s="13">
        <f>'VENTES ANNUELLES'!$M$18</f>
        <v>707100</v>
      </c>
      <c r="E4724" s="15"/>
      <c r="F4724" s="15">
        <f>VLOOKUP(A4724,'VENTES ANNUELLES'!$A$5:$J$1200,4,FALSE)</f>
        <v>0</v>
      </c>
    </row>
    <row r="4725" spans="1:6" x14ac:dyDescent="0.2">
      <c r="A4725" s="13">
        <f t="shared" ref="A4725" si="1617">A4724</f>
        <v>788</v>
      </c>
      <c r="B4725" s="14">
        <f>IFERROR(VLOOKUP(A4725,'VENTES ANNUELLES'!$A$5:$J$1200,2,FALSE),"")</f>
        <v>0</v>
      </c>
      <c r="C4725" s="13">
        <f>IFERROR(VLOOKUP(A4725,'VENTES ANNUELLES'!$A$5:$J$1200,3,FALSE),"")</f>
        <v>0</v>
      </c>
      <c r="D4725" s="13">
        <f>'VENTES ANNUELLES'!$M$19</f>
        <v>707200</v>
      </c>
      <c r="E4725" s="15"/>
      <c r="F4725" s="15">
        <f>VLOOKUP(A4725,'VENTES ANNUELLES'!$A$5:$J$1200,5,FALSE)</f>
        <v>0</v>
      </c>
    </row>
    <row r="4726" spans="1:6" x14ac:dyDescent="0.2">
      <c r="A4726" s="13">
        <f t="shared" si="1615"/>
        <v>788</v>
      </c>
      <c r="B4726" s="14">
        <f>IFERROR(VLOOKUP(A4726,'VENTES ANNUELLES'!$A$5:$J$1200,2,FALSE),"")</f>
        <v>0</v>
      </c>
      <c r="C4726" s="13">
        <f>IFERROR(VLOOKUP(A4726,'VENTES ANNUELLES'!$A$5:$J$1200,3,FALSE),"")</f>
        <v>0</v>
      </c>
      <c r="D4726" s="13">
        <f>'VENTES ANNUELLES'!$M$20</f>
        <v>707300</v>
      </c>
      <c r="E4726" s="15"/>
      <c r="F4726" s="15">
        <f>VLOOKUP(A4726,'VENTES ANNUELLES'!$A$5:$J$1200,6,FALSE)</f>
        <v>0</v>
      </c>
    </row>
    <row r="4727" spans="1:6" x14ac:dyDescent="0.2">
      <c r="A4727" s="13">
        <f t="shared" si="1615"/>
        <v>788</v>
      </c>
      <c r="B4727" s="14">
        <f>IFERROR(VLOOKUP(A4727,'VENTES ANNUELLES'!$A$5:$J$1200,2,FALSE),"")</f>
        <v>0</v>
      </c>
      <c r="C4727" s="13">
        <f>IFERROR(VLOOKUP(A4727,'VENTES ANNUELLES'!$A$5:$J$1200,3,FALSE),"")</f>
        <v>0</v>
      </c>
      <c r="D4727" s="13">
        <f>'VENTES ANNUELLES'!$M$21</f>
        <v>707400</v>
      </c>
      <c r="E4727" s="15"/>
      <c r="F4727" s="15">
        <f>VLOOKUP(A4727,'VENTES ANNUELLES'!$A$5:$J$1200,7,FALSE)</f>
        <v>0</v>
      </c>
    </row>
    <row r="4728" spans="1:6" x14ac:dyDescent="0.2">
      <c r="A4728" s="13">
        <f t="shared" si="1615"/>
        <v>788</v>
      </c>
      <c r="B4728" s="14">
        <f>IFERROR(VLOOKUP(A4728,'VENTES ANNUELLES'!$A$5:$J$1200,2,FALSE),"")</f>
        <v>0</v>
      </c>
      <c r="C4728" s="13">
        <f>IFERROR(VLOOKUP(A4728,'VENTES ANNUELLES'!$A$5:$J$1200,3,FALSE),"")</f>
        <v>0</v>
      </c>
      <c r="D4728" s="13">
        <f>'VENTES ANNUELLES'!$M$22</f>
        <v>445710</v>
      </c>
      <c r="E4728" s="15"/>
      <c r="F4728" s="15">
        <f>VLOOKUP(A4728,'VENTES ANNUELLES'!$A$5:$J$1200,9,FALSE)</f>
        <v>0</v>
      </c>
    </row>
    <row r="4729" spans="1:6" x14ac:dyDescent="0.2">
      <c r="A4729" s="13">
        <f t="shared" si="1615"/>
        <v>788</v>
      </c>
      <c r="B4729" s="14">
        <f>IFERROR(VLOOKUP(A4729,'VENTES ANNUELLES'!$A$5:$J$1200,2,FALSE),"")</f>
        <v>0</v>
      </c>
      <c r="C4729" s="13">
        <f>IFERROR(VLOOKUP(A4729,'VENTES ANNUELLES'!$A$5:$J$1200,3,FALSE),"")</f>
        <v>0</v>
      </c>
      <c r="D4729" s="13" t="str">
        <f>IFERROR(VLOOKUP(C4729,'VENTES ANNUELLES'!$L$5:$M$15,2,FALSE),"")</f>
        <v/>
      </c>
      <c r="E4729" s="15">
        <f>VLOOKUP(A4729,'VENTES ANNUELLES'!$A$5:$J$1200,10,FALSE)</f>
        <v>0</v>
      </c>
      <c r="F4729" s="15"/>
    </row>
    <row r="4730" spans="1:6" x14ac:dyDescent="0.2">
      <c r="A4730" s="13">
        <f t="shared" ref="A4730" si="1618">A4729+1</f>
        <v>789</v>
      </c>
      <c r="B4730" s="14">
        <f>IFERROR(VLOOKUP(A4730,'VENTES ANNUELLES'!$A$5:$J$1200,2,FALSE),"")</f>
        <v>0</v>
      </c>
      <c r="C4730" s="13">
        <f>IFERROR(VLOOKUP(A4730,'VENTES ANNUELLES'!$A$5:$J$1200,3,FALSE),"")</f>
        <v>0</v>
      </c>
      <c r="D4730" s="13">
        <f>'VENTES ANNUELLES'!$M$18</f>
        <v>707100</v>
      </c>
      <c r="E4730" s="15"/>
      <c r="F4730" s="15">
        <f>VLOOKUP(A4730,'VENTES ANNUELLES'!$A$5:$J$1200,4,FALSE)</f>
        <v>0</v>
      </c>
    </row>
    <row r="4731" spans="1:6" x14ac:dyDescent="0.2">
      <c r="A4731" s="13">
        <f t="shared" ref="A4731" si="1619">A4730</f>
        <v>789</v>
      </c>
      <c r="B4731" s="14">
        <f>IFERROR(VLOOKUP(A4731,'VENTES ANNUELLES'!$A$5:$J$1200,2,FALSE),"")</f>
        <v>0</v>
      </c>
      <c r="C4731" s="13">
        <f>IFERROR(VLOOKUP(A4731,'VENTES ANNUELLES'!$A$5:$J$1200,3,FALSE),"")</f>
        <v>0</v>
      </c>
      <c r="D4731" s="13">
        <f>'VENTES ANNUELLES'!$M$19</f>
        <v>707200</v>
      </c>
      <c r="E4731" s="15"/>
      <c r="F4731" s="15">
        <f>VLOOKUP(A4731,'VENTES ANNUELLES'!$A$5:$J$1200,5,FALSE)</f>
        <v>0</v>
      </c>
    </row>
    <row r="4732" spans="1:6" x14ac:dyDescent="0.2">
      <c r="A4732" s="13">
        <f t="shared" si="1615"/>
        <v>789</v>
      </c>
      <c r="B4732" s="14">
        <f>IFERROR(VLOOKUP(A4732,'VENTES ANNUELLES'!$A$5:$J$1200,2,FALSE),"")</f>
        <v>0</v>
      </c>
      <c r="C4732" s="13">
        <f>IFERROR(VLOOKUP(A4732,'VENTES ANNUELLES'!$A$5:$J$1200,3,FALSE),"")</f>
        <v>0</v>
      </c>
      <c r="D4732" s="13">
        <f>'VENTES ANNUELLES'!$M$20</f>
        <v>707300</v>
      </c>
      <c r="E4732" s="15"/>
      <c r="F4732" s="15">
        <f>VLOOKUP(A4732,'VENTES ANNUELLES'!$A$5:$J$1200,6,FALSE)</f>
        <v>0</v>
      </c>
    </row>
    <row r="4733" spans="1:6" x14ac:dyDescent="0.2">
      <c r="A4733" s="13">
        <f t="shared" si="1615"/>
        <v>789</v>
      </c>
      <c r="B4733" s="14">
        <f>IFERROR(VLOOKUP(A4733,'VENTES ANNUELLES'!$A$5:$J$1200,2,FALSE),"")</f>
        <v>0</v>
      </c>
      <c r="C4733" s="13">
        <f>IFERROR(VLOOKUP(A4733,'VENTES ANNUELLES'!$A$5:$J$1200,3,FALSE),"")</f>
        <v>0</v>
      </c>
      <c r="D4733" s="13">
        <f>'VENTES ANNUELLES'!$M$21</f>
        <v>707400</v>
      </c>
      <c r="E4733" s="15"/>
      <c r="F4733" s="15">
        <f>VLOOKUP(A4733,'VENTES ANNUELLES'!$A$5:$J$1200,7,FALSE)</f>
        <v>0</v>
      </c>
    </row>
    <row r="4734" spans="1:6" x14ac:dyDescent="0.2">
      <c r="A4734" s="13">
        <f t="shared" si="1615"/>
        <v>789</v>
      </c>
      <c r="B4734" s="14">
        <f>IFERROR(VLOOKUP(A4734,'VENTES ANNUELLES'!$A$5:$J$1200,2,FALSE),"")</f>
        <v>0</v>
      </c>
      <c r="C4734" s="13">
        <f>IFERROR(VLOOKUP(A4734,'VENTES ANNUELLES'!$A$5:$J$1200,3,FALSE),"")</f>
        <v>0</v>
      </c>
      <c r="D4734" s="13">
        <f>'VENTES ANNUELLES'!$M$22</f>
        <v>445710</v>
      </c>
      <c r="E4734" s="15"/>
      <c r="F4734" s="15">
        <f>VLOOKUP(A4734,'VENTES ANNUELLES'!$A$5:$J$1200,9,FALSE)</f>
        <v>0</v>
      </c>
    </row>
    <row r="4735" spans="1:6" x14ac:dyDescent="0.2">
      <c r="A4735" s="13">
        <f t="shared" si="1615"/>
        <v>789</v>
      </c>
      <c r="B4735" s="14">
        <f>IFERROR(VLOOKUP(A4735,'VENTES ANNUELLES'!$A$5:$J$1200,2,FALSE),"")</f>
        <v>0</v>
      </c>
      <c r="C4735" s="13">
        <f>IFERROR(VLOOKUP(A4735,'VENTES ANNUELLES'!$A$5:$J$1200,3,FALSE),"")</f>
        <v>0</v>
      </c>
      <c r="D4735" s="13" t="str">
        <f>IFERROR(VLOOKUP(C4735,'VENTES ANNUELLES'!$L$5:$M$15,2,FALSE),"")</f>
        <v/>
      </c>
      <c r="E4735" s="15">
        <f>VLOOKUP(A4735,'VENTES ANNUELLES'!$A$5:$J$1200,10,FALSE)</f>
        <v>0</v>
      </c>
      <c r="F4735" s="15"/>
    </row>
    <row r="4736" spans="1:6" x14ac:dyDescent="0.2">
      <c r="A4736" s="13">
        <f t="shared" ref="A4736" si="1620">A4735+1</f>
        <v>790</v>
      </c>
      <c r="B4736" s="14">
        <f>IFERROR(VLOOKUP(A4736,'VENTES ANNUELLES'!$A$5:$J$1200,2,FALSE),"")</f>
        <v>0</v>
      </c>
      <c r="C4736" s="13">
        <f>IFERROR(VLOOKUP(A4736,'VENTES ANNUELLES'!$A$5:$J$1200,3,FALSE),"")</f>
        <v>0</v>
      </c>
      <c r="D4736" s="13">
        <f>'VENTES ANNUELLES'!$M$18</f>
        <v>707100</v>
      </c>
      <c r="E4736" s="15"/>
      <c r="F4736" s="15">
        <f>VLOOKUP(A4736,'VENTES ANNUELLES'!$A$5:$J$1200,4,FALSE)</f>
        <v>0</v>
      </c>
    </row>
    <row r="4737" spans="1:6" x14ac:dyDescent="0.2">
      <c r="A4737" s="13">
        <f t="shared" ref="A4737" si="1621">A4736</f>
        <v>790</v>
      </c>
      <c r="B4737" s="14">
        <f>IFERROR(VLOOKUP(A4737,'VENTES ANNUELLES'!$A$5:$J$1200,2,FALSE),"")</f>
        <v>0</v>
      </c>
      <c r="C4737" s="13">
        <f>IFERROR(VLOOKUP(A4737,'VENTES ANNUELLES'!$A$5:$J$1200,3,FALSE),"")</f>
        <v>0</v>
      </c>
      <c r="D4737" s="13">
        <f>'VENTES ANNUELLES'!$M$19</f>
        <v>707200</v>
      </c>
      <c r="E4737" s="15"/>
      <c r="F4737" s="15">
        <f>VLOOKUP(A4737,'VENTES ANNUELLES'!$A$5:$J$1200,5,FALSE)</f>
        <v>0</v>
      </c>
    </row>
    <row r="4738" spans="1:6" x14ac:dyDescent="0.2">
      <c r="A4738" s="13">
        <f t="shared" si="1615"/>
        <v>790</v>
      </c>
      <c r="B4738" s="14">
        <f>IFERROR(VLOOKUP(A4738,'VENTES ANNUELLES'!$A$5:$J$1200,2,FALSE),"")</f>
        <v>0</v>
      </c>
      <c r="C4738" s="13">
        <f>IFERROR(VLOOKUP(A4738,'VENTES ANNUELLES'!$A$5:$J$1200,3,FALSE),"")</f>
        <v>0</v>
      </c>
      <c r="D4738" s="13">
        <f>'VENTES ANNUELLES'!$M$20</f>
        <v>707300</v>
      </c>
      <c r="E4738" s="15"/>
      <c r="F4738" s="15">
        <f>VLOOKUP(A4738,'VENTES ANNUELLES'!$A$5:$J$1200,6,FALSE)</f>
        <v>0</v>
      </c>
    </row>
    <row r="4739" spans="1:6" x14ac:dyDescent="0.2">
      <c r="A4739" s="13">
        <f t="shared" si="1615"/>
        <v>790</v>
      </c>
      <c r="B4739" s="14">
        <f>IFERROR(VLOOKUP(A4739,'VENTES ANNUELLES'!$A$5:$J$1200,2,FALSE),"")</f>
        <v>0</v>
      </c>
      <c r="C4739" s="13">
        <f>IFERROR(VLOOKUP(A4739,'VENTES ANNUELLES'!$A$5:$J$1200,3,FALSE),"")</f>
        <v>0</v>
      </c>
      <c r="D4739" s="13">
        <f>'VENTES ANNUELLES'!$M$21</f>
        <v>707400</v>
      </c>
      <c r="E4739" s="15"/>
      <c r="F4739" s="15">
        <f>VLOOKUP(A4739,'VENTES ANNUELLES'!$A$5:$J$1200,7,FALSE)</f>
        <v>0</v>
      </c>
    </row>
    <row r="4740" spans="1:6" x14ac:dyDescent="0.2">
      <c r="A4740" s="13">
        <f t="shared" si="1615"/>
        <v>790</v>
      </c>
      <c r="B4740" s="14">
        <f>IFERROR(VLOOKUP(A4740,'VENTES ANNUELLES'!$A$5:$J$1200,2,FALSE),"")</f>
        <v>0</v>
      </c>
      <c r="C4740" s="13">
        <f>IFERROR(VLOOKUP(A4740,'VENTES ANNUELLES'!$A$5:$J$1200,3,FALSE),"")</f>
        <v>0</v>
      </c>
      <c r="D4740" s="13">
        <f>'VENTES ANNUELLES'!$M$22</f>
        <v>445710</v>
      </c>
      <c r="E4740" s="15"/>
      <c r="F4740" s="15">
        <f>VLOOKUP(A4740,'VENTES ANNUELLES'!$A$5:$J$1200,9,FALSE)</f>
        <v>0</v>
      </c>
    </row>
    <row r="4741" spans="1:6" x14ac:dyDescent="0.2">
      <c r="A4741" s="13">
        <f t="shared" si="1615"/>
        <v>790</v>
      </c>
      <c r="B4741" s="14">
        <f>IFERROR(VLOOKUP(A4741,'VENTES ANNUELLES'!$A$5:$J$1200,2,FALSE),"")</f>
        <v>0</v>
      </c>
      <c r="C4741" s="13">
        <f>IFERROR(VLOOKUP(A4741,'VENTES ANNUELLES'!$A$5:$J$1200,3,FALSE),"")</f>
        <v>0</v>
      </c>
      <c r="D4741" s="13" t="str">
        <f>IFERROR(VLOOKUP(C4741,'VENTES ANNUELLES'!$L$5:$M$15,2,FALSE),"")</f>
        <v/>
      </c>
      <c r="E4741" s="15">
        <f>VLOOKUP(A4741,'VENTES ANNUELLES'!$A$5:$J$1200,10,FALSE)</f>
        <v>0</v>
      </c>
      <c r="F4741" s="15"/>
    </row>
    <row r="4742" spans="1:6" x14ac:dyDescent="0.2">
      <c r="A4742" s="13">
        <f t="shared" ref="A4742" si="1622">A4741+1</f>
        <v>791</v>
      </c>
      <c r="B4742" s="14">
        <f>IFERROR(VLOOKUP(A4742,'VENTES ANNUELLES'!$A$5:$J$1200,2,FALSE),"")</f>
        <v>0</v>
      </c>
      <c r="C4742" s="13">
        <f>IFERROR(VLOOKUP(A4742,'VENTES ANNUELLES'!$A$5:$J$1200,3,FALSE),"")</f>
        <v>0</v>
      </c>
      <c r="D4742" s="13">
        <f>'VENTES ANNUELLES'!$M$18</f>
        <v>707100</v>
      </c>
      <c r="E4742" s="15"/>
      <c r="F4742" s="15">
        <f>VLOOKUP(A4742,'VENTES ANNUELLES'!$A$5:$J$1200,4,FALSE)</f>
        <v>0</v>
      </c>
    </row>
    <row r="4743" spans="1:6" x14ac:dyDescent="0.2">
      <c r="A4743" s="13">
        <f t="shared" ref="A4743" si="1623">A4742</f>
        <v>791</v>
      </c>
      <c r="B4743" s="14">
        <f>IFERROR(VLOOKUP(A4743,'VENTES ANNUELLES'!$A$5:$J$1200,2,FALSE),"")</f>
        <v>0</v>
      </c>
      <c r="C4743" s="13">
        <f>IFERROR(VLOOKUP(A4743,'VENTES ANNUELLES'!$A$5:$J$1200,3,FALSE),"")</f>
        <v>0</v>
      </c>
      <c r="D4743" s="13">
        <f>'VENTES ANNUELLES'!$M$19</f>
        <v>707200</v>
      </c>
      <c r="E4743" s="15"/>
      <c r="F4743" s="15">
        <f>VLOOKUP(A4743,'VENTES ANNUELLES'!$A$5:$J$1200,5,FALSE)</f>
        <v>0</v>
      </c>
    </row>
    <row r="4744" spans="1:6" x14ac:dyDescent="0.2">
      <c r="A4744" s="13">
        <f t="shared" si="1615"/>
        <v>791</v>
      </c>
      <c r="B4744" s="14">
        <f>IFERROR(VLOOKUP(A4744,'VENTES ANNUELLES'!$A$5:$J$1200,2,FALSE),"")</f>
        <v>0</v>
      </c>
      <c r="C4744" s="13">
        <f>IFERROR(VLOOKUP(A4744,'VENTES ANNUELLES'!$A$5:$J$1200,3,FALSE),"")</f>
        <v>0</v>
      </c>
      <c r="D4744" s="13">
        <f>'VENTES ANNUELLES'!$M$20</f>
        <v>707300</v>
      </c>
      <c r="E4744" s="15"/>
      <c r="F4744" s="15">
        <f>VLOOKUP(A4744,'VENTES ANNUELLES'!$A$5:$J$1200,6,FALSE)</f>
        <v>0</v>
      </c>
    </row>
    <row r="4745" spans="1:6" x14ac:dyDescent="0.2">
      <c r="A4745" s="13">
        <f t="shared" si="1615"/>
        <v>791</v>
      </c>
      <c r="B4745" s="14">
        <f>IFERROR(VLOOKUP(A4745,'VENTES ANNUELLES'!$A$5:$J$1200,2,FALSE),"")</f>
        <v>0</v>
      </c>
      <c r="C4745" s="13">
        <f>IFERROR(VLOOKUP(A4745,'VENTES ANNUELLES'!$A$5:$J$1200,3,FALSE),"")</f>
        <v>0</v>
      </c>
      <c r="D4745" s="13">
        <f>'VENTES ANNUELLES'!$M$21</f>
        <v>707400</v>
      </c>
      <c r="E4745" s="15"/>
      <c r="F4745" s="15">
        <f>VLOOKUP(A4745,'VENTES ANNUELLES'!$A$5:$J$1200,7,FALSE)</f>
        <v>0</v>
      </c>
    </row>
    <row r="4746" spans="1:6" x14ac:dyDescent="0.2">
      <c r="A4746" s="13">
        <f t="shared" si="1615"/>
        <v>791</v>
      </c>
      <c r="B4746" s="14">
        <f>IFERROR(VLOOKUP(A4746,'VENTES ANNUELLES'!$A$5:$J$1200,2,FALSE),"")</f>
        <v>0</v>
      </c>
      <c r="C4746" s="13">
        <f>IFERROR(VLOOKUP(A4746,'VENTES ANNUELLES'!$A$5:$J$1200,3,FALSE),"")</f>
        <v>0</v>
      </c>
      <c r="D4746" s="13">
        <f>'VENTES ANNUELLES'!$M$22</f>
        <v>445710</v>
      </c>
      <c r="E4746" s="15"/>
      <c r="F4746" s="15">
        <f>VLOOKUP(A4746,'VENTES ANNUELLES'!$A$5:$J$1200,9,FALSE)</f>
        <v>0</v>
      </c>
    </row>
    <row r="4747" spans="1:6" x14ac:dyDescent="0.2">
      <c r="A4747" s="13">
        <f t="shared" si="1615"/>
        <v>791</v>
      </c>
      <c r="B4747" s="14">
        <f>IFERROR(VLOOKUP(A4747,'VENTES ANNUELLES'!$A$5:$J$1200,2,FALSE),"")</f>
        <v>0</v>
      </c>
      <c r="C4747" s="13">
        <f>IFERROR(VLOOKUP(A4747,'VENTES ANNUELLES'!$A$5:$J$1200,3,FALSE),"")</f>
        <v>0</v>
      </c>
      <c r="D4747" s="13" t="str">
        <f>IFERROR(VLOOKUP(C4747,'VENTES ANNUELLES'!$L$5:$M$15,2,FALSE),"")</f>
        <v/>
      </c>
      <c r="E4747" s="15">
        <f>VLOOKUP(A4747,'VENTES ANNUELLES'!$A$5:$J$1200,10,FALSE)</f>
        <v>0</v>
      </c>
      <c r="F4747" s="15"/>
    </row>
    <row r="4748" spans="1:6" x14ac:dyDescent="0.2">
      <c r="A4748" s="13">
        <f t="shared" ref="A4748" si="1624">A4747+1</f>
        <v>792</v>
      </c>
      <c r="B4748" s="14">
        <f>IFERROR(VLOOKUP(A4748,'VENTES ANNUELLES'!$A$5:$J$1200,2,FALSE),"")</f>
        <v>0</v>
      </c>
      <c r="C4748" s="13">
        <f>IFERROR(VLOOKUP(A4748,'VENTES ANNUELLES'!$A$5:$J$1200,3,FALSE),"")</f>
        <v>0</v>
      </c>
      <c r="D4748" s="13">
        <f>'VENTES ANNUELLES'!$M$18</f>
        <v>707100</v>
      </c>
      <c r="E4748" s="15"/>
      <c r="F4748" s="15">
        <f>VLOOKUP(A4748,'VENTES ANNUELLES'!$A$5:$J$1200,4,FALSE)</f>
        <v>0</v>
      </c>
    </row>
    <row r="4749" spans="1:6" x14ac:dyDescent="0.2">
      <c r="A4749" s="13">
        <f t="shared" ref="A4749" si="1625">A4748</f>
        <v>792</v>
      </c>
      <c r="B4749" s="14">
        <f>IFERROR(VLOOKUP(A4749,'VENTES ANNUELLES'!$A$5:$J$1200,2,FALSE),"")</f>
        <v>0</v>
      </c>
      <c r="C4749" s="13">
        <f>IFERROR(VLOOKUP(A4749,'VENTES ANNUELLES'!$A$5:$J$1200,3,FALSE),"")</f>
        <v>0</v>
      </c>
      <c r="D4749" s="13">
        <f>'VENTES ANNUELLES'!$M$19</f>
        <v>707200</v>
      </c>
      <c r="E4749" s="15"/>
      <c r="F4749" s="15">
        <f>VLOOKUP(A4749,'VENTES ANNUELLES'!$A$5:$J$1200,5,FALSE)</f>
        <v>0</v>
      </c>
    </row>
    <row r="4750" spans="1:6" x14ac:dyDescent="0.2">
      <c r="A4750" s="13">
        <f t="shared" si="1615"/>
        <v>792</v>
      </c>
      <c r="B4750" s="14">
        <f>IFERROR(VLOOKUP(A4750,'VENTES ANNUELLES'!$A$5:$J$1200,2,FALSE),"")</f>
        <v>0</v>
      </c>
      <c r="C4750" s="13">
        <f>IFERROR(VLOOKUP(A4750,'VENTES ANNUELLES'!$A$5:$J$1200,3,FALSE),"")</f>
        <v>0</v>
      </c>
      <c r="D4750" s="13">
        <f>'VENTES ANNUELLES'!$M$20</f>
        <v>707300</v>
      </c>
      <c r="E4750" s="15"/>
      <c r="F4750" s="15">
        <f>VLOOKUP(A4750,'VENTES ANNUELLES'!$A$5:$J$1200,6,FALSE)</f>
        <v>0</v>
      </c>
    </row>
    <row r="4751" spans="1:6" x14ac:dyDescent="0.2">
      <c r="A4751" s="13">
        <f t="shared" si="1615"/>
        <v>792</v>
      </c>
      <c r="B4751" s="14">
        <f>IFERROR(VLOOKUP(A4751,'VENTES ANNUELLES'!$A$5:$J$1200,2,FALSE),"")</f>
        <v>0</v>
      </c>
      <c r="C4751" s="13">
        <f>IFERROR(VLOOKUP(A4751,'VENTES ANNUELLES'!$A$5:$J$1200,3,FALSE),"")</f>
        <v>0</v>
      </c>
      <c r="D4751" s="13">
        <f>'VENTES ANNUELLES'!$M$21</f>
        <v>707400</v>
      </c>
      <c r="E4751" s="15"/>
      <c r="F4751" s="15">
        <f>VLOOKUP(A4751,'VENTES ANNUELLES'!$A$5:$J$1200,7,FALSE)</f>
        <v>0</v>
      </c>
    </row>
    <row r="4752" spans="1:6" x14ac:dyDescent="0.2">
      <c r="A4752" s="13">
        <f t="shared" si="1615"/>
        <v>792</v>
      </c>
      <c r="B4752" s="14">
        <f>IFERROR(VLOOKUP(A4752,'VENTES ANNUELLES'!$A$5:$J$1200,2,FALSE),"")</f>
        <v>0</v>
      </c>
      <c r="C4752" s="13">
        <f>IFERROR(VLOOKUP(A4752,'VENTES ANNUELLES'!$A$5:$J$1200,3,FALSE),"")</f>
        <v>0</v>
      </c>
      <c r="D4752" s="13">
        <f>'VENTES ANNUELLES'!$M$22</f>
        <v>445710</v>
      </c>
      <c r="E4752" s="15"/>
      <c r="F4752" s="15">
        <f>VLOOKUP(A4752,'VENTES ANNUELLES'!$A$5:$J$1200,9,FALSE)</f>
        <v>0</v>
      </c>
    </row>
    <row r="4753" spans="1:6" x14ac:dyDescent="0.2">
      <c r="A4753" s="13">
        <f t="shared" si="1615"/>
        <v>792</v>
      </c>
      <c r="B4753" s="14">
        <f>IFERROR(VLOOKUP(A4753,'VENTES ANNUELLES'!$A$5:$J$1200,2,FALSE),"")</f>
        <v>0</v>
      </c>
      <c r="C4753" s="13">
        <f>IFERROR(VLOOKUP(A4753,'VENTES ANNUELLES'!$A$5:$J$1200,3,FALSE),"")</f>
        <v>0</v>
      </c>
      <c r="D4753" s="13" t="str">
        <f>IFERROR(VLOOKUP(C4753,'VENTES ANNUELLES'!$L$5:$M$15,2,FALSE),"")</f>
        <v/>
      </c>
      <c r="E4753" s="15">
        <f>VLOOKUP(A4753,'VENTES ANNUELLES'!$A$5:$J$1200,10,FALSE)</f>
        <v>0</v>
      </c>
      <c r="F4753" s="15"/>
    </row>
    <row r="4754" spans="1:6" x14ac:dyDescent="0.2">
      <c r="A4754" s="13">
        <f t="shared" ref="A4754" si="1626">A4753+1</f>
        <v>793</v>
      </c>
      <c r="B4754" s="14">
        <f>IFERROR(VLOOKUP(A4754,'VENTES ANNUELLES'!$A$5:$J$1200,2,FALSE),"")</f>
        <v>0</v>
      </c>
      <c r="C4754" s="13">
        <f>IFERROR(VLOOKUP(A4754,'VENTES ANNUELLES'!$A$5:$J$1200,3,FALSE),"")</f>
        <v>0</v>
      </c>
      <c r="D4754" s="13">
        <f>'VENTES ANNUELLES'!$M$18</f>
        <v>707100</v>
      </c>
      <c r="E4754" s="15"/>
      <c r="F4754" s="15">
        <f>VLOOKUP(A4754,'VENTES ANNUELLES'!$A$5:$J$1200,4,FALSE)</f>
        <v>0</v>
      </c>
    </row>
    <row r="4755" spans="1:6" x14ac:dyDescent="0.2">
      <c r="A4755" s="13">
        <f t="shared" ref="A4755" si="1627">A4754</f>
        <v>793</v>
      </c>
      <c r="B4755" s="14">
        <f>IFERROR(VLOOKUP(A4755,'VENTES ANNUELLES'!$A$5:$J$1200,2,FALSE),"")</f>
        <v>0</v>
      </c>
      <c r="C4755" s="13">
        <f>IFERROR(VLOOKUP(A4755,'VENTES ANNUELLES'!$A$5:$J$1200,3,FALSE),"")</f>
        <v>0</v>
      </c>
      <c r="D4755" s="13">
        <f>'VENTES ANNUELLES'!$M$19</f>
        <v>707200</v>
      </c>
      <c r="E4755" s="15"/>
      <c r="F4755" s="15">
        <f>VLOOKUP(A4755,'VENTES ANNUELLES'!$A$5:$J$1200,5,FALSE)</f>
        <v>0</v>
      </c>
    </row>
    <row r="4756" spans="1:6" x14ac:dyDescent="0.2">
      <c r="A4756" s="13">
        <f t="shared" si="1615"/>
        <v>793</v>
      </c>
      <c r="B4756" s="14">
        <f>IFERROR(VLOOKUP(A4756,'VENTES ANNUELLES'!$A$5:$J$1200,2,FALSE),"")</f>
        <v>0</v>
      </c>
      <c r="C4756" s="13">
        <f>IFERROR(VLOOKUP(A4756,'VENTES ANNUELLES'!$A$5:$J$1200,3,FALSE),"")</f>
        <v>0</v>
      </c>
      <c r="D4756" s="13">
        <f>'VENTES ANNUELLES'!$M$20</f>
        <v>707300</v>
      </c>
      <c r="E4756" s="15"/>
      <c r="F4756" s="15">
        <f>VLOOKUP(A4756,'VENTES ANNUELLES'!$A$5:$J$1200,6,FALSE)</f>
        <v>0</v>
      </c>
    </row>
    <row r="4757" spans="1:6" x14ac:dyDescent="0.2">
      <c r="A4757" s="13">
        <f t="shared" si="1615"/>
        <v>793</v>
      </c>
      <c r="B4757" s="14">
        <f>IFERROR(VLOOKUP(A4757,'VENTES ANNUELLES'!$A$5:$J$1200,2,FALSE),"")</f>
        <v>0</v>
      </c>
      <c r="C4757" s="13">
        <f>IFERROR(VLOOKUP(A4757,'VENTES ANNUELLES'!$A$5:$J$1200,3,FALSE),"")</f>
        <v>0</v>
      </c>
      <c r="D4757" s="13">
        <f>'VENTES ANNUELLES'!$M$21</f>
        <v>707400</v>
      </c>
      <c r="E4757" s="15"/>
      <c r="F4757" s="15">
        <f>VLOOKUP(A4757,'VENTES ANNUELLES'!$A$5:$J$1200,7,FALSE)</f>
        <v>0</v>
      </c>
    </row>
    <row r="4758" spans="1:6" x14ac:dyDescent="0.2">
      <c r="A4758" s="13">
        <f t="shared" si="1615"/>
        <v>793</v>
      </c>
      <c r="B4758" s="14">
        <f>IFERROR(VLOOKUP(A4758,'VENTES ANNUELLES'!$A$5:$J$1200,2,FALSE),"")</f>
        <v>0</v>
      </c>
      <c r="C4758" s="13">
        <f>IFERROR(VLOOKUP(A4758,'VENTES ANNUELLES'!$A$5:$J$1200,3,FALSE),"")</f>
        <v>0</v>
      </c>
      <c r="D4758" s="13">
        <f>'VENTES ANNUELLES'!$M$22</f>
        <v>445710</v>
      </c>
      <c r="E4758" s="15"/>
      <c r="F4758" s="15">
        <f>VLOOKUP(A4758,'VENTES ANNUELLES'!$A$5:$J$1200,9,FALSE)</f>
        <v>0</v>
      </c>
    </row>
    <row r="4759" spans="1:6" x14ac:dyDescent="0.2">
      <c r="A4759" s="13">
        <f t="shared" si="1615"/>
        <v>793</v>
      </c>
      <c r="B4759" s="14">
        <f>IFERROR(VLOOKUP(A4759,'VENTES ANNUELLES'!$A$5:$J$1200,2,FALSE),"")</f>
        <v>0</v>
      </c>
      <c r="C4759" s="13">
        <f>IFERROR(VLOOKUP(A4759,'VENTES ANNUELLES'!$A$5:$J$1200,3,FALSE),"")</f>
        <v>0</v>
      </c>
      <c r="D4759" s="13" t="str">
        <f>IFERROR(VLOOKUP(C4759,'VENTES ANNUELLES'!$L$5:$M$15,2,FALSE),"")</f>
        <v/>
      </c>
      <c r="E4759" s="15">
        <f>VLOOKUP(A4759,'VENTES ANNUELLES'!$A$5:$J$1200,10,FALSE)</f>
        <v>0</v>
      </c>
      <c r="F4759" s="15"/>
    </row>
    <row r="4760" spans="1:6" x14ac:dyDescent="0.2">
      <c r="A4760" s="13">
        <f t="shared" ref="A4760" si="1628">A4759+1</f>
        <v>794</v>
      </c>
      <c r="B4760" s="14">
        <f>IFERROR(VLOOKUP(A4760,'VENTES ANNUELLES'!$A$5:$J$1200,2,FALSE),"")</f>
        <v>0</v>
      </c>
      <c r="C4760" s="13">
        <f>IFERROR(VLOOKUP(A4760,'VENTES ANNUELLES'!$A$5:$J$1200,3,FALSE),"")</f>
        <v>0</v>
      </c>
      <c r="D4760" s="13">
        <f>'VENTES ANNUELLES'!$M$18</f>
        <v>707100</v>
      </c>
      <c r="E4760" s="15"/>
      <c r="F4760" s="15">
        <f>VLOOKUP(A4760,'VENTES ANNUELLES'!$A$5:$J$1200,4,FALSE)</f>
        <v>0</v>
      </c>
    </row>
    <row r="4761" spans="1:6" x14ac:dyDescent="0.2">
      <c r="A4761" s="13">
        <f t="shared" ref="A4761" si="1629">A4760</f>
        <v>794</v>
      </c>
      <c r="B4761" s="14">
        <f>IFERROR(VLOOKUP(A4761,'VENTES ANNUELLES'!$A$5:$J$1200,2,FALSE),"")</f>
        <v>0</v>
      </c>
      <c r="C4761" s="13">
        <f>IFERROR(VLOOKUP(A4761,'VENTES ANNUELLES'!$A$5:$J$1200,3,FALSE),"")</f>
        <v>0</v>
      </c>
      <c r="D4761" s="13">
        <f>'VENTES ANNUELLES'!$M$19</f>
        <v>707200</v>
      </c>
      <c r="E4761" s="15"/>
      <c r="F4761" s="15">
        <f>VLOOKUP(A4761,'VENTES ANNUELLES'!$A$5:$J$1200,5,FALSE)</f>
        <v>0</v>
      </c>
    </row>
    <row r="4762" spans="1:6" x14ac:dyDescent="0.2">
      <c r="A4762" s="13">
        <f t="shared" si="1615"/>
        <v>794</v>
      </c>
      <c r="B4762" s="14">
        <f>IFERROR(VLOOKUP(A4762,'VENTES ANNUELLES'!$A$5:$J$1200,2,FALSE),"")</f>
        <v>0</v>
      </c>
      <c r="C4762" s="13">
        <f>IFERROR(VLOOKUP(A4762,'VENTES ANNUELLES'!$A$5:$J$1200,3,FALSE),"")</f>
        <v>0</v>
      </c>
      <c r="D4762" s="13">
        <f>'VENTES ANNUELLES'!$M$20</f>
        <v>707300</v>
      </c>
      <c r="E4762" s="15"/>
      <c r="F4762" s="15">
        <f>VLOOKUP(A4762,'VENTES ANNUELLES'!$A$5:$J$1200,6,FALSE)</f>
        <v>0</v>
      </c>
    </row>
    <row r="4763" spans="1:6" x14ac:dyDescent="0.2">
      <c r="A4763" s="13">
        <f t="shared" si="1615"/>
        <v>794</v>
      </c>
      <c r="B4763" s="14">
        <f>IFERROR(VLOOKUP(A4763,'VENTES ANNUELLES'!$A$5:$J$1200,2,FALSE),"")</f>
        <v>0</v>
      </c>
      <c r="C4763" s="13">
        <f>IFERROR(VLOOKUP(A4763,'VENTES ANNUELLES'!$A$5:$J$1200,3,FALSE),"")</f>
        <v>0</v>
      </c>
      <c r="D4763" s="13">
        <f>'VENTES ANNUELLES'!$M$21</f>
        <v>707400</v>
      </c>
      <c r="E4763" s="15"/>
      <c r="F4763" s="15">
        <f>VLOOKUP(A4763,'VENTES ANNUELLES'!$A$5:$J$1200,7,FALSE)</f>
        <v>0</v>
      </c>
    </row>
    <row r="4764" spans="1:6" x14ac:dyDescent="0.2">
      <c r="A4764" s="13">
        <f t="shared" si="1615"/>
        <v>794</v>
      </c>
      <c r="B4764" s="14">
        <f>IFERROR(VLOOKUP(A4764,'VENTES ANNUELLES'!$A$5:$J$1200,2,FALSE),"")</f>
        <v>0</v>
      </c>
      <c r="C4764" s="13">
        <f>IFERROR(VLOOKUP(A4764,'VENTES ANNUELLES'!$A$5:$J$1200,3,FALSE),"")</f>
        <v>0</v>
      </c>
      <c r="D4764" s="13">
        <f>'VENTES ANNUELLES'!$M$22</f>
        <v>445710</v>
      </c>
      <c r="E4764" s="15"/>
      <c r="F4764" s="15">
        <f>VLOOKUP(A4764,'VENTES ANNUELLES'!$A$5:$J$1200,9,FALSE)</f>
        <v>0</v>
      </c>
    </row>
    <row r="4765" spans="1:6" x14ac:dyDescent="0.2">
      <c r="A4765" s="13">
        <f t="shared" si="1615"/>
        <v>794</v>
      </c>
      <c r="B4765" s="14">
        <f>IFERROR(VLOOKUP(A4765,'VENTES ANNUELLES'!$A$5:$J$1200,2,FALSE),"")</f>
        <v>0</v>
      </c>
      <c r="C4765" s="13">
        <f>IFERROR(VLOOKUP(A4765,'VENTES ANNUELLES'!$A$5:$J$1200,3,FALSE),"")</f>
        <v>0</v>
      </c>
      <c r="D4765" s="13" t="str">
        <f>IFERROR(VLOOKUP(C4765,'VENTES ANNUELLES'!$L$5:$M$15,2,FALSE),"")</f>
        <v/>
      </c>
      <c r="E4765" s="15">
        <f>VLOOKUP(A4765,'VENTES ANNUELLES'!$A$5:$J$1200,10,FALSE)</f>
        <v>0</v>
      </c>
      <c r="F4765" s="15"/>
    </row>
    <row r="4766" spans="1:6" x14ac:dyDescent="0.2">
      <c r="A4766" s="13">
        <f t="shared" ref="A4766" si="1630">A4765+1</f>
        <v>795</v>
      </c>
      <c r="B4766" s="14">
        <f>IFERROR(VLOOKUP(A4766,'VENTES ANNUELLES'!$A$5:$J$1200,2,FALSE),"")</f>
        <v>0</v>
      </c>
      <c r="C4766" s="13">
        <f>IFERROR(VLOOKUP(A4766,'VENTES ANNUELLES'!$A$5:$J$1200,3,FALSE),"")</f>
        <v>0</v>
      </c>
      <c r="D4766" s="13">
        <f>'VENTES ANNUELLES'!$M$18</f>
        <v>707100</v>
      </c>
      <c r="E4766" s="15"/>
      <c r="F4766" s="15">
        <f>VLOOKUP(A4766,'VENTES ANNUELLES'!$A$5:$J$1200,4,FALSE)</f>
        <v>0</v>
      </c>
    </row>
    <row r="4767" spans="1:6" x14ac:dyDescent="0.2">
      <c r="A4767" s="13">
        <f t="shared" ref="A4767" si="1631">A4766</f>
        <v>795</v>
      </c>
      <c r="B4767" s="14">
        <f>IFERROR(VLOOKUP(A4767,'VENTES ANNUELLES'!$A$5:$J$1200,2,FALSE),"")</f>
        <v>0</v>
      </c>
      <c r="C4767" s="13">
        <f>IFERROR(VLOOKUP(A4767,'VENTES ANNUELLES'!$A$5:$J$1200,3,FALSE),"")</f>
        <v>0</v>
      </c>
      <c r="D4767" s="13">
        <f>'VENTES ANNUELLES'!$M$19</f>
        <v>707200</v>
      </c>
      <c r="E4767" s="15"/>
      <c r="F4767" s="15">
        <f>VLOOKUP(A4767,'VENTES ANNUELLES'!$A$5:$J$1200,5,FALSE)</f>
        <v>0</v>
      </c>
    </row>
    <row r="4768" spans="1:6" x14ac:dyDescent="0.2">
      <c r="A4768" s="13">
        <f t="shared" si="1615"/>
        <v>795</v>
      </c>
      <c r="B4768" s="14">
        <f>IFERROR(VLOOKUP(A4768,'VENTES ANNUELLES'!$A$5:$J$1200,2,FALSE),"")</f>
        <v>0</v>
      </c>
      <c r="C4768" s="13">
        <f>IFERROR(VLOOKUP(A4768,'VENTES ANNUELLES'!$A$5:$J$1200,3,FALSE),"")</f>
        <v>0</v>
      </c>
      <c r="D4768" s="13">
        <f>'VENTES ANNUELLES'!$M$20</f>
        <v>707300</v>
      </c>
      <c r="E4768" s="15"/>
      <c r="F4768" s="15">
        <f>VLOOKUP(A4768,'VENTES ANNUELLES'!$A$5:$J$1200,6,FALSE)</f>
        <v>0</v>
      </c>
    </row>
    <row r="4769" spans="1:6" x14ac:dyDescent="0.2">
      <c r="A4769" s="13">
        <f t="shared" si="1615"/>
        <v>795</v>
      </c>
      <c r="B4769" s="14">
        <f>IFERROR(VLOOKUP(A4769,'VENTES ANNUELLES'!$A$5:$J$1200,2,FALSE),"")</f>
        <v>0</v>
      </c>
      <c r="C4769" s="13">
        <f>IFERROR(VLOOKUP(A4769,'VENTES ANNUELLES'!$A$5:$J$1200,3,FALSE),"")</f>
        <v>0</v>
      </c>
      <c r="D4769" s="13">
        <f>'VENTES ANNUELLES'!$M$21</f>
        <v>707400</v>
      </c>
      <c r="E4769" s="15"/>
      <c r="F4769" s="15">
        <f>VLOOKUP(A4769,'VENTES ANNUELLES'!$A$5:$J$1200,7,FALSE)</f>
        <v>0</v>
      </c>
    </row>
    <row r="4770" spans="1:6" x14ac:dyDescent="0.2">
      <c r="A4770" s="13">
        <f t="shared" si="1615"/>
        <v>795</v>
      </c>
      <c r="B4770" s="14">
        <f>IFERROR(VLOOKUP(A4770,'VENTES ANNUELLES'!$A$5:$J$1200,2,FALSE),"")</f>
        <v>0</v>
      </c>
      <c r="C4770" s="13">
        <f>IFERROR(VLOOKUP(A4770,'VENTES ANNUELLES'!$A$5:$J$1200,3,FALSE),"")</f>
        <v>0</v>
      </c>
      <c r="D4770" s="13">
        <f>'VENTES ANNUELLES'!$M$22</f>
        <v>445710</v>
      </c>
      <c r="E4770" s="15"/>
      <c r="F4770" s="15">
        <f>VLOOKUP(A4770,'VENTES ANNUELLES'!$A$5:$J$1200,9,FALSE)</f>
        <v>0</v>
      </c>
    </row>
    <row r="4771" spans="1:6" x14ac:dyDescent="0.2">
      <c r="A4771" s="13">
        <f t="shared" si="1615"/>
        <v>795</v>
      </c>
      <c r="B4771" s="14">
        <f>IFERROR(VLOOKUP(A4771,'VENTES ANNUELLES'!$A$5:$J$1200,2,FALSE),"")</f>
        <v>0</v>
      </c>
      <c r="C4771" s="13">
        <f>IFERROR(VLOOKUP(A4771,'VENTES ANNUELLES'!$A$5:$J$1200,3,FALSE),"")</f>
        <v>0</v>
      </c>
      <c r="D4771" s="13" t="str">
        <f>IFERROR(VLOOKUP(C4771,'VENTES ANNUELLES'!$L$5:$M$15,2,FALSE),"")</f>
        <v/>
      </c>
      <c r="E4771" s="15">
        <f>VLOOKUP(A4771,'VENTES ANNUELLES'!$A$5:$J$1200,10,FALSE)</f>
        <v>0</v>
      </c>
      <c r="F4771" s="15"/>
    </row>
    <row r="4772" spans="1:6" x14ac:dyDescent="0.2">
      <c r="A4772" s="13">
        <f t="shared" ref="A4772" si="1632">A4771+1</f>
        <v>796</v>
      </c>
      <c r="B4772" s="14">
        <f>IFERROR(VLOOKUP(A4772,'VENTES ANNUELLES'!$A$5:$J$1200,2,FALSE),"")</f>
        <v>0</v>
      </c>
      <c r="C4772" s="13">
        <f>IFERROR(VLOOKUP(A4772,'VENTES ANNUELLES'!$A$5:$J$1200,3,FALSE),"")</f>
        <v>0</v>
      </c>
      <c r="D4772" s="13">
        <f>'VENTES ANNUELLES'!$M$18</f>
        <v>707100</v>
      </c>
      <c r="E4772" s="15"/>
      <c r="F4772" s="15">
        <f>VLOOKUP(A4772,'VENTES ANNUELLES'!$A$5:$J$1200,4,FALSE)</f>
        <v>0</v>
      </c>
    </row>
    <row r="4773" spans="1:6" x14ac:dyDescent="0.2">
      <c r="A4773" s="13">
        <f t="shared" ref="A4773" si="1633">A4772</f>
        <v>796</v>
      </c>
      <c r="B4773" s="14">
        <f>IFERROR(VLOOKUP(A4773,'VENTES ANNUELLES'!$A$5:$J$1200,2,FALSE),"")</f>
        <v>0</v>
      </c>
      <c r="C4773" s="13">
        <f>IFERROR(VLOOKUP(A4773,'VENTES ANNUELLES'!$A$5:$J$1200,3,FALSE),"")</f>
        <v>0</v>
      </c>
      <c r="D4773" s="13">
        <f>'VENTES ANNUELLES'!$M$19</f>
        <v>707200</v>
      </c>
      <c r="E4773" s="15"/>
      <c r="F4773" s="15">
        <f>VLOOKUP(A4773,'VENTES ANNUELLES'!$A$5:$J$1200,5,FALSE)</f>
        <v>0</v>
      </c>
    </row>
    <row r="4774" spans="1:6" x14ac:dyDescent="0.2">
      <c r="A4774" s="13">
        <f t="shared" si="1615"/>
        <v>796</v>
      </c>
      <c r="B4774" s="14">
        <f>IFERROR(VLOOKUP(A4774,'VENTES ANNUELLES'!$A$5:$J$1200,2,FALSE),"")</f>
        <v>0</v>
      </c>
      <c r="C4774" s="13">
        <f>IFERROR(VLOOKUP(A4774,'VENTES ANNUELLES'!$A$5:$J$1200,3,FALSE),"")</f>
        <v>0</v>
      </c>
      <c r="D4774" s="13">
        <f>'VENTES ANNUELLES'!$M$20</f>
        <v>707300</v>
      </c>
      <c r="E4774" s="15"/>
      <c r="F4774" s="15">
        <f>VLOOKUP(A4774,'VENTES ANNUELLES'!$A$5:$J$1200,6,FALSE)</f>
        <v>0</v>
      </c>
    </row>
    <row r="4775" spans="1:6" x14ac:dyDescent="0.2">
      <c r="A4775" s="13">
        <f t="shared" si="1615"/>
        <v>796</v>
      </c>
      <c r="B4775" s="14">
        <f>IFERROR(VLOOKUP(A4775,'VENTES ANNUELLES'!$A$5:$J$1200,2,FALSE),"")</f>
        <v>0</v>
      </c>
      <c r="C4775" s="13">
        <f>IFERROR(VLOOKUP(A4775,'VENTES ANNUELLES'!$A$5:$J$1200,3,FALSE),"")</f>
        <v>0</v>
      </c>
      <c r="D4775" s="13">
        <f>'VENTES ANNUELLES'!$M$21</f>
        <v>707400</v>
      </c>
      <c r="E4775" s="15"/>
      <c r="F4775" s="15">
        <f>VLOOKUP(A4775,'VENTES ANNUELLES'!$A$5:$J$1200,7,FALSE)</f>
        <v>0</v>
      </c>
    </row>
    <row r="4776" spans="1:6" x14ac:dyDescent="0.2">
      <c r="A4776" s="13">
        <f t="shared" si="1615"/>
        <v>796</v>
      </c>
      <c r="B4776" s="14">
        <f>IFERROR(VLOOKUP(A4776,'VENTES ANNUELLES'!$A$5:$J$1200,2,FALSE),"")</f>
        <v>0</v>
      </c>
      <c r="C4776" s="13">
        <f>IFERROR(VLOOKUP(A4776,'VENTES ANNUELLES'!$A$5:$J$1200,3,FALSE),"")</f>
        <v>0</v>
      </c>
      <c r="D4776" s="13">
        <f>'VENTES ANNUELLES'!$M$22</f>
        <v>445710</v>
      </c>
      <c r="E4776" s="15"/>
      <c r="F4776" s="15">
        <f>VLOOKUP(A4776,'VENTES ANNUELLES'!$A$5:$J$1200,9,FALSE)</f>
        <v>0</v>
      </c>
    </row>
    <row r="4777" spans="1:6" x14ac:dyDescent="0.2">
      <c r="A4777" s="13">
        <f t="shared" si="1615"/>
        <v>796</v>
      </c>
      <c r="B4777" s="14">
        <f>IFERROR(VLOOKUP(A4777,'VENTES ANNUELLES'!$A$5:$J$1200,2,FALSE),"")</f>
        <v>0</v>
      </c>
      <c r="C4777" s="13">
        <f>IFERROR(VLOOKUP(A4777,'VENTES ANNUELLES'!$A$5:$J$1200,3,FALSE),"")</f>
        <v>0</v>
      </c>
      <c r="D4777" s="13" t="str">
        <f>IFERROR(VLOOKUP(C4777,'VENTES ANNUELLES'!$L$5:$M$15,2,FALSE),"")</f>
        <v/>
      </c>
      <c r="E4777" s="15">
        <f>VLOOKUP(A4777,'VENTES ANNUELLES'!$A$5:$J$1200,10,FALSE)</f>
        <v>0</v>
      </c>
      <c r="F4777" s="15"/>
    </row>
    <row r="4778" spans="1:6" x14ac:dyDescent="0.2">
      <c r="A4778" s="13">
        <f t="shared" ref="A4778" si="1634">A4777+1</f>
        <v>797</v>
      </c>
      <c r="B4778" s="14">
        <f>IFERROR(VLOOKUP(A4778,'VENTES ANNUELLES'!$A$5:$J$1200,2,FALSE),"")</f>
        <v>0</v>
      </c>
      <c r="C4778" s="13">
        <f>IFERROR(VLOOKUP(A4778,'VENTES ANNUELLES'!$A$5:$J$1200,3,FALSE),"")</f>
        <v>0</v>
      </c>
      <c r="D4778" s="13">
        <f>'VENTES ANNUELLES'!$M$18</f>
        <v>707100</v>
      </c>
      <c r="E4778" s="15"/>
      <c r="F4778" s="15">
        <f>VLOOKUP(A4778,'VENTES ANNUELLES'!$A$5:$J$1200,4,FALSE)</f>
        <v>0</v>
      </c>
    </row>
    <row r="4779" spans="1:6" x14ac:dyDescent="0.2">
      <c r="A4779" s="13">
        <f t="shared" ref="A4779" si="1635">A4778</f>
        <v>797</v>
      </c>
      <c r="B4779" s="14">
        <f>IFERROR(VLOOKUP(A4779,'VENTES ANNUELLES'!$A$5:$J$1200,2,FALSE),"")</f>
        <v>0</v>
      </c>
      <c r="C4779" s="13">
        <f>IFERROR(VLOOKUP(A4779,'VENTES ANNUELLES'!$A$5:$J$1200,3,FALSE),"")</f>
        <v>0</v>
      </c>
      <c r="D4779" s="13">
        <f>'VENTES ANNUELLES'!$M$19</f>
        <v>707200</v>
      </c>
      <c r="E4779" s="15"/>
      <c r="F4779" s="15">
        <f>VLOOKUP(A4779,'VENTES ANNUELLES'!$A$5:$J$1200,5,FALSE)</f>
        <v>0</v>
      </c>
    </row>
    <row r="4780" spans="1:6" x14ac:dyDescent="0.2">
      <c r="A4780" s="13">
        <f t="shared" si="1615"/>
        <v>797</v>
      </c>
      <c r="B4780" s="14">
        <f>IFERROR(VLOOKUP(A4780,'VENTES ANNUELLES'!$A$5:$J$1200,2,FALSE),"")</f>
        <v>0</v>
      </c>
      <c r="C4780" s="13">
        <f>IFERROR(VLOOKUP(A4780,'VENTES ANNUELLES'!$A$5:$J$1200,3,FALSE),"")</f>
        <v>0</v>
      </c>
      <c r="D4780" s="13">
        <f>'VENTES ANNUELLES'!$M$20</f>
        <v>707300</v>
      </c>
      <c r="E4780" s="15"/>
      <c r="F4780" s="15">
        <f>VLOOKUP(A4780,'VENTES ANNUELLES'!$A$5:$J$1200,6,FALSE)</f>
        <v>0</v>
      </c>
    </row>
    <row r="4781" spans="1:6" x14ac:dyDescent="0.2">
      <c r="A4781" s="13">
        <f t="shared" si="1615"/>
        <v>797</v>
      </c>
      <c r="B4781" s="14">
        <f>IFERROR(VLOOKUP(A4781,'VENTES ANNUELLES'!$A$5:$J$1200,2,FALSE),"")</f>
        <v>0</v>
      </c>
      <c r="C4781" s="13">
        <f>IFERROR(VLOOKUP(A4781,'VENTES ANNUELLES'!$A$5:$J$1200,3,FALSE),"")</f>
        <v>0</v>
      </c>
      <c r="D4781" s="13">
        <f>'VENTES ANNUELLES'!$M$21</f>
        <v>707400</v>
      </c>
      <c r="E4781" s="15"/>
      <c r="F4781" s="15">
        <f>VLOOKUP(A4781,'VENTES ANNUELLES'!$A$5:$J$1200,7,FALSE)</f>
        <v>0</v>
      </c>
    </row>
    <row r="4782" spans="1:6" x14ac:dyDescent="0.2">
      <c r="A4782" s="13">
        <f t="shared" si="1615"/>
        <v>797</v>
      </c>
      <c r="B4782" s="14">
        <f>IFERROR(VLOOKUP(A4782,'VENTES ANNUELLES'!$A$5:$J$1200,2,FALSE),"")</f>
        <v>0</v>
      </c>
      <c r="C4782" s="13">
        <f>IFERROR(VLOOKUP(A4782,'VENTES ANNUELLES'!$A$5:$J$1200,3,FALSE),"")</f>
        <v>0</v>
      </c>
      <c r="D4782" s="13">
        <f>'VENTES ANNUELLES'!$M$22</f>
        <v>445710</v>
      </c>
      <c r="E4782" s="15"/>
      <c r="F4782" s="15">
        <f>VLOOKUP(A4782,'VENTES ANNUELLES'!$A$5:$J$1200,9,FALSE)</f>
        <v>0</v>
      </c>
    </row>
    <row r="4783" spans="1:6" x14ac:dyDescent="0.2">
      <c r="A4783" s="13">
        <f t="shared" si="1615"/>
        <v>797</v>
      </c>
      <c r="B4783" s="14">
        <f>IFERROR(VLOOKUP(A4783,'VENTES ANNUELLES'!$A$5:$J$1200,2,FALSE),"")</f>
        <v>0</v>
      </c>
      <c r="C4783" s="13">
        <f>IFERROR(VLOOKUP(A4783,'VENTES ANNUELLES'!$A$5:$J$1200,3,FALSE),"")</f>
        <v>0</v>
      </c>
      <c r="D4783" s="13" t="str">
        <f>IFERROR(VLOOKUP(C4783,'VENTES ANNUELLES'!$L$5:$M$15,2,FALSE),"")</f>
        <v/>
      </c>
      <c r="E4783" s="15">
        <f>VLOOKUP(A4783,'VENTES ANNUELLES'!$A$5:$J$1200,10,FALSE)</f>
        <v>0</v>
      </c>
      <c r="F4783" s="15"/>
    </row>
    <row r="4784" spans="1:6" x14ac:dyDescent="0.2">
      <c r="A4784" s="13">
        <f t="shared" ref="A4784" si="1636">A4783+1</f>
        <v>798</v>
      </c>
      <c r="B4784" s="14">
        <f>IFERROR(VLOOKUP(A4784,'VENTES ANNUELLES'!$A$5:$J$1200,2,FALSE),"")</f>
        <v>0</v>
      </c>
      <c r="C4784" s="13">
        <f>IFERROR(VLOOKUP(A4784,'VENTES ANNUELLES'!$A$5:$J$1200,3,FALSE),"")</f>
        <v>0</v>
      </c>
      <c r="D4784" s="13">
        <f>'VENTES ANNUELLES'!$M$18</f>
        <v>707100</v>
      </c>
      <c r="E4784" s="15"/>
      <c r="F4784" s="15">
        <f>VLOOKUP(A4784,'VENTES ANNUELLES'!$A$5:$J$1200,4,FALSE)</f>
        <v>0</v>
      </c>
    </row>
    <row r="4785" spans="1:6" x14ac:dyDescent="0.2">
      <c r="A4785" s="13">
        <f t="shared" ref="A4785" si="1637">A4784</f>
        <v>798</v>
      </c>
      <c r="B4785" s="14">
        <f>IFERROR(VLOOKUP(A4785,'VENTES ANNUELLES'!$A$5:$J$1200,2,FALSE),"")</f>
        <v>0</v>
      </c>
      <c r="C4785" s="13">
        <f>IFERROR(VLOOKUP(A4785,'VENTES ANNUELLES'!$A$5:$J$1200,3,FALSE),"")</f>
        <v>0</v>
      </c>
      <c r="D4785" s="13">
        <f>'VENTES ANNUELLES'!$M$19</f>
        <v>707200</v>
      </c>
      <c r="E4785" s="15"/>
      <c r="F4785" s="15">
        <f>VLOOKUP(A4785,'VENTES ANNUELLES'!$A$5:$J$1200,5,FALSE)</f>
        <v>0</v>
      </c>
    </row>
    <row r="4786" spans="1:6" x14ac:dyDescent="0.2">
      <c r="A4786" s="13">
        <f t="shared" si="1615"/>
        <v>798</v>
      </c>
      <c r="B4786" s="14">
        <f>IFERROR(VLOOKUP(A4786,'VENTES ANNUELLES'!$A$5:$J$1200,2,FALSE),"")</f>
        <v>0</v>
      </c>
      <c r="C4786" s="13">
        <f>IFERROR(VLOOKUP(A4786,'VENTES ANNUELLES'!$A$5:$J$1200,3,FALSE),"")</f>
        <v>0</v>
      </c>
      <c r="D4786" s="13">
        <f>'VENTES ANNUELLES'!$M$20</f>
        <v>707300</v>
      </c>
      <c r="E4786" s="15"/>
      <c r="F4786" s="15">
        <f>VLOOKUP(A4786,'VENTES ANNUELLES'!$A$5:$J$1200,6,FALSE)</f>
        <v>0</v>
      </c>
    </row>
    <row r="4787" spans="1:6" x14ac:dyDescent="0.2">
      <c r="A4787" s="13">
        <f t="shared" ref="A4787:A4849" si="1638">A4786</f>
        <v>798</v>
      </c>
      <c r="B4787" s="14">
        <f>IFERROR(VLOOKUP(A4787,'VENTES ANNUELLES'!$A$5:$J$1200,2,FALSE),"")</f>
        <v>0</v>
      </c>
      <c r="C4787" s="13">
        <f>IFERROR(VLOOKUP(A4787,'VENTES ANNUELLES'!$A$5:$J$1200,3,FALSE),"")</f>
        <v>0</v>
      </c>
      <c r="D4787" s="13">
        <f>'VENTES ANNUELLES'!$M$21</f>
        <v>707400</v>
      </c>
      <c r="E4787" s="15"/>
      <c r="F4787" s="15">
        <f>VLOOKUP(A4787,'VENTES ANNUELLES'!$A$5:$J$1200,7,FALSE)</f>
        <v>0</v>
      </c>
    </row>
    <row r="4788" spans="1:6" x14ac:dyDescent="0.2">
      <c r="A4788" s="13">
        <f t="shared" si="1638"/>
        <v>798</v>
      </c>
      <c r="B4788" s="14">
        <f>IFERROR(VLOOKUP(A4788,'VENTES ANNUELLES'!$A$5:$J$1200,2,FALSE),"")</f>
        <v>0</v>
      </c>
      <c r="C4788" s="13">
        <f>IFERROR(VLOOKUP(A4788,'VENTES ANNUELLES'!$A$5:$J$1200,3,FALSE),"")</f>
        <v>0</v>
      </c>
      <c r="D4788" s="13">
        <f>'VENTES ANNUELLES'!$M$22</f>
        <v>445710</v>
      </c>
      <c r="E4788" s="15"/>
      <c r="F4788" s="15">
        <f>VLOOKUP(A4788,'VENTES ANNUELLES'!$A$5:$J$1200,9,FALSE)</f>
        <v>0</v>
      </c>
    </row>
    <row r="4789" spans="1:6" x14ac:dyDescent="0.2">
      <c r="A4789" s="13">
        <f t="shared" si="1638"/>
        <v>798</v>
      </c>
      <c r="B4789" s="14">
        <f>IFERROR(VLOOKUP(A4789,'VENTES ANNUELLES'!$A$5:$J$1200,2,FALSE),"")</f>
        <v>0</v>
      </c>
      <c r="C4789" s="13">
        <f>IFERROR(VLOOKUP(A4789,'VENTES ANNUELLES'!$A$5:$J$1200,3,FALSE),"")</f>
        <v>0</v>
      </c>
      <c r="D4789" s="13" t="str">
        <f>IFERROR(VLOOKUP(C4789,'VENTES ANNUELLES'!$L$5:$M$15,2,FALSE),"")</f>
        <v/>
      </c>
      <c r="E4789" s="15">
        <f>VLOOKUP(A4789,'VENTES ANNUELLES'!$A$5:$J$1200,10,FALSE)</f>
        <v>0</v>
      </c>
      <c r="F4789" s="15"/>
    </row>
    <row r="4790" spans="1:6" x14ac:dyDescent="0.2">
      <c r="A4790" s="13">
        <f t="shared" ref="A4790" si="1639">A4789+1</f>
        <v>799</v>
      </c>
      <c r="B4790" s="14">
        <f>IFERROR(VLOOKUP(A4790,'VENTES ANNUELLES'!$A$5:$J$1200,2,FALSE),"")</f>
        <v>0</v>
      </c>
      <c r="C4790" s="13">
        <f>IFERROR(VLOOKUP(A4790,'VENTES ANNUELLES'!$A$5:$J$1200,3,FALSE),"")</f>
        <v>0</v>
      </c>
      <c r="D4790" s="13">
        <f>'VENTES ANNUELLES'!$M$18</f>
        <v>707100</v>
      </c>
      <c r="E4790" s="15"/>
      <c r="F4790" s="15">
        <f>VLOOKUP(A4790,'VENTES ANNUELLES'!$A$5:$J$1200,4,FALSE)</f>
        <v>0</v>
      </c>
    </row>
    <row r="4791" spans="1:6" x14ac:dyDescent="0.2">
      <c r="A4791" s="13">
        <f t="shared" ref="A4791" si="1640">A4790</f>
        <v>799</v>
      </c>
      <c r="B4791" s="14">
        <f>IFERROR(VLOOKUP(A4791,'VENTES ANNUELLES'!$A$5:$J$1200,2,FALSE),"")</f>
        <v>0</v>
      </c>
      <c r="C4791" s="13">
        <f>IFERROR(VLOOKUP(A4791,'VENTES ANNUELLES'!$A$5:$J$1200,3,FALSE),"")</f>
        <v>0</v>
      </c>
      <c r="D4791" s="13">
        <f>'VENTES ANNUELLES'!$M$19</f>
        <v>707200</v>
      </c>
      <c r="E4791" s="15"/>
      <c r="F4791" s="15">
        <f>VLOOKUP(A4791,'VENTES ANNUELLES'!$A$5:$J$1200,5,FALSE)</f>
        <v>0</v>
      </c>
    </row>
    <row r="4792" spans="1:6" x14ac:dyDescent="0.2">
      <c r="A4792" s="13">
        <f t="shared" si="1638"/>
        <v>799</v>
      </c>
      <c r="B4792" s="14">
        <f>IFERROR(VLOOKUP(A4792,'VENTES ANNUELLES'!$A$5:$J$1200,2,FALSE),"")</f>
        <v>0</v>
      </c>
      <c r="C4792" s="13">
        <f>IFERROR(VLOOKUP(A4792,'VENTES ANNUELLES'!$A$5:$J$1200,3,FALSE),"")</f>
        <v>0</v>
      </c>
      <c r="D4792" s="13">
        <f>'VENTES ANNUELLES'!$M$20</f>
        <v>707300</v>
      </c>
      <c r="E4792" s="15"/>
      <c r="F4792" s="15">
        <f>VLOOKUP(A4792,'VENTES ANNUELLES'!$A$5:$J$1200,6,FALSE)</f>
        <v>0</v>
      </c>
    </row>
    <row r="4793" spans="1:6" x14ac:dyDescent="0.2">
      <c r="A4793" s="13">
        <f t="shared" si="1638"/>
        <v>799</v>
      </c>
      <c r="B4793" s="14">
        <f>IFERROR(VLOOKUP(A4793,'VENTES ANNUELLES'!$A$5:$J$1200,2,FALSE),"")</f>
        <v>0</v>
      </c>
      <c r="C4793" s="13">
        <f>IFERROR(VLOOKUP(A4793,'VENTES ANNUELLES'!$A$5:$J$1200,3,FALSE),"")</f>
        <v>0</v>
      </c>
      <c r="D4793" s="13">
        <f>'VENTES ANNUELLES'!$M$21</f>
        <v>707400</v>
      </c>
      <c r="E4793" s="15"/>
      <c r="F4793" s="15">
        <f>VLOOKUP(A4793,'VENTES ANNUELLES'!$A$5:$J$1200,7,FALSE)</f>
        <v>0</v>
      </c>
    </row>
    <row r="4794" spans="1:6" x14ac:dyDescent="0.2">
      <c r="A4794" s="13">
        <f t="shared" si="1638"/>
        <v>799</v>
      </c>
      <c r="B4794" s="14">
        <f>IFERROR(VLOOKUP(A4794,'VENTES ANNUELLES'!$A$5:$J$1200,2,FALSE),"")</f>
        <v>0</v>
      </c>
      <c r="C4794" s="13">
        <f>IFERROR(VLOOKUP(A4794,'VENTES ANNUELLES'!$A$5:$J$1200,3,FALSE),"")</f>
        <v>0</v>
      </c>
      <c r="D4794" s="13">
        <f>'VENTES ANNUELLES'!$M$22</f>
        <v>445710</v>
      </c>
      <c r="E4794" s="15"/>
      <c r="F4794" s="15">
        <f>VLOOKUP(A4794,'VENTES ANNUELLES'!$A$5:$J$1200,9,FALSE)</f>
        <v>0</v>
      </c>
    </row>
    <row r="4795" spans="1:6" x14ac:dyDescent="0.2">
      <c r="A4795" s="13">
        <f t="shared" si="1638"/>
        <v>799</v>
      </c>
      <c r="B4795" s="14">
        <f>IFERROR(VLOOKUP(A4795,'VENTES ANNUELLES'!$A$5:$J$1200,2,FALSE),"")</f>
        <v>0</v>
      </c>
      <c r="C4795" s="13">
        <f>IFERROR(VLOOKUP(A4795,'VENTES ANNUELLES'!$A$5:$J$1200,3,FALSE),"")</f>
        <v>0</v>
      </c>
      <c r="D4795" s="13" t="str">
        <f>IFERROR(VLOOKUP(C4795,'VENTES ANNUELLES'!$L$5:$M$15,2,FALSE),"")</f>
        <v/>
      </c>
      <c r="E4795" s="15">
        <f>VLOOKUP(A4795,'VENTES ANNUELLES'!$A$5:$J$1200,10,FALSE)</f>
        <v>0</v>
      </c>
      <c r="F4795" s="15"/>
    </row>
    <row r="4796" spans="1:6" x14ac:dyDescent="0.2">
      <c r="A4796" s="13">
        <f t="shared" ref="A4796" si="1641">A4795+1</f>
        <v>800</v>
      </c>
      <c r="B4796" s="14">
        <f>IFERROR(VLOOKUP(A4796,'VENTES ANNUELLES'!$A$5:$J$1200,2,FALSE),"")</f>
        <v>0</v>
      </c>
      <c r="C4796" s="13">
        <f>IFERROR(VLOOKUP(A4796,'VENTES ANNUELLES'!$A$5:$J$1200,3,FALSE),"")</f>
        <v>0</v>
      </c>
      <c r="D4796" s="13">
        <f>'VENTES ANNUELLES'!$M$18</f>
        <v>707100</v>
      </c>
      <c r="E4796" s="15"/>
      <c r="F4796" s="15">
        <f>VLOOKUP(A4796,'VENTES ANNUELLES'!$A$5:$J$1200,4,FALSE)</f>
        <v>0</v>
      </c>
    </row>
    <row r="4797" spans="1:6" x14ac:dyDescent="0.2">
      <c r="A4797" s="13">
        <f t="shared" ref="A4797" si="1642">A4796</f>
        <v>800</v>
      </c>
      <c r="B4797" s="14">
        <f>IFERROR(VLOOKUP(A4797,'VENTES ANNUELLES'!$A$5:$J$1200,2,FALSE),"")</f>
        <v>0</v>
      </c>
      <c r="C4797" s="13">
        <f>IFERROR(VLOOKUP(A4797,'VENTES ANNUELLES'!$A$5:$J$1200,3,FALSE),"")</f>
        <v>0</v>
      </c>
      <c r="D4797" s="13">
        <f>'VENTES ANNUELLES'!$M$19</f>
        <v>707200</v>
      </c>
      <c r="E4797" s="15"/>
      <c r="F4797" s="15">
        <f>VLOOKUP(A4797,'VENTES ANNUELLES'!$A$5:$J$1200,5,FALSE)</f>
        <v>0</v>
      </c>
    </row>
    <row r="4798" spans="1:6" x14ac:dyDescent="0.2">
      <c r="A4798" s="13">
        <f t="shared" si="1638"/>
        <v>800</v>
      </c>
      <c r="B4798" s="14">
        <f>IFERROR(VLOOKUP(A4798,'VENTES ANNUELLES'!$A$5:$J$1200,2,FALSE),"")</f>
        <v>0</v>
      </c>
      <c r="C4798" s="13">
        <f>IFERROR(VLOOKUP(A4798,'VENTES ANNUELLES'!$A$5:$J$1200,3,FALSE),"")</f>
        <v>0</v>
      </c>
      <c r="D4798" s="13">
        <f>'VENTES ANNUELLES'!$M$20</f>
        <v>707300</v>
      </c>
      <c r="E4798" s="15"/>
      <c r="F4798" s="15">
        <f>VLOOKUP(A4798,'VENTES ANNUELLES'!$A$5:$J$1200,6,FALSE)</f>
        <v>0</v>
      </c>
    </row>
    <row r="4799" spans="1:6" x14ac:dyDescent="0.2">
      <c r="A4799" s="13">
        <f t="shared" si="1638"/>
        <v>800</v>
      </c>
      <c r="B4799" s="14">
        <f>IFERROR(VLOOKUP(A4799,'VENTES ANNUELLES'!$A$5:$J$1200,2,FALSE),"")</f>
        <v>0</v>
      </c>
      <c r="C4799" s="13">
        <f>IFERROR(VLOOKUP(A4799,'VENTES ANNUELLES'!$A$5:$J$1200,3,FALSE),"")</f>
        <v>0</v>
      </c>
      <c r="D4799" s="13">
        <f>'VENTES ANNUELLES'!$M$21</f>
        <v>707400</v>
      </c>
      <c r="E4799" s="15"/>
      <c r="F4799" s="15">
        <f>VLOOKUP(A4799,'VENTES ANNUELLES'!$A$5:$J$1200,7,FALSE)</f>
        <v>0</v>
      </c>
    </row>
    <row r="4800" spans="1:6" x14ac:dyDescent="0.2">
      <c r="A4800" s="13">
        <f t="shared" si="1638"/>
        <v>800</v>
      </c>
      <c r="B4800" s="14">
        <f>IFERROR(VLOOKUP(A4800,'VENTES ANNUELLES'!$A$5:$J$1200,2,FALSE),"")</f>
        <v>0</v>
      </c>
      <c r="C4800" s="13">
        <f>IFERROR(VLOOKUP(A4800,'VENTES ANNUELLES'!$A$5:$J$1200,3,FALSE),"")</f>
        <v>0</v>
      </c>
      <c r="D4800" s="13">
        <f>'VENTES ANNUELLES'!$M$22</f>
        <v>445710</v>
      </c>
      <c r="E4800" s="15"/>
      <c r="F4800" s="15">
        <f>VLOOKUP(A4800,'VENTES ANNUELLES'!$A$5:$J$1200,9,FALSE)</f>
        <v>0</v>
      </c>
    </row>
    <row r="4801" spans="1:6" x14ac:dyDescent="0.2">
      <c r="A4801" s="13">
        <f t="shared" si="1638"/>
        <v>800</v>
      </c>
      <c r="B4801" s="14">
        <f>IFERROR(VLOOKUP(A4801,'VENTES ANNUELLES'!$A$5:$J$1200,2,FALSE),"")</f>
        <v>0</v>
      </c>
      <c r="C4801" s="13">
        <f>IFERROR(VLOOKUP(A4801,'VENTES ANNUELLES'!$A$5:$J$1200,3,FALSE),"")</f>
        <v>0</v>
      </c>
      <c r="D4801" s="13" t="str">
        <f>IFERROR(VLOOKUP(C4801,'VENTES ANNUELLES'!$L$5:$M$15,2,FALSE),"")</f>
        <v/>
      </c>
      <c r="E4801" s="15">
        <f>VLOOKUP(A4801,'VENTES ANNUELLES'!$A$5:$J$1200,10,FALSE)</f>
        <v>0</v>
      </c>
      <c r="F4801" s="15"/>
    </row>
    <row r="4802" spans="1:6" x14ac:dyDescent="0.2">
      <c r="A4802" s="13">
        <f t="shared" ref="A4802" si="1643">A4801+1</f>
        <v>801</v>
      </c>
      <c r="B4802" s="14">
        <f>IFERROR(VLOOKUP(A4802,'VENTES ANNUELLES'!$A$5:$J$1200,2,FALSE),"")</f>
        <v>0</v>
      </c>
      <c r="C4802" s="13">
        <f>IFERROR(VLOOKUP(A4802,'VENTES ANNUELLES'!$A$5:$J$1200,3,FALSE),"")</f>
        <v>0</v>
      </c>
      <c r="D4802" s="13">
        <f>'VENTES ANNUELLES'!$M$18</f>
        <v>707100</v>
      </c>
      <c r="E4802" s="15"/>
      <c r="F4802" s="15">
        <f>VLOOKUP(A4802,'VENTES ANNUELLES'!$A$5:$J$1200,4,FALSE)</f>
        <v>0</v>
      </c>
    </row>
    <row r="4803" spans="1:6" x14ac:dyDescent="0.2">
      <c r="A4803" s="13">
        <f t="shared" ref="A4803" si="1644">A4802</f>
        <v>801</v>
      </c>
      <c r="B4803" s="14">
        <f>IFERROR(VLOOKUP(A4803,'VENTES ANNUELLES'!$A$5:$J$1200,2,FALSE),"")</f>
        <v>0</v>
      </c>
      <c r="C4803" s="13">
        <f>IFERROR(VLOOKUP(A4803,'VENTES ANNUELLES'!$A$5:$J$1200,3,FALSE),"")</f>
        <v>0</v>
      </c>
      <c r="D4803" s="13">
        <f>'VENTES ANNUELLES'!$M$19</f>
        <v>707200</v>
      </c>
      <c r="E4803" s="15"/>
      <c r="F4803" s="15">
        <f>VLOOKUP(A4803,'VENTES ANNUELLES'!$A$5:$J$1200,5,FALSE)</f>
        <v>0</v>
      </c>
    </row>
    <row r="4804" spans="1:6" x14ac:dyDescent="0.2">
      <c r="A4804" s="13">
        <f t="shared" si="1638"/>
        <v>801</v>
      </c>
      <c r="B4804" s="14">
        <f>IFERROR(VLOOKUP(A4804,'VENTES ANNUELLES'!$A$5:$J$1200,2,FALSE),"")</f>
        <v>0</v>
      </c>
      <c r="C4804" s="13">
        <f>IFERROR(VLOOKUP(A4804,'VENTES ANNUELLES'!$A$5:$J$1200,3,FALSE),"")</f>
        <v>0</v>
      </c>
      <c r="D4804" s="13">
        <f>'VENTES ANNUELLES'!$M$20</f>
        <v>707300</v>
      </c>
      <c r="E4804" s="15"/>
      <c r="F4804" s="15">
        <f>VLOOKUP(A4804,'VENTES ANNUELLES'!$A$5:$J$1200,6,FALSE)</f>
        <v>0</v>
      </c>
    </row>
    <row r="4805" spans="1:6" x14ac:dyDescent="0.2">
      <c r="A4805" s="13">
        <f t="shared" si="1638"/>
        <v>801</v>
      </c>
      <c r="B4805" s="14">
        <f>IFERROR(VLOOKUP(A4805,'VENTES ANNUELLES'!$A$5:$J$1200,2,FALSE),"")</f>
        <v>0</v>
      </c>
      <c r="C4805" s="13">
        <f>IFERROR(VLOOKUP(A4805,'VENTES ANNUELLES'!$A$5:$J$1200,3,FALSE),"")</f>
        <v>0</v>
      </c>
      <c r="D4805" s="13">
        <f>'VENTES ANNUELLES'!$M$21</f>
        <v>707400</v>
      </c>
      <c r="E4805" s="15"/>
      <c r="F4805" s="15">
        <f>VLOOKUP(A4805,'VENTES ANNUELLES'!$A$5:$J$1200,7,FALSE)</f>
        <v>0</v>
      </c>
    </row>
    <row r="4806" spans="1:6" x14ac:dyDescent="0.2">
      <c r="A4806" s="13">
        <f t="shared" si="1638"/>
        <v>801</v>
      </c>
      <c r="B4806" s="14">
        <f>IFERROR(VLOOKUP(A4806,'VENTES ANNUELLES'!$A$5:$J$1200,2,FALSE),"")</f>
        <v>0</v>
      </c>
      <c r="C4806" s="13">
        <f>IFERROR(VLOOKUP(A4806,'VENTES ANNUELLES'!$A$5:$J$1200,3,FALSE),"")</f>
        <v>0</v>
      </c>
      <c r="D4806" s="13">
        <f>'VENTES ANNUELLES'!$M$22</f>
        <v>445710</v>
      </c>
      <c r="E4806" s="15"/>
      <c r="F4806" s="15">
        <f>VLOOKUP(A4806,'VENTES ANNUELLES'!$A$5:$J$1200,9,FALSE)</f>
        <v>0</v>
      </c>
    </row>
    <row r="4807" spans="1:6" x14ac:dyDescent="0.2">
      <c r="A4807" s="13">
        <f t="shared" si="1638"/>
        <v>801</v>
      </c>
      <c r="B4807" s="14">
        <f>IFERROR(VLOOKUP(A4807,'VENTES ANNUELLES'!$A$5:$J$1200,2,FALSE),"")</f>
        <v>0</v>
      </c>
      <c r="C4807" s="13">
        <f>IFERROR(VLOOKUP(A4807,'VENTES ANNUELLES'!$A$5:$J$1200,3,FALSE),"")</f>
        <v>0</v>
      </c>
      <c r="D4807" s="13" t="str">
        <f>IFERROR(VLOOKUP(C4807,'VENTES ANNUELLES'!$L$5:$M$15,2,FALSE),"")</f>
        <v/>
      </c>
      <c r="E4807" s="15">
        <f>VLOOKUP(A4807,'VENTES ANNUELLES'!$A$5:$J$1200,10,FALSE)</f>
        <v>0</v>
      </c>
      <c r="F4807" s="15"/>
    </row>
    <row r="4808" spans="1:6" x14ac:dyDescent="0.2">
      <c r="A4808" s="13">
        <f t="shared" ref="A4808" si="1645">A4807+1</f>
        <v>802</v>
      </c>
      <c r="B4808" s="14">
        <f>IFERROR(VLOOKUP(A4808,'VENTES ANNUELLES'!$A$5:$J$1200,2,FALSE),"")</f>
        <v>0</v>
      </c>
      <c r="C4808" s="13">
        <f>IFERROR(VLOOKUP(A4808,'VENTES ANNUELLES'!$A$5:$J$1200,3,FALSE),"")</f>
        <v>0</v>
      </c>
      <c r="D4808" s="13">
        <f>'VENTES ANNUELLES'!$M$18</f>
        <v>707100</v>
      </c>
      <c r="E4808" s="15"/>
      <c r="F4808" s="15">
        <f>VLOOKUP(A4808,'VENTES ANNUELLES'!$A$5:$J$1200,4,FALSE)</f>
        <v>0</v>
      </c>
    </row>
    <row r="4809" spans="1:6" x14ac:dyDescent="0.2">
      <c r="A4809" s="13">
        <f t="shared" ref="A4809" si="1646">A4808</f>
        <v>802</v>
      </c>
      <c r="B4809" s="14">
        <f>IFERROR(VLOOKUP(A4809,'VENTES ANNUELLES'!$A$5:$J$1200,2,FALSE),"")</f>
        <v>0</v>
      </c>
      <c r="C4809" s="13">
        <f>IFERROR(VLOOKUP(A4809,'VENTES ANNUELLES'!$A$5:$J$1200,3,FALSE),"")</f>
        <v>0</v>
      </c>
      <c r="D4809" s="13">
        <f>'VENTES ANNUELLES'!$M$19</f>
        <v>707200</v>
      </c>
      <c r="E4809" s="15"/>
      <c r="F4809" s="15">
        <f>VLOOKUP(A4809,'VENTES ANNUELLES'!$A$5:$J$1200,5,FALSE)</f>
        <v>0</v>
      </c>
    </row>
    <row r="4810" spans="1:6" x14ac:dyDescent="0.2">
      <c r="A4810" s="13">
        <f t="shared" si="1638"/>
        <v>802</v>
      </c>
      <c r="B4810" s="14">
        <f>IFERROR(VLOOKUP(A4810,'VENTES ANNUELLES'!$A$5:$J$1200,2,FALSE),"")</f>
        <v>0</v>
      </c>
      <c r="C4810" s="13">
        <f>IFERROR(VLOOKUP(A4810,'VENTES ANNUELLES'!$A$5:$J$1200,3,FALSE),"")</f>
        <v>0</v>
      </c>
      <c r="D4810" s="13">
        <f>'VENTES ANNUELLES'!$M$20</f>
        <v>707300</v>
      </c>
      <c r="E4810" s="15"/>
      <c r="F4810" s="15">
        <f>VLOOKUP(A4810,'VENTES ANNUELLES'!$A$5:$J$1200,6,FALSE)</f>
        <v>0</v>
      </c>
    </row>
    <row r="4811" spans="1:6" x14ac:dyDescent="0.2">
      <c r="A4811" s="13">
        <f t="shared" si="1638"/>
        <v>802</v>
      </c>
      <c r="B4811" s="14">
        <f>IFERROR(VLOOKUP(A4811,'VENTES ANNUELLES'!$A$5:$J$1200,2,FALSE),"")</f>
        <v>0</v>
      </c>
      <c r="C4811" s="13">
        <f>IFERROR(VLOOKUP(A4811,'VENTES ANNUELLES'!$A$5:$J$1200,3,FALSE),"")</f>
        <v>0</v>
      </c>
      <c r="D4811" s="13">
        <f>'VENTES ANNUELLES'!$M$21</f>
        <v>707400</v>
      </c>
      <c r="E4811" s="15"/>
      <c r="F4811" s="15">
        <f>VLOOKUP(A4811,'VENTES ANNUELLES'!$A$5:$J$1200,7,FALSE)</f>
        <v>0</v>
      </c>
    </row>
    <row r="4812" spans="1:6" x14ac:dyDescent="0.2">
      <c r="A4812" s="13">
        <f t="shared" si="1638"/>
        <v>802</v>
      </c>
      <c r="B4812" s="14">
        <f>IFERROR(VLOOKUP(A4812,'VENTES ANNUELLES'!$A$5:$J$1200,2,FALSE),"")</f>
        <v>0</v>
      </c>
      <c r="C4812" s="13">
        <f>IFERROR(VLOOKUP(A4812,'VENTES ANNUELLES'!$A$5:$J$1200,3,FALSE),"")</f>
        <v>0</v>
      </c>
      <c r="D4812" s="13">
        <f>'VENTES ANNUELLES'!$M$22</f>
        <v>445710</v>
      </c>
      <c r="E4812" s="15"/>
      <c r="F4812" s="15">
        <f>VLOOKUP(A4812,'VENTES ANNUELLES'!$A$5:$J$1200,9,FALSE)</f>
        <v>0</v>
      </c>
    </row>
    <row r="4813" spans="1:6" x14ac:dyDescent="0.2">
      <c r="A4813" s="13">
        <f t="shared" si="1638"/>
        <v>802</v>
      </c>
      <c r="B4813" s="14">
        <f>IFERROR(VLOOKUP(A4813,'VENTES ANNUELLES'!$A$5:$J$1200,2,FALSE),"")</f>
        <v>0</v>
      </c>
      <c r="C4813" s="13">
        <f>IFERROR(VLOOKUP(A4813,'VENTES ANNUELLES'!$A$5:$J$1200,3,FALSE),"")</f>
        <v>0</v>
      </c>
      <c r="D4813" s="13" t="str">
        <f>IFERROR(VLOOKUP(C4813,'VENTES ANNUELLES'!$L$5:$M$15,2,FALSE),"")</f>
        <v/>
      </c>
      <c r="E4813" s="15">
        <f>VLOOKUP(A4813,'VENTES ANNUELLES'!$A$5:$J$1200,10,FALSE)</f>
        <v>0</v>
      </c>
      <c r="F4813" s="15"/>
    </row>
    <row r="4814" spans="1:6" x14ac:dyDescent="0.2">
      <c r="A4814" s="13">
        <f t="shared" ref="A4814" si="1647">A4813+1</f>
        <v>803</v>
      </c>
      <c r="B4814" s="14">
        <f>IFERROR(VLOOKUP(A4814,'VENTES ANNUELLES'!$A$5:$J$1200,2,FALSE),"")</f>
        <v>0</v>
      </c>
      <c r="C4814" s="13">
        <f>IFERROR(VLOOKUP(A4814,'VENTES ANNUELLES'!$A$5:$J$1200,3,FALSE),"")</f>
        <v>0</v>
      </c>
      <c r="D4814" s="13">
        <f>'VENTES ANNUELLES'!$M$18</f>
        <v>707100</v>
      </c>
      <c r="E4814" s="15"/>
      <c r="F4814" s="15">
        <f>VLOOKUP(A4814,'VENTES ANNUELLES'!$A$5:$J$1200,4,FALSE)</f>
        <v>0</v>
      </c>
    </row>
    <row r="4815" spans="1:6" x14ac:dyDescent="0.2">
      <c r="A4815" s="13">
        <f t="shared" ref="A4815" si="1648">A4814</f>
        <v>803</v>
      </c>
      <c r="B4815" s="14">
        <f>IFERROR(VLOOKUP(A4815,'VENTES ANNUELLES'!$A$5:$J$1200,2,FALSE),"")</f>
        <v>0</v>
      </c>
      <c r="C4815" s="13">
        <f>IFERROR(VLOOKUP(A4815,'VENTES ANNUELLES'!$A$5:$J$1200,3,FALSE),"")</f>
        <v>0</v>
      </c>
      <c r="D4815" s="13">
        <f>'VENTES ANNUELLES'!$M$19</f>
        <v>707200</v>
      </c>
      <c r="E4815" s="15"/>
      <c r="F4815" s="15">
        <f>VLOOKUP(A4815,'VENTES ANNUELLES'!$A$5:$J$1200,5,FALSE)</f>
        <v>0</v>
      </c>
    </row>
    <row r="4816" spans="1:6" x14ac:dyDescent="0.2">
      <c r="A4816" s="13">
        <f t="shared" si="1638"/>
        <v>803</v>
      </c>
      <c r="B4816" s="14">
        <f>IFERROR(VLOOKUP(A4816,'VENTES ANNUELLES'!$A$5:$J$1200,2,FALSE),"")</f>
        <v>0</v>
      </c>
      <c r="C4816" s="13">
        <f>IFERROR(VLOOKUP(A4816,'VENTES ANNUELLES'!$A$5:$J$1200,3,FALSE),"")</f>
        <v>0</v>
      </c>
      <c r="D4816" s="13">
        <f>'VENTES ANNUELLES'!$M$20</f>
        <v>707300</v>
      </c>
      <c r="E4816" s="15"/>
      <c r="F4816" s="15">
        <f>VLOOKUP(A4816,'VENTES ANNUELLES'!$A$5:$J$1200,6,FALSE)</f>
        <v>0</v>
      </c>
    </row>
    <row r="4817" spans="1:6" x14ac:dyDescent="0.2">
      <c r="A4817" s="13">
        <f t="shared" si="1638"/>
        <v>803</v>
      </c>
      <c r="B4817" s="14">
        <f>IFERROR(VLOOKUP(A4817,'VENTES ANNUELLES'!$A$5:$J$1200,2,FALSE),"")</f>
        <v>0</v>
      </c>
      <c r="C4817" s="13">
        <f>IFERROR(VLOOKUP(A4817,'VENTES ANNUELLES'!$A$5:$J$1200,3,FALSE),"")</f>
        <v>0</v>
      </c>
      <c r="D4817" s="13">
        <f>'VENTES ANNUELLES'!$M$21</f>
        <v>707400</v>
      </c>
      <c r="E4817" s="15"/>
      <c r="F4817" s="15">
        <f>VLOOKUP(A4817,'VENTES ANNUELLES'!$A$5:$J$1200,7,FALSE)</f>
        <v>0</v>
      </c>
    </row>
    <row r="4818" spans="1:6" x14ac:dyDescent="0.2">
      <c r="A4818" s="13">
        <f t="shared" si="1638"/>
        <v>803</v>
      </c>
      <c r="B4818" s="14">
        <f>IFERROR(VLOOKUP(A4818,'VENTES ANNUELLES'!$A$5:$J$1200,2,FALSE),"")</f>
        <v>0</v>
      </c>
      <c r="C4818" s="13">
        <f>IFERROR(VLOOKUP(A4818,'VENTES ANNUELLES'!$A$5:$J$1200,3,FALSE),"")</f>
        <v>0</v>
      </c>
      <c r="D4818" s="13">
        <f>'VENTES ANNUELLES'!$M$22</f>
        <v>445710</v>
      </c>
      <c r="E4818" s="15"/>
      <c r="F4818" s="15">
        <f>VLOOKUP(A4818,'VENTES ANNUELLES'!$A$5:$J$1200,9,FALSE)</f>
        <v>0</v>
      </c>
    </row>
    <row r="4819" spans="1:6" x14ac:dyDescent="0.2">
      <c r="A4819" s="13">
        <f t="shared" si="1638"/>
        <v>803</v>
      </c>
      <c r="B4819" s="14">
        <f>IFERROR(VLOOKUP(A4819,'VENTES ANNUELLES'!$A$5:$J$1200,2,FALSE),"")</f>
        <v>0</v>
      </c>
      <c r="C4819" s="13">
        <f>IFERROR(VLOOKUP(A4819,'VENTES ANNUELLES'!$A$5:$J$1200,3,FALSE),"")</f>
        <v>0</v>
      </c>
      <c r="D4819" s="13" t="str">
        <f>IFERROR(VLOOKUP(C4819,'VENTES ANNUELLES'!$L$5:$M$15,2,FALSE),"")</f>
        <v/>
      </c>
      <c r="E4819" s="15">
        <f>VLOOKUP(A4819,'VENTES ANNUELLES'!$A$5:$J$1200,10,FALSE)</f>
        <v>0</v>
      </c>
      <c r="F4819" s="15"/>
    </row>
    <row r="4820" spans="1:6" x14ac:dyDescent="0.2">
      <c r="A4820" s="13">
        <f t="shared" ref="A4820" si="1649">A4819+1</f>
        <v>804</v>
      </c>
      <c r="B4820" s="14">
        <f>IFERROR(VLOOKUP(A4820,'VENTES ANNUELLES'!$A$5:$J$1200,2,FALSE),"")</f>
        <v>0</v>
      </c>
      <c r="C4820" s="13">
        <f>IFERROR(VLOOKUP(A4820,'VENTES ANNUELLES'!$A$5:$J$1200,3,FALSE),"")</f>
        <v>0</v>
      </c>
      <c r="D4820" s="13">
        <f>'VENTES ANNUELLES'!$M$18</f>
        <v>707100</v>
      </c>
      <c r="E4820" s="15"/>
      <c r="F4820" s="15">
        <f>VLOOKUP(A4820,'VENTES ANNUELLES'!$A$5:$J$1200,4,FALSE)</f>
        <v>0</v>
      </c>
    </row>
    <row r="4821" spans="1:6" x14ac:dyDescent="0.2">
      <c r="A4821" s="13">
        <f t="shared" ref="A4821" si="1650">A4820</f>
        <v>804</v>
      </c>
      <c r="B4821" s="14">
        <f>IFERROR(VLOOKUP(A4821,'VENTES ANNUELLES'!$A$5:$J$1200,2,FALSE),"")</f>
        <v>0</v>
      </c>
      <c r="C4821" s="13">
        <f>IFERROR(VLOOKUP(A4821,'VENTES ANNUELLES'!$A$5:$J$1200,3,FALSE),"")</f>
        <v>0</v>
      </c>
      <c r="D4821" s="13">
        <f>'VENTES ANNUELLES'!$M$19</f>
        <v>707200</v>
      </c>
      <c r="E4821" s="15"/>
      <c r="F4821" s="15">
        <f>VLOOKUP(A4821,'VENTES ANNUELLES'!$A$5:$J$1200,5,FALSE)</f>
        <v>0</v>
      </c>
    </row>
    <row r="4822" spans="1:6" x14ac:dyDescent="0.2">
      <c r="A4822" s="13">
        <f t="shared" si="1638"/>
        <v>804</v>
      </c>
      <c r="B4822" s="14">
        <f>IFERROR(VLOOKUP(A4822,'VENTES ANNUELLES'!$A$5:$J$1200,2,FALSE),"")</f>
        <v>0</v>
      </c>
      <c r="C4822" s="13">
        <f>IFERROR(VLOOKUP(A4822,'VENTES ANNUELLES'!$A$5:$J$1200,3,FALSE),"")</f>
        <v>0</v>
      </c>
      <c r="D4822" s="13">
        <f>'VENTES ANNUELLES'!$M$20</f>
        <v>707300</v>
      </c>
      <c r="E4822" s="15"/>
      <c r="F4822" s="15">
        <f>VLOOKUP(A4822,'VENTES ANNUELLES'!$A$5:$J$1200,6,FALSE)</f>
        <v>0</v>
      </c>
    </row>
    <row r="4823" spans="1:6" x14ac:dyDescent="0.2">
      <c r="A4823" s="13">
        <f t="shared" si="1638"/>
        <v>804</v>
      </c>
      <c r="B4823" s="14">
        <f>IFERROR(VLOOKUP(A4823,'VENTES ANNUELLES'!$A$5:$J$1200,2,FALSE),"")</f>
        <v>0</v>
      </c>
      <c r="C4823" s="13">
        <f>IFERROR(VLOOKUP(A4823,'VENTES ANNUELLES'!$A$5:$J$1200,3,FALSE),"")</f>
        <v>0</v>
      </c>
      <c r="D4823" s="13">
        <f>'VENTES ANNUELLES'!$M$21</f>
        <v>707400</v>
      </c>
      <c r="E4823" s="15"/>
      <c r="F4823" s="15">
        <f>VLOOKUP(A4823,'VENTES ANNUELLES'!$A$5:$J$1200,7,FALSE)</f>
        <v>0</v>
      </c>
    </row>
    <row r="4824" spans="1:6" x14ac:dyDescent="0.2">
      <c r="A4824" s="13">
        <f t="shared" si="1638"/>
        <v>804</v>
      </c>
      <c r="B4824" s="14">
        <f>IFERROR(VLOOKUP(A4824,'VENTES ANNUELLES'!$A$5:$J$1200,2,FALSE),"")</f>
        <v>0</v>
      </c>
      <c r="C4824" s="13">
        <f>IFERROR(VLOOKUP(A4824,'VENTES ANNUELLES'!$A$5:$J$1200,3,FALSE),"")</f>
        <v>0</v>
      </c>
      <c r="D4824" s="13">
        <f>'VENTES ANNUELLES'!$M$22</f>
        <v>445710</v>
      </c>
      <c r="E4824" s="15"/>
      <c r="F4824" s="15">
        <f>VLOOKUP(A4824,'VENTES ANNUELLES'!$A$5:$J$1200,9,FALSE)</f>
        <v>0</v>
      </c>
    </row>
    <row r="4825" spans="1:6" x14ac:dyDescent="0.2">
      <c r="A4825" s="13">
        <f t="shared" si="1638"/>
        <v>804</v>
      </c>
      <c r="B4825" s="14">
        <f>IFERROR(VLOOKUP(A4825,'VENTES ANNUELLES'!$A$5:$J$1200,2,FALSE),"")</f>
        <v>0</v>
      </c>
      <c r="C4825" s="13">
        <f>IFERROR(VLOOKUP(A4825,'VENTES ANNUELLES'!$A$5:$J$1200,3,FALSE),"")</f>
        <v>0</v>
      </c>
      <c r="D4825" s="13" t="str">
        <f>IFERROR(VLOOKUP(C4825,'VENTES ANNUELLES'!$L$5:$M$15,2,FALSE),"")</f>
        <v/>
      </c>
      <c r="E4825" s="15">
        <f>VLOOKUP(A4825,'VENTES ANNUELLES'!$A$5:$J$1200,10,FALSE)</f>
        <v>0</v>
      </c>
      <c r="F4825" s="15"/>
    </row>
    <row r="4826" spans="1:6" x14ac:dyDescent="0.2">
      <c r="A4826" s="13">
        <f t="shared" ref="A4826" si="1651">A4825+1</f>
        <v>805</v>
      </c>
      <c r="B4826" s="14">
        <f>IFERROR(VLOOKUP(A4826,'VENTES ANNUELLES'!$A$5:$J$1200,2,FALSE),"")</f>
        <v>0</v>
      </c>
      <c r="C4826" s="13">
        <f>IFERROR(VLOOKUP(A4826,'VENTES ANNUELLES'!$A$5:$J$1200,3,FALSE),"")</f>
        <v>0</v>
      </c>
      <c r="D4826" s="13">
        <f>'VENTES ANNUELLES'!$M$18</f>
        <v>707100</v>
      </c>
      <c r="E4826" s="15"/>
      <c r="F4826" s="15">
        <f>VLOOKUP(A4826,'VENTES ANNUELLES'!$A$5:$J$1200,4,FALSE)</f>
        <v>0</v>
      </c>
    </row>
    <row r="4827" spans="1:6" x14ac:dyDescent="0.2">
      <c r="A4827" s="13">
        <f t="shared" ref="A4827" si="1652">A4826</f>
        <v>805</v>
      </c>
      <c r="B4827" s="14">
        <f>IFERROR(VLOOKUP(A4827,'VENTES ANNUELLES'!$A$5:$J$1200,2,FALSE),"")</f>
        <v>0</v>
      </c>
      <c r="C4827" s="13">
        <f>IFERROR(VLOOKUP(A4827,'VENTES ANNUELLES'!$A$5:$J$1200,3,FALSE),"")</f>
        <v>0</v>
      </c>
      <c r="D4827" s="13">
        <f>'VENTES ANNUELLES'!$M$19</f>
        <v>707200</v>
      </c>
      <c r="E4827" s="15"/>
      <c r="F4827" s="15">
        <f>VLOOKUP(A4827,'VENTES ANNUELLES'!$A$5:$J$1200,5,FALSE)</f>
        <v>0</v>
      </c>
    </row>
    <row r="4828" spans="1:6" x14ac:dyDescent="0.2">
      <c r="A4828" s="13">
        <f t="shared" si="1638"/>
        <v>805</v>
      </c>
      <c r="B4828" s="14">
        <f>IFERROR(VLOOKUP(A4828,'VENTES ANNUELLES'!$A$5:$J$1200,2,FALSE),"")</f>
        <v>0</v>
      </c>
      <c r="C4828" s="13">
        <f>IFERROR(VLOOKUP(A4828,'VENTES ANNUELLES'!$A$5:$J$1200,3,FALSE),"")</f>
        <v>0</v>
      </c>
      <c r="D4828" s="13">
        <f>'VENTES ANNUELLES'!$M$20</f>
        <v>707300</v>
      </c>
      <c r="E4828" s="15"/>
      <c r="F4828" s="15">
        <f>VLOOKUP(A4828,'VENTES ANNUELLES'!$A$5:$J$1200,6,FALSE)</f>
        <v>0</v>
      </c>
    </row>
    <row r="4829" spans="1:6" x14ac:dyDescent="0.2">
      <c r="A4829" s="13">
        <f t="shared" si="1638"/>
        <v>805</v>
      </c>
      <c r="B4829" s="14">
        <f>IFERROR(VLOOKUP(A4829,'VENTES ANNUELLES'!$A$5:$J$1200,2,FALSE),"")</f>
        <v>0</v>
      </c>
      <c r="C4829" s="13">
        <f>IFERROR(VLOOKUP(A4829,'VENTES ANNUELLES'!$A$5:$J$1200,3,FALSE),"")</f>
        <v>0</v>
      </c>
      <c r="D4829" s="13">
        <f>'VENTES ANNUELLES'!$M$21</f>
        <v>707400</v>
      </c>
      <c r="E4829" s="15"/>
      <c r="F4829" s="15">
        <f>VLOOKUP(A4829,'VENTES ANNUELLES'!$A$5:$J$1200,7,FALSE)</f>
        <v>0</v>
      </c>
    </row>
    <row r="4830" spans="1:6" x14ac:dyDescent="0.2">
      <c r="A4830" s="13">
        <f t="shared" si="1638"/>
        <v>805</v>
      </c>
      <c r="B4830" s="14">
        <f>IFERROR(VLOOKUP(A4830,'VENTES ANNUELLES'!$A$5:$J$1200,2,FALSE),"")</f>
        <v>0</v>
      </c>
      <c r="C4830" s="13">
        <f>IFERROR(VLOOKUP(A4830,'VENTES ANNUELLES'!$A$5:$J$1200,3,FALSE),"")</f>
        <v>0</v>
      </c>
      <c r="D4830" s="13">
        <f>'VENTES ANNUELLES'!$M$22</f>
        <v>445710</v>
      </c>
      <c r="E4830" s="15"/>
      <c r="F4830" s="15">
        <f>VLOOKUP(A4830,'VENTES ANNUELLES'!$A$5:$J$1200,9,FALSE)</f>
        <v>0</v>
      </c>
    </row>
    <row r="4831" spans="1:6" x14ac:dyDescent="0.2">
      <c r="A4831" s="13">
        <f t="shared" si="1638"/>
        <v>805</v>
      </c>
      <c r="B4831" s="14">
        <f>IFERROR(VLOOKUP(A4831,'VENTES ANNUELLES'!$A$5:$J$1200,2,FALSE),"")</f>
        <v>0</v>
      </c>
      <c r="C4831" s="13">
        <f>IFERROR(VLOOKUP(A4831,'VENTES ANNUELLES'!$A$5:$J$1200,3,FALSE),"")</f>
        <v>0</v>
      </c>
      <c r="D4831" s="13" t="str">
        <f>IFERROR(VLOOKUP(C4831,'VENTES ANNUELLES'!$L$5:$M$15,2,FALSE),"")</f>
        <v/>
      </c>
      <c r="E4831" s="15">
        <f>VLOOKUP(A4831,'VENTES ANNUELLES'!$A$5:$J$1200,10,FALSE)</f>
        <v>0</v>
      </c>
      <c r="F4831" s="15"/>
    </row>
    <row r="4832" spans="1:6" x14ac:dyDescent="0.2">
      <c r="A4832" s="13">
        <f t="shared" ref="A4832" si="1653">A4831+1</f>
        <v>806</v>
      </c>
      <c r="B4832" s="14">
        <f>IFERROR(VLOOKUP(A4832,'VENTES ANNUELLES'!$A$5:$J$1200,2,FALSE),"")</f>
        <v>0</v>
      </c>
      <c r="C4832" s="13">
        <f>IFERROR(VLOOKUP(A4832,'VENTES ANNUELLES'!$A$5:$J$1200,3,FALSE),"")</f>
        <v>0</v>
      </c>
      <c r="D4832" s="13">
        <f>'VENTES ANNUELLES'!$M$18</f>
        <v>707100</v>
      </c>
      <c r="E4832" s="15"/>
      <c r="F4832" s="15">
        <f>VLOOKUP(A4832,'VENTES ANNUELLES'!$A$5:$J$1200,4,FALSE)</f>
        <v>0</v>
      </c>
    </row>
    <row r="4833" spans="1:6" x14ac:dyDescent="0.2">
      <c r="A4833" s="13">
        <f t="shared" ref="A4833" si="1654">A4832</f>
        <v>806</v>
      </c>
      <c r="B4833" s="14">
        <f>IFERROR(VLOOKUP(A4833,'VENTES ANNUELLES'!$A$5:$J$1200,2,FALSE),"")</f>
        <v>0</v>
      </c>
      <c r="C4833" s="13">
        <f>IFERROR(VLOOKUP(A4833,'VENTES ANNUELLES'!$A$5:$J$1200,3,FALSE),"")</f>
        <v>0</v>
      </c>
      <c r="D4833" s="13">
        <f>'VENTES ANNUELLES'!$M$19</f>
        <v>707200</v>
      </c>
      <c r="E4833" s="15"/>
      <c r="F4833" s="15">
        <f>VLOOKUP(A4833,'VENTES ANNUELLES'!$A$5:$J$1200,5,FALSE)</f>
        <v>0</v>
      </c>
    </row>
    <row r="4834" spans="1:6" x14ac:dyDescent="0.2">
      <c r="A4834" s="13">
        <f t="shared" si="1638"/>
        <v>806</v>
      </c>
      <c r="B4834" s="14">
        <f>IFERROR(VLOOKUP(A4834,'VENTES ANNUELLES'!$A$5:$J$1200,2,FALSE),"")</f>
        <v>0</v>
      </c>
      <c r="C4834" s="13">
        <f>IFERROR(VLOOKUP(A4834,'VENTES ANNUELLES'!$A$5:$J$1200,3,FALSE),"")</f>
        <v>0</v>
      </c>
      <c r="D4834" s="13">
        <f>'VENTES ANNUELLES'!$M$20</f>
        <v>707300</v>
      </c>
      <c r="E4834" s="15"/>
      <c r="F4834" s="15">
        <f>VLOOKUP(A4834,'VENTES ANNUELLES'!$A$5:$J$1200,6,FALSE)</f>
        <v>0</v>
      </c>
    </row>
    <row r="4835" spans="1:6" x14ac:dyDescent="0.2">
      <c r="A4835" s="13">
        <f t="shared" si="1638"/>
        <v>806</v>
      </c>
      <c r="B4835" s="14">
        <f>IFERROR(VLOOKUP(A4835,'VENTES ANNUELLES'!$A$5:$J$1200,2,FALSE),"")</f>
        <v>0</v>
      </c>
      <c r="C4835" s="13">
        <f>IFERROR(VLOOKUP(A4835,'VENTES ANNUELLES'!$A$5:$J$1200,3,FALSE),"")</f>
        <v>0</v>
      </c>
      <c r="D4835" s="13">
        <f>'VENTES ANNUELLES'!$M$21</f>
        <v>707400</v>
      </c>
      <c r="E4835" s="15"/>
      <c r="F4835" s="15">
        <f>VLOOKUP(A4835,'VENTES ANNUELLES'!$A$5:$J$1200,7,FALSE)</f>
        <v>0</v>
      </c>
    </row>
    <row r="4836" spans="1:6" x14ac:dyDescent="0.2">
      <c r="A4836" s="13">
        <f t="shared" si="1638"/>
        <v>806</v>
      </c>
      <c r="B4836" s="14">
        <f>IFERROR(VLOOKUP(A4836,'VENTES ANNUELLES'!$A$5:$J$1200,2,FALSE),"")</f>
        <v>0</v>
      </c>
      <c r="C4836" s="13">
        <f>IFERROR(VLOOKUP(A4836,'VENTES ANNUELLES'!$A$5:$J$1200,3,FALSE),"")</f>
        <v>0</v>
      </c>
      <c r="D4836" s="13">
        <f>'VENTES ANNUELLES'!$M$22</f>
        <v>445710</v>
      </c>
      <c r="E4836" s="15"/>
      <c r="F4836" s="15">
        <f>VLOOKUP(A4836,'VENTES ANNUELLES'!$A$5:$J$1200,9,FALSE)</f>
        <v>0</v>
      </c>
    </row>
    <row r="4837" spans="1:6" x14ac:dyDescent="0.2">
      <c r="A4837" s="13">
        <f t="shared" si="1638"/>
        <v>806</v>
      </c>
      <c r="B4837" s="14">
        <f>IFERROR(VLOOKUP(A4837,'VENTES ANNUELLES'!$A$5:$J$1200,2,FALSE),"")</f>
        <v>0</v>
      </c>
      <c r="C4837" s="13">
        <f>IFERROR(VLOOKUP(A4837,'VENTES ANNUELLES'!$A$5:$J$1200,3,FALSE),"")</f>
        <v>0</v>
      </c>
      <c r="D4837" s="13" t="str">
        <f>IFERROR(VLOOKUP(C4837,'VENTES ANNUELLES'!$L$5:$M$15,2,FALSE),"")</f>
        <v/>
      </c>
      <c r="E4837" s="15">
        <f>VLOOKUP(A4837,'VENTES ANNUELLES'!$A$5:$J$1200,10,FALSE)</f>
        <v>0</v>
      </c>
      <c r="F4837" s="15"/>
    </row>
    <row r="4838" spans="1:6" x14ac:dyDescent="0.2">
      <c r="A4838" s="13">
        <f t="shared" ref="A4838" si="1655">A4837+1</f>
        <v>807</v>
      </c>
      <c r="B4838" s="14">
        <f>IFERROR(VLOOKUP(A4838,'VENTES ANNUELLES'!$A$5:$J$1200,2,FALSE),"")</f>
        <v>0</v>
      </c>
      <c r="C4838" s="13">
        <f>IFERROR(VLOOKUP(A4838,'VENTES ANNUELLES'!$A$5:$J$1200,3,FALSE),"")</f>
        <v>0</v>
      </c>
      <c r="D4838" s="13">
        <f>'VENTES ANNUELLES'!$M$18</f>
        <v>707100</v>
      </c>
      <c r="E4838" s="15"/>
      <c r="F4838" s="15">
        <f>VLOOKUP(A4838,'VENTES ANNUELLES'!$A$5:$J$1200,4,FALSE)</f>
        <v>0</v>
      </c>
    </row>
    <row r="4839" spans="1:6" x14ac:dyDescent="0.2">
      <c r="A4839" s="13">
        <f t="shared" ref="A4839" si="1656">A4838</f>
        <v>807</v>
      </c>
      <c r="B4839" s="14">
        <f>IFERROR(VLOOKUP(A4839,'VENTES ANNUELLES'!$A$5:$J$1200,2,FALSE),"")</f>
        <v>0</v>
      </c>
      <c r="C4839" s="13">
        <f>IFERROR(VLOOKUP(A4839,'VENTES ANNUELLES'!$A$5:$J$1200,3,FALSE),"")</f>
        <v>0</v>
      </c>
      <c r="D4839" s="13">
        <f>'VENTES ANNUELLES'!$M$19</f>
        <v>707200</v>
      </c>
      <c r="E4839" s="15"/>
      <c r="F4839" s="15">
        <f>VLOOKUP(A4839,'VENTES ANNUELLES'!$A$5:$J$1200,5,FALSE)</f>
        <v>0</v>
      </c>
    </row>
    <row r="4840" spans="1:6" x14ac:dyDescent="0.2">
      <c r="A4840" s="13">
        <f t="shared" si="1638"/>
        <v>807</v>
      </c>
      <c r="B4840" s="14">
        <f>IFERROR(VLOOKUP(A4840,'VENTES ANNUELLES'!$A$5:$J$1200,2,FALSE),"")</f>
        <v>0</v>
      </c>
      <c r="C4840" s="13">
        <f>IFERROR(VLOOKUP(A4840,'VENTES ANNUELLES'!$A$5:$J$1200,3,FALSE),"")</f>
        <v>0</v>
      </c>
      <c r="D4840" s="13">
        <f>'VENTES ANNUELLES'!$M$20</f>
        <v>707300</v>
      </c>
      <c r="E4840" s="15"/>
      <c r="F4840" s="15">
        <f>VLOOKUP(A4840,'VENTES ANNUELLES'!$A$5:$J$1200,6,FALSE)</f>
        <v>0</v>
      </c>
    </row>
    <row r="4841" spans="1:6" x14ac:dyDescent="0.2">
      <c r="A4841" s="13">
        <f t="shared" si="1638"/>
        <v>807</v>
      </c>
      <c r="B4841" s="14">
        <f>IFERROR(VLOOKUP(A4841,'VENTES ANNUELLES'!$A$5:$J$1200,2,FALSE),"")</f>
        <v>0</v>
      </c>
      <c r="C4841" s="13">
        <f>IFERROR(VLOOKUP(A4841,'VENTES ANNUELLES'!$A$5:$J$1200,3,FALSE),"")</f>
        <v>0</v>
      </c>
      <c r="D4841" s="13">
        <f>'VENTES ANNUELLES'!$M$21</f>
        <v>707400</v>
      </c>
      <c r="E4841" s="15"/>
      <c r="F4841" s="15">
        <f>VLOOKUP(A4841,'VENTES ANNUELLES'!$A$5:$J$1200,7,FALSE)</f>
        <v>0</v>
      </c>
    </row>
    <row r="4842" spans="1:6" x14ac:dyDescent="0.2">
      <c r="A4842" s="13">
        <f t="shared" si="1638"/>
        <v>807</v>
      </c>
      <c r="B4842" s="14">
        <f>IFERROR(VLOOKUP(A4842,'VENTES ANNUELLES'!$A$5:$J$1200,2,FALSE),"")</f>
        <v>0</v>
      </c>
      <c r="C4842" s="13">
        <f>IFERROR(VLOOKUP(A4842,'VENTES ANNUELLES'!$A$5:$J$1200,3,FALSE),"")</f>
        <v>0</v>
      </c>
      <c r="D4842" s="13">
        <f>'VENTES ANNUELLES'!$M$22</f>
        <v>445710</v>
      </c>
      <c r="E4842" s="15"/>
      <c r="F4842" s="15">
        <f>VLOOKUP(A4842,'VENTES ANNUELLES'!$A$5:$J$1200,9,FALSE)</f>
        <v>0</v>
      </c>
    </row>
    <row r="4843" spans="1:6" x14ac:dyDescent="0.2">
      <c r="A4843" s="13">
        <f t="shared" si="1638"/>
        <v>807</v>
      </c>
      <c r="B4843" s="14">
        <f>IFERROR(VLOOKUP(A4843,'VENTES ANNUELLES'!$A$5:$J$1200,2,FALSE),"")</f>
        <v>0</v>
      </c>
      <c r="C4843" s="13">
        <f>IFERROR(VLOOKUP(A4843,'VENTES ANNUELLES'!$A$5:$J$1200,3,FALSE),"")</f>
        <v>0</v>
      </c>
      <c r="D4843" s="13" t="str">
        <f>IFERROR(VLOOKUP(C4843,'VENTES ANNUELLES'!$L$5:$M$15,2,FALSE),"")</f>
        <v/>
      </c>
      <c r="E4843" s="15">
        <f>VLOOKUP(A4843,'VENTES ANNUELLES'!$A$5:$J$1200,10,FALSE)</f>
        <v>0</v>
      </c>
      <c r="F4843" s="15"/>
    </row>
    <row r="4844" spans="1:6" x14ac:dyDescent="0.2">
      <c r="A4844" s="13">
        <f t="shared" ref="A4844" si="1657">A4843+1</f>
        <v>808</v>
      </c>
      <c r="B4844" s="14">
        <f>IFERROR(VLOOKUP(A4844,'VENTES ANNUELLES'!$A$5:$J$1200,2,FALSE),"")</f>
        <v>0</v>
      </c>
      <c r="C4844" s="13">
        <f>IFERROR(VLOOKUP(A4844,'VENTES ANNUELLES'!$A$5:$J$1200,3,FALSE),"")</f>
        <v>0</v>
      </c>
      <c r="D4844" s="13">
        <f>'VENTES ANNUELLES'!$M$18</f>
        <v>707100</v>
      </c>
      <c r="E4844" s="15"/>
      <c r="F4844" s="15">
        <f>VLOOKUP(A4844,'VENTES ANNUELLES'!$A$5:$J$1200,4,FALSE)</f>
        <v>0</v>
      </c>
    </row>
    <row r="4845" spans="1:6" x14ac:dyDescent="0.2">
      <c r="A4845" s="13">
        <f t="shared" ref="A4845" si="1658">A4844</f>
        <v>808</v>
      </c>
      <c r="B4845" s="14">
        <f>IFERROR(VLOOKUP(A4845,'VENTES ANNUELLES'!$A$5:$J$1200,2,FALSE),"")</f>
        <v>0</v>
      </c>
      <c r="C4845" s="13">
        <f>IFERROR(VLOOKUP(A4845,'VENTES ANNUELLES'!$A$5:$J$1200,3,FALSE),"")</f>
        <v>0</v>
      </c>
      <c r="D4845" s="13">
        <f>'VENTES ANNUELLES'!$M$19</f>
        <v>707200</v>
      </c>
      <c r="E4845" s="15"/>
      <c r="F4845" s="15">
        <f>VLOOKUP(A4845,'VENTES ANNUELLES'!$A$5:$J$1200,5,FALSE)</f>
        <v>0</v>
      </c>
    </row>
    <row r="4846" spans="1:6" x14ac:dyDescent="0.2">
      <c r="A4846" s="13">
        <f t="shared" si="1638"/>
        <v>808</v>
      </c>
      <c r="B4846" s="14">
        <f>IFERROR(VLOOKUP(A4846,'VENTES ANNUELLES'!$A$5:$J$1200,2,FALSE),"")</f>
        <v>0</v>
      </c>
      <c r="C4846" s="13">
        <f>IFERROR(VLOOKUP(A4846,'VENTES ANNUELLES'!$A$5:$J$1200,3,FALSE),"")</f>
        <v>0</v>
      </c>
      <c r="D4846" s="13">
        <f>'VENTES ANNUELLES'!$M$20</f>
        <v>707300</v>
      </c>
      <c r="E4846" s="15"/>
      <c r="F4846" s="15">
        <f>VLOOKUP(A4846,'VENTES ANNUELLES'!$A$5:$J$1200,6,FALSE)</f>
        <v>0</v>
      </c>
    </row>
    <row r="4847" spans="1:6" x14ac:dyDescent="0.2">
      <c r="A4847" s="13">
        <f t="shared" si="1638"/>
        <v>808</v>
      </c>
      <c r="B4847" s="14">
        <f>IFERROR(VLOOKUP(A4847,'VENTES ANNUELLES'!$A$5:$J$1200,2,FALSE),"")</f>
        <v>0</v>
      </c>
      <c r="C4847" s="13">
        <f>IFERROR(VLOOKUP(A4847,'VENTES ANNUELLES'!$A$5:$J$1200,3,FALSE),"")</f>
        <v>0</v>
      </c>
      <c r="D4847" s="13">
        <f>'VENTES ANNUELLES'!$M$21</f>
        <v>707400</v>
      </c>
      <c r="E4847" s="15"/>
      <c r="F4847" s="15">
        <f>VLOOKUP(A4847,'VENTES ANNUELLES'!$A$5:$J$1200,7,FALSE)</f>
        <v>0</v>
      </c>
    </row>
    <row r="4848" spans="1:6" x14ac:dyDescent="0.2">
      <c r="A4848" s="13">
        <f t="shared" si="1638"/>
        <v>808</v>
      </c>
      <c r="B4848" s="14">
        <f>IFERROR(VLOOKUP(A4848,'VENTES ANNUELLES'!$A$5:$J$1200,2,FALSE),"")</f>
        <v>0</v>
      </c>
      <c r="C4848" s="13">
        <f>IFERROR(VLOOKUP(A4848,'VENTES ANNUELLES'!$A$5:$J$1200,3,FALSE),"")</f>
        <v>0</v>
      </c>
      <c r="D4848" s="13">
        <f>'VENTES ANNUELLES'!$M$22</f>
        <v>445710</v>
      </c>
      <c r="E4848" s="15"/>
      <c r="F4848" s="15">
        <f>VLOOKUP(A4848,'VENTES ANNUELLES'!$A$5:$J$1200,9,FALSE)</f>
        <v>0</v>
      </c>
    </row>
    <row r="4849" spans="1:6" x14ac:dyDescent="0.2">
      <c r="A4849" s="13">
        <f t="shared" si="1638"/>
        <v>808</v>
      </c>
      <c r="B4849" s="14">
        <f>IFERROR(VLOOKUP(A4849,'VENTES ANNUELLES'!$A$5:$J$1200,2,FALSE),"")</f>
        <v>0</v>
      </c>
      <c r="C4849" s="13">
        <f>IFERROR(VLOOKUP(A4849,'VENTES ANNUELLES'!$A$5:$J$1200,3,FALSE),"")</f>
        <v>0</v>
      </c>
      <c r="D4849" s="13" t="str">
        <f>IFERROR(VLOOKUP(C4849,'VENTES ANNUELLES'!$L$5:$M$15,2,FALSE),"")</f>
        <v/>
      </c>
      <c r="E4849" s="15">
        <f>VLOOKUP(A4849,'VENTES ANNUELLES'!$A$5:$J$1200,10,FALSE)</f>
        <v>0</v>
      </c>
      <c r="F4849" s="15"/>
    </row>
    <row r="4850" spans="1:6" x14ac:dyDescent="0.2">
      <c r="A4850" s="13">
        <f t="shared" ref="A4850" si="1659">A4849+1</f>
        <v>809</v>
      </c>
      <c r="B4850" s="14">
        <f>IFERROR(VLOOKUP(A4850,'VENTES ANNUELLES'!$A$5:$J$1200,2,FALSE),"")</f>
        <v>0</v>
      </c>
      <c r="C4850" s="13">
        <f>IFERROR(VLOOKUP(A4850,'VENTES ANNUELLES'!$A$5:$J$1200,3,FALSE),"")</f>
        <v>0</v>
      </c>
      <c r="D4850" s="13">
        <f>'VENTES ANNUELLES'!$M$18</f>
        <v>707100</v>
      </c>
      <c r="E4850" s="15"/>
      <c r="F4850" s="15">
        <f>VLOOKUP(A4850,'VENTES ANNUELLES'!$A$5:$J$1200,4,FALSE)</f>
        <v>0</v>
      </c>
    </row>
    <row r="4851" spans="1:6" x14ac:dyDescent="0.2">
      <c r="A4851" s="13">
        <f t="shared" ref="A4851:A4914" si="1660">A4850</f>
        <v>809</v>
      </c>
      <c r="B4851" s="14">
        <f>IFERROR(VLOOKUP(A4851,'VENTES ANNUELLES'!$A$5:$J$1200,2,FALSE),"")</f>
        <v>0</v>
      </c>
      <c r="C4851" s="13">
        <f>IFERROR(VLOOKUP(A4851,'VENTES ANNUELLES'!$A$5:$J$1200,3,FALSE),"")</f>
        <v>0</v>
      </c>
      <c r="D4851" s="13">
        <f>'VENTES ANNUELLES'!$M$19</f>
        <v>707200</v>
      </c>
      <c r="E4851" s="15"/>
      <c r="F4851" s="15">
        <f>VLOOKUP(A4851,'VENTES ANNUELLES'!$A$5:$J$1200,5,FALSE)</f>
        <v>0</v>
      </c>
    </row>
    <row r="4852" spans="1:6" x14ac:dyDescent="0.2">
      <c r="A4852" s="13">
        <f t="shared" si="1660"/>
        <v>809</v>
      </c>
      <c r="B4852" s="14">
        <f>IFERROR(VLOOKUP(A4852,'VENTES ANNUELLES'!$A$5:$J$1200,2,FALSE),"")</f>
        <v>0</v>
      </c>
      <c r="C4852" s="13">
        <f>IFERROR(VLOOKUP(A4852,'VENTES ANNUELLES'!$A$5:$J$1200,3,FALSE),"")</f>
        <v>0</v>
      </c>
      <c r="D4852" s="13">
        <f>'VENTES ANNUELLES'!$M$20</f>
        <v>707300</v>
      </c>
      <c r="E4852" s="15"/>
      <c r="F4852" s="15">
        <f>VLOOKUP(A4852,'VENTES ANNUELLES'!$A$5:$J$1200,6,FALSE)</f>
        <v>0</v>
      </c>
    </row>
    <row r="4853" spans="1:6" x14ac:dyDescent="0.2">
      <c r="A4853" s="13">
        <f t="shared" si="1660"/>
        <v>809</v>
      </c>
      <c r="B4853" s="14">
        <f>IFERROR(VLOOKUP(A4853,'VENTES ANNUELLES'!$A$5:$J$1200,2,FALSE),"")</f>
        <v>0</v>
      </c>
      <c r="C4853" s="13">
        <f>IFERROR(VLOOKUP(A4853,'VENTES ANNUELLES'!$A$5:$J$1200,3,FALSE),"")</f>
        <v>0</v>
      </c>
      <c r="D4853" s="13">
        <f>'VENTES ANNUELLES'!$M$21</f>
        <v>707400</v>
      </c>
      <c r="E4853" s="15"/>
      <c r="F4853" s="15">
        <f>VLOOKUP(A4853,'VENTES ANNUELLES'!$A$5:$J$1200,7,FALSE)</f>
        <v>0</v>
      </c>
    </row>
    <row r="4854" spans="1:6" x14ac:dyDescent="0.2">
      <c r="A4854" s="13">
        <f t="shared" si="1660"/>
        <v>809</v>
      </c>
      <c r="B4854" s="14">
        <f>IFERROR(VLOOKUP(A4854,'VENTES ANNUELLES'!$A$5:$J$1200,2,FALSE),"")</f>
        <v>0</v>
      </c>
      <c r="C4854" s="13">
        <f>IFERROR(VLOOKUP(A4854,'VENTES ANNUELLES'!$A$5:$J$1200,3,FALSE),"")</f>
        <v>0</v>
      </c>
      <c r="D4854" s="13">
        <f>'VENTES ANNUELLES'!$M$22</f>
        <v>445710</v>
      </c>
      <c r="E4854" s="15"/>
      <c r="F4854" s="15">
        <f>VLOOKUP(A4854,'VENTES ANNUELLES'!$A$5:$J$1200,9,FALSE)</f>
        <v>0</v>
      </c>
    </row>
    <row r="4855" spans="1:6" x14ac:dyDescent="0.2">
      <c r="A4855" s="13">
        <f t="shared" si="1660"/>
        <v>809</v>
      </c>
      <c r="B4855" s="14">
        <f>IFERROR(VLOOKUP(A4855,'VENTES ANNUELLES'!$A$5:$J$1200,2,FALSE),"")</f>
        <v>0</v>
      </c>
      <c r="C4855" s="13">
        <f>IFERROR(VLOOKUP(A4855,'VENTES ANNUELLES'!$A$5:$J$1200,3,FALSE),"")</f>
        <v>0</v>
      </c>
      <c r="D4855" s="13" t="str">
        <f>IFERROR(VLOOKUP(C4855,'VENTES ANNUELLES'!$L$5:$M$15,2,FALSE),"")</f>
        <v/>
      </c>
      <c r="E4855" s="15">
        <f>VLOOKUP(A4855,'VENTES ANNUELLES'!$A$5:$J$1200,10,FALSE)</f>
        <v>0</v>
      </c>
      <c r="F4855" s="15"/>
    </row>
    <row r="4856" spans="1:6" x14ac:dyDescent="0.2">
      <c r="A4856" s="13">
        <f t="shared" ref="A4856" si="1661">A4855+1</f>
        <v>810</v>
      </c>
      <c r="B4856" s="14">
        <f>IFERROR(VLOOKUP(A4856,'VENTES ANNUELLES'!$A$5:$J$1200,2,FALSE),"")</f>
        <v>0</v>
      </c>
      <c r="C4856" s="13">
        <f>IFERROR(VLOOKUP(A4856,'VENTES ANNUELLES'!$A$5:$J$1200,3,FALSE),"")</f>
        <v>0</v>
      </c>
      <c r="D4856" s="13">
        <f>'VENTES ANNUELLES'!$M$18</f>
        <v>707100</v>
      </c>
      <c r="E4856" s="15"/>
      <c r="F4856" s="15">
        <f>VLOOKUP(A4856,'VENTES ANNUELLES'!$A$5:$J$1200,4,FALSE)</f>
        <v>0</v>
      </c>
    </row>
    <row r="4857" spans="1:6" x14ac:dyDescent="0.2">
      <c r="A4857" s="13">
        <f t="shared" ref="A4857" si="1662">A4856</f>
        <v>810</v>
      </c>
      <c r="B4857" s="14">
        <f>IFERROR(VLOOKUP(A4857,'VENTES ANNUELLES'!$A$5:$J$1200,2,FALSE),"")</f>
        <v>0</v>
      </c>
      <c r="C4857" s="13">
        <f>IFERROR(VLOOKUP(A4857,'VENTES ANNUELLES'!$A$5:$J$1200,3,FALSE),"")</f>
        <v>0</v>
      </c>
      <c r="D4857" s="13">
        <f>'VENTES ANNUELLES'!$M$19</f>
        <v>707200</v>
      </c>
      <c r="E4857" s="15"/>
      <c r="F4857" s="15">
        <f>VLOOKUP(A4857,'VENTES ANNUELLES'!$A$5:$J$1200,5,FALSE)</f>
        <v>0</v>
      </c>
    </row>
    <row r="4858" spans="1:6" x14ac:dyDescent="0.2">
      <c r="A4858" s="13">
        <f t="shared" si="1660"/>
        <v>810</v>
      </c>
      <c r="B4858" s="14">
        <f>IFERROR(VLOOKUP(A4858,'VENTES ANNUELLES'!$A$5:$J$1200,2,FALSE),"")</f>
        <v>0</v>
      </c>
      <c r="C4858" s="13">
        <f>IFERROR(VLOOKUP(A4858,'VENTES ANNUELLES'!$A$5:$J$1200,3,FALSE),"")</f>
        <v>0</v>
      </c>
      <c r="D4858" s="13">
        <f>'VENTES ANNUELLES'!$M$20</f>
        <v>707300</v>
      </c>
      <c r="E4858" s="15"/>
      <c r="F4858" s="15">
        <f>VLOOKUP(A4858,'VENTES ANNUELLES'!$A$5:$J$1200,6,FALSE)</f>
        <v>0</v>
      </c>
    </row>
    <row r="4859" spans="1:6" x14ac:dyDescent="0.2">
      <c r="A4859" s="13">
        <f t="shared" si="1660"/>
        <v>810</v>
      </c>
      <c r="B4859" s="14">
        <f>IFERROR(VLOOKUP(A4859,'VENTES ANNUELLES'!$A$5:$J$1200,2,FALSE),"")</f>
        <v>0</v>
      </c>
      <c r="C4859" s="13">
        <f>IFERROR(VLOOKUP(A4859,'VENTES ANNUELLES'!$A$5:$J$1200,3,FALSE),"")</f>
        <v>0</v>
      </c>
      <c r="D4859" s="13">
        <f>'VENTES ANNUELLES'!$M$21</f>
        <v>707400</v>
      </c>
      <c r="E4859" s="15"/>
      <c r="F4859" s="15">
        <f>VLOOKUP(A4859,'VENTES ANNUELLES'!$A$5:$J$1200,7,FALSE)</f>
        <v>0</v>
      </c>
    </row>
    <row r="4860" spans="1:6" x14ac:dyDescent="0.2">
      <c r="A4860" s="13">
        <f t="shared" si="1660"/>
        <v>810</v>
      </c>
      <c r="B4860" s="14">
        <f>IFERROR(VLOOKUP(A4860,'VENTES ANNUELLES'!$A$5:$J$1200,2,FALSE),"")</f>
        <v>0</v>
      </c>
      <c r="C4860" s="13">
        <f>IFERROR(VLOOKUP(A4860,'VENTES ANNUELLES'!$A$5:$J$1200,3,FALSE),"")</f>
        <v>0</v>
      </c>
      <c r="D4860" s="13">
        <f>'VENTES ANNUELLES'!$M$22</f>
        <v>445710</v>
      </c>
      <c r="E4860" s="15"/>
      <c r="F4860" s="15">
        <f>VLOOKUP(A4860,'VENTES ANNUELLES'!$A$5:$J$1200,9,FALSE)</f>
        <v>0</v>
      </c>
    </row>
    <row r="4861" spans="1:6" x14ac:dyDescent="0.2">
      <c r="A4861" s="13">
        <f t="shared" si="1660"/>
        <v>810</v>
      </c>
      <c r="B4861" s="14">
        <f>IFERROR(VLOOKUP(A4861,'VENTES ANNUELLES'!$A$5:$J$1200,2,FALSE),"")</f>
        <v>0</v>
      </c>
      <c r="C4861" s="13">
        <f>IFERROR(VLOOKUP(A4861,'VENTES ANNUELLES'!$A$5:$J$1200,3,FALSE),"")</f>
        <v>0</v>
      </c>
      <c r="D4861" s="13" t="str">
        <f>IFERROR(VLOOKUP(C4861,'VENTES ANNUELLES'!$L$5:$M$15,2,FALSE),"")</f>
        <v/>
      </c>
      <c r="E4861" s="15">
        <f>VLOOKUP(A4861,'VENTES ANNUELLES'!$A$5:$J$1200,10,FALSE)</f>
        <v>0</v>
      </c>
      <c r="F4861" s="15"/>
    </row>
    <row r="4862" spans="1:6" x14ac:dyDescent="0.2">
      <c r="A4862" s="13">
        <f t="shared" ref="A4862" si="1663">A4861+1</f>
        <v>811</v>
      </c>
      <c r="B4862" s="14">
        <f>IFERROR(VLOOKUP(A4862,'VENTES ANNUELLES'!$A$5:$J$1200,2,FALSE),"")</f>
        <v>0</v>
      </c>
      <c r="C4862" s="13">
        <f>IFERROR(VLOOKUP(A4862,'VENTES ANNUELLES'!$A$5:$J$1200,3,FALSE),"")</f>
        <v>0</v>
      </c>
      <c r="D4862" s="13">
        <f>'VENTES ANNUELLES'!$M$18</f>
        <v>707100</v>
      </c>
      <c r="E4862" s="15"/>
      <c r="F4862" s="15">
        <f>VLOOKUP(A4862,'VENTES ANNUELLES'!$A$5:$J$1200,4,FALSE)</f>
        <v>0</v>
      </c>
    </row>
    <row r="4863" spans="1:6" x14ac:dyDescent="0.2">
      <c r="A4863" s="13">
        <f t="shared" ref="A4863" si="1664">A4862</f>
        <v>811</v>
      </c>
      <c r="B4863" s="14">
        <f>IFERROR(VLOOKUP(A4863,'VENTES ANNUELLES'!$A$5:$J$1200,2,FALSE),"")</f>
        <v>0</v>
      </c>
      <c r="C4863" s="13">
        <f>IFERROR(VLOOKUP(A4863,'VENTES ANNUELLES'!$A$5:$J$1200,3,FALSE),"")</f>
        <v>0</v>
      </c>
      <c r="D4863" s="13">
        <f>'VENTES ANNUELLES'!$M$19</f>
        <v>707200</v>
      </c>
      <c r="E4863" s="15"/>
      <c r="F4863" s="15">
        <f>VLOOKUP(A4863,'VENTES ANNUELLES'!$A$5:$J$1200,5,FALSE)</f>
        <v>0</v>
      </c>
    </row>
    <row r="4864" spans="1:6" x14ac:dyDescent="0.2">
      <c r="A4864" s="13">
        <f t="shared" si="1660"/>
        <v>811</v>
      </c>
      <c r="B4864" s="14">
        <f>IFERROR(VLOOKUP(A4864,'VENTES ANNUELLES'!$A$5:$J$1200,2,FALSE),"")</f>
        <v>0</v>
      </c>
      <c r="C4864" s="13">
        <f>IFERROR(VLOOKUP(A4864,'VENTES ANNUELLES'!$A$5:$J$1200,3,FALSE),"")</f>
        <v>0</v>
      </c>
      <c r="D4864" s="13">
        <f>'VENTES ANNUELLES'!$M$20</f>
        <v>707300</v>
      </c>
      <c r="E4864" s="15"/>
      <c r="F4864" s="15">
        <f>VLOOKUP(A4864,'VENTES ANNUELLES'!$A$5:$J$1200,6,FALSE)</f>
        <v>0</v>
      </c>
    </row>
    <row r="4865" spans="1:6" x14ac:dyDescent="0.2">
      <c r="A4865" s="13">
        <f t="shared" si="1660"/>
        <v>811</v>
      </c>
      <c r="B4865" s="14">
        <f>IFERROR(VLOOKUP(A4865,'VENTES ANNUELLES'!$A$5:$J$1200,2,FALSE),"")</f>
        <v>0</v>
      </c>
      <c r="C4865" s="13">
        <f>IFERROR(VLOOKUP(A4865,'VENTES ANNUELLES'!$A$5:$J$1200,3,FALSE),"")</f>
        <v>0</v>
      </c>
      <c r="D4865" s="13">
        <f>'VENTES ANNUELLES'!$M$21</f>
        <v>707400</v>
      </c>
      <c r="E4865" s="15"/>
      <c r="F4865" s="15">
        <f>VLOOKUP(A4865,'VENTES ANNUELLES'!$A$5:$J$1200,7,FALSE)</f>
        <v>0</v>
      </c>
    </row>
    <row r="4866" spans="1:6" x14ac:dyDescent="0.2">
      <c r="A4866" s="13">
        <f t="shared" si="1660"/>
        <v>811</v>
      </c>
      <c r="B4866" s="14">
        <f>IFERROR(VLOOKUP(A4866,'VENTES ANNUELLES'!$A$5:$J$1200,2,FALSE),"")</f>
        <v>0</v>
      </c>
      <c r="C4866" s="13">
        <f>IFERROR(VLOOKUP(A4866,'VENTES ANNUELLES'!$A$5:$J$1200,3,FALSE),"")</f>
        <v>0</v>
      </c>
      <c r="D4866" s="13">
        <f>'VENTES ANNUELLES'!$M$22</f>
        <v>445710</v>
      </c>
      <c r="E4866" s="15"/>
      <c r="F4866" s="15">
        <f>VLOOKUP(A4866,'VENTES ANNUELLES'!$A$5:$J$1200,9,FALSE)</f>
        <v>0</v>
      </c>
    </row>
    <row r="4867" spans="1:6" x14ac:dyDescent="0.2">
      <c r="A4867" s="13">
        <f t="shared" si="1660"/>
        <v>811</v>
      </c>
      <c r="B4867" s="14">
        <f>IFERROR(VLOOKUP(A4867,'VENTES ANNUELLES'!$A$5:$J$1200,2,FALSE),"")</f>
        <v>0</v>
      </c>
      <c r="C4867" s="13">
        <f>IFERROR(VLOOKUP(A4867,'VENTES ANNUELLES'!$A$5:$J$1200,3,FALSE),"")</f>
        <v>0</v>
      </c>
      <c r="D4867" s="13" t="str">
        <f>IFERROR(VLOOKUP(C4867,'VENTES ANNUELLES'!$L$5:$M$15,2,FALSE),"")</f>
        <v/>
      </c>
      <c r="E4867" s="15">
        <f>VLOOKUP(A4867,'VENTES ANNUELLES'!$A$5:$J$1200,10,FALSE)</f>
        <v>0</v>
      </c>
      <c r="F4867" s="15"/>
    </row>
    <row r="4868" spans="1:6" x14ac:dyDescent="0.2">
      <c r="A4868" s="13">
        <f t="shared" ref="A4868" si="1665">A4867+1</f>
        <v>812</v>
      </c>
      <c r="B4868" s="14">
        <f>IFERROR(VLOOKUP(A4868,'VENTES ANNUELLES'!$A$5:$J$1200,2,FALSE),"")</f>
        <v>0</v>
      </c>
      <c r="C4868" s="13">
        <f>IFERROR(VLOOKUP(A4868,'VENTES ANNUELLES'!$A$5:$J$1200,3,FALSE),"")</f>
        <v>0</v>
      </c>
      <c r="D4868" s="13">
        <f>'VENTES ANNUELLES'!$M$18</f>
        <v>707100</v>
      </c>
      <c r="E4868" s="15"/>
      <c r="F4868" s="15">
        <f>VLOOKUP(A4868,'VENTES ANNUELLES'!$A$5:$J$1200,4,FALSE)</f>
        <v>0</v>
      </c>
    </row>
    <row r="4869" spans="1:6" x14ac:dyDescent="0.2">
      <c r="A4869" s="13">
        <f t="shared" ref="A4869" si="1666">A4868</f>
        <v>812</v>
      </c>
      <c r="B4869" s="14">
        <f>IFERROR(VLOOKUP(A4869,'VENTES ANNUELLES'!$A$5:$J$1200,2,FALSE),"")</f>
        <v>0</v>
      </c>
      <c r="C4869" s="13">
        <f>IFERROR(VLOOKUP(A4869,'VENTES ANNUELLES'!$A$5:$J$1200,3,FALSE),"")</f>
        <v>0</v>
      </c>
      <c r="D4869" s="13">
        <f>'VENTES ANNUELLES'!$M$19</f>
        <v>707200</v>
      </c>
      <c r="E4869" s="15"/>
      <c r="F4869" s="15">
        <f>VLOOKUP(A4869,'VENTES ANNUELLES'!$A$5:$J$1200,5,FALSE)</f>
        <v>0</v>
      </c>
    </row>
    <row r="4870" spans="1:6" x14ac:dyDescent="0.2">
      <c r="A4870" s="13">
        <f t="shared" si="1660"/>
        <v>812</v>
      </c>
      <c r="B4870" s="14">
        <f>IFERROR(VLOOKUP(A4870,'VENTES ANNUELLES'!$A$5:$J$1200,2,FALSE),"")</f>
        <v>0</v>
      </c>
      <c r="C4870" s="13">
        <f>IFERROR(VLOOKUP(A4870,'VENTES ANNUELLES'!$A$5:$J$1200,3,FALSE),"")</f>
        <v>0</v>
      </c>
      <c r="D4870" s="13">
        <f>'VENTES ANNUELLES'!$M$20</f>
        <v>707300</v>
      </c>
      <c r="E4870" s="15"/>
      <c r="F4870" s="15">
        <f>VLOOKUP(A4870,'VENTES ANNUELLES'!$A$5:$J$1200,6,FALSE)</f>
        <v>0</v>
      </c>
    </row>
    <row r="4871" spans="1:6" x14ac:dyDescent="0.2">
      <c r="A4871" s="13">
        <f t="shared" si="1660"/>
        <v>812</v>
      </c>
      <c r="B4871" s="14">
        <f>IFERROR(VLOOKUP(A4871,'VENTES ANNUELLES'!$A$5:$J$1200,2,FALSE),"")</f>
        <v>0</v>
      </c>
      <c r="C4871" s="13">
        <f>IFERROR(VLOOKUP(A4871,'VENTES ANNUELLES'!$A$5:$J$1200,3,FALSE),"")</f>
        <v>0</v>
      </c>
      <c r="D4871" s="13">
        <f>'VENTES ANNUELLES'!$M$21</f>
        <v>707400</v>
      </c>
      <c r="E4871" s="15"/>
      <c r="F4871" s="15">
        <f>VLOOKUP(A4871,'VENTES ANNUELLES'!$A$5:$J$1200,7,FALSE)</f>
        <v>0</v>
      </c>
    </row>
    <row r="4872" spans="1:6" x14ac:dyDescent="0.2">
      <c r="A4872" s="13">
        <f t="shared" si="1660"/>
        <v>812</v>
      </c>
      <c r="B4872" s="14">
        <f>IFERROR(VLOOKUP(A4872,'VENTES ANNUELLES'!$A$5:$J$1200,2,FALSE),"")</f>
        <v>0</v>
      </c>
      <c r="C4872" s="13">
        <f>IFERROR(VLOOKUP(A4872,'VENTES ANNUELLES'!$A$5:$J$1200,3,FALSE),"")</f>
        <v>0</v>
      </c>
      <c r="D4872" s="13">
        <f>'VENTES ANNUELLES'!$M$22</f>
        <v>445710</v>
      </c>
      <c r="E4872" s="15"/>
      <c r="F4872" s="15">
        <f>VLOOKUP(A4872,'VENTES ANNUELLES'!$A$5:$J$1200,9,FALSE)</f>
        <v>0</v>
      </c>
    </row>
    <row r="4873" spans="1:6" x14ac:dyDescent="0.2">
      <c r="A4873" s="13">
        <f t="shared" si="1660"/>
        <v>812</v>
      </c>
      <c r="B4873" s="14">
        <f>IFERROR(VLOOKUP(A4873,'VENTES ANNUELLES'!$A$5:$J$1200,2,FALSE),"")</f>
        <v>0</v>
      </c>
      <c r="C4873" s="13">
        <f>IFERROR(VLOOKUP(A4873,'VENTES ANNUELLES'!$A$5:$J$1200,3,FALSE),"")</f>
        <v>0</v>
      </c>
      <c r="D4873" s="13" t="str">
        <f>IFERROR(VLOOKUP(C4873,'VENTES ANNUELLES'!$L$5:$M$15,2,FALSE),"")</f>
        <v/>
      </c>
      <c r="E4873" s="15">
        <f>VLOOKUP(A4873,'VENTES ANNUELLES'!$A$5:$J$1200,10,FALSE)</f>
        <v>0</v>
      </c>
      <c r="F4873" s="15"/>
    </row>
    <row r="4874" spans="1:6" x14ac:dyDescent="0.2">
      <c r="A4874" s="13">
        <f t="shared" ref="A4874" si="1667">A4873+1</f>
        <v>813</v>
      </c>
      <c r="B4874" s="14">
        <f>IFERROR(VLOOKUP(A4874,'VENTES ANNUELLES'!$A$5:$J$1200,2,FALSE),"")</f>
        <v>0</v>
      </c>
      <c r="C4874" s="13">
        <f>IFERROR(VLOOKUP(A4874,'VENTES ANNUELLES'!$A$5:$J$1200,3,FALSE),"")</f>
        <v>0</v>
      </c>
      <c r="D4874" s="13">
        <f>'VENTES ANNUELLES'!$M$18</f>
        <v>707100</v>
      </c>
      <c r="E4874" s="15"/>
      <c r="F4874" s="15">
        <f>VLOOKUP(A4874,'VENTES ANNUELLES'!$A$5:$J$1200,4,FALSE)</f>
        <v>0</v>
      </c>
    </row>
    <row r="4875" spans="1:6" x14ac:dyDescent="0.2">
      <c r="A4875" s="13">
        <f t="shared" ref="A4875" si="1668">A4874</f>
        <v>813</v>
      </c>
      <c r="B4875" s="14">
        <f>IFERROR(VLOOKUP(A4875,'VENTES ANNUELLES'!$A$5:$J$1200,2,FALSE),"")</f>
        <v>0</v>
      </c>
      <c r="C4875" s="13">
        <f>IFERROR(VLOOKUP(A4875,'VENTES ANNUELLES'!$A$5:$J$1200,3,FALSE),"")</f>
        <v>0</v>
      </c>
      <c r="D4875" s="13">
        <f>'VENTES ANNUELLES'!$M$19</f>
        <v>707200</v>
      </c>
      <c r="E4875" s="15"/>
      <c r="F4875" s="15">
        <f>VLOOKUP(A4875,'VENTES ANNUELLES'!$A$5:$J$1200,5,FALSE)</f>
        <v>0</v>
      </c>
    </row>
    <row r="4876" spans="1:6" x14ac:dyDescent="0.2">
      <c r="A4876" s="13">
        <f t="shared" si="1660"/>
        <v>813</v>
      </c>
      <c r="B4876" s="14">
        <f>IFERROR(VLOOKUP(A4876,'VENTES ANNUELLES'!$A$5:$J$1200,2,FALSE),"")</f>
        <v>0</v>
      </c>
      <c r="C4876" s="13">
        <f>IFERROR(VLOOKUP(A4876,'VENTES ANNUELLES'!$A$5:$J$1200,3,FALSE),"")</f>
        <v>0</v>
      </c>
      <c r="D4876" s="13">
        <f>'VENTES ANNUELLES'!$M$20</f>
        <v>707300</v>
      </c>
      <c r="E4876" s="15"/>
      <c r="F4876" s="15">
        <f>VLOOKUP(A4876,'VENTES ANNUELLES'!$A$5:$J$1200,6,FALSE)</f>
        <v>0</v>
      </c>
    </row>
    <row r="4877" spans="1:6" x14ac:dyDescent="0.2">
      <c r="A4877" s="13">
        <f t="shared" si="1660"/>
        <v>813</v>
      </c>
      <c r="B4877" s="14">
        <f>IFERROR(VLOOKUP(A4877,'VENTES ANNUELLES'!$A$5:$J$1200,2,FALSE),"")</f>
        <v>0</v>
      </c>
      <c r="C4877" s="13">
        <f>IFERROR(VLOOKUP(A4877,'VENTES ANNUELLES'!$A$5:$J$1200,3,FALSE),"")</f>
        <v>0</v>
      </c>
      <c r="D4877" s="13">
        <f>'VENTES ANNUELLES'!$M$21</f>
        <v>707400</v>
      </c>
      <c r="E4877" s="15"/>
      <c r="F4877" s="15">
        <f>VLOOKUP(A4877,'VENTES ANNUELLES'!$A$5:$J$1200,7,FALSE)</f>
        <v>0</v>
      </c>
    </row>
    <row r="4878" spans="1:6" x14ac:dyDescent="0.2">
      <c r="A4878" s="13">
        <f t="shared" si="1660"/>
        <v>813</v>
      </c>
      <c r="B4878" s="14">
        <f>IFERROR(VLOOKUP(A4878,'VENTES ANNUELLES'!$A$5:$J$1200,2,FALSE),"")</f>
        <v>0</v>
      </c>
      <c r="C4878" s="13">
        <f>IFERROR(VLOOKUP(A4878,'VENTES ANNUELLES'!$A$5:$J$1200,3,FALSE),"")</f>
        <v>0</v>
      </c>
      <c r="D4878" s="13">
        <f>'VENTES ANNUELLES'!$M$22</f>
        <v>445710</v>
      </c>
      <c r="E4878" s="15"/>
      <c r="F4878" s="15">
        <f>VLOOKUP(A4878,'VENTES ANNUELLES'!$A$5:$J$1200,9,FALSE)</f>
        <v>0</v>
      </c>
    </row>
    <row r="4879" spans="1:6" x14ac:dyDescent="0.2">
      <c r="A4879" s="13">
        <f t="shared" si="1660"/>
        <v>813</v>
      </c>
      <c r="B4879" s="14">
        <f>IFERROR(VLOOKUP(A4879,'VENTES ANNUELLES'!$A$5:$J$1200,2,FALSE),"")</f>
        <v>0</v>
      </c>
      <c r="C4879" s="13">
        <f>IFERROR(VLOOKUP(A4879,'VENTES ANNUELLES'!$A$5:$J$1200,3,FALSE),"")</f>
        <v>0</v>
      </c>
      <c r="D4879" s="13" t="str">
        <f>IFERROR(VLOOKUP(C4879,'VENTES ANNUELLES'!$L$5:$M$15,2,FALSE),"")</f>
        <v/>
      </c>
      <c r="E4879" s="15">
        <f>VLOOKUP(A4879,'VENTES ANNUELLES'!$A$5:$J$1200,10,FALSE)</f>
        <v>0</v>
      </c>
      <c r="F4879" s="15"/>
    </row>
    <row r="4880" spans="1:6" x14ac:dyDescent="0.2">
      <c r="A4880" s="13">
        <f t="shared" ref="A4880" si="1669">A4879+1</f>
        <v>814</v>
      </c>
      <c r="B4880" s="14">
        <f>IFERROR(VLOOKUP(A4880,'VENTES ANNUELLES'!$A$5:$J$1200,2,FALSE),"")</f>
        <v>0</v>
      </c>
      <c r="C4880" s="13">
        <f>IFERROR(VLOOKUP(A4880,'VENTES ANNUELLES'!$A$5:$J$1200,3,FALSE),"")</f>
        <v>0</v>
      </c>
      <c r="D4880" s="13">
        <f>'VENTES ANNUELLES'!$M$18</f>
        <v>707100</v>
      </c>
      <c r="E4880" s="15"/>
      <c r="F4880" s="15">
        <f>VLOOKUP(A4880,'VENTES ANNUELLES'!$A$5:$J$1200,4,FALSE)</f>
        <v>0</v>
      </c>
    </row>
    <row r="4881" spans="1:6" x14ac:dyDescent="0.2">
      <c r="A4881" s="13">
        <f t="shared" ref="A4881" si="1670">A4880</f>
        <v>814</v>
      </c>
      <c r="B4881" s="14">
        <f>IFERROR(VLOOKUP(A4881,'VENTES ANNUELLES'!$A$5:$J$1200,2,FALSE),"")</f>
        <v>0</v>
      </c>
      <c r="C4881" s="13">
        <f>IFERROR(VLOOKUP(A4881,'VENTES ANNUELLES'!$A$5:$J$1200,3,FALSE),"")</f>
        <v>0</v>
      </c>
      <c r="D4881" s="13">
        <f>'VENTES ANNUELLES'!$M$19</f>
        <v>707200</v>
      </c>
      <c r="E4881" s="15"/>
      <c r="F4881" s="15">
        <f>VLOOKUP(A4881,'VENTES ANNUELLES'!$A$5:$J$1200,5,FALSE)</f>
        <v>0</v>
      </c>
    </row>
    <row r="4882" spans="1:6" x14ac:dyDescent="0.2">
      <c r="A4882" s="13">
        <f t="shared" si="1660"/>
        <v>814</v>
      </c>
      <c r="B4882" s="14">
        <f>IFERROR(VLOOKUP(A4882,'VENTES ANNUELLES'!$A$5:$J$1200,2,FALSE),"")</f>
        <v>0</v>
      </c>
      <c r="C4882" s="13">
        <f>IFERROR(VLOOKUP(A4882,'VENTES ANNUELLES'!$A$5:$J$1200,3,FALSE),"")</f>
        <v>0</v>
      </c>
      <c r="D4882" s="13">
        <f>'VENTES ANNUELLES'!$M$20</f>
        <v>707300</v>
      </c>
      <c r="E4882" s="15"/>
      <c r="F4882" s="15">
        <f>VLOOKUP(A4882,'VENTES ANNUELLES'!$A$5:$J$1200,6,FALSE)</f>
        <v>0</v>
      </c>
    </row>
    <row r="4883" spans="1:6" x14ac:dyDescent="0.2">
      <c r="A4883" s="13">
        <f t="shared" si="1660"/>
        <v>814</v>
      </c>
      <c r="B4883" s="14">
        <f>IFERROR(VLOOKUP(A4883,'VENTES ANNUELLES'!$A$5:$J$1200,2,FALSE),"")</f>
        <v>0</v>
      </c>
      <c r="C4883" s="13">
        <f>IFERROR(VLOOKUP(A4883,'VENTES ANNUELLES'!$A$5:$J$1200,3,FALSE),"")</f>
        <v>0</v>
      </c>
      <c r="D4883" s="13">
        <f>'VENTES ANNUELLES'!$M$21</f>
        <v>707400</v>
      </c>
      <c r="E4883" s="15"/>
      <c r="F4883" s="15">
        <f>VLOOKUP(A4883,'VENTES ANNUELLES'!$A$5:$J$1200,7,FALSE)</f>
        <v>0</v>
      </c>
    </row>
    <row r="4884" spans="1:6" x14ac:dyDescent="0.2">
      <c r="A4884" s="13">
        <f t="shared" si="1660"/>
        <v>814</v>
      </c>
      <c r="B4884" s="14">
        <f>IFERROR(VLOOKUP(A4884,'VENTES ANNUELLES'!$A$5:$J$1200,2,FALSE),"")</f>
        <v>0</v>
      </c>
      <c r="C4884" s="13">
        <f>IFERROR(VLOOKUP(A4884,'VENTES ANNUELLES'!$A$5:$J$1200,3,FALSE),"")</f>
        <v>0</v>
      </c>
      <c r="D4884" s="13">
        <f>'VENTES ANNUELLES'!$M$22</f>
        <v>445710</v>
      </c>
      <c r="E4884" s="15"/>
      <c r="F4884" s="15">
        <f>VLOOKUP(A4884,'VENTES ANNUELLES'!$A$5:$J$1200,9,FALSE)</f>
        <v>0</v>
      </c>
    </row>
    <row r="4885" spans="1:6" x14ac:dyDescent="0.2">
      <c r="A4885" s="13">
        <f t="shared" si="1660"/>
        <v>814</v>
      </c>
      <c r="B4885" s="14">
        <f>IFERROR(VLOOKUP(A4885,'VENTES ANNUELLES'!$A$5:$J$1200,2,FALSE),"")</f>
        <v>0</v>
      </c>
      <c r="C4885" s="13">
        <f>IFERROR(VLOOKUP(A4885,'VENTES ANNUELLES'!$A$5:$J$1200,3,FALSE),"")</f>
        <v>0</v>
      </c>
      <c r="D4885" s="13" t="str">
        <f>IFERROR(VLOOKUP(C4885,'VENTES ANNUELLES'!$L$5:$M$15,2,FALSE),"")</f>
        <v/>
      </c>
      <c r="E4885" s="15">
        <f>VLOOKUP(A4885,'VENTES ANNUELLES'!$A$5:$J$1200,10,FALSE)</f>
        <v>0</v>
      </c>
      <c r="F4885" s="15"/>
    </row>
    <row r="4886" spans="1:6" x14ac:dyDescent="0.2">
      <c r="A4886" s="13">
        <f t="shared" ref="A4886" si="1671">A4885+1</f>
        <v>815</v>
      </c>
      <c r="B4886" s="14">
        <f>IFERROR(VLOOKUP(A4886,'VENTES ANNUELLES'!$A$5:$J$1200,2,FALSE),"")</f>
        <v>0</v>
      </c>
      <c r="C4886" s="13">
        <f>IFERROR(VLOOKUP(A4886,'VENTES ANNUELLES'!$A$5:$J$1200,3,FALSE),"")</f>
        <v>0</v>
      </c>
      <c r="D4886" s="13">
        <f>'VENTES ANNUELLES'!$M$18</f>
        <v>707100</v>
      </c>
      <c r="E4886" s="15"/>
      <c r="F4886" s="15">
        <f>VLOOKUP(A4886,'VENTES ANNUELLES'!$A$5:$J$1200,4,FALSE)</f>
        <v>0</v>
      </c>
    </row>
    <row r="4887" spans="1:6" x14ac:dyDescent="0.2">
      <c r="A4887" s="13">
        <f t="shared" ref="A4887" si="1672">A4886</f>
        <v>815</v>
      </c>
      <c r="B4887" s="14">
        <f>IFERROR(VLOOKUP(A4887,'VENTES ANNUELLES'!$A$5:$J$1200,2,FALSE),"")</f>
        <v>0</v>
      </c>
      <c r="C4887" s="13">
        <f>IFERROR(VLOOKUP(A4887,'VENTES ANNUELLES'!$A$5:$J$1200,3,FALSE),"")</f>
        <v>0</v>
      </c>
      <c r="D4887" s="13">
        <f>'VENTES ANNUELLES'!$M$19</f>
        <v>707200</v>
      </c>
      <c r="E4887" s="15"/>
      <c r="F4887" s="15">
        <f>VLOOKUP(A4887,'VENTES ANNUELLES'!$A$5:$J$1200,5,FALSE)</f>
        <v>0</v>
      </c>
    </row>
    <row r="4888" spans="1:6" x14ac:dyDescent="0.2">
      <c r="A4888" s="13">
        <f t="shared" si="1660"/>
        <v>815</v>
      </c>
      <c r="B4888" s="14">
        <f>IFERROR(VLOOKUP(A4888,'VENTES ANNUELLES'!$A$5:$J$1200,2,FALSE),"")</f>
        <v>0</v>
      </c>
      <c r="C4888" s="13">
        <f>IFERROR(VLOOKUP(A4888,'VENTES ANNUELLES'!$A$5:$J$1200,3,FALSE),"")</f>
        <v>0</v>
      </c>
      <c r="D4888" s="13">
        <f>'VENTES ANNUELLES'!$M$20</f>
        <v>707300</v>
      </c>
      <c r="E4888" s="15"/>
      <c r="F4888" s="15">
        <f>VLOOKUP(A4888,'VENTES ANNUELLES'!$A$5:$J$1200,6,FALSE)</f>
        <v>0</v>
      </c>
    </row>
    <row r="4889" spans="1:6" x14ac:dyDescent="0.2">
      <c r="A4889" s="13">
        <f t="shared" si="1660"/>
        <v>815</v>
      </c>
      <c r="B4889" s="14">
        <f>IFERROR(VLOOKUP(A4889,'VENTES ANNUELLES'!$A$5:$J$1200,2,FALSE),"")</f>
        <v>0</v>
      </c>
      <c r="C4889" s="13">
        <f>IFERROR(VLOOKUP(A4889,'VENTES ANNUELLES'!$A$5:$J$1200,3,FALSE),"")</f>
        <v>0</v>
      </c>
      <c r="D4889" s="13">
        <f>'VENTES ANNUELLES'!$M$21</f>
        <v>707400</v>
      </c>
      <c r="E4889" s="15"/>
      <c r="F4889" s="15">
        <f>VLOOKUP(A4889,'VENTES ANNUELLES'!$A$5:$J$1200,7,FALSE)</f>
        <v>0</v>
      </c>
    </row>
    <row r="4890" spans="1:6" x14ac:dyDescent="0.2">
      <c r="A4890" s="13">
        <f t="shared" si="1660"/>
        <v>815</v>
      </c>
      <c r="B4890" s="14">
        <f>IFERROR(VLOOKUP(A4890,'VENTES ANNUELLES'!$A$5:$J$1200,2,FALSE),"")</f>
        <v>0</v>
      </c>
      <c r="C4890" s="13">
        <f>IFERROR(VLOOKUP(A4890,'VENTES ANNUELLES'!$A$5:$J$1200,3,FALSE),"")</f>
        <v>0</v>
      </c>
      <c r="D4890" s="13">
        <f>'VENTES ANNUELLES'!$M$22</f>
        <v>445710</v>
      </c>
      <c r="E4890" s="15"/>
      <c r="F4890" s="15">
        <f>VLOOKUP(A4890,'VENTES ANNUELLES'!$A$5:$J$1200,9,FALSE)</f>
        <v>0</v>
      </c>
    </row>
    <row r="4891" spans="1:6" x14ac:dyDescent="0.2">
      <c r="A4891" s="13">
        <f t="shared" si="1660"/>
        <v>815</v>
      </c>
      <c r="B4891" s="14">
        <f>IFERROR(VLOOKUP(A4891,'VENTES ANNUELLES'!$A$5:$J$1200,2,FALSE),"")</f>
        <v>0</v>
      </c>
      <c r="C4891" s="13">
        <f>IFERROR(VLOOKUP(A4891,'VENTES ANNUELLES'!$A$5:$J$1200,3,FALSE),"")</f>
        <v>0</v>
      </c>
      <c r="D4891" s="13" t="str">
        <f>IFERROR(VLOOKUP(C4891,'VENTES ANNUELLES'!$L$5:$M$15,2,FALSE),"")</f>
        <v/>
      </c>
      <c r="E4891" s="15">
        <f>VLOOKUP(A4891,'VENTES ANNUELLES'!$A$5:$J$1200,10,FALSE)</f>
        <v>0</v>
      </c>
      <c r="F4891" s="15"/>
    </row>
    <row r="4892" spans="1:6" x14ac:dyDescent="0.2">
      <c r="A4892" s="13">
        <f t="shared" ref="A4892" si="1673">A4891+1</f>
        <v>816</v>
      </c>
      <c r="B4892" s="14">
        <f>IFERROR(VLOOKUP(A4892,'VENTES ANNUELLES'!$A$5:$J$1200,2,FALSE),"")</f>
        <v>0</v>
      </c>
      <c r="C4892" s="13">
        <f>IFERROR(VLOOKUP(A4892,'VENTES ANNUELLES'!$A$5:$J$1200,3,FALSE),"")</f>
        <v>0</v>
      </c>
      <c r="D4892" s="13">
        <f>'VENTES ANNUELLES'!$M$18</f>
        <v>707100</v>
      </c>
      <c r="E4892" s="15"/>
      <c r="F4892" s="15">
        <f>VLOOKUP(A4892,'VENTES ANNUELLES'!$A$5:$J$1200,4,FALSE)</f>
        <v>0</v>
      </c>
    </row>
    <row r="4893" spans="1:6" x14ac:dyDescent="0.2">
      <c r="A4893" s="13">
        <f t="shared" ref="A4893" si="1674">A4892</f>
        <v>816</v>
      </c>
      <c r="B4893" s="14">
        <f>IFERROR(VLOOKUP(A4893,'VENTES ANNUELLES'!$A$5:$J$1200,2,FALSE),"")</f>
        <v>0</v>
      </c>
      <c r="C4893" s="13">
        <f>IFERROR(VLOOKUP(A4893,'VENTES ANNUELLES'!$A$5:$J$1200,3,FALSE),"")</f>
        <v>0</v>
      </c>
      <c r="D4893" s="13">
        <f>'VENTES ANNUELLES'!$M$19</f>
        <v>707200</v>
      </c>
      <c r="E4893" s="15"/>
      <c r="F4893" s="15">
        <f>VLOOKUP(A4893,'VENTES ANNUELLES'!$A$5:$J$1200,5,FALSE)</f>
        <v>0</v>
      </c>
    </row>
    <row r="4894" spans="1:6" x14ac:dyDescent="0.2">
      <c r="A4894" s="13">
        <f t="shared" si="1660"/>
        <v>816</v>
      </c>
      <c r="B4894" s="14">
        <f>IFERROR(VLOOKUP(A4894,'VENTES ANNUELLES'!$A$5:$J$1200,2,FALSE),"")</f>
        <v>0</v>
      </c>
      <c r="C4894" s="13">
        <f>IFERROR(VLOOKUP(A4894,'VENTES ANNUELLES'!$A$5:$J$1200,3,FALSE),"")</f>
        <v>0</v>
      </c>
      <c r="D4894" s="13">
        <f>'VENTES ANNUELLES'!$M$20</f>
        <v>707300</v>
      </c>
      <c r="E4894" s="15"/>
      <c r="F4894" s="15">
        <f>VLOOKUP(A4894,'VENTES ANNUELLES'!$A$5:$J$1200,6,FALSE)</f>
        <v>0</v>
      </c>
    </row>
    <row r="4895" spans="1:6" x14ac:dyDescent="0.2">
      <c r="A4895" s="13">
        <f t="shared" si="1660"/>
        <v>816</v>
      </c>
      <c r="B4895" s="14">
        <f>IFERROR(VLOOKUP(A4895,'VENTES ANNUELLES'!$A$5:$J$1200,2,FALSE),"")</f>
        <v>0</v>
      </c>
      <c r="C4895" s="13">
        <f>IFERROR(VLOOKUP(A4895,'VENTES ANNUELLES'!$A$5:$J$1200,3,FALSE),"")</f>
        <v>0</v>
      </c>
      <c r="D4895" s="13">
        <f>'VENTES ANNUELLES'!$M$21</f>
        <v>707400</v>
      </c>
      <c r="E4895" s="15"/>
      <c r="F4895" s="15">
        <f>VLOOKUP(A4895,'VENTES ANNUELLES'!$A$5:$J$1200,7,FALSE)</f>
        <v>0</v>
      </c>
    </row>
    <row r="4896" spans="1:6" x14ac:dyDescent="0.2">
      <c r="A4896" s="13">
        <f t="shared" si="1660"/>
        <v>816</v>
      </c>
      <c r="B4896" s="14">
        <f>IFERROR(VLOOKUP(A4896,'VENTES ANNUELLES'!$A$5:$J$1200,2,FALSE),"")</f>
        <v>0</v>
      </c>
      <c r="C4896" s="13">
        <f>IFERROR(VLOOKUP(A4896,'VENTES ANNUELLES'!$A$5:$J$1200,3,FALSE),"")</f>
        <v>0</v>
      </c>
      <c r="D4896" s="13">
        <f>'VENTES ANNUELLES'!$M$22</f>
        <v>445710</v>
      </c>
      <c r="E4896" s="15"/>
      <c r="F4896" s="15">
        <f>VLOOKUP(A4896,'VENTES ANNUELLES'!$A$5:$J$1200,9,FALSE)</f>
        <v>0</v>
      </c>
    </row>
    <row r="4897" spans="1:6" x14ac:dyDescent="0.2">
      <c r="A4897" s="13">
        <f t="shared" si="1660"/>
        <v>816</v>
      </c>
      <c r="B4897" s="14">
        <f>IFERROR(VLOOKUP(A4897,'VENTES ANNUELLES'!$A$5:$J$1200,2,FALSE),"")</f>
        <v>0</v>
      </c>
      <c r="C4897" s="13">
        <f>IFERROR(VLOOKUP(A4897,'VENTES ANNUELLES'!$A$5:$J$1200,3,FALSE),"")</f>
        <v>0</v>
      </c>
      <c r="D4897" s="13" t="str">
        <f>IFERROR(VLOOKUP(C4897,'VENTES ANNUELLES'!$L$5:$M$15,2,FALSE),"")</f>
        <v/>
      </c>
      <c r="E4897" s="15">
        <f>VLOOKUP(A4897,'VENTES ANNUELLES'!$A$5:$J$1200,10,FALSE)</f>
        <v>0</v>
      </c>
      <c r="F4897" s="15"/>
    </row>
    <row r="4898" spans="1:6" x14ac:dyDescent="0.2">
      <c r="A4898" s="13">
        <f t="shared" ref="A4898" si="1675">A4897+1</f>
        <v>817</v>
      </c>
      <c r="B4898" s="14">
        <f>IFERROR(VLOOKUP(A4898,'VENTES ANNUELLES'!$A$5:$J$1200,2,FALSE),"")</f>
        <v>0</v>
      </c>
      <c r="C4898" s="13">
        <f>IFERROR(VLOOKUP(A4898,'VENTES ANNUELLES'!$A$5:$J$1200,3,FALSE),"")</f>
        <v>0</v>
      </c>
      <c r="D4898" s="13">
        <f>'VENTES ANNUELLES'!$M$18</f>
        <v>707100</v>
      </c>
      <c r="E4898" s="15"/>
      <c r="F4898" s="15">
        <f>VLOOKUP(A4898,'VENTES ANNUELLES'!$A$5:$J$1200,4,FALSE)</f>
        <v>0</v>
      </c>
    </row>
    <row r="4899" spans="1:6" x14ac:dyDescent="0.2">
      <c r="A4899" s="13">
        <f t="shared" ref="A4899" si="1676">A4898</f>
        <v>817</v>
      </c>
      <c r="B4899" s="14">
        <f>IFERROR(VLOOKUP(A4899,'VENTES ANNUELLES'!$A$5:$J$1200,2,FALSE),"")</f>
        <v>0</v>
      </c>
      <c r="C4899" s="13">
        <f>IFERROR(VLOOKUP(A4899,'VENTES ANNUELLES'!$A$5:$J$1200,3,FALSE),"")</f>
        <v>0</v>
      </c>
      <c r="D4899" s="13">
        <f>'VENTES ANNUELLES'!$M$19</f>
        <v>707200</v>
      </c>
      <c r="E4899" s="15"/>
      <c r="F4899" s="15">
        <f>VLOOKUP(A4899,'VENTES ANNUELLES'!$A$5:$J$1200,5,FALSE)</f>
        <v>0</v>
      </c>
    </row>
    <row r="4900" spans="1:6" x14ac:dyDescent="0.2">
      <c r="A4900" s="13">
        <f t="shared" si="1660"/>
        <v>817</v>
      </c>
      <c r="B4900" s="14">
        <f>IFERROR(VLOOKUP(A4900,'VENTES ANNUELLES'!$A$5:$J$1200,2,FALSE),"")</f>
        <v>0</v>
      </c>
      <c r="C4900" s="13">
        <f>IFERROR(VLOOKUP(A4900,'VENTES ANNUELLES'!$A$5:$J$1200,3,FALSE),"")</f>
        <v>0</v>
      </c>
      <c r="D4900" s="13">
        <f>'VENTES ANNUELLES'!$M$20</f>
        <v>707300</v>
      </c>
      <c r="E4900" s="15"/>
      <c r="F4900" s="15">
        <f>VLOOKUP(A4900,'VENTES ANNUELLES'!$A$5:$J$1200,6,FALSE)</f>
        <v>0</v>
      </c>
    </row>
    <row r="4901" spans="1:6" x14ac:dyDescent="0.2">
      <c r="A4901" s="13">
        <f t="shared" si="1660"/>
        <v>817</v>
      </c>
      <c r="B4901" s="14">
        <f>IFERROR(VLOOKUP(A4901,'VENTES ANNUELLES'!$A$5:$J$1200,2,FALSE),"")</f>
        <v>0</v>
      </c>
      <c r="C4901" s="13">
        <f>IFERROR(VLOOKUP(A4901,'VENTES ANNUELLES'!$A$5:$J$1200,3,FALSE),"")</f>
        <v>0</v>
      </c>
      <c r="D4901" s="13">
        <f>'VENTES ANNUELLES'!$M$21</f>
        <v>707400</v>
      </c>
      <c r="E4901" s="15"/>
      <c r="F4901" s="15">
        <f>VLOOKUP(A4901,'VENTES ANNUELLES'!$A$5:$J$1200,7,FALSE)</f>
        <v>0</v>
      </c>
    </row>
    <row r="4902" spans="1:6" x14ac:dyDescent="0.2">
      <c r="A4902" s="13">
        <f t="shared" si="1660"/>
        <v>817</v>
      </c>
      <c r="B4902" s="14">
        <f>IFERROR(VLOOKUP(A4902,'VENTES ANNUELLES'!$A$5:$J$1200,2,FALSE),"")</f>
        <v>0</v>
      </c>
      <c r="C4902" s="13">
        <f>IFERROR(VLOOKUP(A4902,'VENTES ANNUELLES'!$A$5:$J$1200,3,FALSE),"")</f>
        <v>0</v>
      </c>
      <c r="D4902" s="13">
        <f>'VENTES ANNUELLES'!$M$22</f>
        <v>445710</v>
      </c>
      <c r="E4902" s="15"/>
      <c r="F4902" s="15">
        <f>VLOOKUP(A4902,'VENTES ANNUELLES'!$A$5:$J$1200,9,FALSE)</f>
        <v>0</v>
      </c>
    </row>
    <row r="4903" spans="1:6" x14ac:dyDescent="0.2">
      <c r="A4903" s="13">
        <f t="shared" si="1660"/>
        <v>817</v>
      </c>
      <c r="B4903" s="14">
        <f>IFERROR(VLOOKUP(A4903,'VENTES ANNUELLES'!$A$5:$J$1200,2,FALSE),"")</f>
        <v>0</v>
      </c>
      <c r="C4903" s="13">
        <f>IFERROR(VLOOKUP(A4903,'VENTES ANNUELLES'!$A$5:$J$1200,3,FALSE),"")</f>
        <v>0</v>
      </c>
      <c r="D4903" s="13" t="str">
        <f>IFERROR(VLOOKUP(C4903,'VENTES ANNUELLES'!$L$5:$M$15,2,FALSE),"")</f>
        <v/>
      </c>
      <c r="E4903" s="15">
        <f>VLOOKUP(A4903,'VENTES ANNUELLES'!$A$5:$J$1200,10,FALSE)</f>
        <v>0</v>
      </c>
      <c r="F4903" s="15"/>
    </row>
    <row r="4904" spans="1:6" x14ac:dyDescent="0.2">
      <c r="A4904" s="13">
        <f t="shared" ref="A4904" si="1677">A4903+1</f>
        <v>818</v>
      </c>
      <c r="B4904" s="14">
        <f>IFERROR(VLOOKUP(A4904,'VENTES ANNUELLES'!$A$5:$J$1200,2,FALSE),"")</f>
        <v>0</v>
      </c>
      <c r="C4904" s="13">
        <f>IFERROR(VLOOKUP(A4904,'VENTES ANNUELLES'!$A$5:$J$1200,3,FALSE),"")</f>
        <v>0</v>
      </c>
      <c r="D4904" s="13">
        <f>'VENTES ANNUELLES'!$M$18</f>
        <v>707100</v>
      </c>
      <c r="E4904" s="15"/>
      <c r="F4904" s="15">
        <f>VLOOKUP(A4904,'VENTES ANNUELLES'!$A$5:$J$1200,4,FALSE)</f>
        <v>0</v>
      </c>
    </row>
    <row r="4905" spans="1:6" x14ac:dyDescent="0.2">
      <c r="A4905" s="13">
        <f t="shared" ref="A4905" si="1678">A4904</f>
        <v>818</v>
      </c>
      <c r="B4905" s="14">
        <f>IFERROR(VLOOKUP(A4905,'VENTES ANNUELLES'!$A$5:$J$1200,2,FALSE),"")</f>
        <v>0</v>
      </c>
      <c r="C4905" s="13">
        <f>IFERROR(VLOOKUP(A4905,'VENTES ANNUELLES'!$A$5:$J$1200,3,FALSE),"")</f>
        <v>0</v>
      </c>
      <c r="D4905" s="13">
        <f>'VENTES ANNUELLES'!$M$19</f>
        <v>707200</v>
      </c>
      <c r="E4905" s="15"/>
      <c r="F4905" s="15">
        <f>VLOOKUP(A4905,'VENTES ANNUELLES'!$A$5:$J$1200,5,FALSE)</f>
        <v>0</v>
      </c>
    </row>
    <row r="4906" spans="1:6" x14ac:dyDescent="0.2">
      <c r="A4906" s="13">
        <f t="shared" si="1660"/>
        <v>818</v>
      </c>
      <c r="B4906" s="14">
        <f>IFERROR(VLOOKUP(A4906,'VENTES ANNUELLES'!$A$5:$J$1200,2,FALSE),"")</f>
        <v>0</v>
      </c>
      <c r="C4906" s="13">
        <f>IFERROR(VLOOKUP(A4906,'VENTES ANNUELLES'!$A$5:$J$1200,3,FALSE),"")</f>
        <v>0</v>
      </c>
      <c r="D4906" s="13">
        <f>'VENTES ANNUELLES'!$M$20</f>
        <v>707300</v>
      </c>
      <c r="E4906" s="15"/>
      <c r="F4906" s="15">
        <f>VLOOKUP(A4906,'VENTES ANNUELLES'!$A$5:$J$1200,6,FALSE)</f>
        <v>0</v>
      </c>
    </row>
    <row r="4907" spans="1:6" x14ac:dyDescent="0.2">
      <c r="A4907" s="13">
        <f t="shared" si="1660"/>
        <v>818</v>
      </c>
      <c r="B4907" s="14">
        <f>IFERROR(VLOOKUP(A4907,'VENTES ANNUELLES'!$A$5:$J$1200,2,FALSE),"")</f>
        <v>0</v>
      </c>
      <c r="C4907" s="13">
        <f>IFERROR(VLOOKUP(A4907,'VENTES ANNUELLES'!$A$5:$J$1200,3,FALSE),"")</f>
        <v>0</v>
      </c>
      <c r="D4907" s="13">
        <f>'VENTES ANNUELLES'!$M$21</f>
        <v>707400</v>
      </c>
      <c r="E4907" s="15"/>
      <c r="F4907" s="15">
        <f>VLOOKUP(A4907,'VENTES ANNUELLES'!$A$5:$J$1200,7,FALSE)</f>
        <v>0</v>
      </c>
    </row>
    <row r="4908" spans="1:6" x14ac:dyDescent="0.2">
      <c r="A4908" s="13">
        <f t="shared" si="1660"/>
        <v>818</v>
      </c>
      <c r="B4908" s="14">
        <f>IFERROR(VLOOKUP(A4908,'VENTES ANNUELLES'!$A$5:$J$1200,2,FALSE),"")</f>
        <v>0</v>
      </c>
      <c r="C4908" s="13">
        <f>IFERROR(VLOOKUP(A4908,'VENTES ANNUELLES'!$A$5:$J$1200,3,FALSE),"")</f>
        <v>0</v>
      </c>
      <c r="D4908" s="13">
        <f>'VENTES ANNUELLES'!$M$22</f>
        <v>445710</v>
      </c>
      <c r="E4908" s="15"/>
      <c r="F4908" s="15">
        <f>VLOOKUP(A4908,'VENTES ANNUELLES'!$A$5:$J$1200,9,FALSE)</f>
        <v>0</v>
      </c>
    </row>
    <row r="4909" spans="1:6" x14ac:dyDescent="0.2">
      <c r="A4909" s="13">
        <f t="shared" si="1660"/>
        <v>818</v>
      </c>
      <c r="B4909" s="14">
        <f>IFERROR(VLOOKUP(A4909,'VENTES ANNUELLES'!$A$5:$J$1200,2,FALSE),"")</f>
        <v>0</v>
      </c>
      <c r="C4909" s="13">
        <f>IFERROR(VLOOKUP(A4909,'VENTES ANNUELLES'!$A$5:$J$1200,3,FALSE),"")</f>
        <v>0</v>
      </c>
      <c r="D4909" s="13" t="str">
        <f>IFERROR(VLOOKUP(C4909,'VENTES ANNUELLES'!$L$5:$M$15,2,FALSE),"")</f>
        <v/>
      </c>
      <c r="E4909" s="15">
        <f>VLOOKUP(A4909,'VENTES ANNUELLES'!$A$5:$J$1200,10,FALSE)</f>
        <v>0</v>
      </c>
      <c r="F4909" s="15"/>
    </row>
    <row r="4910" spans="1:6" x14ac:dyDescent="0.2">
      <c r="A4910" s="13">
        <f t="shared" ref="A4910" si="1679">A4909+1</f>
        <v>819</v>
      </c>
      <c r="B4910" s="14">
        <f>IFERROR(VLOOKUP(A4910,'VENTES ANNUELLES'!$A$5:$J$1200,2,FALSE),"")</f>
        <v>0</v>
      </c>
      <c r="C4910" s="13">
        <f>IFERROR(VLOOKUP(A4910,'VENTES ANNUELLES'!$A$5:$J$1200,3,FALSE),"")</f>
        <v>0</v>
      </c>
      <c r="D4910" s="13">
        <f>'VENTES ANNUELLES'!$M$18</f>
        <v>707100</v>
      </c>
      <c r="E4910" s="15"/>
      <c r="F4910" s="15">
        <f>VLOOKUP(A4910,'VENTES ANNUELLES'!$A$5:$J$1200,4,FALSE)</f>
        <v>0</v>
      </c>
    </row>
    <row r="4911" spans="1:6" x14ac:dyDescent="0.2">
      <c r="A4911" s="13">
        <f t="shared" ref="A4911" si="1680">A4910</f>
        <v>819</v>
      </c>
      <c r="B4911" s="14">
        <f>IFERROR(VLOOKUP(A4911,'VENTES ANNUELLES'!$A$5:$J$1200,2,FALSE),"")</f>
        <v>0</v>
      </c>
      <c r="C4911" s="13">
        <f>IFERROR(VLOOKUP(A4911,'VENTES ANNUELLES'!$A$5:$J$1200,3,FALSE),"")</f>
        <v>0</v>
      </c>
      <c r="D4911" s="13">
        <f>'VENTES ANNUELLES'!$M$19</f>
        <v>707200</v>
      </c>
      <c r="E4911" s="15"/>
      <c r="F4911" s="15">
        <f>VLOOKUP(A4911,'VENTES ANNUELLES'!$A$5:$J$1200,5,FALSE)</f>
        <v>0</v>
      </c>
    </row>
    <row r="4912" spans="1:6" x14ac:dyDescent="0.2">
      <c r="A4912" s="13">
        <f t="shared" si="1660"/>
        <v>819</v>
      </c>
      <c r="B4912" s="14">
        <f>IFERROR(VLOOKUP(A4912,'VENTES ANNUELLES'!$A$5:$J$1200,2,FALSE),"")</f>
        <v>0</v>
      </c>
      <c r="C4912" s="13">
        <f>IFERROR(VLOOKUP(A4912,'VENTES ANNUELLES'!$A$5:$J$1200,3,FALSE),"")</f>
        <v>0</v>
      </c>
      <c r="D4912" s="13">
        <f>'VENTES ANNUELLES'!$M$20</f>
        <v>707300</v>
      </c>
      <c r="E4912" s="15"/>
      <c r="F4912" s="15">
        <f>VLOOKUP(A4912,'VENTES ANNUELLES'!$A$5:$J$1200,6,FALSE)</f>
        <v>0</v>
      </c>
    </row>
    <row r="4913" spans="1:6" x14ac:dyDescent="0.2">
      <c r="A4913" s="13">
        <f t="shared" si="1660"/>
        <v>819</v>
      </c>
      <c r="B4913" s="14">
        <f>IFERROR(VLOOKUP(A4913,'VENTES ANNUELLES'!$A$5:$J$1200,2,FALSE),"")</f>
        <v>0</v>
      </c>
      <c r="C4913" s="13">
        <f>IFERROR(VLOOKUP(A4913,'VENTES ANNUELLES'!$A$5:$J$1200,3,FALSE),"")</f>
        <v>0</v>
      </c>
      <c r="D4913" s="13">
        <f>'VENTES ANNUELLES'!$M$21</f>
        <v>707400</v>
      </c>
      <c r="E4913" s="15"/>
      <c r="F4913" s="15">
        <f>VLOOKUP(A4913,'VENTES ANNUELLES'!$A$5:$J$1200,7,FALSE)</f>
        <v>0</v>
      </c>
    </row>
    <row r="4914" spans="1:6" x14ac:dyDescent="0.2">
      <c r="A4914" s="13">
        <f t="shared" si="1660"/>
        <v>819</v>
      </c>
      <c r="B4914" s="14">
        <f>IFERROR(VLOOKUP(A4914,'VENTES ANNUELLES'!$A$5:$J$1200,2,FALSE),"")</f>
        <v>0</v>
      </c>
      <c r="C4914" s="13">
        <f>IFERROR(VLOOKUP(A4914,'VENTES ANNUELLES'!$A$5:$J$1200,3,FALSE),"")</f>
        <v>0</v>
      </c>
      <c r="D4914" s="13">
        <f>'VENTES ANNUELLES'!$M$22</f>
        <v>445710</v>
      </c>
      <c r="E4914" s="15"/>
      <c r="F4914" s="15">
        <f>VLOOKUP(A4914,'VENTES ANNUELLES'!$A$5:$J$1200,9,FALSE)</f>
        <v>0</v>
      </c>
    </row>
    <row r="4915" spans="1:6" x14ac:dyDescent="0.2">
      <c r="A4915" s="13">
        <f t="shared" ref="A4915:A4978" si="1681">A4914</f>
        <v>819</v>
      </c>
      <c r="B4915" s="14">
        <f>IFERROR(VLOOKUP(A4915,'VENTES ANNUELLES'!$A$5:$J$1200,2,FALSE),"")</f>
        <v>0</v>
      </c>
      <c r="C4915" s="13">
        <f>IFERROR(VLOOKUP(A4915,'VENTES ANNUELLES'!$A$5:$J$1200,3,FALSE),"")</f>
        <v>0</v>
      </c>
      <c r="D4915" s="13" t="str">
        <f>IFERROR(VLOOKUP(C4915,'VENTES ANNUELLES'!$L$5:$M$15,2,FALSE),"")</f>
        <v/>
      </c>
      <c r="E4915" s="15">
        <f>VLOOKUP(A4915,'VENTES ANNUELLES'!$A$5:$J$1200,10,FALSE)</f>
        <v>0</v>
      </c>
      <c r="F4915" s="15"/>
    </row>
    <row r="4916" spans="1:6" x14ac:dyDescent="0.2">
      <c r="A4916" s="13">
        <f t="shared" ref="A4916" si="1682">A4915+1</f>
        <v>820</v>
      </c>
      <c r="B4916" s="14">
        <f>IFERROR(VLOOKUP(A4916,'VENTES ANNUELLES'!$A$5:$J$1200,2,FALSE),"")</f>
        <v>0</v>
      </c>
      <c r="C4916" s="13">
        <f>IFERROR(VLOOKUP(A4916,'VENTES ANNUELLES'!$A$5:$J$1200,3,FALSE),"")</f>
        <v>0</v>
      </c>
      <c r="D4916" s="13">
        <f>'VENTES ANNUELLES'!$M$18</f>
        <v>707100</v>
      </c>
      <c r="E4916" s="15"/>
      <c r="F4916" s="15">
        <f>VLOOKUP(A4916,'VENTES ANNUELLES'!$A$5:$J$1200,4,FALSE)</f>
        <v>0</v>
      </c>
    </row>
    <row r="4917" spans="1:6" x14ac:dyDescent="0.2">
      <c r="A4917" s="13">
        <f t="shared" ref="A4917" si="1683">A4916</f>
        <v>820</v>
      </c>
      <c r="B4917" s="14">
        <f>IFERROR(VLOOKUP(A4917,'VENTES ANNUELLES'!$A$5:$J$1200,2,FALSE),"")</f>
        <v>0</v>
      </c>
      <c r="C4917" s="13">
        <f>IFERROR(VLOOKUP(A4917,'VENTES ANNUELLES'!$A$5:$J$1200,3,FALSE),"")</f>
        <v>0</v>
      </c>
      <c r="D4917" s="13">
        <f>'VENTES ANNUELLES'!$M$19</f>
        <v>707200</v>
      </c>
      <c r="E4917" s="15"/>
      <c r="F4917" s="15">
        <f>VLOOKUP(A4917,'VENTES ANNUELLES'!$A$5:$J$1200,5,FALSE)</f>
        <v>0</v>
      </c>
    </row>
    <row r="4918" spans="1:6" x14ac:dyDescent="0.2">
      <c r="A4918" s="13">
        <f t="shared" si="1681"/>
        <v>820</v>
      </c>
      <c r="B4918" s="14">
        <f>IFERROR(VLOOKUP(A4918,'VENTES ANNUELLES'!$A$5:$J$1200,2,FALSE),"")</f>
        <v>0</v>
      </c>
      <c r="C4918" s="13">
        <f>IFERROR(VLOOKUP(A4918,'VENTES ANNUELLES'!$A$5:$J$1200,3,FALSE),"")</f>
        <v>0</v>
      </c>
      <c r="D4918" s="13">
        <f>'VENTES ANNUELLES'!$M$20</f>
        <v>707300</v>
      </c>
      <c r="E4918" s="15"/>
      <c r="F4918" s="15">
        <f>VLOOKUP(A4918,'VENTES ANNUELLES'!$A$5:$J$1200,6,FALSE)</f>
        <v>0</v>
      </c>
    </row>
    <row r="4919" spans="1:6" x14ac:dyDescent="0.2">
      <c r="A4919" s="13">
        <f t="shared" si="1681"/>
        <v>820</v>
      </c>
      <c r="B4919" s="14">
        <f>IFERROR(VLOOKUP(A4919,'VENTES ANNUELLES'!$A$5:$J$1200,2,FALSE),"")</f>
        <v>0</v>
      </c>
      <c r="C4919" s="13">
        <f>IFERROR(VLOOKUP(A4919,'VENTES ANNUELLES'!$A$5:$J$1200,3,FALSE),"")</f>
        <v>0</v>
      </c>
      <c r="D4919" s="13">
        <f>'VENTES ANNUELLES'!$M$21</f>
        <v>707400</v>
      </c>
      <c r="E4919" s="15"/>
      <c r="F4919" s="15">
        <f>VLOOKUP(A4919,'VENTES ANNUELLES'!$A$5:$J$1200,7,FALSE)</f>
        <v>0</v>
      </c>
    </row>
    <row r="4920" spans="1:6" x14ac:dyDescent="0.2">
      <c r="A4920" s="13">
        <f t="shared" si="1681"/>
        <v>820</v>
      </c>
      <c r="B4920" s="14">
        <f>IFERROR(VLOOKUP(A4920,'VENTES ANNUELLES'!$A$5:$J$1200,2,FALSE),"")</f>
        <v>0</v>
      </c>
      <c r="C4920" s="13">
        <f>IFERROR(VLOOKUP(A4920,'VENTES ANNUELLES'!$A$5:$J$1200,3,FALSE),"")</f>
        <v>0</v>
      </c>
      <c r="D4920" s="13">
        <f>'VENTES ANNUELLES'!$M$22</f>
        <v>445710</v>
      </c>
      <c r="E4920" s="15"/>
      <c r="F4920" s="15">
        <f>VLOOKUP(A4920,'VENTES ANNUELLES'!$A$5:$J$1200,9,FALSE)</f>
        <v>0</v>
      </c>
    </row>
    <row r="4921" spans="1:6" x14ac:dyDescent="0.2">
      <c r="A4921" s="13">
        <f t="shared" si="1681"/>
        <v>820</v>
      </c>
      <c r="B4921" s="14">
        <f>IFERROR(VLOOKUP(A4921,'VENTES ANNUELLES'!$A$5:$J$1200,2,FALSE),"")</f>
        <v>0</v>
      </c>
      <c r="C4921" s="13">
        <f>IFERROR(VLOOKUP(A4921,'VENTES ANNUELLES'!$A$5:$J$1200,3,FALSE),"")</f>
        <v>0</v>
      </c>
      <c r="D4921" s="13" t="str">
        <f>IFERROR(VLOOKUP(C4921,'VENTES ANNUELLES'!$L$5:$M$15,2,FALSE),"")</f>
        <v/>
      </c>
      <c r="E4921" s="15">
        <f>VLOOKUP(A4921,'VENTES ANNUELLES'!$A$5:$J$1200,10,FALSE)</f>
        <v>0</v>
      </c>
      <c r="F4921" s="15"/>
    </row>
    <row r="4922" spans="1:6" x14ac:dyDescent="0.2">
      <c r="A4922" s="13">
        <f t="shared" ref="A4922" si="1684">A4921+1</f>
        <v>821</v>
      </c>
      <c r="B4922" s="14">
        <f>IFERROR(VLOOKUP(A4922,'VENTES ANNUELLES'!$A$5:$J$1200,2,FALSE),"")</f>
        <v>0</v>
      </c>
      <c r="C4922" s="13">
        <f>IFERROR(VLOOKUP(A4922,'VENTES ANNUELLES'!$A$5:$J$1200,3,FALSE),"")</f>
        <v>0</v>
      </c>
      <c r="D4922" s="13">
        <f>'VENTES ANNUELLES'!$M$18</f>
        <v>707100</v>
      </c>
      <c r="E4922" s="15"/>
      <c r="F4922" s="15">
        <f>VLOOKUP(A4922,'VENTES ANNUELLES'!$A$5:$J$1200,4,FALSE)</f>
        <v>0</v>
      </c>
    </row>
    <row r="4923" spans="1:6" x14ac:dyDescent="0.2">
      <c r="A4923" s="13">
        <f t="shared" ref="A4923" si="1685">A4922</f>
        <v>821</v>
      </c>
      <c r="B4923" s="14">
        <f>IFERROR(VLOOKUP(A4923,'VENTES ANNUELLES'!$A$5:$J$1200,2,FALSE),"")</f>
        <v>0</v>
      </c>
      <c r="C4923" s="13">
        <f>IFERROR(VLOOKUP(A4923,'VENTES ANNUELLES'!$A$5:$J$1200,3,FALSE),"")</f>
        <v>0</v>
      </c>
      <c r="D4923" s="13">
        <f>'VENTES ANNUELLES'!$M$19</f>
        <v>707200</v>
      </c>
      <c r="E4923" s="15"/>
      <c r="F4923" s="15">
        <f>VLOOKUP(A4923,'VENTES ANNUELLES'!$A$5:$J$1200,5,FALSE)</f>
        <v>0</v>
      </c>
    </row>
    <row r="4924" spans="1:6" x14ac:dyDescent="0.2">
      <c r="A4924" s="13">
        <f t="shared" si="1681"/>
        <v>821</v>
      </c>
      <c r="B4924" s="14">
        <f>IFERROR(VLOOKUP(A4924,'VENTES ANNUELLES'!$A$5:$J$1200,2,FALSE),"")</f>
        <v>0</v>
      </c>
      <c r="C4924" s="13">
        <f>IFERROR(VLOOKUP(A4924,'VENTES ANNUELLES'!$A$5:$J$1200,3,FALSE),"")</f>
        <v>0</v>
      </c>
      <c r="D4924" s="13">
        <f>'VENTES ANNUELLES'!$M$20</f>
        <v>707300</v>
      </c>
      <c r="E4924" s="15"/>
      <c r="F4924" s="15">
        <f>VLOOKUP(A4924,'VENTES ANNUELLES'!$A$5:$J$1200,6,FALSE)</f>
        <v>0</v>
      </c>
    </row>
    <row r="4925" spans="1:6" x14ac:dyDescent="0.2">
      <c r="A4925" s="13">
        <f t="shared" si="1681"/>
        <v>821</v>
      </c>
      <c r="B4925" s="14">
        <f>IFERROR(VLOOKUP(A4925,'VENTES ANNUELLES'!$A$5:$J$1200,2,FALSE),"")</f>
        <v>0</v>
      </c>
      <c r="C4925" s="13">
        <f>IFERROR(VLOOKUP(A4925,'VENTES ANNUELLES'!$A$5:$J$1200,3,FALSE),"")</f>
        <v>0</v>
      </c>
      <c r="D4925" s="13">
        <f>'VENTES ANNUELLES'!$M$21</f>
        <v>707400</v>
      </c>
      <c r="E4925" s="15"/>
      <c r="F4925" s="15">
        <f>VLOOKUP(A4925,'VENTES ANNUELLES'!$A$5:$J$1200,7,FALSE)</f>
        <v>0</v>
      </c>
    </row>
    <row r="4926" spans="1:6" x14ac:dyDescent="0.2">
      <c r="A4926" s="13">
        <f t="shared" si="1681"/>
        <v>821</v>
      </c>
      <c r="B4926" s="14">
        <f>IFERROR(VLOOKUP(A4926,'VENTES ANNUELLES'!$A$5:$J$1200,2,FALSE),"")</f>
        <v>0</v>
      </c>
      <c r="C4926" s="13">
        <f>IFERROR(VLOOKUP(A4926,'VENTES ANNUELLES'!$A$5:$J$1200,3,FALSE),"")</f>
        <v>0</v>
      </c>
      <c r="D4926" s="13">
        <f>'VENTES ANNUELLES'!$M$22</f>
        <v>445710</v>
      </c>
      <c r="E4926" s="15"/>
      <c r="F4926" s="15">
        <f>VLOOKUP(A4926,'VENTES ANNUELLES'!$A$5:$J$1200,9,FALSE)</f>
        <v>0</v>
      </c>
    </row>
    <row r="4927" spans="1:6" x14ac:dyDescent="0.2">
      <c r="A4927" s="13">
        <f t="shared" si="1681"/>
        <v>821</v>
      </c>
      <c r="B4927" s="14">
        <f>IFERROR(VLOOKUP(A4927,'VENTES ANNUELLES'!$A$5:$J$1200,2,FALSE),"")</f>
        <v>0</v>
      </c>
      <c r="C4927" s="13">
        <f>IFERROR(VLOOKUP(A4927,'VENTES ANNUELLES'!$A$5:$J$1200,3,FALSE),"")</f>
        <v>0</v>
      </c>
      <c r="D4927" s="13" t="str">
        <f>IFERROR(VLOOKUP(C4927,'VENTES ANNUELLES'!$L$5:$M$15,2,FALSE),"")</f>
        <v/>
      </c>
      <c r="E4927" s="15">
        <f>VLOOKUP(A4927,'VENTES ANNUELLES'!$A$5:$J$1200,10,FALSE)</f>
        <v>0</v>
      </c>
      <c r="F4927" s="15"/>
    </row>
    <row r="4928" spans="1:6" x14ac:dyDescent="0.2">
      <c r="A4928" s="13">
        <f t="shared" ref="A4928" si="1686">A4927+1</f>
        <v>822</v>
      </c>
      <c r="B4928" s="14">
        <f>IFERROR(VLOOKUP(A4928,'VENTES ANNUELLES'!$A$5:$J$1200,2,FALSE),"")</f>
        <v>0</v>
      </c>
      <c r="C4928" s="13">
        <f>IFERROR(VLOOKUP(A4928,'VENTES ANNUELLES'!$A$5:$J$1200,3,FALSE),"")</f>
        <v>0</v>
      </c>
      <c r="D4928" s="13">
        <f>'VENTES ANNUELLES'!$M$18</f>
        <v>707100</v>
      </c>
      <c r="E4928" s="15"/>
      <c r="F4928" s="15">
        <f>VLOOKUP(A4928,'VENTES ANNUELLES'!$A$5:$J$1200,4,FALSE)</f>
        <v>0</v>
      </c>
    </row>
    <row r="4929" spans="1:6" x14ac:dyDescent="0.2">
      <c r="A4929" s="13">
        <f t="shared" ref="A4929" si="1687">A4928</f>
        <v>822</v>
      </c>
      <c r="B4929" s="14">
        <f>IFERROR(VLOOKUP(A4929,'VENTES ANNUELLES'!$A$5:$J$1200,2,FALSE),"")</f>
        <v>0</v>
      </c>
      <c r="C4929" s="13">
        <f>IFERROR(VLOOKUP(A4929,'VENTES ANNUELLES'!$A$5:$J$1200,3,FALSE),"")</f>
        <v>0</v>
      </c>
      <c r="D4929" s="13">
        <f>'VENTES ANNUELLES'!$M$19</f>
        <v>707200</v>
      </c>
      <c r="E4929" s="15"/>
      <c r="F4929" s="15">
        <f>VLOOKUP(A4929,'VENTES ANNUELLES'!$A$5:$J$1200,5,FALSE)</f>
        <v>0</v>
      </c>
    </row>
    <row r="4930" spans="1:6" x14ac:dyDescent="0.2">
      <c r="A4930" s="13">
        <f t="shared" si="1681"/>
        <v>822</v>
      </c>
      <c r="B4930" s="14">
        <f>IFERROR(VLOOKUP(A4930,'VENTES ANNUELLES'!$A$5:$J$1200,2,FALSE),"")</f>
        <v>0</v>
      </c>
      <c r="C4930" s="13">
        <f>IFERROR(VLOOKUP(A4930,'VENTES ANNUELLES'!$A$5:$J$1200,3,FALSE),"")</f>
        <v>0</v>
      </c>
      <c r="D4930" s="13">
        <f>'VENTES ANNUELLES'!$M$20</f>
        <v>707300</v>
      </c>
      <c r="E4930" s="15"/>
      <c r="F4930" s="15">
        <f>VLOOKUP(A4930,'VENTES ANNUELLES'!$A$5:$J$1200,6,FALSE)</f>
        <v>0</v>
      </c>
    </row>
    <row r="4931" spans="1:6" x14ac:dyDescent="0.2">
      <c r="A4931" s="13">
        <f t="shared" si="1681"/>
        <v>822</v>
      </c>
      <c r="B4931" s="14">
        <f>IFERROR(VLOOKUP(A4931,'VENTES ANNUELLES'!$A$5:$J$1200,2,FALSE),"")</f>
        <v>0</v>
      </c>
      <c r="C4931" s="13">
        <f>IFERROR(VLOOKUP(A4931,'VENTES ANNUELLES'!$A$5:$J$1200,3,FALSE),"")</f>
        <v>0</v>
      </c>
      <c r="D4931" s="13">
        <f>'VENTES ANNUELLES'!$M$21</f>
        <v>707400</v>
      </c>
      <c r="E4931" s="15"/>
      <c r="F4931" s="15">
        <f>VLOOKUP(A4931,'VENTES ANNUELLES'!$A$5:$J$1200,7,FALSE)</f>
        <v>0</v>
      </c>
    </row>
    <row r="4932" spans="1:6" x14ac:dyDescent="0.2">
      <c r="A4932" s="13">
        <f t="shared" si="1681"/>
        <v>822</v>
      </c>
      <c r="B4932" s="14">
        <f>IFERROR(VLOOKUP(A4932,'VENTES ANNUELLES'!$A$5:$J$1200,2,FALSE),"")</f>
        <v>0</v>
      </c>
      <c r="C4932" s="13">
        <f>IFERROR(VLOOKUP(A4932,'VENTES ANNUELLES'!$A$5:$J$1200,3,FALSE),"")</f>
        <v>0</v>
      </c>
      <c r="D4932" s="13">
        <f>'VENTES ANNUELLES'!$M$22</f>
        <v>445710</v>
      </c>
      <c r="E4932" s="15"/>
      <c r="F4932" s="15">
        <f>VLOOKUP(A4932,'VENTES ANNUELLES'!$A$5:$J$1200,9,FALSE)</f>
        <v>0</v>
      </c>
    </row>
    <row r="4933" spans="1:6" x14ac:dyDescent="0.2">
      <c r="A4933" s="13">
        <f t="shared" si="1681"/>
        <v>822</v>
      </c>
      <c r="B4933" s="14">
        <f>IFERROR(VLOOKUP(A4933,'VENTES ANNUELLES'!$A$5:$J$1200,2,FALSE),"")</f>
        <v>0</v>
      </c>
      <c r="C4933" s="13">
        <f>IFERROR(VLOOKUP(A4933,'VENTES ANNUELLES'!$A$5:$J$1200,3,FALSE),"")</f>
        <v>0</v>
      </c>
      <c r="D4933" s="13" t="str">
        <f>IFERROR(VLOOKUP(C4933,'VENTES ANNUELLES'!$L$5:$M$15,2,FALSE),"")</f>
        <v/>
      </c>
      <c r="E4933" s="15">
        <f>VLOOKUP(A4933,'VENTES ANNUELLES'!$A$5:$J$1200,10,FALSE)</f>
        <v>0</v>
      </c>
      <c r="F4933" s="15"/>
    </row>
    <row r="4934" spans="1:6" x14ac:dyDescent="0.2">
      <c r="A4934" s="13">
        <f t="shared" ref="A4934" si="1688">A4933+1</f>
        <v>823</v>
      </c>
      <c r="B4934" s="14">
        <f>IFERROR(VLOOKUP(A4934,'VENTES ANNUELLES'!$A$5:$J$1200,2,FALSE),"")</f>
        <v>0</v>
      </c>
      <c r="C4934" s="13">
        <f>IFERROR(VLOOKUP(A4934,'VENTES ANNUELLES'!$A$5:$J$1200,3,FALSE),"")</f>
        <v>0</v>
      </c>
      <c r="D4934" s="13">
        <f>'VENTES ANNUELLES'!$M$18</f>
        <v>707100</v>
      </c>
      <c r="E4934" s="15"/>
      <c r="F4934" s="15">
        <f>VLOOKUP(A4934,'VENTES ANNUELLES'!$A$5:$J$1200,4,FALSE)</f>
        <v>0</v>
      </c>
    </row>
    <row r="4935" spans="1:6" x14ac:dyDescent="0.2">
      <c r="A4935" s="13">
        <f t="shared" ref="A4935" si="1689">A4934</f>
        <v>823</v>
      </c>
      <c r="B4935" s="14">
        <f>IFERROR(VLOOKUP(A4935,'VENTES ANNUELLES'!$A$5:$J$1200,2,FALSE),"")</f>
        <v>0</v>
      </c>
      <c r="C4935" s="13">
        <f>IFERROR(VLOOKUP(A4935,'VENTES ANNUELLES'!$A$5:$J$1200,3,FALSE),"")</f>
        <v>0</v>
      </c>
      <c r="D4935" s="13">
        <f>'VENTES ANNUELLES'!$M$19</f>
        <v>707200</v>
      </c>
      <c r="E4935" s="15"/>
      <c r="F4935" s="15">
        <f>VLOOKUP(A4935,'VENTES ANNUELLES'!$A$5:$J$1200,5,FALSE)</f>
        <v>0</v>
      </c>
    </row>
    <row r="4936" spans="1:6" x14ac:dyDescent="0.2">
      <c r="A4936" s="13">
        <f t="shared" si="1681"/>
        <v>823</v>
      </c>
      <c r="B4936" s="14">
        <f>IFERROR(VLOOKUP(A4936,'VENTES ANNUELLES'!$A$5:$J$1200,2,FALSE),"")</f>
        <v>0</v>
      </c>
      <c r="C4936" s="13">
        <f>IFERROR(VLOOKUP(A4936,'VENTES ANNUELLES'!$A$5:$J$1200,3,FALSE),"")</f>
        <v>0</v>
      </c>
      <c r="D4936" s="13">
        <f>'VENTES ANNUELLES'!$M$20</f>
        <v>707300</v>
      </c>
      <c r="E4936" s="15"/>
      <c r="F4936" s="15">
        <f>VLOOKUP(A4936,'VENTES ANNUELLES'!$A$5:$J$1200,6,FALSE)</f>
        <v>0</v>
      </c>
    </row>
    <row r="4937" spans="1:6" x14ac:dyDescent="0.2">
      <c r="A4937" s="13">
        <f t="shared" si="1681"/>
        <v>823</v>
      </c>
      <c r="B4937" s="14">
        <f>IFERROR(VLOOKUP(A4937,'VENTES ANNUELLES'!$A$5:$J$1200,2,FALSE),"")</f>
        <v>0</v>
      </c>
      <c r="C4937" s="13">
        <f>IFERROR(VLOOKUP(A4937,'VENTES ANNUELLES'!$A$5:$J$1200,3,FALSE),"")</f>
        <v>0</v>
      </c>
      <c r="D4937" s="13">
        <f>'VENTES ANNUELLES'!$M$21</f>
        <v>707400</v>
      </c>
      <c r="E4937" s="15"/>
      <c r="F4937" s="15">
        <f>VLOOKUP(A4937,'VENTES ANNUELLES'!$A$5:$J$1200,7,FALSE)</f>
        <v>0</v>
      </c>
    </row>
    <row r="4938" spans="1:6" x14ac:dyDescent="0.2">
      <c r="A4938" s="13">
        <f t="shared" si="1681"/>
        <v>823</v>
      </c>
      <c r="B4938" s="14">
        <f>IFERROR(VLOOKUP(A4938,'VENTES ANNUELLES'!$A$5:$J$1200,2,FALSE),"")</f>
        <v>0</v>
      </c>
      <c r="C4938" s="13">
        <f>IFERROR(VLOOKUP(A4938,'VENTES ANNUELLES'!$A$5:$J$1200,3,FALSE),"")</f>
        <v>0</v>
      </c>
      <c r="D4938" s="13">
        <f>'VENTES ANNUELLES'!$M$22</f>
        <v>445710</v>
      </c>
      <c r="E4938" s="15"/>
      <c r="F4938" s="15">
        <f>VLOOKUP(A4938,'VENTES ANNUELLES'!$A$5:$J$1200,9,FALSE)</f>
        <v>0</v>
      </c>
    </row>
    <row r="4939" spans="1:6" x14ac:dyDescent="0.2">
      <c r="A4939" s="13">
        <f t="shared" si="1681"/>
        <v>823</v>
      </c>
      <c r="B4939" s="14">
        <f>IFERROR(VLOOKUP(A4939,'VENTES ANNUELLES'!$A$5:$J$1200,2,FALSE),"")</f>
        <v>0</v>
      </c>
      <c r="C4939" s="13">
        <f>IFERROR(VLOOKUP(A4939,'VENTES ANNUELLES'!$A$5:$J$1200,3,FALSE),"")</f>
        <v>0</v>
      </c>
      <c r="D4939" s="13" t="str">
        <f>IFERROR(VLOOKUP(C4939,'VENTES ANNUELLES'!$L$5:$M$15,2,FALSE),"")</f>
        <v/>
      </c>
      <c r="E4939" s="15">
        <f>VLOOKUP(A4939,'VENTES ANNUELLES'!$A$5:$J$1200,10,FALSE)</f>
        <v>0</v>
      </c>
      <c r="F4939" s="15"/>
    </row>
    <row r="4940" spans="1:6" x14ac:dyDescent="0.2">
      <c r="A4940" s="13">
        <f t="shared" ref="A4940" si="1690">A4939+1</f>
        <v>824</v>
      </c>
      <c r="B4940" s="14">
        <f>IFERROR(VLOOKUP(A4940,'VENTES ANNUELLES'!$A$5:$J$1200,2,FALSE),"")</f>
        <v>0</v>
      </c>
      <c r="C4940" s="13">
        <f>IFERROR(VLOOKUP(A4940,'VENTES ANNUELLES'!$A$5:$J$1200,3,FALSE),"")</f>
        <v>0</v>
      </c>
      <c r="D4940" s="13">
        <f>'VENTES ANNUELLES'!$M$18</f>
        <v>707100</v>
      </c>
      <c r="E4940" s="15"/>
      <c r="F4940" s="15">
        <f>VLOOKUP(A4940,'VENTES ANNUELLES'!$A$5:$J$1200,4,FALSE)</f>
        <v>0</v>
      </c>
    </row>
    <row r="4941" spans="1:6" x14ac:dyDescent="0.2">
      <c r="A4941" s="13">
        <f t="shared" ref="A4941" si="1691">A4940</f>
        <v>824</v>
      </c>
      <c r="B4941" s="14">
        <f>IFERROR(VLOOKUP(A4941,'VENTES ANNUELLES'!$A$5:$J$1200,2,FALSE),"")</f>
        <v>0</v>
      </c>
      <c r="C4941" s="13">
        <f>IFERROR(VLOOKUP(A4941,'VENTES ANNUELLES'!$A$5:$J$1200,3,FALSE),"")</f>
        <v>0</v>
      </c>
      <c r="D4941" s="13">
        <f>'VENTES ANNUELLES'!$M$19</f>
        <v>707200</v>
      </c>
      <c r="E4941" s="15"/>
      <c r="F4941" s="15">
        <f>VLOOKUP(A4941,'VENTES ANNUELLES'!$A$5:$J$1200,5,FALSE)</f>
        <v>0</v>
      </c>
    </row>
    <row r="4942" spans="1:6" x14ac:dyDescent="0.2">
      <c r="A4942" s="13">
        <f t="shared" si="1681"/>
        <v>824</v>
      </c>
      <c r="B4942" s="14">
        <f>IFERROR(VLOOKUP(A4942,'VENTES ANNUELLES'!$A$5:$J$1200,2,FALSE),"")</f>
        <v>0</v>
      </c>
      <c r="C4942" s="13">
        <f>IFERROR(VLOOKUP(A4942,'VENTES ANNUELLES'!$A$5:$J$1200,3,FALSE),"")</f>
        <v>0</v>
      </c>
      <c r="D4942" s="13">
        <f>'VENTES ANNUELLES'!$M$20</f>
        <v>707300</v>
      </c>
      <c r="E4942" s="15"/>
      <c r="F4942" s="15">
        <f>VLOOKUP(A4942,'VENTES ANNUELLES'!$A$5:$J$1200,6,FALSE)</f>
        <v>0</v>
      </c>
    </row>
    <row r="4943" spans="1:6" x14ac:dyDescent="0.2">
      <c r="A4943" s="13">
        <f t="shared" si="1681"/>
        <v>824</v>
      </c>
      <c r="B4943" s="14">
        <f>IFERROR(VLOOKUP(A4943,'VENTES ANNUELLES'!$A$5:$J$1200,2,FALSE),"")</f>
        <v>0</v>
      </c>
      <c r="C4943" s="13">
        <f>IFERROR(VLOOKUP(A4943,'VENTES ANNUELLES'!$A$5:$J$1200,3,FALSE),"")</f>
        <v>0</v>
      </c>
      <c r="D4943" s="13">
        <f>'VENTES ANNUELLES'!$M$21</f>
        <v>707400</v>
      </c>
      <c r="E4943" s="15"/>
      <c r="F4943" s="15">
        <f>VLOOKUP(A4943,'VENTES ANNUELLES'!$A$5:$J$1200,7,FALSE)</f>
        <v>0</v>
      </c>
    </row>
    <row r="4944" spans="1:6" x14ac:dyDescent="0.2">
      <c r="A4944" s="13">
        <f t="shared" si="1681"/>
        <v>824</v>
      </c>
      <c r="B4944" s="14">
        <f>IFERROR(VLOOKUP(A4944,'VENTES ANNUELLES'!$A$5:$J$1200,2,FALSE),"")</f>
        <v>0</v>
      </c>
      <c r="C4944" s="13">
        <f>IFERROR(VLOOKUP(A4944,'VENTES ANNUELLES'!$A$5:$J$1200,3,FALSE),"")</f>
        <v>0</v>
      </c>
      <c r="D4944" s="13">
        <f>'VENTES ANNUELLES'!$M$22</f>
        <v>445710</v>
      </c>
      <c r="E4944" s="15"/>
      <c r="F4944" s="15">
        <f>VLOOKUP(A4944,'VENTES ANNUELLES'!$A$5:$J$1200,9,FALSE)</f>
        <v>0</v>
      </c>
    </row>
    <row r="4945" spans="1:6" x14ac:dyDescent="0.2">
      <c r="A4945" s="13">
        <f t="shared" si="1681"/>
        <v>824</v>
      </c>
      <c r="B4945" s="14">
        <f>IFERROR(VLOOKUP(A4945,'VENTES ANNUELLES'!$A$5:$J$1200,2,FALSE),"")</f>
        <v>0</v>
      </c>
      <c r="C4945" s="13">
        <f>IFERROR(VLOOKUP(A4945,'VENTES ANNUELLES'!$A$5:$J$1200,3,FALSE),"")</f>
        <v>0</v>
      </c>
      <c r="D4945" s="13" t="str">
        <f>IFERROR(VLOOKUP(C4945,'VENTES ANNUELLES'!$L$5:$M$15,2,FALSE),"")</f>
        <v/>
      </c>
      <c r="E4945" s="15">
        <f>VLOOKUP(A4945,'VENTES ANNUELLES'!$A$5:$J$1200,10,FALSE)</f>
        <v>0</v>
      </c>
      <c r="F4945" s="15"/>
    </row>
    <row r="4946" spans="1:6" x14ac:dyDescent="0.2">
      <c r="A4946" s="13">
        <f t="shared" ref="A4946" si="1692">A4945+1</f>
        <v>825</v>
      </c>
      <c r="B4946" s="14">
        <f>IFERROR(VLOOKUP(A4946,'VENTES ANNUELLES'!$A$5:$J$1200,2,FALSE),"")</f>
        <v>0</v>
      </c>
      <c r="C4946" s="13">
        <f>IFERROR(VLOOKUP(A4946,'VENTES ANNUELLES'!$A$5:$J$1200,3,FALSE),"")</f>
        <v>0</v>
      </c>
      <c r="D4946" s="13">
        <f>'VENTES ANNUELLES'!$M$18</f>
        <v>707100</v>
      </c>
      <c r="E4946" s="15"/>
      <c r="F4946" s="15">
        <f>VLOOKUP(A4946,'VENTES ANNUELLES'!$A$5:$J$1200,4,FALSE)</f>
        <v>0</v>
      </c>
    </row>
    <row r="4947" spans="1:6" x14ac:dyDescent="0.2">
      <c r="A4947" s="13">
        <f t="shared" ref="A4947" si="1693">A4946</f>
        <v>825</v>
      </c>
      <c r="B4947" s="14">
        <f>IFERROR(VLOOKUP(A4947,'VENTES ANNUELLES'!$A$5:$J$1200,2,FALSE),"")</f>
        <v>0</v>
      </c>
      <c r="C4947" s="13">
        <f>IFERROR(VLOOKUP(A4947,'VENTES ANNUELLES'!$A$5:$J$1200,3,FALSE),"")</f>
        <v>0</v>
      </c>
      <c r="D4947" s="13">
        <f>'VENTES ANNUELLES'!$M$19</f>
        <v>707200</v>
      </c>
      <c r="E4947" s="15"/>
      <c r="F4947" s="15">
        <f>VLOOKUP(A4947,'VENTES ANNUELLES'!$A$5:$J$1200,5,FALSE)</f>
        <v>0</v>
      </c>
    </row>
    <row r="4948" spans="1:6" x14ac:dyDescent="0.2">
      <c r="A4948" s="13">
        <f t="shared" si="1681"/>
        <v>825</v>
      </c>
      <c r="B4948" s="14">
        <f>IFERROR(VLOOKUP(A4948,'VENTES ANNUELLES'!$A$5:$J$1200,2,FALSE),"")</f>
        <v>0</v>
      </c>
      <c r="C4948" s="13">
        <f>IFERROR(VLOOKUP(A4948,'VENTES ANNUELLES'!$A$5:$J$1200,3,FALSE),"")</f>
        <v>0</v>
      </c>
      <c r="D4948" s="13">
        <f>'VENTES ANNUELLES'!$M$20</f>
        <v>707300</v>
      </c>
      <c r="E4948" s="15"/>
      <c r="F4948" s="15">
        <f>VLOOKUP(A4948,'VENTES ANNUELLES'!$A$5:$J$1200,6,FALSE)</f>
        <v>0</v>
      </c>
    </row>
    <row r="4949" spans="1:6" x14ac:dyDescent="0.2">
      <c r="A4949" s="13">
        <f t="shared" si="1681"/>
        <v>825</v>
      </c>
      <c r="B4949" s="14">
        <f>IFERROR(VLOOKUP(A4949,'VENTES ANNUELLES'!$A$5:$J$1200,2,FALSE),"")</f>
        <v>0</v>
      </c>
      <c r="C4949" s="13">
        <f>IFERROR(VLOOKUP(A4949,'VENTES ANNUELLES'!$A$5:$J$1200,3,FALSE),"")</f>
        <v>0</v>
      </c>
      <c r="D4949" s="13">
        <f>'VENTES ANNUELLES'!$M$21</f>
        <v>707400</v>
      </c>
      <c r="E4949" s="15"/>
      <c r="F4949" s="15">
        <f>VLOOKUP(A4949,'VENTES ANNUELLES'!$A$5:$J$1200,7,FALSE)</f>
        <v>0</v>
      </c>
    </row>
    <row r="4950" spans="1:6" x14ac:dyDescent="0.2">
      <c r="A4950" s="13">
        <f t="shared" si="1681"/>
        <v>825</v>
      </c>
      <c r="B4950" s="14">
        <f>IFERROR(VLOOKUP(A4950,'VENTES ANNUELLES'!$A$5:$J$1200,2,FALSE),"")</f>
        <v>0</v>
      </c>
      <c r="C4950" s="13">
        <f>IFERROR(VLOOKUP(A4950,'VENTES ANNUELLES'!$A$5:$J$1200,3,FALSE),"")</f>
        <v>0</v>
      </c>
      <c r="D4950" s="13">
        <f>'VENTES ANNUELLES'!$M$22</f>
        <v>445710</v>
      </c>
      <c r="E4950" s="15"/>
      <c r="F4950" s="15">
        <f>VLOOKUP(A4950,'VENTES ANNUELLES'!$A$5:$J$1200,9,FALSE)</f>
        <v>0</v>
      </c>
    </row>
    <row r="4951" spans="1:6" x14ac:dyDescent="0.2">
      <c r="A4951" s="13">
        <f t="shared" si="1681"/>
        <v>825</v>
      </c>
      <c r="B4951" s="14">
        <f>IFERROR(VLOOKUP(A4951,'VENTES ANNUELLES'!$A$5:$J$1200,2,FALSE),"")</f>
        <v>0</v>
      </c>
      <c r="C4951" s="13">
        <f>IFERROR(VLOOKUP(A4951,'VENTES ANNUELLES'!$A$5:$J$1200,3,FALSE),"")</f>
        <v>0</v>
      </c>
      <c r="D4951" s="13" t="str">
        <f>IFERROR(VLOOKUP(C4951,'VENTES ANNUELLES'!$L$5:$M$15,2,FALSE),"")</f>
        <v/>
      </c>
      <c r="E4951" s="15">
        <f>VLOOKUP(A4951,'VENTES ANNUELLES'!$A$5:$J$1200,10,FALSE)</f>
        <v>0</v>
      </c>
      <c r="F4951" s="15"/>
    </row>
    <row r="4952" spans="1:6" x14ac:dyDescent="0.2">
      <c r="A4952" s="13">
        <f t="shared" ref="A4952" si="1694">A4951+1</f>
        <v>826</v>
      </c>
      <c r="B4952" s="14">
        <f>IFERROR(VLOOKUP(A4952,'VENTES ANNUELLES'!$A$5:$J$1200,2,FALSE),"")</f>
        <v>0</v>
      </c>
      <c r="C4952" s="13">
        <f>IFERROR(VLOOKUP(A4952,'VENTES ANNUELLES'!$A$5:$J$1200,3,FALSE),"")</f>
        <v>0</v>
      </c>
      <c r="D4952" s="13">
        <f>'VENTES ANNUELLES'!$M$18</f>
        <v>707100</v>
      </c>
      <c r="E4952" s="15"/>
      <c r="F4952" s="15">
        <f>VLOOKUP(A4952,'VENTES ANNUELLES'!$A$5:$J$1200,4,FALSE)</f>
        <v>0</v>
      </c>
    </row>
    <row r="4953" spans="1:6" x14ac:dyDescent="0.2">
      <c r="A4953" s="13">
        <f t="shared" ref="A4953" si="1695">A4952</f>
        <v>826</v>
      </c>
      <c r="B4953" s="14">
        <f>IFERROR(VLOOKUP(A4953,'VENTES ANNUELLES'!$A$5:$J$1200,2,FALSE),"")</f>
        <v>0</v>
      </c>
      <c r="C4953" s="13">
        <f>IFERROR(VLOOKUP(A4953,'VENTES ANNUELLES'!$A$5:$J$1200,3,FALSE),"")</f>
        <v>0</v>
      </c>
      <c r="D4953" s="13">
        <f>'VENTES ANNUELLES'!$M$19</f>
        <v>707200</v>
      </c>
      <c r="E4953" s="15"/>
      <c r="F4953" s="15">
        <f>VLOOKUP(A4953,'VENTES ANNUELLES'!$A$5:$J$1200,5,FALSE)</f>
        <v>0</v>
      </c>
    </row>
    <row r="4954" spans="1:6" x14ac:dyDescent="0.2">
      <c r="A4954" s="13">
        <f t="shared" si="1681"/>
        <v>826</v>
      </c>
      <c r="B4954" s="14">
        <f>IFERROR(VLOOKUP(A4954,'VENTES ANNUELLES'!$A$5:$J$1200,2,FALSE),"")</f>
        <v>0</v>
      </c>
      <c r="C4954" s="13">
        <f>IFERROR(VLOOKUP(A4954,'VENTES ANNUELLES'!$A$5:$J$1200,3,FALSE),"")</f>
        <v>0</v>
      </c>
      <c r="D4954" s="13">
        <f>'VENTES ANNUELLES'!$M$20</f>
        <v>707300</v>
      </c>
      <c r="E4954" s="15"/>
      <c r="F4954" s="15">
        <f>VLOOKUP(A4954,'VENTES ANNUELLES'!$A$5:$J$1200,6,FALSE)</f>
        <v>0</v>
      </c>
    </row>
    <row r="4955" spans="1:6" x14ac:dyDescent="0.2">
      <c r="A4955" s="13">
        <f t="shared" si="1681"/>
        <v>826</v>
      </c>
      <c r="B4955" s="14">
        <f>IFERROR(VLOOKUP(A4955,'VENTES ANNUELLES'!$A$5:$J$1200,2,FALSE),"")</f>
        <v>0</v>
      </c>
      <c r="C4955" s="13">
        <f>IFERROR(VLOOKUP(A4955,'VENTES ANNUELLES'!$A$5:$J$1200,3,FALSE),"")</f>
        <v>0</v>
      </c>
      <c r="D4955" s="13">
        <f>'VENTES ANNUELLES'!$M$21</f>
        <v>707400</v>
      </c>
      <c r="E4955" s="15"/>
      <c r="F4955" s="15">
        <f>VLOOKUP(A4955,'VENTES ANNUELLES'!$A$5:$J$1200,7,FALSE)</f>
        <v>0</v>
      </c>
    </row>
    <row r="4956" spans="1:6" x14ac:dyDescent="0.2">
      <c r="A4956" s="13">
        <f t="shared" si="1681"/>
        <v>826</v>
      </c>
      <c r="B4956" s="14">
        <f>IFERROR(VLOOKUP(A4956,'VENTES ANNUELLES'!$A$5:$J$1200,2,FALSE),"")</f>
        <v>0</v>
      </c>
      <c r="C4956" s="13">
        <f>IFERROR(VLOOKUP(A4956,'VENTES ANNUELLES'!$A$5:$J$1200,3,FALSE),"")</f>
        <v>0</v>
      </c>
      <c r="D4956" s="13">
        <f>'VENTES ANNUELLES'!$M$22</f>
        <v>445710</v>
      </c>
      <c r="E4956" s="15"/>
      <c r="F4956" s="15">
        <f>VLOOKUP(A4956,'VENTES ANNUELLES'!$A$5:$J$1200,9,FALSE)</f>
        <v>0</v>
      </c>
    </row>
    <row r="4957" spans="1:6" x14ac:dyDescent="0.2">
      <c r="A4957" s="13">
        <f t="shared" si="1681"/>
        <v>826</v>
      </c>
      <c r="B4957" s="14">
        <f>IFERROR(VLOOKUP(A4957,'VENTES ANNUELLES'!$A$5:$J$1200,2,FALSE),"")</f>
        <v>0</v>
      </c>
      <c r="C4957" s="13">
        <f>IFERROR(VLOOKUP(A4957,'VENTES ANNUELLES'!$A$5:$J$1200,3,FALSE),"")</f>
        <v>0</v>
      </c>
      <c r="D4957" s="13" t="str">
        <f>IFERROR(VLOOKUP(C4957,'VENTES ANNUELLES'!$L$5:$M$15,2,FALSE),"")</f>
        <v/>
      </c>
      <c r="E4957" s="15">
        <f>VLOOKUP(A4957,'VENTES ANNUELLES'!$A$5:$J$1200,10,FALSE)</f>
        <v>0</v>
      </c>
      <c r="F4957" s="15"/>
    </row>
    <row r="4958" spans="1:6" x14ac:dyDescent="0.2">
      <c r="A4958" s="13">
        <f t="shared" ref="A4958" si="1696">A4957+1</f>
        <v>827</v>
      </c>
      <c r="B4958" s="14">
        <f>IFERROR(VLOOKUP(A4958,'VENTES ANNUELLES'!$A$5:$J$1200,2,FALSE),"")</f>
        <v>0</v>
      </c>
      <c r="C4958" s="13">
        <f>IFERROR(VLOOKUP(A4958,'VENTES ANNUELLES'!$A$5:$J$1200,3,FALSE),"")</f>
        <v>0</v>
      </c>
      <c r="D4958" s="13">
        <f>'VENTES ANNUELLES'!$M$18</f>
        <v>707100</v>
      </c>
      <c r="E4958" s="15"/>
      <c r="F4958" s="15">
        <f>VLOOKUP(A4958,'VENTES ANNUELLES'!$A$5:$J$1200,4,FALSE)</f>
        <v>0</v>
      </c>
    </row>
    <row r="4959" spans="1:6" x14ac:dyDescent="0.2">
      <c r="A4959" s="13">
        <f t="shared" ref="A4959" si="1697">A4958</f>
        <v>827</v>
      </c>
      <c r="B4959" s="14">
        <f>IFERROR(VLOOKUP(A4959,'VENTES ANNUELLES'!$A$5:$J$1200,2,FALSE),"")</f>
        <v>0</v>
      </c>
      <c r="C4959" s="13">
        <f>IFERROR(VLOOKUP(A4959,'VENTES ANNUELLES'!$A$5:$J$1200,3,FALSE),"")</f>
        <v>0</v>
      </c>
      <c r="D4959" s="13">
        <f>'VENTES ANNUELLES'!$M$19</f>
        <v>707200</v>
      </c>
      <c r="E4959" s="15"/>
      <c r="F4959" s="15">
        <f>VLOOKUP(A4959,'VENTES ANNUELLES'!$A$5:$J$1200,5,FALSE)</f>
        <v>0</v>
      </c>
    </row>
    <row r="4960" spans="1:6" x14ac:dyDescent="0.2">
      <c r="A4960" s="13">
        <f t="shared" si="1681"/>
        <v>827</v>
      </c>
      <c r="B4960" s="14">
        <f>IFERROR(VLOOKUP(A4960,'VENTES ANNUELLES'!$A$5:$J$1200,2,FALSE),"")</f>
        <v>0</v>
      </c>
      <c r="C4960" s="13">
        <f>IFERROR(VLOOKUP(A4960,'VENTES ANNUELLES'!$A$5:$J$1200,3,FALSE),"")</f>
        <v>0</v>
      </c>
      <c r="D4960" s="13">
        <f>'VENTES ANNUELLES'!$M$20</f>
        <v>707300</v>
      </c>
      <c r="E4960" s="15"/>
      <c r="F4960" s="15">
        <f>VLOOKUP(A4960,'VENTES ANNUELLES'!$A$5:$J$1200,6,FALSE)</f>
        <v>0</v>
      </c>
    </row>
    <row r="4961" spans="1:6" x14ac:dyDescent="0.2">
      <c r="A4961" s="13">
        <f t="shared" si="1681"/>
        <v>827</v>
      </c>
      <c r="B4961" s="14">
        <f>IFERROR(VLOOKUP(A4961,'VENTES ANNUELLES'!$A$5:$J$1200,2,FALSE),"")</f>
        <v>0</v>
      </c>
      <c r="C4961" s="13">
        <f>IFERROR(VLOOKUP(A4961,'VENTES ANNUELLES'!$A$5:$J$1200,3,FALSE),"")</f>
        <v>0</v>
      </c>
      <c r="D4961" s="13">
        <f>'VENTES ANNUELLES'!$M$21</f>
        <v>707400</v>
      </c>
      <c r="E4961" s="15"/>
      <c r="F4961" s="15">
        <f>VLOOKUP(A4961,'VENTES ANNUELLES'!$A$5:$J$1200,7,FALSE)</f>
        <v>0</v>
      </c>
    </row>
    <row r="4962" spans="1:6" x14ac:dyDescent="0.2">
      <c r="A4962" s="13">
        <f t="shared" si="1681"/>
        <v>827</v>
      </c>
      <c r="B4962" s="14">
        <f>IFERROR(VLOOKUP(A4962,'VENTES ANNUELLES'!$A$5:$J$1200,2,FALSE),"")</f>
        <v>0</v>
      </c>
      <c r="C4962" s="13">
        <f>IFERROR(VLOOKUP(A4962,'VENTES ANNUELLES'!$A$5:$J$1200,3,FALSE),"")</f>
        <v>0</v>
      </c>
      <c r="D4962" s="13">
        <f>'VENTES ANNUELLES'!$M$22</f>
        <v>445710</v>
      </c>
      <c r="E4962" s="15"/>
      <c r="F4962" s="15">
        <f>VLOOKUP(A4962,'VENTES ANNUELLES'!$A$5:$J$1200,9,FALSE)</f>
        <v>0</v>
      </c>
    </row>
    <row r="4963" spans="1:6" x14ac:dyDescent="0.2">
      <c r="A4963" s="13">
        <f t="shared" si="1681"/>
        <v>827</v>
      </c>
      <c r="B4963" s="14">
        <f>IFERROR(VLOOKUP(A4963,'VENTES ANNUELLES'!$A$5:$J$1200,2,FALSE),"")</f>
        <v>0</v>
      </c>
      <c r="C4963" s="13">
        <f>IFERROR(VLOOKUP(A4963,'VENTES ANNUELLES'!$A$5:$J$1200,3,FALSE),"")</f>
        <v>0</v>
      </c>
      <c r="D4963" s="13" t="str">
        <f>IFERROR(VLOOKUP(C4963,'VENTES ANNUELLES'!$L$5:$M$15,2,FALSE),"")</f>
        <v/>
      </c>
      <c r="E4963" s="15">
        <f>VLOOKUP(A4963,'VENTES ANNUELLES'!$A$5:$J$1200,10,FALSE)</f>
        <v>0</v>
      </c>
      <c r="F4963" s="15"/>
    </row>
    <row r="4964" spans="1:6" x14ac:dyDescent="0.2">
      <c r="A4964" s="13">
        <f t="shared" ref="A4964" si="1698">A4963+1</f>
        <v>828</v>
      </c>
      <c r="B4964" s="14">
        <f>IFERROR(VLOOKUP(A4964,'VENTES ANNUELLES'!$A$5:$J$1200,2,FALSE),"")</f>
        <v>0</v>
      </c>
      <c r="C4964" s="13">
        <f>IFERROR(VLOOKUP(A4964,'VENTES ANNUELLES'!$A$5:$J$1200,3,FALSE),"")</f>
        <v>0</v>
      </c>
      <c r="D4964" s="13">
        <f>'VENTES ANNUELLES'!$M$18</f>
        <v>707100</v>
      </c>
      <c r="E4964" s="15"/>
      <c r="F4964" s="15">
        <f>VLOOKUP(A4964,'VENTES ANNUELLES'!$A$5:$J$1200,4,FALSE)</f>
        <v>0</v>
      </c>
    </row>
    <row r="4965" spans="1:6" x14ac:dyDescent="0.2">
      <c r="A4965" s="13">
        <f t="shared" ref="A4965" si="1699">A4964</f>
        <v>828</v>
      </c>
      <c r="B4965" s="14">
        <f>IFERROR(VLOOKUP(A4965,'VENTES ANNUELLES'!$A$5:$J$1200,2,FALSE),"")</f>
        <v>0</v>
      </c>
      <c r="C4965" s="13">
        <f>IFERROR(VLOOKUP(A4965,'VENTES ANNUELLES'!$A$5:$J$1200,3,FALSE),"")</f>
        <v>0</v>
      </c>
      <c r="D4965" s="13">
        <f>'VENTES ANNUELLES'!$M$19</f>
        <v>707200</v>
      </c>
      <c r="E4965" s="15"/>
      <c r="F4965" s="15">
        <f>VLOOKUP(A4965,'VENTES ANNUELLES'!$A$5:$J$1200,5,FALSE)</f>
        <v>0</v>
      </c>
    </row>
    <row r="4966" spans="1:6" x14ac:dyDescent="0.2">
      <c r="A4966" s="13">
        <f t="shared" si="1681"/>
        <v>828</v>
      </c>
      <c r="B4966" s="14">
        <f>IFERROR(VLOOKUP(A4966,'VENTES ANNUELLES'!$A$5:$J$1200,2,FALSE),"")</f>
        <v>0</v>
      </c>
      <c r="C4966" s="13">
        <f>IFERROR(VLOOKUP(A4966,'VENTES ANNUELLES'!$A$5:$J$1200,3,FALSE),"")</f>
        <v>0</v>
      </c>
      <c r="D4966" s="13">
        <f>'VENTES ANNUELLES'!$M$20</f>
        <v>707300</v>
      </c>
      <c r="E4966" s="15"/>
      <c r="F4966" s="15">
        <f>VLOOKUP(A4966,'VENTES ANNUELLES'!$A$5:$J$1200,6,FALSE)</f>
        <v>0</v>
      </c>
    </row>
    <row r="4967" spans="1:6" x14ac:dyDescent="0.2">
      <c r="A4967" s="13">
        <f t="shared" si="1681"/>
        <v>828</v>
      </c>
      <c r="B4967" s="14">
        <f>IFERROR(VLOOKUP(A4967,'VENTES ANNUELLES'!$A$5:$J$1200,2,FALSE),"")</f>
        <v>0</v>
      </c>
      <c r="C4967" s="13">
        <f>IFERROR(VLOOKUP(A4967,'VENTES ANNUELLES'!$A$5:$J$1200,3,FALSE),"")</f>
        <v>0</v>
      </c>
      <c r="D4967" s="13">
        <f>'VENTES ANNUELLES'!$M$21</f>
        <v>707400</v>
      </c>
      <c r="E4967" s="15"/>
      <c r="F4967" s="15">
        <f>VLOOKUP(A4967,'VENTES ANNUELLES'!$A$5:$J$1200,7,FALSE)</f>
        <v>0</v>
      </c>
    </row>
    <row r="4968" spans="1:6" x14ac:dyDescent="0.2">
      <c r="A4968" s="13">
        <f t="shared" si="1681"/>
        <v>828</v>
      </c>
      <c r="B4968" s="14">
        <f>IFERROR(VLOOKUP(A4968,'VENTES ANNUELLES'!$A$5:$J$1200,2,FALSE),"")</f>
        <v>0</v>
      </c>
      <c r="C4968" s="13">
        <f>IFERROR(VLOOKUP(A4968,'VENTES ANNUELLES'!$A$5:$J$1200,3,FALSE),"")</f>
        <v>0</v>
      </c>
      <c r="D4968" s="13">
        <f>'VENTES ANNUELLES'!$M$22</f>
        <v>445710</v>
      </c>
      <c r="E4968" s="15"/>
      <c r="F4968" s="15">
        <f>VLOOKUP(A4968,'VENTES ANNUELLES'!$A$5:$J$1200,9,FALSE)</f>
        <v>0</v>
      </c>
    </row>
    <row r="4969" spans="1:6" x14ac:dyDescent="0.2">
      <c r="A4969" s="13">
        <f t="shared" si="1681"/>
        <v>828</v>
      </c>
      <c r="B4969" s="14">
        <f>IFERROR(VLOOKUP(A4969,'VENTES ANNUELLES'!$A$5:$J$1200,2,FALSE),"")</f>
        <v>0</v>
      </c>
      <c r="C4969" s="13">
        <f>IFERROR(VLOOKUP(A4969,'VENTES ANNUELLES'!$A$5:$J$1200,3,FALSE),"")</f>
        <v>0</v>
      </c>
      <c r="D4969" s="13" t="str">
        <f>IFERROR(VLOOKUP(C4969,'VENTES ANNUELLES'!$L$5:$M$15,2,FALSE),"")</f>
        <v/>
      </c>
      <c r="E4969" s="15">
        <f>VLOOKUP(A4969,'VENTES ANNUELLES'!$A$5:$J$1200,10,FALSE)</f>
        <v>0</v>
      </c>
      <c r="F4969" s="15"/>
    </row>
    <row r="4970" spans="1:6" x14ac:dyDescent="0.2">
      <c r="A4970" s="13">
        <f t="shared" ref="A4970" si="1700">A4969+1</f>
        <v>829</v>
      </c>
      <c r="B4970" s="14">
        <f>IFERROR(VLOOKUP(A4970,'VENTES ANNUELLES'!$A$5:$J$1200,2,FALSE),"")</f>
        <v>0</v>
      </c>
      <c r="C4970" s="13">
        <f>IFERROR(VLOOKUP(A4970,'VENTES ANNUELLES'!$A$5:$J$1200,3,FALSE),"")</f>
        <v>0</v>
      </c>
      <c r="D4970" s="13">
        <f>'VENTES ANNUELLES'!$M$18</f>
        <v>707100</v>
      </c>
      <c r="E4970" s="15"/>
      <c r="F4970" s="15">
        <f>VLOOKUP(A4970,'VENTES ANNUELLES'!$A$5:$J$1200,4,FALSE)</f>
        <v>0</v>
      </c>
    </row>
    <row r="4971" spans="1:6" x14ac:dyDescent="0.2">
      <c r="A4971" s="13">
        <f t="shared" ref="A4971" si="1701">A4970</f>
        <v>829</v>
      </c>
      <c r="B4971" s="14">
        <f>IFERROR(VLOOKUP(A4971,'VENTES ANNUELLES'!$A$5:$J$1200,2,FALSE),"")</f>
        <v>0</v>
      </c>
      <c r="C4971" s="13">
        <f>IFERROR(VLOOKUP(A4971,'VENTES ANNUELLES'!$A$5:$J$1200,3,FALSE),"")</f>
        <v>0</v>
      </c>
      <c r="D4971" s="13">
        <f>'VENTES ANNUELLES'!$M$19</f>
        <v>707200</v>
      </c>
      <c r="E4971" s="15"/>
      <c r="F4971" s="15">
        <f>VLOOKUP(A4971,'VENTES ANNUELLES'!$A$5:$J$1200,5,FALSE)</f>
        <v>0</v>
      </c>
    </row>
    <row r="4972" spans="1:6" x14ac:dyDescent="0.2">
      <c r="A4972" s="13">
        <f t="shared" si="1681"/>
        <v>829</v>
      </c>
      <c r="B4972" s="14">
        <f>IFERROR(VLOOKUP(A4972,'VENTES ANNUELLES'!$A$5:$J$1200,2,FALSE),"")</f>
        <v>0</v>
      </c>
      <c r="C4972" s="13">
        <f>IFERROR(VLOOKUP(A4972,'VENTES ANNUELLES'!$A$5:$J$1200,3,FALSE),"")</f>
        <v>0</v>
      </c>
      <c r="D4972" s="13">
        <f>'VENTES ANNUELLES'!$M$20</f>
        <v>707300</v>
      </c>
      <c r="E4972" s="15"/>
      <c r="F4972" s="15">
        <f>VLOOKUP(A4972,'VENTES ANNUELLES'!$A$5:$J$1200,6,FALSE)</f>
        <v>0</v>
      </c>
    </row>
    <row r="4973" spans="1:6" x14ac:dyDescent="0.2">
      <c r="A4973" s="13">
        <f t="shared" si="1681"/>
        <v>829</v>
      </c>
      <c r="B4973" s="14">
        <f>IFERROR(VLOOKUP(A4973,'VENTES ANNUELLES'!$A$5:$J$1200,2,FALSE),"")</f>
        <v>0</v>
      </c>
      <c r="C4973" s="13">
        <f>IFERROR(VLOOKUP(A4973,'VENTES ANNUELLES'!$A$5:$J$1200,3,FALSE),"")</f>
        <v>0</v>
      </c>
      <c r="D4973" s="13">
        <f>'VENTES ANNUELLES'!$M$21</f>
        <v>707400</v>
      </c>
      <c r="E4973" s="15"/>
      <c r="F4973" s="15">
        <f>VLOOKUP(A4973,'VENTES ANNUELLES'!$A$5:$J$1200,7,FALSE)</f>
        <v>0</v>
      </c>
    </row>
    <row r="4974" spans="1:6" x14ac:dyDescent="0.2">
      <c r="A4974" s="13">
        <f t="shared" si="1681"/>
        <v>829</v>
      </c>
      <c r="B4974" s="14">
        <f>IFERROR(VLOOKUP(A4974,'VENTES ANNUELLES'!$A$5:$J$1200,2,FALSE),"")</f>
        <v>0</v>
      </c>
      <c r="C4974" s="13">
        <f>IFERROR(VLOOKUP(A4974,'VENTES ANNUELLES'!$A$5:$J$1200,3,FALSE),"")</f>
        <v>0</v>
      </c>
      <c r="D4974" s="13">
        <f>'VENTES ANNUELLES'!$M$22</f>
        <v>445710</v>
      </c>
      <c r="E4974" s="15"/>
      <c r="F4974" s="15">
        <f>VLOOKUP(A4974,'VENTES ANNUELLES'!$A$5:$J$1200,9,FALSE)</f>
        <v>0</v>
      </c>
    </row>
    <row r="4975" spans="1:6" x14ac:dyDescent="0.2">
      <c r="A4975" s="13">
        <f t="shared" si="1681"/>
        <v>829</v>
      </c>
      <c r="B4975" s="14">
        <f>IFERROR(VLOOKUP(A4975,'VENTES ANNUELLES'!$A$5:$J$1200,2,FALSE),"")</f>
        <v>0</v>
      </c>
      <c r="C4975" s="13">
        <f>IFERROR(VLOOKUP(A4975,'VENTES ANNUELLES'!$A$5:$J$1200,3,FALSE),"")</f>
        <v>0</v>
      </c>
      <c r="D4975" s="13" t="str">
        <f>IFERROR(VLOOKUP(C4975,'VENTES ANNUELLES'!$L$5:$M$15,2,FALSE),"")</f>
        <v/>
      </c>
      <c r="E4975" s="15">
        <f>VLOOKUP(A4975,'VENTES ANNUELLES'!$A$5:$J$1200,10,FALSE)</f>
        <v>0</v>
      </c>
      <c r="F4975" s="15"/>
    </row>
    <row r="4976" spans="1:6" x14ac:dyDescent="0.2">
      <c r="A4976" s="13">
        <f t="shared" ref="A4976" si="1702">A4975+1</f>
        <v>830</v>
      </c>
      <c r="B4976" s="14">
        <f>IFERROR(VLOOKUP(A4976,'VENTES ANNUELLES'!$A$5:$J$1200,2,FALSE),"")</f>
        <v>0</v>
      </c>
      <c r="C4976" s="13">
        <f>IFERROR(VLOOKUP(A4976,'VENTES ANNUELLES'!$A$5:$J$1200,3,FALSE),"")</f>
        <v>0</v>
      </c>
      <c r="D4976" s="13">
        <f>'VENTES ANNUELLES'!$M$18</f>
        <v>707100</v>
      </c>
      <c r="E4976" s="15"/>
      <c r="F4976" s="15">
        <f>VLOOKUP(A4976,'VENTES ANNUELLES'!$A$5:$J$1200,4,FALSE)</f>
        <v>0</v>
      </c>
    </row>
    <row r="4977" spans="1:6" x14ac:dyDescent="0.2">
      <c r="A4977" s="13">
        <f t="shared" ref="A4977" si="1703">A4976</f>
        <v>830</v>
      </c>
      <c r="B4977" s="14">
        <f>IFERROR(VLOOKUP(A4977,'VENTES ANNUELLES'!$A$5:$J$1200,2,FALSE),"")</f>
        <v>0</v>
      </c>
      <c r="C4977" s="13">
        <f>IFERROR(VLOOKUP(A4977,'VENTES ANNUELLES'!$A$5:$J$1200,3,FALSE),"")</f>
        <v>0</v>
      </c>
      <c r="D4977" s="13">
        <f>'VENTES ANNUELLES'!$M$19</f>
        <v>707200</v>
      </c>
      <c r="E4977" s="15"/>
      <c r="F4977" s="15">
        <f>VLOOKUP(A4977,'VENTES ANNUELLES'!$A$5:$J$1200,5,FALSE)</f>
        <v>0</v>
      </c>
    </row>
    <row r="4978" spans="1:6" x14ac:dyDescent="0.2">
      <c r="A4978" s="13">
        <f t="shared" si="1681"/>
        <v>830</v>
      </c>
      <c r="B4978" s="14">
        <f>IFERROR(VLOOKUP(A4978,'VENTES ANNUELLES'!$A$5:$J$1200,2,FALSE),"")</f>
        <v>0</v>
      </c>
      <c r="C4978" s="13">
        <f>IFERROR(VLOOKUP(A4978,'VENTES ANNUELLES'!$A$5:$J$1200,3,FALSE),"")</f>
        <v>0</v>
      </c>
      <c r="D4978" s="13">
        <f>'VENTES ANNUELLES'!$M$20</f>
        <v>707300</v>
      </c>
      <c r="E4978" s="15"/>
      <c r="F4978" s="15">
        <f>VLOOKUP(A4978,'VENTES ANNUELLES'!$A$5:$J$1200,6,FALSE)</f>
        <v>0</v>
      </c>
    </row>
    <row r="4979" spans="1:6" x14ac:dyDescent="0.2">
      <c r="A4979" s="13">
        <f t="shared" ref="A4979:A5041" si="1704">A4978</f>
        <v>830</v>
      </c>
      <c r="B4979" s="14">
        <f>IFERROR(VLOOKUP(A4979,'VENTES ANNUELLES'!$A$5:$J$1200,2,FALSE),"")</f>
        <v>0</v>
      </c>
      <c r="C4979" s="13">
        <f>IFERROR(VLOOKUP(A4979,'VENTES ANNUELLES'!$A$5:$J$1200,3,FALSE),"")</f>
        <v>0</v>
      </c>
      <c r="D4979" s="13">
        <f>'VENTES ANNUELLES'!$M$21</f>
        <v>707400</v>
      </c>
      <c r="E4979" s="15"/>
      <c r="F4979" s="15">
        <f>VLOOKUP(A4979,'VENTES ANNUELLES'!$A$5:$J$1200,7,FALSE)</f>
        <v>0</v>
      </c>
    </row>
    <row r="4980" spans="1:6" x14ac:dyDescent="0.2">
      <c r="A4980" s="13">
        <f t="shared" si="1704"/>
        <v>830</v>
      </c>
      <c r="B4980" s="14">
        <f>IFERROR(VLOOKUP(A4980,'VENTES ANNUELLES'!$A$5:$J$1200,2,FALSE),"")</f>
        <v>0</v>
      </c>
      <c r="C4980" s="13">
        <f>IFERROR(VLOOKUP(A4980,'VENTES ANNUELLES'!$A$5:$J$1200,3,FALSE),"")</f>
        <v>0</v>
      </c>
      <c r="D4980" s="13">
        <f>'VENTES ANNUELLES'!$M$22</f>
        <v>445710</v>
      </c>
      <c r="E4980" s="15"/>
      <c r="F4980" s="15">
        <f>VLOOKUP(A4980,'VENTES ANNUELLES'!$A$5:$J$1200,9,FALSE)</f>
        <v>0</v>
      </c>
    </row>
    <row r="4981" spans="1:6" x14ac:dyDescent="0.2">
      <c r="A4981" s="13">
        <f t="shared" si="1704"/>
        <v>830</v>
      </c>
      <c r="B4981" s="14">
        <f>IFERROR(VLOOKUP(A4981,'VENTES ANNUELLES'!$A$5:$J$1200,2,FALSE),"")</f>
        <v>0</v>
      </c>
      <c r="C4981" s="13">
        <f>IFERROR(VLOOKUP(A4981,'VENTES ANNUELLES'!$A$5:$J$1200,3,FALSE),"")</f>
        <v>0</v>
      </c>
      <c r="D4981" s="13" t="str">
        <f>IFERROR(VLOOKUP(C4981,'VENTES ANNUELLES'!$L$5:$M$15,2,FALSE),"")</f>
        <v/>
      </c>
      <c r="E4981" s="15">
        <f>VLOOKUP(A4981,'VENTES ANNUELLES'!$A$5:$J$1200,10,FALSE)</f>
        <v>0</v>
      </c>
      <c r="F4981" s="15"/>
    </row>
    <row r="4982" spans="1:6" x14ac:dyDescent="0.2">
      <c r="A4982" s="13">
        <f t="shared" ref="A4982" si="1705">A4981+1</f>
        <v>831</v>
      </c>
      <c r="B4982" s="14">
        <f>IFERROR(VLOOKUP(A4982,'VENTES ANNUELLES'!$A$5:$J$1200,2,FALSE),"")</f>
        <v>0</v>
      </c>
      <c r="C4982" s="13">
        <f>IFERROR(VLOOKUP(A4982,'VENTES ANNUELLES'!$A$5:$J$1200,3,FALSE),"")</f>
        <v>0</v>
      </c>
      <c r="D4982" s="13">
        <f>'VENTES ANNUELLES'!$M$18</f>
        <v>707100</v>
      </c>
      <c r="E4982" s="15"/>
      <c r="F4982" s="15">
        <f>VLOOKUP(A4982,'VENTES ANNUELLES'!$A$5:$J$1200,4,FALSE)</f>
        <v>0</v>
      </c>
    </row>
    <row r="4983" spans="1:6" x14ac:dyDescent="0.2">
      <c r="A4983" s="13">
        <f t="shared" ref="A4983" si="1706">A4982</f>
        <v>831</v>
      </c>
      <c r="B4983" s="14">
        <f>IFERROR(VLOOKUP(A4983,'VENTES ANNUELLES'!$A$5:$J$1200,2,FALSE),"")</f>
        <v>0</v>
      </c>
      <c r="C4983" s="13">
        <f>IFERROR(VLOOKUP(A4983,'VENTES ANNUELLES'!$A$5:$J$1200,3,FALSE),"")</f>
        <v>0</v>
      </c>
      <c r="D4983" s="13">
        <f>'VENTES ANNUELLES'!$M$19</f>
        <v>707200</v>
      </c>
      <c r="E4983" s="15"/>
      <c r="F4983" s="15">
        <f>VLOOKUP(A4983,'VENTES ANNUELLES'!$A$5:$J$1200,5,FALSE)</f>
        <v>0</v>
      </c>
    </row>
    <row r="4984" spans="1:6" x14ac:dyDescent="0.2">
      <c r="A4984" s="13">
        <f t="shared" si="1704"/>
        <v>831</v>
      </c>
      <c r="B4984" s="14">
        <f>IFERROR(VLOOKUP(A4984,'VENTES ANNUELLES'!$A$5:$J$1200,2,FALSE),"")</f>
        <v>0</v>
      </c>
      <c r="C4984" s="13">
        <f>IFERROR(VLOOKUP(A4984,'VENTES ANNUELLES'!$A$5:$J$1200,3,FALSE),"")</f>
        <v>0</v>
      </c>
      <c r="D4984" s="13">
        <f>'VENTES ANNUELLES'!$M$20</f>
        <v>707300</v>
      </c>
      <c r="E4984" s="15"/>
      <c r="F4984" s="15">
        <f>VLOOKUP(A4984,'VENTES ANNUELLES'!$A$5:$J$1200,6,FALSE)</f>
        <v>0</v>
      </c>
    </row>
    <row r="4985" spans="1:6" x14ac:dyDescent="0.2">
      <c r="A4985" s="13">
        <f t="shared" si="1704"/>
        <v>831</v>
      </c>
      <c r="B4985" s="14">
        <f>IFERROR(VLOOKUP(A4985,'VENTES ANNUELLES'!$A$5:$J$1200,2,FALSE),"")</f>
        <v>0</v>
      </c>
      <c r="C4985" s="13">
        <f>IFERROR(VLOOKUP(A4985,'VENTES ANNUELLES'!$A$5:$J$1200,3,FALSE),"")</f>
        <v>0</v>
      </c>
      <c r="D4985" s="13">
        <f>'VENTES ANNUELLES'!$M$21</f>
        <v>707400</v>
      </c>
      <c r="E4985" s="15"/>
      <c r="F4985" s="15">
        <f>VLOOKUP(A4985,'VENTES ANNUELLES'!$A$5:$J$1200,7,FALSE)</f>
        <v>0</v>
      </c>
    </row>
    <row r="4986" spans="1:6" x14ac:dyDescent="0.2">
      <c r="A4986" s="13">
        <f t="shared" si="1704"/>
        <v>831</v>
      </c>
      <c r="B4986" s="14">
        <f>IFERROR(VLOOKUP(A4986,'VENTES ANNUELLES'!$A$5:$J$1200,2,FALSE),"")</f>
        <v>0</v>
      </c>
      <c r="C4986" s="13">
        <f>IFERROR(VLOOKUP(A4986,'VENTES ANNUELLES'!$A$5:$J$1200,3,FALSE),"")</f>
        <v>0</v>
      </c>
      <c r="D4986" s="13">
        <f>'VENTES ANNUELLES'!$M$22</f>
        <v>445710</v>
      </c>
      <c r="E4986" s="15"/>
      <c r="F4986" s="15">
        <f>VLOOKUP(A4986,'VENTES ANNUELLES'!$A$5:$J$1200,9,FALSE)</f>
        <v>0</v>
      </c>
    </row>
    <row r="4987" spans="1:6" x14ac:dyDescent="0.2">
      <c r="A4987" s="13">
        <f t="shared" si="1704"/>
        <v>831</v>
      </c>
      <c r="B4987" s="14">
        <f>IFERROR(VLOOKUP(A4987,'VENTES ANNUELLES'!$A$5:$J$1200,2,FALSE),"")</f>
        <v>0</v>
      </c>
      <c r="C4987" s="13">
        <f>IFERROR(VLOOKUP(A4987,'VENTES ANNUELLES'!$A$5:$J$1200,3,FALSE),"")</f>
        <v>0</v>
      </c>
      <c r="D4987" s="13" t="str">
        <f>IFERROR(VLOOKUP(C4987,'VENTES ANNUELLES'!$L$5:$M$15,2,FALSE),"")</f>
        <v/>
      </c>
      <c r="E4987" s="15">
        <f>VLOOKUP(A4987,'VENTES ANNUELLES'!$A$5:$J$1200,10,FALSE)</f>
        <v>0</v>
      </c>
      <c r="F4987" s="15"/>
    </row>
    <row r="4988" spans="1:6" x14ac:dyDescent="0.2">
      <c r="A4988" s="13">
        <f t="shared" ref="A4988" si="1707">A4987+1</f>
        <v>832</v>
      </c>
      <c r="B4988" s="14">
        <f>IFERROR(VLOOKUP(A4988,'VENTES ANNUELLES'!$A$5:$J$1200,2,FALSE),"")</f>
        <v>0</v>
      </c>
      <c r="C4988" s="13">
        <f>IFERROR(VLOOKUP(A4988,'VENTES ANNUELLES'!$A$5:$J$1200,3,FALSE),"")</f>
        <v>0</v>
      </c>
      <c r="D4988" s="13">
        <f>'VENTES ANNUELLES'!$M$18</f>
        <v>707100</v>
      </c>
      <c r="E4988" s="15"/>
      <c r="F4988" s="15">
        <f>VLOOKUP(A4988,'VENTES ANNUELLES'!$A$5:$J$1200,4,FALSE)</f>
        <v>0</v>
      </c>
    </row>
    <row r="4989" spans="1:6" x14ac:dyDescent="0.2">
      <c r="A4989" s="13">
        <f t="shared" ref="A4989" si="1708">A4988</f>
        <v>832</v>
      </c>
      <c r="B4989" s="14">
        <f>IFERROR(VLOOKUP(A4989,'VENTES ANNUELLES'!$A$5:$J$1200,2,FALSE),"")</f>
        <v>0</v>
      </c>
      <c r="C4989" s="13">
        <f>IFERROR(VLOOKUP(A4989,'VENTES ANNUELLES'!$A$5:$J$1200,3,FALSE),"")</f>
        <v>0</v>
      </c>
      <c r="D4989" s="13">
        <f>'VENTES ANNUELLES'!$M$19</f>
        <v>707200</v>
      </c>
      <c r="E4989" s="15"/>
      <c r="F4989" s="15">
        <f>VLOOKUP(A4989,'VENTES ANNUELLES'!$A$5:$J$1200,5,FALSE)</f>
        <v>0</v>
      </c>
    </row>
    <row r="4990" spans="1:6" x14ac:dyDescent="0.2">
      <c r="A4990" s="13">
        <f t="shared" si="1704"/>
        <v>832</v>
      </c>
      <c r="B4990" s="14">
        <f>IFERROR(VLOOKUP(A4990,'VENTES ANNUELLES'!$A$5:$J$1200,2,FALSE),"")</f>
        <v>0</v>
      </c>
      <c r="C4990" s="13">
        <f>IFERROR(VLOOKUP(A4990,'VENTES ANNUELLES'!$A$5:$J$1200,3,FALSE),"")</f>
        <v>0</v>
      </c>
      <c r="D4990" s="13">
        <f>'VENTES ANNUELLES'!$M$20</f>
        <v>707300</v>
      </c>
      <c r="E4990" s="15"/>
      <c r="F4990" s="15">
        <f>VLOOKUP(A4990,'VENTES ANNUELLES'!$A$5:$J$1200,6,FALSE)</f>
        <v>0</v>
      </c>
    </row>
    <row r="4991" spans="1:6" x14ac:dyDescent="0.2">
      <c r="A4991" s="13">
        <f t="shared" si="1704"/>
        <v>832</v>
      </c>
      <c r="B4991" s="14">
        <f>IFERROR(VLOOKUP(A4991,'VENTES ANNUELLES'!$A$5:$J$1200,2,FALSE),"")</f>
        <v>0</v>
      </c>
      <c r="C4991" s="13">
        <f>IFERROR(VLOOKUP(A4991,'VENTES ANNUELLES'!$A$5:$J$1200,3,FALSE),"")</f>
        <v>0</v>
      </c>
      <c r="D4991" s="13">
        <f>'VENTES ANNUELLES'!$M$21</f>
        <v>707400</v>
      </c>
      <c r="E4991" s="15"/>
      <c r="F4991" s="15">
        <f>VLOOKUP(A4991,'VENTES ANNUELLES'!$A$5:$J$1200,7,FALSE)</f>
        <v>0</v>
      </c>
    </row>
    <row r="4992" spans="1:6" x14ac:dyDescent="0.2">
      <c r="A4992" s="13">
        <f t="shared" si="1704"/>
        <v>832</v>
      </c>
      <c r="B4992" s="14">
        <f>IFERROR(VLOOKUP(A4992,'VENTES ANNUELLES'!$A$5:$J$1200,2,FALSE),"")</f>
        <v>0</v>
      </c>
      <c r="C4992" s="13">
        <f>IFERROR(VLOOKUP(A4992,'VENTES ANNUELLES'!$A$5:$J$1200,3,FALSE),"")</f>
        <v>0</v>
      </c>
      <c r="D4992" s="13">
        <f>'VENTES ANNUELLES'!$M$22</f>
        <v>445710</v>
      </c>
      <c r="E4992" s="15"/>
      <c r="F4992" s="15">
        <f>VLOOKUP(A4992,'VENTES ANNUELLES'!$A$5:$J$1200,9,FALSE)</f>
        <v>0</v>
      </c>
    </row>
    <row r="4993" spans="1:6" x14ac:dyDescent="0.2">
      <c r="A4993" s="13">
        <f t="shared" si="1704"/>
        <v>832</v>
      </c>
      <c r="B4993" s="14">
        <f>IFERROR(VLOOKUP(A4993,'VENTES ANNUELLES'!$A$5:$J$1200,2,FALSE),"")</f>
        <v>0</v>
      </c>
      <c r="C4993" s="13">
        <f>IFERROR(VLOOKUP(A4993,'VENTES ANNUELLES'!$A$5:$J$1200,3,FALSE),"")</f>
        <v>0</v>
      </c>
      <c r="D4993" s="13" t="str">
        <f>IFERROR(VLOOKUP(C4993,'VENTES ANNUELLES'!$L$5:$M$15,2,FALSE),"")</f>
        <v/>
      </c>
      <c r="E4993" s="15">
        <f>VLOOKUP(A4993,'VENTES ANNUELLES'!$A$5:$J$1200,10,FALSE)</f>
        <v>0</v>
      </c>
      <c r="F4993" s="15"/>
    </row>
    <row r="4994" spans="1:6" x14ac:dyDescent="0.2">
      <c r="A4994" s="13">
        <f t="shared" ref="A4994" si="1709">A4993+1</f>
        <v>833</v>
      </c>
      <c r="B4994" s="14">
        <f>IFERROR(VLOOKUP(A4994,'VENTES ANNUELLES'!$A$5:$J$1200,2,FALSE),"")</f>
        <v>0</v>
      </c>
      <c r="C4994" s="13">
        <f>IFERROR(VLOOKUP(A4994,'VENTES ANNUELLES'!$A$5:$J$1200,3,FALSE),"")</f>
        <v>0</v>
      </c>
      <c r="D4994" s="13">
        <f>'VENTES ANNUELLES'!$M$18</f>
        <v>707100</v>
      </c>
      <c r="E4994" s="15"/>
      <c r="F4994" s="15">
        <f>VLOOKUP(A4994,'VENTES ANNUELLES'!$A$5:$J$1200,4,FALSE)</f>
        <v>0</v>
      </c>
    </row>
    <row r="4995" spans="1:6" x14ac:dyDescent="0.2">
      <c r="A4995" s="13">
        <f t="shared" ref="A4995" si="1710">A4994</f>
        <v>833</v>
      </c>
      <c r="B4995" s="14">
        <f>IFERROR(VLOOKUP(A4995,'VENTES ANNUELLES'!$A$5:$J$1200,2,FALSE),"")</f>
        <v>0</v>
      </c>
      <c r="C4995" s="13">
        <f>IFERROR(VLOOKUP(A4995,'VENTES ANNUELLES'!$A$5:$J$1200,3,FALSE),"")</f>
        <v>0</v>
      </c>
      <c r="D4995" s="13">
        <f>'VENTES ANNUELLES'!$M$19</f>
        <v>707200</v>
      </c>
      <c r="E4995" s="15"/>
      <c r="F4995" s="15">
        <f>VLOOKUP(A4995,'VENTES ANNUELLES'!$A$5:$J$1200,5,FALSE)</f>
        <v>0</v>
      </c>
    </row>
    <row r="4996" spans="1:6" x14ac:dyDescent="0.2">
      <c r="A4996" s="13">
        <f t="shared" si="1704"/>
        <v>833</v>
      </c>
      <c r="B4996" s="14">
        <f>IFERROR(VLOOKUP(A4996,'VENTES ANNUELLES'!$A$5:$J$1200,2,FALSE),"")</f>
        <v>0</v>
      </c>
      <c r="C4996" s="13">
        <f>IFERROR(VLOOKUP(A4996,'VENTES ANNUELLES'!$A$5:$J$1200,3,FALSE),"")</f>
        <v>0</v>
      </c>
      <c r="D4996" s="13">
        <f>'VENTES ANNUELLES'!$M$20</f>
        <v>707300</v>
      </c>
      <c r="E4996" s="15"/>
      <c r="F4996" s="15">
        <f>VLOOKUP(A4996,'VENTES ANNUELLES'!$A$5:$J$1200,6,FALSE)</f>
        <v>0</v>
      </c>
    </row>
    <row r="4997" spans="1:6" x14ac:dyDescent="0.2">
      <c r="A4997" s="13">
        <f t="shared" si="1704"/>
        <v>833</v>
      </c>
      <c r="B4997" s="14">
        <f>IFERROR(VLOOKUP(A4997,'VENTES ANNUELLES'!$A$5:$J$1200,2,FALSE),"")</f>
        <v>0</v>
      </c>
      <c r="C4997" s="13">
        <f>IFERROR(VLOOKUP(A4997,'VENTES ANNUELLES'!$A$5:$J$1200,3,FALSE),"")</f>
        <v>0</v>
      </c>
      <c r="D4997" s="13">
        <f>'VENTES ANNUELLES'!$M$21</f>
        <v>707400</v>
      </c>
      <c r="E4997" s="15"/>
      <c r="F4997" s="15">
        <f>VLOOKUP(A4997,'VENTES ANNUELLES'!$A$5:$J$1200,7,FALSE)</f>
        <v>0</v>
      </c>
    </row>
    <row r="4998" spans="1:6" x14ac:dyDescent="0.2">
      <c r="A4998" s="13">
        <f t="shared" si="1704"/>
        <v>833</v>
      </c>
      <c r="B4998" s="14">
        <f>IFERROR(VLOOKUP(A4998,'VENTES ANNUELLES'!$A$5:$J$1200,2,FALSE),"")</f>
        <v>0</v>
      </c>
      <c r="C4998" s="13">
        <f>IFERROR(VLOOKUP(A4998,'VENTES ANNUELLES'!$A$5:$J$1200,3,FALSE),"")</f>
        <v>0</v>
      </c>
      <c r="D4998" s="13">
        <f>'VENTES ANNUELLES'!$M$22</f>
        <v>445710</v>
      </c>
      <c r="E4998" s="15"/>
      <c r="F4998" s="15">
        <f>VLOOKUP(A4998,'VENTES ANNUELLES'!$A$5:$J$1200,9,FALSE)</f>
        <v>0</v>
      </c>
    </row>
    <row r="4999" spans="1:6" x14ac:dyDescent="0.2">
      <c r="A4999" s="13">
        <f t="shared" si="1704"/>
        <v>833</v>
      </c>
      <c r="B4999" s="14">
        <f>IFERROR(VLOOKUP(A4999,'VENTES ANNUELLES'!$A$5:$J$1200,2,FALSE),"")</f>
        <v>0</v>
      </c>
      <c r="C4999" s="13">
        <f>IFERROR(VLOOKUP(A4999,'VENTES ANNUELLES'!$A$5:$J$1200,3,FALSE),"")</f>
        <v>0</v>
      </c>
      <c r="D4999" s="13" t="str">
        <f>IFERROR(VLOOKUP(C4999,'VENTES ANNUELLES'!$L$5:$M$15,2,FALSE),"")</f>
        <v/>
      </c>
      <c r="E4999" s="15">
        <f>VLOOKUP(A4999,'VENTES ANNUELLES'!$A$5:$J$1200,10,FALSE)</f>
        <v>0</v>
      </c>
      <c r="F4999" s="15"/>
    </row>
    <row r="5000" spans="1:6" x14ac:dyDescent="0.2">
      <c r="A5000" s="13">
        <f t="shared" ref="A5000" si="1711">A4999+1</f>
        <v>834</v>
      </c>
      <c r="B5000" s="14">
        <f>IFERROR(VLOOKUP(A5000,'VENTES ANNUELLES'!$A$5:$J$1200,2,FALSE),"")</f>
        <v>0</v>
      </c>
      <c r="C5000" s="13">
        <f>IFERROR(VLOOKUP(A5000,'VENTES ANNUELLES'!$A$5:$J$1200,3,FALSE),"")</f>
        <v>0</v>
      </c>
      <c r="D5000" s="13">
        <f>'VENTES ANNUELLES'!$M$18</f>
        <v>707100</v>
      </c>
      <c r="E5000" s="15"/>
      <c r="F5000" s="15">
        <f>VLOOKUP(A5000,'VENTES ANNUELLES'!$A$5:$J$1200,4,FALSE)</f>
        <v>0</v>
      </c>
    </row>
    <row r="5001" spans="1:6" x14ac:dyDescent="0.2">
      <c r="A5001" s="13">
        <f t="shared" ref="A5001" si="1712">A5000</f>
        <v>834</v>
      </c>
      <c r="B5001" s="14">
        <f>IFERROR(VLOOKUP(A5001,'VENTES ANNUELLES'!$A$5:$J$1200,2,FALSE),"")</f>
        <v>0</v>
      </c>
      <c r="C5001" s="13">
        <f>IFERROR(VLOOKUP(A5001,'VENTES ANNUELLES'!$A$5:$J$1200,3,FALSE),"")</f>
        <v>0</v>
      </c>
      <c r="D5001" s="13">
        <f>'VENTES ANNUELLES'!$M$19</f>
        <v>707200</v>
      </c>
      <c r="E5001" s="15"/>
      <c r="F5001" s="15">
        <f>VLOOKUP(A5001,'VENTES ANNUELLES'!$A$5:$J$1200,5,FALSE)</f>
        <v>0</v>
      </c>
    </row>
    <row r="5002" spans="1:6" x14ac:dyDescent="0.2">
      <c r="A5002" s="13">
        <f t="shared" si="1704"/>
        <v>834</v>
      </c>
      <c r="B5002" s="14">
        <f>IFERROR(VLOOKUP(A5002,'VENTES ANNUELLES'!$A$5:$J$1200,2,FALSE),"")</f>
        <v>0</v>
      </c>
      <c r="C5002" s="13">
        <f>IFERROR(VLOOKUP(A5002,'VENTES ANNUELLES'!$A$5:$J$1200,3,FALSE),"")</f>
        <v>0</v>
      </c>
      <c r="D5002" s="13">
        <f>'VENTES ANNUELLES'!$M$20</f>
        <v>707300</v>
      </c>
      <c r="E5002" s="15"/>
      <c r="F5002" s="15">
        <f>VLOOKUP(A5002,'VENTES ANNUELLES'!$A$5:$J$1200,6,FALSE)</f>
        <v>0</v>
      </c>
    </row>
    <row r="5003" spans="1:6" x14ac:dyDescent="0.2">
      <c r="A5003" s="13">
        <f t="shared" si="1704"/>
        <v>834</v>
      </c>
      <c r="B5003" s="14">
        <f>IFERROR(VLOOKUP(A5003,'VENTES ANNUELLES'!$A$5:$J$1200,2,FALSE),"")</f>
        <v>0</v>
      </c>
      <c r="C5003" s="13">
        <f>IFERROR(VLOOKUP(A5003,'VENTES ANNUELLES'!$A$5:$J$1200,3,FALSE),"")</f>
        <v>0</v>
      </c>
      <c r="D5003" s="13">
        <f>'VENTES ANNUELLES'!$M$21</f>
        <v>707400</v>
      </c>
      <c r="E5003" s="15"/>
      <c r="F5003" s="15">
        <f>VLOOKUP(A5003,'VENTES ANNUELLES'!$A$5:$J$1200,7,FALSE)</f>
        <v>0</v>
      </c>
    </row>
    <row r="5004" spans="1:6" x14ac:dyDescent="0.2">
      <c r="A5004" s="13">
        <f t="shared" si="1704"/>
        <v>834</v>
      </c>
      <c r="B5004" s="14">
        <f>IFERROR(VLOOKUP(A5004,'VENTES ANNUELLES'!$A$5:$J$1200,2,FALSE),"")</f>
        <v>0</v>
      </c>
      <c r="C5004" s="13">
        <f>IFERROR(VLOOKUP(A5004,'VENTES ANNUELLES'!$A$5:$J$1200,3,FALSE),"")</f>
        <v>0</v>
      </c>
      <c r="D5004" s="13">
        <f>'VENTES ANNUELLES'!$M$22</f>
        <v>445710</v>
      </c>
      <c r="E5004" s="15"/>
      <c r="F5004" s="15">
        <f>VLOOKUP(A5004,'VENTES ANNUELLES'!$A$5:$J$1200,9,FALSE)</f>
        <v>0</v>
      </c>
    </row>
    <row r="5005" spans="1:6" x14ac:dyDescent="0.2">
      <c r="A5005" s="13">
        <f t="shared" si="1704"/>
        <v>834</v>
      </c>
      <c r="B5005" s="14">
        <f>IFERROR(VLOOKUP(A5005,'VENTES ANNUELLES'!$A$5:$J$1200,2,FALSE),"")</f>
        <v>0</v>
      </c>
      <c r="C5005" s="13">
        <f>IFERROR(VLOOKUP(A5005,'VENTES ANNUELLES'!$A$5:$J$1200,3,FALSE),"")</f>
        <v>0</v>
      </c>
      <c r="D5005" s="13" t="str">
        <f>IFERROR(VLOOKUP(C5005,'VENTES ANNUELLES'!$L$5:$M$15,2,FALSE),"")</f>
        <v/>
      </c>
      <c r="E5005" s="15">
        <f>VLOOKUP(A5005,'VENTES ANNUELLES'!$A$5:$J$1200,10,FALSE)</f>
        <v>0</v>
      </c>
      <c r="F5005" s="15"/>
    </row>
    <row r="5006" spans="1:6" x14ac:dyDescent="0.2">
      <c r="A5006" s="13">
        <f t="shared" ref="A5006" si="1713">A5005+1</f>
        <v>835</v>
      </c>
      <c r="B5006" s="14">
        <f>IFERROR(VLOOKUP(A5006,'VENTES ANNUELLES'!$A$5:$J$1200,2,FALSE),"")</f>
        <v>0</v>
      </c>
      <c r="C5006" s="13">
        <f>IFERROR(VLOOKUP(A5006,'VENTES ANNUELLES'!$A$5:$J$1200,3,FALSE),"")</f>
        <v>0</v>
      </c>
      <c r="D5006" s="13">
        <f>'VENTES ANNUELLES'!$M$18</f>
        <v>707100</v>
      </c>
      <c r="E5006" s="15"/>
      <c r="F5006" s="15">
        <f>VLOOKUP(A5006,'VENTES ANNUELLES'!$A$5:$J$1200,4,FALSE)</f>
        <v>0</v>
      </c>
    </row>
    <row r="5007" spans="1:6" x14ac:dyDescent="0.2">
      <c r="A5007" s="13">
        <f t="shared" ref="A5007" si="1714">A5006</f>
        <v>835</v>
      </c>
      <c r="B5007" s="14">
        <f>IFERROR(VLOOKUP(A5007,'VENTES ANNUELLES'!$A$5:$J$1200,2,FALSE),"")</f>
        <v>0</v>
      </c>
      <c r="C5007" s="13">
        <f>IFERROR(VLOOKUP(A5007,'VENTES ANNUELLES'!$A$5:$J$1200,3,FALSE),"")</f>
        <v>0</v>
      </c>
      <c r="D5007" s="13">
        <f>'VENTES ANNUELLES'!$M$19</f>
        <v>707200</v>
      </c>
      <c r="E5007" s="15"/>
      <c r="F5007" s="15">
        <f>VLOOKUP(A5007,'VENTES ANNUELLES'!$A$5:$J$1200,5,FALSE)</f>
        <v>0</v>
      </c>
    </row>
    <row r="5008" spans="1:6" x14ac:dyDescent="0.2">
      <c r="A5008" s="13">
        <f t="shared" si="1704"/>
        <v>835</v>
      </c>
      <c r="B5008" s="14">
        <f>IFERROR(VLOOKUP(A5008,'VENTES ANNUELLES'!$A$5:$J$1200,2,FALSE),"")</f>
        <v>0</v>
      </c>
      <c r="C5008" s="13">
        <f>IFERROR(VLOOKUP(A5008,'VENTES ANNUELLES'!$A$5:$J$1200,3,FALSE),"")</f>
        <v>0</v>
      </c>
      <c r="D5008" s="13">
        <f>'VENTES ANNUELLES'!$M$20</f>
        <v>707300</v>
      </c>
      <c r="E5008" s="15"/>
      <c r="F5008" s="15">
        <f>VLOOKUP(A5008,'VENTES ANNUELLES'!$A$5:$J$1200,6,FALSE)</f>
        <v>0</v>
      </c>
    </row>
    <row r="5009" spans="1:6" x14ac:dyDescent="0.2">
      <c r="A5009" s="13">
        <f t="shared" si="1704"/>
        <v>835</v>
      </c>
      <c r="B5009" s="14">
        <f>IFERROR(VLOOKUP(A5009,'VENTES ANNUELLES'!$A$5:$J$1200,2,FALSE),"")</f>
        <v>0</v>
      </c>
      <c r="C5009" s="13">
        <f>IFERROR(VLOOKUP(A5009,'VENTES ANNUELLES'!$A$5:$J$1200,3,FALSE),"")</f>
        <v>0</v>
      </c>
      <c r="D5009" s="13">
        <f>'VENTES ANNUELLES'!$M$21</f>
        <v>707400</v>
      </c>
      <c r="E5009" s="15"/>
      <c r="F5009" s="15">
        <f>VLOOKUP(A5009,'VENTES ANNUELLES'!$A$5:$J$1200,7,FALSE)</f>
        <v>0</v>
      </c>
    </row>
    <row r="5010" spans="1:6" x14ac:dyDescent="0.2">
      <c r="A5010" s="13">
        <f t="shared" si="1704"/>
        <v>835</v>
      </c>
      <c r="B5010" s="14">
        <f>IFERROR(VLOOKUP(A5010,'VENTES ANNUELLES'!$A$5:$J$1200,2,FALSE),"")</f>
        <v>0</v>
      </c>
      <c r="C5010" s="13">
        <f>IFERROR(VLOOKUP(A5010,'VENTES ANNUELLES'!$A$5:$J$1200,3,FALSE),"")</f>
        <v>0</v>
      </c>
      <c r="D5010" s="13">
        <f>'VENTES ANNUELLES'!$M$22</f>
        <v>445710</v>
      </c>
      <c r="E5010" s="15"/>
      <c r="F5010" s="15">
        <f>VLOOKUP(A5010,'VENTES ANNUELLES'!$A$5:$J$1200,9,FALSE)</f>
        <v>0</v>
      </c>
    </row>
    <row r="5011" spans="1:6" x14ac:dyDescent="0.2">
      <c r="A5011" s="13">
        <f t="shared" si="1704"/>
        <v>835</v>
      </c>
      <c r="B5011" s="14">
        <f>IFERROR(VLOOKUP(A5011,'VENTES ANNUELLES'!$A$5:$J$1200,2,FALSE),"")</f>
        <v>0</v>
      </c>
      <c r="C5011" s="13">
        <f>IFERROR(VLOOKUP(A5011,'VENTES ANNUELLES'!$A$5:$J$1200,3,FALSE),"")</f>
        <v>0</v>
      </c>
      <c r="D5011" s="13" t="str">
        <f>IFERROR(VLOOKUP(C5011,'VENTES ANNUELLES'!$L$5:$M$15,2,FALSE),"")</f>
        <v/>
      </c>
      <c r="E5011" s="15">
        <f>VLOOKUP(A5011,'VENTES ANNUELLES'!$A$5:$J$1200,10,FALSE)</f>
        <v>0</v>
      </c>
      <c r="F5011" s="15"/>
    </row>
    <row r="5012" spans="1:6" x14ac:dyDescent="0.2">
      <c r="A5012" s="13">
        <f t="shared" ref="A5012" si="1715">A5011+1</f>
        <v>836</v>
      </c>
      <c r="B5012" s="14">
        <f>IFERROR(VLOOKUP(A5012,'VENTES ANNUELLES'!$A$5:$J$1200,2,FALSE),"")</f>
        <v>0</v>
      </c>
      <c r="C5012" s="13">
        <f>IFERROR(VLOOKUP(A5012,'VENTES ANNUELLES'!$A$5:$J$1200,3,FALSE),"")</f>
        <v>0</v>
      </c>
      <c r="D5012" s="13">
        <f>'VENTES ANNUELLES'!$M$18</f>
        <v>707100</v>
      </c>
      <c r="E5012" s="15"/>
      <c r="F5012" s="15">
        <f>VLOOKUP(A5012,'VENTES ANNUELLES'!$A$5:$J$1200,4,FALSE)</f>
        <v>0</v>
      </c>
    </row>
    <row r="5013" spans="1:6" x14ac:dyDescent="0.2">
      <c r="A5013" s="13">
        <f t="shared" ref="A5013" si="1716">A5012</f>
        <v>836</v>
      </c>
      <c r="B5013" s="14">
        <f>IFERROR(VLOOKUP(A5013,'VENTES ANNUELLES'!$A$5:$J$1200,2,FALSE),"")</f>
        <v>0</v>
      </c>
      <c r="C5013" s="13">
        <f>IFERROR(VLOOKUP(A5013,'VENTES ANNUELLES'!$A$5:$J$1200,3,FALSE),"")</f>
        <v>0</v>
      </c>
      <c r="D5013" s="13">
        <f>'VENTES ANNUELLES'!$M$19</f>
        <v>707200</v>
      </c>
      <c r="E5013" s="15"/>
      <c r="F5013" s="15">
        <f>VLOOKUP(A5013,'VENTES ANNUELLES'!$A$5:$J$1200,5,FALSE)</f>
        <v>0</v>
      </c>
    </row>
    <row r="5014" spans="1:6" x14ac:dyDescent="0.2">
      <c r="A5014" s="13">
        <f t="shared" si="1704"/>
        <v>836</v>
      </c>
      <c r="B5014" s="14">
        <f>IFERROR(VLOOKUP(A5014,'VENTES ANNUELLES'!$A$5:$J$1200,2,FALSE),"")</f>
        <v>0</v>
      </c>
      <c r="C5014" s="13">
        <f>IFERROR(VLOOKUP(A5014,'VENTES ANNUELLES'!$A$5:$J$1200,3,FALSE),"")</f>
        <v>0</v>
      </c>
      <c r="D5014" s="13">
        <f>'VENTES ANNUELLES'!$M$20</f>
        <v>707300</v>
      </c>
      <c r="E5014" s="15"/>
      <c r="F5014" s="15">
        <f>VLOOKUP(A5014,'VENTES ANNUELLES'!$A$5:$J$1200,6,FALSE)</f>
        <v>0</v>
      </c>
    </row>
    <row r="5015" spans="1:6" x14ac:dyDescent="0.2">
      <c r="A5015" s="13">
        <f t="shared" si="1704"/>
        <v>836</v>
      </c>
      <c r="B5015" s="14">
        <f>IFERROR(VLOOKUP(A5015,'VENTES ANNUELLES'!$A$5:$J$1200,2,FALSE),"")</f>
        <v>0</v>
      </c>
      <c r="C5015" s="13">
        <f>IFERROR(VLOOKUP(A5015,'VENTES ANNUELLES'!$A$5:$J$1200,3,FALSE),"")</f>
        <v>0</v>
      </c>
      <c r="D5015" s="13">
        <f>'VENTES ANNUELLES'!$M$21</f>
        <v>707400</v>
      </c>
      <c r="E5015" s="15"/>
      <c r="F5015" s="15">
        <f>VLOOKUP(A5015,'VENTES ANNUELLES'!$A$5:$J$1200,7,FALSE)</f>
        <v>0</v>
      </c>
    </row>
    <row r="5016" spans="1:6" x14ac:dyDescent="0.2">
      <c r="A5016" s="13">
        <f t="shared" si="1704"/>
        <v>836</v>
      </c>
      <c r="B5016" s="14">
        <f>IFERROR(VLOOKUP(A5016,'VENTES ANNUELLES'!$A$5:$J$1200,2,FALSE),"")</f>
        <v>0</v>
      </c>
      <c r="C5016" s="13">
        <f>IFERROR(VLOOKUP(A5016,'VENTES ANNUELLES'!$A$5:$J$1200,3,FALSE),"")</f>
        <v>0</v>
      </c>
      <c r="D5016" s="13">
        <f>'VENTES ANNUELLES'!$M$22</f>
        <v>445710</v>
      </c>
      <c r="E5016" s="15"/>
      <c r="F5016" s="15">
        <f>VLOOKUP(A5016,'VENTES ANNUELLES'!$A$5:$J$1200,9,FALSE)</f>
        <v>0</v>
      </c>
    </row>
    <row r="5017" spans="1:6" x14ac:dyDescent="0.2">
      <c r="A5017" s="13">
        <f t="shared" si="1704"/>
        <v>836</v>
      </c>
      <c r="B5017" s="14">
        <f>IFERROR(VLOOKUP(A5017,'VENTES ANNUELLES'!$A$5:$J$1200,2,FALSE),"")</f>
        <v>0</v>
      </c>
      <c r="C5017" s="13">
        <f>IFERROR(VLOOKUP(A5017,'VENTES ANNUELLES'!$A$5:$J$1200,3,FALSE),"")</f>
        <v>0</v>
      </c>
      <c r="D5017" s="13" t="str">
        <f>IFERROR(VLOOKUP(C5017,'VENTES ANNUELLES'!$L$5:$M$15,2,FALSE),"")</f>
        <v/>
      </c>
      <c r="E5017" s="15">
        <f>VLOOKUP(A5017,'VENTES ANNUELLES'!$A$5:$J$1200,10,FALSE)</f>
        <v>0</v>
      </c>
      <c r="F5017" s="15"/>
    </row>
    <row r="5018" spans="1:6" x14ac:dyDescent="0.2">
      <c r="A5018" s="13">
        <f t="shared" ref="A5018" si="1717">A5017+1</f>
        <v>837</v>
      </c>
      <c r="B5018" s="14">
        <f>IFERROR(VLOOKUP(A5018,'VENTES ANNUELLES'!$A$5:$J$1200,2,FALSE),"")</f>
        <v>0</v>
      </c>
      <c r="C5018" s="13">
        <f>IFERROR(VLOOKUP(A5018,'VENTES ANNUELLES'!$A$5:$J$1200,3,FALSE),"")</f>
        <v>0</v>
      </c>
      <c r="D5018" s="13">
        <f>'VENTES ANNUELLES'!$M$18</f>
        <v>707100</v>
      </c>
      <c r="E5018" s="15"/>
      <c r="F5018" s="15">
        <f>VLOOKUP(A5018,'VENTES ANNUELLES'!$A$5:$J$1200,4,FALSE)</f>
        <v>0</v>
      </c>
    </row>
    <row r="5019" spans="1:6" x14ac:dyDescent="0.2">
      <c r="A5019" s="13">
        <f t="shared" ref="A5019" si="1718">A5018</f>
        <v>837</v>
      </c>
      <c r="B5019" s="14">
        <f>IFERROR(VLOOKUP(A5019,'VENTES ANNUELLES'!$A$5:$J$1200,2,FALSE),"")</f>
        <v>0</v>
      </c>
      <c r="C5019" s="13">
        <f>IFERROR(VLOOKUP(A5019,'VENTES ANNUELLES'!$A$5:$J$1200,3,FALSE),"")</f>
        <v>0</v>
      </c>
      <c r="D5019" s="13">
        <f>'VENTES ANNUELLES'!$M$19</f>
        <v>707200</v>
      </c>
      <c r="E5019" s="15"/>
      <c r="F5019" s="15">
        <f>VLOOKUP(A5019,'VENTES ANNUELLES'!$A$5:$J$1200,5,FALSE)</f>
        <v>0</v>
      </c>
    </row>
    <row r="5020" spans="1:6" x14ac:dyDescent="0.2">
      <c r="A5020" s="13">
        <f t="shared" si="1704"/>
        <v>837</v>
      </c>
      <c r="B5020" s="14">
        <f>IFERROR(VLOOKUP(A5020,'VENTES ANNUELLES'!$A$5:$J$1200,2,FALSE),"")</f>
        <v>0</v>
      </c>
      <c r="C5020" s="13">
        <f>IFERROR(VLOOKUP(A5020,'VENTES ANNUELLES'!$A$5:$J$1200,3,FALSE),"")</f>
        <v>0</v>
      </c>
      <c r="D5020" s="13">
        <f>'VENTES ANNUELLES'!$M$20</f>
        <v>707300</v>
      </c>
      <c r="E5020" s="15"/>
      <c r="F5020" s="15">
        <f>VLOOKUP(A5020,'VENTES ANNUELLES'!$A$5:$J$1200,6,FALSE)</f>
        <v>0</v>
      </c>
    </row>
    <row r="5021" spans="1:6" x14ac:dyDescent="0.2">
      <c r="A5021" s="13">
        <f t="shared" si="1704"/>
        <v>837</v>
      </c>
      <c r="B5021" s="14">
        <f>IFERROR(VLOOKUP(A5021,'VENTES ANNUELLES'!$A$5:$J$1200,2,FALSE),"")</f>
        <v>0</v>
      </c>
      <c r="C5021" s="13">
        <f>IFERROR(VLOOKUP(A5021,'VENTES ANNUELLES'!$A$5:$J$1200,3,FALSE),"")</f>
        <v>0</v>
      </c>
      <c r="D5021" s="13">
        <f>'VENTES ANNUELLES'!$M$21</f>
        <v>707400</v>
      </c>
      <c r="E5021" s="15"/>
      <c r="F5021" s="15">
        <f>VLOOKUP(A5021,'VENTES ANNUELLES'!$A$5:$J$1200,7,FALSE)</f>
        <v>0</v>
      </c>
    </row>
    <row r="5022" spans="1:6" x14ac:dyDescent="0.2">
      <c r="A5022" s="13">
        <f t="shared" si="1704"/>
        <v>837</v>
      </c>
      <c r="B5022" s="14">
        <f>IFERROR(VLOOKUP(A5022,'VENTES ANNUELLES'!$A$5:$J$1200,2,FALSE),"")</f>
        <v>0</v>
      </c>
      <c r="C5022" s="13">
        <f>IFERROR(VLOOKUP(A5022,'VENTES ANNUELLES'!$A$5:$J$1200,3,FALSE),"")</f>
        <v>0</v>
      </c>
      <c r="D5022" s="13">
        <f>'VENTES ANNUELLES'!$M$22</f>
        <v>445710</v>
      </c>
      <c r="E5022" s="15"/>
      <c r="F5022" s="15">
        <f>VLOOKUP(A5022,'VENTES ANNUELLES'!$A$5:$J$1200,9,FALSE)</f>
        <v>0</v>
      </c>
    </row>
    <row r="5023" spans="1:6" x14ac:dyDescent="0.2">
      <c r="A5023" s="13">
        <f t="shared" si="1704"/>
        <v>837</v>
      </c>
      <c r="B5023" s="14">
        <f>IFERROR(VLOOKUP(A5023,'VENTES ANNUELLES'!$A$5:$J$1200,2,FALSE),"")</f>
        <v>0</v>
      </c>
      <c r="C5023" s="13">
        <f>IFERROR(VLOOKUP(A5023,'VENTES ANNUELLES'!$A$5:$J$1200,3,FALSE),"")</f>
        <v>0</v>
      </c>
      <c r="D5023" s="13" t="str">
        <f>IFERROR(VLOOKUP(C5023,'VENTES ANNUELLES'!$L$5:$M$15,2,FALSE),"")</f>
        <v/>
      </c>
      <c r="E5023" s="15">
        <f>VLOOKUP(A5023,'VENTES ANNUELLES'!$A$5:$J$1200,10,FALSE)</f>
        <v>0</v>
      </c>
      <c r="F5023" s="15"/>
    </row>
    <row r="5024" spans="1:6" x14ac:dyDescent="0.2">
      <c r="A5024" s="13">
        <f t="shared" ref="A5024" si="1719">A5023+1</f>
        <v>838</v>
      </c>
      <c r="B5024" s="14">
        <f>IFERROR(VLOOKUP(A5024,'VENTES ANNUELLES'!$A$5:$J$1200,2,FALSE),"")</f>
        <v>0</v>
      </c>
      <c r="C5024" s="13">
        <f>IFERROR(VLOOKUP(A5024,'VENTES ANNUELLES'!$A$5:$J$1200,3,FALSE),"")</f>
        <v>0</v>
      </c>
      <c r="D5024" s="13">
        <f>'VENTES ANNUELLES'!$M$18</f>
        <v>707100</v>
      </c>
      <c r="E5024" s="15"/>
      <c r="F5024" s="15">
        <f>VLOOKUP(A5024,'VENTES ANNUELLES'!$A$5:$J$1200,4,FALSE)</f>
        <v>0</v>
      </c>
    </row>
    <row r="5025" spans="1:6" x14ac:dyDescent="0.2">
      <c r="A5025" s="13">
        <f t="shared" ref="A5025" si="1720">A5024</f>
        <v>838</v>
      </c>
      <c r="B5025" s="14">
        <f>IFERROR(VLOOKUP(A5025,'VENTES ANNUELLES'!$A$5:$J$1200,2,FALSE),"")</f>
        <v>0</v>
      </c>
      <c r="C5025" s="13">
        <f>IFERROR(VLOOKUP(A5025,'VENTES ANNUELLES'!$A$5:$J$1200,3,FALSE),"")</f>
        <v>0</v>
      </c>
      <c r="D5025" s="13">
        <f>'VENTES ANNUELLES'!$M$19</f>
        <v>707200</v>
      </c>
      <c r="E5025" s="15"/>
      <c r="F5025" s="15">
        <f>VLOOKUP(A5025,'VENTES ANNUELLES'!$A$5:$J$1200,5,FALSE)</f>
        <v>0</v>
      </c>
    </row>
    <row r="5026" spans="1:6" x14ac:dyDescent="0.2">
      <c r="A5026" s="13">
        <f t="shared" si="1704"/>
        <v>838</v>
      </c>
      <c r="B5026" s="14">
        <f>IFERROR(VLOOKUP(A5026,'VENTES ANNUELLES'!$A$5:$J$1200,2,FALSE),"")</f>
        <v>0</v>
      </c>
      <c r="C5026" s="13">
        <f>IFERROR(VLOOKUP(A5026,'VENTES ANNUELLES'!$A$5:$J$1200,3,FALSE),"")</f>
        <v>0</v>
      </c>
      <c r="D5026" s="13">
        <f>'VENTES ANNUELLES'!$M$20</f>
        <v>707300</v>
      </c>
      <c r="E5026" s="15"/>
      <c r="F5026" s="15">
        <f>VLOOKUP(A5026,'VENTES ANNUELLES'!$A$5:$J$1200,6,FALSE)</f>
        <v>0</v>
      </c>
    </row>
    <row r="5027" spans="1:6" x14ac:dyDescent="0.2">
      <c r="A5027" s="13">
        <f t="shared" si="1704"/>
        <v>838</v>
      </c>
      <c r="B5027" s="14">
        <f>IFERROR(VLOOKUP(A5027,'VENTES ANNUELLES'!$A$5:$J$1200,2,FALSE),"")</f>
        <v>0</v>
      </c>
      <c r="C5027" s="13">
        <f>IFERROR(VLOOKUP(A5027,'VENTES ANNUELLES'!$A$5:$J$1200,3,FALSE),"")</f>
        <v>0</v>
      </c>
      <c r="D5027" s="13">
        <f>'VENTES ANNUELLES'!$M$21</f>
        <v>707400</v>
      </c>
      <c r="E5027" s="15"/>
      <c r="F5027" s="15">
        <f>VLOOKUP(A5027,'VENTES ANNUELLES'!$A$5:$J$1200,7,FALSE)</f>
        <v>0</v>
      </c>
    </row>
    <row r="5028" spans="1:6" x14ac:dyDescent="0.2">
      <c r="A5028" s="13">
        <f t="shared" si="1704"/>
        <v>838</v>
      </c>
      <c r="B5028" s="14">
        <f>IFERROR(VLOOKUP(A5028,'VENTES ANNUELLES'!$A$5:$J$1200,2,FALSE),"")</f>
        <v>0</v>
      </c>
      <c r="C5028" s="13">
        <f>IFERROR(VLOOKUP(A5028,'VENTES ANNUELLES'!$A$5:$J$1200,3,FALSE),"")</f>
        <v>0</v>
      </c>
      <c r="D5028" s="13">
        <f>'VENTES ANNUELLES'!$M$22</f>
        <v>445710</v>
      </c>
      <c r="E5028" s="15"/>
      <c r="F5028" s="15">
        <f>VLOOKUP(A5028,'VENTES ANNUELLES'!$A$5:$J$1200,9,FALSE)</f>
        <v>0</v>
      </c>
    </row>
    <row r="5029" spans="1:6" x14ac:dyDescent="0.2">
      <c r="A5029" s="13">
        <f t="shared" si="1704"/>
        <v>838</v>
      </c>
      <c r="B5029" s="14">
        <f>IFERROR(VLOOKUP(A5029,'VENTES ANNUELLES'!$A$5:$J$1200,2,FALSE),"")</f>
        <v>0</v>
      </c>
      <c r="C5029" s="13">
        <f>IFERROR(VLOOKUP(A5029,'VENTES ANNUELLES'!$A$5:$J$1200,3,FALSE),"")</f>
        <v>0</v>
      </c>
      <c r="D5029" s="13" t="str">
        <f>IFERROR(VLOOKUP(C5029,'VENTES ANNUELLES'!$L$5:$M$15,2,FALSE),"")</f>
        <v/>
      </c>
      <c r="E5029" s="15">
        <f>VLOOKUP(A5029,'VENTES ANNUELLES'!$A$5:$J$1200,10,FALSE)</f>
        <v>0</v>
      </c>
      <c r="F5029" s="15"/>
    </row>
    <row r="5030" spans="1:6" x14ac:dyDescent="0.2">
      <c r="A5030" s="13">
        <f t="shared" ref="A5030" si="1721">A5029+1</f>
        <v>839</v>
      </c>
      <c r="B5030" s="14">
        <f>IFERROR(VLOOKUP(A5030,'VENTES ANNUELLES'!$A$5:$J$1200,2,FALSE),"")</f>
        <v>0</v>
      </c>
      <c r="C5030" s="13">
        <f>IFERROR(VLOOKUP(A5030,'VENTES ANNUELLES'!$A$5:$J$1200,3,FALSE),"")</f>
        <v>0</v>
      </c>
      <c r="D5030" s="13">
        <f>'VENTES ANNUELLES'!$M$18</f>
        <v>707100</v>
      </c>
      <c r="E5030" s="15"/>
      <c r="F5030" s="15">
        <f>VLOOKUP(A5030,'VENTES ANNUELLES'!$A$5:$J$1200,4,FALSE)</f>
        <v>0</v>
      </c>
    </row>
    <row r="5031" spans="1:6" x14ac:dyDescent="0.2">
      <c r="A5031" s="13">
        <f t="shared" ref="A5031" si="1722">A5030</f>
        <v>839</v>
      </c>
      <c r="B5031" s="14">
        <f>IFERROR(VLOOKUP(A5031,'VENTES ANNUELLES'!$A$5:$J$1200,2,FALSE),"")</f>
        <v>0</v>
      </c>
      <c r="C5031" s="13">
        <f>IFERROR(VLOOKUP(A5031,'VENTES ANNUELLES'!$A$5:$J$1200,3,FALSE),"")</f>
        <v>0</v>
      </c>
      <c r="D5031" s="13">
        <f>'VENTES ANNUELLES'!$M$19</f>
        <v>707200</v>
      </c>
      <c r="E5031" s="15"/>
      <c r="F5031" s="15">
        <f>VLOOKUP(A5031,'VENTES ANNUELLES'!$A$5:$J$1200,5,FALSE)</f>
        <v>0</v>
      </c>
    </row>
    <row r="5032" spans="1:6" x14ac:dyDescent="0.2">
      <c r="A5032" s="13">
        <f t="shared" si="1704"/>
        <v>839</v>
      </c>
      <c r="B5032" s="14">
        <f>IFERROR(VLOOKUP(A5032,'VENTES ANNUELLES'!$A$5:$J$1200,2,FALSE),"")</f>
        <v>0</v>
      </c>
      <c r="C5032" s="13">
        <f>IFERROR(VLOOKUP(A5032,'VENTES ANNUELLES'!$A$5:$J$1200,3,FALSE),"")</f>
        <v>0</v>
      </c>
      <c r="D5032" s="13">
        <f>'VENTES ANNUELLES'!$M$20</f>
        <v>707300</v>
      </c>
      <c r="E5032" s="15"/>
      <c r="F5032" s="15">
        <f>VLOOKUP(A5032,'VENTES ANNUELLES'!$A$5:$J$1200,6,FALSE)</f>
        <v>0</v>
      </c>
    </row>
    <row r="5033" spans="1:6" x14ac:dyDescent="0.2">
      <c r="A5033" s="13">
        <f t="shared" si="1704"/>
        <v>839</v>
      </c>
      <c r="B5033" s="14">
        <f>IFERROR(VLOOKUP(A5033,'VENTES ANNUELLES'!$A$5:$J$1200,2,FALSE),"")</f>
        <v>0</v>
      </c>
      <c r="C5033" s="13">
        <f>IFERROR(VLOOKUP(A5033,'VENTES ANNUELLES'!$A$5:$J$1200,3,FALSE),"")</f>
        <v>0</v>
      </c>
      <c r="D5033" s="13">
        <f>'VENTES ANNUELLES'!$M$21</f>
        <v>707400</v>
      </c>
      <c r="E5033" s="15"/>
      <c r="F5033" s="15">
        <f>VLOOKUP(A5033,'VENTES ANNUELLES'!$A$5:$J$1200,7,FALSE)</f>
        <v>0</v>
      </c>
    </row>
    <row r="5034" spans="1:6" x14ac:dyDescent="0.2">
      <c r="A5034" s="13">
        <f t="shared" si="1704"/>
        <v>839</v>
      </c>
      <c r="B5034" s="14">
        <f>IFERROR(VLOOKUP(A5034,'VENTES ANNUELLES'!$A$5:$J$1200,2,FALSE),"")</f>
        <v>0</v>
      </c>
      <c r="C5034" s="13">
        <f>IFERROR(VLOOKUP(A5034,'VENTES ANNUELLES'!$A$5:$J$1200,3,FALSE),"")</f>
        <v>0</v>
      </c>
      <c r="D5034" s="13">
        <f>'VENTES ANNUELLES'!$M$22</f>
        <v>445710</v>
      </c>
      <c r="E5034" s="15"/>
      <c r="F5034" s="15">
        <f>VLOOKUP(A5034,'VENTES ANNUELLES'!$A$5:$J$1200,9,FALSE)</f>
        <v>0</v>
      </c>
    </row>
    <row r="5035" spans="1:6" x14ac:dyDescent="0.2">
      <c r="A5035" s="13">
        <f t="shared" si="1704"/>
        <v>839</v>
      </c>
      <c r="B5035" s="14">
        <f>IFERROR(VLOOKUP(A5035,'VENTES ANNUELLES'!$A$5:$J$1200,2,FALSE),"")</f>
        <v>0</v>
      </c>
      <c r="C5035" s="13">
        <f>IFERROR(VLOOKUP(A5035,'VENTES ANNUELLES'!$A$5:$J$1200,3,FALSE),"")</f>
        <v>0</v>
      </c>
      <c r="D5035" s="13" t="str">
        <f>IFERROR(VLOOKUP(C5035,'VENTES ANNUELLES'!$L$5:$M$15,2,FALSE),"")</f>
        <v/>
      </c>
      <c r="E5035" s="15">
        <f>VLOOKUP(A5035,'VENTES ANNUELLES'!$A$5:$J$1200,10,FALSE)</f>
        <v>0</v>
      </c>
      <c r="F5035" s="15"/>
    </row>
    <row r="5036" spans="1:6" x14ac:dyDescent="0.2">
      <c r="A5036" s="13">
        <f t="shared" ref="A5036" si="1723">A5035+1</f>
        <v>840</v>
      </c>
      <c r="B5036" s="14">
        <f>IFERROR(VLOOKUP(A5036,'VENTES ANNUELLES'!$A$5:$J$1200,2,FALSE),"")</f>
        <v>0</v>
      </c>
      <c r="C5036" s="13">
        <f>IFERROR(VLOOKUP(A5036,'VENTES ANNUELLES'!$A$5:$J$1200,3,FALSE),"")</f>
        <v>0</v>
      </c>
      <c r="D5036" s="13">
        <f>'VENTES ANNUELLES'!$M$18</f>
        <v>707100</v>
      </c>
      <c r="E5036" s="15"/>
      <c r="F5036" s="15">
        <f>VLOOKUP(A5036,'VENTES ANNUELLES'!$A$5:$J$1200,4,FALSE)</f>
        <v>0</v>
      </c>
    </row>
    <row r="5037" spans="1:6" x14ac:dyDescent="0.2">
      <c r="A5037" s="13">
        <f t="shared" ref="A5037" si="1724">A5036</f>
        <v>840</v>
      </c>
      <c r="B5037" s="14">
        <f>IFERROR(VLOOKUP(A5037,'VENTES ANNUELLES'!$A$5:$J$1200,2,FALSE),"")</f>
        <v>0</v>
      </c>
      <c r="C5037" s="13">
        <f>IFERROR(VLOOKUP(A5037,'VENTES ANNUELLES'!$A$5:$J$1200,3,FALSE),"")</f>
        <v>0</v>
      </c>
      <c r="D5037" s="13">
        <f>'VENTES ANNUELLES'!$M$19</f>
        <v>707200</v>
      </c>
      <c r="E5037" s="15"/>
      <c r="F5037" s="15">
        <f>VLOOKUP(A5037,'VENTES ANNUELLES'!$A$5:$J$1200,5,FALSE)</f>
        <v>0</v>
      </c>
    </row>
    <row r="5038" spans="1:6" x14ac:dyDescent="0.2">
      <c r="A5038" s="13">
        <f t="shared" si="1704"/>
        <v>840</v>
      </c>
      <c r="B5038" s="14">
        <f>IFERROR(VLOOKUP(A5038,'VENTES ANNUELLES'!$A$5:$J$1200,2,FALSE),"")</f>
        <v>0</v>
      </c>
      <c r="C5038" s="13">
        <f>IFERROR(VLOOKUP(A5038,'VENTES ANNUELLES'!$A$5:$J$1200,3,FALSE),"")</f>
        <v>0</v>
      </c>
      <c r="D5038" s="13">
        <f>'VENTES ANNUELLES'!$M$20</f>
        <v>707300</v>
      </c>
      <c r="E5038" s="15"/>
      <c r="F5038" s="15">
        <f>VLOOKUP(A5038,'VENTES ANNUELLES'!$A$5:$J$1200,6,FALSE)</f>
        <v>0</v>
      </c>
    </row>
    <row r="5039" spans="1:6" x14ac:dyDescent="0.2">
      <c r="A5039" s="13">
        <f t="shared" si="1704"/>
        <v>840</v>
      </c>
      <c r="B5039" s="14">
        <f>IFERROR(VLOOKUP(A5039,'VENTES ANNUELLES'!$A$5:$J$1200,2,FALSE),"")</f>
        <v>0</v>
      </c>
      <c r="C5039" s="13">
        <f>IFERROR(VLOOKUP(A5039,'VENTES ANNUELLES'!$A$5:$J$1200,3,FALSE),"")</f>
        <v>0</v>
      </c>
      <c r="D5039" s="13">
        <f>'VENTES ANNUELLES'!$M$21</f>
        <v>707400</v>
      </c>
      <c r="E5039" s="15"/>
      <c r="F5039" s="15">
        <f>VLOOKUP(A5039,'VENTES ANNUELLES'!$A$5:$J$1200,7,FALSE)</f>
        <v>0</v>
      </c>
    </row>
    <row r="5040" spans="1:6" x14ac:dyDescent="0.2">
      <c r="A5040" s="13">
        <f t="shared" si="1704"/>
        <v>840</v>
      </c>
      <c r="B5040" s="14">
        <f>IFERROR(VLOOKUP(A5040,'VENTES ANNUELLES'!$A$5:$J$1200,2,FALSE),"")</f>
        <v>0</v>
      </c>
      <c r="C5040" s="13">
        <f>IFERROR(VLOOKUP(A5040,'VENTES ANNUELLES'!$A$5:$J$1200,3,FALSE),"")</f>
        <v>0</v>
      </c>
      <c r="D5040" s="13">
        <f>'VENTES ANNUELLES'!$M$22</f>
        <v>445710</v>
      </c>
      <c r="E5040" s="15"/>
      <c r="F5040" s="15">
        <f>VLOOKUP(A5040,'VENTES ANNUELLES'!$A$5:$J$1200,9,FALSE)</f>
        <v>0</v>
      </c>
    </row>
    <row r="5041" spans="1:6" x14ac:dyDescent="0.2">
      <c r="A5041" s="13">
        <f t="shared" si="1704"/>
        <v>840</v>
      </c>
      <c r="B5041" s="14">
        <f>IFERROR(VLOOKUP(A5041,'VENTES ANNUELLES'!$A$5:$J$1200,2,FALSE),"")</f>
        <v>0</v>
      </c>
      <c r="C5041" s="13">
        <f>IFERROR(VLOOKUP(A5041,'VENTES ANNUELLES'!$A$5:$J$1200,3,FALSE),"")</f>
        <v>0</v>
      </c>
      <c r="D5041" s="13" t="str">
        <f>IFERROR(VLOOKUP(C5041,'VENTES ANNUELLES'!$L$5:$M$15,2,FALSE),"")</f>
        <v/>
      </c>
      <c r="E5041" s="15">
        <f>VLOOKUP(A5041,'VENTES ANNUELLES'!$A$5:$J$1200,10,FALSE)</f>
        <v>0</v>
      </c>
      <c r="F5041" s="15"/>
    </row>
    <row r="5042" spans="1:6" x14ac:dyDescent="0.2">
      <c r="A5042" s="13">
        <f t="shared" ref="A5042" si="1725">A5041+1</f>
        <v>841</v>
      </c>
      <c r="B5042" s="14">
        <f>IFERROR(VLOOKUP(A5042,'VENTES ANNUELLES'!$A$5:$J$1200,2,FALSE),"")</f>
        <v>0</v>
      </c>
      <c r="C5042" s="13">
        <f>IFERROR(VLOOKUP(A5042,'VENTES ANNUELLES'!$A$5:$J$1200,3,FALSE),"")</f>
        <v>0</v>
      </c>
      <c r="D5042" s="13">
        <f>'VENTES ANNUELLES'!$M$18</f>
        <v>707100</v>
      </c>
      <c r="E5042" s="15"/>
      <c r="F5042" s="15">
        <f>VLOOKUP(A5042,'VENTES ANNUELLES'!$A$5:$J$1200,4,FALSE)</f>
        <v>0</v>
      </c>
    </row>
    <row r="5043" spans="1:6" x14ac:dyDescent="0.2">
      <c r="A5043" s="13">
        <f t="shared" ref="A5043:A5106" si="1726">A5042</f>
        <v>841</v>
      </c>
      <c r="B5043" s="14">
        <f>IFERROR(VLOOKUP(A5043,'VENTES ANNUELLES'!$A$5:$J$1200,2,FALSE),"")</f>
        <v>0</v>
      </c>
      <c r="C5043" s="13">
        <f>IFERROR(VLOOKUP(A5043,'VENTES ANNUELLES'!$A$5:$J$1200,3,FALSE),"")</f>
        <v>0</v>
      </c>
      <c r="D5043" s="13">
        <f>'VENTES ANNUELLES'!$M$19</f>
        <v>707200</v>
      </c>
      <c r="E5043" s="15"/>
      <c r="F5043" s="15">
        <f>VLOOKUP(A5043,'VENTES ANNUELLES'!$A$5:$J$1200,5,FALSE)</f>
        <v>0</v>
      </c>
    </row>
    <row r="5044" spans="1:6" x14ac:dyDescent="0.2">
      <c r="A5044" s="13">
        <f t="shared" si="1726"/>
        <v>841</v>
      </c>
      <c r="B5044" s="14">
        <f>IFERROR(VLOOKUP(A5044,'VENTES ANNUELLES'!$A$5:$J$1200,2,FALSE),"")</f>
        <v>0</v>
      </c>
      <c r="C5044" s="13">
        <f>IFERROR(VLOOKUP(A5044,'VENTES ANNUELLES'!$A$5:$J$1200,3,FALSE),"")</f>
        <v>0</v>
      </c>
      <c r="D5044" s="13">
        <f>'VENTES ANNUELLES'!$M$20</f>
        <v>707300</v>
      </c>
      <c r="E5044" s="15"/>
      <c r="F5044" s="15">
        <f>VLOOKUP(A5044,'VENTES ANNUELLES'!$A$5:$J$1200,6,FALSE)</f>
        <v>0</v>
      </c>
    </row>
    <row r="5045" spans="1:6" x14ac:dyDescent="0.2">
      <c r="A5045" s="13">
        <f t="shared" si="1726"/>
        <v>841</v>
      </c>
      <c r="B5045" s="14">
        <f>IFERROR(VLOOKUP(A5045,'VENTES ANNUELLES'!$A$5:$J$1200,2,FALSE),"")</f>
        <v>0</v>
      </c>
      <c r="C5045" s="13">
        <f>IFERROR(VLOOKUP(A5045,'VENTES ANNUELLES'!$A$5:$J$1200,3,FALSE),"")</f>
        <v>0</v>
      </c>
      <c r="D5045" s="13">
        <f>'VENTES ANNUELLES'!$M$21</f>
        <v>707400</v>
      </c>
      <c r="E5045" s="15"/>
      <c r="F5045" s="15">
        <f>VLOOKUP(A5045,'VENTES ANNUELLES'!$A$5:$J$1200,7,FALSE)</f>
        <v>0</v>
      </c>
    </row>
    <row r="5046" spans="1:6" x14ac:dyDescent="0.2">
      <c r="A5046" s="13">
        <f t="shared" si="1726"/>
        <v>841</v>
      </c>
      <c r="B5046" s="14">
        <f>IFERROR(VLOOKUP(A5046,'VENTES ANNUELLES'!$A$5:$J$1200,2,FALSE),"")</f>
        <v>0</v>
      </c>
      <c r="C5046" s="13">
        <f>IFERROR(VLOOKUP(A5046,'VENTES ANNUELLES'!$A$5:$J$1200,3,FALSE),"")</f>
        <v>0</v>
      </c>
      <c r="D5046" s="13">
        <f>'VENTES ANNUELLES'!$M$22</f>
        <v>445710</v>
      </c>
      <c r="E5046" s="15"/>
      <c r="F5046" s="15">
        <f>VLOOKUP(A5046,'VENTES ANNUELLES'!$A$5:$J$1200,9,FALSE)</f>
        <v>0</v>
      </c>
    </row>
    <row r="5047" spans="1:6" x14ac:dyDescent="0.2">
      <c r="A5047" s="13">
        <f t="shared" si="1726"/>
        <v>841</v>
      </c>
      <c r="B5047" s="14">
        <f>IFERROR(VLOOKUP(A5047,'VENTES ANNUELLES'!$A$5:$J$1200,2,FALSE),"")</f>
        <v>0</v>
      </c>
      <c r="C5047" s="13">
        <f>IFERROR(VLOOKUP(A5047,'VENTES ANNUELLES'!$A$5:$J$1200,3,FALSE),"")</f>
        <v>0</v>
      </c>
      <c r="D5047" s="13" t="str">
        <f>IFERROR(VLOOKUP(C5047,'VENTES ANNUELLES'!$L$5:$M$15,2,FALSE),"")</f>
        <v/>
      </c>
      <c r="E5047" s="15">
        <f>VLOOKUP(A5047,'VENTES ANNUELLES'!$A$5:$J$1200,10,FALSE)</f>
        <v>0</v>
      </c>
      <c r="F5047" s="15"/>
    </row>
    <row r="5048" spans="1:6" x14ac:dyDescent="0.2">
      <c r="A5048" s="13">
        <f t="shared" ref="A5048" si="1727">A5047+1</f>
        <v>842</v>
      </c>
      <c r="B5048" s="14">
        <f>IFERROR(VLOOKUP(A5048,'VENTES ANNUELLES'!$A$5:$J$1200,2,FALSE),"")</f>
        <v>0</v>
      </c>
      <c r="C5048" s="13">
        <f>IFERROR(VLOOKUP(A5048,'VENTES ANNUELLES'!$A$5:$J$1200,3,FALSE),"")</f>
        <v>0</v>
      </c>
      <c r="D5048" s="13">
        <f>'VENTES ANNUELLES'!$M$18</f>
        <v>707100</v>
      </c>
      <c r="E5048" s="15"/>
      <c r="F5048" s="15">
        <f>VLOOKUP(A5048,'VENTES ANNUELLES'!$A$5:$J$1200,4,FALSE)</f>
        <v>0</v>
      </c>
    </row>
    <row r="5049" spans="1:6" x14ac:dyDescent="0.2">
      <c r="A5049" s="13">
        <f t="shared" ref="A5049" si="1728">A5048</f>
        <v>842</v>
      </c>
      <c r="B5049" s="14">
        <f>IFERROR(VLOOKUP(A5049,'VENTES ANNUELLES'!$A$5:$J$1200,2,FALSE),"")</f>
        <v>0</v>
      </c>
      <c r="C5049" s="13">
        <f>IFERROR(VLOOKUP(A5049,'VENTES ANNUELLES'!$A$5:$J$1200,3,FALSE),"")</f>
        <v>0</v>
      </c>
      <c r="D5049" s="13">
        <f>'VENTES ANNUELLES'!$M$19</f>
        <v>707200</v>
      </c>
      <c r="E5049" s="15"/>
      <c r="F5049" s="15">
        <f>VLOOKUP(A5049,'VENTES ANNUELLES'!$A$5:$J$1200,5,FALSE)</f>
        <v>0</v>
      </c>
    </row>
    <row r="5050" spans="1:6" x14ac:dyDescent="0.2">
      <c r="A5050" s="13">
        <f t="shared" si="1726"/>
        <v>842</v>
      </c>
      <c r="B5050" s="14">
        <f>IFERROR(VLOOKUP(A5050,'VENTES ANNUELLES'!$A$5:$J$1200,2,FALSE),"")</f>
        <v>0</v>
      </c>
      <c r="C5050" s="13">
        <f>IFERROR(VLOOKUP(A5050,'VENTES ANNUELLES'!$A$5:$J$1200,3,FALSE),"")</f>
        <v>0</v>
      </c>
      <c r="D5050" s="13">
        <f>'VENTES ANNUELLES'!$M$20</f>
        <v>707300</v>
      </c>
      <c r="E5050" s="15"/>
      <c r="F5050" s="15">
        <f>VLOOKUP(A5050,'VENTES ANNUELLES'!$A$5:$J$1200,6,FALSE)</f>
        <v>0</v>
      </c>
    </row>
    <row r="5051" spans="1:6" x14ac:dyDescent="0.2">
      <c r="A5051" s="13">
        <f t="shared" si="1726"/>
        <v>842</v>
      </c>
      <c r="B5051" s="14">
        <f>IFERROR(VLOOKUP(A5051,'VENTES ANNUELLES'!$A$5:$J$1200,2,FALSE),"")</f>
        <v>0</v>
      </c>
      <c r="C5051" s="13">
        <f>IFERROR(VLOOKUP(A5051,'VENTES ANNUELLES'!$A$5:$J$1200,3,FALSE),"")</f>
        <v>0</v>
      </c>
      <c r="D5051" s="13">
        <f>'VENTES ANNUELLES'!$M$21</f>
        <v>707400</v>
      </c>
      <c r="E5051" s="15"/>
      <c r="F5051" s="15">
        <f>VLOOKUP(A5051,'VENTES ANNUELLES'!$A$5:$J$1200,7,FALSE)</f>
        <v>0</v>
      </c>
    </row>
    <row r="5052" spans="1:6" x14ac:dyDescent="0.2">
      <c r="A5052" s="13">
        <f t="shared" si="1726"/>
        <v>842</v>
      </c>
      <c r="B5052" s="14">
        <f>IFERROR(VLOOKUP(A5052,'VENTES ANNUELLES'!$A$5:$J$1200,2,FALSE),"")</f>
        <v>0</v>
      </c>
      <c r="C5052" s="13">
        <f>IFERROR(VLOOKUP(A5052,'VENTES ANNUELLES'!$A$5:$J$1200,3,FALSE),"")</f>
        <v>0</v>
      </c>
      <c r="D5052" s="13">
        <f>'VENTES ANNUELLES'!$M$22</f>
        <v>445710</v>
      </c>
      <c r="E5052" s="15"/>
      <c r="F5052" s="15">
        <f>VLOOKUP(A5052,'VENTES ANNUELLES'!$A$5:$J$1200,9,FALSE)</f>
        <v>0</v>
      </c>
    </row>
    <row r="5053" spans="1:6" x14ac:dyDescent="0.2">
      <c r="A5053" s="13">
        <f t="shared" si="1726"/>
        <v>842</v>
      </c>
      <c r="B5053" s="14">
        <f>IFERROR(VLOOKUP(A5053,'VENTES ANNUELLES'!$A$5:$J$1200,2,FALSE),"")</f>
        <v>0</v>
      </c>
      <c r="C5053" s="13">
        <f>IFERROR(VLOOKUP(A5053,'VENTES ANNUELLES'!$A$5:$J$1200,3,FALSE),"")</f>
        <v>0</v>
      </c>
      <c r="D5053" s="13" t="str">
        <f>IFERROR(VLOOKUP(C5053,'VENTES ANNUELLES'!$L$5:$M$15,2,FALSE),"")</f>
        <v/>
      </c>
      <c r="E5053" s="15">
        <f>VLOOKUP(A5053,'VENTES ANNUELLES'!$A$5:$J$1200,10,FALSE)</f>
        <v>0</v>
      </c>
      <c r="F5053" s="15"/>
    </row>
    <row r="5054" spans="1:6" x14ac:dyDescent="0.2">
      <c r="A5054" s="13">
        <f t="shared" ref="A5054" si="1729">A5053+1</f>
        <v>843</v>
      </c>
      <c r="B5054" s="14">
        <f>IFERROR(VLOOKUP(A5054,'VENTES ANNUELLES'!$A$5:$J$1200,2,FALSE),"")</f>
        <v>0</v>
      </c>
      <c r="C5054" s="13">
        <f>IFERROR(VLOOKUP(A5054,'VENTES ANNUELLES'!$A$5:$J$1200,3,FALSE),"")</f>
        <v>0</v>
      </c>
      <c r="D5054" s="13">
        <f>'VENTES ANNUELLES'!$M$18</f>
        <v>707100</v>
      </c>
      <c r="E5054" s="15"/>
      <c r="F5054" s="15">
        <f>VLOOKUP(A5054,'VENTES ANNUELLES'!$A$5:$J$1200,4,FALSE)</f>
        <v>0</v>
      </c>
    </row>
    <row r="5055" spans="1:6" x14ac:dyDescent="0.2">
      <c r="A5055" s="13">
        <f t="shared" ref="A5055" si="1730">A5054</f>
        <v>843</v>
      </c>
      <c r="B5055" s="14">
        <f>IFERROR(VLOOKUP(A5055,'VENTES ANNUELLES'!$A$5:$J$1200,2,FALSE),"")</f>
        <v>0</v>
      </c>
      <c r="C5055" s="13">
        <f>IFERROR(VLOOKUP(A5055,'VENTES ANNUELLES'!$A$5:$J$1200,3,FALSE),"")</f>
        <v>0</v>
      </c>
      <c r="D5055" s="13">
        <f>'VENTES ANNUELLES'!$M$19</f>
        <v>707200</v>
      </c>
      <c r="E5055" s="15"/>
      <c r="F5055" s="15">
        <f>VLOOKUP(A5055,'VENTES ANNUELLES'!$A$5:$J$1200,5,FALSE)</f>
        <v>0</v>
      </c>
    </row>
    <row r="5056" spans="1:6" x14ac:dyDescent="0.2">
      <c r="A5056" s="13">
        <f t="shared" si="1726"/>
        <v>843</v>
      </c>
      <c r="B5056" s="14">
        <f>IFERROR(VLOOKUP(A5056,'VENTES ANNUELLES'!$A$5:$J$1200,2,FALSE),"")</f>
        <v>0</v>
      </c>
      <c r="C5056" s="13">
        <f>IFERROR(VLOOKUP(A5056,'VENTES ANNUELLES'!$A$5:$J$1200,3,FALSE),"")</f>
        <v>0</v>
      </c>
      <c r="D5056" s="13">
        <f>'VENTES ANNUELLES'!$M$20</f>
        <v>707300</v>
      </c>
      <c r="E5056" s="15"/>
      <c r="F5056" s="15">
        <f>VLOOKUP(A5056,'VENTES ANNUELLES'!$A$5:$J$1200,6,FALSE)</f>
        <v>0</v>
      </c>
    </row>
    <row r="5057" spans="1:6" x14ac:dyDescent="0.2">
      <c r="A5057" s="13">
        <f t="shared" si="1726"/>
        <v>843</v>
      </c>
      <c r="B5057" s="14">
        <f>IFERROR(VLOOKUP(A5057,'VENTES ANNUELLES'!$A$5:$J$1200,2,FALSE),"")</f>
        <v>0</v>
      </c>
      <c r="C5057" s="13">
        <f>IFERROR(VLOOKUP(A5057,'VENTES ANNUELLES'!$A$5:$J$1200,3,FALSE),"")</f>
        <v>0</v>
      </c>
      <c r="D5057" s="13">
        <f>'VENTES ANNUELLES'!$M$21</f>
        <v>707400</v>
      </c>
      <c r="E5057" s="15"/>
      <c r="F5057" s="15">
        <f>VLOOKUP(A5057,'VENTES ANNUELLES'!$A$5:$J$1200,7,FALSE)</f>
        <v>0</v>
      </c>
    </row>
    <row r="5058" spans="1:6" x14ac:dyDescent="0.2">
      <c r="A5058" s="13">
        <f t="shared" si="1726"/>
        <v>843</v>
      </c>
      <c r="B5058" s="14">
        <f>IFERROR(VLOOKUP(A5058,'VENTES ANNUELLES'!$A$5:$J$1200,2,FALSE),"")</f>
        <v>0</v>
      </c>
      <c r="C5058" s="13">
        <f>IFERROR(VLOOKUP(A5058,'VENTES ANNUELLES'!$A$5:$J$1200,3,FALSE),"")</f>
        <v>0</v>
      </c>
      <c r="D5058" s="13">
        <f>'VENTES ANNUELLES'!$M$22</f>
        <v>445710</v>
      </c>
      <c r="E5058" s="15"/>
      <c r="F5058" s="15">
        <f>VLOOKUP(A5058,'VENTES ANNUELLES'!$A$5:$J$1200,9,FALSE)</f>
        <v>0</v>
      </c>
    </row>
    <row r="5059" spans="1:6" x14ac:dyDescent="0.2">
      <c r="A5059" s="13">
        <f t="shared" si="1726"/>
        <v>843</v>
      </c>
      <c r="B5059" s="14">
        <f>IFERROR(VLOOKUP(A5059,'VENTES ANNUELLES'!$A$5:$J$1200,2,FALSE),"")</f>
        <v>0</v>
      </c>
      <c r="C5059" s="13">
        <f>IFERROR(VLOOKUP(A5059,'VENTES ANNUELLES'!$A$5:$J$1200,3,FALSE),"")</f>
        <v>0</v>
      </c>
      <c r="D5059" s="13" t="str">
        <f>IFERROR(VLOOKUP(C5059,'VENTES ANNUELLES'!$L$5:$M$15,2,FALSE),"")</f>
        <v/>
      </c>
      <c r="E5059" s="15">
        <f>VLOOKUP(A5059,'VENTES ANNUELLES'!$A$5:$J$1200,10,FALSE)</f>
        <v>0</v>
      </c>
      <c r="F5059" s="15"/>
    </row>
    <row r="5060" spans="1:6" x14ac:dyDescent="0.2">
      <c r="A5060" s="13">
        <f t="shared" ref="A5060" si="1731">A5059+1</f>
        <v>844</v>
      </c>
      <c r="B5060" s="14">
        <f>IFERROR(VLOOKUP(A5060,'VENTES ANNUELLES'!$A$5:$J$1200,2,FALSE),"")</f>
        <v>0</v>
      </c>
      <c r="C5060" s="13">
        <f>IFERROR(VLOOKUP(A5060,'VENTES ANNUELLES'!$A$5:$J$1200,3,FALSE),"")</f>
        <v>0</v>
      </c>
      <c r="D5060" s="13">
        <f>'VENTES ANNUELLES'!$M$18</f>
        <v>707100</v>
      </c>
      <c r="E5060" s="15"/>
      <c r="F5060" s="15">
        <f>VLOOKUP(A5060,'VENTES ANNUELLES'!$A$5:$J$1200,4,FALSE)</f>
        <v>0</v>
      </c>
    </row>
    <row r="5061" spans="1:6" x14ac:dyDescent="0.2">
      <c r="A5061" s="13">
        <f t="shared" ref="A5061" si="1732">A5060</f>
        <v>844</v>
      </c>
      <c r="B5061" s="14">
        <f>IFERROR(VLOOKUP(A5061,'VENTES ANNUELLES'!$A$5:$J$1200,2,FALSE),"")</f>
        <v>0</v>
      </c>
      <c r="C5061" s="13">
        <f>IFERROR(VLOOKUP(A5061,'VENTES ANNUELLES'!$A$5:$J$1200,3,FALSE),"")</f>
        <v>0</v>
      </c>
      <c r="D5061" s="13">
        <f>'VENTES ANNUELLES'!$M$19</f>
        <v>707200</v>
      </c>
      <c r="E5061" s="15"/>
      <c r="F5061" s="15">
        <f>VLOOKUP(A5061,'VENTES ANNUELLES'!$A$5:$J$1200,5,FALSE)</f>
        <v>0</v>
      </c>
    </row>
    <row r="5062" spans="1:6" x14ac:dyDescent="0.2">
      <c r="A5062" s="13">
        <f t="shared" si="1726"/>
        <v>844</v>
      </c>
      <c r="B5062" s="14">
        <f>IFERROR(VLOOKUP(A5062,'VENTES ANNUELLES'!$A$5:$J$1200,2,FALSE),"")</f>
        <v>0</v>
      </c>
      <c r="C5062" s="13">
        <f>IFERROR(VLOOKUP(A5062,'VENTES ANNUELLES'!$A$5:$J$1200,3,FALSE),"")</f>
        <v>0</v>
      </c>
      <c r="D5062" s="13">
        <f>'VENTES ANNUELLES'!$M$20</f>
        <v>707300</v>
      </c>
      <c r="E5062" s="15"/>
      <c r="F5062" s="15">
        <f>VLOOKUP(A5062,'VENTES ANNUELLES'!$A$5:$J$1200,6,FALSE)</f>
        <v>0</v>
      </c>
    </row>
    <row r="5063" spans="1:6" x14ac:dyDescent="0.2">
      <c r="A5063" s="13">
        <f t="shared" si="1726"/>
        <v>844</v>
      </c>
      <c r="B5063" s="14">
        <f>IFERROR(VLOOKUP(A5063,'VENTES ANNUELLES'!$A$5:$J$1200,2,FALSE),"")</f>
        <v>0</v>
      </c>
      <c r="C5063" s="13">
        <f>IFERROR(VLOOKUP(A5063,'VENTES ANNUELLES'!$A$5:$J$1200,3,FALSE),"")</f>
        <v>0</v>
      </c>
      <c r="D5063" s="13">
        <f>'VENTES ANNUELLES'!$M$21</f>
        <v>707400</v>
      </c>
      <c r="E5063" s="15"/>
      <c r="F5063" s="15">
        <f>VLOOKUP(A5063,'VENTES ANNUELLES'!$A$5:$J$1200,7,FALSE)</f>
        <v>0</v>
      </c>
    </row>
    <row r="5064" spans="1:6" x14ac:dyDescent="0.2">
      <c r="A5064" s="13">
        <f t="shared" si="1726"/>
        <v>844</v>
      </c>
      <c r="B5064" s="14">
        <f>IFERROR(VLOOKUP(A5064,'VENTES ANNUELLES'!$A$5:$J$1200,2,FALSE),"")</f>
        <v>0</v>
      </c>
      <c r="C5064" s="13">
        <f>IFERROR(VLOOKUP(A5064,'VENTES ANNUELLES'!$A$5:$J$1200,3,FALSE),"")</f>
        <v>0</v>
      </c>
      <c r="D5064" s="13">
        <f>'VENTES ANNUELLES'!$M$22</f>
        <v>445710</v>
      </c>
      <c r="E5064" s="15"/>
      <c r="F5064" s="15">
        <f>VLOOKUP(A5064,'VENTES ANNUELLES'!$A$5:$J$1200,9,FALSE)</f>
        <v>0</v>
      </c>
    </row>
    <row r="5065" spans="1:6" x14ac:dyDescent="0.2">
      <c r="A5065" s="13">
        <f t="shared" si="1726"/>
        <v>844</v>
      </c>
      <c r="B5065" s="14">
        <f>IFERROR(VLOOKUP(A5065,'VENTES ANNUELLES'!$A$5:$J$1200,2,FALSE),"")</f>
        <v>0</v>
      </c>
      <c r="C5065" s="13">
        <f>IFERROR(VLOOKUP(A5065,'VENTES ANNUELLES'!$A$5:$J$1200,3,FALSE),"")</f>
        <v>0</v>
      </c>
      <c r="D5065" s="13" t="str">
        <f>IFERROR(VLOOKUP(C5065,'VENTES ANNUELLES'!$L$5:$M$15,2,FALSE),"")</f>
        <v/>
      </c>
      <c r="E5065" s="15">
        <f>VLOOKUP(A5065,'VENTES ANNUELLES'!$A$5:$J$1200,10,FALSE)</f>
        <v>0</v>
      </c>
      <c r="F5065" s="15"/>
    </row>
    <row r="5066" spans="1:6" x14ac:dyDescent="0.2">
      <c r="A5066" s="13">
        <f t="shared" ref="A5066" si="1733">A5065+1</f>
        <v>845</v>
      </c>
      <c r="B5066" s="14">
        <f>IFERROR(VLOOKUP(A5066,'VENTES ANNUELLES'!$A$5:$J$1200,2,FALSE),"")</f>
        <v>0</v>
      </c>
      <c r="C5066" s="13">
        <f>IFERROR(VLOOKUP(A5066,'VENTES ANNUELLES'!$A$5:$J$1200,3,FALSE),"")</f>
        <v>0</v>
      </c>
      <c r="D5066" s="13">
        <f>'VENTES ANNUELLES'!$M$18</f>
        <v>707100</v>
      </c>
      <c r="E5066" s="15"/>
      <c r="F5066" s="15">
        <f>VLOOKUP(A5066,'VENTES ANNUELLES'!$A$5:$J$1200,4,FALSE)</f>
        <v>0</v>
      </c>
    </row>
    <row r="5067" spans="1:6" x14ac:dyDescent="0.2">
      <c r="A5067" s="13">
        <f t="shared" ref="A5067" si="1734">A5066</f>
        <v>845</v>
      </c>
      <c r="B5067" s="14">
        <f>IFERROR(VLOOKUP(A5067,'VENTES ANNUELLES'!$A$5:$J$1200,2,FALSE),"")</f>
        <v>0</v>
      </c>
      <c r="C5067" s="13">
        <f>IFERROR(VLOOKUP(A5067,'VENTES ANNUELLES'!$A$5:$J$1200,3,FALSE),"")</f>
        <v>0</v>
      </c>
      <c r="D5067" s="13">
        <f>'VENTES ANNUELLES'!$M$19</f>
        <v>707200</v>
      </c>
      <c r="E5067" s="15"/>
      <c r="F5067" s="15">
        <f>VLOOKUP(A5067,'VENTES ANNUELLES'!$A$5:$J$1200,5,FALSE)</f>
        <v>0</v>
      </c>
    </row>
    <row r="5068" spans="1:6" x14ac:dyDescent="0.2">
      <c r="A5068" s="13">
        <f t="shared" si="1726"/>
        <v>845</v>
      </c>
      <c r="B5068" s="14">
        <f>IFERROR(VLOOKUP(A5068,'VENTES ANNUELLES'!$A$5:$J$1200,2,FALSE),"")</f>
        <v>0</v>
      </c>
      <c r="C5068" s="13">
        <f>IFERROR(VLOOKUP(A5068,'VENTES ANNUELLES'!$A$5:$J$1200,3,FALSE),"")</f>
        <v>0</v>
      </c>
      <c r="D5068" s="13">
        <f>'VENTES ANNUELLES'!$M$20</f>
        <v>707300</v>
      </c>
      <c r="E5068" s="15"/>
      <c r="F5068" s="15">
        <f>VLOOKUP(A5068,'VENTES ANNUELLES'!$A$5:$J$1200,6,FALSE)</f>
        <v>0</v>
      </c>
    </row>
    <row r="5069" spans="1:6" x14ac:dyDescent="0.2">
      <c r="A5069" s="13">
        <f t="shared" si="1726"/>
        <v>845</v>
      </c>
      <c r="B5069" s="14">
        <f>IFERROR(VLOOKUP(A5069,'VENTES ANNUELLES'!$A$5:$J$1200,2,FALSE),"")</f>
        <v>0</v>
      </c>
      <c r="C5069" s="13">
        <f>IFERROR(VLOOKUP(A5069,'VENTES ANNUELLES'!$A$5:$J$1200,3,FALSE),"")</f>
        <v>0</v>
      </c>
      <c r="D5069" s="13">
        <f>'VENTES ANNUELLES'!$M$21</f>
        <v>707400</v>
      </c>
      <c r="E5069" s="15"/>
      <c r="F5069" s="15">
        <f>VLOOKUP(A5069,'VENTES ANNUELLES'!$A$5:$J$1200,7,FALSE)</f>
        <v>0</v>
      </c>
    </row>
    <row r="5070" spans="1:6" x14ac:dyDescent="0.2">
      <c r="A5070" s="13">
        <f t="shared" si="1726"/>
        <v>845</v>
      </c>
      <c r="B5070" s="14">
        <f>IFERROR(VLOOKUP(A5070,'VENTES ANNUELLES'!$A$5:$J$1200,2,FALSE),"")</f>
        <v>0</v>
      </c>
      <c r="C5070" s="13">
        <f>IFERROR(VLOOKUP(A5070,'VENTES ANNUELLES'!$A$5:$J$1200,3,FALSE),"")</f>
        <v>0</v>
      </c>
      <c r="D5070" s="13">
        <f>'VENTES ANNUELLES'!$M$22</f>
        <v>445710</v>
      </c>
      <c r="E5070" s="15"/>
      <c r="F5070" s="15">
        <f>VLOOKUP(A5070,'VENTES ANNUELLES'!$A$5:$J$1200,9,FALSE)</f>
        <v>0</v>
      </c>
    </row>
    <row r="5071" spans="1:6" x14ac:dyDescent="0.2">
      <c r="A5071" s="13">
        <f t="shared" si="1726"/>
        <v>845</v>
      </c>
      <c r="B5071" s="14">
        <f>IFERROR(VLOOKUP(A5071,'VENTES ANNUELLES'!$A$5:$J$1200,2,FALSE),"")</f>
        <v>0</v>
      </c>
      <c r="C5071" s="13">
        <f>IFERROR(VLOOKUP(A5071,'VENTES ANNUELLES'!$A$5:$J$1200,3,FALSE),"")</f>
        <v>0</v>
      </c>
      <c r="D5071" s="13" t="str">
        <f>IFERROR(VLOOKUP(C5071,'VENTES ANNUELLES'!$L$5:$M$15,2,FALSE),"")</f>
        <v/>
      </c>
      <c r="E5071" s="15">
        <f>VLOOKUP(A5071,'VENTES ANNUELLES'!$A$5:$J$1200,10,FALSE)</f>
        <v>0</v>
      </c>
      <c r="F5071" s="15"/>
    </row>
    <row r="5072" spans="1:6" x14ac:dyDescent="0.2">
      <c r="A5072" s="13">
        <f t="shared" ref="A5072" si="1735">A5071+1</f>
        <v>846</v>
      </c>
      <c r="B5072" s="14">
        <f>IFERROR(VLOOKUP(A5072,'VENTES ANNUELLES'!$A$5:$J$1200,2,FALSE),"")</f>
        <v>0</v>
      </c>
      <c r="C5072" s="13">
        <f>IFERROR(VLOOKUP(A5072,'VENTES ANNUELLES'!$A$5:$J$1200,3,FALSE),"")</f>
        <v>0</v>
      </c>
      <c r="D5072" s="13">
        <f>'VENTES ANNUELLES'!$M$18</f>
        <v>707100</v>
      </c>
      <c r="E5072" s="15"/>
      <c r="F5072" s="15">
        <f>VLOOKUP(A5072,'VENTES ANNUELLES'!$A$5:$J$1200,4,FALSE)</f>
        <v>0</v>
      </c>
    </row>
    <row r="5073" spans="1:6" x14ac:dyDescent="0.2">
      <c r="A5073" s="13">
        <f t="shared" ref="A5073" si="1736">A5072</f>
        <v>846</v>
      </c>
      <c r="B5073" s="14">
        <f>IFERROR(VLOOKUP(A5073,'VENTES ANNUELLES'!$A$5:$J$1200,2,FALSE),"")</f>
        <v>0</v>
      </c>
      <c r="C5073" s="13">
        <f>IFERROR(VLOOKUP(A5073,'VENTES ANNUELLES'!$A$5:$J$1200,3,FALSE),"")</f>
        <v>0</v>
      </c>
      <c r="D5073" s="13">
        <f>'VENTES ANNUELLES'!$M$19</f>
        <v>707200</v>
      </c>
      <c r="E5073" s="15"/>
      <c r="F5073" s="15">
        <f>VLOOKUP(A5073,'VENTES ANNUELLES'!$A$5:$J$1200,5,FALSE)</f>
        <v>0</v>
      </c>
    </row>
    <row r="5074" spans="1:6" x14ac:dyDescent="0.2">
      <c r="A5074" s="13">
        <f t="shared" si="1726"/>
        <v>846</v>
      </c>
      <c r="B5074" s="14">
        <f>IFERROR(VLOOKUP(A5074,'VENTES ANNUELLES'!$A$5:$J$1200,2,FALSE),"")</f>
        <v>0</v>
      </c>
      <c r="C5074" s="13">
        <f>IFERROR(VLOOKUP(A5074,'VENTES ANNUELLES'!$A$5:$J$1200,3,FALSE),"")</f>
        <v>0</v>
      </c>
      <c r="D5074" s="13">
        <f>'VENTES ANNUELLES'!$M$20</f>
        <v>707300</v>
      </c>
      <c r="E5074" s="15"/>
      <c r="F5074" s="15">
        <f>VLOOKUP(A5074,'VENTES ANNUELLES'!$A$5:$J$1200,6,FALSE)</f>
        <v>0</v>
      </c>
    </row>
    <row r="5075" spans="1:6" x14ac:dyDescent="0.2">
      <c r="A5075" s="13">
        <f t="shared" si="1726"/>
        <v>846</v>
      </c>
      <c r="B5075" s="14">
        <f>IFERROR(VLOOKUP(A5075,'VENTES ANNUELLES'!$A$5:$J$1200,2,FALSE),"")</f>
        <v>0</v>
      </c>
      <c r="C5075" s="13">
        <f>IFERROR(VLOOKUP(A5075,'VENTES ANNUELLES'!$A$5:$J$1200,3,FALSE),"")</f>
        <v>0</v>
      </c>
      <c r="D5075" s="13">
        <f>'VENTES ANNUELLES'!$M$21</f>
        <v>707400</v>
      </c>
      <c r="E5075" s="15"/>
      <c r="F5075" s="15">
        <f>VLOOKUP(A5075,'VENTES ANNUELLES'!$A$5:$J$1200,7,FALSE)</f>
        <v>0</v>
      </c>
    </row>
    <row r="5076" spans="1:6" x14ac:dyDescent="0.2">
      <c r="A5076" s="13">
        <f t="shared" si="1726"/>
        <v>846</v>
      </c>
      <c r="B5076" s="14">
        <f>IFERROR(VLOOKUP(A5076,'VENTES ANNUELLES'!$A$5:$J$1200,2,FALSE),"")</f>
        <v>0</v>
      </c>
      <c r="C5076" s="13">
        <f>IFERROR(VLOOKUP(A5076,'VENTES ANNUELLES'!$A$5:$J$1200,3,FALSE),"")</f>
        <v>0</v>
      </c>
      <c r="D5076" s="13">
        <f>'VENTES ANNUELLES'!$M$22</f>
        <v>445710</v>
      </c>
      <c r="E5076" s="15"/>
      <c r="F5076" s="15">
        <f>VLOOKUP(A5076,'VENTES ANNUELLES'!$A$5:$J$1200,9,FALSE)</f>
        <v>0</v>
      </c>
    </row>
    <row r="5077" spans="1:6" x14ac:dyDescent="0.2">
      <c r="A5077" s="13">
        <f t="shared" si="1726"/>
        <v>846</v>
      </c>
      <c r="B5077" s="14">
        <f>IFERROR(VLOOKUP(A5077,'VENTES ANNUELLES'!$A$5:$J$1200,2,FALSE),"")</f>
        <v>0</v>
      </c>
      <c r="C5077" s="13">
        <f>IFERROR(VLOOKUP(A5077,'VENTES ANNUELLES'!$A$5:$J$1200,3,FALSE),"")</f>
        <v>0</v>
      </c>
      <c r="D5077" s="13" t="str">
        <f>IFERROR(VLOOKUP(C5077,'VENTES ANNUELLES'!$L$5:$M$15,2,FALSE),"")</f>
        <v/>
      </c>
      <c r="E5077" s="15">
        <f>VLOOKUP(A5077,'VENTES ANNUELLES'!$A$5:$J$1200,10,FALSE)</f>
        <v>0</v>
      </c>
      <c r="F5077" s="15"/>
    </row>
    <row r="5078" spans="1:6" x14ac:dyDescent="0.2">
      <c r="A5078" s="13">
        <f t="shared" ref="A5078" si="1737">A5077+1</f>
        <v>847</v>
      </c>
      <c r="B5078" s="14">
        <f>IFERROR(VLOOKUP(A5078,'VENTES ANNUELLES'!$A$5:$J$1200,2,FALSE),"")</f>
        <v>0</v>
      </c>
      <c r="C5078" s="13">
        <f>IFERROR(VLOOKUP(A5078,'VENTES ANNUELLES'!$A$5:$J$1200,3,FALSE),"")</f>
        <v>0</v>
      </c>
      <c r="D5078" s="13">
        <f>'VENTES ANNUELLES'!$M$18</f>
        <v>707100</v>
      </c>
      <c r="E5078" s="15"/>
      <c r="F5078" s="15">
        <f>VLOOKUP(A5078,'VENTES ANNUELLES'!$A$5:$J$1200,4,FALSE)</f>
        <v>0</v>
      </c>
    </row>
    <row r="5079" spans="1:6" x14ac:dyDescent="0.2">
      <c r="A5079" s="13">
        <f t="shared" ref="A5079" si="1738">A5078</f>
        <v>847</v>
      </c>
      <c r="B5079" s="14">
        <f>IFERROR(VLOOKUP(A5079,'VENTES ANNUELLES'!$A$5:$J$1200,2,FALSE),"")</f>
        <v>0</v>
      </c>
      <c r="C5079" s="13">
        <f>IFERROR(VLOOKUP(A5079,'VENTES ANNUELLES'!$A$5:$J$1200,3,FALSE),"")</f>
        <v>0</v>
      </c>
      <c r="D5079" s="13">
        <f>'VENTES ANNUELLES'!$M$19</f>
        <v>707200</v>
      </c>
      <c r="E5079" s="15"/>
      <c r="F5079" s="15">
        <f>VLOOKUP(A5079,'VENTES ANNUELLES'!$A$5:$J$1200,5,FALSE)</f>
        <v>0</v>
      </c>
    </row>
    <row r="5080" spans="1:6" x14ac:dyDescent="0.2">
      <c r="A5080" s="13">
        <f t="shared" si="1726"/>
        <v>847</v>
      </c>
      <c r="B5080" s="14">
        <f>IFERROR(VLOOKUP(A5080,'VENTES ANNUELLES'!$A$5:$J$1200,2,FALSE),"")</f>
        <v>0</v>
      </c>
      <c r="C5080" s="13">
        <f>IFERROR(VLOOKUP(A5080,'VENTES ANNUELLES'!$A$5:$J$1200,3,FALSE),"")</f>
        <v>0</v>
      </c>
      <c r="D5080" s="13">
        <f>'VENTES ANNUELLES'!$M$20</f>
        <v>707300</v>
      </c>
      <c r="E5080" s="15"/>
      <c r="F5080" s="15">
        <f>VLOOKUP(A5080,'VENTES ANNUELLES'!$A$5:$J$1200,6,FALSE)</f>
        <v>0</v>
      </c>
    </row>
    <row r="5081" spans="1:6" x14ac:dyDescent="0.2">
      <c r="A5081" s="13">
        <f t="shared" si="1726"/>
        <v>847</v>
      </c>
      <c r="B5081" s="14">
        <f>IFERROR(VLOOKUP(A5081,'VENTES ANNUELLES'!$A$5:$J$1200,2,FALSE),"")</f>
        <v>0</v>
      </c>
      <c r="C5081" s="13">
        <f>IFERROR(VLOOKUP(A5081,'VENTES ANNUELLES'!$A$5:$J$1200,3,FALSE),"")</f>
        <v>0</v>
      </c>
      <c r="D5081" s="13">
        <f>'VENTES ANNUELLES'!$M$21</f>
        <v>707400</v>
      </c>
      <c r="E5081" s="15"/>
      <c r="F5081" s="15">
        <f>VLOOKUP(A5081,'VENTES ANNUELLES'!$A$5:$J$1200,7,FALSE)</f>
        <v>0</v>
      </c>
    </row>
    <row r="5082" spans="1:6" x14ac:dyDescent="0.2">
      <c r="A5082" s="13">
        <f t="shared" si="1726"/>
        <v>847</v>
      </c>
      <c r="B5082" s="14">
        <f>IFERROR(VLOOKUP(A5082,'VENTES ANNUELLES'!$A$5:$J$1200,2,FALSE),"")</f>
        <v>0</v>
      </c>
      <c r="C5082" s="13">
        <f>IFERROR(VLOOKUP(A5082,'VENTES ANNUELLES'!$A$5:$J$1200,3,FALSE),"")</f>
        <v>0</v>
      </c>
      <c r="D5082" s="13">
        <f>'VENTES ANNUELLES'!$M$22</f>
        <v>445710</v>
      </c>
      <c r="E5082" s="15"/>
      <c r="F5082" s="15">
        <f>VLOOKUP(A5082,'VENTES ANNUELLES'!$A$5:$J$1200,9,FALSE)</f>
        <v>0</v>
      </c>
    </row>
    <row r="5083" spans="1:6" x14ac:dyDescent="0.2">
      <c r="A5083" s="13">
        <f t="shared" si="1726"/>
        <v>847</v>
      </c>
      <c r="B5083" s="14">
        <f>IFERROR(VLOOKUP(A5083,'VENTES ANNUELLES'!$A$5:$J$1200,2,FALSE),"")</f>
        <v>0</v>
      </c>
      <c r="C5083" s="13">
        <f>IFERROR(VLOOKUP(A5083,'VENTES ANNUELLES'!$A$5:$J$1200,3,FALSE),"")</f>
        <v>0</v>
      </c>
      <c r="D5083" s="13" t="str">
        <f>IFERROR(VLOOKUP(C5083,'VENTES ANNUELLES'!$L$5:$M$15,2,FALSE),"")</f>
        <v/>
      </c>
      <c r="E5083" s="15">
        <f>VLOOKUP(A5083,'VENTES ANNUELLES'!$A$5:$J$1200,10,FALSE)</f>
        <v>0</v>
      </c>
      <c r="F5083" s="15"/>
    </row>
    <row r="5084" spans="1:6" x14ac:dyDescent="0.2">
      <c r="A5084" s="13">
        <f t="shared" ref="A5084" si="1739">A5083+1</f>
        <v>848</v>
      </c>
      <c r="B5084" s="14">
        <f>IFERROR(VLOOKUP(A5084,'VENTES ANNUELLES'!$A$5:$J$1200,2,FALSE),"")</f>
        <v>0</v>
      </c>
      <c r="C5084" s="13">
        <f>IFERROR(VLOOKUP(A5084,'VENTES ANNUELLES'!$A$5:$J$1200,3,FALSE),"")</f>
        <v>0</v>
      </c>
      <c r="D5084" s="13">
        <f>'VENTES ANNUELLES'!$M$18</f>
        <v>707100</v>
      </c>
      <c r="E5084" s="15"/>
      <c r="F5084" s="15">
        <f>VLOOKUP(A5084,'VENTES ANNUELLES'!$A$5:$J$1200,4,FALSE)</f>
        <v>0</v>
      </c>
    </row>
    <row r="5085" spans="1:6" x14ac:dyDescent="0.2">
      <c r="A5085" s="13">
        <f t="shared" ref="A5085" si="1740">A5084</f>
        <v>848</v>
      </c>
      <c r="B5085" s="14">
        <f>IFERROR(VLOOKUP(A5085,'VENTES ANNUELLES'!$A$5:$J$1200,2,FALSE),"")</f>
        <v>0</v>
      </c>
      <c r="C5085" s="13">
        <f>IFERROR(VLOOKUP(A5085,'VENTES ANNUELLES'!$A$5:$J$1200,3,FALSE),"")</f>
        <v>0</v>
      </c>
      <c r="D5085" s="13">
        <f>'VENTES ANNUELLES'!$M$19</f>
        <v>707200</v>
      </c>
      <c r="E5085" s="15"/>
      <c r="F5085" s="15">
        <f>VLOOKUP(A5085,'VENTES ANNUELLES'!$A$5:$J$1200,5,FALSE)</f>
        <v>0</v>
      </c>
    </row>
    <row r="5086" spans="1:6" x14ac:dyDescent="0.2">
      <c r="A5086" s="13">
        <f t="shared" si="1726"/>
        <v>848</v>
      </c>
      <c r="B5086" s="14">
        <f>IFERROR(VLOOKUP(A5086,'VENTES ANNUELLES'!$A$5:$J$1200,2,FALSE),"")</f>
        <v>0</v>
      </c>
      <c r="C5086" s="13">
        <f>IFERROR(VLOOKUP(A5086,'VENTES ANNUELLES'!$A$5:$J$1200,3,FALSE),"")</f>
        <v>0</v>
      </c>
      <c r="D5086" s="13">
        <f>'VENTES ANNUELLES'!$M$20</f>
        <v>707300</v>
      </c>
      <c r="E5086" s="15"/>
      <c r="F5086" s="15">
        <f>VLOOKUP(A5086,'VENTES ANNUELLES'!$A$5:$J$1200,6,FALSE)</f>
        <v>0</v>
      </c>
    </row>
    <row r="5087" spans="1:6" x14ac:dyDescent="0.2">
      <c r="A5087" s="13">
        <f t="shared" si="1726"/>
        <v>848</v>
      </c>
      <c r="B5087" s="14">
        <f>IFERROR(VLOOKUP(A5087,'VENTES ANNUELLES'!$A$5:$J$1200,2,FALSE),"")</f>
        <v>0</v>
      </c>
      <c r="C5087" s="13">
        <f>IFERROR(VLOOKUP(A5087,'VENTES ANNUELLES'!$A$5:$J$1200,3,FALSE),"")</f>
        <v>0</v>
      </c>
      <c r="D5087" s="13">
        <f>'VENTES ANNUELLES'!$M$21</f>
        <v>707400</v>
      </c>
      <c r="E5087" s="15"/>
      <c r="F5087" s="15">
        <f>VLOOKUP(A5087,'VENTES ANNUELLES'!$A$5:$J$1200,7,FALSE)</f>
        <v>0</v>
      </c>
    </row>
    <row r="5088" spans="1:6" x14ac:dyDescent="0.2">
      <c r="A5088" s="13">
        <f t="shared" si="1726"/>
        <v>848</v>
      </c>
      <c r="B5088" s="14">
        <f>IFERROR(VLOOKUP(A5088,'VENTES ANNUELLES'!$A$5:$J$1200,2,FALSE),"")</f>
        <v>0</v>
      </c>
      <c r="C5088" s="13">
        <f>IFERROR(VLOOKUP(A5088,'VENTES ANNUELLES'!$A$5:$J$1200,3,FALSE),"")</f>
        <v>0</v>
      </c>
      <c r="D5088" s="13">
        <f>'VENTES ANNUELLES'!$M$22</f>
        <v>445710</v>
      </c>
      <c r="E5088" s="15"/>
      <c r="F5088" s="15">
        <f>VLOOKUP(A5088,'VENTES ANNUELLES'!$A$5:$J$1200,9,FALSE)</f>
        <v>0</v>
      </c>
    </row>
    <row r="5089" spans="1:6" x14ac:dyDescent="0.2">
      <c r="A5089" s="13">
        <f t="shared" si="1726"/>
        <v>848</v>
      </c>
      <c r="B5089" s="14">
        <f>IFERROR(VLOOKUP(A5089,'VENTES ANNUELLES'!$A$5:$J$1200,2,FALSE),"")</f>
        <v>0</v>
      </c>
      <c r="C5089" s="13">
        <f>IFERROR(VLOOKUP(A5089,'VENTES ANNUELLES'!$A$5:$J$1200,3,FALSE),"")</f>
        <v>0</v>
      </c>
      <c r="D5089" s="13" t="str">
        <f>IFERROR(VLOOKUP(C5089,'VENTES ANNUELLES'!$L$5:$M$15,2,FALSE),"")</f>
        <v/>
      </c>
      <c r="E5089" s="15">
        <f>VLOOKUP(A5089,'VENTES ANNUELLES'!$A$5:$J$1200,10,FALSE)</f>
        <v>0</v>
      </c>
      <c r="F5089" s="15"/>
    </row>
    <row r="5090" spans="1:6" x14ac:dyDescent="0.2">
      <c r="A5090" s="13">
        <f t="shared" ref="A5090" si="1741">A5089+1</f>
        <v>849</v>
      </c>
      <c r="B5090" s="14">
        <f>IFERROR(VLOOKUP(A5090,'VENTES ANNUELLES'!$A$5:$J$1200,2,FALSE),"")</f>
        <v>0</v>
      </c>
      <c r="C5090" s="13">
        <f>IFERROR(VLOOKUP(A5090,'VENTES ANNUELLES'!$A$5:$J$1200,3,FALSE),"")</f>
        <v>0</v>
      </c>
      <c r="D5090" s="13">
        <f>'VENTES ANNUELLES'!$M$18</f>
        <v>707100</v>
      </c>
      <c r="E5090" s="15"/>
      <c r="F5090" s="15">
        <f>VLOOKUP(A5090,'VENTES ANNUELLES'!$A$5:$J$1200,4,FALSE)</f>
        <v>0</v>
      </c>
    </row>
    <row r="5091" spans="1:6" x14ac:dyDescent="0.2">
      <c r="A5091" s="13">
        <f t="shared" ref="A5091" si="1742">A5090</f>
        <v>849</v>
      </c>
      <c r="B5091" s="14">
        <f>IFERROR(VLOOKUP(A5091,'VENTES ANNUELLES'!$A$5:$J$1200,2,FALSE),"")</f>
        <v>0</v>
      </c>
      <c r="C5091" s="13">
        <f>IFERROR(VLOOKUP(A5091,'VENTES ANNUELLES'!$A$5:$J$1200,3,FALSE),"")</f>
        <v>0</v>
      </c>
      <c r="D5091" s="13">
        <f>'VENTES ANNUELLES'!$M$19</f>
        <v>707200</v>
      </c>
      <c r="E5091" s="15"/>
      <c r="F5091" s="15">
        <f>VLOOKUP(A5091,'VENTES ANNUELLES'!$A$5:$J$1200,5,FALSE)</f>
        <v>0</v>
      </c>
    </row>
    <row r="5092" spans="1:6" x14ac:dyDescent="0.2">
      <c r="A5092" s="13">
        <f t="shared" si="1726"/>
        <v>849</v>
      </c>
      <c r="B5092" s="14">
        <f>IFERROR(VLOOKUP(A5092,'VENTES ANNUELLES'!$A$5:$J$1200,2,FALSE),"")</f>
        <v>0</v>
      </c>
      <c r="C5092" s="13">
        <f>IFERROR(VLOOKUP(A5092,'VENTES ANNUELLES'!$A$5:$J$1200,3,FALSE),"")</f>
        <v>0</v>
      </c>
      <c r="D5092" s="13">
        <f>'VENTES ANNUELLES'!$M$20</f>
        <v>707300</v>
      </c>
      <c r="E5092" s="15"/>
      <c r="F5092" s="15">
        <f>VLOOKUP(A5092,'VENTES ANNUELLES'!$A$5:$J$1200,6,FALSE)</f>
        <v>0</v>
      </c>
    </row>
    <row r="5093" spans="1:6" x14ac:dyDescent="0.2">
      <c r="A5093" s="13">
        <f t="shared" si="1726"/>
        <v>849</v>
      </c>
      <c r="B5093" s="14">
        <f>IFERROR(VLOOKUP(A5093,'VENTES ANNUELLES'!$A$5:$J$1200,2,FALSE),"")</f>
        <v>0</v>
      </c>
      <c r="C5093" s="13">
        <f>IFERROR(VLOOKUP(A5093,'VENTES ANNUELLES'!$A$5:$J$1200,3,FALSE),"")</f>
        <v>0</v>
      </c>
      <c r="D5093" s="13">
        <f>'VENTES ANNUELLES'!$M$21</f>
        <v>707400</v>
      </c>
      <c r="E5093" s="15"/>
      <c r="F5093" s="15">
        <f>VLOOKUP(A5093,'VENTES ANNUELLES'!$A$5:$J$1200,7,FALSE)</f>
        <v>0</v>
      </c>
    </row>
    <row r="5094" spans="1:6" x14ac:dyDescent="0.2">
      <c r="A5094" s="13">
        <f t="shared" si="1726"/>
        <v>849</v>
      </c>
      <c r="B5094" s="14">
        <f>IFERROR(VLOOKUP(A5094,'VENTES ANNUELLES'!$A$5:$J$1200,2,FALSE),"")</f>
        <v>0</v>
      </c>
      <c r="C5094" s="13">
        <f>IFERROR(VLOOKUP(A5094,'VENTES ANNUELLES'!$A$5:$J$1200,3,FALSE),"")</f>
        <v>0</v>
      </c>
      <c r="D5094" s="13">
        <f>'VENTES ANNUELLES'!$M$22</f>
        <v>445710</v>
      </c>
      <c r="E5094" s="15"/>
      <c r="F5094" s="15">
        <f>VLOOKUP(A5094,'VENTES ANNUELLES'!$A$5:$J$1200,9,FALSE)</f>
        <v>0</v>
      </c>
    </row>
    <row r="5095" spans="1:6" x14ac:dyDescent="0.2">
      <c r="A5095" s="13">
        <f t="shared" si="1726"/>
        <v>849</v>
      </c>
      <c r="B5095" s="14">
        <f>IFERROR(VLOOKUP(A5095,'VENTES ANNUELLES'!$A$5:$J$1200,2,FALSE),"")</f>
        <v>0</v>
      </c>
      <c r="C5095" s="13">
        <f>IFERROR(VLOOKUP(A5095,'VENTES ANNUELLES'!$A$5:$J$1200,3,FALSE),"")</f>
        <v>0</v>
      </c>
      <c r="D5095" s="13" t="str">
        <f>IFERROR(VLOOKUP(C5095,'VENTES ANNUELLES'!$L$5:$M$15,2,FALSE),"")</f>
        <v/>
      </c>
      <c r="E5095" s="15">
        <f>VLOOKUP(A5095,'VENTES ANNUELLES'!$A$5:$J$1200,10,FALSE)</f>
        <v>0</v>
      </c>
      <c r="F5095" s="15"/>
    </row>
    <row r="5096" spans="1:6" x14ac:dyDescent="0.2">
      <c r="A5096" s="13">
        <f t="shared" ref="A5096" si="1743">A5095+1</f>
        <v>850</v>
      </c>
      <c r="B5096" s="14">
        <f>IFERROR(VLOOKUP(A5096,'VENTES ANNUELLES'!$A$5:$J$1200,2,FALSE),"")</f>
        <v>0</v>
      </c>
      <c r="C5096" s="13">
        <f>IFERROR(VLOOKUP(A5096,'VENTES ANNUELLES'!$A$5:$J$1200,3,FALSE),"")</f>
        <v>0</v>
      </c>
      <c r="D5096" s="13">
        <f>'VENTES ANNUELLES'!$M$18</f>
        <v>707100</v>
      </c>
      <c r="E5096" s="15"/>
      <c r="F5096" s="15">
        <f>VLOOKUP(A5096,'VENTES ANNUELLES'!$A$5:$J$1200,4,FALSE)</f>
        <v>0</v>
      </c>
    </row>
    <row r="5097" spans="1:6" x14ac:dyDescent="0.2">
      <c r="A5097" s="13">
        <f t="shared" ref="A5097" si="1744">A5096</f>
        <v>850</v>
      </c>
      <c r="B5097" s="14">
        <f>IFERROR(VLOOKUP(A5097,'VENTES ANNUELLES'!$A$5:$J$1200,2,FALSE),"")</f>
        <v>0</v>
      </c>
      <c r="C5097" s="13">
        <f>IFERROR(VLOOKUP(A5097,'VENTES ANNUELLES'!$A$5:$J$1200,3,FALSE),"")</f>
        <v>0</v>
      </c>
      <c r="D5097" s="13">
        <f>'VENTES ANNUELLES'!$M$19</f>
        <v>707200</v>
      </c>
      <c r="E5097" s="15"/>
      <c r="F5097" s="15">
        <f>VLOOKUP(A5097,'VENTES ANNUELLES'!$A$5:$J$1200,5,FALSE)</f>
        <v>0</v>
      </c>
    </row>
    <row r="5098" spans="1:6" x14ac:dyDescent="0.2">
      <c r="A5098" s="13">
        <f t="shared" si="1726"/>
        <v>850</v>
      </c>
      <c r="B5098" s="14">
        <f>IFERROR(VLOOKUP(A5098,'VENTES ANNUELLES'!$A$5:$J$1200,2,FALSE),"")</f>
        <v>0</v>
      </c>
      <c r="C5098" s="13">
        <f>IFERROR(VLOOKUP(A5098,'VENTES ANNUELLES'!$A$5:$J$1200,3,FALSE),"")</f>
        <v>0</v>
      </c>
      <c r="D5098" s="13">
        <f>'VENTES ANNUELLES'!$M$20</f>
        <v>707300</v>
      </c>
      <c r="E5098" s="15"/>
      <c r="F5098" s="15">
        <f>VLOOKUP(A5098,'VENTES ANNUELLES'!$A$5:$J$1200,6,FALSE)</f>
        <v>0</v>
      </c>
    </row>
    <row r="5099" spans="1:6" x14ac:dyDescent="0.2">
      <c r="A5099" s="13">
        <f t="shared" si="1726"/>
        <v>850</v>
      </c>
      <c r="B5099" s="14">
        <f>IFERROR(VLOOKUP(A5099,'VENTES ANNUELLES'!$A$5:$J$1200,2,FALSE),"")</f>
        <v>0</v>
      </c>
      <c r="C5099" s="13">
        <f>IFERROR(VLOOKUP(A5099,'VENTES ANNUELLES'!$A$5:$J$1200,3,FALSE),"")</f>
        <v>0</v>
      </c>
      <c r="D5099" s="13">
        <f>'VENTES ANNUELLES'!$M$21</f>
        <v>707400</v>
      </c>
      <c r="E5099" s="15"/>
      <c r="F5099" s="15">
        <f>VLOOKUP(A5099,'VENTES ANNUELLES'!$A$5:$J$1200,7,FALSE)</f>
        <v>0</v>
      </c>
    </row>
    <row r="5100" spans="1:6" x14ac:dyDescent="0.2">
      <c r="A5100" s="13">
        <f t="shared" si="1726"/>
        <v>850</v>
      </c>
      <c r="B5100" s="14">
        <f>IFERROR(VLOOKUP(A5100,'VENTES ANNUELLES'!$A$5:$J$1200,2,FALSE),"")</f>
        <v>0</v>
      </c>
      <c r="C5100" s="13">
        <f>IFERROR(VLOOKUP(A5100,'VENTES ANNUELLES'!$A$5:$J$1200,3,FALSE),"")</f>
        <v>0</v>
      </c>
      <c r="D5100" s="13">
        <f>'VENTES ANNUELLES'!$M$22</f>
        <v>445710</v>
      </c>
      <c r="E5100" s="15"/>
      <c r="F5100" s="15">
        <f>VLOOKUP(A5100,'VENTES ANNUELLES'!$A$5:$J$1200,9,FALSE)</f>
        <v>0</v>
      </c>
    </row>
    <row r="5101" spans="1:6" x14ac:dyDescent="0.2">
      <c r="A5101" s="13">
        <f t="shared" si="1726"/>
        <v>850</v>
      </c>
      <c r="B5101" s="14">
        <f>IFERROR(VLOOKUP(A5101,'VENTES ANNUELLES'!$A$5:$J$1200,2,FALSE),"")</f>
        <v>0</v>
      </c>
      <c r="C5101" s="13">
        <f>IFERROR(VLOOKUP(A5101,'VENTES ANNUELLES'!$A$5:$J$1200,3,FALSE),"")</f>
        <v>0</v>
      </c>
      <c r="D5101" s="13" t="str">
        <f>IFERROR(VLOOKUP(C5101,'VENTES ANNUELLES'!$L$5:$M$15,2,FALSE),"")</f>
        <v/>
      </c>
      <c r="E5101" s="15">
        <f>VLOOKUP(A5101,'VENTES ANNUELLES'!$A$5:$J$1200,10,FALSE)</f>
        <v>0</v>
      </c>
      <c r="F5101" s="15"/>
    </row>
    <row r="5102" spans="1:6" x14ac:dyDescent="0.2">
      <c r="A5102" s="13">
        <f t="shared" ref="A5102" si="1745">A5101+1</f>
        <v>851</v>
      </c>
      <c r="B5102" s="14">
        <f>IFERROR(VLOOKUP(A5102,'VENTES ANNUELLES'!$A$5:$J$1200,2,FALSE),"")</f>
        <v>0</v>
      </c>
      <c r="C5102" s="13">
        <f>IFERROR(VLOOKUP(A5102,'VENTES ANNUELLES'!$A$5:$J$1200,3,FALSE),"")</f>
        <v>0</v>
      </c>
      <c r="D5102" s="13">
        <f>'VENTES ANNUELLES'!$M$18</f>
        <v>707100</v>
      </c>
      <c r="E5102" s="15"/>
      <c r="F5102" s="15">
        <f>VLOOKUP(A5102,'VENTES ANNUELLES'!$A$5:$J$1200,4,FALSE)</f>
        <v>0</v>
      </c>
    </row>
    <row r="5103" spans="1:6" x14ac:dyDescent="0.2">
      <c r="A5103" s="13">
        <f t="shared" ref="A5103" si="1746">A5102</f>
        <v>851</v>
      </c>
      <c r="B5103" s="14">
        <f>IFERROR(VLOOKUP(A5103,'VENTES ANNUELLES'!$A$5:$J$1200,2,FALSE),"")</f>
        <v>0</v>
      </c>
      <c r="C5103" s="13">
        <f>IFERROR(VLOOKUP(A5103,'VENTES ANNUELLES'!$A$5:$J$1200,3,FALSE),"")</f>
        <v>0</v>
      </c>
      <c r="D5103" s="13">
        <f>'VENTES ANNUELLES'!$M$19</f>
        <v>707200</v>
      </c>
      <c r="E5103" s="15"/>
      <c r="F5103" s="15">
        <f>VLOOKUP(A5103,'VENTES ANNUELLES'!$A$5:$J$1200,5,FALSE)</f>
        <v>0</v>
      </c>
    </row>
    <row r="5104" spans="1:6" x14ac:dyDescent="0.2">
      <c r="A5104" s="13">
        <f t="shared" si="1726"/>
        <v>851</v>
      </c>
      <c r="B5104" s="14">
        <f>IFERROR(VLOOKUP(A5104,'VENTES ANNUELLES'!$A$5:$J$1200,2,FALSE),"")</f>
        <v>0</v>
      </c>
      <c r="C5104" s="13">
        <f>IFERROR(VLOOKUP(A5104,'VENTES ANNUELLES'!$A$5:$J$1200,3,FALSE),"")</f>
        <v>0</v>
      </c>
      <c r="D5104" s="13">
        <f>'VENTES ANNUELLES'!$M$20</f>
        <v>707300</v>
      </c>
      <c r="E5104" s="15"/>
      <c r="F5104" s="15">
        <f>VLOOKUP(A5104,'VENTES ANNUELLES'!$A$5:$J$1200,6,FALSE)</f>
        <v>0</v>
      </c>
    </row>
    <row r="5105" spans="1:6" x14ac:dyDescent="0.2">
      <c r="A5105" s="13">
        <f t="shared" si="1726"/>
        <v>851</v>
      </c>
      <c r="B5105" s="14">
        <f>IFERROR(VLOOKUP(A5105,'VENTES ANNUELLES'!$A$5:$J$1200,2,FALSE),"")</f>
        <v>0</v>
      </c>
      <c r="C5105" s="13">
        <f>IFERROR(VLOOKUP(A5105,'VENTES ANNUELLES'!$A$5:$J$1200,3,FALSE),"")</f>
        <v>0</v>
      </c>
      <c r="D5105" s="13">
        <f>'VENTES ANNUELLES'!$M$21</f>
        <v>707400</v>
      </c>
      <c r="E5105" s="15"/>
      <c r="F5105" s="15">
        <f>VLOOKUP(A5105,'VENTES ANNUELLES'!$A$5:$J$1200,7,FALSE)</f>
        <v>0</v>
      </c>
    </row>
    <row r="5106" spans="1:6" x14ac:dyDescent="0.2">
      <c r="A5106" s="13">
        <f t="shared" si="1726"/>
        <v>851</v>
      </c>
      <c r="B5106" s="14">
        <f>IFERROR(VLOOKUP(A5106,'VENTES ANNUELLES'!$A$5:$J$1200,2,FALSE),"")</f>
        <v>0</v>
      </c>
      <c r="C5106" s="13">
        <f>IFERROR(VLOOKUP(A5106,'VENTES ANNUELLES'!$A$5:$J$1200,3,FALSE),"")</f>
        <v>0</v>
      </c>
      <c r="D5106" s="13">
        <f>'VENTES ANNUELLES'!$M$22</f>
        <v>445710</v>
      </c>
      <c r="E5106" s="15"/>
      <c r="F5106" s="15">
        <f>VLOOKUP(A5106,'VENTES ANNUELLES'!$A$5:$J$1200,9,FALSE)</f>
        <v>0</v>
      </c>
    </row>
    <row r="5107" spans="1:6" x14ac:dyDescent="0.2">
      <c r="A5107" s="13">
        <f t="shared" ref="A5107:A5170" si="1747">A5106</f>
        <v>851</v>
      </c>
      <c r="B5107" s="14">
        <f>IFERROR(VLOOKUP(A5107,'VENTES ANNUELLES'!$A$5:$J$1200,2,FALSE),"")</f>
        <v>0</v>
      </c>
      <c r="C5107" s="13">
        <f>IFERROR(VLOOKUP(A5107,'VENTES ANNUELLES'!$A$5:$J$1200,3,FALSE),"")</f>
        <v>0</v>
      </c>
      <c r="D5107" s="13" t="str">
        <f>IFERROR(VLOOKUP(C5107,'VENTES ANNUELLES'!$L$5:$M$15,2,FALSE),"")</f>
        <v/>
      </c>
      <c r="E5107" s="15">
        <f>VLOOKUP(A5107,'VENTES ANNUELLES'!$A$5:$J$1200,10,FALSE)</f>
        <v>0</v>
      </c>
      <c r="F5107" s="15"/>
    </row>
    <row r="5108" spans="1:6" x14ac:dyDescent="0.2">
      <c r="A5108" s="13">
        <f t="shared" ref="A5108" si="1748">A5107+1</f>
        <v>852</v>
      </c>
      <c r="B5108" s="14">
        <f>IFERROR(VLOOKUP(A5108,'VENTES ANNUELLES'!$A$5:$J$1200,2,FALSE),"")</f>
        <v>0</v>
      </c>
      <c r="C5108" s="13">
        <f>IFERROR(VLOOKUP(A5108,'VENTES ANNUELLES'!$A$5:$J$1200,3,FALSE),"")</f>
        <v>0</v>
      </c>
      <c r="D5108" s="13">
        <f>'VENTES ANNUELLES'!$M$18</f>
        <v>707100</v>
      </c>
      <c r="E5108" s="15"/>
      <c r="F5108" s="15">
        <f>VLOOKUP(A5108,'VENTES ANNUELLES'!$A$5:$J$1200,4,FALSE)</f>
        <v>0</v>
      </c>
    </row>
    <row r="5109" spans="1:6" x14ac:dyDescent="0.2">
      <c r="A5109" s="13">
        <f t="shared" ref="A5109" si="1749">A5108</f>
        <v>852</v>
      </c>
      <c r="B5109" s="14">
        <f>IFERROR(VLOOKUP(A5109,'VENTES ANNUELLES'!$A$5:$J$1200,2,FALSE),"")</f>
        <v>0</v>
      </c>
      <c r="C5109" s="13">
        <f>IFERROR(VLOOKUP(A5109,'VENTES ANNUELLES'!$A$5:$J$1200,3,FALSE),"")</f>
        <v>0</v>
      </c>
      <c r="D5109" s="13">
        <f>'VENTES ANNUELLES'!$M$19</f>
        <v>707200</v>
      </c>
      <c r="E5109" s="15"/>
      <c r="F5109" s="15">
        <f>VLOOKUP(A5109,'VENTES ANNUELLES'!$A$5:$J$1200,5,FALSE)</f>
        <v>0</v>
      </c>
    </row>
    <row r="5110" spans="1:6" x14ac:dyDescent="0.2">
      <c r="A5110" s="13">
        <f t="shared" si="1747"/>
        <v>852</v>
      </c>
      <c r="B5110" s="14">
        <f>IFERROR(VLOOKUP(A5110,'VENTES ANNUELLES'!$A$5:$J$1200,2,FALSE),"")</f>
        <v>0</v>
      </c>
      <c r="C5110" s="13">
        <f>IFERROR(VLOOKUP(A5110,'VENTES ANNUELLES'!$A$5:$J$1200,3,FALSE),"")</f>
        <v>0</v>
      </c>
      <c r="D5110" s="13">
        <f>'VENTES ANNUELLES'!$M$20</f>
        <v>707300</v>
      </c>
      <c r="E5110" s="15"/>
      <c r="F5110" s="15">
        <f>VLOOKUP(A5110,'VENTES ANNUELLES'!$A$5:$J$1200,6,FALSE)</f>
        <v>0</v>
      </c>
    </row>
    <row r="5111" spans="1:6" x14ac:dyDescent="0.2">
      <c r="A5111" s="13">
        <f t="shared" si="1747"/>
        <v>852</v>
      </c>
      <c r="B5111" s="14">
        <f>IFERROR(VLOOKUP(A5111,'VENTES ANNUELLES'!$A$5:$J$1200,2,FALSE),"")</f>
        <v>0</v>
      </c>
      <c r="C5111" s="13">
        <f>IFERROR(VLOOKUP(A5111,'VENTES ANNUELLES'!$A$5:$J$1200,3,FALSE),"")</f>
        <v>0</v>
      </c>
      <c r="D5111" s="13">
        <f>'VENTES ANNUELLES'!$M$21</f>
        <v>707400</v>
      </c>
      <c r="E5111" s="15"/>
      <c r="F5111" s="15">
        <f>VLOOKUP(A5111,'VENTES ANNUELLES'!$A$5:$J$1200,7,FALSE)</f>
        <v>0</v>
      </c>
    </row>
    <row r="5112" spans="1:6" x14ac:dyDescent="0.2">
      <c r="A5112" s="13">
        <f t="shared" si="1747"/>
        <v>852</v>
      </c>
      <c r="B5112" s="14">
        <f>IFERROR(VLOOKUP(A5112,'VENTES ANNUELLES'!$A$5:$J$1200,2,FALSE),"")</f>
        <v>0</v>
      </c>
      <c r="C5112" s="13">
        <f>IFERROR(VLOOKUP(A5112,'VENTES ANNUELLES'!$A$5:$J$1200,3,FALSE),"")</f>
        <v>0</v>
      </c>
      <c r="D5112" s="13">
        <f>'VENTES ANNUELLES'!$M$22</f>
        <v>445710</v>
      </c>
      <c r="E5112" s="15"/>
      <c r="F5112" s="15">
        <f>VLOOKUP(A5112,'VENTES ANNUELLES'!$A$5:$J$1200,9,FALSE)</f>
        <v>0</v>
      </c>
    </row>
    <row r="5113" spans="1:6" x14ac:dyDescent="0.2">
      <c r="A5113" s="13">
        <f t="shared" si="1747"/>
        <v>852</v>
      </c>
      <c r="B5113" s="14">
        <f>IFERROR(VLOOKUP(A5113,'VENTES ANNUELLES'!$A$5:$J$1200,2,FALSE),"")</f>
        <v>0</v>
      </c>
      <c r="C5113" s="13">
        <f>IFERROR(VLOOKUP(A5113,'VENTES ANNUELLES'!$A$5:$J$1200,3,FALSE),"")</f>
        <v>0</v>
      </c>
      <c r="D5113" s="13" t="str">
        <f>IFERROR(VLOOKUP(C5113,'VENTES ANNUELLES'!$L$5:$M$15,2,FALSE),"")</f>
        <v/>
      </c>
      <c r="E5113" s="15">
        <f>VLOOKUP(A5113,'VENTES ANNUELLES'!$A$5:$J$1200,10,FALSE)</f>
        <v>0</v>
      </c>
      <c r="F5113" s="15"/>
    </row>
    <row r="5114" spans="1:6" x14ac:dyDescent="0.2">
      <c r="A5114" s="13">
        <f t="shared" ref="A5114" si="1750">A5113+1</f>
        <v>853</v>
      </c>
      <c r="B5114" s="14">
        <f>IFERROR(VLOOKUP(A5114,'VENTES ANNUELLES'!$A$5:$J$1200,2,FALSE),"")</f>
        <v>0</v>
      </c>
      <c r="C5114" s="13">
        <f>IFERROR(VLOOKUP(A5114,'VENTES ANNUELLES'!$A$5:$J$1200,3,FALSE),"")</f>
        <v>0</v>
      </c>
      <c r="D5114" s="13">
        <f>'VENTES ANNUELLES'!$M$18</f>
        <v>707100</v>
      </c>
      <c r="E5114" s="15"/>
      <c r="F5114" s="15">
        <f>VLOOKUP(A5114,'VENTES ANNUELLES'!$A$5:$J$1200,4,FALSE)</f>
        <v>0</v>
      </c>
    </row>
    <row r="5115" spans="1:6" x14ac:dyDescent="0.2">
      <c r="A5115" s="13">
        <f t="shared" ref="A5115" si="1751">A5114</f>
        <v>853</v>
      </c>
      <c r="B5115" s="14">
        <f>IFERROR(VLOOKUP(A5115,'VENTES ANNUELLES'!$A$5:$J$1200,2,FALSE),"")</f>
        <v>0</v>
      </c>
      <c r="C5115" s="13">
        <f>IFERROR(VLOOKUP(A5115,'VENTES ANNUELLES'!$A$5:$J$1200,3,FALSE),"")</f>
        <v>0</v>
      </c>
      <c r="D5115" s="13">
        <f>'VENTES ANNUELLES'!$M$19</f>
        <v>707200</v>
      </c>
      <c r="E5115" s="15"/>
      <c r="F5115" s="15">
        <f>VLOOKUP(A5115,'VENTES ANNUELLES'!$A$5:$J$1200,5,FALSE)</f>
        <v>0</v>
      </c>
    </row>
    <row r="5116" spans="1:6" x14ac:dyDescent="0.2">
      <c r="A5116" s="13">
        <f t="shared" si="1747"/>
        <v>853</v>
      </c>
      <c r="B5116" s="14">
        <f>IFERROR(VLOOKUP(A5116,'VENTES ANNUELLES'!$A$5:$J$1200,2,FALSE),"")</f>
        <v>0</v>
      </c>
      <c r="C5116" s="13">
        <f>IFERROR(VLOOKUP(A5116,'VENTES ANNUELLES'!$A$5:$J$1200,3,FALSE),"")</f>
        <v>0</v>
      </c>
      <c r="D5116" s="13">
        <f>'VENTES ANNUELLES'!$M$20</f>
        <v>707300</v>
      </c>
      <c r="E5116" s="15"/>
      <c r="F5116" s="15">
        <f>VLOOKUP(A5116,'VENTES ANNUELLES'!$A$5:$J$1200,6,FALSE)</f>
        <v>0</v>
      </c>
    </row>
    <row r="5117" spans="1:6" x14ac:dyDescent="0.2">
      <c r="A5117" s="13">
        <f t="shared" si="1747"/>
        <v>853</v>
      </c>
      <c r="B5117" s="14">
        <f>IFERROR(VLOOKUP(A5117,'VENTES ANNUELLES'!$A$5:$J$1200,2,FALSE),"")</f>
        <v>0</v>
      </c>
      <c r="C5117" s="13">
        <f>IFERROR(VLOOKUP(A5117,'VENTES ANNUELLES'!$A$5:$J$1200,3,FALSE),"")</f>
        <v>0</v>
      </c>
      <c r="D5117" s="13">
        <f>'VENTES ANNUELLES'!$M$21</f>
        <v>707400</v>
      </c>
      <c r="E5117" s="15"/>
      <c r="F5117" s="15">
        <f>VLOOKUP(A5117,'VENTES ANNUELLES'!$A$5:$J$1200,7,FALSE)</f>
        <v>0</v>
      </c>
    </row>
    <row r="5118" spans="1:6" x14ac:dyDescent="0.2">
      <c r="A5118" s="13">
        <f t="shared" si="1747"/>
        <v>853</v>
      </c>
      <c r="B5118" s="14">
        <f>IFERROR(VLOOKUP(A5118,'VENTES ANNUELLES'!$A$5:$J$1200,2,FALSE),"")</f>
        <v>0</v>
      </c>
      <c r="C5118" s="13">
        <f>IFERROR(VLOOKUP(A5118,'VENTES ANNUELLES'!$A$5:$J$1200,3,FALSE),"")</f>
        <v>0</v>
      </c>
      <c r="D5118" s="13">
        <f>'VENTES ANNUELLES'!$M$22</f>
        <v>445710</v>
      </c>
      <c r="E5118" s="15"/>
      <c r="F5118" s="15">
        <f>VLOOKUP(A5118,'VENTES ANNUELLES'!$A$5:$J$1200,9,FALSE)</f>
        <v>0</v>
      </c>
    </row>
    <row r="5119" spans="1:6" x14ac:dyDescent="0.2">
      <c r="A5119" s="13">
        <f t="shared" si="1747"/>
        <v>853</v>
      </c>
      <c r="B5119" s="14">
        <f>IFERROR(VLOOKUP(A5119,'VENTES ANNUELLES'!$A$5:$J$1200,2,FALSE),"")</f>
        <v>0</v>
      </c>
      <c r="C5119" s="13">
        <f>IFERROR(VLOOKUP(A5119,'VENTES ANNUELLES'!$A$5:$J$1200,3,FALSE),"")</f>
        <v>0</v>
      </c>
      <c r="D5119" s="13" t="str">
        <f>IFERROR(VLOOKUP(C5119,'VENTES ANNUELLES'!$L$5:$M$15,2,FALSE),"")</f>
        <v/>
      </c>
      <c r="E5119" s="15">
        <f>VLOOKUP(A5119,'VENTES ANNUELLES'!$A$5:$J$1200,10,FALSE)</f>
        <v>0</v>
      </c>
      <c r="F5119" s="15"/>
    </row>
    <row r="5120" spans="1:6" x14ac:dyDescent="0.2">
      <c r="A5120" s="13">
        <f t="shared" ref="A5120" si="1752">A5119+1</f>
        <v>854</v>
      </c>
      <c r="B5120" s="14">
        <f>IFERROR(VLOOKUP(A5120,'VENTES ANNUELLES'!$A$5:$J$1200,2,FALSE),"")</f>
        <v>0</v>
      </c>
      <c r="C5120" s="13">
        <f>IFERROR(VLOOKUP(A5120,'VENTES ANNUELLES'!$A$5:$J$1200,3,FALSE),"")</f>
        <v>0</v>
      </c>
      <c r="D5120" s="13">
        <f>'VENTES ANNUELLES'!$M$18</f>
        <v>707100</v>
      </c>
      <c r="E5120" s="15"/>
      <c r="F5120" s="15">
        <f>VLOOKUP(A5120,'VENTES ANNUELLES'!$A$5:$J$1200,4,FALSE)</f>
        <v>0</v>
      </c>
    </row>
    <row r="5121" spans="1:6" x14ac:dyDescent="0.2">
      <c r="A5121" s="13">
        <f t="shared" ref="A5121" si="1753">A5120</f>
        <v>854</v>
      </c>
      <c r="B5121" s="14">
        <f>IFERROR(VLOOKUP(A5121,'VENTES ANNUELLES'!$A$5:$J$1200,2,FALSE),"")</f>
        <v>0</v>
      </c>
      <c r="C5121" s="13">
        <f>IFERROR(VLOOKUP(A5121,'VENTES ANNUELLES'!$A$5:$J$1200,3,FALSE),"")</f>
        <v>0</v>
      </c>
      <c r="D5121" s="13">
        <f>'VENTES ANNUELLES'!$M$19</f>
        <v>707200</v>
      </c>
      <c r="E5121" s="15"/>
      <c r="F5121" s="15">
        <f>VLOOKUP(A5121,'VENTES ANNUELLES'!$A$5:$J$1200,5,FALSE)</f>
        <v>0</v>
      </c>
    </row>
    <row r="5122" spans="1:6" x14ac:dyDescent="0.2">
      <c r="A5122" s="13">
        <f t="shared" si="1747"/>
        <v>854</v>
      </c>
      <c r="B5122" s="14">
        <f>IFERROR(VLOOKUP(A5122,'VENTES ANNUELLES'!$A$5:$J$1200,2,FALSE),"")</f>
        <v>0</v>
      </c>
      <c r="C5122" s="13">
        <f>IFERROR(VLOOKUP(A5122,'VENTES ANNUELLES'!$A$5:$J$1200,3,FALSE),"")</f>
        <v>0</v>
      </c>
      <c r="D5122" s="13">
        <f>'VENTES ANNUELLES'!$M$20</f>
        <v>707300</v>
      </c>
      <c r="E5122" s="15"/>
      <c r="F5122" s="15">
        <f>VLOOKUP(A5122,'VENTES ANNUELLES'!$A$5:$J$1200,6,FALSE)</f>
        <v>0</v>
      </c>
    </row>
    <row r="5123" spans="1:6" x14ac:dyDescent="0.2">
      <c r="A5123" s="13">
        <f t="shared" si="1747"/>
        <v>854</v>
      </c>
      <c r="B5123" s="14">
        <f>IFERROR(VLOOKUP(A5123,'VENTES ANNUELLES'!$A$5:$J$1200,2,FALSE),"")</f>
        <v>0</v>
      </c>
      <c r="C5123" s="13">
        <f>IFERROR(VLOOKUP(A5123,'VENTES ANNUELLES'!$A$5:$J$1200,3,FALSE),"")</f>
        <v>0</v>
      </c>
      <c r="D5123" s="13">
        <f>'VENTES ANNUELLES'!$M$21</f>
        <v>707400</v>
      </c>
      <c r="E5123" s="15"/>
      <c r="F5123" s="15">
        <f>VLOOKUP(A5123,'VENTES ANNUELLES'!$A$5:$J$1200,7,FALSE)</f>
        <v>0</v>
      </c>
    </row>
    <row r="5124" spans="1:6" x14ac:dyDescent="0.2">
      <c r="A5124" s="13">
        <f t="shared" si="1747"/>
        <v>854</v>
      </c>
      <c r="B5124" s="14">
        <f>IFERROR(VLOOKUP(A5124,'VENTES ANNUELLES'!$A$5:$J$1200,2,FALSE),"")</f>
        <v>0</v>
      </c>
      <c r="C5124" s="13">
        <f>IFERROR(VLOOKUP(A5124,'VENTES ANNUELLES'!$A$5:$J$1200,3,FALSE),"")</f>
        <v>0</v>
      </c>
      <c r="D5124" s="13">
        <f>'VENTES ANNUELLES'!$M$22</f>
        <v>445710</v>
      </c>
      <c r="E5124" s="15"/>
      <c r="F5124" s="15">
        <f>VLOOKUP(A5124,'VENTES ANNUELLES'!$A$5:$J$1200,9,FALSE)</f>
        <v>0</v>
      </c>
    </row>
    <row r="5125" spans="1:6" x14ac:dyDescent="0.2">
      <c r="A5125" s="13">
        <f t="shared" si="1747"/>
        <v>854</v>
      </c>
      <c r="B5125" s="14">
        <f>IFERROR(VLOOKUP(A5125,'VENTES ANNUELLES'!$A$5:$J$1200,2,FALSE),"")</f>
        <v>0</v>
      </c>
      <c r="C5125" s="13">
        <f>IFERROR(VLOOKUP(A5125,'VENTES ANNUELLES'!$A$5:$J$1200,3,FALSE),"")</f>
        <v>0</v>
      </c>
      <c r="D5125" s="13" t="str">
        <f>IFERROR(VLOOKUP(C5125,'VENTES ANNUELLES'!$L$5:$M$15,2,FALSE),"")</f>
        <v/>
      </c>
      <c r="E5125" s="15">
        <f>VLOOKUP(A5125,'VENTES ANNUELLES'!$A$5:$J$1200,10,FALSE)</f>
        <v>0</v>
      </c>
      <c r="F5125" s="15"/>
    </row>
    <row r="5126" spans="1:6" x14ac:dyDescent="0.2">
      <c r="A5126" s="13">
        <f t="shared" ref="A5126" si="1754">A5125+1</f>
        <v>855</v>
      </c>
      <c r="B5126" s="14">
        <f>IFERROR(VLOOKUP(A5126,'VENTES ANNUELLES'!$A$5:$J$1200,2,FALSE),"")</f>
        <v>0</v>
      </c>
      <c r="C5126" s="13">
        <f>IFERROR(VLOOKUP(A5126,'VENTES ANNUELLES'!$A$5:$J$1200,3,FALSE),"")</f>
        <v>0</v>
      </c>
      <c r="D5126" s="13">
        <f>'VENTES ANNUELLES'!$M$18</f>
        <v>707100</v>
      </c>
      <c r="E5126" s="15"/>
      <c r="F5126" s="15">
        <f>VLOOKUP(A5126,'VENTES ANNUELLES'!$A$5:$J$1200,4,FALSE)</f>
        <v>0</v>
      </c>
    </row>
    <row r="5127" spans="1:6" x14ac:dyDescent="0.2">
      <c r="A5127" s="13">
        <f t="shared" ref="A5127" si="1755">A5126</f>
        <v>855</v>
      </c>
      <c r="B5127" s="14">
        <f>IFERROR(VLOOKUP(A5127,'VENTES ANNUELLES'!$A$5:$J$1200,2,FALSE),"")</f>
        <v>0</v>
      </c>
      <c r="C5127" s="13">
        <f>IFERROR(VLOOKUP(A5127,'VENTES ANNUELLES'!$A$5:$J$1200,3,FALSE),"")</f>
        <v>0</v>
      </c>
      <c r="D5127" s="13">
        <f>'VENTES ANNUELLES'!$M$19</f>
        <v>707200</v>
      </c>
      <c r="E5127" s="15"/>
      <c r="F5127" s="15">
        <f>VLOOKUP(A5127,'VENTES ANNUELLES'!$A$5:$J$1200,5,FALSE)</f>
        <v>0</v>
      </c>
    </row>
    <row r="5128" spans="1:6" x14ac:dyDescent="0.2">
      <c r="A5128" s="13">
        <f t="shared" si="1747"/>
        <v>855</v>
      </c>
      <c r="B5128" s="14">
        <f>IFERROR(VLOOKUP(A5128,'VENTES ANNUELLES'!$A$5:$J$1200,2,FALSE),"")</f>
        <v>0</v>
      </c>
      <c r="C5128" s="13">
        <f>IFERROR(VLOOKUP(A5128,'VENTES ANNUELLES'!$A$5:$J$1200,3,FALSE),"")</f>
        <v>0</v>
      </c>
      <c r="D5128" s="13">
        <f>'VENTES ANNUELLES'!$M$20</f>
        <v>707300</v>
      </c>
      <c r="E5128" s="15"/>
      <c r="F5128" s="15">
        <f>VLOOKUP(A5128,'VENTES ANNUELLES'!$A$5:$J$1200,6,FALSE)</f>
        <v>0</v>
      </c>
    </row>
    <row r="5129" spans="1:6" x14ac:dyDescent="0.2">
      <c r="A5129" s="13">
        <f t="shared" si="1747"/>
        <v>855</v>
      </c>
      <c r="B5129" s="14">
        <f>IFERROR(VLOOKUP(A5129,'VENTES ANNUELLES'!$A$5:$J$1200,2,FALSE),"")</f>
        <v>0</v>
      </c>
      <c r="C5129" s="13">
        <f>IFERROR(VLOOKUP(A5129,'VENTES ANNUELLES'!$A$5:$J$1200,3,FALSE),"")</f>
        <v>0</v>
      </c>
      <c r="D5129" s="13">
        <f>'VENTES ANNUELLES'!$M$21</f>
        <v>707400</v>
      </c>
      <c r="E5129" s="15"/>
      <c r="F5129" s="15">
        <f>VLOOKUP(A5129,'VENTES ANNUELLES'!$A$5:$J$1200,7,FALSE)</f>
        <v>0</v>
      </c>
    </row>
    <row r="5130" spans="1:6" x14ac:dyDescent="0.2">
      <c r="A5130" s="13">
        <f t="shared" si="1747"/>
        <v>855</v>
      </c>
      <c r="B5130" s="14">
        <f>IFERROR(VLOOKUP(A5130,'VENTES ANNUELLES'!$A$5:$J$1200,2,FALSE),"")</f>
        <v>0</v>
      </c>
      <c r="C5130" s="13">
        <f>IFERROR(VLOOKUP(A5130,'VENTES ANNUELLES'!$A$5:$J$1200,3,FALSE),"")</f>
        <v>0</v>
      </c>
      <c r="D5130" s="13">
        <f>'VENTES ANNUELLES'!$M$22</f>
        <v>445710</v>
      </c>
      <c r="E5130" s="15"/>
      <c r="F5130" s="15">
        <f>VLOOKUP(A5130,'VENTES ANNUELLES'!$A$5:$J$1200,9,FALSE)</f>
        <v>0</v>
      </c>
    </row>
    <row r="5131" spans="1:6" x14ac:dyDescent="0.2">
      <c r="A5131" s="13">
        <f t="shared" si="1747"/>
        <v>855</v>
      </c>
      <c r="B5131" s="14">
        <f>IFERROR(VLOOKUP(A5131,'VENTES ANNUELLES'!$A$5:$J$1200,2,FALSE),"")</f>
        <v>0</v>
      </c>
      <c r="C5131" s="13">
        <f>IFERROR(VLOOKUP(A5131,'VENTES ANNUELLES'!$A$5:$J$1200,3,FALSE),"")</f>
        <v>0</v>
      </c>
      <c r="D5131" s="13" t="str">
        <f>IFERROR(VLOOKUP(C5131,'VENTES ANNUELLES'!$L$5:$M$15,2,FALSE),"")</f>
        <v/>
      </c>
      <c r="E5131" s="15">
        <f>VLOOKUP(A5131,'VENTES ANNUELLES'!$A$5:$J$1200,10,FALSE)</f>
        <v>0</v>
      </c>
      <c r="F5131" s="15"/>
    </row>
    <row r="5132" spans="1:6" x14ac:dyDescent="0.2">
      <c r="A5132" s="13">
        <f t="shared" ref="A5132" si="1756">A5131+1</f>
        <v>856</v>
      </c>
      <c r="B5132" s="14">
        <f>IFERROR(VLOOKUP(A5132,'VENTES ANNUELLES'!$A$5:$J$1200,2,FALSE),"")</f>
        <v>0</v>
      </c>
      <c r="C5132" s="13">
        <f>IFERROR(VLOOKUP(A5132,'VENTES ANNUELLES'!$A$5:$J$1200,3,FALSE),"")</f>
        <v>0</v>
      </c>
      <c r="D5132" s="13">
        <f>'VENTES ANNUELLES'!$M$18</f>
        <v>707100</v>
      </c>
      <c r="E5132" s="15"/>
      <c r="F5132" s="15">
        <f>VLOOKUP(A5132,'VENTES ANNUELLES'!$A$5:$J$1200,4,FALSE)</f>
        <v>0</v>
      </c>
    </row>
    <row r="5133" spans="1:6" x14ac:dyDescent="0.2">
      <c r="A5133" s="13">
        <f t="shared" ref="A5133" si="1757">A5132</f>
        <v>856</v>
      </c>
      <c r="B5133" s="14">
        <f>IFERROR(VLOOKUP(A5133,'VENTES ANNUELLES'!$A$5:$J$1200,2,FALSE),"")</f>
        <v>0</v>
      </c>
      <c r="C5133" s="13">
        <f>IFERROR(VLOOKUP(A5133,'VENTES ANNUELLES'!$A$5:$J$1200,3,FALSE),"")</f>
        <v>0</v>
      </c>
      <c r="D5133" s="13">
        <f>'VENTES ANNUELLES'!$M$19</f>
        <v>707200</v>
      </c>
      <c r="E5133" s="15"/>
      <c r="F5133" s="15">
        <f>VLOOKUP(A5133,'VENTES ANNUELLES'!$A$5:$J$1200,5,FALSE)</f>
        <v>0</v>
      </c>
    </row>
    <row r="5134" spans="1:6" x14ac:dyDescent="0.2">
      <c r="A5134" s="13">
        <f t="shared" si="1747"/>
        <v>856</v>
      </c>
      <c r="B5134" s="14">
        <f>IFERROR(VLOOKUP(A5134,'VENTES ANNUELLES'!$A$5:$J$1200,2,FALSE),"")</f>
        <v>0</v>
      </c>
      <c r="C5134" s="13">
        <f>IFERROR(VLOOKUP(A5134,'VENTES ANNUELLES'!$A$5:$J$1200,3,FALSE),"")</f>
        <v>0</v>
      </c>
      <c r="D5134" s="13">
        <f>'VENTES ANNUELLES'!$M$20</f>
        <v>707300</v>
      </c>
      <c r="E5134" s="15"/>
      <c r="F5134" s="15">
        <f>VLOOKUP(A5134,'VENTES ANNUELLES'!$A$5:$J$1200,6,FALSE)</f>
        <v>0</v>
      </c>
    </row>
    <row r="5135" spans="1:6" x14ac:dyDescent="0.2">
      <c r="A5135" s="13">
        <f t="shared" si="1747"/>
        <v>856</v>
      </c>
      <c r="B5135" s="14">
        <f>IFERROR(VLOOKUP(A5135,'VENTES ANNUELLES'!$A$5:$J$1200,2,FALSE),"")</f>
        <v>0</v>
      </c>
      <c r="C5135" s="13">
        <f>IFERROR(VLOOKUP(A5135,'VENTES ANNUELLES'!$A$5:$J$1200,3,FALSE),"")</f>
        <v>0</v>
      </c>
      <c r="D5135" s="13">
        <f>'VENTES ANNUELLES'!$M$21</f>
        <v>707400</v>
      </c>
      <c r="E5135" s="15"/>
      <c r="F5135" s="15">
        <f>VLOOKUP(A5135,'VENTES ANNUELLES'!$A$5:$J$1200,7,FALSE)</f>
        <v>0</v>
      </c>
    </row>
    <row r="5136" spans="1:6" x14ac:dyDescent="0.2">
      <c r="A5136" s="13">
        <f t="shared" si="1747"/>
        <v>856</v>
      </c>
      <c r="B5136" s="14">
        <f>IFERROR(VLOOKUP(A5136,'VENTES ANNUELLES'!$A$5:$J$1200,2,FALSE),"")</f>
        <v>0</v>
      </c>
      <c r="C5136" s="13">
        <f>IFERROR(VLOOKUP(A5136,'VENTES ANNUELLES'!$A$5:$J$1200,3,FALSE),"")</f>
        <v>0</v>
      </c>
      <c r="D5136" s="13">
        <f>'VENTES ANNUELLES'!$M$22</f>
        <v>445710</v>
      </c>
      <c r="E5136" s="15"/>
      <c r="F5136" s="15">
        <f>VLOOKUP(A5136,'VENTES ANNUELLES'!$A$5:$J$1200,9,FALSE)</f>
        <v>0</v>
      </c>
    </row>
    <row r="5137" spans="1:6" x14ac:dyDescent="0.2">
      <c r="A5137" s="13">
        <f t="shared" si="1747"/>
        <v>856</v>
      </c>
      <c r="B5137" s="14">
        <f>IFERROR(VLOOKUP(A5137,'VENTES ANNUELLES'!$A$5:$J$1200,2,FALSE),"")</f>
        <v>0</v>
      </c>
      <c r="C5137" s="13">
        <f>IFERROR(VLOOKUP(A5137,'VENTES ANNUELLES'!$A$5:$J$1200,3,FALSE),"")</f>
        <v>0</v>
      </c>
      <c r="D5137" s="13" t="str">
        <f>IFERROR(VLOOKUP(C5137,'VENTES ANNUELLES'!$L$5:$M$15,2,FALSE),"")</f>
        <v/>
      </c>
      <c r="E5137" s="15">
        <f>VLOOKUP(A5137,'VENTES ANNUELLES'!$A$5:$J$1200,10,FALSE)</f>
        <v>0</v>
      </c>
      <c r="F5137" s="15"/>
    </row>
    <row r="5138" spans="1:6" x14ac:dyDescent="0.2">
      <c r="A5138" s="13">
        <f t="shared" ref="A5138" si="1758">A5137+1</f>
        <v>857</v>
      </c>
      <c r="B5138" s="14">
        <f>IFERROR(VLOOKUP(A5138,'VENTES ANNUELLES'!$A$5:$J$1200,2,FALSE),"")</f>
        <v>0</v>
      </c>
      <c r="C5138" s="13">
        <f>IFERROR(VLOOKUP(A5138,'VENTES ANNUELLES'!$A$5:$J$1200,3,FALSE),"")</f>
        <v>0</v>
      </c>
      <c r="D5138" s="13">
        <f>'VENTES ANNUELLES'!$M$18</f>
        <v>707100</v>
      </c>
      <c r="E5138" s="15"/>
      <c r="F5138" s="15">
        <f>VLOOKUP(A5138,'VENTES ANNUELLES'!$A$5:$J$1200,4,FALSE)</f>
        <v>0</v>
      </c>
    </row>
    <row r="5139" spans="1:6" x14ac:dyDescent="0.2">
      <c r="A5139" s="13">
        <f t="shared" ref="A5139" si="1759">A5138</f>
        <v>857</v>
      </c>
      <c r="B5139" s="14">
        <f>IFERROR(VLOOKUP(A5139,'VENTES ANNUELLES'!$A$5:$J$1200,2,FALSE),"")</f>
        <v>0</v>
      </c>
      <c r="C5139" s="13">
        <f>IFERROR(VLOOKUP(A5139,'VENTES ANNUELLES'!$A$5:$J$1200,3,FALSE),"")</f>
        <v>0</v>
      </c>
      <c r="D5139" s="13">
        <f>'VENTES ANNUELLES'!$M$19</f>
        <v>707200</v>
      </c>
      <c r="E5139" s="15"/>
      <c r="F5139" s="15">
        <f>VLOOKUP(A5139,'VENTES ANNUELLES'!$A$5:$J$1200,5,FALSE)</f>
        <v>0</v>
      </c>
    </row>
    <row r="5140" spans="1:6" x14ac:dyDescent="0.2">
      <c r="A5140" s="13">
        <f t="shared" si="1747"/>
        <v>857</v>
      </c>
      <c r="B5140" s="14">
        <f>IFERROR(VLOOKUP(A5140,'VENTES ANNUELLES'!$A$5:$J$1200,2,FALSE),"")</f>
        <v>0</v>
      </c>
      <c r="C5140" s="13">
        <f>IFERROR(VLOOKUP(A5140,'VENTES ANNUELLES'!$A$5:$J$1200,3,FALSE),"")</f>
        <v>0</v>
      </c>
      <c r="D5140" s="13">
        <f>'VENTES ANNUELLES'!$M$20</f>
        <v>707300</v>
      </c>
      <c r="E5140" s="15"/>
      <c r="F5140" s="15">
        <f>VLOOKUP(A5140,'VENTES ANNUELLES'!$A$5:$J$1200,6,FALSE)</f>
        <v>0</v>
      </c>
    </row>
    <row r="5141" spans="1:6" x14ac:dyDescent="0.2">
      <c r="A5141" s="13">
        <f t="shared" si="1747"/>
        <v>857</v>
      </c>
      <c r="B5141" s="14">
        <f>IFERROR(VLOOKUP(A5141,'VENTES ANNUELLES'!$A$5:$J$1200,2,FALSE),"")</f>
        <v>0</v>
      </c>
      <c r="C5141" s="13">
        <f>IFERROR(VLOOKUP(A5141,'VENTES ANNUELLES'!$A$5:$J$1200,3,FALSE),"")</f>
        <v>0</v>
      </c>
      <c r="D5141" s="13">
        <f>'VENTES ANNUELLES'!$M$21</f>
        <v>707400</v>
      </c>
      <c r="E5141" s="15"/>
      <c r="F5141" s="15">
        <f>VLOOKUP(A5141,'VENTES ANNUELLES'!$A$5:$J$1200,7,FALSE)</f>
        <v>0</v>
      </c>
    </row>
    <row r="5142" spans="1:6" x14ac:dyDescent="0.2">
      <c r="A5142" s="13">
        <f t="shared" si="1747"/>
        <v>857</v>
      </c>
      <c r="B5142" s="14">
        <f>IFERROR(VLOOKUP(A5142,'VENTES ANNUELLES'!$A$5:$J$1200,2,FALSE),"")</f>
        <v>0</v>
      </c>
      <c r="C5142" s="13">
        <f>IFERROR(VLOOKUP(A5142,'VENTES ANNUELLES'!$A$5:$J$1200,3,FALSE),"")</f>
        <v>0</v>
      </c>
      <c r="D5142" s="13">
        <f>'VENTES ANNUELLES'!$M$22</f>
        <v>445710</v>
      </c>
      <c r="E5142" s="15"/>
      <c r="F5142" s="15">
        <f>VLOOKUP(A5142,'VENTES ANNUELLES'!$A$5:$J$1200,9,FALSE)</f>
        <v>0</v>
      </c>
    </row>
    <row r="5143" spans="1:6" x14ac:dyDescent="0.2">
      <c r="A5143" s="13">
        <f t="shared" si="1747"/>
        <v>857</v>
      </c>
      <c r="B5143" s="14">
        <f>IFERROR(VLOOKUP(A5143,'VENTES ANNUELLES'!$A$5:$J$1200,2,FALSE),"")</f>
        <v>0</v>
      </c>
      <c r="C5143" s="13">
        <f>IFERROR(VLOOKUP(A5143,'VENTES ANNUELLES'!$A$5:$J$1200,3,FALSE),"")</f>
        <v>0</v>
      </c>
      <c r="D5143" s="13" t="str">
        <f>IFERROR(VLOOKUP(C5143,'VENTES ANNUELLES'!$L$5:$M$15,2,FALSE),"")</f>
        <v/>
      </c>
      <c r="E5143" s="15">
        <f>VLOOKUP(A5143,'VENTES ANNUELLES'!$A$5:$J$1200,10,FALSE)</f>
        <v>0</v>
      </c>
      <c r="F5143" s="15"/>
    </row>
    <row r="5144" spans="1:6" x14ac:dyDescent="0.2">
      <c r="A5144" s="13">
        <f t="shared" ref="A5144" si="1760">A5143+1</f>
        <v>858</v>
      </c>
      <c r="B5144" s="14">
        <f>IFERROR(VLOOKUP(A5144,'VENTES ANNUELLES'!$A$5:$J$1200,2,FALSE),"")</f>
        <v>0</v>
      </c>
      <c r="C5144" s="13">
        <f>IFERROR(VLOOKUP(A5144,'VENTES ANNUELLES'!$A$5:$J$1200,3,FALSE),"")</f>
        <v>0</v>
      </c>
      <c r="D5144" s="13">
        <f>'VENTES ANNUELLES'!$M$18</f>
        <v>707100</v>
      </c>
      <c r="E5144" s="15"/>
      <c r="F5144" s="15">
        <f>VLOOKUP(A5144,'VENTES ANNUELLES'!$A$5:$J$1200,4,FALSE)</f>
        <v>0</v>
      </c>
    </row>
    <row r="5145" spans="1:6" x14ac:dyDescent="0.2">
      <c r="A5145" s="13">
        <f t="shared" ref="A5145" si="1761">A5144</f>
        <v>858</v>
      </c>
      <c r="B5145" s="14">
        <f>IFERROR(VLOOKUP(A5145,'VENTES ANNUELLES'!$A$5:$J$1200,2,FALSE),"")</f>
        <v>0</v>
      </c>
      <c r="C5145" s="13">
        <f>IFERROR(VLOOKUP(A5145,'VENTES ANNUELLES'!$A$5:$J$1200,3,FALSE),"")</f>
        <v>0</v>
      </c>
      <c r="D5145" s="13">
        <f>'VENTES ANNUELLES'!$M$19</f>
        <v>707200</v>
      </c>
      <c r="E5145" s="15"/>
      <c r="F5145" s="15">
        <f>VLOOKUP(A5145,'VENTES ANNUELLES'!$A$5:$J$1200,5,FALSE)</f>
        <v>0</v>
      </c>
    </row>
    <row r="5146" spans="1:6" x14ac:dyDescent="0.2">
      <c r="A5146" s="13">
        <f t="shared" si="1747"/>
        <v>858</v>
      </c>
      <c r="B5146" s="14">
        <f>IFERROR(VLOOKUP(A5146,'VENTES ANNUELLES'!$A$5:$J$1200,2,FALSE),"")</f>
        <v>0</v>
      </c>
      <c r="C5146" s="13">
        <f>IFERROR(VLOOKUP(A5146,'VENTES ANNUELLES'!$A$5:$J$1200,3,FALSE),"")</f>
        <v>0</v>
      </c>
      <c r="D5146" s="13">
        <f>'VENTES ANNUELLES'!$M$20</f>
        <v>707300</v>
      </c>
      <c r="E5146" s="15"/>
      <c r="F5146" s="15">
        <f>VLOOKUP(A5146,'VENTES ANNUELLES'!$A$5:$J$1200,6,FALSE)</f>
        <v>0</v>
      </c>
    </row>
    <row r="5147" spans="1:6" x14ac:dyDescent="0.2">
      <c r="A5147" s="13">
        <f t="shared" si="1747"/>
        <v>858</v>
      </c>
      <c r="B5147" s="14">
        <f>IFERROR(VLOOKUP(A5147,'VENTES ANNUELLES'!$A$5:$J$1200,2,FALSE),"")</f>
        <v>0</v>
      </c>
      <c r="C5147" s="13">
        <f>IFERROR(VLOOKUP(A5147,'VENTES ANNUELLES'!$A$5:$J$1200,3,FALSE),"")</f>
        <v>0</v>
      </c>
      <c r="D5147" s="13">
        <f>'VENTES ANNUELLES'!$M$21</f>
        <v>707400</v>
      </c>
      <c r="E5147" s="15"/>
      <c r="F5147" s="15">
        <f>VLOOKUP(A5147,'VENTES ANNUELLES'!$A$5:$J$1200,7,FALSE)</f>
        <v>0</v>
      </c>
    </row>
    <row r="5148" spans="1:6" x14ac:dyDescent="0.2">
      <c r="A5148" s="13">
        <f t="shared" si="1747"/>
        <v>858</v>
      </c>
      <c r="B5148" s="14">
        <f>IFERROR(VLOOKUP(A5148,'VENTES ANNUELLES'!$A$5:$J$1200,2,FALSE),"")</f>
        <v>0</v>
      </c>
      <c r="C5148" s="13">
        <f>IFERROR(VLOOKUP(A5148,'VENTES ANNUELLES'!$A$5:$J$1200,3,FALSE),"")</f>
        <v>0</v>
      </c>
      <c r="D5148" s="13">
        <f>'VENTES ANNUELLES'!$M$22</f>
        <v>445710</v>
      </c>
      <c r="E5148" s="15"/>
      <c r="F5148" s="15">
        <f>VLOOKUP(A5148,'VENTES ANNUELLES'!$A$5:$J$1200,9,FALSE)</f>
        <v>0</v>
      </c>
    </row>
    <row r="5149" spans="1:6" x14ac:dyDescent="0.2">
      <c r="A5149" s="13">
        <f t="shared" si="1747"/>
        <v>858</v>
      </c>
      <c r="B5149" s="14">
        <f>IFERROR(VLOOKUP(A5149,'VENTES ANNUELLES'!$A$5:$J$1200,2,FALSE),"")</f>
        <v>0</v>
      </c>
      <c r="C5149" s="13">
        <f>IFERROR(VLOOKUP(A5149,'VENTES ANNUELLES'!$A$5:$J$1200,3,FALSE),"")</f>
        <v>0</v>
      </c>
      <c r="D5149" s="13" t="str">
        <f>IFERROR(VLOOKUP(C5149,'VENTES ANNUELLES'!$L$5:$M$15,2,FALSE),"")</f>
        <v/>
      </c>
      <c r="E5149" s="15">
        <f>VLOOKUP(A5149,'VENTES ANNUELLES'!$A$5:$J$1200,10,FALSE)</f>
        <v>0</v>
      </c>
      <c r="F5149" s="15"/>
    </row>
    <row r="5150" spans="1:6" x14ac:dyDescent="0.2">
      <c r="A5150" s="13">
        <f t="shared" ref="A5150" si="1762">A5149+1</f>
        <v>859</v>
      </c>
      <c r="B5150" s="14">
        <f>IFERROR(VLOOKUP(A5150,'VENTES ANNUELLES'!$A$5:$J$1200,2,FALSE),"")</f>
        <v>0</v>
      </c>
      <c r="C5150" s="13">
        <f>IFERROR(VLOOKUP(A5150,'VENTES ANNUELLES'!$A$5:$J$1200,3,FALSE),"")</f>
        <v>0</v>
      </c>
      <c r="D5150" s="13">
        <f>'VENTES ANNUELLES'!$M$18</f>
        <v>707100</v>
      </c>
      <c r="E5150" s="15"/>
      <c r="F5150" s="15">
        <f>VLOOKUP(A5150,'VENTES ANNUELLES'!$A$5:$J$1200,4,FALSE)</f>
        <v>0</v>
      </c>
    </row>
    <row r="5151" spans="1:6" x14ac:dyDescent="0.2">
      <c r="A5151" s="13">
        <f t="shared" ref="A5151" si="1763">A5150</f>
        <v>859</v>
      </c>
      <c r="B5151" s="14">
        <f>IFERROR(VLOOKUP(A5151,'VENTES ANNUELLES'!$A$5:$J$1200,2,FALSE),"")</f>
        <v>0</v>
      </c>
      <c r="C5151" s="13">
        <f>IFERROR(VLOOKUP(A5151,'VENTES ANNUELLES'!$A$5:$J$1200,3,FALSE),"")</f>
        <v>0</v>
      </c>
      <c r="D5151" s="13">
        <f>'VENTES ANNUELLES'!$M$19</f>
        <v>707200</v>
      </c>
      <c r="E5151" s="15"/>
      <c r="F5151" s="15">
        <f>VLOOKUP(A5151,'VENTES ANNUELLES'!$A$5:$J$1200,5,FALSE)</f>
        <v>0</v>
      </c>
    </row>
    <row r="5152" spans="1:6" x14ac:dyDescent="0.2">
      <c r="A5152" s="13">
        <f t="shared" si="1747"/>
        <v>859</v>
      </c>
      <c r="B5152" s="14">
        <f>IFERROR(VLOOKUP(A5152,'VENTES ANNUELLES'!$A$5:$J$1200,2,FALSE),"")</f>
        <v>0</v>
      </c>
      <c r="C5152" s="13">
        <f>IFERROR(VLOOKUP(A5152,'VENTES ANNUELLES'!$A$5:$J$1200,3,FALSE),"")</f>
        <v>0</v>
      </c>
      <c r="D5152" s="13">
        <f>'VENTES ANNUELLES'!$M$20</f>
        <v>707300</v>
      </c>
      <c r="E5152" s="15"/>
      <c r="F5152" s="15">
        <f>VLOOKUP(A5152,'VENTES ANNUELLES'!$A$5:$J$1200,6,FALSE)</f>
        <v>0</v>
      </c>
    </row>
    <row r="5153" spans="1:6" x14ac:dyDescent="0.2">
      <c r="A5153" s="13">
        <f t="shared" si="1747"/>
        <v>859</v>
      </c>
      <c r="B5153" s="14">
        <f>IFERROR(VLOOKUP(A5153,'VENTES ANNUELLES'!$A$5:$J$1200,2,FALSE),"")</f>
        <v>0</v>
      </c>
      <c r="C5153" s="13">
        <f>IFERROR(VLOOKUP(A5153,'VENTES ANNUELLES'!$A$5:$J$1200,3,FALSE),"")</f>
        <v>0</v>
      </c>
      <c r="D5153" s="13">
        <f>'VENTES ANNUELLES'!$M$21</f>
        <v>707400</v>
      </c>
      <c r="E5153" s="15"/>
      <c r="F5153" s="15">
        <f>VLOOKUP(A5153,'VENTES ANNUELLES'!$A$5:$J$1200,7,FALSE)</f>
        <v>0</v>
      </c>
    </row>
    <row r="5154" spans="1:6" x14ac:dyDescent="0.2">
      <c r="A5154" s="13">
        <f t="shared" si="1747"/>
        <v>859</v>
      </c>
      <c r="B5154" s="14">
        <f>IFERROR(VLOOKUP(A5154,'VENTES ANNUELLES'!$A$5:$J$1200,2,FALSE),"")</f>
        <v>0</v>
      </c>
      <c r="C5154" s="13">
        <f>IFERROR(VLOOKUP(A5154,'VENTES ANNUELLES'!$A$5:$J$1200,3,FALSE),"")</f>
        <v>0</v>
      </c>
      <c r="D5154" s="13">
        <f>'VENTES ANNUELLES'!$M$22</f>
        <v>445710</v>
      </c>
      <c r="E5154" s="15"/>
      <c r="F5154" s="15">
        <f>VLOOKUP(A5154,'VENTES ANNUELLES'!$A$5:$J$1200,9,FALSE)</f>
        <v>0</v>
      </c>
    </row>
    <row r="5155" spans="1:6" x14ac:dyDescent="0.2">
      <c r="A5155" s="13">
        <f t="shared" si="1747"/>
        <v>859</v>
      </c>
      <c r="B5155" s="14">
        <f>IFERROR(VLOOKUP(A5155,'VENTES ANNUELLES'!$A$5:$J$1200,2,FALSE),"")</f>
        <v>0</v>
      </c>
      <c r="C5155" s="13">
        <f>IFERROR(VLOOKUP(A5155,'VENTES ANNUELLES'!$A$5:$J$1200,3,FALSE),"")</f>
        <v>0</v>
      </c>
      <c r="D5155" s="13" t="str">
        <f>IFERROR(VLOOKUP(C5155,'VENTES ANNUELLES'!$L$5:$M$15,2,FALSE),"")</f>
        <v/>
      </c>
      <c r="E5155" s="15">
        <f>VLOOKUP(A5155,'VENTES ANNUELLES'!$A$5:$J$1200,10,FALSE)</f>
        <v>0</v>
      </c>
      <c r="F5155" s="15"/>
    </row>
    <row r="5156" spans="1:6" x14ac:dyDescent="0.2">
      <c r="A5156" s="13">
        <f t="shared" ref="A5156" si="1764">A5155+1</f>
        <v>860</v>
      </c>
      <c r="B5156" s="14">
        <f>IFERROR(VLOOKUP(A5156,'VENTES ANNUELLES'!$A$5:$J$1200,2,FALSE),"")</f>
        <v>0</v>
      </c>
      <c r="C5156" s="13">
        <f>IFERROR(VLOOKUP(A5156,'VENTES ANNUELLES'!$A$5:$J$1200,3,FALSE),"")</f>
        <v>0</v>
      </c>
      <c r="D5156" s="13">
        <f>'VENTES ANNUELLES'!$M$18</f>
        <v>707100</v>
      </c>
      <c r="E5156" s="15"/>
      <c r="F5156" s="15">
        <f>VLOOKUP(A5156,'VENTES ANNUELLES'!$A$5:$J$1200,4,FALSE)</f>
        <v>0</v>
      </c>
    </row>
    <row r="5157" spans="1:6" x14ac:dyDescent="0.2">
      <c r="A5157" s="13">
        <f t="shared" ref="A5157" si="1765">A5156</f>
        <v>860</v>
      </c>
      <c r="B5157" s="14">
        <f>IFERROR(VLOOKUP(A5157,'VENTES ANNUELLES'!$A$5:$J$1200,2,FALSE),"")</f>
        <v>0</v>
      </c>
      <c r="C5157" s="13">
        <f>IFERROR(VLOOKUP(A5157,'VENTES ANNUELLES'!$A$5:$J$1200,3,FALSE),"")</f>
        <v>0</v>
      </c>
      <c r="D5157" s="13">
        <f>'VENTES ANNUELLES'!$M$19</f>
        <v>707200</v>
      </c>
      <c r="E5157" s="15"/>
      <c r="F5157" s="15">
        <f>VLOOKUP(A5157,'VENTES ANNUELLES'!$A$5:$J$1200,5,FALSE)</f>
        <v>0</v>
      </c>
    </row>
    <row r="5158" spans="1:6" x14ac:dyDescent="0.2">
      <c r="A5158" s="13">
        <f t="shared" si="1747"/>
        <v>860</v>
      </c>
      <c r="B5158" s="14">
        <f>IFERROR(VLOOKUP(A5158,'VENTES ANNUELLES'!$A$5:$J$1200,2,FALSE),"")</f>
        <v>0</v>
      </c>
      <c r="C5158" s="13">
        <f>IFERROR(VLOOKUP(A5158,'VENTES ANNUELLES'!$A$5:$J$1200,3,FALSE),"")</f>
        <v>0</v>
      </c>
      <c r="D5158" s="13">
        <f>'VENTES ANNUELLES'!$M$20</f>
        <v>707300</v>
      </c>
      <c r="E5158" s="15"/>
      <c r="F5158" s="15">
        <f>VLOOKUP(A5158,'VENTES ANNUELLES'!$A$5:$J$1200,6,FALSE)</f>
        <v>0</v>
      </c>
    </row>
    <row r="5159" spans="1:6" x14ac:dyDescent="0.2">
      <c r="A5159" s="13">
        <f t="shared" si="1747"/>
        <v>860</v>
      </c>
      <c r="B5159" s="14">
        <f>IFERROR(VLOOKUP(A5159,'VENTES ANNUELLES'!$A$5:$J$1200,2,FALSE),"")</f>
        <v>0</v>
      </c>
      <c r="C5159" s="13">
        <f>IFERROR(VLOOKUP(A5159,'VENTES ANNUELLES'!$A$5:$J$1200,3,FALSE),"")</f>
        <v>0</v>
      </c>
      <c r="D5159" s="13">
        <f>'VENTES ANNUELLES'!$M$21</f>
        <v>707400</v>
      </c>
      <c r="E5159" s="15"/>
      <c r="F5159" s="15">
        <f>VLOOKUP(A5159,'VENTES ANNUELLES'!$A$5:$J$1200,7,FALSE)</f>
        <v>0</v>
      </c>
    </row>
    <row r="5160" spans="1:6" x14ac:dyDescent="0.2">
      <c r="A5160" s="13">
        <f t="shared" si="1747"/>
        <v>860</v>
      </c>
      <c r="B5160" s="14">
        <f>IFERROR(VLOOKUP(A5160,'VENTES ANNUELLES'!$A$5:$J$1200,2,FALSE),"")</f>
        <v>0</v>
      </c>
      <c r="C5160" s="13">
        <f>IFERROR(VLOOKUP(A5160,'VENTES ANNUELLES'!$A$5:$J$1200,3,FALSE),"")</f>
        <v>0</v>
      </c>
      <c r="D5160" s="13">
        <f>'VENTES ANNUELLES'!$M$22</f>
        <v>445710</v>
      </c>
      <c r="E5160" s="15"/>
      <c r="F5160" s="15">
        <f>VLOOKUP(A5160,'VENTES ANNUELLES'!$A$5:$J$1200,9,FALSE)</f>
        <v>0</v>
      </c>
    </row>
    <row r="5161" spans="1:6" x14ac:dyDescent="0.2">
      <c r="A5161" s="13">
        <f t="shared" si="1747"/>
        <v>860</v>
      </c>
      <c r="B5161" s="14">
        <f>IFERROR(VLOOKUP(A5161,'VENTES ANNUELLES'!$A$5:$J$1200,2,FALSE),"")</f>
        <v>0</v>
      </c>
      <c r="C5161" s="13">
        <f>IFERROR(VLOOKUP(A5161,'VENTES ANNUELLES'!$A$5:$J$1200,3,FALSE),"")</f>
        <v>0</v>
      </c>
      <c r="D5161" s="13" t="str">
        <f>IFERROR(VLOOKUP(C5161,'VENTES ANNUELLES'!$L$5:$M$15,2,FALSE),"")</f>
        <v/>
      </c>
      <c r="E5161" s="15">
        <f>VLOOKUP(A5161,'VENTES ANNUELLES'!$A$5:$J$1200,10,FALSE)</f>
        <v>0</v>
      </c>
      <c r="F5161" s="15"/>
    </row>
    <row r="5162" spans="1:6" x14ac:dyDescent="0.2">
      <c r="A5162" s="13">
        <f t="shared" ref="A5162" si="1766">A5161+1</f>
        <v>861</v>
      </c>
      <c r="B5162" s="14">
        <f>IFERROR(VLOOKUP(A5162,'VENTES ANNUELLES'!$A$5:$J$1200,2,FALSE),"")</f>
        <v>0</v>
      </c>
      <c r="C5162" s="13">
        <f>IFERROR(VLOOKUP(A5162,'VENTES ANNUELLES'!$A$5:$J$1200,3,FALSE),"")</f>
        <v>0</v>
      </c>
      <c r="D5162" s="13">
        <f>'VENTES ANNUELLES'!$M$18</f>
        <v>707100</v>
      </c>
      <c r="E5162" s="15"/>
      <c r="F5162" s="15">
        <f>VLOOKUP(A5162,'VENTES ANNUELLES'!$A$5:$J$1200,4,FALSE)</f>
        <v>0</v>
      </c>
    </row>
    <row r="5163" spans="1:6" x14ac:dyDescent="0.2">
      <c r="A5163" s="13">
        <f t="shared" ref="A5163" si="1767">A5162</f>
        <v>861</v>
      </c>
      <c r="B5163" s="14">
        <f>IFERROR(VLOOKUP(A5163,'VENTES ANNUELLES'!$A$5:$J$1200,2,FALSE),"")</f>
        <v>0</v>
      </c>
      <c r="C5163" s="13">
        <f>IFERROR(VLOOKUP(A5163,'VENTES ANNUELLES'!$A$5:$J$1200,3,FALSE),"")</f>
        <v>0</v>
      </c>
      <c r="D5163" s="13">
        <f>'VENTES ANNUELLES'!$M$19</f>
        <v>707200</v>
      </c>
      <c r="E5163" s="15"/>
      <c r="F5163" s="15">
        <f>VLOOKUP(A5163,'VENTES ANNUELLES'!$A$5:$J$1200,5,FALSE)</f>
        <v>0</v>
      </c>
    </row>
    <row r="5164" spans="1:6" x14ac:dyDescent="0.2">
      <c r="A5164" s="13">
        <f t="shared" si="1747"/>
        <v>861</v>
      </c>
      <c r="B5164" s="14">
        <f>IFERROR(VLOOKUP(A5164,'VENTES ANNUELLES'!$A$5:$J$1200,2,FALSE),"")</f>
        <v>0</v>
      </c>
      <c r="C5164" s="13">
        <f>IFERROR(VLOOKUP(A5164,'VENTES ANNUELLES'!$A$5:$J$1200,3,FALSE),"")</f>
        <v>0</v>
      </c>
      <c r="D5164" s="13">
        <f>'VENTES ANNUELLES'!$M$20</f>
        <v>707300</v>
      </c>
      <c r="E5164" s="15"/>
      <c r="F5164" s="15">
        <f>VLOOKUP(A5164,'VENTES ANNUELLES'!$A$5:$J$1200,6,FALSE)</f>
        <v>0</v>
      </c>
    </row>
    <row r="5165" spans="1:6" x14ac:dyDescent="0.2">
      <c r="A5165" s="13">
        <f t="shared" si="1747"/>
        <v>861</v>
      </c>
      <c r="B5165" s="14">
        <f>IFERROR(VLOOKUP(A5165,'VENTES ANNUELLES'!$A$5:$J$1200,2,FALSE),"")</f>
        <v>0</v>
      </c>
      <c r="C5165" s="13">
        <f>IFERROR(VLOOKUP(A5165,'VENTES ANNUELLES'!$A$5:$J$1200,3,FALSE),"")</f>
        <v>0</v>
      </c>
      <c r="D5165" s="13">
        <f>'VENTES ANNUELLES'!$M$21</f>
        <v>707400</v>
      </c>
      <c r="E5165" s="15"/>
      <c r="F5165" s="15">
        <f>VLOOKUP(A5165,'VENTES ANNUELLES'!$A$5:$J$1200,7,FALSE)</f>
        <v>0</v>
      </c>
    </row>
    <row r="5166" spans="1:6" x14ac:dyDescent="0.2">
      <c r="A5166" s="13">
        <f t="shared" si="1747"/>
        <v>861</v>
      </c>
      <c r="B5166" s="14">
        <f>IFERROR(VLOOKUP(A5166,'VENTES ANNUELLES'!$A$5:$J$1200,2,FALSE),"")</f>
        <v>0</v>
      </c>
      <c r="C5166" s="13">
        <f>IFERROR(VLOOKUP(A5166,'VENTES ANNUELLES'!$A$5:$J$1200,3,FALSE),"")</f>
        <v>0</v>
      </c>
      <c r="D5166" s="13">
        <f>'VENTES ANNUELLES'!$M$22</f>
        <v>445710</v>
      </c>
      <c r="E5166" s="15"/>
      <c r="F5166" s="15">
        <f>VLOOKUP(A5166,'VENTES ANNUELLES'!$A$5:$J$1200,9,FALSE)</f>
        <v>0</v>
      </c>
    </row>
    <row r="5167" spans="1:6" x14ac:dyDescent="0.2">
      <c r="A5167" s="13">
        <f t="shared" si="1747"/>
        <v>861</v>
      </c>
      <c r="B5167" s="14">
        <f>IFERROR(VLOOKUP(A5167,'VENTES ANNUELLES'!$A$5:$J$1200,2,FALSE),"")</f>
        <v>0</v>
      </c>
      <c r="C5167" s="13">
        <f>IFERROR(VLOOKUP(A5167,'VENTES ANNUELLES'!$A$5:$J$1200,3,FALSE),"")</f>
        <v>0</v>
      </c>
      <c r="D5167" s="13" t="str">
        <f>IFERROR(VLOOKUP(C5167,'VENTES ANNUELLES'!$L$5:$M$15,2,FALSE),"")</f>
        <v/>
      </c>
      <c r="E5167" s="15">
        <f>VLOOKUP(A5167,'VENTES ANNUELLES'!$A$5:$J$1200,10,FALSE)</f>
        <v>0</v>
      </c>
      <c r="F5167" s="15"/>
    </row>
    <row r="5168" spans="1:6" x14ac:dyDescent="0.2">
      <c r="A5168" s="13">
        <f t="shared" ref="A5168" si="1768">A5167+1</f>
        <v>862</v>
      </c>
      <c r="B5168" s="14">
        <f>IFERROR(VLOOKUP(A5168,'VENTES ANNUELLES'!$A$5:$J$1200,2,FALSE),"")</f>
        <v>0</v>
      </c>
      <c r="C5168" s="13">
        <f>IFERROR(VLOOKUP(A5168,'VENTES ANNUELLES'!$A$5:$J$1200,3,FALSE),"")</f>
        <v>0</v>
      </c>
      <c r="D5168" s="13">
        <f>'VENTES ANNUELLES'!$M$18</f>
        <v>707100</v>
      </c>
      <c r="E5168" s="15"/>
      <c r="F5168" s="15">
        <f>VLOOKUP(A5168,'VENTES ANNUELLES'!$A$5:$J$1200,4,FALSE)</f>
        <v>0</v>
      </c>
    </row>
    <row r="5169" spans="1:6" x14ac:dyDescent="0.2">
      <c r="A5169" s="13">
        <f t="shared" ref="A5169" si="1769">A5168</f>
        <v>862</v>
      </c>
      <c r="B5169" s="14">
        <f>IFERROR(VLOOKUP(A5169,'VENTES ANNUELLES'!$A$5:$J$1200,2,FALSE),"")</f>
        <v>0</v>
      </c>
      <c r="C5169" s="13">
        <f>IFERROR(VLOOKUP(A5169,'VENTES ANNUELLES'!$A$5:$J$1200,3,FALSE),"")</f>
        <v>0</v>
      </c>
      <c r="D5169" s="13">
        <f>'VENTES ANNUELLES'!$M$19</f>
        <v>707200</v>
      </c>
      <c r="E5169" s="15"/>
      <c r="F5169" s="15">
        <f>VLOOKUP(A5169,'VENTES ANNUELLES'!$A$5:$J$1200,5,FALSE)</f>
        <v>0</v>
      </c>
    </row>
    <row r="5170" spans="1:6" x14ac:dyDescent="0.2">
      <c r="A5170" s="13">
        <f t="shared" si="1747"/>
        <v>862</v>
      </c>
      <c r="B5170" s="14">
        <f>IFERROR(VLOOKUP(A5170,'VENTES ANNUELLES'!$A$5:$J$1200,2,FALSE),"")</f>
        <v>0</v>
      </c>
      <c r="C5170" s="13">
        <f>IFERROR(VLOOKUP(A5170,'VENTES ANNUELLES'!$A$5:$J$1200,3,FALSE),"")</f>
        <v>0</v>
      </c>
      <c r="D5170" s="13">
        <f>'VENTES ANNUELLES'!$M$20</f>
        <v>707300</v>
      </c>
      <c r="E5170" s="15"/>
      <c r="F5170" s="15">
        <f>VLOOKUP(A5170,'VENTES ANNUELLES'!$A$5:$J$1200,6,FALSE)</f>
        <v>0</v>
      </c>
    </row>
    <row r="5171" spans="1:6" x14ac:dyDescent="0.2">
      <c r="A5171" s="13">
        <f t="shared" ref="A5171:A5233" si="1770">A5170</f>
        <v>862</v>
      </c>
      <c r="B5171" s="14">
        <f>IFERROR(VLOOKUP(A5171,'VENTES ANNUELLES'!$A$5:$J$1200,2,FALSE),"")</f>
        <v>0</v>
      </c>
      <c r="C5171" s="13">
        <f>IFERROR(VLOOKUP(A5171,'VENTES ANNUELLES'!$A$5:$J$1200,3,FALSE),"")</f>
        <v>0</v>
      </c>
      <c r="D5171" s="13">
        <f>'VENTES ANNUELLES'!$M$21</f>
        <v>707400</v>
      </c>
      <c r="E5171" s="15"/>
      <c r="F5171" s="15">
        <f>VLOOKUP(A5171,'VENTES ANNUELLES'!$A$5:$J$1200,7,FALSE)</f>
        <v>0</v>
      </c>
    </row>
    <row r="5172" spans="1:6" x14ac:dyDescent="0.2">
      <c r="A5172" s="13">
        <f t="shared" si="1770"/>
        <v>862</v>
      </c>
      <c r="B5172" s="14">
        <f>IFERROR(VLOOKUP(A5172,'VENTES ANNUELLES'!$A$5:$J$1200,2,FALSE),"")</f>
        <v>0</v>
      </c>
      <c r="C5172" s="13">
        <f>IFERROR(VLOOKUP(A5172,'VENTES ANNUELLES'!$A$5:$J$1200,3,FALSE),"")</f>
        <v>0</v>
      </c>
      <c r="D5172" s="13">
        <f>'VENTES ANNUELLES'!$M$22</f>
        <v>445710</v>
      </c>
      <c r="E5172" s="15"/>
      <c r="F5172" s="15">
        <f>VLOOKUP(A5172,'VENTES ANNUELLES'!$A$5:$J$1200,9,FALSE)</f>
        <v>0</v>
      </c>
    </row>
    <row r="5173" spans="1:6" x14ac:dyDescent="0.2">
      <c r="A5173" s="13">
        <f t="shared" si="1770"/>
        <v>862</v>
      </c>
      <c r="B5173" s="14">
        <f>IFERROR(VLOOKUP(A5173,'VENTES ANNUELLES'!$A$5:$J$1200,2,FALSE),"")</f>
        <v>0</v>
      </c>
      <c r="C5173" s="13">
        <f>IFERROR(VLOOKUP(A5173,'VENTES ANNUELLES'!$A$5:$J$1200,3,FALSE),"")</f>
        <v>0</v>
      </c>
      <c r="D5173" s="13" t="str">
        <f>IFERROR(VLOOKUP(C5173,'VENTES ANNUELLES'!$L$5:$M$15,2,FALSE),"")</f>
        <v/>
      </c>
      <c r="E5173" s="15">
        <f>VLOOKUP(A5173,'VENTES ANNUELLES'!$A$5:$J$1200,10,FALSE)</f>
        <v>0</v>
      </c>
      <c r="F5173" s="15"/>
    </row>
    <row r="5174" spans="1:6" x14ac:dyDescent="0.2">
      <c r="A5174" s="13">
        <f t="shared" ref="A5174" si="1771">A5173+1</f>
        <v>863</v>
      </c>
      <c r="B5174" s="14">
        <f>IFERROR(VLOOKUP(A5174,'VENTES ANNUELLES'!$A$5:$J$1200,2,FALSE),"")</f>
        <v>0</v>
      </c>
      <c r="C5174" s="13">
        <f>IFERROR(VLOOKUP(A5174,'VENTES ANNUELLES'!$A$5:$J$1200,3,FALSE),"")</f>
        <v>0</v>
      </c>
      <c r="D5174" s="13">
        <f>'VENTES ANNUELLES'!$M$18</f>
        <v>707100</v>
      </c>
      <c r="E5174" s="15"/>
      <c r="F5174" s="15">
        <f>VLOOKUP(A5174,'VENTES ANNUELLES'!$A$5:$J$1200,4,FALSE)</f>
        <v>0</v>
      </c>
    </row>
    <row r="5175" spans="1:6" x14ac:dyDescent="0.2">
      <c r="A5175" s="13">
        <f t="shared" ref="A5175" si="1772">A5174</f>
        <v>863</v>
      </c>
      <c r="B5175" s="14">
        <f>IFERROR(VLOOKUP(A5175,'VENTES ANNUELLES'!$A$5:$J$1200,2,FALSE),"")</f>
        <v>0</v>
      </c>
      <c r="C5175" s="13">
        <f>IFERROR(VLOOKUP(A5175,'VENTES ANNUELLES'!$A$5:$J$1200,3,FALSE),"")</f>
        <v>0</v>
      </c>
      <c r="D5175" s="13">
        <f>'VENTES ANNUELLES'!$M$19</f>
        <v>707200</v>
      </c>
      <c r="E5175" s="15"/>
      <c r="F5175" s="15">
        <f>VLOOKUP(A5175,'VENTES ANNUELLES'!$A$5:$J$1200,5,FALSE)</f>
        <v>0</v>
      </c>
    </row>
    <row r="5176" spans="1:6" x14ac:dyDescent="0.2">
      <c r="A5176" s="13">
        <f t="shared" si="1770"/>
        <v>863</v>
      </c>
      <c r="B5176" s="14">
        <f>IFERROR(VLOOKUP(A5176,'VENTES ANNUELLES'!$A$5:$J$1200,2,FALSE),"")</f>
        <v>0</v>
      </c>
      <c r="C5176" s="13">
        <f>IFERROR(VLOOKUP(A5176,'VENTES ANNUELLES'!$A$5:$J$1200,3,FALSE),"")</f>
        <v>0</v>
      </c>
      <c r="D5176" s="13">
        <f>'VENTES ANNUELLES'!$M$20</f>
        <v>707300</v>
      </c>
      <c r="E5176" s="15"/>
      <c r="F5176" s="15">
        <f>VLOOKUP(A5176,'VENTES ANNUELLES'!$A$5:$J$1200,6,FALSE)</f>
        <v>0</v>
      </c>
    </row>
    <row r="5177" spans="1:6" x14ac:dyDescent="0.2">
      <c r="A5177" s="13">
        <f t="shared" si="1770"/>
        <v>863</v>
      </c>
      <c r="B5177" s="14">
        <f>IFERROR(VLOOKUP(A5177,'VENTES ANNUELLES'!$A$5:$J$1200,2,FALSE),"")</f>
        <v>0</v>
      </c>
      <c r="C5177" s="13">
        <f>IFERROR(VLOOKUP(A5177,'VENTES ANNUELLES'!$A$5:$J$1200,3,FALSE),"")</f>
        <v>0</v>
      </c>
      <c r="D5177" s="13">
        <f>'VENTES ANNUELLES'!$M$21</f>
        <v>707400</v>
      </c>
      <c r="E5177" s="15"/>
      <c r="F5177" s="15">
        <f>VLOOKUP(A5177,'VENTES ANNUELLES'!$A$5:$J$1200,7,FALSE)</f>
        <v>0</v>
      </c>
    </row>
    <row r="5178" spans="1:6" x14ac:dyDescent="0.2">
      <c r="A5178" s="13">
        <f t="shared" si="1770"/>
        <v>863</v>
      </c>
      <c r="B5178" s="14">
        <f>IFERROR(VLOOKUP(A5178,'VENTES ANNUELLES'!$A$5:$J$1200,2,FALSE),"")</f>
        <v>0</v>
      </c>
      <c r="C5178" s="13">
        <f>IFERROR(VLOOKUP(A5178,'VENTES ANNUELLES'!$A$5:$J$1200,3,FALSE),"")</f>
        <v>0</v>
      </c>
      <c r="D5178" s="13">
        <f>'VENTES ANNUELLES'!$M$22</f>
        <v>445710</v>
      </c>
      <c r="E5178" s="15"/>
      <c r="F5178" s="15">
        <f>VLOOKUP(A5178,'VENTES ANNUELLES'!$A$5:$J$1200,9,FALSE)</f>
        <v>0</v>
      </c>
    </row>
    <row r="5179" spans="1:6" x14ac:dyDescent="0.2">
      <c r="A5179" s="13">
        <f t="shared" si="1770"/>
        <v>863</v>
      </c>
      <c r="B5179" s="14">
        <f>IFERROR(VLOOKUP(A5179,'VENTES ANNUELLES'!$A$5:$J$1200,2,FALSE),"")</f>
        <v>0</v>
      </c>
      <c r="C5179" s="13">
        <f>IFERROR(VLOOKUP(A5179,'VENTES ANNUELLES'!$A$5:$J$1200,3,FALSE),"")</f>
        <v>0</v>
      </c>
      <c r="D5179" s="13" t="str">
        <f>IFERROR(VLOOKUP(C5179,'VENTES ANNUELLES'!$L$5:$M$15,2,FALSE),"")</f>
        <v/>
      </c>
      <c r="E5179" s="15">
        <f>VLOOKUP(A5179,'VENTES ANNUELLES'!$A$5:$J$1200,10,FALSE)</f>
        <v>0</v>
      </c>
      <c r="F5179" s="15"/>
    </row>
    <row r="5180" spans="1:6" x14ac:dyDescent="0.2">
      <c r="A5180" s="13">
        <f t="shared" ref="A5180" si="1773">A5179+1</f>
        <v>864</v>
      </c>
      <c r="B5180" s="14">
        <f>IFERROR(VLOOKUP(A5180,'VENTES ANNUELLES'!$A$5:$J$1200,2,FALSE),"")</f>
        <v>0</v>
      </c>
      <c r="C5180" s="13">
        <f>IFERROR(VLOOKUP(A5180,'VENTES ANNUELLES'!$A$5:$J$1200,3,FALSE),"")</f>
        <v>0</v>
      </c>
      <c r="D5180" s="13">
        <f>'VENTES ANNUELLES'!$M$18</f>
        <v>707100</v>
      </c>
      <c r="E5180" s="15"/>
      <c r="F5180" s="15">
        <f>VLOOKUP(A5180,'VENTES ANNUELLES'!$A$5:$J$1200,4,FALSE)</f>
        <v>0</v>
      </c>
    </row>
    <row r="5181" spans="1:6" x14ac:dyDescent="0.2">
      <c r="A5181" s="13">
        <f t="shared" ref="A5181" si="1774">A5180</f>
        <v>864</v>
      </c>
      <c r="B5181" s="14">
        <f>IFERROR(VLOOKUP(A5181,'VENTES ANNUELLES'!$A$5:$J$1200,2,FALSE),"")</f>
        <v>0</v>
      </c>
      <c r="C5181" s="13">
        <f>IFERROR(VLOOKUP(A5181,'VENTES ANNUELLES'!$A$5:$J$1200,3,FALSE),"")</f>
        <v>0</v>
      </c>
      <c r="D5181" s="13">
        <f>'VENTES ANNUELLES'!$M$19</f>
        <v>707200</v>
      </c>
      <c r="E5181" s="15"/>
      <c r="F5181" s="15">
        <f>VLOOKUP(A5181,'VENTES ANNUELLES'!$A$5:$J$1200,5,FALSE)</f>
        <v>0</v>
      </c>
    </row>
    <row r="5182" spans="1:6" x14ac:dyDescent="0.2">
      <c r="A5182" s="13">
        <f t="shared" si="1770"/>
        <v>864</v>
      </c>
      <c r="B5182" s="14">
        <f>IFERROR(VLOOKUP(A5182,'VENTES ANNUELLES'!$A$5:$J$1200,2,FALSE),"")</f>
        <v>0</v>
      </c>
      <c r="C5182" s="13">
        <f>IFERROR(VLOOKUP(A5182,'VENTES ANNUELLES'!$A$5:$J$1200,3,FALSE),"")</f>
        <v>0</v>
      </c>
      <c r="D5182" s="13">
        <f>'VENTES ANNUELLES'!$M$20</f>
        <v>707300</v>
      </c>
      <c r="E5182" s="15"/>
      <c r="F5182" s="15">
        <f>VLOOKUP(A5182,'VENTES ANNUELLES'!$A$5:$J$1200,6,FALSE)</f>
        <v>0</v>
      </c>
    </row>
    <row r="5183" spans="1:6" x14ac:dyDescent="0.2">
      <c r="A5183" s="13">
        <f t="shared" si="1770"/>
        <v>864</v>
      </c>
      <c r="B5183" s="14">
        <f>IFERROR(VLOOKUP(A5183,'VENTES ANNUELLES'!$A$5:$J$1200,2,FALSE),"")</f>
        <v>0</v>
      </c>
      <c r="C5183" s="13">
        <f>IFERROR(VLOOKUP(A5183,'VENTES ANNUELLES'!$A$5:$J$1200,3,FALSE),"")</f>
        <v>0</v>
      </c>
      <c r="D5183" s="13">
        <f>'VENTES ANNUELLES'!$M$21</f>
        <v>707400</v>
      </c>
      <c r="E5183" s="15"/>
      <c r="F5183" s="15">
        <f>VLOOKUP(A5183,'VENTES ANNUELLES'!$A$5:$J$1200,7,FALSE)</f>
        <v>0</v>
      </c>
    </row>
    <row r="5184" spans="1:6" x14ac:dyDescent="0.2">
      <c r="A5184" s="13">
        <f t="shared" si="1770"/>
        <v>864</v>
      </c>
      <c r="B5184" s="14">
        <f>IFERROR(VLOOKUP(A5184,'VENTES ANNUELLES'!$A$5:$J$1200,2,FALSE),"")</f>
        <v>0</v>
      </c>
      <c r="C5184" s="13">
        <f>IFERROR(VLOOKUP(A5184,'VENTES ANNUELLES'!$A$5:$J$1200,3,FALSE),"")</f>
        <v>0</v>
      </c>
      <c r="D5184" s="13">
        <f>'VENTES ANNUELLES'!$M$22</f>
        <v>445710</v>
      </c>
      <c r="E5184" s="15"/>
      <c r="F5184" s="15">
        <f>VLOOKUP(A5184,'VENTES ANNUELLES'!$A$5:$J$1200,9,FALSE)</f>
        <v>0</v>
      </c>
    </row>
    <row r="5185" spans="1:6" x14ac:dyDescent="0.2">
      <c r="A5185" s="13">
        <f t="shared" si="1770"/>
        <v>864</v>
      </c>
      <c r="B5185" s="14">
        <f>IFERROR(VLOOKUP(A5185,'VENTES ANNUELLES'!$A$5:$J$1200,2,FALSE),"")</f>
        <v>0</v>
      </c>
      <c r="C5185" s="13">
        <f>IFERROR(VLOOKUP(A5185,'VENTES ANNUELLES'!$A$5:$J$1200,3,FALSE),"")</f>
        <v>0</v>
      </c>
      <c r="D5185" s="13" t="str">
        <f>IFERROR(VLOOKUP(C5185,'VENTES ANNUELLES'!$L$5:$M$15,2,FALSE),"")</f>
        <v/>
      </c>
      <c r="E5185" s="15">
        <f>VLOOKUP(A5185,'VENTES ANNUELLES'!$A$5:$J$1200,10,FALSE)</f>
        <v>0</v>
      </c>
      <c r="F5185" s="15"/>
    </row>
    <row r="5186" spans="1:6" x14ac:dyDescent="0.2">
      <c r="A5186" s="13">
        <f t="shared" ref="A5186" si="1775">A5185+1</f>
        <v>865</v>
      </c>
      <c r="B5186" s="14">
        <f>IFERROR(VLOOKUP(A5186,'VENTES ANNUELLES'!$A$5:$J$1200,2,FALSE),"")</f>
        <v>0</v>
      </c>
      <c r="C5186" s="13">
        <f>IFERROR(VLOOKUP(A5186,'VENTES ANNUELLES'!$A$5:$J$1200,3,FALSE),"")</f>
        <v>0</v>
      </c>
      <c r="D5186" s="13">
        <f>'VENTES ANNUELLES'!$M$18</f>
        <v>707100</v>
      </c>
      <c r="E5186" s="15"/>
      <c r="F5186" s="15">
        <f>VLOOKUP(A5186,'VENTES ANNUELLES'!$A$5:$J$1200,4,FALSE)</f>
        <v>0</v>
      </c>
    </row>
    <row r="5187" spans="1:6" x14ac:dyDescent="0.2">
      <c r="A5187" s="13">
        <f t="shared" ref="A5187" si="1776">A5186</f>
        <v>865</v>
      </c>
      <c r="B5187" s="14">
        <f>IFERROR(VLOOKUP(A5187,'VENTES ANNUELLES'!$A$5:$J$1200,2,FALSE),"")</f>
        <v>0</v>
      </c>
      <c r="C5187" s="13">
        <f>IFERROR(VLOOKUP(A5187,'VENTES ANNUELLES'!$A$5:$J$1200,3,FALSE),"")</f>
        <v>0</v>
      </c>
      <c r="D5187" s="13">
        <f>'VENTES ANNUELLES'!$M$19</f>
        <v>707200</v>
      </c>
      <c r="E5187" s="15"/>
      <c r="F5187" s="15">
        <f>VLOOKUP(A5187,'VENTES ANNUELLES'!$A$5:$J$1200,5,FALSE)</f>
        <v>0</v>
      </c>
    </row>
    <row r="5188" spans="1:6" x14ac:dyDescent="0.2">
      <c r="A5188" s="13">
        <f t="shared" si="1770"/>
        <v>865</v>
      </c>
      <c r="B5188" s="14">
        <f>IFERROR(VLOOKUP(A5188,'VENTES ANNUELLES'!$A$5:$J$1200,2,FALSE),"")</f>
        <v>0</v>
      </c>
      <c r="C5188" s="13">
        <f>IFERROR(VLOOKUP(A5188,'VENTES ANNUELLES'!$A$5:$J$1200,3,FALSE),"")</f>
        <v>0</v>
      </c>
      <c r="D5188" s="13">
        <f>'VENTES ANNUELLES'!$M$20</f>
        <v>707300</v>
      </c>
      <c r="E5188" s="15"/>
      <c r="F5188" s="15">
        <f>VLOOKUP(A5188,'VENTES ANNUELLES'!$A$5:$J$1200,6,FALSE)</f>
        <v>0</v>
      </c>
    </row>
    <row r="5189" spans="1:6" x14ac:dyDescent="0.2">
      <c r="A5189" s="13">
        <f t="shared" si="1770"/>
        <v>865</v>
      </c>
      <c r="B5189" s="14">
        <f>IFERROR(VLOOKUP(A5189,'VENTES ANNUELLES'!$A$5:$J$1200,2,FALSE),"")</f>
        <v>0</v>
      </c>
      <c r="C5189" s="13">
        <f>IFERROR(VLOOKUP(A5189,'VENTES ANNUELLES'!$A$5:$J$1200,3,FALSE),"")</f>
        <v>0</v>
      </c>
      <c r="D5189" s="13">
        <f>'VENTES ANNUELLES'!$M$21</f>
        <v>707400</v>
      </c>
      <c r="E5189" s="15"/>
      <c r="F5189" s="15">
        <f>VLOOKUP(A5189,'VENTES ANNUELLES'!$A$5:$J$1200,7,FALSE)</f>
        <v>0</v>
      </c>
    </row>
    <row r="5190" spans="1:6" x14ac:dyDescent="0.2">
      <c r="A5190" s="13">
        <f t="shared" si="1770"/>
        <v>865</v>
      </c>
      <c r="B5190" s="14">
        <f>IFERROR(VLOOKUP(A5190,'VENTES ANNUELLES'!$A$5:$J$1200,2,FALSE),"")</f>
        <v>0</v>
      </c>
      <c r="C5190" s="13">
        <f>IFERROR(VLOOKUP(A5190,'VENTES ANNUELLES'!$A$5:$J$1200,3,FALSE),"")</f>
        <v>0</v>
      </c>
      <c r="D5190" s="13">
        <f>'VENTES ANNUELLES'!$M$22</f>
        <v>445710</v>
      </c>
      <c r="E5190" s="15"/>
      <c r="F5190" s="15">
        <f>VLOOKUP(A5190,'VENTES ANNUELLES'!$A$5:$J$1200,9,FALSE)</f>
        <v>0</v>
      </c>
    </row>
    <row r="5191" spans="1:6" x14ac:dyDescent="0.2">
      <c r="A5191" s="13">
        <f t="shared" si="1770"/>
        <v>865</v>
      </c>
      <c r="B5191" s="14">
        <f>IFERROR(VLOOKUP(A5191,'VENTES ANNUELLES'!$A$5:$J$1200,2,FALSE),"")</f>
        <v>0</v>
      </c>
      <c r="C5191" s="13">
        <f>IFERROR(VLOOKUP(A5191,'VENTES ANNUELLES'!$A$5:$J$1200,3,FALSE),"")</f>
        <v>0</v>
      </c>
      <c r="D5191" s="13" t="str">
        <f>IFERROR(VLOOKUP(C5191,'VENTES ANNUELLES'!$L$5:$M$15,2,FALSE),"")</f>
        <v/>
      </c>
      <c r="E5191" s="15">
        <f>VLOOKUP(A5191,'VENTES ANNUELLES'!$A$5:$J$1200,10,FALSE)</f>
        <v>0</v>
      </c>
      <c r="F5191" s="15"/>
    </row>
    <row r="5192" spans="1:6" x14ac:dyDescent="0.2">
      <c r="A5192" s="13">
        <f t="shared" ref="A5192" si="1777">A5191+1</f>
        <v>866</v>
      </c>
      <c r="B5192" s="14">
        <f>IFERROR(VLOOKUP(A5192,'VENTES ANNUELLES'!$A$5:$J$1200,2,FALSE),"")</f>
        <v>0</v>
      </c>
      <c r="C5192" s="13">
        <f>IFERROR(VLOOKUP(A5192,'VENTES ANNUELLES'!$A$5:$J$1200,3,FALSE),"")</f>
        <v>0</v>
      </c>
      <c r="D5192" s="13">
        <f>'VENTES ANNUELLES'!$M$18</f>
        <v>707100</v>
      </c>
      <c r="E5192" s="15"/>
      <c r="F5192" s="15">
        <f>VLOOKUP(A5192,'VENTES ANNUELLES'!$A$5:$J$1200,4,FALSE)</f>
        <v>0</v>
      </c>
    </row>
    <row r="5193" spans="1:6" x14ac:dyDescent="0.2">
      <c r="A5193" s="13">
        <f t="shared" ref="A5193" si="1778">A5192</f>
        <v>866</v>
      </c>
      <c r="B5193" s="14">
        <f>IFERROR(VLOOKUP(A5193,'VENTES ANNUELLES'!$A$5:$J$1200,2,FALSE),"")</f>
        <v>0</v>
      </c>
      <c r="C5193" s="13">
        <f>IFERROR(VLOOKUP(A5193,'VENTES ANNUELLES'!$A$5:$J$1200,3,FALSE),"")</f>
        <v>0</v>
      </c>
      <c r="D5193" s="13">
        <f>'VENTES ANNUELLES'!$M$19</f>
        <v>707200</v>
      </c>
      <c r="E5193" s="15"/>
      <c r="F5193" s="15">
        <f>VLOOKUP(A5193,'VENTES ANNUELLES'!$A$5:$J$1200,5,FALSE)</f>
        <v>0</v>
      </c>
    </row>
    <row r="5194" spans="1:6" x14ac:dyDescent="0.2">
      <c r="A5194" s="13">
        <f t="shared" si="1770"/>
        <v>866</v>
      </c>
      <c r="B5194" s="14">
        <f>IFERROR(VLOOKUP(A5194,'VENTES ANNUELLES'!$A$5:$J$1200,2,FALSE),"")</f>
        <v>0</v>
      </c>
      <c r="C5194" s="13">
        <f>IFERROR(VLOOKUP(A5194,'VENTES ANNUELLES'!$A$5:$J$1200,3,FALSE),"")</f>
        <v>0</v>
      </c>
      <c r="D5194" s="13">
        <f>'VENTES ANNUELLES'!$M$20</f>
        <v>707300</v>
      </c>
      <c r="E5194" s="15"/>
      <c r="F5194" s="15">
        <f>VLOOKUP(A5194,'VENTES ANNUELLES'!$A$5:$J$1200,6,FALSE)</f>
        <v>0</v>
      </c>
    </row>
    <row r="5195" spans="1:6" x14ac:dyDescent="0.2">
      <c r="A5195" s="13">
        <f t="shared" si="1770"/>
        <v>866</v>
      </c>
      <c r="B5195" s="14">
        <f>IFERROR(VLOOKUP(A5195,'VENTES ANNUELLES'!$A$5:$J$1200,2,FALSE),"")</f>
        <v>0</v>
      </c>
      <c r="C5195" s="13">
        <f>IFERROR(VLOOKUP(A5195,'VENTES ANNUELLES'!$A$5:$J$1200,3,FALSE),"")</f>
        <v>0</v>
      </c>
      <c r="D5195" s="13">
        <f>'VENTES ANNUELLES'!$M$21</f>
        <v>707400</v>
      </c>
      <c r="E5195" s="15"/>
      <c r="F5195" s="15">
        <f>VLOOKUP(A5195,'VENTES ANNUELLES'!$A$5:$J$1200,7,FALSE)</f>
        <v>0</v>
      </c>
    </row>
    <row r="5196" spans="1:6" x14ac:dyDescent="0.2">
      <c r="A5196" s="13">
        <f t="shared" si="1770"/>
        <v>866</v>
      </c>
      <c r="B5196" s="14">
        <f>IFERROR(VLOOKUP(A5196,'VENTES ANNUELLES'!$A$5:$J$1200,2,FALSE),"")</f>
        <v>0</v>
      </c>
      <c r="C5196" s="13">
        <f>IFERROR(VLOOKUP(A5196,'VENTES ANNUELLES'!$A$5:$J$1200,3,FALSE),"")</f>
        <v>0</v>
      </c>
      <c r="D5196" s="13">
        <f>'VENTES ANNUELLES'!$M$22</f>
        <v>445710</v>
      </c>
      <c r="E5196" s="15"/>
      <c r="F5196" s="15">
        <f>VLOOKUP(A5196,'VENTES ANNUELLES'!$A$5:$J$1200,9,FALSE)</f>
        <v>0</v>
      </c>
    </row>
    <row r="5197" spans="1:6" x14ac:dyDescent="0.2">
      <c r="A5197" s="13">
        <f t="shared" si="1770"/>
        <v>866</v>
      </c>
      <c r="B5197" s="14">
        <f>IFERROR(VLOOKUP(A5197,'VENTES ANNUELLES'!$A$5:$J$1200,2,FALSE),"")</f>
        <v>0</v>
      </c>
      <c r="C5197" s="13">
        <f>IFERROR(VLOOKUP(A5197,'VENTES ANNUELLES'!$A$5:$J$1200,3,FALSE),"")</f>
        <v>0</v>
      </c>
      <c r="D5197" s="13" t="str">
        <f>IFERROR(VLOOKUP(C5197,'VENTES ANNUELLES'!$L$5:$M$15,2,FALSE),"")</f>
        <v/>
      </c>
      <c r="E5197" s="15">
        <f>VLOOKUP(A5197,'VENTES ANNUELLES'!$A$5:$J$1200,10,FALSE)</f>
        <v>0</v>
      </c>
      <c r="F5197" s="15"/>
    </row>
    <row r="5198" spans="1:6" x14ac:dyDescent="0.2">
      <c r="A5198" s="13">
        <f t="shared" ref="A5198" si="1779">A5197+1</f>
        <v>867</v>
      </c>
      <c r="B5198" s="14">
        <f>IFERROR(VLOOKUP(A5198,'VENTES ANNUELLES'!$A$5:$J$1200,2,FALSE),"")</f>
        <v>0</v>
      </c>
      <c r="C5198" s="13">
        <f>IFERROR(VLOOKUP(A5198,'VENTES ANNUELLES'!$A$5:$J$1200,3,FALSE),"")</f>
        <v>0</v>
      </c>
      <c r="D5198" s="13">
        <f>'VENTES ANNUELLES'!$M$18</f>
        <v>707100</v>
      </c>
      <c r="E5198" s="15"/>
      <c r="F5198" s="15">
        <f>VLOOKUP(A5198,'VENTES ANNUELLES'!$A$5:$J$1200,4,FALSE)</f>
        <v>0</v>
      </c>
    </row>
    <row r="5199" spans="1:6" x14ac:dyDescent="0.2">
      <c r="A5199" s="13">
        <f t="shared" ref="A5199" si="1780">A5198</f>
        <v>867</v>
      </c>
      <c r="B5199" s="14">
        <f>IFERROR(VLOOKUP(A5199,'VENTES ANNUELLES'!$A$5:$J$1200,2,FALSE),"")</f>
        <v>0</v>
      </c>
      <c r="C5199" s="13">
        <f>IFERROR(VLOOKUP(A5199,'VENTES ANNUELLES'!$A$5:$J$1200,3,FALSE),"")</f>
        <v>0</v>
      </c>
      <c r="D5199" s="13">
        <f>'VENTES ANNUELLES'!$M$19</f>
        <v>707200</v>
      </c>
      <c r="E5199" s="15"/>
      <c r="F5199" s="15">
        <f>VLOOKUP(A5199,'VENTES ANNUELLES'!$A$5:$J$1200,5,FALSE)</f>
        <v>0</v>
      </c>
    </row>
    <row r="5200" spans="1:6" x14ac:dyDescent="0.2">
      <c r="A5200" s="13">
        <f t="shared" si="1770"/>
        <v>867</v>
      </c>
      <c r="B5200" s="14">
        <f>IFERROR(VLOOKUP(A5200,'VENTES ANNUELLES'!$A$5:$J$1200,2,FALSE),"")</f>
        <v>0</v>
      </c>
      <c r="C5200" s="13">
        <f>IFERROR(VLOOKUP(A5200,'VENTES ANNUELLES'!$A$5:$J$1200,3,FALSE),"")</f>
        <v>0</v>
      </c>
      <c r="D5200" s="13">
        <f>'VENTES ANNUELLES'!$M$20</f>
        <v>707300</v>
      </c>
      <c r="E5200" s="15"/>
      <c r="F5200" s="15">
        <f>VLOOKUP(A5200,'VENTES ANNUELLES'!$A$5:$J$1200,6,FALSE)</f>
        <v>0</v>
      </c>
    </row>
    <row r="5201" spans="1:6" x14ac:dyDescent="0.2">
      <c r="A5201" s="13">
        <f t="shared" si="1770"/>
        <v>867</v>
      </c>
      <c r="B5201" s="14">
        <f>IFERROR(VLOOKUP(A5201,'VENTES ANNUELLES'!$A$5:$J$1200,2,FALSE),"")</f>
        <v>0</v>
      </c>
      <c r="C5201" s="13">
        <f>IFERROR(VLOOKUP(A5201,'VENTES ANNUELLES'!$A$5:$J$1200,3,FALSE),"")</f>
        <v>0</v>
      </c>
      <c r="D5201" s="13">
        <f>'VENTES ANNUELLES'!$M$21</f>
        <v>707400</v>
      </c>
      <c r="E5201" s="15"/>
      <c r="F5201" s="15">
        <f>VLOOKUP(A5201,'VENTES ANNUELLES'!$A$5:$J$1200,7,FALSE)</f>
        <v>0</v>
      </c>
    </row>
    <row r="5202" spans="1:6" x14ac:dyDescent="0.2">
      <c r="A5202" s="13">
        <f t="shared" si="1770"/>
        <v>867</v>
      </c>
      <c r="B5202" s="14">
        <f>IFERROR(VLOOKUP(A5202,'VENTES ANNUELLES'!$A$5:$J$1200,2,FALSE),"")</f>
        <v>0</v>
      </c>
      <c r="C5202" s="13">
        <f>IFERROR(VLOOKUP(A5202,'VENTES ANNUELLES'!$A$5:$J$1200,3,FALSE),"")</f>
        <v>0</v>
      </c>
      <c r="D5202" s="13">
        <f>'VENTES ANNUELLES'!$M$22</f>
        <v>445710</v>
      </c>
      <c r="E5202" s="15"/>
      <c r="F5202" s="15">
        <f>VLOOKUP(A5202,'VENTES ANNUELLES'!$A$5:$J$1200,9,FALSE)</f>
        <v>0</v>
      </c>
    </row>
    <row r="5203" spans="1:6" x14ac:dyDescent="0.2">
      <c r="A5203" s="13">
        <f t="shared" si="1770"/>
        <v>867</v>
      </c>
      <c r="B5203" s="14">
        <f>IFERROR(VLOOKUP(A5203,'VENTES ANNUELLES'!$A$5:$J$1200,2,FALSE),"")</f>
        <v>0</v>
      </c>
      <c r="C5203" s="13">
        <f>IFERROR(VLOOKUP(A5203,'VENTES ANNUELLES'!$A$5:$J$1200,3,FALSE),"")</f>
        <v>0</v>
      </c>
      <c r="D5203" s="13" t="str">
        <f>IFERROR(VLOOKUP(C5203,'VENTES ANNUELLES'!$L$5:$M$15,2,FALSE),"")</f>
        <v/>
      </c>
      <c r="E5203" s="15">
        <f>VLOOKUP(A5203,'VENTES ANNUELLES'!$A$5:$J$1200,10,FALSE)</f>
        <v>0</v>
      </c>
      <c r="F5203" s="15"/>
    </row>
    <row r="5204" spans="1:6" x14ac:dyDescent="0.2">
      <c r="A5204" s="13">
        <f t="shared" ref="A5204" si="1781">A5203+1</f>
        <v>868</v>
      </c>
      <c r="B5204" s="14">
        <f>IFERROR(VLOOKUP(A5204,'VENTES ANNUELLES'!$A$5:$J$1200,2,FALSE),"")</f>
        <v>0</v>
      </c>
      <c r="C5204" s="13">
        <f>IFERROR(VLOOKUP(A5204,'VENTES ANNUELLES'!$A$5:$J$1200,3,FALSE),"")</f>
        <v>0</v>
      </c>
      <c r="D5204" s="13">
        <f>'VENTES ANNUELLES'!$M$18</f>
        <v>707100</v>
      </c>
      <c r="E5204" s="15"/>
      <c r="F5204" s="15">
        <f>VLOOKUP(A5204,'VENTES ANNUELLES'!$A$5:$J$1200,4,FALSE)</f>
        <v>0</v>
      </c>
    </row>
    <row r="5205" spans="1:6" x14ac:dyDescent="0.2">
      <c r="A5205" s="13">
        <f t="shared" ref="A5205" si="1782">A5204</f>
        <v>868</v>
      </c>
      <c r="B5205" s="14">
        <f>IFERROR(VLOOKUP(A5205,'VENTES ANNUELLES'!$A$5:$J$1200,2,FALSE),"")</f>
        <v>0</v>
      </c>
      <c r="C5205" s="13">
        <f>IFERROR(VLOOKUP(A5205,'VENTES ANNUELLES'!$A$5:$J$1200,3,FALSE),"")</f>
        <v>0</v>
      </c>
      <c r="D5205" s="13">
        <f>'VENTES ANNUELLES'!$M$19</f>
        <v>707200</v>
      </c>
      <c r="E5205" s="15"/>
      <c r="F5205" s="15">
        <f>VLOOKUP(A5205,'VENTES ANNUELLES'!$A$5:$J$1200,5,FALSE)</f>
        <v>0</v>
      </c>
    </row>
    <row r="5206" spans="1:6" x14ac:dyDescent="0.2">
      <c r="A5206" s="13">
        <f t="shared" si="1770"/>
        <v>868</v>
      </c>
      <c r="B5206" s="14">
        <f>IFERROR(VLOOKUP(A5206,'VENTES ANNUELLES'!$A$5:$J$1200,2,FALSE),"")</f>
        <v>0</v>
      </c>
      <c r="C5206" s="13">
        <f>IFERROR(VLOOKUP(A5206,'VENTES ANNUELLES'!$A$5:$J$1200,3,FALSE),"")</f>
        <v>0</v>
      </c>
      <c r="D5206" s="13">
        <f>'VENTES ANNUELLES'!$M$20</f>
        <v>707300</v>
      </c>
      <c r="E5206" s="15"/>
      <c r="F5206" s="15">
        <f>VLOOKUP(A5206,'VENTES ANNUELLES'!$A$5:$J$1200,6,FALSE)</f>
        <v>0</v>
      </c>
    </row>
    <row r="5207" spans="1:6" x14ac:dyDescent="0.2">
      <c r="A5207" s="13">
        <f t="shared" si="1770"/>
        <v>868</v>
      </c>
      <c r="B5207" s="14">
        <f>IFERROR(VLOOKUP(A5207,'VENTES ANNUELLES'!$A$5:$J$1200,2,FALSE),"")</f>
        <v>0</v>
      </c>
      <c r="C5207" s="13">
        <f>IFERROR(VLOOKUP(A5207,'VENTES ANNUELLES'!$A$5:$J$1200,3,FALSE),"")</f>
        <v>0</v>
      </c>
      <c r="D5207" s="13">
        <f>'VENTES ANNUELLES'!$M$21</f>
        <v>707400</v>
      </c>
      <c r="E5207" s="15"/>
      <c r="F5207" s="15">
        <f>VLOOKUP(A5207,'VENTES ANNUELLES'!$A$5:$J$1200,7,FALSE)</f>
        <v>0</v>
      </c>
    </row>
    <row r="5208" spans="1:6" x14ac:dyDescent="0.2">
      <c r="A5208" s="13">
        <f t="shared" si="1770"/>
        <v>868</v>
      </c>
      <c r="B5208" s="14">
        <f>IFERROR(VLOOKUP(A5208,'VENTES ANNUELLES'!$A$5:$J$1200,2,FALSE),"")</f>
        <v>0</v>
      </c>
      <c r="C5208" s="13">
        <f>IFERROR(VLOOKUP(A5208,'VENTES ANNUELLES'!$A$5:$J$1200,3,FALSE),"")</f>
        <v>0</v>
      </c>
      <c r="D5208" s="13">
        <f>'VENTES ANNUELLES'!$M$22</f>
        <v>445710</v>
      </c>
      <c r="E5208" s="15"/>
      <c r="F5208" s="15">
        <f>VLOOKUP(A5208,'VENTES ANNUELLES'!$A$5:$J$1200,9,FALSE)</f>
        <v>0</v>
      </c>
    </row>
    <row r="5209" spans="1:6" x14ac:dyDescent="0.2">
      <c r="A5209" s="13">
        <f t="shared" si="1770"/>
        <v>868</v>
      </c>
      <c r="B5209" s="14">
        <f>IFERROR(VLOOKUP(A5209,'VENTES ANNUELLES'!$A$5:$J$1200,2,FALSE),"")</f>
        <v>0</v>
      </c>
      <c r="C5209" s="13">
        <f>IFERROR(VLOOKUP(A5209,'VENTES ANNUELLES'!$A$5:$J$1200,3,FALSE),"")</f>
        <v>0</v>
      </c>
      <c r="D5209" s="13" t="str">
        <f>IFERROR(VLOOKUP(C5209,'VENTES ANNUELLES'!$L$5:$M$15,2,FALSE),"")</f>
        <v/>
      </c>
      <c r="E5209" s="15">
        <f>VLOOKUP(A5209,'VENTES ANNUELLES'!$A$5:$J$1200,10,FALSE)</f>
        <v>0</v>
      </c>
      <c r="F5209" s="15"/>
    </row>
    <row r="5210" spans="1:6" x14ac:dyDescent="0.2">
      <c r="A5210" s="13">
        <f t="shared" ref="A5210" si="1783">A5209+1</f>
        <v>869</v>
      </c>
      <c r="B5210" s="14">
        <f>IFERROR(VLOOKUP(A5210,'VENTES ANNUELLES'!$A$5:$J$1200,2,FALSE),"")</f>
        <v>0</v>
      </c>
      <c r="C5210" s="13">
        <f>IFERROR(VLOOKUP(A5210,'VENTES ANNUELLES'!$A$5:$J$1200,3,FALSE),"")</f>
        <v>0</v>
      </c>
      <c r="D5210" s="13">
        <f>'VENTES ANNUELLES'!$M$18</f>
        <v>707100</v>
      </c>
      <c r="E5210" s="15"/>
      <c r="F5210" s="15">
        <f>VLOOKUP(A5210,'VENTES ANNUELLES'!$A$5:$J$1200,4,FALSE)</f>
        <v>0</v>
      </c>
    </row>
    <row r="5211" spans="1:6" x14ac:dyDescent="0.2">
      <c r="A5211" s="13">
        <f t="shared" ref="A5211" si="1784">A5210</f>
        <v>869</v>
      </c>
      <c r="B5211" s="14">
        <f>IFERROR(VLOOKUP(A5211,'VENTES ANNUELLES'!$A$5:$J$1200,2,FALSE),"")</f>
        <v>0</v>
      </c>
      <c r="C5211" s="13">
        <f>IFERROR(VLOOKUP(A5211,'VENTES ANNUELLES'!$A$5:$J$1200,3,FALSE),"")</f>
        <v>0</v>
      </c>
      <c r="D5211" s="13">
        <f>'VENTES ANNUELLES'!$M$19</f>
        <v>707200</v>
      </c>
      <c r="E5211" s="15"/>
      <c r="F5211" s="15">
        <f>VLOOKUP(A5211,'VENTES ANNUELLES'!$A$5:$J$1200,5,FALSE)</f>
        <v>0</v>
      </c>
    </row>
    <row r="5212" spans="1:6" x14ac:dyDescent="0.2">
      <c r="A5212" s="13">
        <f t="shared" si="1770"/>
        <v>869</v>
      </c>
      <c r="B5212" s="14">
        <f>IFERROR(VLOOKUP(A5212,'VENTES ANNUELLES'!$A$5:$J$1200,2,FALSE),"")</f>
        <v>0</v>
      </c>
      <c r="C5212" s="13">
        <f>IFERROR(VLOOKUP(A5212,'VENTES ANNUELLES'!$A$5:$J$1200,3,FALSE),"")</f>
        <v>0</v>
      </c>
      <c r="D5212" s="13">
        <f>'VENTES ANNUELLES'!$M$20</f>
        <v>707300</v>
      </c>
      <c r="E5212" s="15"/>
      <c r="F5212" s="15">
        <f>VLOOKUP(A5212,'VENTES ANNUELLES'!$A$5:$J$1200,6,FALSE)</f>
        <v>0</v>
      </c>
    </row>
    <row r="5213" spans="1:6" x14ac:dyDescent="0.2">
      <c r="A5213" s="13">
        <f t="shared" si="1770"/>
        <v>869</v>
      </c>
      <c r="B5213" s="14">
        <f>IFERROR(VLOOKUP(A5213,'VENTES ANNUELLES'!$A$5:$J$1200,2,FALSE),"")</f>
        <v>0</v>
      </c>
      <c r="C5213" s="13">
        <f>IFERROR(VLOOKUP(A5213,'VENTES ANNUELLES'!$A$5:$J$1200,3,FALSE),"")</f>
        <v>0</v>
      </c>
      <c r="D5213" s="13">
        <f>'VENTES ANNUELLES'!$M$21</f>
        <v>707400</v>
      </c>
      <c r="E5213" s="15"/>
      <c r="F5213" s="15">
        <f>VLOOKUP(A5213,'VENTES ANNUELLES'!$A$5:$J$1200,7,FALSE)</f>
        <v>0</v>
      </c>
    </row>
    <row r="5214" spans="1:6" x14ac:dyDescent="0.2">
      <c r="A5214" s="13">
        <f t="shared" si="1770"/>
        <v>869</v>
      </c>
      <c r="B5214" s="14">
        <f>IFERROR(VLOOKUP(A5214,'VENTES ANNUELLES'!$A$5:$J$1200,2,FALSE),"")</f>
        <v>0</v>
      </c>
      <c r="C5214" s="13">
        <f>IFERROR(VLOOKUP(A5214,'VENTES ANNUELLES'!$A$5:$J$1200,3,FALSE),"")</f>
        <v>0</v>
      </c>
      <c r="D5214" s="13">
        <f>'VENTES ANNUELLES'!$M$22</f>
        <v>445710</v>
      </c>
      <c r="E5214" s="15"/>
      <c r="F5214" s="15">
        <f>VLOOKUP(A5214,'VENTES ANNUELLES'!$A$5:$J$1200,9,FALSE)</f>
        <v>0</v>
      </c>
    </row>
    <row r="5215" spans="1:6" x14ac:dyDescent="0.2">
      <c r="A5215" s="13">
        <f t="shared" si="1770"/>
        <v>869</v>
      </c>
      <c r="B5215" s="14">
        <f>IFERROR(VLOOKUP(A5215,'VENTES ANNUELLES'!$A$5:$J$1200,2,FALSE),"")</f>
        <v>0</v>
      </c>
      <c r="C5215" s="13">
        <f>IFERROR(VLOOKUP(A5215,'VENTES ANNUELLES'!$A$5:$J$1200,3,FALSE),"")</f>
        <v>0</v>
      </c>
      <c r="D5215" s="13" t="str">
        <f>IFERROR(VLOOKUP(C5215,'VENTES ANNUELLES'!$L$5:$M$15,2,FALSE),"")</f>
        <v/>
      </c>
      <c r="E5215" s="15">
        <f>VLOOKUP(A5215,'VENTES ANNUELLES'!$A$5:$J$1200,10,FALSE)</f>
        <v>0</v>
      </c>
      <c r="F5215" s="15"/>
    </row>
    <row r="5216" spans="1:6" x14ac:dyDescent="0.2">
      <c r="A5216" s="13">
        <f t="shared" ref="A5216" si="1785">A5215+1</f>
        <v>870</v>
      </c>
      <c r="B5216" s="14">
        <f>IFERROR(VLOOKUP(A5216,'VENTES ANNUELLES'!$A$5:$J$1200,2,FALSE),"")</f>
        <v>0</v>
      </c>
      <c r="C5216" s="13">
        <f>IFERROR(VLOOKUP(A5216,'VENTES ANNUELLES'!$A$5:$J$1200,3,FALSE),"")</f>
        <v>0</v>
      </c>
      <c r="D5216" s="13">
        <f>'VENTES ANNUELLES'!$M$18</f>
        <v>707100</v>
      </c>
      <c r="E5216" s="15"/>
      <c r="F5216" s="15">
        <f>VLOOKUP(A5216,'VENTES ANNUELLES'!$A$5:$J$1200,4,FALSE)</f>
        <v>0</v>
      </c>
    </row>
    <row r="5217" spans="1:6" x14ac:dyDescent="0.2">
      <c r="A5217" s="13">
        <f t="shared" ref="A5217" si="1786">A5216</f>
        <v>870</v>
      </c>
      <c r="B5217" s="14">
        <f>IFERROR(VLOOKUP(A5217,'VENTES ANNUELLES'!$A$5:$J$1200,2,FALSE),"")</f>
        <v>0</v>
      </c>
      <c r="C5217" s="13">
        <f>IFERROR(VLOOKUP(A5217,'VENTES ANNUELLES'!$A$5:$J$1200,3,FALSE),"")</f>
        <v>0</v>
      </c>
      <c r="D5217" s="13">
        <f>'VENTES ANNUELLES'!$M$19</f>
        <v>707200</v>
      </c>
      <c r="E5217" s="15"/>
      <c r="F5217" s="15">
        <f>VLOOKUP(A5217,'VENTES ANNUELLES'!$A$5:$J$1200,5,FALSE)</f>
        <v>0</v>
      </c>
    </row>
    <row r="5218" spans="1:6" x14ac:dyDescent="0.2">
      <c r="A5218" s="13">
        <f t="shared" si="1770"/>
        <v>870</v>
      </c>
      <c r="B5218" s="14">
        <f>IFERROR(VLOOKUP(A5218,'VENTES ANNUELLES'!$A$5:$J$1200,2,FALSE),"")</f>
        <v>0</v>
      </c>
      <c r="C5218" s="13">
        <f>IFERROR(VLOOKUP(A5218,'VENTES ANNUELLES'!$A$5:$J$1200,3,FALSE),"")</f>
        <v>0</v>
      </c>
      <c r="D5218" s="13">
        <f>'VENTES ANNUELLES'!$M$20</f>
        <v>707300</v>
      </c>
      <c r="E5218" s="15"/>
      <c r="F5218" s="15">
        <f>VLOOKUP(A5218,'VENTES ANNUELLES'!$A$5:$J$1200,6,FALSE)</f>
        <v>0</v>
      </c>
    </row>
    <row r="5219" spans="1:6" x14ac:dyDescent="0.2">
      <c r="A5219" s="13">
        <f t="shared" si="1770"/>
        <v>870</v>
      </c>
      <c r="B5219" s="14">
        <f>IFERROR(VLOOKUP(A5219,'VENTES ANNUELLES'!$A$5:$J$1200,2,FALSE),"")</f>
        <v>0</v>
      </c>
      <c r="C5219" s="13">
        <f>IFERROR(VLOOKUP(A5219,'VENTES ANNUELLES'!$A$5:$J$1200,3,FALSE),"")</f>
        <v>0</v>
      </c>
      <c r="D5219" s="13">
        <f>'VENTES ANNUELLES'!$M$21</f>
        <v>707400</v>
      </c>
      <c r="E5219" s="15"/>
      <c r="F5219" s="15">
        <f>VLOOKUP(A5219,'VENTES ANNUELLES'!$A$5:$J$1200,7,FALSE)</f>
        <v>0</v>
      </c>
    </row>
    <row r="5220" spans="1:6" x14ac:dyDescent="0.2">
      <c r="A5220" s="13">
        <f t="shared" si="1770"/>
        <v>870</v>
      </c>
      <c r="B5220" s="14">
        <f>IFERROR(VLOOKUP(A5220,'VENTES ANNUELLES'!$A$5:$J$1200,2,FALSE),"")</f>
        <v>0</v>
      </c>
      <c r="C5220" s="13">
        <f>IFERROR(VLOOKUP(A5220,'VENTES ANNUELLES'!$A$5:$J$1200,3,FALSE),"")</f>
        <v>0</v>
      </c>
      <c r="D5220" s="13">
        <f>'VENTES ANNUELLES'!$M$22</f>
        <v>445710</v>
      </c>
      <c r="E5220" s="15"/>
      <c r="F5220" s="15">
        <f>VLOOKUP(A5220,'VENTES ANNUELLES'!$A$5:$J$1200,9,FALSE)</f>
        <v>0</v>
      </c>
    </row>
    <row r="5221" spans="1:6" x14ac:dyDescent="0.2">
      <c r="A5221" s="13">
        <f t="shared" si="1770"/>
        <v>870</v>
      </c>
      <c r="B5221" s="14">
        <f>IFERROR(VLOOKUP(A5221,'VENTES ANNUELLES'!$A$5:$J$1200,2,FALSE),"")</f>
        <v>0</v>
      </c>
      <c r="C5221" s="13">
        <f>IFERROR(VLOOKUP(A5221,'VENTES ANNUELLES'!$A$5:$J$1200,3,FALSE),"")</f>
        <v>0</v>
      </c>
      <c r="D5221" s="13" t="str">
        <f>IFERROR(VLOOKUP(C5221,'VENTES ANNUELLES'!$L$5:$M$15,2,FALSE),"")</f>
        <v/>
      </c>
      <c r="E5221" s="15">
        <f>VLOOKUP(A5221,'VENTES ANNUELLES'!$A$5:$J$1200,10,FALSE)</f>
        <v>0</v>
      </c>
      <c r="F5221" s="15"/>
    </row>
    <row r="5222" spans="1:6" x14ac:dyDescent="0.2">
      <c r="A5222" s="13">
        <f t="shared" ref="A5222" si="1787">A5221+1</f>
        <v>871</v>
      </c>
      <c r="B5222" s="14">
        <f>IFERROR(VLOOKUP(A5222,'VENTES ANNUELLES'!$A$5:$J$1200,2,FALSE),"")</f>
        <v>0</v>
      </c>
      <c r="C5222" s="13">
        <f>IFERROR(VLOOKUP(A5222,'VENTES ANNUELLES'!$A$5:$J$1200,3,FALSE),"")</f>
        <v>0</v>
      </c>
      <c r="D5222" s="13">
        <f>'VENTES ANNUELLES'!$M$18</f>
        <v>707100</v>
      </c>
      <c r="E5222" s="15"/>
      <c r="F5222" s="15">
        <f>VLOOKUP(A5222,'VENTES ANNUELLES'!$A$5:$J$1200,4,FALSE)</f>
        <v>0</v>
      </c>
    </row>
    <row r="5223" spans="1:6" x14ac:dyDescent="0.2">
      <c r="A5223" s="13">
        <f t="shared" ref="A5223" si="1788">A5222</f>
        <v>871</v>
      </c>
      <c r="B5223" s="14">
        <f>IFERROR(VLOOKUP(A5223,'VENTES ANNUELLES'!$A$5:$J$1200,2,FALSE),"")</f>
        <v>0</v>
      </c>
      <c r="C5223" s="13">
        <f>IFERROR(VLOOKUP(A5223,'VENTES ANNUELLES'!$A$5:$J$1200,3,FALSE),"")</f>
        <v>0</v>
      </c>
      <c r="D5223" s="13">
        <f>'VENTES ANNUELLES'!$M$19</f>
        <v>707200</v>
      </c>
      <c r="E5223" s="15"/>
      <c r="F5223" s="15">
        <f>VLOOKUP(A5223,'VENTES ANNUELLES'!$A$5:$J$1200,5,FALSE)</f>
        <v>0</v>
      </c>
    </row>
    <row r="5224" spans="1:6" x14ac:dyDescent="0.2">
      <c r="A5224" s="13">
        <f t="shared" si="1770"/>
        <v>871</v>
      </c>
      <c r="B5224" s="14">
        <f>IFERROR(VLOOKUP(A5224,'VENTES ANNUELLES'!$A$5:$J$1200,2,FALSE),"")</f>
        <v>0</v>
      </c>
      <c r="C5224" s="13">
        <f>IFERROR(VLOOKUP(A5224,'VENTES ANNUELLES'!$A$5:$J$1200,3,FALSE),"")</f>
        <v>0</v>
      </c>
      <c r="D5224" s="13">
        <f>'VENTES ANNUELLES'!$M$20</f>
        <v>707300</v>
      </c>
      <c r="E5224" s="15"/>
      <c r="F5224" s="15">
        <f>VLOOKUP(A5224,'VENTES ANNUELLES'!$A$5:$J$1200,6,FALSE)</f>
        <v>0</v>
      </c>
    </row>
    <row r="5225" spans="1:6" x14ac:dyDescent="0.2">
      <c r="A5225" s="13">
        <f t="shared" si="1770"/>
        <v>871</v>
      </c>
      <c r="B5225" s="14">
        <f>IFERROR(VLOOKUP(A5225,'VENTES ANNUELLES'!$A$5:$J$1200,2,FALSE),"")</f>
        <v>0</v>
      </c>
      <c r="C5225" s="13">
        <f>IFERROR(VLOOKUP(A5225,'VENTES ANNUELLES'!$A$5:$J$1200,3,FALSE),"")</f>
        <v>0</v>
      </c>
      <c r="D5225" s="13">
        <f>'VENTES ANNUELLES'!$M$21</f>
        <v>707400</v>
      </c>
      <c r="E5225" s="15"/>
      <c r="F5225" s="15">
        <f>VLOOKUP(A5225,'VENTES ANNUELLES'!$A$5:$J$1200,7,FALSE)</f>
        <v>0</v>
      </c>
    </row>
    <row r="5226" spans="1:6" x14ac:dyDescent="0.2">
      <c r="A5226" s="13">
        <f t="shared" si="1770"/>
        <v>871</v>
      </c>
      <c r="B5226" s="14">
        <f>IFERROR(VLOOKUP(A5226,'VENTES ANNUELLES'!$A$5:$J$1200,2,FALSE),"")</f>
        <v>0</v>
      </c>
      <c r="C5226" s="13">
        <f>IFERROR(VLOOKUP(A5226,'VENTES ANNUELLES'!$A$5:$J$1200,3,FALSE),"")</f>
        <v>0</v>
      </c>
      <c r="D5226" s="13">
        <f>'VENTES ANNUELLES'!$M$22</f>
        <v>445710</v>
      </c>
      <c r="E5226" s="15"/>
      <c r="F5226" s="15">
        <f>VLOOKUP(A5226,'VENTES ANNUELLES'!$A$5:$J$1200,9,FALSE)</f>
        <v>0</v>
      </c>
    </row>
    <row r="5227" spans="1:6" x14ac:dyDescent="0.2">
      <c r="A5227" s="13">
        <f t="shared" si="1770"/>
        <v>871</v>
      </c>
      <c r="B5227" s="14">
        <f>IFERROR(VLOOKUP(A5227,'VENTES ANNUELLES'!$A$5:$J$1200,2,FALSE),"")</f>
        <v>0</v>
      </c>
      <c r="C5227" s="13">
        <f>IFERROR(VLOOKUP(A5227,'VENTES ANNUELLES'!$A$5:$J$1200,3,FALSE),"")</f>
        <v>0</v>
      </c>
      <c r="D5227" s="13" t="str">
        <f>IFERROR(VLOOKUP(C5227,'VENTES ANNUELLES'!$L$5:$M$15,2,FALSE),"")</f>
        <v/>
      </c>
      <c r="E5227" s="15">
        <f>VLOOKUP(A5227,'VENTES ANNUELLES'!$A$5:$J$1200,10,FALSE)</f>
        <v>0</v>
      </c>
      <c r="F5227" s="15"/>
    </row>
    <row r="5228" spans="1:6" x14ac:dyDescent="0.2">
      <c r="A5228" s="13">
        <f t="shared" ref="A5228" si="1789">A5227+1</f>
        <v>872</v>
      </c>
      <c r="B5228" s="14">
        <f>IFERROR(VLOOKUP(A5228,'VENTES ANNUELLES'!$A$5:$J$1200,2,FALSE),"")</f>
        <v>0</v>
      </c>
      <c r="C5228" s="13">
        <f>IFERROR(VLOOKUP(A5228,'VENTES ANNUELLES'!$A$5:$J$1200,3,FALSE),"")</f>
        <v>0</v>
      </c>
      <c r="D5228" s="13">
        <f>'VENTES ANNUELLES'!$M$18</f>
        <v>707100</v>
      </c>
      <c r="E5228" s="15"/>
      <c r="F5228" s="15">
        <f>VLOOKUP(A5228,'VENTES ANNUELLES'!$A$5:$J$1200,4,FALSE)</f>
        <v>0</v>
      </c>
    </row>
    <row r="5229" spans="1:6" x14ac:dyDescent="0.2">
      <c r="A5229" s="13">
        <f t="shared" ref="A5229" si="1790">A5228</f>
        <v>872</v>
      </c>
      <c r="B5229" s="14">
        <f>IFERROR(VLOOKUP(A5229,'VENTES ANNUELLES'!$A$5:$J$1200,2,FALSE),"")</f>
        <v>0</v>
      </c>
      <c r="C5229" s="13">
        <f>IFERROR(VLOOKUP(A5229,'VENTES ANNUELLES'!$A$5:$J$1200,3,FALSE),"")</f>
        <v>0</v>
      </c>
      <c r="D5229" s="13">
        <f>'VENTES ANNUELLES'!$M$19</f>
        <v>707200</v>
      </c>
      <c r="E5229" s="15"/>
      <c r="F5229" s="15">
        <f>VLOOKUP(A5229,'VENTES ANNUELLES'!$A$5:$J$1200,5,FALSE)</f>
        <v>0</v>
      </c>
    </row>
    <row r="5230" spans="1:6" x14ac:dyDescent="0.2">
      <c r="A5230" s="13">
        <f t="shared" si="1770"/>
        <v>872</v>
      </c>
      <c r="B5230" s="14">
        <f>IFERROR(VLOOKUP(A5230,'VENTES ANNUELLES'!$A$5:$J$1200,2,FALSE),"")</f>
        <v>0</v>
      </c>
      <c r="C5230" s="13">
        <f>IFERROR(VLOOKUP(A5230,'VENTES ANNUELLES'!$A$5:$J$1200,3,FALSE),"")</f>
        <v>0</v>
      </c>
      <c r="D5230" s="13">
        <f>'VENTES ANNUELLES'!$M$20</f>
        <v>707300</v>
      </c>
      <c r="E5230" s="15"/>
      <c r="F5230" s="15">
        <f>VLOOKUP(A5230,'VENTES ANNUELLES'!$A$5:$J$1200,6,FALSE)</f>
        <v>0</v>
      </c>
    </row>
    <row r="5231" spans="1:6" x14ac:dyDescent="0.2">
      <c r="A5231" s="13">
        <f t="shared" si="1770"/>
        <v>872</v>
      </c>
      <c r="B5231" s="14">
        <f>IFERROR(VLOOKUP(A5231,'VENTES ANNUELLES'!$A$5:$J$1200,2,FALSE),"")</f>
        <v>0</v>
      </c>
      <c r="C5231" s="13">
        <f>IFERROR(VLOOKUP(A5231,'VENTES ANNUELLES'!$A$5:$J$1200,3,FALSE),"")</f>
        <v>0</v>
      </c>
      <c r="D5231" s="13">
        <f>'VENTES ANNUELLES'!$M$21</f>
        <v>707400</v>
      </c>
      <c r="E5231" s="15"/>
      <c r="F5231" s="15">
        <f>VLOOKUP(A5231,'VENTES ANNUELLES'!$A$5:$J$1200,7,FALSE)</f>
        <v>0</v>
      </c>
    </row>
    <row r="5232" spans="1:6" x14ac:dyDescent="0.2">
      <c r="A5232" s="13">
        <f t="shared" si="1770"/>
        <v>872</v>
      </c>
      <c r="B5232" s="14">
        <f>IFERROR(VLOOKUP(A5232,'VENTES ANNUELLES'!$A$5:$J$1200,2,FALSE),"")</f>
        <v>0</v>
      </c>
      <c r="C5232" s="13">
        <f>IFERROR(VLOOKUP(A5232,'VENTES ANNUELLES'!$A$5:$J$1200,3,FALSE),"")</f>
        <v>0</v>
      </c>
      <c r="D5232" s="13">
        <f>'VENTES ANNUELLES'!$M$22</f>
        <v>445710</v>
      </c>
      <c r="E5232" s="15"/>
      <c r="F5232" s="15">
        <f>VLOOKUP(A5232,'VENTES ANNUELLES'!$A$5:$J$1200,9,FALSE)</f>
        <v>0</v>
      </c>
    </row>
    <row r="5233" spans="1:6" x14ac:dyDescent="0.2">
      <c r="A5233" s="13">
        <f t="shared" si="1770"/>
        <v>872</v>
      </c>
      <c r="B5233" s="14">
        <f>IFERROR(VLOOKUP(A5233,'VENTES ANNUELLES'!$A$5:$J$1200,2,FALSE),"")</f>
        <v>0</v>
      </c>
      <c r="C5233" s="13">
        <f>IFERROR(VLOOKUP(A5233,'VENTES ANNUELLES'!$A$5:$J$1200,3,FALSE),"")</f>
        <v>0</v>
      </c>
      <c r="D5233" s="13" t="str">
        <f>IFERROR(VLOOKUP(C5233,'VENTES ANNUELLES'!$L$5:$M$15,2,FALSE),"")</f>
        <v/>
      </c>
      <c r="E5233" s="15">
        <f>VLOOKUP(A5233,'VENTES ANNUELLES'!$A$5:$J$1200,10,FALSE)</f>
        <v>0</v>
      </c>
      <c r="F5233" s="15"/>
    </row>
    <row r="5234" spans="1:6" x14ac:dyDescent="0.2">
      <c r="A5234" s="13">
        <f t="shared" ref="A5234" si="1791">A5233+1</f>
        <v>873</v>
      </c>
      <c r="B5234" s="14">
        <f>IFERROR(VLOOKUP(A5234,'VENTES ANNUELLES'!$A$5:$J$1200,2,FALSE),"")</f>
        <v>0</v>
      </c>
      <c r="C5234" s="13">
        <f>IFERROR(VLOOKUP(A5234,'VENTES ANNUELLES'!$A$5:$J$1200,3,FALSE),"")</f>
        <v>0</v>
      </c>
      <c r="D5234" s="13">
        <f>'VENTES ANNUELLES'!$M$18</f>
        <v>707100</v>
      </c>
      <c r="E5234" s="15"/>
      <c r="F5234" s="15">
        <f>VLOOKUP(A5234,'VENTES ANNUELLES'!$A$5:$J$1200,4,FALSE)</f>
        <v>0</v>
      </c>
    </row>
    <row r="5235" spans="1:6" x14ac:dyDescent="0.2">
      <c r="A5235" s="13">
        <f t="shared" ref="A5235:A5298" si="1792">A5234</f>
        <v>873</v>
      </c>
      <c r="B5235" s="14">
        <f>IFERROR(VLOOKUP(A5235,'VENTES ANNUELLES'!$A$5:$J$1200,2,FALSE),"")</f>
        <v>0</v>
      </c>
      <c r="C5235" s="13">
        <f>IFERROR(VLOOKUP(A5235,'VENTES ANNUELLES'!$A$5:$J$1200,3,FALSE),"")</f>
        <v>0</v>
      </c>
      <c r="D5235" s="13">
        <f>'VENTES ANNUELLES'!$M$19</f>
        <v>707200</v>
      </c>
      <c r="E5235" s="15"/>
      <c r="F5235" s="15">
        <f>VLOOKUP(A5235,'VENTES ANNUELLES'!$A$5:$J$1200,5,FALSE)</f>
        <v>0</v>
      </c>
    </row>
    <row r="5236" spans="1:6" x14ac:dyDescent="0.2">
      <c r="A5236" s="13">
        <f t="shared" si="1792"/>
        <v>873</v>
      </c>
      <c r="B5236" s="14">
        <f>IFERROR(VLOOKUP(A5236,'VENTES ANNUELLES'!$A$5:$J$1200,2,FALSE),"")</f>
        <v>0</v>
      </c>
      <c r="C5236" s="13">
        <f>IFERROR(VLOOKUP(A5236,'VENTES ANNUELLES'!$A$5:$J$1200,3,FALSE),"")</f>
        <v>0</v>
      </c>
      <c r="D5236" s="13">
        <f>'VENTES ANNUELLES'!$M$20</f>
        <v>707300</v>
      </c>
      <c r="E5236" s="15"/>
      <c r="F5236" s="15">
        <f>VLOOKUP(A5236,'VENTES ANNUELLES'!$A$5:$J$1200,6,FALSE)</f>
        <v>0</v>
      </c>
    </row>
    <row r="5237" spans="1:6" x14ac:dyDescent="0.2">
      <c r="A5237" s="13">
        <f t="shared" si="1792"/>
        <v>873</v>
      </c>
      <c r="B5237" s="14">
        <f>IFERROR(VLOOKUP(A5237,'VENTES ANNUELLES'!$A$5:$J$1200,2,FALSE),"")</f>
        <v>0</v>
      </c>
      <c r="C5237" s="13">
        <f>IFERROR(VLOOKUP(A5237,'VENTES ANNUELLES'!$A$5:$J$1200,3,FALSE),"")</f>
        <v>0</v>
      </c>
      <c r="D5237" s="13">
        <f>'VENTES ANNUELLES'!$M$21</f>
        <v>707400</v>
      </c>
      <c r="E5237" s="15"/>
      <c r="F5237" s="15">
        <f>VLOOKUP(A5237,'VENTES ANNUELLES'!$A$5:$J$1200,7,FALSE)</f>
        <v>0</v>
      </c>
    </row>
    <row r="5238" spans="1:6" x14ac:dyDescent="0.2">
      <c r="A5238" s="13">
        <f t="shared" si="1792"/>
        <v>873</v>
      </c>
      <c r="B5238" s="14">
        <f>IFERROR(VLOOKUP(A5238,'VENTES ANNUELLES'!$A$5:$J$1200,2,FALSE),"")</f>
        <v>0</v>
      </c>
      <c r="C5238" s="13">
        <f>IFERROR(VLOOKUP(A5238,'VENTES ANNUELLES'!$A$5:$J$1200,3,FALSE),"")</f>
        <v>0</v>
      </c>
      <c r="D5238" s="13">
        <f>'VENTES ANNUELLES'!$M$22</f>
        <v>445710</v>
      </c>
      <c r="E5238" s="15"/>
      <c r="F5238" s="15">
        <f>VLOOKUP(A5238,'VENTES ANNUELLES'!$A$5:$J$1200,9,FALSE)</f>
        <v>0</v>
      </c>
    </row>
    <row r="5239" spans="1:6" x14ac:dyDescent="0.2">
      <c r="A5239" s="13">
        <f t="shared" si="1792"/>
        <v>873</v>
      </c>
      <c r="B5239" s="14">
        <f>IFERROR(VLOOKUP(A5239,'VENTES ANNUELLES'!$A$5:$J$1200,2,FALSE),"")</f>
        <v>0</v>
      </c>
      <c r="C5239" s="13">
        <f>IFERROR(VLOOKUP(A5239,'VENTES ANNUELLES'!$A$5:$J$1200,3,FALSE),"")</f>
        <v>0</v>
      </c>
      <c r="D5239" s="13" t="str">
        <f>IFERROR(VLOOKUP(C5239,'VENTES ANNUELLES'!$L$5:$M$15,2,FALSE),"")</f>
        <v/>
      </c>
      <c r="E5239" s="15">
        <f>VLOOKUP(A5239,'VENTES ANNUELLES'!$A$5:$J$1200,10,FALSE)</f>
        <v>0</v>
      </c>
      <c r="F5239" s="15"/>
    </row>
    <row r="5240" spans="1:6" x14ac:dyDescent="0.2">
      <c r="A5240" s="13">
        <f t="shared" ref="A5240" si="1793">A5239+1</f>
        <v>874</v>
      </c>
      <c r="B5240" s="14">
        <f>IFERROR(VLOOKUP(A5240,'VENTES ANNUELLES'!$A$5:$J$1200,2,FALSE),"")</f>
        <v>0</v>
      </c>
      <c r="C5240" s="13">
        <f>IFERROR(VLOOKUP(A5240,'VENTES ANNUELLES'!$A$5:$J$1200,3,FALSE),"")</f>
        <v>0</v>
      </c>
      <c r="D5240" s="13">
        <f>'VENTES ANNUELLES'!$M$18</f>
        <v>707100</v>
      </c>
      <c r="E5240" s="15"/>
      <c r="F5240" s="15">
        <f>VLOOKUP(A5240,'VENTES ANNUELLES'!$A$5:$J$1200,4,FALSE)</f>
        <v>0</v>
      </c>
    </row>
    <row r="5241" spans="1:6" x14ac:dyDescent="0.2">
      <c r="A5241" s="13">
        <f t="shared" ref="A5241" si="1794">A5240</f>
        <v>874</v>
      </c>
      <c r="B5241" s="14">
        <f>IFERROR(VLOOKUP(A5241,'VENTES ANNUELLES'!$A$5:$J$1200,2,FALSE),"")</f>
        <v>0</v>
      </c>
      <c r="C5241" s="13">
        <f>IFERROR(VLOOKUP(A5241,'VENTES ANNUELLES'!$A$5:$J$1200,3,FALSE),"")</f>
        <v>0</v>
      </c>
      <c r="D5241" s="13">
        <f>'VENTES ANNUELLES'!$M$19</f>
        <v>707200</v>
      </c>
      <c r="E5241" s="15"/>
      <c r="F5241" s="15">
        <f>VLOOKUP(A5241,'VENTES ANNUELLES'!$A$5:$J$1200,5,FALSE)</f>
        <v>0</v>
      </c>
    </row>
    <row r="5242" spans="1:6" x14ac:dyDescent="0.2">
      <c r="A5242" s="13">
        <f t="shared" si="1792"/>
        <v>874</v>
      </c>
      <c r="B5242" s="14">
        <f>IFERROR(VLOOKUP(A5242,'VENTES ANNUELLES'!$A$5:$J$1200,2,FALSE),"")</f>
        <v>0</v>
      </c>
      <c r="C5242" s="13">
        <f>IFERROR(VLOOKUP(A5242,'VENTES ANNUELLES'!$A$5:$J$1200,3,FALSE),"")</f>
        <v>0</v>
      </c>
      <c r="D5242" s="13">
        <f>'VENTES ANNUELLES'!$M$20</f>
        <v>707300</v>
      </c>
      <c r="E5242" s="15"/>
      <c r="F5242" s="15">
        <f>VLOOKUP(A5242,'VENTES ANNUELLES'!$A$5:$J$1200,6,FALSE)</f>
        <v>0</v>
      </c>
    </row>
    <row r="5243" spans="1:6" x14ac:dyDescent="0.2">
      <c r="A5243" s="13">
        <f t="shared" si="1792"/>
        <v>874</v>
      </c>
      <c r="B5243" s="14">
        <f>IFERROR(VLOOKUP(A5243,'VENTES ANNUELLES'!$A$5:$J$1200,2,FALSE),"")</f>
        <v>0</v>
      </c>
      <c r="C5243" s="13">
        <f>IFERROR(VLOOKUP(A5243,'VENTES ANNUELLES'!$A$5:$J$1200,3,FALSE),"")</f>
        <v>0</v>
      </c>
      <c r="D5243" s="13">
        <f>'VENTES ANNUELLES'!$M$21</f>
        <v>707400</v>
      </c>
      <c r="E5243" s="15"/>
      <c r="F5243" s="15">
        <f>VLOOKUP(A5243,'VENTES ANNUELLES'!$A$5:$J$1200,7,FALSE)</f>
        <v>0</v>
      </c>
    </row>
    <row r="5244" spans="1:6" x14ac:dyDescent="0.2">
      <c r="A5244" s="13">
        <f t="shared" si="1792"/>
        <v>874</v>
      </c>
      <c r="B5244" s="14">
        <f>IFERROR(VLOOKUP(A5244,'VENTES ANNUELLES'!$A$5:$J$1200,2,FALSE),"")</f>
        <v>0</v>
      </c>
      <c r="C5244" s="13">
        <f>IFERROR(VLOOKUP(A5244,'VENTES ANNUELLES'!$A$5:$J$1200,3,FALSE),"")</f>
        <v>0</v>
      </c>
      <c r="D5244" s="13">
        <f>'VENTES ANNUELLES'!$M$22</f>
        <v>445710</v>
      </c>
      <c r="E5244" s="15"/>
      <c r="F5244" s="15">
        <f>VLOOKUP(A5244,'VENTES ANNUELLES'!$A$5:$J$1200,9,FALSE)</f>
        <v>0</v>
      </c>
    </row>
    <row r="5245" spans="1:6" x14ac:dyDescent="0.2">
      <c r="A5245" s="13">
        <f t="shared" si="1792"/>
        <v>874</v>
      </c>
      <c r="B5245" s="14">
        <f>IFERROR(VLOOKUP(A5245,'VENTES ANNUELLES'!$A$5:$J$1200,2,FALSE),"")</f>
        <v>0</v>
      </c>
      <c r="C5245" s="13">
        <f>IFERROR(VLOOKUP(A5245,'VENTES ANNUELLES'!$A$5:$J$1200,3,FALSE),"")</f>
        <v>0</v>
      </c>
      <c r="D5245" s="13" t="str">
        <f>IFERROR(VLOOKUP(C5245,'VENTES ANNUELLES'!$L$5:$M$15,2,FALSE),"")</f>
        <v/>
      </c>
      <c r="E5245" s="15">
        <f>VLOOKUP(A5245,'VENTES ANNUELLES'!$A$5:$J$1200,10,FALSE)</f>
        <v>0</v>
      </c>
      <c r="F5245" s="15"/>
    </row>
    <row r="5246" spans="1:6" x14ac:dyDescent="0.2">
      <c r="A5246" s="13">
        <f t="shared" ref="A5246" si="1795">A5245+1</f>
        <v>875</v>
      </c>
      <c r="B5246" s="14">
        <f>IFERROR(VLOOKUP(A5246,'VENTES ANNUELLES'!$A$5:$J$1200,2,FALSE),"")</f>
        <v>0</v>
      </c>
      <c r="C5246" s="13">
        <f>IFERROR(VLOOKUP(A5246,'VENTES ANNUELLES'!$A$5:$J$1200,3,FALSE),"")</f>
        <v>0</v>
      </c>
      <c r="D5246" s="13">
        <f>'VENTES ANNUELLES'!$M$18</f>
        <v>707100</v>
      </c>
      <c r="E5246" s="15"/>
      <c r="F5246" s="15">
        <f>VLOOKUP(A5246,'VENTES ANNUELLES'!$A$5:$J$1200,4,FALSE)</f>
        <v>0</v>
      </c>
    </row>
    <row r="5247" spans="1:6" x14ac:dyDescent="0.2">
      <c r="A5247" s="13">
        <f t="shared" ref="A5247" si="1796">A5246</f>
        <v>875</v>
      </c>
      <c r="B5247" s="14">
        <f>IFERROR(VLOOKUP(A5247,'VENTES ANNUELLES'!$A$5:$J$1200,2,FALSE),"")</f>
        <v>0</v>
      </c>
      <c r="C5247" s="13">
        <f>IFERROR(VLOOKUP(A5247,'VENTES ANNUELLES'!$A$5:$J$1200,3,FALSE),"")</f>
        <v>0</v>
      </c>
      <c r="D5247" s="13">
        <f>'VENTES ANNUELLES'!$M$19</f>
        <v>707200</v>
      </c>
      <c r="E5247" s="15"/>
      <c r="F5247" s="15">
        <f>VLOOKUP(A5247,'VENTES ANNUELLES'!$A$5:$J$1200,5,FALSE)</f>
        <v>0</v>
      </c>
    </row>
    <row r="5248" spans="1:6" x14ac:dyDescent="0.2">
      <c r="A5248" s="13">
        <f t="shared" si="1792"/>
        <v>875</v>
      </c>
      <c r="B5248" s="14">
        <f>IFERROR(VLOOKUP(A5248,'VENTES ANNUELLES'!$A$5:$J$1200,2,FALSE),"")</f>
        <v>0</v>
      </c>
      <c r="C5248" s="13">
        <f>IFERROR(VLOOKUP(A5248,'VENTES ANNUELLES'!$A$5:$J$1200,3,FALSE),"")</f>
        <v>0</v>
      </c>
      <c r="D5248" s="13">
        <f>'VENTES ANNUELLES'!$M$20</f>
        <v>707300</v>
      </c>
      <c r="E5248" s="15"/>
      <c r="F5248" s="15">
        <f>VLOOKUP(A5248,'VENTES ANNUELLES'!$A$5:$J$1200,6,FALSE)</f>
        <v>0</v>
      </c>
    </row>
    <row r="5249" spans="1:6" x14ac:dyDescent="0.2">
      <c r="A5249" s="13">
        <f t="shared" si="1792"/>
        <v>875</v>
      </c>
      <c r="B5249" s="14">
        <f>IFERROR(VLOOKUP(A5249,'VENTES ANNUELLES'!$A$5:$J$1200,2,FALSE),"")</f>
        <v>0</v>
      </c>
      <c r="C5249" s="13">
        <f>IFERROR(VLOOKUP(A5249,'VENTES ANNUELLES'!$A$5:$J$1200,3,FALSE),"")</f>
        <v>0</v>
      </c>
      <c r="D5249" s="13">
        <f>'VENTES ANNUELLES'!$M$21</f>
        <v>707400</v>
      </c>
      <c r="E5249" s="15"/>
      <c r="F5249" s="15">
        <f>VLOOKUP(A5249,'VENTES ANNUELLES'!$A$5:$J$1200,7,FALSE)</f>
        <v>0</v>
      </c>
    </row>
    <row r="5250" spans="1:6" x14ac:dyDescent="0.2">
      <c r="A5250" s="13">
        <f t="shared" si="1792"/>
        <v>875</v>
      </c>
      <c r="B5250" s="14">
        <f>IFERROR(VLOOKUP(A5250,'VENTES ANNUELLES'!$A$5:$J$1200,2,FALSE),"")</f>
        <v>0</v>
      </c>
      <c r="C5250" s="13">
        <f>IFERROR(VLOOKUP(A5250,'VENTES ANNUELLES'!$A$5:$J$1200,3,FALSE),"")</f>
        <v>0</v>
      </c>
      <c r="D5250" s="13">
        <f>'VENTES ANNUELLES'!$M$22</f>
        <v>445710</v>
      </c>
      <c r="E5250" s="15"/>
      <c r="F5250" s="15">
        <f>VLOOKUP(A5250,'VENTES ANNUELLES'!$A$5:$J$1200,9,FALSE)</f>
        <v>0</v>
      </c>
    </row>
    <row r="5251" spans="1:6" x14ac:dyDescent="0.2">
      <c r="A5251" s="13">
        <f t="shared" si="1792"/>
        <v>875</v>
      </c>
      <c r="B5251" s="14">
        <f>IFERROR(VLOOKUP(A5251,'VENTES ANNUELLES'!$A$5:$J$1200,2,FALSE),"")</f>
        <v>0</v>
      </c>
      <c r="C5251" s="13">
        <f>IFERROR(VLOOKUP(A5251,'VENTES ANNUELLES'!$A$5:$J$1200,3,FALSE),"")</f>
        <v>0</v>
      </c>
      <c r="D5251" s="13" t="str">
        <f>IFERROR(VLOOKUP(C5251,'VENTES ANNUELLES'!$L$5:$M$15,2,FALSE),"")</f>
        <v/>
      </c>
      <c r="E5251" s="15">
        <f>VLOOKUP(A5251,'VENTES ANNUELLES'!$A$5:$J$1200,10,FALSE)</f>
        <v>0</v>
      </c>
      <c r="F5251" s="15"/>
    </row>
    <row r="5252" spans="1:6" x14ac:dyDescent="0.2">
      <c r="A5252" s="13">
        <f t="shared" ref="A5252" si="1797">A5251+1</f>
        <v>876</v>
      </c>
      <c r="B5252" s="14">
        <f>IFERROR(VLOOKUP(A5252,'VENTES ANNUELLES'!$A$5:$J$1200,2,FALSE),"")</f>
        <v>0</v>
      </c>
      <c r="C5252" s="13">
        <f>IFERROR(VLOOKUP(A5252,'VENTES ANNUELLES'!$A$5:$J$1200,3,FALSE),"")</f>
        <v>0</v>
      </c>
      <c r="D5252" s="13">
        <f>'VENTES ANNUELLES'!$M$18</f>
        <v>707100</v>
      </c>
      <c r="E5252" s="15"/>
      <c r="F5252" s="15">
        <f>VLOOKUP(A5252,'VENTES ANNUELLES'!$A$5:$J$1200,4,FALSE)</f>
        <v>0</v>
      </c>
    </row>
    <row r="5253" spans="1:6" x14ac:dyDescent="0.2">
      <c r="A5253" s="13">
        <f t="shared" ref="A5253" si="1798">A5252</f>
        <v>876</v>
      </c>
      <c r="B5253" s="14">
        <f>IFERROR(VLOOKUP(A5253,'VENTES ANNUELLES'!$A$5:$J$1200,2,FALSE),"")</f>
        <v>0</v>
      </c>
      <c r="C5253" s="13">
        <f>IFERROR(VLOOKUP(A5253,'VENTES ANNUELLES'!$A$5:$J$1200,3,FALSE),"")</f>
        <v>0</v>
      </c>
      <c r="D5253" s="13">
        <f>'VENTES ANNUELLES'!$M$19</f>
        <v>707200</v>
      </c>
      <c r="E5253" s="15"/>
      <c r="F5253" s="15">
        <f>VLOOKUP(A5253,'VENTES ANNUELLES'!$A$5:$J$1200,5,FALSE)</f>
        <v>0</v>
      </c>
    </row>
    <row r="5254" spans="1:6" x14ac:dyDescent="0.2">
      <c r="A5254" s="13">
        <f t="shared" si="1792"/>
        <v>876</v>
      </c>
      <c r="B5254" s="14">
        <f>IFERROR(VLOOKUP(A5254,'VENTES ANNUELLES'!$A$5:$J$1200,2,FALSE),"")</f>
        <v>0</v>
      </c>
      <c r="C5254" s="13">
        <f>IFERROR(VLOOKUP(A5254,'VENTES ANNUELLES'!$A$5:$J$1200,3,FALSE),"")</f>
        <v>0</v>
      </c>
      <c r="D5254" s="13">
        <f>'VENTES ANNUELLES'!$M$20</f>
        <v>707300</v>
      </c>
      <c r="E5254" s="15"/>
      <c r="F5254" s="15">
        <f>VLOOKUP(A5254,'VENTES ANNUELLES'!$A$5:$J$1200,6,FALSE)</f>
        <v>0</v>
      </c>
    </row>
    <row r="5255" spans="1:6" x14ac:dyDescent="0.2">
      <c r="A5255" s="13">
        <f t="shared" si="1792"/>
        <v>876</v>
      </c>
      <c r="B5255" s="14">
        <f>IFERROR(VLOOKUP(A5255,'VENTES ANNUELLES'!$A$5:$J$1200,2,FALSE),"")</f>
        <v>0</v>
      </c>
      <c r="C5255" s="13">
        <f>IFERROR(VLOOKUP(A5255,'VENTES ANNUELLES'!$A$5:$J$1200,3,FALSE),"")</f>
        <v>0</v>
      </c>
      <c r="D5255" s="13">
        <f>'VENTES ANNUELLES'!$M$21</f>
        <v>707400</v>
      </c>
      <c r="E5255" s="15"/>
      <c r="F5255" s="15">
        <f>VLOOKUP(A5255,'VENTES ANNUELLES'!$A$5:$J$1200,7,FALSE)</f>
        <v>0</v>
      </c>
    </row>
    <row r="5256" spans="1:6" x14ac:dyDescent="0.2">
      <c r="A5256" s="13">
        <f t="shared" si="1792"/>
        <v>876</v>
      </c>
      <c r="B5256" s="14">
        <f>IFERROR(VLOOKUP(A5256,'VENTES ANNUELLES'!$A$5:$J$1200,2,FALSE),"")</f>
        <v>0</v>
      </c>
      <c r="C5256" s="13">
        <f>IFERROR(VLOOKUP(A5256,'VENTES ANNUELLES'!$A$5:$J$1200,3,FALSE),"")</f>
        <v>0</v>
      </c>
      <c r="D5256" s="13">
        <f>'VENTES ANNUELLES'!$M$22</f>
        <v>445710</v>
      </c>
      <c r="E5256" s="15"/>
      <c r="F5256" s="15">
        <f>VLOOKUP(A5256,'VENTES ANNUELLES'!$A$5:$J$1200,9,FALSE)</f>
        <v>0</v>
      </c>
    </row>
    <row r="5257" spans="1:6" x14ac:dyDescent="0.2">
      <c r="A5257" s="13">
        <f t="shared" si="1792"/>
        <v>876</v>
      </c>
      <c r="B5257" s="14">
        <f>IFERROR(VLOOKUP(A5257,'VENTES ANNUELLES'!$A$5:$J$1200,2,FALSE),"")</f>
        <v>0</v>
      </c>
      <c r="C5257" s="13">
        <f>IFERROR(VLOOKUP(A5257,'VENTES ANNUELLES'!$A$5:$J$1200,3,FALSE),"")</f>
        <v>0</v>
      </c>
      <c r="D5257" s="13" t="str">
        <f>IFERROR(VLOOKUP(C5257,'VENTES ANNUELLES'!$L$5:$M$15,2,FALSE),"")</f>
        <v/>
      </c>
      <c r="E5257" s="15">
        <f>VLOOKUP(A5257,'VENTES ANNUELLES'!$A$5:$J$1200,10,FALSE)</f>
        <v>0</v>
      </c>
      <c r="F5257" s="15"/>
    </row>
    <row r="5258" spans="1:6" x14ac:dyDescent="0.2">
      <c r="A5258" s="13">
        <f t="shared" ref="A5258" si="1799">A5257+1</f>
        <v>877</v>
      </c>
      <c r="B5258" s="14">
        <f>IFERROR(VLOOKUP(A5258,'VENTES ANNUELLES'!$A$5:$J$1200,2,FALSE),"")</f>
        <v>0</v>
      </c>
      <c r="C5258" s="13">
        <f>IFERROR(VLOOKUP(A5258,'VENTES ANNUELLES'!$A$5:$J$1200,3,FALSE),"")</f>
        <v>0</v>
      </c>
      <c r="D5258" s="13">
        <f>'VENTES ANNUELLES'!$M$18</f>
        <v>707100</v>
      </c>
      <c r="E5258" s="15"/>
      <c r="F5258" s="15">
        <f>VLOOKUP(A5258,'VENTES ANNUELLES'!$A$5:$J$1200,4,FALSE)</f>
        <v>0</v>
      </c>
    </row>
    <row r="5259" spans="1:6" x14ac:dyDescent="0.2">
      <c r="A5259" s="13">
        <f t="shared" ref="A5259" si="1800">A5258</f>
        <v>877</v>
      </c>
      <c r="B5259" s="14">
        <f>IFERROR(VLOOKUP(A5259,'VENTES ANNUELLES'!$A$5:$J$1200,2,FALSE),"")</f>
        <v>0</v>
      </c>
      <c r="C5259" s="13">
        <f>IFERROR(VLOOKUP(A5259,'VENTES ANNUELLES'!$A$5:$J$1200,3,FALSE),"")</f>
        <v>0</v>
      </c>
      <c r="D5259" s="13">
        <f>'VENTES ANNUELLES'!$M$19</f>
        <v>707200</v>
      </c>
      <c r="E5259" s="15"/>
      <c r="F5259" s="15">
        <f>VLOOKUP(A5259,'VENTES ANNUELLES'!$A$5:$J$1200,5,FALSE)</f>
        <v>0</v>
      </c>
    </row>
    <row r="5260" spans="1:6" x14ac:dyDescent="0.2">
      <c r="A5260" s="13">
        <f t="shared" si="1792"/>
        <v>877</v>
      </c>
      <c r="B5260" s="14">
        <f>IFERROR(VLOOKUP(A5260,'VENTES ANNUELLES'!$A$5:$J$1200,2,FALSE),"")</f>
        <v>0</v>
      </c>
      <c r="C5260" s="13">
        <f>IFERROR(VLOOKUP(A5260,'VENTES ANNUELLES'!$A$5:$J$1200,3,FALSE),"")</f>
        <v>0</v>
      </c>
      <c r="D5260" s="13">
        <f>'VENTES ANNUELLES'!$M$20</f>
        <v>707300</v>
      </c>
      <c r="E5260" s="15"/>
      <c r="F5260" s="15">
        <f>VLOOKUP(A5260,'VENTES ANNUELLES'!$A$5:$J$1200,6,FALSE)</f>
        <v>0</v>
      </c>
    </row>
    <row r="5261" spans="1:6" x14ac:dyDescent="0.2">
      <c r="A5261" s="13">
        <f t="shared" si="1792"/>
        <v>877</v>
      </c>
      <c r="B5261" s="14">
        <f>IFERROR(VLOOKUP(A5261,'VENTES ANNUELLES'!$A$5:$J$1200,2,FALSE),"")</f>
        <v>0</v>
      </c>
      <c r="C5261" s="13">
        <f>IFERROR(VLOOKUP(A5261,'VENTES ANNUELLES'!$A$5:$J$1200,3,FALSE),"")</f>
        <v>0</v>
      </c>
      <c r="D5261" s="13">
        <f>'VENTES ANNUELLES'!$M$21</f>
        <v>707400</v>
      </c>
      <c r="E5261" s="15"/>
      <c r="F5261" s="15">
        <f>VLOOKUP(A5261,'VENTES ANNUELLES'!$A$5:$J$1200,7,FALSE)</f>
        <v>0</v>
      </c>
    </row>
    <row r="5262" spans="1:6" x14ac:dyDescent="0.2">
      <c r="A5262" s="13">
        <f t="shared" si="1792"/>
        <v>877</v>
      </c>
      <c r="B5262" s="14">
        <f>IFERROR(VLOOKUP(A5262,'VENTES ANNUELLES'!$A$5:$J$1200,2,FALSE),"")</f>
        <v>0</v>
      </c>
      <c r="C5262" s="13">
        <f>IFERROR(VLOOKUP(A5262,'VENTES ANNUELLES'!$A$5:$J$1200,3,FALSE),"")</f>
        <v>0</v>
      </c>
      <c r="D5262" s="13">
        <f>'VENTES ANNUELLES'!$M$22</f>
        <v>445710</v>
      </c>
      <c r="E5262" s="15"/>
      <c r="F5262" s="15">
        <f>VLOOKUP(A5262,'VENTES ANNUELLES'!$A$5:$J$1200,9,FALSE)</f>
        <v>0</v>
      </c>
    </row>
    <row r="5263" spans="1:6" x14ac:dyDescent="0.2">
      <c r="A5263" s="13">
        <f t="shared" si="1792"/>
        <v>877</v>
      </c>
      <c r="B5263" s="14">
        <f>IFERROR(VLOOKUP(A5263,'VENTES ANNUELLES'!$A$5:$J$1200,2,FALSE),"")</f>
        <v>0</v>
      </c>
      <c r="C5263" s="13">
        <f>IFERROR(VLOOKUP(A5263,'VENTES ANNUELLES'!$A$5:$J$1200,3,FALSE),"")</f>
        <v>0</v>
      </c>
      <c r="D5263" s="13" t="str">
        <f>IFERROR(VLOOKUP(C5263,'VENTES ANNUELLES'!$L$5:$M$15,2,FALSE),"")</f>
        <v/>
      </c>
      <c r="E5263" s="15">
        <f>VLOOKUP(A5263,'VENTES ANNUELLES'!$A$5:$J$1200,10,FALSE)</f>
        <v>0</v>
      </c>
      <c r="F5263" s="15"/>
    </row>
    <row r="5264" spans="1:6" x14ac:dyDescent="0.2">
      <c r="A5264" s="13">
        <f t="shared" ref="A5264" si="1801">A5263+1</f>
        <v>878</v>
      </c>
      <c r="B5264" s="14">
        <f>IFERROR(VLOOKUP(A5264,'VENTES ANNUELLES'!$A$5:$J$1200,2,FALSE),"")</f>
        <v>0</v>
      </c>
      <c r="C5264" s="13">
        <f>IFERROR(VLOOKUP(A5264,'VENTES ANNUELLES'!$A$5:$J$1200,3,FALSE),"")</f>
        <v>0</v>
      </c>
      <c r="D5264" s="13">
        <f>'VENTES ANNUELLES'!$M$18</f>
        <v>707100</v>
      </c>
      <c r="E5264" s="15"/>
      <c r="F5264" s="15">
        <f>VLOOKUP(A5264,'VENTES ANNUELLES'!$A$5:$J$1200,4,FALSE)</f>
        <v>0</v>
      </c>
    </row>
    <row r="5265" spans="1:6" x14ac:dyDescent="0.2">
      <c r="A5265" s="13">
        <f t="shared" ref="A5265" si="1802">A5264</f>
        <v>878</v>
      </c>
      <c r="B5265" s="14">
        <f>IFERROR(VLOOKUP(A5265,'VENTES ANNUELLES'!$A$5:$J$1200,2,FALSE),"")</f>
        <v>0</v>
      </c>
      <c r="C5265" s="13">
        <f>IFERROR(VLOOKUP(A5265,'VENTES ANNUELLES'!$A$5:$J$1200,3,FALSE),"")</f>
        <v>0</v>
      </c>
      <c r="D5265" s="13">
        <f>'VENTES ANNUELLES'!$M$19</f>
        <v>707200</v>
      </c>
      <c r="E5265" s="15"/>
      <c r="F5265" s="15">
        <f>VLOOKUP(A5265,'VENTES ANNUELLES'!$A$5:$J$1200,5,FALSE)</f>
        <v>0</v>
      </c>
    </row>
    <row r="5266" spans="1:6" x14ac:dyDescent="0.2">
      <c r="A5266" s="13">
        <f t="shared" si="1792"/>
        <v>878</v>
      </c>
      <c r="B5266" s="14">
        <f>IFERROR(VLOOKUP(A5266,'VENTES ANNUELLES'!$A$5:$J$1200,2,FALSE),"")</f>
        <v>0</v>
      </c>
      <c r="C5266" s="13">
        <f>IFERROR(VLOOKUP(A5266,'VENTES ANNUELLES'!$A$5:$J$1200,3,FALSE),"")</f>
        <v>0</v>
      </c>
      <c r="D5266" s="13">
        <f>'VENTES ANNUELLES'!$M$20</f>
        <v>707300</v>
      </c>
      <c r="E5266" s="15"/>
      <c r="F5266" s="15">
        <f>VLOOKUP(A5266,'VENTES ANNUELLES'!$A$5:$J$1200,6,FALSE)</f>
        <v>0</v>
      </c>
    </row>
    <row r="5267" spans="1:6" x14ac:dyDescent="0.2">
      <c r="A5267" s="13">
        <f t="shared" si="1792"/>
        <v>878</v>
      </c>
      <c r="B5267" s="14">
        <f>IFERROR(VLOOKUP(A5267,'VENTES ANNUELLES'!$A$5:$J$1200,2,FALSE),"")</f>
        <v>0</v>
      </c>
      <c r="C5267" s="13">
        <f>IFERROR(VLOOKUP(A5267,'VENTES ANNUELLES'!$A$5:$J$1200,3,FALSE),"")</f>
        <v>0</v>
      </c>
      <c r="D5267" s="13">
        <f>'VENTES ANNUELLES'!$M$21</f>
        <v>707400</v>
      </c>
      <c r="E5267" s="15"/>
      <c r="F5267" s="15">
        <f>VLOOKUP(A5267,'VENTES ANNUELLES'!$A$5:$J$1200,7,FALSE)</f>
        <v>0</v>
      </c>
    </row>
    <row r="5268" spans="1:6" x14ac:dyDescent="0.2">
      <c r="A5268" s="13">
        <f t="shared" si="1792"/>
        <v>878</v>
      </c>
      <c r="B5268" s="14">
        <f>IFERROR(VLOOKUP(A5268,'VENTES ANNUELLES'!$A$5:$J$1200,2,FALSE),"")</f>
        <v>0</v>
      </c>
      <c r="C5268" s="13">
        <f>IFERROR(VLOOKUP(A5268,'VENTES ANNUELLES'!$A$5:$J$1200,3,FALSE),"")</f>
        <v>0</v>
      </c>
      <c r="D5268" s="13">
        <f>'VENTES ANNUELLES'!$M$22</f>
        <v>445710</v>
      </c>
      <c r="E5268" s="15"/>
      <c r="F5268" s="15">
        <f>VLOOKUP(A5268,'VENTES ANNUELLES'!$A$5:$J$1200,9,FALSE)</f>
        <v>0</v>
      </c>
    </row>
    <row r="5269" spans="1:6" x14ac:dyDescent="0.2">
      <c r="A5269" s="13">
        <f t="shared" si="1792"/>
        <v>878</v>
      </c>
      <c r="B5269" s="14">
        <f>IFERROR(VLOOKUP(A5269,'VENTES ANNUELLES'!$A$5:$J$1200,2,FALSE),"")</f>
        <v>0</v>
      </c>
      <c r="C5269" s="13">
        <f>IFERROR(VLOOKUP(A5269,'VENTES ANNUELLES'!$A$5:$J$1200,3,FALSE),"")</f>
        <v>0</v>
      </c>
      <c r="D5269" s="13" t="str">
        <f>IFERROR(VLOOKUP(C5269,'VENTES ANNUELLES'!$L$5:$M$15,2,FALSE),"")</f>
        <v/>
      </c>
      <c r="E5269" s="15">
        <f>VLOOKUP(A5269,'VENTES ANNUELLES'!$A$5:$J$1200,10,FALSE)</f>
        <v>0</v>
      </c>
      <c r="F5269" s="15"/>
    </row>
    <row r="5270" spans="1:6" x14ac:dyDescent="0.2">
      <c r="A5270" s="13">
        <f t="shared" ref="A5270" si="1803">A5269+1</f>
        <v>879</v>
      </c>
      <c r="B5270" s="14">
        <f>IFERROR(VLOOKUP(A5270,'VENTES ANNUELLES'!$A$5:$J$1200,2,FALSE),"")</f>
        <v>0</v>
      </c>
      <c r="C5270" s="13">
        <f>IFERROR(VLOOKUP(A5270,'VENTES ANNUELLES'!$A$5:$J$1200,3,FALSE),"")</f>
        <v>0</v>
      </c>
      <c r="D5270" s="13">
        <f>'VENTES ANNUELLES'!$M$18</f>
        <v>707100</v>
      </c>
      <c r="E5270" s="15"/>
      <c r="F5270" s="15">
        <f>VLOOKUP(A5270,'VENTES ANNUELLES'!$A$5:$J$1200,4,FALSE)</f>
        <v>0</v>
      </c>
    </row>
    <row r="5271" spans="1:6" x14ac:dyDescent="0.2">
      <c r="A5271" s="13">
        <f t="shared" ref="A5271" si="1804">A5270</f>
        <v>879</v>
      </c>
      <c r="B5271" s="14">
        <f>IFERROR(VLOOKUP(A5271,'VENTES ANNUELLES'!$A$5:$J$1200,2,FALSE),"")</f>
        <v>0</v>
      </c>
      <c r="C5271" s="13">
        <f>IFERROR(VLOOKUP(A5271,'VENTES ANNUELLES'!$A$5:$J$1200,3,FALSE),"")</f>
        <v>0</v>
      </c>
      <c r="D5271" s="13">
        <f>'VENTES ANNUELLES'!$M$19</f>
        <v>707200</v>
      </c>
      <c r="E5271" s="15"/>
      <c r="F5271" s="15">
        <f>VLOOKUP(A5271,'VENTES ANNUELLES'!$A$5:$J$1200,5,FALSE)</f>
        <v>0</v>
      </c>
    </row>
    <row r="5272" spans="1:6" x14ac:dyDescent="0.2">
      <c r="A5272" s="13">
        <f t="shared" si="1792"/>
        <v>879</v>
      </c>
      <c r="B5272" s="14">
        <f>IFERROR(VLOOKUP(A5272,'VENTES ANNUELLES'!$A$5:$J$1200,2,FALSE),"")</f>
        <v>0</v>
      </c>
      <c r="C5272" s="13">
        <f>IFERROR(VLOOKUP(A5272,'VENTES ANNUELLES'!$A$5:$J$1200,3,FALSE),"")</f>
        <v>0</v>
      </c>
      <c r="D5272" s="13">
        <f>'VENTES ANNUELLES'!$M$20</f>
        <v>707300</v>
      </c>
      <c r="E5272" s="15"/>
      <c r="F5272" s="15">
        <f>VLOOKUP(A5272,'VENTES ANNUELLES'!$A$5:$J$1200,6,FALSE)</f>
        <v>0</v>
      </c>
    </row>
    <row r="5273" spans="1:6" x14ac:dyDescent="0.2">
      <c r="A5273" s="13">
        <f t="shared" si="1792"/>
        <v>879</v>
      </c>
      <c r="B5273" s="14">
        <f>IFERROR(VLOOKUP(A5273,'VENTES ANNUELLES'!$A$5:$J$1200,2,FALSE),"")</f>
        <v>0</v>
      </c>
      <c r="C5273" s="13">
        <f>IFERROR(VLOOKUP(A5273,'VENTES ANNUELLES'!$A$5:$J$1200,3,FALSE),"")</f>
        <v>0</v>
      </c>
      <c r="D5273" s="13">
        <f>'VENTES ANNUELLES'!$M$21</f>
        <v>707400</v>
      </c>
      <c r="E5273" s="15"/>
      <c r="F5273" s="15">
        <f>VLOOKUP(A5273,'VENTES ANNUELLES'!$A$5:$J$1200,7,FALSE)</f>
        <v>0</v>
      </c>
    </row>
    <row r="5274" spans="1:6" x14ac:dyDescent="0.2">
      <c r="A5274" s="13">
        <f t="shared" si="1792"/>
        <v>879</v>
      </c>
      <c r="B5274" s="14">
        <f>IFERROR(VLOOKUP(A5274,'VENTES ANNUELLES'!$A$5:$J$1200,2,FALSE),"")</f>
        <v>0</v>
      </c>
      <c r="C5274" s="13">
        <f>IFERROR(VLOOKUP(A5274,'VENTES ANNUELLES'!$A$5:$J$1200,3,FALSE),"")</f>
        <v>0</v>
      </c>
      <c r="D5274" s="13">
        <f>'VENTES ANNUELLES'!$M$22</f>
        <v>445710</v>
      </c>
      <c r="E5274" s="15"/>
      <c r="F5274" s="15">
        <f>VLOOKUP(A5274,'VENTES ANNUELLES'!$A$5:$J$1200,9,FALSE)</f>
        <v>0</v>
      </c>
    </row>
    <row r="5275" spans="1:6" x14ac:dyDescent="0.2">
      <c r="A5275" s="13">
        <f t="shared" si="1792"/>
        <v>879</v>
      </c>
      <c r="B5275" s="14">
        <f>IFERROR(VLOOKUP(A5275,'VENTES ANNUELLES'!$A$5:$J$1200,2,FALSE),"")</f>
        <v>0</v>
      </c>
      <c r="C5275" s="13">
        <f>IFERROR(VLOOKUP(A5275,'VENTES ANNUELLES'!$A$5:$J$1200,3,FALSE),"")</f>
        <v>0</v>
      </c>
      <c r="D5275" s="13" t="str">
        <f>IFERROR(VLOOKUP(C5275,'VENTES ANNUELLES'!$L$5:$M$15,2,FALSE),"")</f>
        <v/>
      </c>
      <c r="E5275" s="15">
        <f>VLOOKUP(A5275,'VENTES ANNUELLES'!$A$5:$J$1200,10,FALSE)</f>
        <v>0</v>
      </c>
      <c r="F5275" s="15"/>
    </row>
    <row r="5276" spans="1:6" x14ac:dyDescent="0.2">
      <c r="A5276" s="13">
        <f t="shared" ref="A5276" si="1805">A5275+1</f>
        <v>880</v>
      </c>
      <c r="B5276" s="14">
        <f>IFERROR(VLOOKUP(A5276,'VENTES ANNUELLES'!$A$5:$J$1200,2,FALSE),"")</f>
        <v>0</v>
      </c>
      <c r="C5276" s="13">
        <f>IFERROR(VLOOKUP(A5276,'VENTES ANNUELLES'!$A$5:$J$1200,3,FALSE),"")</f>
        <v>0</v>
      </c>
      <c r="D5276" s="13">
        <f>'VENTES ANNUELLES'!$M$18</f>
        <v>707100</v>
      </c>
      <c r="E5276" s="15"/>
      <c r="F5276" s="15">
        <f>VLOOKUP(A5276,'VENTES ANNUELLES'!$A$5:$J$1200,4,FALSE)</f>
        <v>0</v>
      </c>
    </row>
    <row r="5277" spans="1:6" x14ac:dyDescent="0.2">
      <c r="A5277" s="13">
        <f t="shared" ref="A5277" si="1806">A5276</f>
        <v>880</v>
      </c>
      <c r="B5277" s="14">
        <f>IFERROR(VLOOKUP(A5277,'VENTES ANNUELLES'!$A$5:$J$1200,2,FALSE),"")</f>
        <v>0</v>
      </c>
      <c r="C5277" s="13">
        <f>IFERROR(VLOOKUP(A5277,'VENTES ANNUELLES'!$A$5:$J$1200,3,FALSE),"")</f>
        <v>0</v>
      </c>
      <c r="D5277" s="13">
        <f>'VENTES ANNUELLES'!$M$19</f>
        <v>707200</v>
      </c>
      <c r="E5277" s="15"/>
      <c r="F5277" s="15">
        <f>VLOOKUP(A5277,'VENTES ANNUELLES'!$A$5:$J$1200,5,FALSE)</f>
        <v>0</v>
      </c>
    </row>
    <row r="5278" spans="1:6" x14ac:dyDescent="0.2">
      <c r="A5278" s="13">
        <f t="shared" si="1792"/>
        <v>880</v>
      </c>
      <c r="B5278" s="14">
        <f>IFERROR(VLOOKUP(A5278,'VENTES ANNUELLES'!$A$5:$J$1200,2,FALSE),"")</f>
        <v>0</v>
      </c>
      <c r="C5278" s="13">
        <f>IFERROR(VLOOKUP(A5278,'VENTES ANNUELLES'!$A$5:$J$1200,3,FALSE),"")</f>
        <v>0</v>
      </c>
      <c r="D5278" s="13">
        <f>'VENTES ANNUELLES'!$M$20</f>
        <v>707300</v>
      </c>
      <c r="E5278" s="15"/>
      <c r="F5278" s="15">
        <f>VLOOKUP(A5278,'VENTES ANNUELLES'!$A$5:$J$1200,6,FALSE)</f>
        <v>0</v>
      </c>
    </row>
    <row r="5279" spans="1:6" x14ac:dyDescent="0.2">
      <c r="A5279" s="13">
        <f t="shared" si="1792"/>
        <v>880</v>
      </c>
      <c r="B5279" s="14">
        <f>IFERROR(VLOOKUP(A5279,'VENTES ANNUELLES'!$A$5:$J$1200,2,FALSE),"")</f>
        <v>0</v>
      </c>
      <c r="C5279" s="13">
        <f>IFERROR(VLOOKUP(A5279,'VENTES ANNUELLES'!$A$5:$J$1200,3,FALSE),"")</f>
        <v>0</v>
      </c>
      <c r="D5279" s="13">
        <f>'VENTES ANNUELLES'!$M$21</f>
        <v>707400</v>
      </c>
      <c r="E5279" s="15"/>
      <c r="F5279" s="15">
        <f>VLOOKUP(A5279,'VENTES ANNUELLES'!$A$5:$J$1200,7,FALSE)</f>
        <v>0</v>
      </c>
    </row>
    <row r="5280" spans="1:6" x14ac:dyDescent="0.2">
      <c r="A5280" s="13">
        <f t="shared" si="1792"/>
        <v>880</v>
      </c>
      <c r="B5280" s="14">
        <f>IFERROR(VLOOKUP(A5280,'VENTES ANNUELLES'!$A$5:$J$1200,2,FALSE),"")</f>
        <v>0</v>
      </c>
      <c r="C5280" s="13">
        <f>IFERROR(VLOOKUP(A5280,'VENTES ANNUELLES'!$A$5:$J$1200,3,FALSE),"")</f>
        <v>0</v>
      </c>
      <c r="D5280" s="13">
        <f>'VENTES ANNUELLES'!$M$22</f>
        <v>445710</v>
      </c>
      <c r="E5280" s="15"/>
      <c r="F5280" s="15">
        <f>VLOOKUP(A5280,'VENTES ANNUELLES'!$A$5:$J$1200,9,FALSE)</f>
        <v>0</v>
      </c>
    </row>
    <row r="5281" spans="1:6" x14ac:dyDescent="0.2">
      <c r="A5281" s="13">
        <f t="shared" si="1792"/>
        <v>880</v>
      </c>
      <c r="B5281" s="14">
        <f>IFERROR(VLOOKUP(A5281,'VENTES ANNUELLES'!$A$5:$J$1200,2,FALSE),"")</f>
        <v>0</v>
      </c>
      <c r="C5281" s="13">
        <f>IFERROR(VLOOKUP(A5281,'VENTES ANNUELLES'!$A$5:$J$1200,3,FALSE),"")</f>
        <v>0</v>
      </c>
      <c r="D5281" s="13" t="str">
        <f>IFERROR(VLOOKUP(C5281,'VENTES ANNUELLES'!$L$5:$M$15,2,FALSE),"")</f>
        <v/>
      </c>
      <c r="E5281" s="15">
        <f>VLOOKUP(A5281,'VENTES ANNUELLES'!$A$5:$J$1200,10,FALSE)</f>
        <v>0</v>
      </c>
      <c r="F5281" s="15"/>
    </row>
    <row r="5282" spans="1:6" x14ac:dyDescent="0.2">
      <c r="A5282" s="13">
        <f t="shared" ref="A5282" si="1807">A5281+1</f>
        <v>881</v>
      </c>
      <c r="B5282" s="14">
        <f>IFERROR(VLOOKUP(A5282,'VENTES ANNUELLES'!$A$5:$J$1200,2,FALSE),"")</f>
        <v>0</v>
      </c>
      <c r="C5282" s="13">
        <f>IFERROR(VLOOKUP(A5282,'VENTES ANNUELLES'!$A$5:$J$1200,3,FALSE),"")</f>
        <v>0</v>
      </c>
      <c r="D5282" s="13">
        <f>'VENTES ANNUELLES'!$M$18</f>
        <v>707100</v>
      </c>
      <c r="E5282" s="15"/>
      <c r="F5282" s="15">
        <f>VLOOKUP(A5282,'VENTES ANNUELLES'!$A$5:$J$1200,4,FALSE)</f>
        <v>0</v>
      </c>
    </row>
    <row r="5283" spans="1:6" x14ac:dyDescent="0.2">
      <c r="A5283" s="13">
        <f t="shared" ref="A5283" si="1808">A5282</f>
        <v>881</v>
      </c>
      <c r="B5283" s="14">
        <f>IFERROR(VLOOKUP(A5283,'VENTES ANNUELLES'!$A$5:$J$1200,2,FALSE),"")</f>
        <v>0</v>
      </c>
      <c r="C5283" s="13">
        <f>IFERROR(VLOOKUP(A5283,'VENTES ANNUELLES'!$A$5:$J$1200,3,FALSE),"")</f>
        <v>0</v>
      </c>
      <c r="D5283" s="13">
        <f>'VENTES ANNUELLES'!$M$19</f>
        <v>707200</v>
      </c>
      <c r="E5283" s="15"/>
      <c r="F5283" s="15">
        <f>VLOOKUP(A5283,'VENTES ANNUELLES'!$A$5:$J$1200,5,FALSE)</f>
        <v>0</v>
      </c>
    </row>
    <row r="5284" spans="1:6" x14ac:dyDescent="0.2">
      <c r="A5284" s="13">
        <f t="shared" si="1792"/>
        <v>881</v>
      </c>
      <c r="B5284" s="14">
        <f>IFERROR(VLOOKUP(A5284,'VENTES ANNUELLES'!$A$5:$J$1200,2,FALSE),"")</f>
        <v>0</v>
      </c>
      <c r="C5284" s="13">
        <f>IFERROR(VLOOKUP(A5284,'VENTES ANNUELLES'!$A$5:$J$1200,3,FALSE),"")</f>
        <v>0</v>
      </c>
      <c r="D5284" s="13">
        <f>'VENTES ANNUELLES'!$M$20</f>
        <v>707300</v>
      </c>
      <c r="E5284" s="15"/>
      <c r="F5284" s="15">
        <f>VLOOKUP(A5284,'VENTES ANNUELLES'!$A$5:$J$1200,6,FALSE)</f>
        <v>0</v>
      </c>
    </row>
    <row r="5285" spans="1:6" x14ac:dyDescent="0.2">
      <c r="A5285" s="13">
        <f t="shared" si="1792"/>
        <v>881</v>
      </c>
      <c r="B5285" s="14">
        <f>IFERROR(VLOOKUP(A5285,'VENTES ANNUELLES'!$A$5:$J$1200,2,FALSE),"")</f>
        <v>0</v>
      </c>
      <c r="C5285" s="13">
        <f>IFERROR(VLOOKUP(A5285,'VENTES ANNUELLES'!$A$5:$J$1200,3,FALSE),"")</f>
        <v>0</v>
      </c>
      <c r="D5285" s="13">
        <f>'VENTES ANNUELLES'!$M$21</f>
        <v>707400</v>
      </c>
      <c r="E5285" s="15"/>
      <c r="F5285" s="15">
        <f>VLOOKUP(A5285,'VENTES ANNUELLES'!$A$5:$J$1200,7,FALSE)</f>
        <v>0</v>
      </c>
    </row>
    <row r="5286" spans="1:6" x14ac:dyDescent="0.2">
      <c r="A5286" s="13">
        <f t="shared" si="1792"/>
        <v>881</v>
      </c>
      <c r="B5286" s="14">
        <f>IFERROR(VLOOKUP(A5286,'VENTES ANNUELLES'!$A$5:$J$1200,2,FALSE),"")</f>
        <v>0</v>
      </c>
      <c r="C5286" s="13">
        <f>IFERROR(VLOOKUP(A5286,'VENTES ANNUELLES'!$A$5:$J$1200,3,FALSE),"")</f>
        <v>0</v>
      </c>
      <c r="D5286" s="13">
        <f>'VENTES ANNUELLES'!$M$22</f>
        <v>445710</v>
      </c>
      <c r="E5286" s="15"/>
      <c r="F5286" s="15">
        <f>VLOOKUP(A5286,'VENTES ANNUELLES'!$A$5:$J$1200,9,FALSE)</f>
        <v>0</v>
      </c>
    </row>
    <row r="5287" spans="1:6" x14ac:dyDescent="0.2">
      <c r="A5287" s="13">
        <f t="shared" si="1792"/>
        <v>881</v>
      </c>
      <c r="B5287" s="14">
        <f>IFERROR(VLOOKUP(A5287,'VENTES ANNUELLES'!$A$5:$J$1200,2,FALSE),"")</f>
        <v>0</v>
      </c>
      <c r="C5287" s="13">
        <f>IFERROR(VLOOKUP(A5287,'VENTES ANNUELLES'!$A$5:$J$1200,3,FALSE),"")</f>
        <v>0</v>
      </c>
      <c r="D5287" s="13" t="str">
        <f>IFERROR(VLOOKUP(C5287,'VENTES ANNUELLES'!$L$5:$M$15,2,FALSE),"")</f>
        <v/>
      </c>
      <c r="E5287" s="15">
        <f>VLOOKUP(A5287,'VENTES ANNUELLES'!$A$5:$J$1200,10,FALSE)</f>
        <v>0</v>
      </c>
      <c r="F5287" s="15"/>
    </row>
    <row r="5288" spans="1:6" x14ac:dyDescent="0.2">
      <c r="A5288" s="13">
        <f t="shared" ref="A5288" si="1809">A5287+1</f>
        <v>882</v>
      </c>
      <c r="B5288" s="14">
        <f>IFERROR(VLOOKUP(A5288,'VENTES ANNUELLES'!$A$5:$J$1200,2,FALSE),"")</f>
        <v>0</v>
      </c>
      <c r="C5288" s="13">
        <f>IFERROR(VLOOKUP(A5288,'VENTES ANNUELLES'!$A$5:$J$1200,3,FALSE),"")</f>
        <v>0</v>
      </c>
      <c r="D5288" s="13">
        <f>'VENTES ANNUELLES'!$M$18</f>
        <v>707100</v>
      </c>
      <c r="E5288" s="15"/>
      <c r="F5288" s="15">
        <f>VLOOKUP(A5288,'VENTES ANNUELLES'!$A$5:$J$1200,4,FALSE)</f>
        <v>0</v>
      </c>
    </row>
    <row r="5289" spans="1:6" x14ac:dyDescent="0.2">
      <c r="A5289" s="13">
        <f t="shared" ref="A5289" si="1810">A5288</f>
        <v>882</v>
      </c>
      <c r="B5289" s="14">
        <f>IFERROR(VLOOKUP(A5289,'VENTES ANNUELLES'!$A$5:$J$1200,2,FALSE),"")</f>
        <v>0</v>
      </c>
      <c r="C5289" s="13">
        <f>IFERROR(VLOOKUP(A5289,'VENTES ANNUELLES'!$A$5:$J$1200,3,FALSE),"")</f>
        <v>0</v>
      </c>
      <c r="D5289" s="13">
        <f>'VENTES ANNUELLES'!$M$19</f>
        <v>707200</v>
      </c>
      <c r="E5289" s="15"/>
      <c r="F5289" s="15">
        <f>VLOOKUP(A5289,'VENTES ANNUELLES'!$A$5:$J$1200,5,FALSE)</f>
        <v>0</v>
      </c>
    </row>
    <row r="5290" spans="1:6" x14ac:dyDescent="0.2">
      <c r="A5290" s="13">
        <f t="shared" si="1792"/>
        <v>882</v>
      </c>
      <c r="B5290" s="14">
        <f>IFERROR(VLOOKUP(A5290,'VENTES ANNUELLES'!$A$5:$J$1200,2,FALSE),"")</f>
        <v>0</v>
      </c>
      <c r="C5290" s="13">
        <f>IFERROR(VLOOKUP(A5290,'VENTES ANNUELLES'!$A$5:$J$1200,3,FALSE),"")</f>
        <v>0</v>
      </c>
      <c r="D5290" s="13">
        <f>'VENTES ANNUELLES'!$M$20</f>
        <v>707300</v>
      </c>
      <c r="E5290" s="15"/>
      <c r="F5290" s="15">
        <f>VLOOKUP(A5290,'VENTES ANNUELLES'!$A$5:$J$1200,6,FALSE)</f>
        <v>0</v>
      </c>
    </row>
    <row r="5291" spans="1:6" x14ac:dyDescent="0.2">
      <c r="A5291" s="13">
        <f t="shared" si="1792"/>
        <v>882</v>
      </c>
      <c r="B5291" s="14">
        <f>IFERROR(VLOOKUP(A5291,'VENTES ANNUELLES'!$A$5:$J$1200,2,FALSE),"")</f>
        <v>0</v>
      </c>
      <c r="C5291" s="13">
        <f>IFERROR(VLOOKUP(A5291,'VENTES ANNUELLES'!$A$5:$J$1200,3,FALSE),"")</f>
        <v>0</v>
      </c>
      <c r="D5291" s="13">
        <f>'VENTES ANNUELLES'!$M$21</f>
        <v>707400</v>
      </c>
      <c r="E5291" s="15"/>
      <c r="F5291" s="15">
        <f>VLOOKUP(A5291,'VENTES ANNUELLES'!$A$5:$J$1200,7,FALSE)</f>
        <v>0</v>
      </c>
    </row>
    <row r="5292" spans="1:6" x14ac:dyDescent="0.2">
      <c r="A5292" s="13">
        <f t="shared" si="1792"/>
        <v>882</v>
      </c>
      <c r="B5292" s="14">
        <f>IFERROR(VLOOKUP(A5292,'VENTES ANNUELLES'!$A$5:$J$1200,2,FALSE),"")</f>
        <v>0</v>
      </c>
      <c r="C5292" s="13">
        <f>IFERROR(VLOOKUP(A5292,'VENTES ANNUELLES'!$A$5:$J$1200,3,FALSE),"")</f>
        <v>0</v>
      </c>
      <c r="D5292" s="13">
        <f>'VENTES ANNUELLES'!$M$22</f>
        <v>445710</v>
      </c>
      <c r="E5292" s="15"/>
      <c r="F5292" s="15">
        <f>VLOOKUP(A5292,'VENTES ANNUELLES'!$A$5:$J$1200,9,FALSE)</f>
        <v>0</v>
      </c>
    </row>
    <row r="5293" spans="1:6" x14ac:dyDescent="0.2">
      <c r="A5293" s="13">
        <f t="shared" si="1792"/>
        <v>882</v>
      </c>
      <c r="B5293" s="14">
        <f>IFERROR(VLOOKUP(A5293,'VENTES ANNUELLES'!$A$5:$J$1200,2,FALSE),"")</f>
        <v>0</v>
      </c>
      <c r="C5293" s="13">
        <f>IFERROR(VLOOKUP(A5293,'VENTES ANNUELLES'!$A$5:$J$1200,3,FALSE),"")</f>
        <v>0</v>
      </c>
      <c r="D5293" s="13" t="str">
        <f>IFERROR(VLOOKUP(C5293,'VENTES ANNUELLES'!$L$5:$M$15,2,FALSE),"")</f>
        <v/>
      </c>
      <c r="E5293" s="15">
        <f>VLOOKUP(A5293,'VENTES ANNUELLES'!$A$5:$J$1200,10,FALSE)</f>
        <v>0</v>
      </c>
      <c r="F5293" s="15"/>
    </row>
    <row r="5294" spans="1:6" x14ac:dyDescent="0.2">
      <c r="A5294" s="13">
        <f t="shared" ref="A5294" si="1811">A5293+1</f>
        <v>883</v>
      </c>
      <c r="B5294" s="14">
        <f>IFERROR(VLOOKUP(A5294,'VENTES ANNUELLES'!$A$5:$J$1200,2,FALSE),"")</f>
        <v>0</v>
      </c>
      <c r="C5294" s="13">
        <f>IFERROR(VLOOKUP(A5294,'VENTES ANNUELLES'!$A$5:$J$1200,3,FALSE),"")</f>
        <v>0</v>
      </c>
      <c r="D5294" s="13">
        <f>'VENTES ANNUELLES'!$M$18</f>
        <v>707100</v>
      </c>
      <c r="E5294" s="15"/>
      <c r="F5294" s="15">
        <f>VLOOKUP(A5294,'VENTES ANNUELLES'!$A$5:$J$1200,4,FALSE)</f>
        <v>0</v>
      </c>
    </row>
    <row r="5295" spans="1:6" x14ac:dyDescent="0.2">
      <c r="A5295" s="13">
        <f t="shared" ref="A5295" si="1812">A5294</f>
        <v>883</v>
      </c>
      <c r="B5295" s="14">
        <f>IFERROR(VLOOKUP(A5295,'VENTES ANNUELLES'!$A$5:$J$1200,2,FALSE),"")</f>
        <v>0</v>
      </c>
      <c r="C5295" s="13">
        <f>IFERROR(VLOOKUP(A5295,'VENTES ANNUELLES'!$A$5:$J$1200,3,FALSE),"")</f>
        <v>0</v>
      </c>
      <c r="D5295" s="13">
        <f>'VENTES ANNUELLES'!$M$19</f>
        <v>707200</v>
      </c>
      <c r="E5295" s="15"/>
      <c r="F5295" s="15">
        <f>VLOOKUP(A5295,'VENTES ANNUELLES'!$A$5:$J$1200,5,FALSE)</f>
        <v>0</v>
      </c>
    </row>
    <row r="5296" spans="1:6" x14ac:dyDescent="0.2">
      <c r="A5296" s="13">
        <f t="shared" si="1792"/>
        <v>883</v>
      </c>
      <c r="B5296" s="14">
        <f>IFERROR(VLOOKUP(A5296,'VENTES ANNUELLES'!$A$5:$J$1200,2,FALSE),"")</f>
        <v>0</v>
      </c>
      <c r="C5296" s="13">
        <f>IFERROR(VLOOKUP(A5296,'VENTES ANNUELLES'!$A$5:$J$1200,3,FALSE),"")</f>
        <v>0</v>
      </c>
      <c r="D5296" s="13">
        <f>'VENTES ANNUELLES'!$M$20</f>
        <v>707300</v>
      </c>
      <c r="E5296" s="15"/>
      <c r="F5296" s="15">
        <f>VLOOKUP(A5296,'VENTES ANNUELLES'!$A$5:$J$1200,6,FALSE)</f>
        <v>0</v>
      </c>
    </row>
    <row r="5297" spans="1:6" x14ac:dyDescent="0.2">
      <c r="A5297" s="13">
        <f t="shared" si="1792"/>
        <v>883</v>
      </c>
      <c r="B5297" s="14">
        <f>IFERROR(VLOOKUP(A5297,'VENTES ANNUELLES'!$A$5:$J$1200,2,FALSE),"")</f>
        <v>0</v>
      </c>
      <c r="C5297" s="13">
        <f>IFERROR(VLOOKUP(A5297,'VENTES ANNUELLES'!$A$5:$J$1200,3,FALSE),"")</f>
        <v>0</v>
      </c>
      <c r="D5297" s="13">
        <f>'VENTES ANNUELLES'!$M$21</f>
        <v>707400</v>
      </c>
      <c r="E5297" s="15"/>
      <c r="F5297" s="15">
        <f>VLOOKUP(A5297,'VENTES ANNUELLES'!$A$5:$J$1200,7,FALSE)</f>
        <v>0</v>
      </c>
    </row>
    <row r="5298" spans="1:6" x14ac:dyDescent="0.2">
      <c r="A5298" s="13">
        <f t="shared" si="1792"/>
        <v>883</v>
      </c>
      <c r="B5298" s="14">
        <f>IFERROR(VLOOKUP(A5298,'VENTES ANNUELLES'!$A$5:$J$1200,2,FALSE),"")</f>
        <v>0</v>
      </c>
      <c r="C5298" s="13">
        <f>IFERROR(VLOOKUP(A5298,'VENTES ANNUELLES'!$A$5:$J$1200,3,FALSE),"")</f>
        <v>0</v>
      </c>
      <c r="D5298" s="13">
        <f>'VENTES ANNUELLES'!$M$22</f>
        <v>445710</v>
      </c>
      <c r="E5298" s="15"/>
      <c r="F5298" s="15">
        <f>VLOOKUP(A5298,'VENTES ANNUELLES'!$A$5:$J$1200,9,FALSE)</f>
        <v>0</v>
      </c>
    </row>
    <row r="5299" spans="1:6" x14ac:dyDescent="0.2">
      <c r="A5299" s="13">
        <f t="shared" ref="A5299:A5362" si="1813">A5298</f>
        <v>883</v>
      </c>
      <c r="B5299" s="14">
        <f>IFERROR(VLOOKUP(A5299,'VENTES ANNUELLES'!$A$5:$J$1200,2,FALSE),"")</f>
        <v>0</v>
      </c>
      <c r="C5299" s="13">
        <f>IFERROR(VLOOKUP(A5299,'VENTES ANNUELLES'!$A$5:$J$1200,3,FALSE),"")</f>
        <v>0</v>
      </c>
      <c r="D5299" s="13" t="str">
        <f>IFERROR(VLOOKUP(C5299,'VENTES ANNUELLES'!$L$5:$M$15,2,FALSE),"")</f>
        <v/>
      </c>
      <c r="E5299" s="15">
        <f>VLOOKUP(A5299,'VENTES ANNUELLES'!$A$5:$J$1200,10,FALSE)</f>
        <v>0</v>
      </c>
      <c r="F5299" s="15"/>
    </row>
    <row r="5300" spans="1:6" x14ac:dyDescent="0.2">
      <c r="A5300" s="13">
        <f t="shared" ref="A5300" si="1814">A5299+1</f>
        <v>884</v>
      </c>
      <c r="B5300" s="14">
        <f>IFERROR(VLOOKUP(A5300,'VENTES ANNUELLES'!$A$5:$J$1200,2,FALSE),"")</f>
        <v>0</v>
      </c>
      <c r="C5300" s="13">
        <f>IFERROR(VLOOKUP(A5300,'VENTES ANNUELLES'!$A$5:$J$1200,3,FALSE),"")</f>
        <v>0</v>
      </c>
      <c r="D5300" s="13">
        <f>'VENTES ANNUELLES'!$M$18</f>
        <v>707100</v>
      </c>
      <c r="E5300" s="15"/>
      <c r="F5300" s="15">
        <f>VLOOKUP(A5300,'VENTES ANNUELLES'!$A$5:$J$1200,4,FALSE)</f>
        <v>0</v>
      </c>
    </row>
    <row r="5301" spans="1:6" x14ac:dyDescent="0.2">
      <c r="A5301" s="13">
        <f t="shared" ref="A5301" si="1815">A5300</f>
        <v>884</v>
      </c>
      <c r="B5301" s="14">
        <f>IFERROR(VLOOKUP(A5301,'VENTES ANNUELLES'!$A$5:$J$1200,2,FALSE),"")</f>
        <v>0</v>
      </c>
      <c r="C5301" s="13">
        <f>IFERROR(VLOOKUP(A5301,'VENTES ANNUELLES'!$A$5:$J$1200,3,FALSE),"")</f>
        <v>0</v>
      </c>
      <c r="D5301" s="13">
        <f>'VENTES ANNUELLES'!$M$19</f>
        <v>707200</v>
      </c>
      <c r="E5301" s="15"/>
      <c r="F5301" s="15">
        <f>VLOOKUP(A5301,'VENTES ANNUELLES'!$A$5:$J$1200,5,FALSE)</f>
        <v>0</v>
      </c>
    </row>
    <row r="5302" spans="1:6" x14ac:dyDescent="0.2">
      <c r="A5302" s="13">
        <f t="shared" si="1813"/>
        <v>884</v>
      </c>
      <c r="B5302" s="14">
        <f>IFERROR(VLOOKUP(A5302,'VENTES ANNUELLES'!$A$5:$J$1200,2,FALSE),"")</f>
        <v>0</v>
      </c>
      <c r="C5302" s="13">
        <f>IFERROR(VLOOKUP(A5302,'VENTES ANNUELLES'!$A$5:$J$1200,3,FALSE),"")</f>
        <v>0</v>
      </c>
      <c r="D5302" s="13">
        <f>'VENTES ANNUELLES'!$M$20</f>
        <v>707300</v>
      </c>
      <c r="E5302" s="15"/>
      <c r="F5302" s="15">
        <f>VLOOKUP(A5302,'VENTES ANNUELLES'!$A$5:$J$1200,6,FALSE)</f>
        <v>0</v>
      </c>
    </row>
    <row r="5303" spans="1:6" x14ac:dyDescent="0.2">
      <c r="A5303" s="13">
        <f t="shared" si="1813"/>
        <v>884</v>
      </c>
      <c r="B5303" s="14">
        <f>IFERROR(VLOOKUP(A5303,'VENTES ANNUELLES'!$A$5:$J$1200,2,FALSE),"")</f>
        <v>0</v>
      </c>
      <c r="C5303" s="13">
        <f>IFERROR(VLOOKUP(A5303,'VENTES ANNUELLES'!$A$5:$J$1200,3,FALSE),"")</f>
        <v>0</v>
      </c>
      <c r="D5303" s="13">
        <f>'VENTES ANNUELLES'!$M$21</f>
        <v>707400</v>
      </c>
      <c r="E5303" s="15"/>
      <c r="F5303" s="15">
        <f>VLOOKUP(A5303,'VENTES ANNUELLES'!$A$5:$J$1200,7,FALSE)</f>
        <v>0</v>
      </c>
    </row>
    <row r="5304" spans="1:6" x14ac:dyDescent="0.2">
      <c r="A5304" s="13">
        <f t="shared" si="1813"/>
        <v>884</v>
      </c>
      <c r="B5304" s="14">
        <f>IFERROR(VLOOKUP(A5304,'VENTES ANNUELLES'!$A$5:$J$1200,2,FALSE),"")</f>
        <v>0</v>
      </c>
      <c r="C5304" s="13">
        <f>IFERROR(VLOOKUP(A5304,'VENTES ANNUELLES'!$A$5:$J$1200,3,FALSE),"")</f>
        <v>0</v>
      </c>
      <c r="D5304" s="13">
        <f>'VENTES ANNUELLES'!$M$22</f>
        <v>445710</v>
      </c>
      <c r="E5304" s="15"/>
      <c r="F5304" s="15">
        <f>VLOOKUP(A5304,'VENTES ANNUELLES'!$A$5:$J$1200,9,FALSE)</f>
        <v>0</v>
      </c>
    </row>
    <row r="5305" spans="1:6" x14ac:dyDescent="0.2">
      <c r="A5305" s="13">
        <f t="shared" si="1813"/>
        <v>884</v>
      </c>
      <c r="B5305" s="14">
        <f>IFERROR(VLOOKUP(A5305,'VENTES ANNUELLES'!$A$5:$J$1200,2,FALSE),"")</f>
        <v>0</v>
      </c>
      <c r="C5305" s="13">
        <f>IFERROR(VLOOKUP(A5305,'VENTES ANNUELLES'!$A$5:$J$1200,3,FALSE),"")</f>
        <v>0</v>
      </c>
      <c r="D5305" s="13" t="str">
        <f>IFERROR(VLOOKUP(C5305,'VENTES ANNUELLES'!$L$5:$M$15,2,FALSE),"")</f>
        <v/>
      </c>
      <c r="E5305" s="15">
        <f>VLOOKUP(A5305,'VENTES ANNUELLES'!$A$5:$J$1200,10,FALSE)</f>
        <v>0</v>
      </c>
      <c r="F5305" s="15"/>
    </row>
    <row r="5306" spans="1:6" x14ac:dyDescent="0.2">
      <c r="A5306" s="13">
        <f t="shared" ref="A5306" si="1816">A5305+1</f>
        <v>885</v>
      </c>
      <c r="B5306" s="14">
        <f>IFERROR(VLOOKUP(A5306,'VENTES ANNUELLES'!$A$5:$J$1200,2,FALSE),"")</f>
        <v>0</v>
      </c>
      <c r="C5306" s="13">
        <f>IFERROR(VLOOKUP(A5306,'VENTES ANNUELLES'!$A$5:$J$1200,3,FALSE),"")</f>
        <v>0</v>
      </c>
      <c r="D5306" s="13">
        <f>'VENTES ANNUELLES'!$M$18</f>
        <v>707100</v>
      </c>
      <c r="E5306" s="15"/>
      <c r="F5306" s="15">
        <f>VLOOKUP(A5306,'VENTES ANNUELLES'!$A$5:$J$1200,4,FALSE)</f>
        <v>0</v>
      </c>
    </row>
    <row r="5307" spans="1:6" x14ac:dyDescent="0.2">
      <c r="A5307" s="13">
        <f t="shared" ref="A5307" si="1817">A5306</f>
        <v>885</v>
      </c>
      <c r="B5307" s="14">
        <f>IFERROR(VLOOKUP(A5307,'VENTES ANNUELLES'!$A$5:$J$1200,2,FALSE),"")</f>
        <v>0</v>
      </c>
      <c r="C5307" s="13">
        <f>IFERROR(VLOOKUP(A5307,'VENTES ANNUELLES'!$A$5:$J$1200,3,FALSE),"")</f>
        <v>0</v>
      </c>
      <c r="D5307" s="13">
        <f>'VENTES ANNUELLES'!$M$19</f>
        <v>707200</v>
      </c>
      <c r="E5307" s="15"/>
      <c r="F5307" s="15">
        <f>VLOOKUP(A5307,'VENTES ANNUELLES'!$A$5:$J$1200,5,FALSE)</f>
        <v>0</v>
      </c>
    </row>
    <row r="5308" spans="1:6" x14ac:dyDescent="0.2">
      <c r="A5308" s="13">
        <f t="shared" si="1813"/>
        <v>885</v>
      </c>
      <c r="B5308" s="14">
        <f>IFERROR(VLOOKUP(A5308,'VENTES ANNUELLES'!$A$5:$J$1200,2,FALSE),"")</f>
        <v>0</v>
      </c>
      <c r="C5308" s="13">
        <f>IFERROR(VLOOKUP(A5308,'VENTES ANNUELLES'!$A$5:$J$1200,3,FALSE),"")</f>
        <v>0</v>
      </c>
      <c r="D5308" s="13">
        <f>'VENTES ANNUELLES'!$M$20</f>
        <v>707300</v>
      </c>
      <c r="E5308" s="15"/>
      <c r="F5308" s="15">
        <f>VLOOKUP(A5308,'VENTES ANNUELLES'!$A$5:$J$1200,6,FALSE)</f>
        <v>0</v>
      </c>
    </row>
    <row r="5309" spans="1:6" x14ac:dyDescent="0.2">
      <c r="A5309" s="13">
        <f t="shared" si="1813"/>
        <v>885</v>
      </c>
      <c r="B5309" s="14">
        <f>IFERROR(VLOOKUP(A5309,'VENTES ANNUELLES'!$A$5:$J$1200,2,FALSE),"")</f>
        <v>0</v>
      </c>
      <c r="C5309" s="13">
        <f>IFERROR(VLOOKUP(A5309,'VENTES ANNUELLES'!$A$5:$J$1200,3,FALSE),"")</f>
        <v>0</v>
      </c>
      <c r="D5309" s="13">
        <f>'VENTES ANNUELLES'!$M$21</f>
        <v>707400</v>
      </c>
      <c r="E5309" s="15"/>
      <c r="F5309" s="15">
        <f>VLOOKUP(A5309,'VENTES ANNUELLES'!$A$5:$J$1200,7,FALSE)</f>
        <v>0</v>
      </c>
    </row>
    <row r="5310" spans="1:6" x14ac:dyDescent="0.2">
      <c r="A5310" s="13">
        <f t="shared" si="1813"/>
        <v>885</v>
      </c>
      <c r="B5310" s="14">
        <f>IFERROR(VLOOKUP(A5310,'VENTES ANNUELLES'!$A$5:$J$1200,2,FALSE),"")</f>
        <v>0</v>
      </c>
      <c r="C5310" s="13">
        <f>IFERROR(VLOOKUP(A5310,'VENTES ANNUELLES'!$A$5:$J$1200,3,FALSE),"")</f>
        <v>0</v>
      </c>
      <c r="D5310" s="13">
        <f>'VENTES ANNUELLES'!$M$22</f>
        <v>445710</v>
      </c>
      <c r="E5310" s="15"/>
      <c r="F5310" s="15">
        <f>VLOOKUP(A5310,'VENTES ANNUELLES'!$A$5:$J$1200,9,FALSE)</f>
        <v>0</v>
      </c>
    </row>
    <row r="5311" spans="1:6" x14ac:dyDescent="0.2">
      <c r="A5311" s="13">
        <f t="shared" si="1813"/>
        <v>885</v>
      </c>
      <c r="B5311" s="14">
        <f>IFERROR(VLOOKUP(A5311,'VENTES ANNUELLES'!$A$5:$J$1200,2,FALSE),"")</f>
        <v>0</v>
      </c>
      <c r="C5311" s="13">
        <f>IFERROR(VLOOKUP(A5311,'VENTES ANNUELLES'!$A$5:$J$1200,3,FALSE),"")</f>
        <v>0</v>
      </c>
      <c r="D5311" s="13" t="str">
        <f>IFERROR(VLOOKUP(C5311,'VENTES ANNUELLES'!$L$5:$M$15,2,FALSE),"")</f>
        <v/>
      </c>
      <c r="E5311" s="15">
        <f>VLOOKUP(A5311,'VENTES ANNUELLES'!$A$5:$J$1200,10,FALSE)</f>
        <v>0</v>
      </c>
      <c r="F5311" s="15"/>
    </row>
    <row r="5312" spans="1:6" x14ac:dyDescent="0.2">
      <c r="A5312" s="13">
        <f t="shared" ref="A5312" si="1818">A5311+1</f>
        <v>886</v>
      </c>
      <c r="B5312" s="14">
        <f>IFERROR(VLOOKUP(A5312,'VENTES ANNUELLES'!$A$5:$J$1200,2,FALSE),"")</f>
        <v>0</v>
      </c>
      <c r="C5312" s="13">
        <f>IFERROR(VLOOKUP(A5312,'VENTES ANNUELLES'!$A$5:$J$1200,3,FALSE),"")</f>
        <v>0</v>
      </c>
      <c r="D5312" s="13">
        <f>'VENTES ANNUELLES'!$M$18</f>
        <v>707100</v>
      </c>
      <c r="E5312" s="15"/>
      <c r="F5312" s="15">
        <f>VLOOKUP(A5312,'VENTES ANNUELLES'!$A$5:$J$1200,4,FALSE)</f>
        <v>0</v>
      </c>
    </row>
    <row r="5313" spans="1:6" x14ac:dyDescent="0.2">
      <c r="A5313" s="13">
        <f t="shared" ref="A5313" si="1819">A5312</f>
        <v>886</v>
      </c>
      <c r="B5313" s="14">
        <f>IFERROR(VLOOKUP(A5313,'VENTES ANNUELLES'!$A$5:$J$1200,2,FALSE),"")</f>
        <v>0</v>
      </c>
      <c r="C5313" s="13">
        <f>IFERROR(VLOOKUP(A5313,'VENTES ANNUELLES'!$A$5:$J$1200,3,FALSE),"")</f>
        <v>0</v>
      </c>
      <c r="D5313" s="13">
        <f>'VENTES ANNUELLES'!$M$19</f>
        <v>707200</v>
      </c>
      <c r="E5313" s="15"/>
      <c r="F5313" s="15">
        <f>VLOOKUP(A5313,'VENTES ANNUELLES'!$A$5:$J$1200,5,FALSE)</f>
        <v>0</v>
      </c>
    </row>
    <row r="5314" spans="1:6" x14ac:dyDescent="0.2">
      <c r="A5314" s="13">
        <f t="shared" si="1813"/>
        <v>886</v>
      </c>
      <c r="B5314" s="14">
        <f>IFERROR(VLOOKUP(A5314,'VENTES ANNUELLES'!$A$5:$J$1200,2,FALSE),"")</f>
        <v>0</v>
      </c>
      <c r="C5314" s="13">
        <f>IFERROR(VLOOKUP(A5314,'VENTES ANNUELLES'!$A$5:$J$1200,3,FALSE),"")</f>
        <v>0</v>
      </c>
      <c r="D5314" s="13">
        <f>'VENTES ANNUELLES'!$M$20</f>
        <v>707300</v>
      </c>
      <c r="E5314" s="15"/>
      <c r="F5314" s="15">
        <f>VLOOKUP(A5314,'VENTES ANNUELLES'!$A$5:$J$1200,6,FALSE)</f>
        <v>0</v>
      </c>
    </row>
    <row r="5315" spans="1:6" x14ac:dyDescent="0.2">
      <c r="A5315" s="13">
        <f t="shared" si="1813"/>
        <v>886</v>
      </c>
      <c r="B5315" s="14">
        <f>IFERROR(VLOOKUP(A5315,'VENTES ANNUELLES'!$A$5:$J$1200,2,FALSE),"")</f>
        <v>0</v>
      </c>
      <c r="C5315" s="13">
        <f>IFERROR(VLOOKUP(A5315,'VENTES ANNUELLES'!$A$5:$J$1200,3,FALSE),"")</f>
        <v>0</v>
      </c>
      <c r="D5315" s="13">
        <f>'VENTES ANNUELLES'!$M$21</f>
        <v>707400</v>
      </c>
      <c r="E5315" s="15"/>
      <c r="F5315" s="15">
        <f>VLOOKUP(A5315,'VENTES ANNUELLES'!$A$5:$J$1200,7,FALSE)</f>
        <v>0</v>
      </c>
    </row>
    <row r="5316" spans="1:6" x14ac:dyDescent="0.2">
      <c r="A5316" s="13">
        <f t="shared" si="1813"/>
        <v>886</v>
      </c>
      <c r="B5316" s="14">
        <f>IFERROR(VLOOKUP(A5316,'VENTES ANNUELLES'!$A$5:$J$1200,2,FALSE),"")</f>
        <v>0</v>
      </c>
      <c r="C5316" s="13">
        <f>IFERROR(VLOOKUP(A5316,'VENTES ANNUELLES'!$A$5:$J$1200,3,FALSE),"")</f>
        <v>0</v>
      </c>
      <c r="D5316" s="13">
        <f>'VENTES ANNUELLES'!$M$22</f>
        <v>445710</v>
      </c>
      <c r="E5316" s="15"/>
      <c r="F5316" s="15">
        <f>VLOOKUP(A5316,'VENTES ANNUELLES'!$A$5:$J$1200,9,FALSE)</f>
        <v>0</v>
      </c>
    </row>
    <row r="5317" spans="1:6" x14ac:dyDescent="0.2">
      <c r="A5317" s="13">
        <f t="shared" si="1813"/>
        <v>886</v>
      </c>
      <c r="B5317" s="14">
        <f>IFERROR(VLOOKUP(A5317,'VENTES ANNUELLES'!$A$5:$J$1200,2,FALSE),"")</f>
        <v>0</v>
      </c>
      <c r="C5317" s="13">
        <f>IFERROR(VLOOKUP(A5317,'VENTES ANNUELLES'!$A$5:$J$1200,3,FALSE),"")</f>
        <v>0</v>
      </c>
      <c r="D5317" s="13" t="str">
        <f>IFERROR(VLOOKUP(C5317,'VENTES ANNUELLES'!$L$5:$M$15,2,FALSE),"")</f>
        <v/>
      </c>
      <c r="E5317" s="15">
        <f>VLOOKUP(A5317,'VENTES ANNUELLES'!$A$5:$J$1200,10,FALSE)</f>
        <v>0</v>
      </c>
      <c r="F5317" s="15"/>
    </row>
    <row r="5318" spans="1:6" x14ac:dyDescent="0.2">
      <c r="A5318" s="13">
        <f t="shared" ref="A5318" si="1820">A5317+1</f>
        <v>887</v>
      </c>
      <c r="B5318" s="14">
        <f>IFERROR(VLOOKUP(A5318,'VENTES ANNUELLES'!$A$5:$J$1200,2,FALSE),"")</f>
        <v>0</v>
      </c>
      <c r="C5318" s="13">
        <f>IFERROR(VLOOKUP(A5318,'VENTES ANNUELLES'!$A$5:$J$1200,3,FALSE),"")</f>
        <v>0</v>
      </c>
      <c r="D5318" s="13">
        <f>'VENTES ANNUELLES'!$M$18</f>
        <v>707100</v>
      </c>
      <c r="E5318" s="15"/>
      <c r="F5318" s="15">
        <f>VLOOKUP(A5318,'VENTES ANNUELLES'!$A$5:$J$1200,4,FALSE)</f>
        <v>0</v>
      </c>
    </row>
    <row r="5319" spans="1:6" x14ac:dyDescent="0.2">
      <c r="A5319" s="13">
        <f t="shared" ref="A5319" si="1821">A5318</f>
        <v>887</v>
      </c>
      <c r="B5319" s="14">
        <f>IFERROR(VLOOKUP(A5319,'VENTES ANNUELLES'!$A$5:$J$1200,2,FALSE),"")</f>
        <v>0</v>
      </c>
      <c r="C5319" s="13">
        <f>IFERROR(VLOOKUP(A5319,'VENTES ANNUELLES'!$A$5:$J$1200,3,FALSE),"")</f>
        <v>0</v>
      </c>
      <c r="D5319" s="13">
        <f>'VENTES ANNUELLES'!$M$19</f>
        <v>707200</v>
      </c>
      <c r="E5319" s="15"/>
      <c r="F5319" s="15">
        <f>VLOOKUP(A5319,'VENTES ANNUELLES'!$A$5:$J$1200,5,FALSE)</f>
        <v>0</v>
      </c>
    </row>
    <row r="5320" spans="1:6" x14ac:dyDescent="0.2">
      <c r="A5320" s="13">
        <f t="shared" si="1813"/>
        <v>887</v>
      </c>
      <c r="B5320" s="14">
        <f>IFERROR(VLOOKUP(A5320,'VENTES ANNUELLES'!$A$5:$J$1200,2,FALSE),"")</f>
        <v>0</v>
      </c>
      <c r="C5320" s="13">
        <f>IFERROR(VLOOKUP(A5320,'VENTES ANNUELLES'!$A$5:$J$1200,3,FALSE),"")</f>
        <v>0</v>
      </c>
      <c r="D5320" s="13">
        <f>'VENTES ANNUELLES'!$M$20</f>
        <v>707300</v>
      </c>
      <c r="E5320" s="15"/>
      <c r="F5320" s="15">
        <f>VLOOKUP(A5320,'VENTES ANNUELLES'!$A$5:$J$1200,6,FALSE)</f>
        <v>0</v>
      </c>
    </row>
    <row r="5321" spans="1:6" x14ac:dyDescent="0.2">
      <c r="A5321" s="13">
        <f t="shared" si="1813"/>
        <v>887</v>
      </c>
      <c r="B5321" s="14">
        <f>IFERROR(VLOOKUP(A5321,'VENTES ANNUELLES'!$A$5:$J$1200,2,FALSE),"")</f>
        <v>0</v>
      </c>
      <c r="C5321" s="13">
        <f>IFERROR(VLOOKUP(A5321,'VENTES ANNUELLES'!$A$5:$J$1200,3,FALSE),"")</f>
        <v>0</v>
      </c>
      <c r="D5321" s="13">
        <f>'VENTES ANNUELLES'!$M$21</f>
        <v>707400</v>
      </c>
      <c r="E5321" s="15"/>
      <c r="F5321" s="15">
        <f>VLOOKUP(A5321,'VENTES ANNUELLES'!$A$5:$J$1200,7,FALSE)</f>
        <v>0</v>
      </c>
    </row>
    <row r="5322" spans="1:6" x14ac:dyDescent="0.2">
      <c r="A5322" s="13">
        <f t="shared" si="1813"/>
        <v>887</v>
      </c>
      <c r="B5322" s="14">
        <f>IFERROR(VLOOKUP(A5322,'VENTES ANNUELLES'!$A$5:$J$1200,2,FALSE),"")</f>
        <v>0</v>
      </c>
      <c r="C5322" s="13">
        <f>IFERROR(VLOOKUP(A5322,'VENTES ANNUELLES'!$A$5:$J$1200,3,FALSE),"")</f>
        <v>0</v>
      </c>
      <c r="D5322" s="13">
        <f>'VENTES ANNUELLES'!$M$22</f>
        <v>445710</v>
      </c>
      <c r="E5322" s="15"/>
      <c r="F5322" s="15">
        <f>VLOOKUP(A5322,'VENTES ANNUELLES'!$A$5:$J$1200,9,FALSE)</f>
        <v>0</v>
      </c>
    </row>
    <row r="5323" spans="1:6" x14ac:dyDescent="0.2">
      <c r="A5323" s="13">
        <f t="shared" si="1813"/>
        <v>887</v>
      </c>
      <c r="B5323" s="14">
        <f>IFERROR(VLOOKUP(A5323,'VENTES ANNUELLES'!$A$5:$J$1200,2,FALSE),"")</f>
        <v>0</v>
      </c>
      <c r="C5323" s="13">
        <f>IFERROR(VLOOKUP(A5323,'VENTES ANNUELLES'!$A$5:$J$1200,3,FALSE),"")</f>
        <v>0</v>
      </c>
      <c r="D5323" s="13" t="str">
        <f>IFERROR(VLOOKUP(C5323,'VENTES ANNUELLES'!$L$5:$M$15,2,FALSE),"")</f>
        <v/>
      </c>
      <c r="E5323" s="15">
        <f>VLOOKUP(A5323,'VENTES ANNUELLES'!$A$5:$J$1200,10,FALSE)</f>
        <v>0</v>
      </c>
      <c r="F5323" s="15"/>
    </row>
    <row r="5324" spans="1:6" x14ac:dyDescent="0.2">
      <c r="A5324" s="13">
        <f t="shared" ref="A5324" si="1822">A5323+1</f>
        <v>888</v>
      </c>
      <c r="B5324" s="14">
        <f>IFERROR(VLOOKUP(A5324,'VENTES ANNUELLES'!$A$5:$J$1200,2,FALSE),"")</f>
        <v>0</v>
      </c>
      <c r="C5324" s="13">
        <f>IFERROR(VLOOKUP(A5324,'VENTES ANNUELLES'!$A$5:$J$1200,3,FALSE),"")</f>
        <v>0</v>
      </c>
      <c r="D5324" s="13">
        <f>'VENTES ANNUELLES'!$M$18</f>
        <v>707100</v>
      </c>
      <c r="E5324" s="15"/>
      <c r="F5324" s="15">
        <f>VLOOKUP(A5324,'VENTES ANNUELLES'!$A$5:$J$1200,4,FALSE)</f>
        <v>0</v>
      </c>
    </row>
    <row r="5325" spans="1:6" x14ac:dyDescent="0.2">
      <c r="A5325" s="13">
        <f t="shared" ref="A5325" si="1823">A5324</f>
        <v>888</v>
      </c>
      <c r="B5325" s="14">
        <f>IFERROR(VLOOKUP(A5325,'VENTES ANNUELLES'!$A$5:$J$1200,2,FALSE),"")</f>
        <v>0</v>
      </c>
      <c r="C5325" s="13">
        <f>IFERROR(VLOOKUP(A5325,'VENTES ANNUELLES'!$A$5:$J$1200,3,FALSE),"")</f>
        <v>0</v>
      </c>
      <c r="D5325" s="13">
        <f>'VENTES ANNUELLES'!$M$19</f>
        <v>707200</v>
      </c>
      <c r="E5325" s="15"/>
      <c r="F5325" s="15">
        <f>VLOOKUP(A5325,'VENTES ANNUELLES'!$A$5:$J$1200,5,FALSE)</f>
        <v>0</v>
      </c>
    </row>
    <row r="5326" spans="1:6" x14ac:dyDescent="0.2">
      <c r="A5326" s="13">
        <f t="shared" si="1813"/>
        <v>888</v>
      </c>
      <c r="B5326" s="14">
        <f>IFERROR(VLOOKUP(A5326,'VENTES ANNUELLES'!$A$5:$J$1200,2,FALSE),"")</f>
        <v>0</v>
      </c>
      <c r="C5326" s="13">
        <f>IFERROR(VLOOKUP(A5326,'VENTES ANNUELLES'!$A$5:$J$1200,3,FALSE),"")</f>
        <v>0</v>
      </c>
      <c r="D5326" s="13">
        <f>'VENTES ANNUELLES'!$M$20</f>
        <v>707300</v>
      </c>
      <c r="E5326" s="15"/>
      <c r="F5326" s="15">
        <f>VLOOKUP(A5326,'VENTES ANNUELLES'!$A$5:$J$1200,6,FALSE)</f>
        <v>0</v>
      </c>
    </row>
    <row r="5327" spans="1:6" x14ac:dyDescent="0.2">
      <c r="A5327" s="13">
        <f t="shared" si="1813"/>
        <v>888</v>
      </c>
      <c r="B5327" s="14">
        <f>IFERROR(VLOOKUP(A5327,'VENTES ANNUELLES'!$A$5:$J$1200,2,FALSE),"")</f>
        <v>0</v>
      </c>
      <c r="C5327" s="13">
        <f>IFERROR(VLOOKUP(A5327,'VENTES ANNUELLES'!$A$5:$J$1200,3,FALSE),"")</f>
        <v>0</v>
      </c>
      <c r="D5327" s="13">
        <f>'VENTES ANNUELLES'!$M$21</f>
        <v>707400</v>
      </c>
      <c r="E5327" s="15"/>
      <c r="F5327" s="15">
        <f>VLOOKUP(A5327,'VENTES ANNUELLES'!$A$5:$J$1200,7,FALSE)</f>
        <v>0</v>
      </c>
    </row>
    <row r="5328" spans="1:6" x14ac:dyDescent="0.2">
      <c r="A5328" s="13">
        <f t="shared" si="1813"/>
        <v>888</v>
      </c>
      <c r="B5328" s="14">
        <f>IFERROR(VLOOKUP(A5328,'VENTES ANNUELLES'!$A$5:$J$1200,2,FALSE),"")</f>
        <v>0</v>
      </c>
      <c r="C5328" s="13">
        <f>IFERROR(VLOOKUP(A5328,'VENTES ANNUELLES'!$A$5:$J$1200,3,FALSE),"")</f>
        <v>0</v>
      </c>
      <c r="D5328" s="13">
        <f>'VENTES ANNUELLES'!$M$22</f>
        <v>445710</v>
      </c>
      <c r="E5328" s="15"/>
      <c r="F5328" s="15">
        <f>VLOOKUP(A5328,'VENTES ANNUELLES'!$A$5:$J$1200,9,FALSE)</f>
        <v>0</v>
      </c>
    </row>
    <row r="5329" spans="1:6" x14ac:dyDescent="0.2">
      <c r="A5329" s="13">
        <f t="shared" si="1813"/>
        <v>888</v>
      </c>
      <c r="B5329" s="14">
        <f>IFERROR(VLOOKUP(A5329,'VENTES ANNUELLES'!$A$5:$J$1200,2,FALSE),"")</f>
        <v>0</v>
      </c>
      <c r="C5329" s="13">
        <f>IFERROR(VLOOKUP(A5329,'VENTES ANNUELLES'!$A$5:$J$1200,3,FALSE),"")</f>
        <v>0</v>
      </c>
      <c r="D5329" s="13" t="str">
        <f>IFERROR(VLOOKUP(C5329,'VENTES ANNUELLES'!$L$5:$M$15,2,FALSE),"")</f>
        <v/>
      </c>
      <c r="E5329" s="15">
        <f>VLOOKUP(A5329,'VENTES ANNUELLES'!$A$5:$J$1200,10,FALSE)</f>
        <v>0</v>
      </c>
      <c r="F5329" s="15"/>
    </row>
    <row r="5330" spans="1:6" x14ac:dyDescent="0.2">
      <c r="A5330" s="13">
        <f t="shared" ref="A5330" si="1824">A5329+1</f>
        <v>889</v>
      </c>
      <c r="B5330" s="14">
        <f>IFERROR(VLOOKUP(A5330,'VENTES ANNUELLES'!$A$5:$J$1200,2,FALSE),"")</f>
        <v>0</v>
      </c>
      <c r="C5330" s="13">
        <f>IFERROR(VLOOKUP(A5330,'VENTES ANNUELLES'!$A$5:$J$1200,3,FALSE),"")</f>
        <v>0</v>
      </c>
      <c r="D5330" s="13">
        <f>'VENTES ANNUELLES'!$M$18</f>
        <v>707100</v>
      </c>
      <c r="E5330" s="15"/>
      <c r="F5330" s="15">
        <f>VLOOKUP(A5330,'VENTES ANNUELLES'!$A$5:$J$1200,4,FALSE)</f>
        <v>0</v>
      </c>
    </row>
    <row r="5331" spans="1:6" x14ac:dyDescent="0.2">
      <c r="A5331" s="13">
        <f t="shared" ref="A5331" si="1825">A5330</f>
        <v>889</v>
      </c>
      <c r="B5331" s="14">
        <f>IFERROR(VLOOKUP(A5331,'VENTES ANNUELLES'!$A$5:$J$1200,2,FALSE),"")</f>
        <v>0</v>
      </c>
      <c r="C5331" s="13">
        <f>IFERROR(VLOOKUP(A5331,'VENTES ANNUELLES'!$A$5:$J$1200,3,FALSE),"")</f>
        <v>0</v>
      </c>
      <c r="D5331" s="13">
        <f>'VENTES ANNUELLES'!$M$19</f>
        <v>707200</v>
      </c>
      <c r="E5331" s="15"/>
      <c r="F5331" s="15">
        <f>VLOOKUP(A5331,'VENTES ANNUELLES'!$A$5:$J$1200,5,FALSE)</f>
        <v>0</v>
      </c>
    </row>
    <row r="5332" spans="1:6" x14ac:dyDescent="0.2">
      <c r="A5332" s="13">
        <f t="shared" si="1813"/>
        <v>889</v>
      </c>
      <c r="B5332" s="14">
        <f>IFERROR(VLOOKUP(A5332,'VENTES ANNUELLES'!$A$5:$J$1200,2,FALSE),"")</f>
        <v>0</v>
      </c>
      <c r="C5332" s="13">
        <f>IFERROR(VLOOKUP(A5332,'VENTES ANNUELLES'!$A$5:$J$1200,3,FALSE),"")</f>
        <v>0</v>
      </c>
      <c r="D5332" s="13">
        <f>'VENTES ANNUELLES'!$M$20</f>
        <v>707300</v>
      </c>
      <c r="E5332" s="15"/>
      <c r="F5332" s="15">
        <f>VLOOKUP(A5332,'VENTES ANNUELLES'!$A$5:$J$1200,6,FALSE)</f>
        <v>0</v>
      </c>
    </row>
    <row r="5333" spans="1:6" x14ac:dyDescent="0.2">
      <c r="A5333" s="13">
        <f t="shared" si="1813"/>
        <v>889</v>
      </c>
      <c r="B5333" s="14">
        <f>IFERROR(VLOOKUP(A5333,'VENTES ANNUELLES'!$A$5:$J$1200,2,FALSE),"")</f>
        <v>0</v>
      </c>
      <c r="C5333" s="13">
        <f>IFERROR(VLOOKUP(A5333,'VENTES ANNUELLES'!$A$5:$J$1200,3,FALSE),"")</f>
        <v>0</v>
      </c>
      <c r="D5333" s="13">
        <f>'VENTES ANNUELLES'!$M$21</f>
        <v>707400</v>
      </c>
      <c r="E5333" s="15"/>
      <c r="F5333" s="15">
        <f>VLOOKUP(A5333,'VENTES ANNUELLES'!$A$5:$J$1200,7,FALSE)</f>
        <v>0</v>
      </c>
    </row>
    <row r="5334" spans="1:6" x14ac:dyDescent="0.2">
      <c r="A5334" s="13">
        <f t="shared" si="1813"/>
        <v>889</v>
      </c>
      <c r="B5334" s="14">
        <f>IFERROR(VLOOKUP(A5334,'VENTES ANNUELLES'!$A$5:$J$1200,2,FALSE),"")</f>
        <v>0</v>
      </c>
      <c r="C5334" s="13">
        <f>IFERROR(VLOOKUP(A5334,'VENTES ANNUELLES'!$A$5:$J$1200,3,FALSE),"")</f>
        <v>0</v>
      </c>
      <c r="D5334" s="13">
        <f>'VENTES ANNUELLES'!$M$22</f>
        <v>445710</v>
      </c>
      <c r="E5334" s="15"/>
      <c r="F5334" s="15">
        <f>VLOOKUP(A5334,'VENTES ANNUELLES'!$A$5:$J$1200,9,FALSE)</f>
        <v>0</v>
      </c>
    </row>
    <row r="5335" spans="1:6" x14ac:dyDescent="0.2">
      <c r="A5335" s="13">
        <f t="shared" si="1813"/>
        <v>889</v>
      </c>
      <c r="B5335" s="14">
        <f>IFERROR(VLOOKUP(A5335,'VENTES ANNUELLES'!$A$5:$J$1200,2,FALSE),"")</f>
        <v>0</v>
      </c>
      <c r="C5335" s="13">
        <f>IFERROR(VLOOKUP(A5335,'VENTES ANNUELLES'!$A$5:$J$1200,3,FALSE),"")</f>
        <v>0</v>
      </c>
      <c r="D5335" s="13" t="str">
        <f>IFERROR(VLOOKUP(C5335,'VENTES ANNUELLES'!$L$5:$M$15,2,FALSE),"")</f>
        <v/>
      </c>
      <c r="E5335" s="15">
        <f>VLOOKUP(A5335,'VENTES ANNUELLES'!$A$5:$J$1200,10,FALSE)</f>
        <v>0</v>
      </c>
      <c r="F5335" s="15"/>
    </row>
    <row r="5336" spans="1:6" x14ac:dyDescent="0.2">
      <c r="A5336" s="13">
        <f t="shared" ref="A5336" si="1826">A5335+1</f>
        <v>890</v>
      </c>
      <c r="B5336" s="14">
        <f>IFERROR(VLOOKUP(A5336,'VENTES ANNUELLES'!$A$5:$J$1200,2,FALSE),"")</f>
        <v>0</v>
      </c>
      <c r="C5336" s="13">
        <f>IFERROR(VLOOKUP(A5336,'VENTES ANNUELLES'!$A$5:$J$1200,3,FALSE),"")</f>
        <v>0</v>
      </c>
      <c r="D5336" s="13">
        <f>'VENTES ANNUELLES'!$M$18</f>
        <v>707100</v>
      </c>
      <c r="E5336" s="15"/>
      <c r="F5336" s="15">
        <f>VLOOKUP(A5336,'VENTES ANNUELLES'!$A$5:$J$1200,4,FALSE)</f>
        <v>0</v>
      </c>
    </row>
    <row r="5337" spans="1:6" x14ac:dyDescent="0.2">
      <c r="A5337" s="13">
        <f t="shared" ref="A5337" si="1827">A5336</f>
        <v>890</v>
      </c>
      <c r="B5337" s="14">
        <f>IFERROR(VLOOKUP(A5337,'VENTES ANNUELLES'!$A$5:$J$1200,2,FALSE),"")</f>
        <v>0</v>
      </c>
      <c r="C5337" s="13">
        <f>IFERROR(VLOOKUP(A5337,'VENTES ANNUELLES'!$A$5:$J$1200,3,FALSE),"")</f>
        <v>0</v>
      </c>
      <c r="D5337" s="13">
        <f>'VENTES ANNUELLES'!$M$19</f>
        <v>707200</v>
      </c>
      <c r="E5337" s="15"/>
      <c r="F5337" s="15">
        <f>VLOOKUP(A5337,'VENTES ANNUELLES'!$A$5:$J$1200,5,FALSE)</f>
        <v>0</v>
      </c>
    </row>
    <row r="5338" spans="1:6" x14ac:dyDescent="0.2">
      <c r="A5338" s="13">
        <f t="shared" si="1813"/>
        <v>890</v>
      </c>
      <c r="B5338" s="14">
        <f>IFERROR(VLOOKUP(A5338,'VENTES ANNUELLES'!$A$5:$J$1200,2,FALSE),"")</f>
        <v>0</v>
      </c>
      <c r="C5338" s="13">
        <f>IFERROR(VLOOKUP(A5338,'VENTES ANNUELLES'!$A$5:$J$1200,3,FALSE),"")</f>
        <v>0</v>
      </c>
      <c r="D5338" s="13">
        <f>'VENTES ANNUELLES'!$M$20</f>
        <v>707300</v>
      </c>
      <c r="E5338" s="15"/>
      <c r="F5338" s="15">
        <f>VLOOKUP(A5338,'VENTES ANNUELLES'!$A$5:$J$1200,6,FALSE)</f>
        <v>0</v>
      </c>
    </row>
    <row r="5339" spans="1:6" x14ac:dyDescent="0.2">
      <c r="A5339" s="13">
        <f t="shared" si="1813"/>
        <v>890</v>
      </c>
      <c r="B5339" s="14">
        <f>IFERROR(VLOOKUP(A5339,'VENTES ANNUELLES'!$A$5:$J$1200,2,FALSE),"")</f>
        <v>0</v>
      </c>
      <c r="C5339" s="13">
        <f>IFERROR(VLOOKUP(A5339,'VENTES ANNUELLES'!$A$5:$J$1200,3,FALSE),"")</f>
        <v>0</v>
      </c>
      <c r="D5339" s="13">
        <f>'VENTES ANNUELLES'!$M$21</f>
        <v>707400</v>
      </c>
      <c r="E5339" s="15"/>
      <c r="F5339" s="15">
        <f>VLOOKUP(A5339,'VENTES ANNUELLES'!$A$5:$J$1200,7,FALSE)</f>
        <v>0</v>
      </c>
    </row>
    <row r="5340" spans="1:6" x14ac:dyDescent="0.2">
      <c r="A5340" s="13">
        <f t="shared" si="1813"/>
        <v>890</v>
      </c>
      <c r="B5340" s="14">
        <f>IFERROR(VLOOKUP(A5340,'VENTES ANNUELLES'!$A$5:$J$1200,2,FALSE),"")</f>
        <v>0</v>
      </c>
      <c r="C5340" s="13">
        <f>IFERROR(VLOOKUP(A5340,'VENTES ANNUELLES'!$A$5:$J$1200,3,FALSE),"")</f>
        <v>0</v>
      </c>
      <c r="D5340" s="13">
        <f>'VENTES ANNUELLES'!$M$22</f>
        <v>445710</v>
      </c>
      <c r="E5340" s="15"/>
      <c r="F5340" s="15">
        <f>VLOOKUP(A5340,'VENTES ANNUELLES'!$A$5:$J$1200,9,FALSE)</f>
        <v>0</v>
      </c>
    </row>
    <row r="5341" spans="1:6" x14ac:dyDescent="0.2">
      <c r="A5341" s="13">
        <f t="shared" si="1813"/>
        <v>890</v>
      </c>
      <c r="B5341" s="14">
        <f>IFERROR(VLOOKUP(A5341,'VENTES ANNUELLES'!$A$5:$J$1200,2,FALSE),"")</f>
        <v>0</v>
      </c>
      <c r="C5341" s="13">
        <f>IFERROR(VLOOKUP(A5341,'VENTES ANNUELLES'!$A$5:$J$1200,3,FALSE),"")</f>
        <v>0</v>
      </c>
      <c r="D5341" s="13" t="str">
        <f>IFERROR(VLOOKUP(C5341,'VENTES ANNUELLES'!$L$5:$M$15,2,FALSE),"")</f>
        <v/>
      </c>
      <c r="E5341" s="15">
        <f>VLOOKUP(A5341,'VENTES ANNUELLES'!$A$5:$J$1200,10,FALSE)</f>
        <v>0</v>
      </c>
      <c r="F5341" s="15"/>
    </row>
    <row r="5342" spans="1:6" x14ac:dyDescent="0.2">
      <c r="A5342" s="13">
        <f t="shared" ref="A5342" si="1828">A5341+1</f>
        <v>891</v>
      </c>
      <c r="B5342" s="14">
        <f>IFERROR(VLOOKUP(A5342,'VENTES ANNUELLES'!$A$5:$J$1200,2,FALSE),"")</f>
        <v>0</v>
      </c>
      <c r="C5342" s="13">
        <f>IFERROR(VLOOKUP(A5342,'VENTES ANNUELLES'!$A$5:$J$1200,3,FALSE),"")</f>
        <v>0</v>
      </c>
      <c r="D5342" s="13">
        <f>'VENTES ANNUELLES'!$M$18</f>
        <v>707100</v>
      </c>
      <c r="E5342" s="15"/>
      <c r="F5342" s="15">
        <f>VLOOKUP(A5342,'VENTES ANNUELLES'!$A$5:$J$1200,4,FALSE)</f>
        <v>0</v>
      </c>
    </row>
    <row r="5343" spans="1:6" x14ac:dyDescent="0.2">
      <c r="A5343" s="13">
        <f t="shared" ref="A5343" si="1829">A5342</f>
        <v>891</v>
      </c>
      <c r="B5343" s="14">
        <f>IFERROR(VLOOKUP(A5343,'VENTES ANNUELLES'!$A$5:$J$1200,2,FALSE),"")</f>
        <v>0</v>
      </c>
      <c r="C5343" s="13">
        <f>IFERROR(VLOOKUP(A5343,'VENTES ANNUELLES'!$A$5:$J$1200,3,FALSE),"")</f>
        <v>0</v>
      </c>
      <c r="D5343" s="13">
        <f>'VENTES ANNUELLES'!$M$19</f>
        <v>707200</v>
      </c>
      <c r="E5343" s="15"/>
      <c r="F5343" s="15">
        <f>VLOOKUP(A5343,'VENTES ANNUELLES'!$A$5:$J$1200,5,FALSE)</f>
        <v>0</v>
      </c>
    </row>
    <row r="5344" spans="1:6" x14ac:dyDescent="0.2">
      <c r="A5344" s="13">
        <f t="shared" si="1813"/>
        <v>891</v>
      </c>
      <c r="B5344" s="14">
        <f>IFERROR(VLOOKUP(A5344,'VENTES ANNUELLES'!$A$5:$J$1200,2,FALSE),"")</f>
        <v>0</v>
      </c>
      <c r="C5344" s="13">
        <f>IFERROR(VLOOKUP(A5344,'VENTES ANNUELLES'!$A$5:$J$1200,3,FALSE),"")</f>
        <v>0</v>
      </c>
      <c r="D5344" s="13">
        <f>'VENTES ANNUELLES'!$M$20</f>
        <v>707300</v>
      </c>
      <c r="E5344" s="15"/>
      <c r="F5344" s="15">
        <f>VLOOKUP(A5344,'VENTES ANNUELLES'!$A$5:$J$1200,6,FALSE)</f>
        <v>0</v>
      </c>
    </row>
    <row r="5345" spans="1:6" x14ac:dyDescent="0.2">
      <c r="A5345" s="13">
        <f t="shared" si="1813"/>
        <v>891</v>
      </c>
      <c r="B5345" s="14">
        <f>IFERROR(VLOOKUP(A5345,'VENTES ANNUELLES'!$A$5:$J$1200,2,FALSE),"")</f>
        <v>0</v>
      </c>
      <c r="C5345" s="13">
        <f>IFERROR(VLOOKUP(A5345,'VENTES ANNUELLES'!$A$5:$J$1200,3,FALSE),"")</f>
        <v>0</v>
      </c>
      <c r="D5345" s="13">
        <f>'VENTES ANNUELLES'!$M$21</f>
        <v>707400</v>
      </c>
      <c r="E5345" s="15"/>
      <c r="F5345" s="15">
        <f>VLOOKUP(A5345,'VENTES ANNUELLES'!$A$5:$J$1200,7,FALSE)</f>
        <v>0</v>
      </c>
    </row>
    <row r="5346" spans="1:6" x14ac:dyDescent="0.2">
      <c r="A5346" s="13">
        <f t="shared" si="1813"/>
        <v>891</v>
      </c>
      <c r="B5346" s="14">
        <f>IFERROR(VLOOKUP(A5346,'VENTES ANNUELLES'!$A$5:$J$1200,2,FALSE),"")</f>
        <v>0</v>
      </c>
      <c r="C5346" s="13">
        <f>IFERROR(VLOOKUP(A5346,'VENTES ANNUELLES'!$A$5:$J$1200,3,FALSE),"")</f>
        <v>0</v>
      </c>
      <c r="D5346" s="13">
        <f>'VENTES ANNUELLES'!$M$22</f>
        <v>445710</v>
      </c>
      <c r="E5346" s="15"/>
      <c r="F5346" s="15">
        <f>VLOOKUP(A5346,'VENTES ANNUELLES'!$A$5:$J$1200,9,FALSE)</f>
        <v>0</v>
      </c>
    </row>
    <row r="5347" spans="1:6" x14ac:dyDescent="0.2">
      <c r="A5347" s="13">
        <f t="shared" si="1813"/>
        <v>891</v>
      </c>
      <c r="B5347" s="14">
        <f>IFERROR(VLOOKUP(A5347,'VENTES ANNUELLES'!$A$5:$J$1200,2,FALSE),"")</f>
        <v>0</v>
      </c>
      <c r="C5347" s="13">
        <f>IFERROR(VLOOKUP(A5347,'VENTES ANNUELLES'!$A$5:$J$1200,3,FALSE),"")</f>
        <v>0</v>
      </c>
      <c r="D5347" s="13" t="str">
        <f>IFERROR(VLOOKUP(C5347,'VENTES ANNUELLES'!$L$5:$M$15,2,FALSE),"")</f>
        <v/>
      </c>
      <c r="E5347" s="15">
        <f>VLOOKUP(A5347,'VENTES ANNUELLES'!$A$5:$J$1200,10,FALSE)</f>
        <v>0</v>
      </c>
      <c r="F5347" s="15"/>
    </row>
    <row r="5348" spans="1:6" x14ac:dyDescent="0.2">
      <c r="A5348" s="13">
        <f t="shared" ref="A5348" si="1830">A5347+1</f>
        <v>892</v>
      </c>
      <c r="B5348" s="14">
        <f>IFERROR(VLOOKUP(A5348,'VENTES ANNUELLES'!$A$5:$J$1200,2,FALSE),"")</f>
        <v>0</v>
      </c>
      <c r="C5348" s="13">
        <f>IFERROR(VLOOKUP(A5348,'VENTES ANNUELLES'!$A$5:$J$1200,3,FALSE),"")</f>
        <v>0</v>
      </c>
      <c r="D5348" s="13">
        <f>'VENTES ANNUELLES'!$M$18</f>
        <v>707100</v>
      </c>
      <c r="E5348" s="15"/>
      <c r="F5348" s="15">
        <f>VLOOKUP(A5348,'VENTES ANNUELLES'!$A$5:$J$1200,4,FALSE)</f>
        <v>0</v>
      </c>
    </row>
    <row r="5349" spans="1:6" x14ac:dyDescent="0.2">
      <c r="A5349" s="13">
        <f t="shared" ref="A5349" si="1831">A5348</f>
        <v>892</v>
      </c>
      <c r="B5349" s="14">
        <f>IFERROR(VLOOKUP(A5349,'VENTES ANNUELLES'!$A$5:$J$1200,2,FALSE),"")</f>
        <v>0</v>
      </c>
      <c r="C5349" s="13">
        <f>IFERROR(VLOOKUP(A5349,'VENTES ANNUELLES'!$A$5:$J$1200,3,FALSE),"")</f>
        <v>0</v>
      </c>
      <c r="D5349" s="13">
        <f>'VENTES ANNUELLES'!$M$19</f>
        <v>707200</v>
      </c>
      <c r="E5349" s="15"/>
      <c r="F5349" s="15">
        <f>VLOOKUP(A5349,'VENTES ANNUELLES'!$A$5:$J$1200,5,FALSE)</f>
        <v>0</v>
      </c>
    </row>
    <row r="5350" spans="1:6" x14ac:dyDescent="0.2">
      <c r="A5350" s="13">
        <f t="shared" si="1813"/>
        <v>892</v>
      </c>
      <c r="B5350" s="14">
        <f>IFERROR(VLOOKUP(A5350,'VENTES ANNUELLES'!$A$5:$J$1200,2,FALSE),"")</f>
        <v>0</v>
      </c>
      <c r="C5350" s="13">
        <f>IFERROR(VLOOKUP(A5350,'VENTES ANNUELLES'!$A$5:$J$1200,3,FALSE),"")</f>
        <v>0</v>
      </c>
      <c r="D5350" s="13">
        <f>'VENTES ANNUELLES'!$M$20</f>
        <v>707300</v>
      </c>
      <c r="E5350" s="15"/>
      <c r="F5350" s="15">
        <f>VLOOKUP(A5350,'VENTES ANNUELLES'!$A$5:$J$1200,6,FALSE)</f>
        <v>0</v>
      </c>
    </row>
    <row r="5351" spans="1:6" x14ac:dyDescent="0.2">
      <c r="A5351" s="13">
        <f t="shared" si="1813"/>
        <v>892</v>
      </c>
      <c r="B5351" s="14">
        <f>IFERROR(VLOOKUP(A5351,'VENTES ANNUELLES'!$A$5:$J$1200,2,FALSE),"")</f>
        <v>0</v>
      </c>
      <c r="C5351" s="13">
        <f>IFERROR(VLOOKUP(A5351,'VENTES ANNUELLES'!$A$5:$J$1200,3,FALSE),"")</f>
        <v>0</v>
      </c>
      <c r="D5351" s="13">
        <f>'VENTES ANNUELLES'!$M$21</f>
        <v>707400</v>
      </c>
      <c r="E5351" s="15"/>
      <c r="F5351" s="15">
        <f>VLOOKUP(A5351,'VENTES ANNUELLES'!$A$5:$J$1200,7,FALSE)</f>
        <v>0</v>
      </c>
    </row>
    <row r="5352" spans="1:6" x14ac:dyDescent="0.2">
      <c r="A5352" s="13">
        <f t="shared" si="1813"/>
        <v>892</v>
      </c>
      <c r="B5352" s="14">
        <f>IFERROR(VLOOKUP(A5352,'VENTES ANNUELLES'!$A$5:$J$1200,2,FALSE),"")</f>
        <v>0</v>
      </c>
      <c r="C5352" s="13">
        <f>IFERROR(VLOOKUP(A5352,'VENTES ANNUELLES'!$A$5:$J$1200,3,FALSE),"")</f>
        <v>0</v>
      </c>
      <c r="D5352" s="13">
        <f>'VENTES ANNUELLES'!$M$22</f>
        <v>445710</v>
      </c>
      <c r="E5352" s="15"/>
      <c r="F5352" s="15">
        <f>VLOOKUP(A5352,'VENTES ANNUELLES'!$A$5:$J$1200,9,FALSE)</f>
        <v>0</v>
      </c>
    </row>
    <row r="5353" spans="1:6" x14ac:dyDescent="0.2">
      <c r="A5353" s="13">
        <f t="shared" si="1813"/>
        <v>892</v>
      </c>
      <c r="B5353" s="14">
        <f>IFERROR(VLOOKUP(A5353,'VENTES ANNUELLES'!$A$5:$J$1200,2,FALSE),"")</f>
        <v>0</v>
      </c>
      <c r="C5353" s="13">
        <f>IFERROR(VLOOKUP(A5353,'VENTES ANNUELLES'!$A$5:$J$1200,3,FALSE),"")</f>
        <v>0</v>
      </c>
      <c r="D5353" s="13" t="str">
        <f>IFERROR(VLOOKUP(C5353,'VENTES ANNUELLES'!$L$5:$M$15,2,FALSE),"")</f>
        <v/>
      </c>
      <c r="E5353" s="15">
        <f>VLOOKUP(A5353,'VENTES ANNUELLES'!$A$5:$J$1200,10,FALSE)</f>
        <v>0</v>
      </c>
      <c r="F5353" s="15"/>
    </row>
    <row r="5354" spans="1:6" x14ac:dyDescent="0.2">
      <c r="A5354" s="13">
        <f t="shared" ref="A5354" si="1832">A5353+1</f>
        <v>893</v>
      </c>
      <c r="B5354" s="14">
        <f>IFERROR(VLOOKUP(A5354,'VENTES ANNUELLES'!$A$5:$J$1200,2,FALSE),"")</f>
        <v>0</v>
      </c>
      <c r="C5354" s="13">
        <f>IFERROR(VLOOKUP(A5354,'VENTES ANNUELLES'!$A$5:$J$1200,3,FALSE),"")</f>
        <v>0</v>
      </c>
      <c r="D5354" s="13">
        <f>'VENTES ANNUELLES'!$M$18</f>
        <v>707100</v>
      </c>
      <c r="E5354" s="15"/>
      <c r="F5354" s="15">
        <f>VLOOKUP(A5354,'VENTES ANNUELLES'!$A$5:$J$1200,4,FALSE)</f>
        <v>0</v>
      </c>
    </row>
    <row r="5355" spans="1:6" x14ac:dyDescent="0.2">
      <c r="A5355" s="13">
        <f t="shared" ref="A5355" si="1833">A5354</f>
        <v>893</v>
      </c>
      <c r="B5355" s="14">
        <f>IFERROR(VLOOKUP(A5355,'VENTES ANNUELLES'!$A$5:$J$1200,2,FALSE),"")</f>
        <v>0</v>
      </c>
      <c r="C5355" s="13">
        <f>IFERROR(VLOOKUP(A5355,'VENTES ANNUELLES'!$A$5:$J$1200,3,FALSE),"")</f>
        <v>0</v>
      </c>
      <c r="D5355" s="13">
        <f>'VENTES ANNUELLES'!$M$19</f>
        <v>707200</v>
      </c>
      <c r="E5355" s="15"/>
      <c r="F5355" s="15">
        <f>VLOOKUP(A5355,'VENTES ANNUELLES'!$A$5:$J$1200,5,FALSE)</f>
        <v>0</v>
      </c>
    </row>
    <row r="5356" spans="1:6" x14ac:dyDescent="0.2">
      <c r="A5356" s="13">
        <f t="shared" si="1813"/>
        <v>893</v>
      </c>
      <c r="B5356" s="14">
        <f>IFERROR(VLOOKUP(A5356,'VENTES ANNUELLES'!$A$5:$J$1200,2,FALSE),"")</f>
        <v>0</v>
      </c>
      <c r="C5356" s="13">
        <f>IFERROR(VLOOKUP(A5356,'VENTES ANNUELLES'!$A$5:$J$1200,3,FALSE),"")</f>
        <v>0</v>
      </c>
      <c r="D5356" s="13">
        <f>'VENTES ANNUELLES'!$M$20</f>
        <v>707300</v>
      </c>
      <c r="E5356" s="15"/>
      <c r="F5356" s="15">
        <f>VLOOKUP(A5356,'VENTES ANNUELLES'!$A$5:$J$1200,6,FALSE)</f>
        <v>0</v>
      </c>
    </row>
    <row r="5357" spans="1:6" x14ac:dyDescent="0.2">
      <c r="A5357" s="13">
        <f t="shared" si="1813"/>
        <v>893</v>
      </c>
      <c r="B5357" s="14">
        <f>IFERROR(VLOOKUP(A5357,'VENTES ANNUELLES'!$A$5:$J$1200,2,FALSE),"")</f>
        <v>0</v>
      </c>
      <c r="C5357" s="13">
        <f>IFERROR(VLOOKUP(A5357,'VENTES ANNUELLES'!$A$5:$J$1200,3,FALSE),"")</f>
        <v>0</v>
      </c>
      <c r="D5357" s="13">
        <f>'VENTES ANNUELLES'!$M$21</f>
        <v>707400</v>
      </c>
      <c r="E5357" s="15"/>
      <c r="F5357" s="15">
        <f>VLOOKUP(A5357,'VENTES ANNUELLES'!$A$5:$J$1200,7,FALSE)</f>
        <v>0</v>
      </c>
    </row>
    <row r="5358" spans="1:6" x14ac:dyDescent="0.2">
      <c r="A5358" s="13">
        <f t="shared" si="1813"/>
        <v>893</v>
      </c>
      <c r="B5358" s="14">
        <f>IFERROR(VLOOKUP(A5358,'VENTES ANNUELLES'!$A$5:$J$1200,2,FALSE),"")</f>
        <v>0</v>
      </c>
      <c r="C5358" s="13">
        <f>IFERROR(VLOOKUP(A5358,'VENTES ANNUELLES'!$A$5:$J$1200,3,FALSE),"")</f>
        <v>0</v>
      </c>
      <c r="D5358" s="13">
        <f>'VENTES ANNUELLES'!$M$22</f>
        <v>445710</v>
      </c>
      <c r="E5358" s="15"/>
      <c r="F5358" s="15">
        <f>VLOOKUP(A5358,'VENTES ANNUELLES'!$A$5:$J$1200,9,FALSE)</f>
        <v>0</v>
      </c>
    </row>
    <row r="5359" spans="1:6" x14ac:dyDescent="0.2">
      <c r="A5359" s="13">
        <f t="shared" si="1813"/>
        <v>893</v>
      </c>
      <c r="B5359" s="14">
        <f>IFERROR(VLOOKUP(A5359,'VENTES ANNUELLES'!$A$5:$J$1200,2,FALSE),"")</f>
        <v>0</v>
      </c>
      <c r="C5359" s="13">
        <f>IFERROR(VLOOKUP(A5359,'VENTES ANNUELLES'!$A$5:$J$1200,3,FALSE),"")</f>
        <v>0</v>
      </c>
      <c r="D5359" s="13" t="str">
        <f>IFERROR(VLOOKUP(C5359,'VENTES ANNUELLES'!$L$5:$M$15,2,FALSE),"")</f>
        <v/>
      </c>
      <c r="E5359" s="15">
        <f>VLOOKUP(A5359,'VENTES ANNUELLES'!$A$5:$J$1200,10,FALSE)</f>
        <v>0</v>
      </c>
      <c r="F5359" s="15"/>
    </row>
    <row r="5360" spans="1:6" x14ac:dyDescent="0.2">
      <c r="A5360" s="13">
        <f t="shared" ref="A5360" si="1834">A5359+1</f>
        <v>894</v>
      </c>
      <c r="B5360" s="14">
        <f>IFERROR(VLOOKUP(A5360,'VENTES ANNUELLES'!$A$5:$J$1200,2,FALSE),"")</f>
        <v>0</v>
      </c>
      <c r="C5360" s="13">
        <f>IFERROR(VLOOKUP(A5360,'VENTES ANNUELLES'!$A$5:$J$1200,3,FALSE),"")</f>
        <v>0</v>
      </c>
      <c r="D5360" s="13">
        <f>'VENTES ANNUELLES'!$M$18</f>
        <v>707100</v>
      </c>
      <c r="E5360" s="15"/>
      <c r="F5360" s="15">
        <f>VLOOKUP(A5360,'VENTES ANNUELLES'!$A$5:$J$1200,4,FALSE)</f>
        <v>0</v>
      </c>
    </row>
    <row r="5361" spans="1:6" x14ac:dyDescent="0.2">
      <c r="A5361" s="13">
        <f t="shared" ref="A5361" si="1835">A5360</f>
        <v>894</v>
      </c>
      <c r="B5361" s="14">
        <f>IFERROR(VLOOKUP(A5361,'VENTES ANNUELLES'!$A$5:$J$1200,2,FALSE),"")</f>
        <v>0</v>
      </c>
      <c r="C5361" s="13">
        <f>IFERROR(VLOOKUP(A5361,'VENTES ANNUELLES'!$A$5:$J$1200,3,FALSE),"")</f>
        <v>0</v>
      </c>
      <c r="D5361" s="13">
        <f>'VENTES ANNUELLES'!$M$19</f>
        <v>707200</v>
      </c>
      <c r="E5361" s="15"/>
      <c r="F5361" s="15">
        <f>VLOOKUP(A5361,'VENTES ANNUELLES'!$A$5:$J$1200,5,FALSE)</f>
        <v>0</v>
      </c>
    </row>
    <row r="5362" spans="1:6" x14ac:dyDescent="0.2">
      <c r="A5362" s="13">
        <f t="shared" si="1813"/>
        <v>894</v>
      </c>
      <c r="B5362" s="14">
        <f>IFERROR(VLOOKUP(A5362,'VENTES ANNUELLES'!$A$5:$J$1200,2,FALSE),"")</f>
        <v>0</v>
      </c>
      <c r="C5362" s="13">
        <f>IFERROR(VLOOKUP(A5362,'VENTES ANNUELLES'!$A$5:$J$1200,3,FALSE),"")</f>
        <v>0</v>
      </c>
      <c r="D5362" s="13">
        <f>'VENTES ANNUELLES'!$M$20</f>
        <v>707300</v>
      </c>
      <c r="E5362" s="15"/>
      <c r="F5362" s="15">
        <f>VLOOKUP(A5362,'VENTES ANNUELLES'!$A$5:$J$1200,6,FALSE)</f>
        <v>0</v>
      </c>
    </row>
    <row r="5363" spans="1:6" x14ac:dyDescent="0.2">
      <c r="A5363" s="13">
        <f t="shared" ref="A5363:A5425" si="1836">A5362</f>
        <v>894</v>
      </c>
      <c r="B5363" s="14">
        <f>IFERROR(VLOOKUP(A5363,'VENTES ANNUELLES'!$A$5:$J$1200,2,FALSE),"")</f>
        <v>0</v>
      </c>
      <c r="C5363" s="13">
        <f>IFERROR(VLOOKUP(A5363,'VENTES ANNUELLES'!$A$5:$J$1200,3,FALSE),"")</f>
        <v>0</v>
      </c>
      <c r="D5363" s="13">
        <f>'VENTES ANNUELLES'!$M$21</f>
        <v>707400</v>
      </c>
      <c r="E5363" s="15"/>
      <c r="F5363" s="15">
        <f>VLOOKUP(A5363,'VENTES ANNUELLES'!$A$5:$J$1200,7,FALSE)</f>
        <v>0</v>
      </c>
    </row>
    <row r="5364" spans="1:6" x14ac:dyDescent="0.2">
      <c r="A5364" s="13">
        <f t="shared" si="1836"/>
        <v>894</v>
      </c>
      <c r="B5364" s="14">
        <f>IFERROR(VLOOKUP(A5364,'VENTES ANNUELLES'!$A$5:$J$1200,2,FALSE),"")</f>
        <v>0</v>
      </c>
      <c r="C5364" s="13">
        <f>IFERROR(VLOOKUP(A5364,'VENTES ANNUELLES'!$A$5:$J$1200,3,FALSE),"")</f>
        <v>0</v>
      </c>
      <c r="D5364" s="13">
        <f>'VENTES ANNUELLES'!$M$22</f>
        <v>445710</v>
      </c>
      <c r="E5364" s="15"/>
      <c r="F5364" s="15">
        <f>VLOOKUP(A5364,'VENTES ANNUELLES'!$A$5:$J$1200,9,FALSE)</f>
        <v>0</v>
      </c>
    </row>
    <row r="5365" spans="1:6" x14ac:dyDescent="0.2">
      <c r="A5365" s="13">
        <f t="shared" si="1836"/>
        <v>894</v>
      </c>
      <c r="B5365" s="14">
        <f>IFERROR(VLOOKUP(A5365,'VENTES ANNUELLES'!$A$5:$J$1200,2,FALSE),"")</f>
        <v>0</v>
      </c>
      <c r="C5365" s="13">
        <f>IFERROR(VLOOKUP(A5365,'VENTES ANNUELLES'!$A$5:$J$1200,3,FALSE),"")</f>
        <v>0</v>
      </c>
      <c r="D5365" s="13" t="str">
        <f>IFERROR(VLOOKUP(C5365,'VENTES ANNUELLES'!$L$5:$M$15,2,FALSE),"")</f>
        <v/>
      </c>
      <c r="E5365" s="15">
        <f>VLOOKUP(A5365,'VENTES ANNUELLES'!$A$5:$J$1200,10,FALSE)</f>
        <v>0</v>
      </c>
      <c r="F5365" s="15"/>
    </row>
    <row r="5366" spans="1:6" x14ac:dyDescent="0.2">
      <c r="A5366" s="13">
        <f t="shared" ref="A5366" si="1837">A5365+1</f>
        <v>895</v>
      </c>
      <c r="B5366" s="14">
        <f>IFERROR(VLOOKUP(A5366,'VENTES ANNUELLES'!$A$5:$J$1200,2,FALSE),"")</f>
        <v>0</v>
      </c>
      <c r="C5366" s="13">
        <f>IFERROR(VLOOKUP(A5366,'VENTES ANNUELLES'!$A$5:$J$1200,3,FALSE),"")</f>
        <v>0</v>
      </c>
      <c r="D5366" s="13">
        <f>'VENTES ANNUELLES'!$M$18</f>
        <v>707100</v>
      </c>
      <c r="E5366" s="15"/>
      <c r="F5366" s="15">
        <f>VLOOKUP(A5366,'VENTES ANNUELLES'!$A$5:$J$1200,4,FALSE)</f>
        <v>0</v>
      </c>
    </row>
    <row r="5367" spans="1:6" x14ac:dyDescent="0.2">
      <c r="A5367" s="13">
        <f t="shared" ref="A5367" si="1838">A5366</f>
        <v>895</v>
      </c>
      <c r="B5367" s="14">
        <f>IFERROR(VLOOKUP(A5367,'VENTES ANNUELLES'!$A$5:$J$1200,2,FALSE),"")</f>
        <v>0</v>
      </c>
      <c r="C5367" s="13">
        <f>IFERROR(VLOOKUP(A5367,'VENTES ANNUELLES'!$A$5:$J$1200,3,FALSE),"")</f>
        <v>0</v>
      </c>
      <c r="D5367" s="13">
        <f>'VENTES ANNUELLES'!$M$19</f>
        <v>707200</v>
      </c>
      <c r="E5367" s="15"/>
      <c r="F5367" s="15">
        <f>VLOOKUP(A5367,'VENTES ANNUELLES'!$A$5:$J$1200,5,FALSE)</f>
        <v>0</v>
      </c>
    </row>
    <row r="5368" spans="1:6" x14ac:dyDescent="0.2">
      <c r="A5368" s="13">
        <f t="shared" si="1836"/>
        <v>895</v>
      </c>
      <c r="B5368" s="14">
        <f>IFERROR(VLOOKUP(A5368,'VENTES ANNUELLES'!$A$5:$J$1200,2,FALSE),"")</f>
        <v>0</v>
      </c>
      <c r="C5368" s="13">
        <f>IFERROR(VLOOKUP(A5368,'VENTES ANNUELLES'!$A$5:$J$1200,3,FALSE),"")</f>
        <v>0</v>
      </c>
      <c r="D5368" s="13">
        <f>'VENTES ANNUELLES'!$M$20</f>
        <v>707300</v>
      </c>
      <c r="E5368" s="15"/>
      <c r="F5368" s="15">
        <f>VLOOKUP(A5368,'VENTES ANNUELLES'!$A$5:$J$1200,6,FALSE)</f>
        <v>0</v>
      </c>
    </row>
    <row r="5369" spans="1:6" x14ac:dyDescent="0.2">
      <c r="A5369" s="13">
        <f t="shared" si="1836"/>
        <v>895</v>
      </c>
      <c r="B5369" s="14">
        <f>IFERROR(VLOOKUP(A5369,'VENTES ANNUELLES'!$A$5:$J$1200,2,FALSE),"")</f>
        <v>0</v>
      </c>
      <c r="C5369" s="13">
        <f>IFERROR(VLOOKUP(A5369,'VENTES ANNUELLES'!$A$5:$J$1200,3,FALSE),"")</f>
        <v>0</v>
      </c>
      <c r="D5369" s="13">
        <f>'VENTES ANNUELLES'!$M$21</f>
        <v>707400</v>
      </c>
      <c r="E5369" s="15"/>
      <c r="F5369" s="15">
        <f>VLOOKUP(A5369,'VENTES ANNUELLES'!$A$5:$J$1200,7,FALSE)</f>
        <v>0</v>
      </c>
    </row>
    <row r="5370" spans="1:6" x14ac:dyDescent="0.2">
      <c r="A5370" s="13">
        <f t="shared" si="1836"/>
        <v>895</v>
      </c>
      <c r="B5370" s="14">
        <f>IFERROR(VLOOKUP(A5370,'VENTES ANNUELLES'!$A$5:$J$1200,2,FALSE),"")</f>
        <v>0</v>
      </c>
      <c r="C5370" s="13">
        <f>IFERROR(VLOOKUP(A5370,'VENTES ANNUELLES'!$A$5:$J$1200,3,FALSE),"")</f>
        <v>0</v>
      </c>
      <c r="D5370" s="13">
        <f>'VENTES ANNUELLES'!$M$22</f>
        <v>445710</v>
      </c>
      <c r="E5370" s="15"/>
      <c r="F5370" s="15">
        <f>VLOOKUP(A5370,'VENTES ANNUELLES'!$A$5:$J$1200,9,FALSE)</f>
        <v>0</v>
      </c>
    </row>
    <row r="5371" spans="1:6" x14ac:dyDescent="0.2">
      <c r="A5371" s="13">
        <f t="shared" si="1836"/>
        <v>895</v>
      </c>
      <c r="B5371" s="14">
        <f>IFERROR(VLOOKUP(A5371,'VENTES ANNUELLES'!$A$5:$J$1200,2,FALSE),"")</f>
        <v>0</v>
      </c>
      <c r="C5371" s="13">
        <f>IFERROR(VLOOKUP(A5371,'VENTES ANNUELLES'!$A$5:$J$1200,3,FALSE),"")</f>
        <v>0</v>
      </c>
      <c r="D5371" s="13" t="str">
        <f>IFERROR(VLOOKUP(C5371,'VENTES ANNUELLES'!$L$5:$M$15,2,FALSE),"")</f>
        <v/>
      </c>
      <c r="E5371" s="15">
        <f>VLOOKUP(A5371,'VENTES ANNUELLES'!$A$5:$J$1200,10,FALSE)</f>
        <v>0</v>
      </c>
      <c r="F5371" s="15"/>
    </row>
    <row r="5372" spans="1:6" x14ac:dyDescent="0.2">
      <c r="A5372" s="13">
        <f t="shared" ref="A5372" si="1839">A5371+1</f>
        <v>896</v>
      </c>
      <c r="B5372" s="14">
        <f>IFERROR(VLOOKUP(A5372,'VENTES ANNUELLES'!$A$5:$J$1200,2,FALSE),"")</f>
        <v>0</v>
      </c>
      <c r="C5372" s="13">
        <f>IFERROR(VLOOKUP(A5372,'VENTES ANNUELLES'!$A$5:$J$1200,3,FALSE),"")</f>
        <v>0</v>
      </c>
      <c r="D5372" s="13">
        <f>'VENTES ANNUELLES'!$M$18</f>
        <v>707100</v>
      </c>
      <c r="E5372" s="15"/>
      <c r="F5372" s="15">
        <f>VLOOKUP(A5372,'VENTES ANNUELLES'!$A$5:$J$1200,4,FALSE)</f>
        <v>0</v>
      </c>
    </row>
    <row r="5373" spans="1:6" x14ac:dyDescent="0.2">
      <c r="A5373" s="13">
        <f t="shared" ref="A5373" si="1840">A5372</f>
        <v>896</v>
      </c>
      <c r="B5373" s="14">
        <f>IFERROR(VLOOKUP(A5373,'VENTES ANNUELLES'!$A$5:$J$1200,2,FALSE),"")</f>
        <v>0</v>
      </c>
      <c r="C5373" s="13">
        <f>IFERROR(VLOOKUP(A5373,'VENTES ANNUELLES'!$A$5:$J$1200,3,FALSE),"")</f>
        <v>0</v>
      </c>
      <c r="D5373" s="13">
        <f>'VENTES ANNUELLES'!$M$19</f>
        <v>707200</v>
      </c>
      <c r="E5373" s="15"/>
      <c r="F5373" s="15">
        <f>VLOOKUP(A5373,'VENTES ANNUELLES'!$A$5:$J$1200,5,FALSE)</f>
        <v>0</v>
      </c>
    </row>
    <row r="5374" spans="1:6" x14ac:dyDescent="0.2">
      <c r="A5374" s="13">
        <f t="shared" si="1836"/>
        <v>896</v>
      </c>
      <c r="B5374" s="14">
        <f>IFERROR(VLOOKUP(A5374,'VENTES ANNUELLES'!$A$5:$J$1200,2,FALSE),"")</f>
        <v>0</v>
      </c>
      <c r="C5374" s="13">
        <f>IFERROR(VLOOKUP(A5374,'VENTES ANNUELLES'!$A$5:$J$1200,3,FALSE),"")</f>
        <v>0</v>
      </c>
      <c r="D5374" s="13">
        <f>'VENTES ANNUELLES'!$M$20</f>
        <v>707300</v>
      </c>
      <c r="E5374" s="15"/>
      <c r="F5374" s="15">
        <f>VLOOKUP(A5374,'VENTES ANNUELLES'!$A$5:$J$1200,6,FALSE)</f>
        <v>0</v>
      </c>
    </row>
    <row r="5375" spans="1:6" x14ac:dyDescent="0.2">
      <c r="A5375" s="13">
        <f t="shared" si="1836"/>
        <v>896</v>
      </c>
      <c r="B5375" s="14">
        <f>IFERROR(VLOOKUP(A5375,'VENTES ANNUELLES'!$A$5:$J$1200,2,FALSE),"")</f>
        <v>0</v>
      </c>
      <c r="C5375" s="13">
        <f>IFERROR(VLOOKUP(A5375,'VENTES ANNUELLES'!$A$5:$J$1200,3,FALSE),"")</f>
        <v>0</v>
      </c>
      <c r="D5375" s="13">
        <f>'VENTES ANNUELLES'!$M$21</f>
        <v>707400</v>
      </c>
      <c r="E5375" s="15"/>
      <c r="F5375" s="15">
        <f>VLOOKUP(A5375,'VENTES ANNUELLES'!$A$5:$J$1200,7,FALSE)</f>
        <v>0</v>
      </c>
    </row>
    <row r="5376" spans="1:6" x14ac:dyDescent="0.2">
      <c r="A5376" s="13">
        <f t="shared" si="1836"/>
        <v>896</v>
      </c>
      <c r="B5376" s="14">
        <f>IFERROR(VLOOKUP(A5376,'VENTES ANNUELLES'!$A$5:$J$1200,2,FALSE),"")</f>
        <v>0</v>
      </c>
      <c r="C5376" s="13">
        <f>IFERROR(VLOOKUP(A5376,'VENTES ANNUELLES'!$A$5:$J$1200,3,FALSE),"")</f>
        <v>0</v>
      </c>
      <c r="D5376" s="13">
        <f>'VENTES ANNUELLES'!$M$22</f>
        <v>445710</v>
      </c>
      <c r="E5376" s="15"/>
      <c r="F5376" s="15">
        <f>VLOOKUP(A5376,'VENTES ANNUELLES'!$A$5:$J$1200,9,FALSE)</f>
        <v>0</v>
      </c>
    </row>
    <row r="5377" spans="1:6" x14ac:dyDescent="0.2">
      <c r="A5377" s="13">
        <f t="shared" si="1836"/>
        <v>896</v>
      </c>
      <c r="B5377" s="14">
        <f>IFERROR(VLOOKUP(A5377,'VENTES ANNUELLES'!$A$5:$J$1200,2,FALSE),"")</f>
        <v>0</v>
      </c>
      <c r="C5377" s="13">
        <f>IFERROR(VLOOKUP(A5377,'VENTES ANNUELLES'!$A$5:$J$1200,3,FALSE),"")</f>
        <v>0</v>
      </c>
      <c r="D5377" s="13" t="str">
        <f>IFERROR(VLOOKUP(C5377,'VENTES ANNUELLES'!$L$5:$M$15,2,FALSE),"")</f>
        <v/>
      </c>
      <c r="E5377" s="15">
        <f>VLOOKUP(A5377,'VENTES ANNUELLES'!$A$5:$J$1200,10,FALSE)</f>
        <v>0</v>
      </c>
      <c r="F5377" s="15"/>
    </row>
    <row r="5378" spans="1:6" x14ac:dyDescent="0.2">
      <c r="A5378" s="13">
        <f t="shared" ref="A5378" si="1841">A5377+1</f>
        <v>897</v>
      </c>
      <c r="B5378" s="14">
        <f>IFERROR(VLOOKUP(A5378,'VENTES ANNUELLES'!$A$5:$J$1200,2,FALSE),"")</f>
        <v>0</v>
      </c>
      <c r="C5378" s="13">
        <f>IFERROR(VLOOKUP(A5378,'VENTES ANNUELLES'!$A$5:$J$1200,3,FALSE),"")</f>
        <v>0</v>
      </c>
      <c r="D5378" s="13">
        <f>'VENTES ANNUELLES'!$M$18</f>
        <v>707100</v>
      </c>
      <c r="E5378" s="15"/>
      <c r="F5378" s="15">
        <f>VLOOKUP(A5378,'VENTES ANNUELLES'!$A$5:$J$1200,4,FALSE)</f>
        <v>0</v>
      </c>
    </row>
    <row r="5379" spans="1:6" x14ac:dyDescent="0.2">
      <c r="A5379" s="13">
        <f t="shared" ref="A5379" si="1842">A5378</f>
        <v>897</v>
      </c>
      <c r="B5379" s="14">
        <f>IFERROR(VLOOKUP(A5379,'VENTES ANNUELLES'!$A$5:$J$1200,2,FALSE),"")</f>
        <v>0</v>
      </c>
      <c r="C5379" s="13">
        <f>IFERROR(VLOOKUP(A5379,'VENTES ANNUELLES'!$A$5:$J$1200,3,FALSE),"")</f>
        <v>0</v>
      </c>
      <c r="D5379" s="13">
        <f>'VENTES ANNUELLES'!$M$19</f>
        <v>707200</v>
      </c>
      <c r="E5379" s="15"/>
      <c r="F5379" s="15">
        <f>VLOOKUP(A5379,'VENTES ANNUELLES'!$A$5:$J$1200,5,FALSE)</f>
        <v>0</v>
      </c>
    </row>
    <row r="5380" spans="1:6" x14ac:dyDescent="0.2">
      <c r="A5380" s="13">
        <f t="shared" si="1836"/>
        <v>897</v>
      </c>
      <c r="B5380" s="14">
        <f>IFERROR(VLOOKUP(A5380,'VENTES ANNUELLES'!$A$5:$J$1200,2,FALSE),"")</f>
        <v>0</v>
      </c>
      <c r="C5380" s="13">
        <f>IFERROR(VLOOKUP(A5380,'VENTES ANNUELLES'!$A$5:$J$1200,3,FALSE),"")</f>
        <v>0</v>
      </c>
      <c r="D5380" s="13">
        <f>'VENTES ANNUELLES'!$M$20</f>
        <v>707300</v>
      </c>
      <c r="E5380" s="15"/>
      <c r="F5380" s="15">
        <f>VLOOKUP(A5380,'VENTES ANNUELLES'!$A$5:$J$1200,6,FALSE)</f>
        <v>0</v>
      </c>
    </row>
    <row r="5381" spans="1:6" x14ac:dyDescent="0.2">
      <c r="A5381" s="13">
        <f t="shared" si="1836"/>
        <v>897</v>
      </c>
      <c r="B5381" s="14">
        <f>IFERROR(VLOOKUP(A5381,'VENTES ANNUELLES'!$A$5:$J$1200,2,FALSE),"")</f>
        <v>0</v>
      </c>
      <c r="C5381" s="13">
        <f>IFERROR(VLOOKUP(A5381,'VENTES ANNUELLES'!$A$5:$J$1200,3,FALSE),"")</f>
        <v>0</v>
      </c>
      <c r="D5381" s="13">
        <f>'VENTES ANNUELLES'!$M$21</f>
        <v>707400</v>
      </c>
      <c r="E5381" s="15"/>
      <c r="F5381" s="15">
        <f>VLOOKUP(A5381,'VENTES ANNUELLES'!$A$5:$J$1200,7,FALSE)</f>
        <v>0</v>
      </c>
    </row>
    <row r="5382" spans="1:6" x14ac:dyDescent="0.2">
      <c r="A5382" s="13">
        <f t="shared" si="1836"/>
        <v>897</v>
      </c>
      <c r="B5382" s="14">
        <f>IFERROR(VLOOKUP(A5382,'VENTES ANNUELLES'!$A$5:$J$1200,2,FALSE),"")</f>
        <v>0</v>
      </c>
      <c r="C5382" s="13">
        <f>IFERROR(VLOOKUP(A5382,'VENTES ANNUELLES'!$A$5:$J$1200,3,FALSE),"")</f>
        <v>0</v>
      </c>
      <c r="D5382" s="13">
        <f>'VENTES ANNUELLES'!$M$22</f>
        <v>445710</v>
      </c>
      <c r="E5382" s="15"/>
      <c r="F5382" s="15">
        <f>VLOOKUP(A5382,'VENTES ANNUELLES'!$A$5:$J$1200,9,FALSE)</f>
        <v>0</v>
      </c>
    </row>
    <row r="5383" spans="1:6" x14ac:dyDescent="0.2">
      <c r="A5383" s="13">
        <f t="shared" si="1836"/>
        <v>897</v>
      </c>
      <c r="B5383" s="14">
        <f>IFERROR(VLOOKUP(A5383,'VENTES ANNUELLES'!$A$5:$J$1200,2,FALSE),"")</f>
        <v>0</v>
      </c>
      <c r="C5383" s="13">
        <f>IFERROR(VLOOKUP(A5383,'VENTES ANNUELLES'!$A$5:$J$1200,3,FALSE),"")</f>
        <v>0</v>
      </c>
      <c r="D5383" s="13" t="str">
        <f>IFERROR(VLOOKUP(C5383,'VENTES ANNUELLES'!$L$5:$M$15,2,FALSE),"")</f>
        <v/>
      </c>
      <c r="E5383" s="15">
        <f>VLOOKUP(A5383,'VENTES ANNUELLES'!$A$5:$J$1200,10,FALSE)</f>
        <v>0</v>
      </c>
      <c r="F5383" s="15"/>
    </row>
    <row r="5384" spans="1:6" x14ac:dyDescent="0.2">
      <c r="A5384" s="13">
        <f t="shared" ref="A5384" si="1843">A5383+1</f>
        <v>898</v>
      </c>
      <c r="B5384" s="14">
        <f>IFERROR(VLOOKUP(A5384,'VENTES ANNUELLES'!$A$5:$J$1200,2,FALSE),"")</f>
        <v>0</v>
      </c>
      <c r="C5384" s="13">
        <f>IFERROR(VLOOKUP(A5384,'VENTES ANNUELLES'!$A$5:$J$1200,3,FALSE),"")</f>
        <v>0</v>
      </c>
      <c r="D5384" s="13">
        <f>'VENTES ANNUELLES'!$M$18</f>
        <v>707100</v>
      </c>
      <c r="E5384" s="15"/>
      <c r="F5384" s="15">
        <f>VLOOKUP(A5384,'VENTES ANNUELLES'!$A$5:$J$1200,4,FALSE)</f>
        <v>0</v>
      </c>
    </row>
    <row r="5385" spans="1:6" x14ac:dyDescent="0.2">
      <c r="A5385" s="13">
        <f t="shared" ref="A5385" si="1844">A5384</f>
        <v>898</v>
      </c>
      <c r="B5385" s="14">
        <f>IFERROR(VLOOKUP(A5385,'VENTES ANNUELLES'!$A$5:$J$1200,2,FALSE),"")</f>
        <v>0</v>
      </c>
      <c r="C5385" s="13">
        <f>IFERROR(VLOOKUP(A5385,'VENTES ANNUELLES'!$A$5:$J$1200,3,FALSE),"")</f>
        <v>0</v>
      </c>
      <c r="D5385" s="13">
        <f>'VENTES ANNUELLES'!$M$19</f>
        <v>707200</v>
      </c>
      <c r="E5385" s="15"/>
      <c r="F5385" s="15">
        <f>VLOOKUP(A5385,'VENTES ANNUELLES'!$A$5:$J$1200,5,FALSE)</f>
        <v>0</v>
      </c>
    </row>
    <row r="5386" spans="1:6" x14ac:dyDescent="0.2">
      <c r="A5386" s="13">
        <f t="shared" si="1836"/>
        <v>898</v>
      </c>
      <c r="B5386" s="14">
        <f>IFERROR(VLOOKUP(A5386,'VENTES ANNUELLES'!$A$5:$J$1200,2,FALSE),"")</f>
        <v>0</v>
      </c>
      <c r="C5386" s="13">
        <f>IFERROR(VLOOKUP(A5386,'VENTES ANNUELLES'!$A$5:$J$1200,3,FALSE),"")</f>
        <v>0</v>
      </c>
      <c r="D5386" s="13">
        <f>'VENTES ANNUELLES'!$M$20</f>
        <v>707300</v>
      </c>
      <c r="E5386" s="15"/>
      <c r="F5386" s="15">
        <f>VLOOKUP(A5386,'VENTES ANNUELLES'!$A$5:$J$1200,6,FALSE)</f>
        <v>0</v>
      </c>
    </row>
    <row r="5387" spans="1:6" x14ac:dyDescent="0.2">
      <c r="A5387" s="13">
        <f t="shared" si="1836"/>
        <v>898</v>
      </c>
      <c r="B5387" s="14">
        <f>IFERROR(VLOOKUP(A5387,'VENTES ANNUELLES'!$A$5:$J$1200,2,FALSE),"")</f>
        <v>0</v>
      </c>
      <c r="C5387" s="13">
        <f>IFERROR(VLOOKUP(A5387,'VENTES ANNUELLES'!$A$5:$J$1200,3,FALSE),"")</f>
        <v>0</v>
      </c>
      <c r="D5387" s="13">
        <f>'VENTES ANNUELLES'!$M$21</f>
        <v>707400</v>
      </c>
      <c r="E5387" s="15"/>
      <c r="F5387" s="15">
        <f>VLOOKUP(A5387,'VENTES ANNUELLES'!$A$5:$J$1200,7,FALSE)</f>
        <v>0</v>
      </c>
    </row>
    <row r="5388" spans="1:6" x14ac:dyDescent="0.2">
      <c r="A5388" s="13">
        <f t="shared" si="1836"/>
        <v>898</v>
      </c>
      <c r="B5388" s="14">
        <f>IFERROR(VLOOKUP(A5388,'VENTES ANNUELLES'!$A$5:$J$1200,2,FALSE),"")</f>
        <v>0</v>
      </c>
      <c r="C5388" s="13">
        <f>IFERROR(VLOOKUP(A5388,'VENTES ANNUELLES'!$A$5:$J$1200,3,FALSE),"")</f>
        <v>0</v>
      </c>
      <c r="D5388" s="13">
        <f>'VENTES ANNUELLES'!$M$22</f>
        <v>445710</v>
      </c>
      <c r="E5388" s="15"/>
      <c r="F5388" s="15">
        <f>VLOOKUP(A5388,'VENTES ANNUELLES'!$A$5:$J$1200,9,FALSE)</f>
        <v>0</v>
      </c>
    </row>
    <row r="5389" spans="1:6" x14ac:dyDescent="0.2">
      <c r="A5389" s="13">
        <f t="shared" si="1836"/>
        <v>898</v>
      </c>
      <c r="B5389" s="14">
        <f>IFERROR(VLOOKUP(A5389,'VENTES ANNUELLES'!$A$5:$J$1200,2,FALSE),"")</f>
        <v>0</v>
      </c>
      <c r="C5389" s="13">
        <f>IFERROR(VLOOKUP(A5389,'VENTES ANNUELLES'!$A$5:$J$1200,3,FALSE),"")</f>
        <v>0</v>
      </c>
      <c r="D5389" s="13" t="str">
        <f>IFERROR(VLOOKUP(C5389,'VENTES ANNUELLES'!$L$5:$M$15,2,FALSE),"")</f>
        <v/>
      </c>
      <c r="E5389" s="15">
        <f>VLOOKUP(A5389,'VENTES ANNUELLES'!$A$5:$J$1200,10,FALSE)</f>
        <v>0</v>
      </c>
      <c r="F5389" s="15"/>
    </row>
    <row r="5390" spans="1:6" x14ac:dyDescent="0.2">
      <c r="A5390" s="13">
        <f t="shared" ref="A5390" si="1845">A5389+1</f>
        <v>899</v>
      </c>
      <c r="B5390" s="14">
        <f>IFERROR(VLOOKUP(A5390,'VENTES ANNUELLES'!$A$5:$J$1200,2,FALSE),"")</f>
        <v>0</v>
      </c>
      <c r="C5390" s="13">
        <f>IFERROR(VLOOKUP(A5390,'VENTES ANNUELLES'!$A$5:$J$1200,3,FALSE),"")</f>
        <v>0</v>
      </c>
      <c r="D5390" s="13">
        <f>'VENTES ANNUELLES'!$M$18</f>
        <v>707100</v>
      </c>
      <c r="E5390" s="15"/>
      <c r="F5390" s="15">
        <f>VLOOKUP(A5390,'VENTES ANNUELLES'!$A$5:$J$1200,4,FALSE)</f>
        <v>0</v>
      </c>
    </row>
    <row r="5391" spans="1:6" x14ac:dyDescent="0.2">
      <c r="A5391" s="13">
        <f t="shared" ref="A5391" si="1846">A5390</f>
        <v>899</v>
      </c>
      <c r="B5391" s="14">
        <f>IFERROR(VLOOKUP(A5391,'VENTES ANNUELLES'!$A$5:$J$1200,2,FALSE),"")</f>
        <v>0</v>
      </c>
      <c r="C5391" s="13">
        <f>IFERROR(VLOOKUP(A5391,'VENTES ANNUELLES'!$A$5:$J$1200,3,FALSE),"")</f>
        <v>0</v>
      </c>
      <c r="D5391" s="13">
        <f>'VENTES ANNUELLES'!$M$19</f>
        <v>707200</v>
      </c>
      <c r="E5391" s="15"/>
      <c r="F5391" s="15">
        <f>VLOOKUP(A5391,'VENTES ANNUELLES'!$A$5:$J$1200,5,FALSE)</f>
        <v>0</v>
      </c>
    </row>
    <row r="5392" spans="1:6" x14ac:dyDescent="0.2">
      <c r="A5392" s="13">
        <f t="shared" si="1836"/>
        <v>899</v>
      </c>
      <c r="B5392" s="14">
        <f>IFERROR(VLOOKUP(A5392,'VENTES ANNUELLES'!$A$5:$J$1200,2,FALSE),"")</f>
        <v>0</v>
      </c>
      <c r="C5392" s="13">
        <f>IFERROR(VLOOKUP(A5392,'VENTES ANNUELLES'!$A$5:$J$1200,3,FALSE),"")</f>
        <v>0</v>
      </c>
      <c r="D5392" s="13">
        <f>'VENTES ANNUELLES'!$M$20</f>
        <v>707300</v>
      </c>
      <c r="E5392" s="15"/>
      <c r="F5392" s="15">
        <f>VLOOKUP(A5392,'VENTES ANNUELLES'!$A$5:$J$1200,6,FALSE)</f>
        <v>0</v>
      </c>
    </row>
    <row r="5393" spans="1:6" x14ac:dyDescent="0.2">
      <c r="A5393" s="13">
        <f t="shared" si="1836"/>
        <v>899</v>
      </c>
      <c r="B5393" s="14">
        <f>IFERROR(VLOOKUP(A5393,'VENTES ANNUELLES'!$A$5:$J$1200,2,FALSE),"")</f>
        <v>0</v>
      </c>
      <c r="C5393" s="13">
        <f>IFERROR(VLOOKUP(A5393,'VENTES ANNUELLES'!$A$5:$J$1200,3,FALSE),"")</f>
        <v>0</v>
      </c>
      <c r="D5393" s="13">
        <f>'VENTES ANNUELLES'!$M$21</f>
        <v>707400</v>
      </c>
      <c r="E5393" s="15"/>
      <c r="F5393" s="15">
        <f>VLOOKUP(A5393,'VENTES ANNUELLES'!$A$5:$J$1200,7,FALSE)</f>
        <v>0</v>
      </c>
    </row>
    <row r="5394" spans="1:6" x14ac:dyDescent="0.2">
      <c r="A5394" s="13">
        <f t="shared" si="1836"/>
        <v>899</v>
      </c>
      <c r="B5394" s="14">
        <f>IFERROR(VLOOKUP(A5394,'VENTES ANNUELLES'!$A$5:$J$1200,2,FALSE),"")</f>
        <v>0</v>
      </c>
      <c r="C5394" s="13">
        <f>IFERROR(VLOOKUP(A5394,'VENTES ANNUELLES'!$A$5:$J$1200,3,FALSE),"")</f>
        <v>0</v>
      </c>
      <c r="D5394" s="13">
        <f>'VENTES ANNUELLES'!$M$22</f>
        <v>445710</v>
      </c>
      <c r="E5394" s="15"/>
      <c r="F5394" s="15">
        <f>VLOOKUP(A5394,'VENTES ANNUELLES'!$A$5:$J$1200,9,FALSE)</f>
        <v>0</v>
      </c>
    </row>
    <row r="5395" spans="1:6" x14ac:dyDescent="0.2">
      <c r="A5395" s="13">
        <f t="shared" si="1836"/>
        <v>899</v>
      </c>
      <c r="B5395" s="14">
        <f>IFERROR(VLOOKUP(A5395,'VENTES ANNUELLES'!$A$5:$J$1200,2,FALSE),"")</f>
        <v>0</v>
      </c>
      <c r="C5395" s="13">
        <f>IFERROR(VLOOKUP(A5395,'VENTES ANNUELLES'!$A$5:$J$1200,3,FALSE),"")</f>
        <v>0</v>
      </c>
      <c r="D5395" s="13" t="str">
        <f>IFERROR(VLOOKUP(C5395,'VENTES ANNUELLES'!$L$5:$M$15,2,FALSE),"")</f>
        <v/>
      </c>
      <c r="E5395" s="15">
        <f>VLOOKUP(A5395,'VENTES ANNUELLES'!$A$5:$J$1200,10,FALSE)</f>
        <v>0</v>
      </c>
      <c r="F5395" s="15"/>
    </row>
    <row r="5396" spans="1:6" x14ac:dyDescent="0.2">
      <c r="A5396" s="13">
        <f t="shared" ref="A5396" si="1847">A5395+1</f>
        <v>900</v>
      </c>
      <c r="B5396" s="14">
        <f>IFERROR(VLOOKUP(A5396,'VENTES ANNUELLES'!$A$5:$J$1200,2,FALSE),"")</f>
        <v>0</v>
      </c>
      <c r="C5396" s="13">
        <f>IFERROR(VLOOKUP(A5396,'VENTES ANNUELLES'!$A$5:$J$1200,3,FALSE),"")</f>
        <v>0</v>
      </c>
      <c r="D5396" s="13">
        <f>'VENTES ANNUELLES'!$M$18</f>
        <v>707100</v>
      </c>
      <c r="E5396" s="15"/>
      <c r="F5396" s="15">
        <f>VLOOKUP(A5396,'VENTES ANNUELLES'!$A$5:$J$1200,4,FALSE)</f>
        <v>0</v>
      </c>
    </row>
    <row r="5397" spans="1:6" x14ac:dyDescent="0.2">
      <c r="A5397" s="13">
        <f t="shared" ref="A5397" si="1848">A5396</f>
        <v>900</v>
      </c>
      <c r="B5397" s="14">
        <f>IFERROR(VLOOKUP(A5397,'VENTES ANNUELLES'!$A$5:$J$1200,2,FALSE),"")</f>
        <v>0</v>
      </c>
      <c r="C5397" s="13">
        <f>IFERROR(VLOOKUP(A5397,'VENTES ANNUELLES'!$A$5:$J$1200,3,FALSE),"")</f>
        <v>0</v>
      </c>
      <c r="D5397" s="13">
        <f>'VENTES ANNUELLES'!$M$19</f>
        <v>707200</v>
      </c>
      <c r="E5397" s="15"/>
      <c r="F5397" s="15">
        <f>VLOOKUP(A5397,'VENTES ANNUELLES'!$A$5:$J$1200,5,FALSE)</f>
        <v>0</v>
      </c>
    </row>
    <row r="5398" spans="1:6" x14ac:dyDescent="0.2">
      <c r="A5398" s="13">
        <f t="shared" si="1836"/>
        <v>900</v>
      </c>
      <c r="B5398" s="14">
        <f>IFERROR(VLOOKUP(A5398,'VENTES ANNUELLES'!$A$5:$J$1200,2,FALSE),"")</f>
        <v>0</v>
      </c>
      <c r="C5398" s="13">
        <f>IFERROR(VLOOKUP(A5398,'VENTES ANNUELLES'!$A$5:$J$1200,3,FALSE),"")</f>
        <v>0</v>
      </c>
      <c r="D5398" s="13">
        <f>'VENTES ANNUELLES'!$M$20</f>
        <v>707300</v>
      </c>
      <c r="E5398" s="15"/>
      <c r="F5398" s="15">
        <f>VLOOKUP(A5398,'VENTES ANNUELLES'!$A$5:$J$1200,6,FALSE)</f>
        <v>0</v>
      </c>
    </row>
    <row r="5399" spans="1:6" x14ac:dyDescent="0.2">
      <c r="A5399" s="13">
        <f t="shared" si="1836"/>
        <v>900</v>
      </c>
      <c r="B5399" s="14">
        <f>IFERROR(VLOOKUP(A5399,'VENTES ANNUELLES'!$A$5:$J$1200,2,FALSE),"")</f>
        <v>0</v>
      </c>
      <c r="C5399" s="13">
        <f>IFERROR(VLOOKUP(A5399,'VENTES ANNUELLES'!$A$5:$J$1200,3,FALSE),"")</f>
        <v>0</v>
      </c>
      <c r="D5399" s="13">
        <f>'VENTES ANNUELLES'!$M$21</f>
        <v>707400</v>
      </c>
      <c r="E5399" s="15"/>
      <c r="F5399" s="15">
        <f>VLOOKUP(A5399,'VENTES ANNUELLES'!$A$5:$J$1200,7,FALSE)</f>
        <v>0</v>
      </c>
    </row>
    <row r="5400" spans="1:6" x14ac:dyDescent="0.2">
      <c r="A5400" s="13">
        <f t="shared" si="1836"/>
        <v>900</v>
      </c>
      <c r="B5400" s="14">
        <f>IFERROR(VLOOKUP(A5400,'VENTES ANNUELLES'!$A$5:$J$1200,2,FALSE),"")</f>
        <v>0</v>
      </c>
      <c r="C5400" s="13">
        <f>IFERROR(VLOOKUP(A5400,'VENTES ANNUELLES'!$A$5:$J$1200,3,FALSE),"")</f>
        <v>0</v>
      </c>
      <c r="D5400" s="13">
        <f>'VENTES ANNUELLES'!$M$22</f>
        <v>445710</v>
      </c>
      <c r="E5400" s="15"/>
      <c r="F5400" s="15">
        <f>VLOOKUP(A5400,'VENTES ANNUELLES'!$A$5:$J$1200,9,FALSE)</f>
        <v>0</v>
      </c>
    </row>
    <row r="5401" spans="1:6" x14ac:dyDescent="0.2">
      <c r="A5401" s="13">
        <f t="shared" si="1836"/>
        <v>900</v>
      </c>
      <c r="B5401" s="14">
        <f>IFERROR(VLOOKUP(A5401,'VENTES ANNUELLES'!$A$5:$J$1200,2,FALSE),"")</f>
        <v>0</v>
      </c>
      <c r="C5401" s="13">
        <f>IFERROR(VLOOKUP(A5401,'VENTES ANNUELLES'!$A$5:$J$1200,3,FALSE),"")</f>
        <v>0</v>
      </c>
      <c r="D5401" s="13" t="str">
        <f>IFERROR(VLOOKUP(C5401,'VENTES ANNUELLES'!$L$5:$M$15,2,FALSE),"")</f>
        <v/>
      </c>
      <c r="E5401" s="15">
        <f>VLOOKUP(A5401,'VENTES ANNUELLES'!$A$5:$J$1200,10,FALSE)</f>
        <v>0</v>
      </c>
      <c r="F5401" s="15"/>
    </row>
    <row r="5402" spans="1:6" x14ac:dyDescent="0.2">
      <c r="A5402" s="13">
        <f t="shared" ref="A5402" si="1849">A5401+1</f>
        <v>901</v>
      </c>
      <c r="B5402" s="14">
        <f>IFERROR(VLOOKUP(A5402,'VENTES ANNUELLES'!$A$5:$J$1200,2,FALSE),"")</f>
        <v>0</v>
      </c>
      <c r="C5402" s="13">
        <f>IFERROR(VLOOKUP(A5402,'VENTES ANNUELLES'!$A$5:$J$1200,3,FALSE),"")</f>
        <v>0</v>
      </c>
      <c r="D5402" s="13">
        <f>'VENTES ANNUELLES'!$M$18</f>
        <v>707100</v>
      </c>
      <c r="E5402" s="15"/>
      <c r="F5402" s="15">
        <f>VLOOKUP(A5402,'VENTES ANNUELLES'!$A$5:$J$1200,4,FALSE)</f>
        <v>0</v>
      </c>
    </row>
    <row r="5403" spans="1:6" x14ac:dyDescent="0.2">
      <c r="A5403" s="13">
        <f t="shared" ref="A5403" si="1850">A5402</f>
        <v>901</v>
      </c>
      <c r="B5403" s="14">
        <f>IFERROR(VLOOKUP(A5403,'VENTES ANNUELLES'!$A$5:$J$1200,2,FALSE),"")</f>
        <v>0</v>
      </c>
      <c r="C5403" s="13">
        <f>IFERROR(VLOOKUP(A5403,'VENTES ANNUELLES'!$A$5:$J$1200,3,FALSE),"")</f>
        <v>0</v>
      </c>
      <c r="D5403" s="13">
        <f>'VENTES ANNUELLES'!$M$19</f>
        <v>707200</v>
      </c>
      <c r="E5403" s="15"/>
      <c r="F5403" s="15">
        <f>VLOOKUP(A5403,'VENTES ANNUELLES'!$A$5:$J$1200,5,FALSE)</f>
        <v>0</v>
      </c>
    </row>
    <row r="5404" spans="1:6" x14ac:dyDescent="0.2">
      <c r="A5404" s="13">
        <f t="shared" si="1836"/>
        <v>901</v>
      </c>
      <c r="B5404" s="14">
        <f>IFERROR(VLOOKUP(A5404,'VENTES ANNUELLES'!$A$5:$J$1200,2,FALSE),"")</f>
        <v>0</v>
      </c>
      <c r="C5404" s="13">
        <f>IFERROR(VLOOKUP(A5404,'VENTES ANNUELLES'!$A$5:$J$1200,3,FALSE),"")</f>
        <v>0</v>
      </c>
      <c r="D5404" s="13">
        <f>'VENTES ANNUELLES'!$M$20</f>
        <v>707300</v>
      </c>
      <c r="E5404" s="15"/>
      <c r="F5404" s="15">
        <f>VLOOKUP(A5404,'VENTES ANNUELLES'!$A$5:$J$1200,6,FALSE)</f>
        <v>0</v>
      </c>
    </row>
    <row r="5405" spans="1:6" x14ac:dyDescent="0.2">
      <c r="A5405" s="13">
        <f t="shared" si="1836"/>
        <v>901</v>
      </c>
      <c r="B5405" s="14">
        <f>IFERROR(VLOOKUP(A5405,'VENTES ANNUELLES'!$A$5:$J$1200,2,FALSE),"")</f>
        <v>0</v>
      </c>
      <c r="C5405" s="13">
        <f>IFERROR(VLOOKUP(A5405,'VENTES ANNUELLES'!$A$5:$J$1200,3,FALSE),"")</f>
        <v>0</v>
      </c>
      <c r="D5405" s="13">
        <f>'VENTES ANNUELLES'!$M$21</f>
        <v>707400</v>
      </c>
      <c r="E5405" s="15"/>
      <c r="F5405" s="15">
        <f>VLOOKUP(A5405,'VENTES ANNUELLES'!$A$5:$J$1200,7,FALSE)</f>
        <v>0</v>
      </c>
    </row>
    <row r="5406" spans="1:6" x14ac:dyDescent="0.2">
      <c r="A5406" s="13">
        <f t="shared" si="1836"/>
        <v>901</v>
      </c>
      <c r="B5406" s="14">
        <f>IFERROR(VLOOKUP(A5406,'VENTES ANNUELLES'!$A$5:$J$1200,2,FALSE),"")</f>
        <v>0</v>
      </c>
      <c r="C5406" s="13">
        <f>IFERROR(VLOOKUP(A5406,'VENTES ANNUELLES'!$A$5:$J$1200,3,FALSE),"")</f>
        <v>0</v>
      </c>
      <c r="D5406" s="13">
        <f>'VENTES ANNUELLES'!$M$22</f>
        <v>445710</v>
      </c>
      <c r="E5406" s="15"/>
      <c r="F5406" s="15">
        <f>VLOOKUP(A5406,'VENTES ANNUELLES'!$A$5:$J$1200,9,FALSE)</f>
        <v>0</v>
      </c>
    </row>
    <row r="5407" spans="1:6" x14ac:dyDescent="0.2">
      <c r="A5407" s="13">
        <f t="shared" si="1836"/>
        <v>901</v>
      </c>
      <c r="B5407" s="14">
        <f>IFERROR(VLOOKUP(A5407,'VENTES ANNUELLES'!$A$5:$J$1200,2,FALSE),"")</f>
        <v>0</v>
      </c>
      <c r="C5407" s="13">
        <f>IFERROR(VLOOKUP(A5407,'VENTES ANNUELLES'!$A$5:$J$1200,3,FALSE),"")</f>
        <v>0</v>
      </c>
      <c r="D5407" s="13" t="str">
        <f>IFERROR(VLOOKUP(C5407,'VENTES ANNUELLES'!$L$5:$M$15,2,FALSE),"")</f>
        <v/>
      </c>
      <c r="E5407" s="15">
        <f>VLOOKUP(A5407,'VENTES ANNUELLES'!$A$5:$J$1200,10,FALSE)</f>
        <v>0</v>
      </c>
      <c r="F5407" s="15"/>
    </row>
    <row r="5408" spans="1:6" x14ac:dyDescent="0.2">
      <c r="A5408" s="13">
        <f t="shared" ref="A5408" si="1851">A5407+1</f>
        <v>902</v>
      </c>
      <c r="B5408" s="14">
        <f>IFERROR(VLOOKUP(A5408,'VENTES ANNUELLES'!$A$5:$J$1200,2,FALSE),"")</f>
        <v>0</v>
      </c>
      <c r="C5408" s="13">
        <f>IFERROR(VLOOKUP(A5408,'VENTES ANNUELLES'!$A$5:$J$1200,3,FALSE),"")</f>
        <v>0</v>
      </c>
      <c r="D5408" s="13">
        <f>'VENTES ANNUELLES'!$M$18</f>
        <v>707100</v>
      </c>
      <c r="E5408" s="15"/>
      <c r="F5408" s="15">
        <f>VLOOKUP(A5408,'VENTES ANNUELLES'!$A$5:$J$1200,4,FALSE)</f>
        <v>0</v>
      </c>
    </row>
    <row r="5409" spans="1:6" x14ac:dyDescent="0.2">
      <c r="A5409" s="13">
        <f t="shared" ref="A5409" si="1852">A5408</f>
        <v>902</v>
      </c>
      <c r="B5409" s="14">
        <f>IFERROR(VLOOKUP(A5409,'VENTES ANNUELLES'!$A$5:$J$1200,2,FALSE),"")</f>
        <v>0</v>
      </c>
      <c r="C5409" s="13">
        <f>IFERROR(VLOOKUP(A5409,'VENTES ANNUELLES'!$A$5:$J$1200,3,FALSE),"")</f>
        <v>0</v>
      </c>
      <c r="D5409" s="13">
        <f>'VENTES ANNUELLES'!$M$19</f>
        <v>707200</v>
      </c>
      <c r="E5409" s="15"/>
      <c r="F5409" s="15">
        <f>VLOOKUP(A5409,'VENTES ANNUELLES'!$A$5:$J$1200,5,FALSE)</f>
        <v>0</v>
      </c>
    </row>
    <row r="5410" spans="1:6" x14ac:dyDescent="0.2">
      <c r="A5410" s="13">
        <f t="shared" si="1836"/>
        <v>902</v>
      </c>
      <c r="B5410" s="14">
        <f>IFERROR(VLOOKUP(A5410,'VENTES ANNUELLES'!$A$5:$J$1200,2,FALSE),"")</f>
        <v>0</v>
      </c>
      <c r="C5410" s="13">
        <f>IFERROR(VLOOKUP(A5410,'VENTES ANNUELLES'!$A$5:$J$1200,3,FALSE),"")</f>
        <v>0</v>
      </c>
      <c r="D5410" s="13">
        <f>'VENTES ANNUELLES'!$M$20</f>
        <v>707300</v>
      </c>
      <c r="E5410" s="15"/>
      <c r="F5410" s="15">
        <f>VLOOKUP(A5410,'VENTES ANNUELLES'!$A$5:$J$1200,6,FALSE)</f>
        <v>0</v>
      </c>
    </row>
    <row r="5411" spans="1:6" x14ac:dyDescent="0.2">
      <c r="A5411" s="13">
        <f t="shared" si="1836"/>
        <v>902</v>
      </c>
      <c r="B5411" s="14">
        <f>IFERROR(VLOOKUP(A5411,'VENTES ANNUELLES'!$A$5:$J$1200,2,FALSE),"")</f>
        <v>0</v>
      </c>
      <c r="C5411" s="13">
        <f>IFERROR(VLOOKUP(A5411,'VENTES ANNUELLES'!$A$5:$J$1200,3,FALSE),"")</f>
        <v>0</v>
      </c>
      <c r="D5411" s="13">
        <f>'VENTES ANNUELLES'!$M$21</f>
        <v>707400</v>
      </c>
      <c r="E5411" s="15"/>
      <c r="F5411" s="15">
        <f>VLOOKUP(A5411,'VENTES ANNUELLES'!$A$5:$J$1200,7,FALSE)</f>
        <v>0</v>
      </c>
    </row>
    <row r="5412" spans="1:6" x14ac:dyDescent="0.2">
      <c r="A5412" s="13">
        <f t="shared" si="1836"/>
        <v>902</v>
      </c>
      <c r="B5412" s="14">
        <f>IFERROR(VLOOKUP(A5412,'VENTES ANNUELLES'!$A$5:$J$1200,2,FALSE),"")</f>
        <v>0</v>
      </c>
      <c r="C5412" s="13">
        <f>IFERROR(VLOOKUP(A5412,'VENTES ANNUELLES'!$A$5:$J$1200,3,FALSE),"")</f>
        <v>0</v>
      </c>
      <c r="D5412" s="13">
        <f>'VENTES ANNUELLES'!$M$22</f>
        <v>445710</v>
      </c>
      <c r="E5412" s="15"/>
      <c r="F5412" s="15">
        <f>VLOOKUP(A5412,'VENTES ANNUELLES'!$A$5:$J$1200,9,FALSE)</f>
        <v>0</v>
      </c>
    </row>
    <row r="5413" spans="1:6" x14ac:dyDescent="0.2">
      <c r="A5413" s="13">
        <f t="shared" si="1836"/>
        <v>902</v>
      </c>
      <c r="B5413" s="14">
        <f>IFERROR(VLOOKUP(A5413,'VENTES ANNUELLES'!$A$5:$J$1200,2,FALSE),"")</f>
        <v>0</v>
      </c>
      <c r="C5413" s="13">
        <f>IFERROR(VLOOKUP(A5413,'VENTES ANNUELLES'!$A$5:$J$1200,3,FALSE),"")</f>
        <v>0</v>
      </c>
      <c r="D5413" s="13" t="str">
        <f>IFERROR(VLOOKUP(C5413,'VENTES ANNUELLES'!$L$5:$M$15,2,FALSE),"")</f>
        <v/>
      </c>
      <c r="E5413" s="15">
        <f>VLOOKUP(A5413,'VENTES ANNUELLES'!$A$5:$J$1200,10,FALSE)</f>
        <v>0</v>
      </c>
      <c r="F5413" s="15"/>
    </row>
    <row r="5414" spans="1:6" x14ac:dyDescent="0.2">
      <c r="A5414" s="13">
        <f t="shared" ref="A5414" si="1853">A5413+1</f>
        <v>903</v>
      </c>
      <c r="B5414" s="14">
        <f>IFERROR(VLOOKUP(A5414,'VENTES ANNUELLES'!$A$5:$J$1200,2,FALSE),"")</f>
        <v>0</v>
      </c>
      <c r="C5414" s="13">
        <f>IFERROR(VLOOKUP(A5414,'VENTES ANNUELLES'!$A$5:$J$1200,3,FALSE),"")</f>
        <v>0</v>
      </c>
      <c r="D5414" s="13">
        <f>'VENTES ANNUELLES'!$M$18</f>
        <v>707100</v>
      </c>
      <c r="E5414" s="15"/>
      <c r="F5414" s="15">
        <f>VLOOKUP(A5414,'VENTES ANNUELLES'!$A$5:$J$1200,4,FALSE)</f>
        <v>0</v>
      </c>
    </row>
    <row r="5415" spans="1:6" x14ac:dyDescent="0.2">
      <c r="A5415" s="13">
        <f t="shared" ref="A5415" si="1854">A5414</f>
        <v>903</v>
      </c>
      <c r="B5415" s="14">
        <f>IFERROR(VLOOKUP(A5415,'VENTES ANNUELLES'!$A$5:$J$1200,2,FALSE),"")</f>
        <v>0</v>
      </c>
      <c r="C5415" s="13">
        <f>IFERROR(VLOOKUP(A5415,'VENTES ANNUELLES'!$A$5:$J$1200,3,FALSE),"")</f>
        <v>0</v>
      </c>
      <c r="D5415" s="13">
        <f>'VENTES ANNUELLES'!$M$19</f>
        <v>707200</v>
      </c>
      <c r="E5415" s="15"/>
      <c r="F5415" s="15">
        <f>VLOOKUP(A5415,'VENTES ANNUELLES'!$A$5:$J$1200,5,FALSE)</f>
        <v>0</v>
      </c>
    </row>
    <row r="5416" spans="1:6" x14ac:dyDescent="0.2">
      <c r="A5416" s="13">
        <f t="shared" si="1836"/>
        <v>903</v>
      </c>
      <c r="B5416" s="14">
        <f>IFERROR(VLOOKUP(A5416,'VENTES ANNUELLES'!$A$5:$J$1200,2,FALSE),"")</f>
        <v>0</v>
      </c>
      <c r="C5416" s="13">
        <f>IFERROR(VLOOKUP(A5416,'VENTES ANNUELLES'!$A$5:$J$1200,3,FALSE),"")</f>
        <v>0</v>
      </c>
      <c r="D5416" s="13">
        <f>'VENTES ANNUELLES'!$M$20</f>
        <v>707300</v>
      </c>
      <c r="E5416" s="15"/>
      <c r="F5416" s="15">
        <f>VLOOKUP(A5416,'VENTES ANNUELLES'!$A$5:$J$1200,6,FALSE)</f>
        <v>0</v>
      </c>
    </row>
    <row r="5417" spans="1:6" x14ac:dyDescent="0.2">
      <c r="A5417" s="13">
        <f t="shared" si="1836"/>
        <v>903</v>
      </c>
      <c r="B5417" s="14">
        <f>IFERROR(VLOOKUP(A5417,'VENTES ANNUELLES'!$A$5:$J$1200,2,FALSE),"")</f>
        <v>0</v>
      </c>
      <c r="C5417" s="13">
        <f>IFERROR(VLOOKUP(A5417,'VENTES ANNUELLES'!$A$5:$J$1200,3,FALSE),"")</f>
        <v>0</v>
      </c>
      <c r="D5417" s="13">
        <f>'VENTES ANNUELLES'!$M$21</f>
        <v>707400</v>
      </c>
      <c r="E5417" s="15"/>
      <c r="F5417" s="15">
        <f>VLOOKUP(A5417,'VENTES ANNUELLES'!$A$5:$J$1200,7,FALSE)</f>
        <v>0</v>
      </c>
    </row>
    <row r="5418" spans="1:6" x14ac:dyDescent="0.2">
      <c r="A5418" s="13">
        <f t="shared" si="1836"/>
        <v>903</v>
      </c>
      <c r="B5418" s="14">
        <f>IFERROR(VLOOKUP(A5418,'VENTES ANNUELLES'!$A$5:$J$1200,2,FALSE),"")</f>
        <v>0</v>
      </c>
      <c r="C5418" s="13">
        <f>IFERROR(VLOOKUP(A5418,'VENTES ANNUELLES'!$A$5:$J$1200,3,FALSE),"")</f>
        <v>0</v>
      </c>
      <c r="D5418" s="13">
        <f>'VENTES ANNUELLES'!$M$22</f>
        <v>445710</v>
      </c>
      <c r="E5418" s="15"/>
      <c r="F5418" s="15">
        <f>VLOOKUP(A5418,'VENTES ANNUELLES'!$A$5:$J$1200,9,FALSE)</f>
        <v>0</v>
      </c>
    </row>
    <row r="5419" spans="1:6" x14ac:dyDescent="0.2">
      <c r="A5419" s="13">
        <f t="shared" si="1836"/>
        <v>903</v>
      </c>
      <c r="B5419" s="14">
        <f>IFERROR(VLOOKUP(A5419,'VENTES ANNUELLES'!$A$5:$J$1200,2,FALSE),"")</f>
        <v>0</v>
      </c>
      <c r="C5419" s="13">
        <f>IFERROR(VLOOKUP(A5419,'VENTES ANNUELLES'!$A$5:$J$1200,3,FALSE),"")</f>
        <v>0</v>
      </c>
      <c r="D5419" s="13" t="str">
        <f>IFERROR(VLOOKUP(C5419,'VENTES ANNUELLES'!$L$5:$M$15,2,FALSE),"")</f>
        <v/>
      </c>
      <c r="E5419" s="15">
        <f>VLOOKUP(A5419,'VENTES ANNUELLES'!$A$5:$J$1200,10,FALSE)</f>
        <v>0</v>
      </c>
      <c r="F5419" s="15"/>
    </row>
    <row r="5420" spans="1:6" x14ac:dyDescent="0.2">
      <c r="A5420" s="13">
        <f t="shared" ref="A5420" si="1855">A5419+1</f>
        <v>904</v>
      </c>
      <c r="B5420" s="14">
        <f>IFERROR(VLOOKUP(A5420,'VENTES ANNUELLES'!$A$5:$J$1200,2,FALSE),"")</f>
        <v>0</v>
      </c>
      <c r="C5420" s="13">
        <f>IFERROR(VLOOKUP(A5420,'VENTES ANNUELLES'!$A$5:$J$1200,3,FALSE),"")</f>
        <v>0</v>
      </c>
      <c r="D5420" s="13">
        <f>'VENTES ANNUELLES'!$M$18</f>
        <v>707100</v>
      </c>
      <c r="E5420" s="15"/>
      <c r="F5420" s="15">
        <f>VLOOKUP(A5420,'VENTES ANNUELLES'!$A$5:$J$1200,4,FALSE)</f>
        <v>0</v>
      </c>
    </row>
    <row r="5421" spans="1:6" x14ac:dyDescent="0.2">
      <c r="A5421" s="13">
        <f t="shared" ref="A5421" si="1856">A5420</f>
        <v>904</v>
      </c>
      <c r="B5421" s="14">
        <f>IFERROR(VLOOKUP(A5421,'VENTES ANNUELLES'!$A$5:$J$1200,2,FALSE),"")</f>
        <v>0</v>
      </c>
      <c r="C5421" s="13">
        <f>IFERROR(VLOOKUP(A5421,'VENTES ANNUELLES'!$A$5:$J$1200,3,FALSE),"")</f>
        <v>0</v>
      </c>
      <c r="D5421" s="13">
        <f>'VENTES ANNUELLES'!$M$19</f>
        <v>707200</v>
      </c>
      <c r="E5421" s="15"/>
      <c r="F5421" s="15">
        <f>VLOOKUP(A5421,'VENTES ANNUELLES'!$A$5:$J$1200,5,FALSE)</f>
        <v>0</v>
      </c>
    </row>
    <row r="5422" spans="1:6" x14ac:dyDescent="0.2">
      <c r="A5422" s="13">
        <f t="shared" si="1836"/>
        <v>904</v>
      </c>
      <c r="B5422" s="14">
        <f>IFERROR(VLOOKUP(A5422,'VENTES ANNUELLES'!$A$5:$J$1200,2,FALSE),"")</f>
        <v>0</v>
      </c>
      <c r="C5422" s="13">
        <f>IFERROR(VLOOKUP(A5422,'VENTES ANNUELLES'!$A$5:$J$1200,3,FALSE),"")</f>
        <v>0</v>
      </c>
      <c r="D5422" s="13">
        <f>'VENTES ANNUELLES'!$M$20</f>
        <v>707300</v>
      </c>
      <c r="E5422" s="15"/>
      <c r="F5422" s="15">
        <f>VLOOKUP(A5422,'VENTES ANNUELLES'!$A$5:$J$1200,6,FALSE)</f>
        <v>0</v>
      </c>
    </row>
    <row r="5423" spans="1:6" x14ac:dyDescent="0.2">
      <c r="A5423" s="13">
        <f t="shared" si="1836"/>
        <v>904</v>
      </c>
      <c r="B5423" s="14">
        <f>IFERROR(VLOOKUP(A5423,'VENTES ANNUELLES'!$A$5:$J$1200,2,FALSE),"")</f>
        <v>0</v>
      </c>
      <c r="C5423" s="13">
        <f>IFERROR(VLOOKUP(A5423,'VENTES ANNUELLES'!$A$5:$J$1200,3,FALSE),"")</f>
        <v>0</v>
      </c>
      <c r="D5423" s="13">
        <f>'VENTES ANNUELLES'!$M$21</f>
        <v>707400</v>
      </c>
      <c r="E5423" s="15"/>
      <c r="F5423" s="15">
        <f>VLOOKUP(A5423,'VENTES ANNUELLES'!$A$5:$J$1200,7,FALSE)</f>
        <v>0</v>
      </c>
    </row>
    <row r="5424" spans="1:6" x14ac:dyDescent="0.2">
      <c r="A5424" s="13">
        <f t="shared" si="1836"/>
        <v>904</v>
      </c>
      <c r="B5424" s="14">
        <f>IFERROR(VLOOKUP(A5424,'VENTES ANNUELLES'!$A$5:$J$1200,2,FALSE),"")</f>
        <v>0</v>
      </c>
      <c r="C5424" s="13">
        <f>IFERROR(VLOOKUP(A5424,'VENTES ANNUELLES'!$A$5:$J$1200,3,FALSE),"")</f>
        <v>0</v>
      </c>
      <c r="D5424" s="13">
        <f>'VENTES ANNUELLES'!$M$22</f>
        <v>445710</v>
      </c>
      <c r="E5424" s="15"/>
      <c r="F5424" s="15">
        <f>VLOOKUP(A5424,'VENTES ANNUELLES'!$A$5:$J$1200,9,FALSE)</f>
        <v>0</v>
      </c>
    </row>
    <row r="5425" spans="1:6" x14ac:dyDescent="0.2">
      <c r="A5425" s="13">
        <f t="shared" si="1836"/>
        <v>904</v>
      </c>
      <c r="B5425" s="14">
        <f>IFERROR(VLOOKUP(A5425,'VENTES ANNUELLES'!$A$5:$J$1200,2,FALSE),"")</f>
        <v>0</v>
      </c>
      <c r="C5425" s="13">
        <f>IFERROR(VLOOKUP(A5425,'VENTES ANNUELLES'!$A$5:$J$1200,3,FALSE),"")</f>
        <v>0</v>
      </c>
      <c r="D5425" s="13" t="str">
        <f>IFERROR(VLOOKUP(C5425,'VENTES ANNUELLES'!$L$5:$M$15,2,FALSE),"")</f>
        <v/>
      </c>
      <c r="E5425" s="15">
        <f>VLOOKUP(A5425,'VENTES ANNUELLES'!$A$5:$J$1200,10,FALSE)</f>
        <v>0</v>
      </c>
      <c r="F5425" s="15"/>
    </row>
    <row r="5426" spans="1:6" x14ac:dyDescent="0.2">
      <c r="A5426" s="13">
        <f t="shared" ref="A5426" si="1857">A5425+1</f>
        <v>905</v>
      </c>
      <c r="B5426" s="14">
        <f>IFERROR(VLOOKUP(A5426,'VENTES ANNUELLES'!$A$5:$J$1200,2,FALSE),"")</f>
        <v>0</v>
      </c>
      <c r="C5426" s="13">
        <f>IFERROR(VLOOKUP(A5426,'VENTES ANNUELLES'!$A$5:$J$1200,3,FALSE),"")</f>
        <v>0</v>
      </c>
      <c r="D5426" s="13">
        <f>'VENTES ANNUELLES'!$M$18</f>
        <v>707100</v>
      </c>
      <c r="E5426" s="15"/>
      <c r="F5426" s="15">
        <f>VLOOKUP(A5426,'VENTES ANNUELLES'!$A$5:$J$1200,4,FALSE)</f>
        <v>0</v>
      </c>
    </row>
    <row r="5427" spans="1:6" x14ac:dyDescent="0.2">
      <c r="A5427" s="13">
        <f t="shared" ref="A5427:A5490" si="1858">A5426</f>
        <v>905</v>
      </c>
      <c r="B5427" s="14">
        <f>IFERROR(VLOOKUP(A5427,'VENTES ANNUELLES'!$A$5:$J$1200,2,FALSE),"")</f>
        <v>0</v>
      </c>
      <c r="C5427" s="13">
        <f>IFERROR(VLOOKUP(A5427,'VENTES ANNUELLES'!$A$5:$J$1200,3,FALSE),"")</f>
        <v>0</v>
      </c>
      <c r="D5427" s="13">
        <f>'VENTES ANNUELLES'!$M$19</f>
        <v>707200</v>
      </c>
      <c r="E5427" s="15"/>
      <c r="F5427" s="15">
        <f>VLOOKUP(A5427,'VENTES ANNUELLES'!$A$5:$J$1200,5,FALSE)</f>
        <v>0</v>
      </c>
    </row>
    <row r="5428" spans="1:6" x14ac:dyDescent="0.2">
      <c r="A5428" s="13">
        <f t="shared" si="1858"/>
        <v>905</v>
      </c>
      <c r="B5428" s="14">
        <f>IFERROR(VLOOKUP(A5428,'VENTES ANNUELLES'!$A$5:$J$1200,2,FALSE),"")</f>
        <v>0</v>
      </c>
      <c r="C5428" s="13">
        <f>IFERROR(VLOOKUP(A5428,'VENTES ANNUELLES'!$A$5:$J$1200,3,FALSE),"")</f>
        <v>0</v>
      </c>
      <c r="D5428" s="13">
        <f>'VENTES ANNUELLES'!$M$20</f>
        <v>707300</v>
      </c>
      <c r="E5428" s="15"/>
      <c r="F5428" s="15">
        <f>VLOOKUP(A5428,'VENTES ANNUELLES'!$A$5:$J$1200,6,FALSE)</f>
        <v>0</v>
      </c>
    </row>
    <row r="5429" spans="1:6" x14ac:dyDescent="0.2">
      <c r="A5429" s="13">
        <f t="shared" si="1858"/>
        <v>905</v>
      </c>
      <c r="B5429" s="14">
        <f>IFERROR(VLOOKUP(A5429,'VENTES ANNUELLES'!$A$5:$J$1200,2,FALSE),"")</f>
        <v>0</v>
      </c>
      <c r="C5429" s="13">
        <f>IFERROR(VLOOKUP(A5429,'VENTES ANNUELLES'!$A$5:$J$1200,3,FALSE),"")</f>
        <v>0</v>
      </c>
      <c r="D5429" s="13">
        <f>'VENTES ANNUELLES'!$M$21</f>
        <v>707400</v>
      </c>
      <c r="E5429" s="15"/>
      <c r="F5429" s="15">
        <f>VLOOKUP(A5429,'VENTES ANNUELLES'!$A$5:$J$1200,7,FALSE)</f>
        <v>0</v>
      </c>
    </row>
    <row r="5430" spans="1:6" x14ac:dyDescent="0.2">
      <c r="A5430" s="13">
        <f t="shared" si="1858"/>
        <v>905</v>
      </c>
      <c r="B5430" s="14">
        <f>IFERROR(VLOOKUP(A5430,'VENTES ANNUELLES'!$A$5:$J$1200,2,FALSE),"")</f>
        <v>0</v>
      </c>
      <c r="C5430" s="13">
        <f>IFERROR(VLOOKUP(A5430,'VENTES ANNUELLES'!$A$5:$J$1200,3,FALSE),"")</f>
        <v>0</v>
      </c>
      <c r="D5430" s="13">
        <f>'VENTES ANNUELLES'!$M$22</f>
        <v>445710</v>
      </c>
      <c r="E5430" s="15"/>
      <c r="F5430" s="15">
        <f>VLOOKUP(A5430,'VENTES ANNUELLES'!$A$5:$J$1200,9,FALSE)</f>
        <v>0</v>
      </c>
    </row>
    <row r="5431" spans="1:6" x14ac:dyDescent="0.2">
      <c r="A5431" s="13">
        <f t="shared" si="1858"/>
        <v>905</v>
      </c>
      <c r="B5431" s="14">
        <f>IFERROR(VLOOKUP(A5431,'VENTES ANNUELLES'!$A$5:$J$1200,2,FALSE),"")</f>
        <v>0</v>
      </c>
      <c r="C5431" s="13">
        <f>IFERROR(VLOOKUP(A5431,'VENTES ANNUELLES'!$A$5:$J$1200,3,FALSE),"")</f>
        <v>0</v>
      </c>
      <c r="D5431" s="13" t="str">
        <f>IFERROR(VLOOKUP(C5431,'VENTES ANNUELLES'!$L$5:$M$15,2,FALSE),"")</f>
        <v/>
      </c>
      <c r="E5431" s="15">
        <f>VLOOKUP(A5431,'VENTES ANNUELLES'!$A$5:$J$1200,10,FALSE)</f>
        <v>0</v>
      </c>
      <c r="F5431" s="15"/>
    </row>
    <row r="5432" spans="1:6" x14ac:dyDescent="0.2">
      <c r="A5432" s="13">
        <f t="shared" ref="A5432" si="1859">A5431+1</f>
        <v>906</v>
      </c>
      <c r="B5432" s="14">
        <f>IFERROR(VLOOKUP(A5432,'VENTES ANNUELLES'!$A$5:$J$1200,2,FALSE),"")</f>
        <v>0</v>
      </c>
      <c r="C5432" s="13">
        <f>IFERROR(VLOOKUP(A5432,'VENTES ANNUELLES'!$A$5:$J$1200,3,FALSE),"")</f>
        <v>0</v>
      </c>
      <c r="D5432" s="13">
        <f>'VENTES ANNUELLES'!$M$18</f>
        <v>707100</v>
      </c>
      <c r="E5432" s="15"/>
      <c r="F5432" s="15">
        <f>VLOOKUP(A5432,'VENTES ANNUELLES'!$A$5:$J$1200,4,FALSE)</f>
        <v>0</v>
      </c>
    </row>
    <row r="5433" spans="1:6" x14ac:dyDescent="0.2">
      <c r="A5433" s="13">
        <f t="shared" ref="A5433" si="1860">A5432</f>
        <v>906</v>
      </c>
      <c r="B5433" s="14">
        <f>IFERROR(VLOOKUP(A5433,'VENTES ANNUELLES'!$A$5:$J$1200,2,FALSE),"")</f>
        <v>0</v>
      </c>
      <c r="C5433" s="13">
        <f>IFERROR(VLOOKUP(A5433,'VENTES ANNUELLES'!$A$5:$J$1200,3,FALSE),"")</f>
        <v>0</v>
      </c>
      <c r="D5433" s="13">
        <f>'VENTES ANNUELLES'!$M$19</f>
        <v>707200</v>
      </c>
      <c r="E5433" s="15"/>
      <c r="F5433" s="15">
        <f>VLOOKUP(A5433,'VENTES ANNUELLES'!$A$5:$J$1200,5,FALSE)</f>
        <v>0</v>
      </c>
    </row>
    <row r="5434" spans="1:6" x14ac:dyDescent="0.2">
      <c r="A5434" s="13">
        <f t="shared" si="1858"/>
        <v>906</v>
      </c>
      <c r="B5434" s="14">
        <f>IFERROR(VLOOKUP(A5434,'VENTES ANNUELLES'!$A$5:$J$1200,2,FALSE),"")</f>
        <v>0</v>
      </c>
      <c r="C5434" s="13">
        <f>IFERROR(VLOOKUP(A5434,'VENTES ANNUELLES'!$A$5:$J$1200,3,FALSE),"")</f>
        <v>0</v>
      </c>
      <c r="D5434" s="13">
        <f>'VENTES ANNUELLES'!$M$20</f>
        <v>707300</v>
      </c>
      <c r="E5434" s="15"/>
      <c r="F5434" s="15">
        <f>VLOOKUP(A5434,'VENTES ANNUELLES'!$A$5:$J$1200,6,FALSE)</f>
        <v>0</v>
      </c>
    </row>
    <row r="5435" spans="1:6" x14ac:dyDescent="0.2">
      <c r="A5435" s="13">
        <f t="shared" si="1858"/>
        <v>906</v>
      </c>
      <c r="B5435" s="14">
        <f>IFERROR(VLOOKUP(A5435,'VENTES ANNUELLES'!$A$5:$J$1200,2,FALSE),"")</f>
        <v>0</v>
      </c>
      <c r="C5435" s="13">
        <f>IFERROR(VLOOKUP(A5435,'VENTES ANNUELLES'!$A$5:$J$1200,3,FALSE),"")</f>
        <v>0</v>
      </c>
      <c r="D5435" s="13">
        <f>'VENTES ANNUELLES'!$M$21</f>
        <v>707400</v>
      </c>
      <c r="E5435" s="15"/>
      <c r="F5435" s="15">
        <f>VLOOKUP(A5435,'VENTES ANNUELLES'!$A$5:$J$1200,7,FALSE)</f>
        <v>0</v>
      </c>
    </row>
    <row r="5436" spans="1:6" x14ac:dyDescent="0.2">
      <c r="A5436" s="13">
        <f t="shared" si="1858"/>
        <v>906</v>
      </c>
      <c r="B5436" s="14">
        <f>IFERROR(VLOOKUP(A5436,'VENTES ANNUELLES'!$A$5:$J$1200,2,FALSE),"")</f>
        <v>0</v>
      </c>
      <c r="C5436" s="13">
        <f>IFERROR(VLOOKUP(A5436,'VENTES ANNUELLES'!$A$5:$J$1200,3,FALSE),"")</f>
        <v>0</v>
      </c>
      <c r="D5436" s="13">
        <f>'VENTES ANNUELLES'!$M$22</f>
        <v>445710</v>
      </c>
      <c r="E5436" s="15"/>
      <c r="F5436" s="15">
        <f>VLOOKUP(A5436,'VENTES ANNUELLES'!$A$5:$J$1200,9,FALSE)</f>
        <v>0</v>
      </c>
    </row>
    <row r="5437" spans="1:6" x14ac:dyDescent="0.2">
      <c r="A5437" s="13">
        <f t="shared" si="1858"/>
        <v>906</v>
      </c>
      <c r="B5437" s="14">
        <f>IFERROR(VLOOKUP(A5437,'VENTES ANNUELLES'!$A$5:$J$1200,2,FALSE),"")</f>
        <v>0</v>
      </c>
      <c r="C5437" s="13">
        <f>IFERROR(VLOOKUP(A5437,'VENTES ANNUELLES'!$A$5:$J$1200,3,FALSE),"")</f>
        <v>0</v>
      </c>
      <c r="D5437" s="13" t="str">
        <f>IFERROR(VLOOKUP(C5437,'VENTES ANNUELLES'!$L$5:$M$15,2,FALSE),"")</f>
        <v/>
      </c>
      <c r="E5437" s="15">
        <f>VLOOKUP(A5437,'VENTES ANNUELLES'!$A$5:$J$1200,10,FALSE)</f>
        <v>0</v>
      </c>
      <c r="F5437" s="15"/>
    </row>
    <row r="5438" spans="1:6" x14ac:dyDescent="0.2">
      <c r="A5438" s="13">
        <f t="shared" ref="A5438" si="1861">A5437+1</f>
        <v>907</v>
      </c>
      <c r="B5438" s="14">
        <f>IFERROR(VLOOKUP(A5438,'VENTES ANNUELLES'!$A$5:$J$1200,2,FALSE),"")</f>
        <v>0</v>
      </c>
      <c r="C5438" s="13">
        <f>IFERROR(VLOOKUP(A5438,'VENTES ANNUELLES'!$A$5:$J$1200,3,FALSE),"")</f>
        <v>0</v>
      </c>
      <c r="D5438" s="13">
        <f>'VENTES ANNUELLES'!$M$18</f>
        <v>707100</v>
      </c>
      <c r="E5438" s="15"/>
      <c r="F5438" s="15">
        <f>VLOOKUP(A5438,'VENTES ANNUELLES'!$A$5:$J$1200,4,FALSE)</f>
        <v>0</v>
      </c>
    </row>
    <row r="5439" spans="1:6" x14ac:dyDescent="0.2">
      <c r="A5439" s="13">
        <f t="shared" ref="A5439" si="1862">A5438</f>
        <v>907</v>
      </c>
      <c r="B5439" s="14">
        <f>IFERROR(VLOOKUP(A5439,'VENTES ANNUELLES'!$A$5:$J$1200,2,FALSE),"")</f>
        <v>0</v>
      </c>
      <c r="C5439" s="13">
        <f>IFERROR(VLOOKUP(A5439,'VENTES ANNUELLES'!$A$5:$J$1200,3,FALSE),"")</f>
        <v>0</v>
      </c>
      <c r="D5439" s="13">
        <f>'VENTES ANNUELLES'!$M$19</f>
        <v>707200</v>
      </c>
      <c r="E5439" s="15"/>
      <c r="F5439" s="15">
        <f>VLOOKUP(A5439,'VENTES ANNUELLES'!$A$5:$J$1200,5,FALSE)</f>
        <v>0</v>
      </c>
    </row>
    <row r="5440" spans="1:6" x14ac:dyDescent="0.2">
      <c r="A5440" s="13">
        <f t="shared" si="1858"/>
        <v>907</v>
      </c>
      <c r="B5440" s="14">
        <f>IFERROR(VLOOKUP(A5440,'VENTES ANNUELLES'!$A$5:$J$1200,2,FALSE),"")</f>
        <v>0</v>
      </c>
      <c r="C5440" s="13">
        <f>IFERROR(VLOOKUP(A5440,'VENTES ANNUELLES'!$A$5:$J$1200,3,FALSE),"")</f>
        <v>0</v>
      </c>
      <c r="D5440" s="13">
        <f>'VENTES ANNUELLES'!$M$20</f>
        <v>707300</v>
      </c>
      <c r="E5440" s="15"/>
      <c r="F5440" s="15">
        <f>VLOOKUP(A5440,'VENTES ANNUELLES'!$A$5:$J$1200,6,FALSE)</f>
        <v>0</v>
      </c>
    </row>
    <row r="5441" spans="1:6" x14ac:dyDescent="0.2">
      <c r="A5441" s="13">
        <f t="shared" si="1858"/>
        <v>907</v>
      </c>
      <c r="B5441" s="14">
        <f>IFERROR(VLOOKUP(A5441,'VENTES ANNUELLES'!$A$5:$J$1200,2,FALSE),"")</f>
        <v>0</v>
      </c>
      <c r="C5441" s="13">
        <f>IFERROR(VLOOKUP(A5441,'VENTES ANNUELLES'!$A$5:$J$1200,3,FALSE),"")</f>
        <v>0</v>
      </c>
      <c r="D5441" s="13">
        <f>'VENTES ANNUELLES'!$M$21</f>
        <v>707400</v>
      </c>
      <c r="E5441" s="15"/>
      <c r="F5441" s="15">
        <f>VLOOKUP(A5441,'VENTES ANNUELLES'!$A$5:$J$1200,7,FALSE)</f>
        <v>0</v>
      </c>
    </row>
    <row r="5442" spans="1:6" x14ac:dyDescent="0.2">
      <c r="A5442" s="13">
        <f t="shared" si="1858"/>
        <v>907</v>
      </c>
      <c r="B5442" s="14">
        <f>IFERROR(VLOOKUP(A5442,'VENTES ANNUELLES'!$A$5:$J$1200,2,FALSE),"")</f>
        <v>0</v>
      </c>
      <c r="C5442" s="13">
        <f>IFERROR(VLOOKUP(A5442,'VENTES ANNUELLES'!$A$5:$J$1200,3,FALSE),"")</f>
        <v>0</v>
      </c>
      <c r="D5442" s="13">
        <f>'VENTES ANNUELLES'!$M$22</f>
        <v>445710</v>
      </c>
      <c r="E5442" s="15"/>
      <c r="F5442" s="15">
        <f>VLOOKUP(A5442,'VENTES ANNUELLES'!$A$5:$J$1200,9,FALSE)</f>
        <v>0</v>
      </c>
    </row>
    <row r="5443" spans="1:6" x14ac:dyDescent="0.2">
      <c r="A5443" s="13">
        <f t="shared" si="1858"/>
        <v>907</v>
      </c>
      <c r="B5443" s="14">
        <f>IFERROR(VLOOKUP(A5443,'VENTES ANNUELLES'!$A$5:$J$1200,2,FALSE),"")</f>
        <v>0</v>
      </c>
      <c r="C5443" s="13">
        <f>IFERROR(VLOOKUP(A5443,'VENTES ANNUELLES'!$A$5:$J$1200,3,FALSE),"")</f>
        <v>0</v>
      </c>
      <c r="D5443" s="13" t="str">
        <f>IFERROR(VLOOKUP(C5443,'VENTES ANNUELLES'!$L$5:$M$15,2,FALSE),"")</f>
        <v/>
      </c>
      <c r="E5443" s="15">
        <f>VLOOKUP(A5443,'VENTES ANNUELLES'!$A$5:$J$1200,10,FALSE)</f>
        <v>0</v>
      </c>
      <c r="F5443" s="15"/>
    </row>
    <row r="5444" spans="1:6" x14ac:dyDescent="0.2">
      <c r="A5444" s="13">
        <f t="shared" ref="A5444" si="1863">A5443+1</f>
        <v>908</v>
      </c>
      <c r="B5444" s="14">
        <f>IFERROR(VLOOKUP(A5444,'VENTES ANNUELLES'!$A$5:$J$1200,2,FALSE),"")</f>
        <v>0</v>
      </c>
      <c r="C5444" s="13">
        <f>IFERROR(VLOOKUP(A5444,'VENTES ANNUELLES'!$A$5:$J$1200,3,FALSE),"")</f>
        <v>0</v>
      </c>
      <c r="D5444" s="13">
        <f>'VENTES ANNUELLES'!$M$18</f>
        <v>707100</v>
      </c>
      <c r="E5444" s="15"/>
      <c r="F5444" s="15">
        <f>VLOOKUP(A5444,'VENTES ANNUELLES'!$A$5:$J$1200,4,FALSE)</f>
        <v>0</v>
      </c>
    </row>
    <row r="5445" spans="1:6" x14ac:dyDescent="0.2">
      <c r="A5445" s="13">
        <f t="shared" ref="A5445" si="1864">A5444</f>
        <v>908</v>
      </c>
      <c r="B5445" s="14">
        <f>IFERROR(VLOOKUP(A5445,'VENTES ANNUELLES'!$A$5:$J$1200,2,FALSE),"")</f>
        <v>0</v>
      </c>
      <c r="C5445" s="13">
        <f>IFERROR(VLOOKUP(A5445,'VENTES ANNUELLES'!$A$5:$J$1200,3,FALSE),"")</f>
        <v>0</v>
      </c>
      <c r="D5445" s="13">
        <f>'VENTES ANNUELLES'!$M$19</f>
        <v>707200</v>
      </c>
      <c r="E5445" s="15"/>
      <c r="F5445" s="15">
        <f>VLOOKUP(A5445,'VENTES ANNUELLES'!$A$5:$J$1200,5,FALSE)</f>
        <v>0</v>
      </c>
    </row>
    <row r="5446" spans="1:6" x14ac:dyDescent="0.2">
      <c r="A5446" s="13">
        <f t="shared" si="1858"/>
        <v>908</v>
      </c>
      <c r="B5446" s="14">
        <f>IFERROR(VLOOKUP(A5446,'VENTES ANNUELLES'!$A$5:$J$1200,2,FALSE),"")</f>
        <v>0</v>
      </c>
      <c r="C5446" s="13">
        <f>IFERROR(VLOOKUP(A5446,'VENTES ANNUELLES'!$A$5:$J$1200,3,FALSE),"")</f>
        <v>0</v>
      </c>
      <c r="D5446" s="13">
        <f>'VENTES ANNUELLES'!$M$20</f>
        <v>707300</v>
      </c>
      <c r="E5446" s="15"/>
      <c r="F5446" s="15">
        <f>VLOOKUP(A5446,'VENTES ANNUELLES'!$A$5:$J$1200,6,FALSE)</f>
        <v>0</v>
      </c>
    </row>
    <row r="5447" spans="1:6" x14ac:dyDescent="0.2">
      <c r="A5447" s="13">
        <f t="shared" si="1858"/>
        <v>908</v>
      </c>
      <c r="B5447" s="14">
        <f>IFERROR(VLOOKUP(A5447,'VENTES ANNUELLES'!$A$5:$J$1200,2,FALSE),"")</f>
        <v>0</v>
      </c>
      <c r="C5447" s="13">
        <f>IFERROR(VLOOKUP(A5447,'VENTES ANNUELLES'!$A$5:$J$1200,3,FALSE),"")</f>
        <v>0</v>
      </c>
      <c r="D5447" s="13">
        <f>'VENTES ANNUELLES'!$M$21</f>
        <v>707400</v>
      </c>
      <c r="E5447" s="15"/>
      <c r="F5447" s="15">
        <f>VLOOKUP(A5447,'VENTES ANNUELLES'!$A$5:$J$1200,7,FALSE)</f>
        <v>0</v>
      </c>
    </row>
    <row r="5448" spans="1:6" x14ac:dyDescent="0.2">
      <c r="A5448" s="13">
        <f t="shared" si="1858"/>
        <v>908</v>
      </c>
      <c r="B5448" s="14">
        <f>IFERROR(VLOOKUP(A5448,'VENTES ANNUELLES'!$A$5:$J$1200,2,FALSE),"")</f>
        <v>0</v>
      </c>
      <c r="C5448" s="13">
        <f>IFERROR(VLOOKUP(A5448,'VENTES ANNUELLES'!$A$5:$J$1200,3,FALSE),"")</f>
        <v>0</v>
      </c>
      <c r="D5448" s="13">
        <f>'VENTES ANNUELLES'!$M$22</f>
        <v>445710</v>
      </c>
      <c r="E5448" s="15"/>
      <c r="F5448" s="15">
        <f>VLOOKUP(A5448,'VENTES ANNUELLES'!$A$5:$J$1200,9,FALSE)</f>
        <v>0</v>
      </c>
    </row>
    <row r="5449" spans="1:6" x14ac:dyDescent="0.2">
      <c r="A5449" s="13">
        <f t="shared" si="1858"/>
        <v>908</v>
      </c>
      <c r="B5449" s="14">
        <f>IFERROR(VLOOKUP(A5449,'VENTES ANNUELLES'!$A$5:$J$1200,2,FALSE),"")</f>
        <v>0</v>
      </c>
      <c r="C5449" s="13">
        <f>IFERROR(VLOOKUP(A5449,'VENTES ANNUELLES'!$A$5:$J$1200,3,FALSE),"")</f>
        <v>0</v>
      </c>
      <c r="D5449" s="13" t="str">
        <f>IFERROR(VLOOKUP(C5449,'VENTES ANNUELLES'!$L$5:$M$15,2,FALSE),"")</f>
        <v/>
      </c>
      <c r="E5449" s="15">
        <f>VLOOKUP(A5449,'VENTES ANNUELLES'!$A$5:$J$1200,10,FALSE)</f>
        <v>0</v>
      </c>
      <c r="F5449" s="15"/>
    </row>
    <row r="5450" spans="1:6" x14ac:dyDescent="0.2">
      <c r="A5450" s="13">
        <f t="shared" ref="A5450" si="1865">A5449+1</f>
        <v>909</v>
      </c>
      <c r="B5450" s="14">
        <f>IFERROR(VLOOKUP(A5450,'VENTES ANNUELLES'!$A$5:$J$1200,2,FALSE),"")</f>
        <v>0</v>
      </c>
      <c r="C5450" s="13">
        <f>IFERROR(VLOOKUP(A5450,'VENTES ANNUELLES'!$A$5:$J$1200,3,FALSE),"")</f>
        <v>0</v>
      </c>
      <c r="D5450" s="13">
        <f>'VENTES ANNUELLES'!$M$18</f>
        <v>707100</v>
      </c>
      <c r="E5450" s="15"/>
      <c r="F5450" s="15">
        <f>VLOOKUP(A5450,'VENTES ANNUELLES'!$A$5:$J$1200,4,FALSE)</f>
        <v>0</v>
      </c>
    </row>
    <row r="5451" spans="1:6" x14ac:dyDescent="0.2">
      <c r="A5451" s="13">
        <f t="shared" ref="A5451" si="1866">A5450</f>
        <v>909</v>
      </c>
      <c r="B5451" s="14">
        <f>IFERROR(VLOOKUP(A5451,'VENTES ANNUELLES'!$A$5:$J$1200,2,FALSE),"")</f>
        <v>0</v>
      </c>
      <c r="C5451" s="13">
        <f>IFERROR(VLOOKUP(A5451,'VENTES ANNUELLES'!$A$5:$J$1200,3,FALSE),"")</f>
        <v>0</v>
      </c>
      <c r="D5451" s="13">
        <f>'VENTES ANNUELLES'!$M$19</f>
        <v>707200</v>
      </c>
      <c r="E5451" s="15"/>
      <c r="F5451" s="15">
        <f>VLOOKUP(A5451,'VENTES ANNUELLES'!$A$5:$J$1200,5,FALSE)</f>
        <v>0</v>
      </c>
    </row>
    <row r="5452" spans="1:6" x14ac:dyDescent="0.2">
      <c r="A5452" s="13">
        <f t="shared" si="1858"/>
        <v>909</v>
      </c>
      <c r="B5452" s="14">
        <f>IFERROR(VLOOKUP(A5452,'VENTES ANNUELLES'!$A$5:$J$1200,2,FALSE),"")</f>
        <v>0</v>
      </c>
      <c r="C5452" s="13">
        <f>IFERROR(VLOOKUP(A5452,'VENTES ANNUELLES'!$A$5:$J$1200,3,FALSE),"")</f>
        <v>0</v>
      </c>
      <c r="D5452" s="13">
        <f>'VENTES ANNUELLES'!$M$20</f>
        <v>707300</v>
      </c>
      <c r="E5452" s="15"/>
      <c r="F5452" s="15">
        <f>VLOOKUP(A5452,'VENTES ANNUELLES'!$A$5:$J$1200,6,FALSE)</f>
        <v>0</v>
      </c>
    </row>
    <row r="5453" spans="1:6" x14ac:dyDescent="0.2">
      <c r="A5453" s="13">
        <f t="shared" si="1858"/>
        <v>909</v>
      </c>
      <c r="B5453" s="14">
        <f>IFERROR(VLOOKUP(A5453,'VENTES ANNUELLES'!$A$5:$J$1200,2,FALSE),"")</f>
        <v>0</v>
      </c>
      <c r="C5453" s="13">
        <f>IFERROR(VLOOKUP(A5453,'VENTES ANNUELLES'!$A$5:$J$1200,3,FALSE),"")</f>
        <v>0</v>
      </c>
      <c r="D5453" s="13">
        <f>'VENTES ANNUELLES'!$M$21</f>
        <v>707400</v>
      </c>
      <c r="E5453" s="15"/>
      <c r="F5453" s="15">
        <f>VLOOKUP(A5453,'VENTES ANNUELLES'!$A$5:$J$1200,7,FALSE)</f>
        <v>0</v>
      </c>
    </row>
    <row r="5454" spans="1:6" x14ac:dyDescent="0.2">
      <c r="A5454" s="13">
        <f t="shared" si="1858"/>
        <v>909</v>
      </c>
      <c r="B5454" s="14">
        <f>IFERROR(VLOOKUP(A5454,'VENTES ANNUELLES'!$A$5:$J$1200,2,FALSE),"")</f>
        <v>0</v>
      </c>
      <c r="C5454" s="13">
        <f>IFERROR(VLOOKUP(A5454,'VENTES ANNUELLES'!$A$5:$J$1200,3,FALSE),"")</f>
        <v>0</v>
      </c>
      <c r="D5454" s="13">
        <f>'VENTES ANNUELLES'!$M$22</f>
        <v>445710</v>
      </c>
      <c r="E5454" s="15"/>
      <c r="F5454" s="15">
        <f>VLOOKUP(A5454,'VENTES ANNUELLES'!$A$5:$J$1200,9,FALSE)</f>
        <v>0</v>
      </c>
    </row>
    <row r="5455" spans="1:6" x14ac:dyDescent="0.2">
      <c r="A5455" s="13">
        <f t="shared" si="1858"/>
        <v>909</v>
      </c>
      <c r="B5455" s="14">
        <f>IFERROR(VLOOKUP(A5455,'VENTES ANNUELLES'!$A$5:$J$1200,2,FALSE),"")</f>
        <v>0</v>
      </c>
      <c r="C5455" s="13">
        <f>IFERROR(VLOOKUP(A5455,'VENTES ANNUELLES'!$A$5:$J$1200,3,FALSE),"")</f>
        <v>0</v>
      </c>
      <c r="D5455" s="13" t="str">
        <f>IFERROR(VLOOKUP(C5455,'VENTES ANNUELLES'!$L$5:$M$15,2,FALSE),"")</f>
        <v/>
      </c>
      <c r="E5455" s="15">
        <f>VLOOKUP(A5455,'VENTES ANNUELLES'!$A$5:$J$1200,10,FALSE)</f>
        <v>0</v>
      </c>
      <c r="F5455" s="15"/>
    </row>
    <row r="5456" spans="1:6" x14ac:dyDescent="0.2">
      <c r="A5456" s="13">
        <f t="shared" ref="A5456" si="1867">A5455+1</f>
        <v>910</v>
      </c>
      <c r="B5456" s="14">
        <f>IFERROR(VLOOKUP(A5456,'VENTES ANNUELLES'!$A$5:$J$1200,2,FALSE),"")</f>
        <v>0</v>
      </c>
      <c r="C5456" s="13">
        <f>IFERROR(VLOOKUP(A5456,'VENTES ANNUELLES'!$A$5:$J$1200,3,FALSE),"")</f>
        <v>0</v>
      </c>
      <c r="D5456" s="13">
        <f>'VENTES ANNUELLES'!$M$18</f>
        <v>707100</v>
      </c>
      <c r="E5456" s="15"/>
      <c r="F5456" s="15">
        <f>VLOOKUP(A5456,'VENTES ANNUELLES'!$A$5:$J$1200,4,FALSE)</f>
        <v>0</v>
      </c>
    </row>
    <row r="5457" spans="1:6" x14ac:dyDescent="0.2">
      <c r="A5457" s="13">
        <f t="shared" ref="A5457" si="1868">A5456</f>
        <v>910</v>
      </c>
      <c r="B5457" s="14">
        <f>IFERROR(VLOOKUP(A5457,'VENTES ANNUELLES'!$A$5:$J$1200,2,FALSE),"")</f>
        <v>0</v>
      </c>
      <c r="C5457" s="13">
        <f>IFERROR(VLOOKUP(A5457,'VENTES ANNUELLES'!$A$5:$J$1200,3,FALSE),"")</f>
        <v>0</v>
      </c>
      <c r="D5457" s="13">
        <f>'VENTES ANNUELLES'!$M$19</f>
        <v>707200</v>
      </c>
      <c r="E5457" s="15"/>
      <c r="F5457" s="15">
        <f>VLOOKUP(A5457,'VENTES ANNUELLES'!$A$5:$J$1200,5,FALSE)</f>
        <v>0</v>
      </c>
    </row>
    <row r="5458" spans="1:6" x14ac:dyDescent="0.2">
      <c r="A5458" s="13">
        <f t="shared" si="1858"/>
        <v>910</v>
      </c>
      <c r="B5458" s="14">
        <f>IFERROR(VLOOKUP(A5458,'VENTES ANNUELLES'!$A$5:$J$1200,2,FALSE),"")</f>
        <v>0</v>
      </c>
      <c r="C5458" s="13">
        <f>IFERROR(VLOOKUP(A5458,'VENTES ANNUELLES'!$A$5:$J$1200,3,FALSE),"")</f>
        <v>0</v>
      </c>
      <c r="D5458" s="13">
        <f>'VENTES ANNUELLES'!$M$20</f>
        <v>707300</v>
      </c>
      <c r="E5458" s="15"/>
      <c r="F5458" s="15">
        <f>VLOOKUP(A5458,'VENTES ANNUELLES'!$A$5:$J$1200,6,FALSE)</f>
        <v>0</v>
      </c>
    </row>
    <row r="5459" spans="1:6" x14ac:dyDescent="0.2">
      <c r="A5459" s="13">
        <f t="shared" si="1858"/>
        <v>910</v>
      </c>
      <c r="B5459" s="14">
        <f>IFERROR(VLOOKUP(A5459,'VENTES ANNUELLES'!$A$5:$J$1200,2,FALSE),"")</f>
        <v>0</v>
      </c>
      <c r="C5459" s="13">
        <f>IFERROR(VLOOKUP(A5459,'VENTES ANNUELLES'!$A$5:$J$1200,3,FALSE),"")</f>
        <v>0</v>
      </c>
      <c r="D5459" s="13">
        <f>'VENTES ANNUELLES'!$M$21</f>
        <v>707400</v>
      </c>
      <c r="E5459" s="15"/>
      <c r="F5459" s="15">
        <f>VLOOKUP(A5459,'VENTES ANNUELLES'!$A$5:$J$1200,7,FALSE)</f>
        <v>0</v>
      </c>
    </row>
    <row r="5460" spans="1:6" x14ac:dyDescent="0.2">
      <c r="A5460" s="13">
        <f t="shared" si="1858"/>
        <v>910</v>
      </c>
      <c r="B5460" s="14">
        <f>IFERROR(VLOOKUP(A5460,'VENTES ANNUELLES'!$A$5:$J$1200,2,FALSE),"")</f>
        <v>0</v>
      </c>
      <c r="C5460" s="13">
        <f>IFERROR(VLOOKUP(A5460,'VENTES ANNUELLES'!$A$5:$J$1200,3,FALSE),"")</f>
        <v>0</v>
      </c>
      <c r="D5460" s="13">
        <f>'VENTES ANNUELLES'!$M$22</f>
        <v>445710</v>
      </c>
      <c r="E5460" s="15"/>
      <c r="F5460" s="15">
        <f>VLOOKUP(A5460,'VENTES ANNUELLES'!$A$5:$J$1200,9,FALSE)</f>
        <v>0</v>
      </c>
    </row>
    <row r="5461" spans="1:6" x14ac:dyDescent="0.2">
      <c r="A5461" s="13">
        <f t="shared" si="1858"/>
        <v>910</v>
      </c>
      <c r="B5461" s="14">
        <f>IFERROR(VLOOKUP(A5461,'VENTES ANNUELLES'!$A$5:$J$1200,2,FALSE),"")</f>
        <v>0</v>
      </c>
      <c r="C5461" s="13">
        <f>IFERROR(VLOOKUP(A5461,'VENTES ANNUELLES'!$A$5:$J$1200,3,FALSE),"")</f>
        <v>0</v>
      </c>
      <c r="D5461" s="13" t="str">
        <f>IFERROR(VLOOKUP(C5461,'VENTES ANNUELLES'!$L$5:$M$15,2,FALSE),"")</f>
        <v/>
      </c>
      <c r="E5461" s="15">
        <f>VLOOKUP(A5461,'VENTES ANNUELLES'!$A$5:$J$1200,10,FALSE)</f>
        <v>0</v>
      </c>
      <c r="F5461" s="15"/>
    </row>
    <row r="5462" spans="1:6" x14ac:dyDescent="0.2">
      <c r="A5462" s="13">
        <f t="shared" ref="A5462" si="1869">A5461+1</f>
        <v>911</v>
      </c>
      <c r="B5462" s="14">
        <f>IFERROR(VLOOKUP(A5462,'VENTES ANNUELLES'!$A$5:$J$1200,2,FALSE),"")</f>
        <v>0</v>
      </c>
      <c r="C5462" s="13">
        <f>IFERROR(VLOOKUP(A5462,'VENTES ANNUELLES'!$A$5:$J$1200,3,FALSE),"")</f>
        <v>0</v>
      </c>
      <c r="D5462" s="13">
        <f>'VENTES ANNUELLES'!$M$18</f>
        <v>707100</v>
      </c>
      <c r="E5462" s="15"/>
      <c r="F5462" s="15">
        <f>VLOOKUP(A5462,'VENTES ANNUELLES'!$A$5:$J$1200,4,FALSE)</f>
        <v>0</v>
      </c>
    </row>
    <row r="5463" spans="1:6" x14ac:dyDescent="0.2">
      <c r="A5463" s="13">
        <f t="shared" ref="A5463" si="1870">A5462</f>
        <v>911</v>
      </c>
      <c r="B5463" s="14">
        <f>IFERROR(VLOOKUP(A5463,'VENTES ANNUELLES'!$A$5:$J$1200,2,FALSE),"")</f>
        <v>0</v>
      </c>
      <c r="C5463" s="13">
        <f>IFERROR(VLOOKUP(A5463,'VENTES ANNUELLES'!$A$5:$J$1200,3,FALSE),"")</f>
        <v>0</v>
      </c>
      <c r="D5463" s="13">
        <f>'VENTES ANNUELLES'!$M$19</f>
        <v>707200</v>
      </c>
      <c r="E5463" s="15"/>
      <c r="F5463" s="15">
        <f>VLOOKUP(A5463,'VENTES ANNUELLES'!$A$5:$J$1200,5,FALSE)</f>
        <v>0</v>
      </c>
    </row>
    <row r="5464" spans="1:6" x14ac:dyDescent="0.2">
      <c r="A5464" s="13">
        <f t="shared" si="1858"/>
        <v>911</v>
      </c>
      <c r="B5464" s="14">
        <f>IFERROR(VLOOKUP(A5464,'VENTES ANNUELLES'!$A$5:$J$1200,2,FALSE),"")</f>
        <v>0</v>
      </c>
      <c r="C5464" s="13">
        <f>IFERROR(VLOOKUP(A5464,'VENTES ANNUELLES'!$A$5:$J$1200,3,FALSE),"")</f>
        <v>0</v>
      </c>
      <c r="D5464" s="13">
        <f>'VENTES ANNUELLES'!$M$20</f>
        <v>707300</v>
      </c>
      <c r="E5464" s="15"/>
      <c r="F5464" s="15">
        <f>VLOOKUP(A5464,'VENTES ANNUELLES'!$A$5:$J$1200,6,FALSE)</f>
        <v>0</v>
      </c>
    </row>
    <row r="5465" spans="1:6" x14ac:dyDescent="0.2">
      <c r="A5465" s="13">
        <f t="shared" si="1858"/>
        <v>911</v>
      </c>
      <c r="B5465" s="14">
        <f>IFERROR(VLOOKUP(A5465,'VENTES ANNUELLES'!$A$5:$J$1200,2,FALSE),"")</f>
        <v>0</v>
      </c>
      <c r="C5465" s="13">
        <f>IFERROR(VLOOKUP(A5465,'VENTES ANNUELLES'!$A$5:$J$1200,3,FALSE),"")</f>
        <v>0</v>
      </c>
      <c r="D5465" s="13">
        <f>'VENTES ANNUELLES'!$M$21</f>
        <v>707400</v>
      </c>
      <c r="E5465" s="15"/>
      <c r="F5465" s="15">
        <f>VLOOKUP(A5465,'VENTES ANNUELLES'!$A$5:$J$1200,7,FALSE)</f>
        <v>0</v>
      </c>
    </row>
    <row r="5466" spans="1:6" x14ac:dyDescent="0.2">
      <c r="A5466" s="13">
        <f t="shared" si="1858"/>
        <v>911</v>
      </c>
      <c r="B5466" s="14">
        <f>IFERROR(VLOOKUP(A5466,'VENTES ANNUELLES'!$A$5:$J$1200,2,FALSE),"")</f>
        <v>0</v>
      </c>
      <c r="C5466" s="13">
        <f>IFERROR(VLOOKUP(A5466,'VENTES ANNUELLES'!$A$5:$J$1200,3,FALSE),"")</f>
        <v>0</v>
      </c>
      <c r="D5466" s="13">
        <f>'VENTES ANNUELLES'!$M$22</f>
        <v>445710</v>
      </c>
      <c r="E5466" s="15"/>
      <c r="F5466" s="15">
        <f>VLOOKUP(A5466,'VENTES ANNUELLES'!$A$5:$J$1200,9,FALSE)</f>
        <v>0</v>
      </c>
    </row>
    <row r="5467" spans="1:6" x14ac:dyDescent="0.2">
      <c r="A5467" s="13">
        <f t="shared" si="1858"/>
        <v>911</v>
      </c>
      <c r="B5467" s="14">
        <f>IFERROR(VLOOKUP(A5467,'VENTES ANNUELLES'!$A$5:$J$1200,2,FALSE),"")</f>
        <v>0</v>
      </c>
      <c r="C5467" s="13">
        <f>IFERROR(VLOOKUP(A5467,'VENTES ANNUELLES'!$A$5:$J$1200,3,FALSE),"")</f>
        <v>0</v>
      </c>
      <c r="D5467" s="13" t="str">
        <f>IFERROR(VLOOKUP(C5467,'VENTES ANNUELLES'!$L$5:$M$15,2,FALSE),"")</f>
        <v/>
      </c>
      <c r="E5467" s="15">
        <f>VLOOKUP(A5467,'VENTES ANNUELLES'!$A$5:$J$1200,10,FALSE)</f>
        <v>0</v>
      </c>
      <c r="F5467" s="15"/>
    </row>
    <row r="5468" spans="1:6" x14ac:dyDescent="0.2">
      <c r="A5468" s="13">
        <f t="shared" ref="A5468" si="1871">A5467+1</f>
        <v>912</v>
      </c>
      <c r="B5468" s="14">
        <f>IFERROR(VLOOKUP(A5468,'VENTES ANNUELLES'!$A$5:$J$1200,2,FALSE),"")</f>
        <v>0</v>
      </c>
      <c r="C5468" s="13">
        <f>IFERROR(VLOOKUP(A5468,'VENTES ANNUELLES'!$A$5:$J$1200,3,FALSE),"")</f>
        <v>0</v>
      </c>
      <c r="D5468" s="13">
        <f>'VENTES ANNUELLES'!$M$18</f>
        <v>707100</v>
      </c>
      <c r="E5468" s="15"/>
      <c r="F5468" s="15">
        <f>VLOOKUP(A5468,'VENTES ANNUELLES'!$A$5:$J$1200,4,FALSE)</f>
        <v>0</v>
      </c>
    </row>
    <row r="5469" spans="1:6" x14ac:dyDescent="0.2">
      <c r="A5469" s="13">
        <f t="shared" ref="A5469" si="1872">A5468</f>
        <v>912</v>
      </c>
      <c r="B5469" s="14">
        <f>IFERROR(VLOOKUP(A5469,'VENTES ANNUELLES'!$A$5:$J$1200,2,FALSE),"")</f>
        <v>0</v>
      </c>
      <c r="C5469" s="13">
        <f>IFERROR(VLOOKUP(A5469,'VENTES ANNUELLES'!$A$5:$J$1200,3,FALSE),"")</f>
        <v>0</v>
      </c>
      <c r="D5469" s="13">
        <f>'VENTES ANNUELLES'!$M$19</f>
        <v>707200</v>
      </c>
      <c r="E5469" s="15"/>
      <c r="F5469" s="15">
        <f>VLOOKUP(A5469,'VENTES ANNUELLES'!$A$5:$J$1200,5,FALSE)</f>
        <v>0</v>
      </c>
    </row>
    <row r="5470" spans="1:6" x14ac:dyDescent="0.2">
      <c r="A5470" s="13">
        <f t="shared" si="1858"/>
        <v>912</v>
      </c>
      <c r="B5470" s="14">
        <f>IFERROR(VLOOKUP(A5470,'VENTES ANNUELLES'!$A$5:$J$1200,2,FALSE),"")</f>
        <v>0</v>
      </c>
      <c r="C5470" s="13">
        <f>IFERROR(VLOOKUP(A5470,'VENTES ANNUELLES'!$A$5:$J$1200,3,FALSE),"")</f>
        <v>0</v>
      </c>
      <c r="D5470" s="13">
        <f>'VENTES ANNUELLES'!$M$20</f>
        <v>707300</v>
      </c>
      <c r="E5470" s="15"/>
      <c r="F5470" s="15">
        <f>VLOOKUP(A5470,'VENTES ANNUELLES'!$A$5:$J$1200,6,FALSE)</f>
        <v>0</v>
      </c>
    </row>
    <row r="5471" spans="1:6" x14ac:dyDescent="0.2">
      <c r="A5471" s="13">
        <f t="shared" si="1858"/>
        <v>912</v>
      </c>
      <c r="B5471" s="14">
        <f>IFERROR(VLOOKUP(A5471,'VENTES ANNUELLES'!$A$5:$J$1200,2,FALSE),"")</f>
        <v>0</v>
      </c>
      <c r="C5471" s="13">
        <f>IFERROR(VLOOKUP(A5471,'VENTES ANNUELLES'!$A$5:$J$1200,3,FALSE),"")</f>
        <v>0</v>
      </c>
      <c r="D5471" s="13">
        <f>'VENTES ANNUELLES'!$M$21</f>
        <v>707400</v>
      </c>
      <c r="E5471" s="15"/>
      <c r="F5471" s="15">
        <f>VLOOKUP(A5471,'VENTES ANNUELLES'!$A$5:$J$1200,7,FALSE)</f>
        <v>0</v>
      </c>
    </row>
    <row r="5472" spans="1:6" x14ac:dyDescent="0.2">
      <c r="A5472" s="13">
        <f t="shared" si="1858"/>
        <v>912</v>
      </c>
      <c r="B5472" s="14">
        <f>IFERROR(VLOOKUP(A5472,'VENTES ANNUELLES'!$A$5:$J$1200,2,FALSE),"")</f>
        <v>0</v>
      </c>
      <c r="C5472" s="13">
        <f>IFERROR(VLOOKUP(A5472,'VENTES ANNUELLES'!$A$5:$J$1200,3,FALSE),"")</f>
        <v>0</v>
      </c>
      <c r="D5472" s="13">
        <f>'VENTES ANNUELLES'!$M$22</f>
        <v>445710</v>
      </c>
      <c r="E5472" s="15"/>
      <c r="F5472" s="15">
        <f>VLOOKUP(A5472,'VENTES ANNUELLES'!$A$5:$J$1200,9,FALSE)</f>
        <v>0</v>
      </c>
    </row>
    <row r="5473" spans="1:6" x14ac:dyDescent="0.2">
      <c r="A5473" s="13">
        <f t="shared" si="1858"/>
        <v>912</v>
      </c>
      <c r="B5473" s="14">
        <f>IFERROR(VLOOKUP(A5473,'VENTES ANNUELLES'!$A$5:$J$1200,2,FALSE),"")</f>
        <v>0</v>
      </c>
      <c r="C5473" s="13">
        <f>IFERROR(VLOOKUP(A5473,'VENTES ANNUELLES'!$A$5:$J$1200,3,FALSE),"")</f>
        <v>0</v>
      </c>
      <c r="D5473" s="13" t="str">
        <f>IFERROR(VLOOKUP(C5473,'VENTES ANNUELLES'!$L$5:$M$15,2,FALSE),"")</f>
        <v/>
      </c>
      <c r="E5473" s="15">
        <f>VLOOKUP(A5473,'VENTES ANNUELLES'!$A$5:$J$1200,10,FALSE)</f>
        <v>0</v>
      </c>
      <c r="F5473" s="15"/>
    </row>
    <row r="5474" spans="1:6" x14ac:dyDescent="0.2">
      <c r="A5474" s="13">
        <f t="shared" ref="A5474" si="1873">A5473+1</f>
        <v>913</v>
      </c>
      <c r="B5474" s="14">
        <f>IFERROR(VLOOKUP(A5474,'VENTES ANNUELLES'!$A$5:$J$1200,2,FALSE),"")</f>
        <v>0</v>
      </c>
      <c r="C5474" s="13">
        <f>IFERROR(VLOOKUP(A5474,'VENTES ANNUELLES'!$A$5:$J$1200,3,FALSE),"")</f>
        <v>0</v>
      </c>
      <c r="D5474" s="13">
        <f>'VENTES ANNUELLES'!$M$18</f>
        <v>707100</v>
      </c>
      <c r="E5474" s="15"/>
      <c r="F5474" s="15">
        <f>VLOOKUP(A5474,'VENTES ANNUELLES'!$A$5:$J$1200,4,FALSE)</f>
        <v>0</v>
      </c>
    </row>
    <row r="5475" spans="1:6" x14ac:dyDescent="0.2">
      <c r="A5475" s="13">
        <f t="shared" ref="A5475" si="1874">A5474</f>
        <v>913</v>
      </c>
      <c r="B5475" s="14">
        <f>IFERROR(VLOOKUP(A5475,'VENTES ANNUELLES'!$A$5:$J$1200,2,FALSE),"")</f>
        <v>0</v>
      </c>
      <c r="C5475" s="13">
        <f>IFERROR(VLOOKUP(A5475,'VENTES ANNUELLES'!$A$5:$J$1200,3,FALSE),"")</f>
        <v>0</v>
      </c>
      <c r="D5475" s="13">
        <f>'VENTES ANNUELLES'!$M$19</f>
        <v>707200</v>
      </c>
      <c r="E5475" s="15"/>
      <c r="F5475" s="15">
        <f>VLOOKUP(A5475,'VENTES ANNUELLES'!$A$5:$J$1200,5,FALSE)</f>
        <v>0</v>
      </c>
    </row>
    <row r="5476" spans="1:6" x14ac:dyDescent="0.2">
      <c r="A5476" s="13">
        <f t="shared" si="1858"/>
        <v>913</v>
      </c>
      <c r="B5476" s="14">
        <f>IFERROR(VLOOKUP(A5476,'VENTES ANNUELLES'!$A$5:$J$1200,2,FALSE),"")</f>
        <v>0</v>
      </c>
      <c r="C5476" s="13">
        <f>IFERROR(VLOOKUP(A5476,'VENTES ANNUELLES'!$A$5:$J$1200,3,FALSE),"")</f>
        <v>0</v>
      </c>
      <c r="D5476" s="13">
        <f>'VENTES ANNUELLES'!$M$20</f>
        <v>707300</v>
      </c>
      <c r="E5476" s="15"/>
      <c r="F5476" s="15">
        <f>VLOOKUP(A5476,'VENTES ANNUELLES'!$A$5:$J$1200,6,FALSE)</f>
        <v>0</v>
      </c>
    </row>
    <row r="5477" spans="1:6" x14ac:dyDescent="0.2">
      <c r="A5477" s="13">
        <f t="shared" si="1858"/>
        <v>913</v>
      </c>
      <c r="B5477" s="14">
        <f>IFERROR(VLOOKUP(A5477,'VENTES ANNUELLES'!$A$5:$J$1200,2,FALSE),"")</f>
        <v>0</v>
      </c>
      <c r="C5477" s="13">
        <f>IFERROR(VLOOKUP(A5477,'VENTES ANNUELLES'!$A$5:$J$1200,3,FALSE),"")</f>
        <v>0</v>
      </c>
      <c r="D5477" s="13">
        <f>'VENTES ANNUELLES'!$M$21</f>
        <v>707400</v>
      </c>
      <c r="E5477" s="15"/>
      <c r="F5477" s="15">
        <f>VLOOKUP(A5477,'VENTES ANNUELLES'!$A$5:$J$1200,7,FALSE)</f>
        <v>0</v>
      </c>
    </row>
    <row r="5478" spans="1:6" x14ac:dyDescent="0.2">
      <c r="A5478" s="13">
        <f t="shared" si="1858"/>
        <v>913</v>
      </c>
      <c r="B5478" s="14">
        <f>IFERROR(VLOOKUP(A5478,'VENTES ANNUELLES'!$A$5:$J$1200,2,FALSE),"")</f>
        <v>0</v>
      </c>
      <c r="C5478" s="13">
        <f>IFERROR(VLOOKUP(A5478,'VENTES ANNUELLES'!$A$5:$J$1200,3,FALSE),"")</f>
        <v>0</v>
      </c>
      <c r="D5478" s="13">
        <f>'VENTES ANNUELLES'!$M$22</f>
        <v>445710</v>
      </c>
      <c r="E5478" s="15"/>
      <c r="F5478" s="15">
        <f>VLOOKUP(A5478,'VENTES ANNUELLES'!$A$5:$J$1200,9,FALSE)</f>
        <v>0</v>
      </c>
    </row>
    <row r="5479" spans="1:6" x14ac:dyDescent="0.2">
      <c r="A5479" s="13">
        <f t="shared" si="1858"/>
        <v>913</v>
      </c>
      <c r="B5479" s="14">
        <f>IFERROR(VLOOKUP(A5479,'VENTES ANNUELLES'!$A$5:$J$1200,2,FALSE),"")</f>
        <v>0</v>
      </c>
      <c r="C5479" s="13">
        <f>IFERROR(VLOOKUP(A5479,'VENTES ANNUELLES'!$A$5:$J$1200,3,FALSE),"")</f>
        <v>0</v>
      </c>
      <c r="D5479" s="13" t="str">
        <f>IFERROR(VLOOKUP(C5479,'VENTES ANNUELLES'!$L$5:$M$15,2,FALSE),"")</f>
        <v/>
      </c>
      <c r="E5479" s="15">
        <f>VLOOKUP(A5479,'VENTES ANNUELLES'!$A$5:$J$1200,10,FALSE)</f>
        <v>0</v>
      </c>
      <c r="F5479" s="15"/>
    </row>
    <row r="5480" spans="1:6" x14ac:dyDescent="0.2">
      <c r="A5480" s="13">
        <f t="shared" ref="A5480" si="1875">A5479+1</f>
        <v>914</v>
      </c>
      <c r="B5480" s="14">
        <f>IFERROR(VLOOKUP(A5480,'VENTES ANNUELLES'!$A$5:$J$1200,2,FALSE),"")</f>
        <v>0</v>
      </c>
      <c r="C5480" s="13">
        <f>IFERROR(VLOOKUP(A5480,'VENTES ANNUELLES'!$A$5:$J$1200,3,FALSE),"")</f>
        <v>0</v>
      </c>
      <c r="D5480" s="13">
        <f>'VENTES ANNUELLES'!$M$18</f>
        <v>707100</v>
      </c>
      <c r="E5480" s="15"/>
      <c r="F5480" s="15">
        <f>VLOOKUP(A5480,'VENTES ANNUELLES'!$A$5:$J$1200,4,FALSE)</f>
        <v>0</v>
      </c>
    </row>
    <row r="5481" spans="1:6" x14ac:dyDescent="0.2">
      <c r="A5481" s="13">
        <f t="shared" ref="A5481" si="1876">A5480</f>
        <v>914</v>
      </c>
      <c r="B5481" s="14">
        <f>IFERROR(VLOOKUP(A5481,'VENTES ANNUELLES'!$A$5:$J$1200,2,FALSE),"")</f>
        <v>0</v>
      </c>
      <c r="C5481" s="13">
        <f>IFERROR(VLOOKUP(A5481,'VENTES ANNUELLES'!$A$5:$J$1200,3,FALSE),"")</f>
        <v>0</v>
      </c>
      <c r="D5481" s="13">
        <f>'VENTES ANNUELLES'!$M$19</f>
        <v>707200</v>
      </c>
      <c r="E5481" s="15"/>
      <c r="F5481" s="15">
        <f>VLOOKUP(A5481,'VENTES ANNUELLES'!$A$5:$J$1200,5,FALSE)</f>
        <v>0</v>
      </c>
    </row>
    <row r="5482" spans="1:6" x14ac:dyDescent="0.2">
      <c r="A5482" s="13">
        <f t="shared" si="1858"/>
        <v>914</v>
      </c>
      <c r="B5482" s="14">
        <f>IFERROR(VLOOKUP(A5482,'VENTES ANNUELLES'!$A$5:$J$1200,2,FALSE),"")</f>
        <v>0</v>
      </c>
      <c r="C5482" s="13">
        <f>IFERROR(VLOOKUP(A5482,'VENTES ANNUELLES'!$A$5:$J$1200,3,FALSE),"")</f>
        <v>0</v>
      </c>
      <c r="D5482" s="13">
        <f>'VENTES ANNUELLES'!$M$20</f>
        <v>707300</v>
      </c>
      <c r="E5482" s="15"/>
      <c r="F5482" s="15">
        <f>VLOOKUP(A5482,'VENTES ANNUELLES'!$A$5:$J$1200,6,FALSE)</f>
        <v>0</v>
      </c>
    </row>
    <row r="5483" spans="1:6" x14ac:dyDescent="0.2">
      <c r="A5483" s="13">
        <f t="shared" si="1858"/>
        <v>914</v>
      </c>
      <c r="B5483" s="14">
        <f>IFERROR(VLOOKUP(A5483,'VENTES ANNUELLES'!$A$5:$J$1200,2,FALSE),"")</f>
        <v>0</v>
      </c>
      <c r="C5483" s="13">
        <f>IFERROR(VLOOKUP(A5483,'VENTES ANNUELLES'!$A$5:$J$1200,3,FALSE),"")</f>
        <v>0</v>
      </c>
      <c r="D5483" s="13">
        <f>'VENTES ANNUELLES'!$M$21</f>
        <v>707400</v>
      </c>
      <c r="E5483" s="15"/>
      <c r="F5483" s="15">
        <f>VLOOKUP(A5483,'VENTES ANNUELLES'!$A$5:$J$1200,7,FALSE)</f>
        <v>0</v>
      </c>
    </row>
    <row r="5484" spans="1:6" x14ac:dyDescent="0.2">
      <c r="A5484" s="13">
        <f t="shared" si="1858"/>
        <v>914</v>
      </c>
      <c r="B5484" s="14">
        <f>IFERROR(VLOOKUP(A5484,'VENTES ANNUELLES'!$A$5:$J$1200,2,FALSE),"")</f>
        <v>0</v>
      </c>
      <c r="C5484" s="13">
        <f>IFERROR(VLOOKUP(A5484,'VENTES ANNUELLES'!$A$5:$J$1200,3,FALSE),"")</f>
        <v>0</v>
      </c>
      <c r="D5484" s="13">
        <f>'VENTES ANNUELLES'!$M$22</f>
        <v>445710</v>
      </c>
      <c r="E5484" s="15"/>
      <c r="F5484" s="15">
        <f>VLOOKUP(A5484,'VENTES ANNUELLES'!$A$5:$J$1200,9,FALSE)</f>
        <v>0</v>
      </c>
    </row>
    <row r="5485" spans="1:6" x14ac:dyDescent="0.2">
      <c r="A5485" s="13">
        <f t="shared" si="1858"/>
        <v>914</v>
      </c>
      <c r="B5485" s="14">
        <f>IFERROR(VLOOKUP(A5485,'VENTES ANNUELLES'!$A$5:$J$1200,2,FALSE),"")</f>
        <v>0</v>
      </c>
      <c r="C5485" s="13">
        <f>IFERROR(VLOOKUP(A5485,'VENTES ANNUELLES'!$A$5:$J$1200,3,FALSE),"")</f>
        <v>0</v>
      </c>
      <c r="D5485" s="13" t="str">
        <f>IFERROR(VLOOKUP(C5485,'VENTES ANNUELLES'!$L$5:$M$15,2,FALSE),"")</f>
        <v/>
      </c>
      <c r="E5485" s="15">
        <f>VLOOKUP(A5485,'VENTES ANNUELLES'!$A$5:$J$1200,10,FALSE)</f>
        <v>0</v>
      </c>
      <c r="F5485" s="15"/>
    </row>
    <row r="5486" spans="1:6" x14ac:dyDescent="0.2">
      <c r="A5486" s="13">
        <f t="shared" ref="A5486" si="1877">A5485+1</f>
        <v>915</v>
      </c>
      <c r="B5486" s="14">
        <f>IFERROR(VLOOKUP(A5486,'VENTES ANNUELLES'!$A$5:$J$1200,2,FALSE),"")</f>
        <v>0</v>
      </c>
      <c r="C5486" s="13">
        <f>IFERROR(VLOOKUP(A5486,'VENTES ANNUELLES'!$A$5:$J$1200,3,FALSE),"")</f>
        <v>0</v>
      </c>
      <c r="D5486" s="13">
        <f>'VENTES ANNUELLES'!$M$18</f>
        <v>707100</v>
      </c>
      <c r="E5486" s="15"/>
      <c r="F5486" s="15">
        <f>VLOOKUP(A5486,'VENTES ANNUELLES'!$A$5:$J$1200,4,FALSE)</f>
        <v>0</v>
      </c>
    </row>
    <row r="5487" spans="1:6" x14ac:dyDescent="0.2">
      <c r="A5487" s="13">
        <f t="shared" ref="A5487" si="1878">A5486</f>
        <v>915</v>
      </c>
      <c r="B5487" s="14">
        <f>IFERROR(VLOOKUP(A5487,'VENTES ANNUELLES'!$A$5:$J$1200,2,FALSE),"")</f>
        <v>0</v>
      </c>
      <c r="C5487" s="13">
        <f>IFERROR(VLOOKUP(A5487,'VENTES ANNUELLES'!$A$5:$J$1200,3,FALSE),"")</f>
        <v>0</v>
      </c>
      <c r="D5487" s="13">
        <f>'VENTES ANNUELLES'!$M$19</f>
        <v>707200</v>
      </c>
      <c r="E5487" s="15"/>
      <c r="F5487" s="15">
        <f>VLOOKUP(A5487,'VENTES ANNUELLES'!$A$5:$J$1200,5,FALSE)</f>
        <v>0</v>
      </c>
    </row>
    <row r="5488" spans="1:6" x14ac:dyDescent="0.2">
      <c r="A5488" s="13">
        <f t="shared" si="1858"/>
        <v>915</v>
      </c>
      <c r="B5488" s="14">
        <f>IFERROR(VLOOKUP(A5488,'VENTES ANNUELLES'!$A$5:$J$1200,2,FALSE),"")</f>
        <v>0</v>
      </c>
      <c r="C5488" s="13">
        <f>IFERROR(VLOOKUP(A5488,'VENTES ANNUELLES'!$A$5:$J$1200,3,FALSE),"")</f>
        <v>0</v>
      </c>
      <c r="D5488" s="13">
        <f>'VENTES ANNUELLES'!$M$20</f>
        <v>707300</v>
      </c>
      <c r="E5488" s="15"/>
      <c r="F5488" s="15">
        <f>VLOOKUP(A5488,'VENTES ANNUELLES'!$A$5:$J$1200,6,FALSE)</f>
        <v>0</v>
      </c>
    </row>
    <row r="5489" spans="1:6" x14ac:dyDescent="0.2">
      <c r="A5489" s="13">
        <f t="shared" si="1858"/>
        <v>915</v>
      </c>
      <c r="B5489" s="14">
        <f>IFERROR(VLOOKUP(A5489,'VENTES ANNUELLES'!$A$5:$J$1200,2,FALSE),"")</f>
        <v>0</v>
      </c>
      <c r="C5489" s="13">
        <f>IFERROR(VLOOKUP(A5489,'VENTES ANNUELLES'!$A$5:$J$1200,3,FALSE),"")</f>
        <v>0</v>
      </c>
      <c r="D5489" s="13">
        <f>'VENTES ANNUELLES'!$M$21</f>
        <v>707400</v>
      </c>
      <c r="E5489" s="15"/>
      <c r="F5489" s="15">
        <f>VLOOKUP(A5489,'VENTES ANNUELLES'!$A$5:$J$1200,7,FALSE)</f>
        <v>0</v>
      </c>
    </row>
    <row r="5490" spans="1:6" x14ac:dyDescent="0.2">
      <c r="A5490" s="13">
        <f t="shared" si="1858"/>
        <v>915</v>
      </c>
      <c r="B5490" s="14">
        <f>IFERROR(VLOOKUP(A5490,'VENTES ANNUELLES'!$A$5:$J$1200,2,FALSE),"")</f>
        <v>0</v>
      </c>
      <c r="C5490" s="13">
        <f>IFERROR(VLOOKUP(A5490,'VENTES ANNUELLES'!$A$5:$J$1200,3,FALSE),"")</f>
        <v>0</v>
      </c>
      <c r="D5490" s="13">
        <f>'VENTES ANNUELLES'!$M$22</f>
        <v>445710</v>
      </c>
      <c r="E5490" s="15"/>
      <c r="F5490" s="15">
        <f>VLOOKUP(A5490,'VENTES ANNUELLES'!$A$5:$J$1200,9,FALSE)</f>
        <v>0</v>
      </c>
    </row>
    <row r="5491" spans="1:6" x14ac:dyDescent="0.2">
      <c r="A5491" s="13">
        <f t="shared" ref="A5491:A5554" si="1879">A5490</f>
        <v>915</v>
      </c>
      <c r="B5491" s="14">
        <f>IFERROR(VLOOKUP(A5491,'VENTES ANNUELLES'!$A$5:$J$1200,2,FALSE),"")</f>
        <v>0</v>
      </c>
      <c r="C5491" s="13">
        <f>IFERROR(VLOOKUP(A5491,'VENTES ANNUELLES'!$A$5:$J$1200,3,FALSE),"")</f>
        <v>0</v>
      </c>
      <c r="D5491" s="13" t="str">
        <f>IFERROR(VLOOKUP(C5491,'VENTES ANNUELLES'!$L$5:$M$15,2,FALSE),"")</f>
        <v/>
      </c>
      <c r="E5491" s="15">
        <f>VLOOKUP(A5491,'VENTES ANNUELLES'!$A$5:$J$1200,10,FALSE)</f>
        <v>0</v>
      </c>
      <c r="F5491" s="15"/>
    </row>
    <row r="5492" spans="1:6" x14ac:dyDescent="0.2">
      <c r="A5492" s="13">
        <f t="shared" ref="A5492" si="1880">A5491+1</f>
        <v>916</v>
      </c>
      <c r="B5492" s="14">
        <f>IFERROR(VLOOKUP(A5492,'VENTES ANNUELLES'!$A$5:$J$1200,2,FALSE),"")</f>
        <v>0</v>
      </c>
      <c r="C5492" s="13">
        <f>IFERROR(VLOOKUP(A5492,'VENTES ANNUELLES'!$A$5:$J$1200,3,FALSE),"")</f>
        <v>0</v>
      </c>
      <c r="D5492" s="13">
        <f>'VENTES ANNUELLES'!$M$18</f>
        <v>707100</v>
      </c>
      <c r="E5492" s="15"/>
      <c r="F5492" s="15">
        <f>VLOOKUP(A5492,'VENTES ANNUELLES'!$A$5:$J$1200,4,FALSE)</f>
        <v>0</v>
      </c>
    </row>
    <row r="5493" spans="1:6" x14ac:dyDescent="0.2">
      <c r="A5493" s="13">
        <f t="shared" ref="A5493" si="1881">A5492</f>
        <v>916</v>
      </c>
      <c r="B5493" s="14">
        <f>IFERROR(VLOOKUP(A5493,'VENTES ANNUELLES'!$A$5:$J$1200,2,FALSE),"")</f>
        <v>0</v>
      </c>
      <c r="C5493" s="13">
        <f>IFERROR(VLOOKUP(A5493,'VENTES ANNUELLES'!$A$5:$J$1200,3,FALSE),"")</f>
        <v>0</v>
      </c>
      <c r="D5493" s="13">
        <f>'VENTES ANNUELLES'!$M$19</f>
        <v>707200</v>
      </c>
      <c r="E5493" s="15"/>
      <c r="F5493" s="15">
        <f>VLOOKUP(A5493,'VENTES ANNUELLES'!$A$5:$J$1200,5,FALSE)</f>
        <v>0</v>
      </c>
    </row>
    <row r="5494" spans="1:6" x14ac:dyDescent="0.2">
      <c r="A5494" s="13">
        <f t="shared" si="1879"/>
        <v>916</v>
      </c>
      <c r="B5494" s="14">
        <f>IFERROR(VLOOKUP(A5494,'VENTES ANNUELLES'!$A$5:$J$1200,2,FALSE),"")</f>
        <v>0</v>
      </c>
      <c r="C5494" s="13">
        <f>IFERROR(VLOOKUP(A5494,'VENTES ANNUELLES'!$A$5:$J$1200,3,FALSE),"")</f>
        <v>0</v>
      </c>
      <c r="D5494" s="13">
        <f>'VENTES ANNUELLES'!$M$20</f>
        <v>707300</v>
      </c>
      <c r="E5494" s="15"/>
      <c r="F5494" s="15">
        <f>VLOOKUP(A5494,'VENTES ANNUELLES'!$A$5:$J$1200,6,FALSE)</f>
        <v>0</v>
      </c>
    </row>
    <row r="5495" spans="1:6" x14ac:dyDescent="0.2">
      <c r="A5495" s="13">
        <f t="shared" si="1879"/>
        <v>916</v>
      </c>
      <c r="B5495" s="14">
        <f>IFERROR(VLOOKUP(A5495,'VENTES ANNUELLES'!$A$5:$J$1200,2,FALSE),"")</f>
        <v>0</v>
      </c>
      <c r="C5495" s="13">
        <f>IFERROR(VLOOKUP(A5495,'VENTES ANNUELLES'!$A$5:$J$1200,3,FALSE),"")</f>
        <v>0</v>
      </c>
      <c r="D5495" s="13">
        <f>'VENTES ANNUELLES'!$M$21</f>
        <v>707400</v>
      </c>
      <c r="E5495" s="15"/>
      <c r="F5495" s="15">
        <f>VLOOKUP(A5495,'VENTES ANNUELLES'!$A$5:$J$1200,7,FALSE)</f>
        <v>0</v>
      </c>
    </row>
    <row r="5496" spans="1:6" x14ac:dyDescent="0.2">
      <c r="A5496" s="13">
        <f t="shared" si="1879"/>
        <v>916</v>
      </c>
      <c r="B5496" s="14">
        <f>IFERROR(VLOOKUP(A5496,'VENTES ANNUELLES'!$A$5:$J$1200,2,FALSE),"")</f>
        <v>0</v>
      </c>
      <c r="C5496" s="13">
        <f>IFERROR(VLOOKUP(A5496,'VENTES ANNUELLES'!$A$5:$J$1200,3,FALSE),"")</f>
        <v>0</v>
      </c>
      <c r="D5496" s="13">
        <f>'VENTES ANNUELLES'!$M$22</f>
        <v>445710</v>
      </c>
      <c r="E5496" s="15"/>
      <c r="F5496" s="15">
        <f>VLOOKUP(A5496,'VENTES ANNUELLES'!$A$5:$J$1200,9,FALSE)</f>
        <v>0</v>
      </c>
    </row>
    <row r="5497" spans="1:6" x14ac:dyDescent="0.2">
      <c r="A5497" s="13">
        <f t="shared" si="1879"/>
        <v>916</v>
      </c>
      <c r="B5497" s="14">
        <f>IFERROR(VLOOKUP(A5497,'VENTES ANNUELLES'!$A$5:$J$1200,2,FALSE),"")</f>
        <v>0</v>
      </c>
      <c r="C5497" s="13">
        <f>IFERROR(VLOOKUP(A5497,'VENTES ANNUELLES'!$A$5:$J$1200,3,FALSE),"")</f>
        <v>0</v>
      </c>
      <c r="D5497" s="13" t="str">
        <f>IFERROR(VLOOKUP(C5497,'VENTES ANNUELLES'!$L$5:$M$15,2,FALSE),"")</f>
        <v/>
      </c>
      <c r="E5497" s="15">
        <f>VLOOKUP(A5497,'VENTES ANNUELLES'!$A$5:$J$1200,10,FALSE)</f>
        <v>0</v>
      </c>
      <c r="F5497" s="15"/>
    </row>
    <row r="5498" spans="1:6" x14ac:dyDescent="0.2">
      <c r="A5498" s="13">
        <f t="shared" ref="A5498" si="1882">A5497+1</f>
        <v>917</v>
      </c>
      <c r="B5498" s="14">
        <f>IFERROR(VLOOKUP(A5498,'VENTES ANNUELLES'!$A$5:$J$1200,2,FALSE),"")</f>
        <v>0</v>
      </c>
      <c r="C5498" s="13">
        <f>IFERROR(VLOOKUP(A5498,'VENTES ANNUELLES'!$A$5:$J$1200,3,FALSE),"")</f>
        <v>0</v>
      </c>
      <c r="D5498" s="13">
        <f>'VENTES ANNUELLES'!$M$18</f>
        <v>707100</v>
      </c>
      <c r="E5498" s="15"/>
      <c r="F5498" s="15">
        <f>VLOOKUP(A5498,'VENTES ANNUELLES'!$A$5:$J$1200,4,FALSE)</f>
        <v>0</v>
      </c>
    </row>
    <row r="5499" spans="1:6" x14ac:dyDescent="0.2">
      <c r="A5499" s="13">
        <f t="shared" ref="A5499" si="1883">A5498</f>
        <v>917</v>
      </c>
      <c r="B5499" s="14">
        <f>IFERROR(VLOOKUP(A5499,'VENTES ANNUELLES'!$A$5:$J$1200,2,FALSE),"")</f>
        <v>0</v>
      </c>
      <c r="C5499" s="13">
        <f>IFERROR(VLOOKUP(A5499,'VENTES ANNUELLES'!$A$5:$J$1200,3,FALSE),"")</f>
        <v>0</v>
      </c>
      <c r="D5499" s="13">
        <f>'VENTES ANNUELLES'!$M$19</f>
        <v>707200</v>
      </c>
      <c r="E5499" s="15"/>
      <c r="F5499" s="15">
        <f>VLOOKUP(A5499,'VENTES ANNUELLES'!$A$5:$J$1200,5,FALSE)</f>
        <v>0</v>
      </c>
    </row>
    <row r="5500" spans="1:6" x14ac:dyDescent="0.2">
      <c r="A5500" s="13">
        <f t="shared" si="1879"/>
        <v>917</v>
      </c>
      <c r="B5500" s="14">
        <f>IFERROR(VLOOKUP(A5500,'VENTES ANNUELLES'!$A$5:$J$1200,2,FALSE),"")</f>
        <v>0</v>
      </c>
      <c r="C5500" s="13">
        <f>IFERROR(VLOOKUP(A5500,'VENTES ANNUELLES'!$A$5:$J$1200,3,FALSE),"")</f>
        <v>0</v>
      </c>
      <c r="D5500" s="13">
        <f>'VENTES ANNUELLES'!$M$20</f>
        <v>707300</v>
      </c>
      <c r="E5500" s="15"/>
      <c r="F5500" s="15">
        <f>VLOOKUP(A5500,'VENTES ANNUELLES'!$A$5:$J$1200,6,FALSE)</f>
        <v>0</v>
      </c>
    </row>
    <row r="5501" spans="1:6" x14ac:dyDescent="0.2">
      <c r="A5501" s="13">
        <f t="shared" si="1879"/>
        <v>917</v>
      </c>
      <c r="B5501" s="14">
        <f>IFERROR(VLOOKUP(A5501,'VENTES ANNUELLES'!$A$5:$J$1200,2,FALSE),"")</f>
        <v>0</v>
      </c>
      <c r="C5501" s="13">
        <f>IFERROR(VLOOKUP(A5501,'VENTES ANNUELLES'!$A$5:$J$1200,3,FALSE),"")</f>
        <v>0</v>
      </c>
      <c r="D5501" s="13">
        <f>'VENTES ANNUELLES'!$M$21</f>
        <v>707400</v>
      </c>
      <c r="E5501" s="15"/>
      <c r="F5501" s="15">
        <f>VLOOKUP(A5501,'VENTES ANNUELLES'!$A$5:$J$1200,7,FALSE)</f>
        <v>0</v>
      </c>
    </row>
    <row r="5502" spans="1:6" x14ac:dyDescent="0.2">
      <c r="A5502" s="13">
        <f t="shared" si="1879"/>
        <v>917</v>
      </c>
      <c r="B5502" s="14">
        <f>IFERROR(VLOOKUP(A5502,'VENTES ANNUELLES'!$A$5:$J$1200,2,FALSE),"")</f>
        <v>0</v>
      </c>
      <c r="C5502" s="13">
        <f>IFERROR(VLOOKUP(A5502,'VENTES ANNUELLES'!$A$5:$J$1200,3,FALSE),"")</f>
        <v>0</v>
      </c>
      <c r="D5502" s="13">
        <f>'VENTES ANNUELLES'!$M$22</f>
        <v>445710</v>
      </c>
      <c r="E5502" s="15"/>
      <c r="F5502" s="15">
        <f>VLOOKUP(A5502,'VENTES ANNUELLES'!$A$5:$J$1200,9,FALSE)</f>
        <v>0</v>
      </c>
    </row>
    <row r="5503" spans="1:6" x14ac:dyDescent="0.2">
      <c r="A5503" s="13">
        <f t="shared" si="1879"/>
        <v>917</v>
      </c>
      <c r="B5503" s="14">
        <f>IFERROR(VLOOKUP(A5503,'VENTES ANNUELLES'!$A$5:$J$1200,2,FALSE),"")</f>
        <v>0</v>
      </c>
      <c r="C5503" s="13">
        <f>IFERROR(VLOOKUP(A5503,'VENTES ANNUELLES'!$A$5:$J$1200,3,FALSE),"")</f>
        <v>0</v>
      </c>
      <c r="D5503" s="13" t="str">
        <f>IFERROR(VLOOKUP(C5503,'VENTES ANNUELLES'!$L$5:$M$15,2,FALSE),"")</f>
        <v/>
      </c>
      <c r="E5503" s="15">
        <f>VLOOKUP(A5503,'VENTES ANNUELLES'!$A$5:$J$1200,10,FALSE)</f>
        <v>0</v>
      </c>
      <c r="F5503" s="15"/>
    </row>
    <row r="5504" spans="1:6" x14ac:dyDescent="0.2">
      <c r="A5504" s="13">
        <f t="shared" ref="A5504" si="1884">A5503+1</f>
        <v>918</v>
      </c>
      <c r="B5504" s="14">
        <f>IFERROR(VLOOKUP(A5504,'VENTES ANNUELLES'!$A$5:$J$1200,2,FALSE),"")</f>
        <v>0</v>
      </c>
      <c r="C5504" s="13">
        <f>IFERROR(VLOOKUP(A5504,'VENTES ANNUELLES'!$A$5:$J$1200,3,FALSE),"")</f>
        <v>0</v>
      </c>
      <c r="D5504" s="13">
        <f>'VENTES ANNUELLES'!$M$18</f>
        <v>707100</v>
      </c>
      <c r="E5504" s="15"/>
      <c r="F5504" s="15">
        <f>VLOOKUP(A5504,'VENTES ANNUELLES'!$A$5:$J$1200,4,FALSE)</f>
        <v>0</v>
      </c>
    </row>
    <row r="5505" spans="1:6" x14ac:dyDescent="0.2">
      <c r="A5505" s="13">
        <f t="shared" ref="A5505" si="1885">A5504</f>
        <v>918</v>
      </c>
      <c r="B5505" s="14">
        <f>IFERROR(VLOOKUP(A5505,'VENTES ANNUELLES'!$A$5:$J$1200,2,FALSE),"")</f>
        <v>0</v>
      </c>
      <c r="C5505" s="13">
        <f>IFERROR(VLOOKUP(A5505,'VENTES ANNUELLES'!$A$5:$J$1200,3,FALSE),"")</f>
        <v>0</v>
      </c>
      <c r="D5505" s="13">
        <f>'VENTES ANNUELLES'!$M$19</f>
        <v>707200</v>
      </c>
      <c r="E5505" s="15"/>
      <c r="F5505" s="15">
        <f>VLOOKUP(A5505,'VENTES ANNUELLES'!$A$5:$J$1200,5,FALSE)</f>
        <v>0</v>
      </c>
    </row>
    <row r="5506" spans="1:6" x14ac:dyDescent="0.2">
      <c r="A5506" s="13">
        <f t="shared" si="1879"/>
        <v>918</v>
      </c>
      <c r="B5506" s="14">
        <f>IFERROR(VLOOKUP(A5506,'VENTES ANNUELLES'!$A$5:$J$1200,2,FALSE),"")</f>
        <v>0</v>
      </c>
      <c r="C5506" s="13">
        <f>IFERROR(VLOOKUP(A5506,'VENTES ANNUELLES'!$A$5:$J$1200,3,FALSE),"")</f>
        <v>0</v>
      </c>
      <c r="D5506" s="13">
        <f>'VENTES ANNUELLES'!$M$20</f>
        <v>707300</v>
      </c>
      <c r="E5506" s="15"/>
      <c r="F5506" s="15">
        <f>VLOOKUP(A5506,'VENTES ANNUELLES'!$A$5:$J$1200,6,FALSE)</f>
        <v>0</v>
      </c>
    </row>
    <row r="5507" spans="1:6" x14ac:dyDescent="0.2">
      <c r="A5507" s="13">
        <f t="shared" si="1879"/>
        <v>918</v>
      </c>
      <c r="B5507" s="14">
        <f>IFERROR(VLOOKUP(A5507,'VENTES ANNUELLES'!$A$5:$J$1200,2,FALSE),"")</f>
        <v>0</v>
      </c>
      <c r="C5507" s="13">
        <f>IFERROR(VLOOKUP(A5507,'VENTES ANNUELLES'!$A$5:$J$1200,3,FALSE),"")</f>
        <v>0</v>
      </c>
      <c r="D5507" s="13">
        <f>'VENTES ANNUELLES'!$M$21</f>
        <v>707400</v>
      </c>
      <c r="E5507" s="15"/>
      <c r="F5507" s="15">
        <f>VLOOKUP(A5507,'VENTES ANNUELLES'!$A$5:$J$1200,7,FALSE)</f>
        <v>0</v>
      </c>
    </row>
    <row r="5508" spans="1:6" x14ac:dyDescent="0.2">
      <c r="A5508" s="13">
        <f t="shared" si="1879"/>
        <v>918</v>
      </c>
      <c r="B5508" s="14">
        <f>IFERROR(VLOOKUP(A5508,'VENTES ANNUELLES'!$A$5:$J$1200,2,FALSE),"")</f>
        <v>0</v>
      </c>
      <c r="C5508" s="13">
        <f>IFERROR(VLOOKUP(A5508,'VENTES ANNUELLES'!$A$5:$J$1200,3,FALSE),"")</f>
        <v>0</v>
      </c>
      <c r="D5508" s="13">
        <f>'VENTES ANNUELLES'!$M$22</f>
        <v>445710</v>
      </c>
      <c r="E5508" s="15"/>
      <c r="F5508" s="15">
        <f>VLOOKUP(A5508,'VENTES ANNUELLES'!$A$5:$J$1200,9,FALSE)</f>
        <v>0</v>
      </c>
    </row>
    <row r="5509" spans="1:6" x14ac:dyDescent="0.2">
      <c r="A5509" s="13">
        <f t="shared" si="1879"/>
        <v>918</v>
      </c>
      <c r="B5509" s="14">
        <f>IFERROR(VLOOKUP(A5509,'VENTES ANNUELLES'!$A$5:$J$1200,2,FALSE),"")</f>
        <v>0</v>
      </c>
      <c r="C5509" s="13">
        <f>IFERROR(VLOOKUP(A5509,'VENTES ANNUELLES'!$A$5:$J$1200,3,FALSE),"")</f>
        <v>0</v>
      </c>
      <c r="D5509" s="13" t="str">
        <f>IFERROR(VLOOKUP(C5509,'VENTES ANNUELLES'!$L$5:$M$15,2,FALSE),"")</f>
        <v/>
      </c>
      <c r="E5509" s="15">
        <f>VLOOKUP(A5509,'VENTES ANNUELLES'!$A$5:$J$1200,10,FALSE)</f>
        <v>0</v>
      </c>
      <c r="F5509" s="15"/>
    </row>
    <row r="5510" spans="1:6" x14ac:dyDescent="0.2">
      <c r="A5510" s="13">
        <f t="shared" ref="A5510" si="1886">A5509+1</f>
        <v>919</v>
      </c>
      <c r="B5510" s="14">
        <f>IFERROR(VLOOKUP(A5510,'VENTES ANNUELLES'!$A$5:$J$1200,2,FALSE),"")</f>
        <v>0</v>
      </c>
      <c r="C5510" s="13">
        <f>IFERROR(VLOOKUP(A5510,'VENTES ANNUELLES'!$A$5:$J$1200,3,FALSE),"")</f>
        <v>0</v>
      </c>
      <c r="D5510" s="13">
        <f>'VENTES ANNUELLES'!$M$18</f>
        <v>707100</v>
      </c>
      <c r="E5510" s="15"/>
      <c r="F5510" s="15">
        <f>VLOOKUP(A5510,'VENTES ANNUELLES'!$A$5:$J$1200,4,FALSE)</f>
        <v>0</v>
      </c>
    </row>
    <row r="5511" spans="1:6" x14ac:dyDescent="0.2">
      <c r="A5511" s="13">
        <f t="shared" ref="A5511" si="1887">A5510</f>
        <v>919</v>
      </c>
      <c r="B5511" s="14">
        <f>IFERROR(VLOOKUP(A5511,'VENTES ANNUELLES'!$A$5:$J$1200,2,FALSE),"")</f>
        <v>0</v>
      </c>
      <c r="C5511" s="13">
        <f>IFERROR(VLOOKUP(A5511,'VENTES ANNUELLES'!$A$5:$J$1200,3,FALSE),"")</f>
        <v>0</v>
      </c>
      <c r="D5511" s="13">
        <f>'VENTES ANNUELLES'!$M$19</f>
        <v>707200</v>
      </c>
      <c r="E5511" s="15"/>
      <c r="F5511" s="15">
        <f>VLOOKUP(A5511,'VENTES ANNUELLES'!$A$5:$J$1200,5,FALSE)</f>
        <v>0</v>
      </c>
    </row>
    <row r="5512" spans="1:6" x14ac:dyDescent="0.2">
      <c r="A5512" s="13">
        <f t="shared" si="1879"/>
        <v>919</v>
      </c>
      <c r="B5512" s="14">
        <f>IFERROR(VLOOKUP(A5512,'VENTES ANNUELLES'!$A$5:$J$1200,2,FALSE),"")</f>
        <v>0</v>
      </c>
      <c r="C5512" s="13">
        <f>IFERROR(VLOOKUP(A5512,'VENTES ANNUELLES'!$A$5:$J$1200,3,FALSE),"")</f>
        <v>0</v>
      </c>
      <c r="D5512" s="13">
        <f>'VENTES ANNUELLES'!$M$20</f>
        <v>707300</v>
      </c>
      <c r="E5512" s="15"/>
      <c r="F5512" s="15">
        <f>VLOOKUP(A5512,'VENTES ANNUELLES'!$A$5:$J$1200,6,FALSE)</f>
        <v>0</v>
      </c>
    </row>
    <row r="5513" spans="1:6" x14ac:dyDescent="0.2">
      <c r="A5513" s="13">
        <f t="shared" si="1879"/>
        <v>919</v>
      </c>
      <c r="B5513" s="14">
        <f>IFERROR(VLOOKUP(A5513,'VENTES ANNUELLES'!$A$5:$J$1200,2,FALSE),"")</f>
        <v>0</v>
      </c>
      <c r="C5513" s="13">
        <f>IFERROR(VLOOKUP(A5513,'VENTES ANNUELLES'!$A$5:$J$1200,3,FALSE),"")</f>
        <v>0</v>
      </c>
      <c r="D5513" s="13">
        <f>'VENTES ANNUELLES'!$M$21</f>
        <v>707400</v>
      </c>
      <c r="E5513" s="15"/>
      <c r="F5513" s="15">
        <f>VLOOKUP(A5513,'VENTES ANNUELLES'!$A$5:$J$1200,7,FALSE)</f>
        <v>0</v>
      </c>
    </row>
    <row r="5514" spans="1:6" x14ac:dyDescent="0.2">
      <c r="A5514" s="13">
        <f t="shared" si="1879"/>
        <v>919</v>
      </c>
      <c r="B5514" s="14">
        <f>IFERROR(VLOOKUP(A5514,'VENTES ANNUELLES'!$A$5:$J$1200,2,FALSE),"")</f>
        <v>0</v>
      </c>
      <c r="C5514" s="13">
        <f>IFERROR(VLOOKUP(A5514,'VENTES ANNUELLES'!$A$5:$J$1200,3,FALSE),"")</f>
        <v>0</v>
      </c>
      <c r="D5514" s="13">
        <f>'VENTES ANNUELLES'!$M$22</f>
        <v>445710</v>
      </c>
      <c r="E5514" s="15"/>
      <c r="F5514" s="15">
        <f>VLOOKUP(A5514,'VENTES ANNUELLES'!$A$5:$J$1200,9,FALSE)</f>
        <v>0</v>
      </c>
    </row>
    <row r="5515" spans="1:6" x14ac:dyDescent="0.2">
      <c r="A5515" s="13">
        <f t="shared" si="1879"/>
        <v>919</v>
      </c>
      <c r="B5515" s="14">
        <f>IFERROR(VLOOKUP(A5515,'VENTES ANNUELLES'!$A$5:$J$1200,2,FALSE),"")</f>
        <v>0</v>
      </c>
      <c r="C5515" s="13">
        <f>IFERROR(VLOOKUP(A5515,'VENTES ANNUELLES'!$A$5:$J$1200,3,FALSE),"")</f>
        <v>0</v>
      </c>
      <c r="D5515" s="13" t="str">
        <f>IFERROR(VLOOKUP(C5515,'VENTES ANNUELLES'!$L$5:$M$15,2,FALSE),"")</f>
        <v/>
      </c>
      <c r="E5515" s="15">
        <f>VLOOKUP(A5515,'VENTES ANNUELLES'!$A$5:$J$1200,10,FALSE)</f>
        <v>0</v>
      </c>
      <c r="F5515" s="15"/>
    </row>
    <row r="5516" spans="1:6" x14ac:dyDescent="0.2">
      <c r="A5516" s="13">
        <f t="shared" ref="A5516" si="1888">A5515+1</f>
        <v>920</v>
      </c>
      <c r="B5516" s="14">
        <f>IFERROR(VLOOKUP(A5516,'VENTES ANNUELLES'!$A$5:$J$1200,2,FALSE),"")</f>
        <v>0</v>
      </c>
      <c r="C5516" s="13">
        <f>IFERROR(VLOOKUP(A5516,'VENTES ANNUELLES'!$A$5:$J$1200,3,FALSE),"")</f>
        <v>0</v>
      </c>
      <c r="D5516" s="13">
        <f>'VENTES ANNUELLES'!$M$18</f>
        <v>707100</v>
      </c>
      <c r="E5516" s="15"/>
      <c r="F5516" s="15">
        <f>VLOOKUP(A5516,'VENTES ANNUELLES'!$A$5:$J$1200,4,FALSE)</f>
        <v>0</v>
      </c>
    </row>
    <row r="5517" spans="1:6" x14ac:dyDescent="0.2">
      <c r="A5517" s="13">
        <f t="shared" ref="A5517" si="1889">A5516</f>
        <v>920</v>
      </c>
      <c r="B5517" s="14">
        <f>IFERROR(VLOOKUP(A5517,'VENTES ANNUELLES'!$A$5:$J$1200,2,FALSE),"")</f>
        <v>0</v>
      </c>
      <c r="C5517" s="13">
        <f>IFERROR(VLOOKUP(A5517,'VENTES ANNUELLES'!$A$5:$J$1200,3,FALSE),"")</f>
        <v>0</v>
      </c>
      <c r="D5517" s="13">
        <f>'VENTES ANNUELLES'!$M$19</f>
        <v>707200</v>
      </c>
      <c r="E5517" s="15"/>
      <c r="F5517" s="15">
        <f>VLOOKUP(A5517,'VENTES ANNUELLES'!$A$5:$J$1200,5,FALSE)</f>
        <v>0</v>
      </c>
    </row>
    <row r="5518" spans="1:6" x14ac:dyDescent="0.2">
      <c r="A5518" s="13">
        <f t="shared" si="1879"/>
        <v>920</v>
      </c>
      <c r="B5518" s="14">
        <f>IFERROR(VLOOKUP(A5518,'VENTES ANNUELLES'!$A$5:$J$1200,2,FALSE),"")</f>
        <v>0</v>
      </c>
      <c r="C5518" s="13">
        <f>IFERROR(VLOOKUP(A5518,'VENTES ANNUELLES'!$A$5:$J$1200,3,FALSE),"")</f>
        <v>0</v>
      </c>
      <c r="D5518" s="13">
        <f>'VENTES ANNUELLES'!$M$20</f>
        <v>707300</v>
      </c>
      <c r="E5518" s="15"/>
      <c r="F5518" s="15">
        <f>VLOOKUP(A5518,'VENTES ANNUELLES'!$A$5:$J$1200,6,FALSE)</f>
        <v>0</v>
      </c>
    </row>
    <row r="5519" spans="1:6" x14ac:dyDescent="0.2">
      <c r="A5519" s="13">
        <f t="shared" si="1879"/>
        <v>920</v>
      </c>
      <c r="B5519" s="14">
        <f>IFERROR(VLOOKUP(A5519,'VENTES ANNUELLES'!$A$5:$J$1200,2,FALSE),"")</f>
        <v>0</v>
      </c>
      <c r="C5519" s="13">
        <f>IFERROR(VLOOKUP(A5519,'VENTES ANNUELLES'!$A$5:$J$1200,3,FALSE),"")</f>
        <v>0</v>
      </c>
      <c r="D5519" s="13">
        <f>'VENTES ANNUELLES'!$M$21</f>
        <v>707400</v>
      </c>
      <c r="E5519" s="15"/>
      <c r="F5519" s="15">
        <f>VLOOKUP(A5519,'VENTES ANNUELLES'!$A$5:$J$1200,7,FALSE)</f>
        <v>0</v>
      </c>
    </row>
    <row r="5520" spans="1:6" x14ac:dyDescent="0.2">
      <c r="A5520" s="13">
        <f t="shared" si="1879"/>
        <v>920</v>
      </c>
      <c r="B5520" s="14">
        <f>IFERROR(VLOOKUP(A5520,'VENTES ANNUELLES'!$A$5:$J$1200,2,FALSE),"")</f>
        <v>0</v>
      </c>
      <c r="C5520" s="13">
        <f>IFERROR(VLOOKUP(A5520,'VENTES ANNUELLES'!$A$5:$J$1200,3,FALSE),"")</f>
        <v>0</v>
      </c>
      <c r="D5520" s="13">
        <f>'VENTES ANNUELLES'!$M$22</f>
        <v>445710</v>
      </c>
      <c r="E5520" s="15"/>
      <c r="F5520" s="15">
        <f>VLOOKUP(A5520,'VENTES ANNUELLES'!$A$5:$J$1200,9,FALSE)</f>
        <v>0</v>
      </c>
    </row>
    <row r="5521" spans="1:6" x14ac:dyDescent="0.2">
      <c r="A5521" s="13">
        <f t="shared" si="1879"/>
        <v>920</v>
      </c>
      <c r="B5521" s="14">
        <f>IFERROR(VLOOKUP(A5521,'VENTES ANNUELLES'!$A$5:$J$1200,2,FALSE),"")</f>
        <v>0</v>
      </c>
      <c r="C5521" s="13">
        <f>IFERROR(VLOOKUP(A5521,'VENTES ANNUELLES'!$A$5:$J$1200,3,FALSE),"")</f>
        <v>0</v>
      </c>
      <c r="D5521" s="13" t="str">
        <f>IFERROR(VLOOKUP(C5521,'VENTES ANNUELLES'!$L$5:$M$15,2,FALSE),"")</f>
        <v/>
      </c>
      <c r="E5521" s="15">
        <f>VLOOKUP(A5521,'VENTES ANNUELLES'!$A$5:$J$1200,10,FALSE)</f>
        <v>0</v>
      </c>
      <c r="F5521" s="15"/>
    </row>
    <row r="5522" spans="1:6" x14ac:dyDescent="0.2">
      <c r="A5522" s="13">
        <f t="shared" ref="A5522" si="1890">A5521+1</f>
        <v>921</v>
      </c>
      <c r="B5522" s="14">
        <f>IFERROR(VLOOKUP(A5522,'VENTES ANNUELLES'!$A$5:$J$1200,2,FALSE),"")</f>
        <v>0</v>
      </c>
      <c r="C5522" s="13">
        <f>IFERROR(VLOOKUP(A5522,'VENTES ANNUELLES'!$A$5:$J$1200,3,FALSE),"")</f>
        <v>0</v>
      </c>
      <c r="D5522" s="13">
        <f>'VENTES ANNUELLES'!$M$18</f>
        <v>707100</v>
      </c>
      <c r="E5522" s="15"/>
      <c r="F5522" s="15">
        <f>VLOOKUP(A5522,'VENTES ANNUELLES'!$A$5:$J$1200,4,FALSE)</f>
        <v>0</v>
      </c>
    </row>
    <row r="5523" spans="1:6" x14ac:dyDescent="0.2">
      <c r="A5523" s="13">
        <f t="shared" ref="A5523" si="1891">A5522</f>
        <v>921</v>
      </c>
      <c r="B5523" s="14">
        <f>IFERROR(VLOOKUP(A5523,'VENTES ANNUELLES'!$A$5:$J$1200,2,FALSE),"")</f>
        <v>0</v>
      </c>
      <c r="C5523" s="13">
        <f>IFERROR(VLOOKUP(A5523,'VENTES ANNUELLES'!$A$5:$J$1200,3,FALSE),"")</f>
        <v>0</v>
      </c>
      <c r="D5523" s="13">
        <f>'VENTES ANNUELLES'!$M$19</f>
        <v>707200</v>
      </c>
      <c r="E5523" s="15"/>
      <c r="F5523" s="15">
        <f>VLOOKUP(A5523,'VENTES ANNUELLES'!$A$5:$J$1200,5,FALSE)</f>
        <v>0</v>
      </c>
    </row>
    <row r="5524" spans="1:6" x14ac:dyDescent="0.2">
      <c r="A5524" s="13">
        <f t="shared" si="1879"/>
        <v>921</v>
      </c>
      <c r="B5524" s="14">
        <f>IFERROR(VLOOKUP(A5524,'VENTES ANNUELLES'!$A$5:$J$1200,2,FALSE),"")</f>
        <v>0</v>
      </c>
      <c r="C5524" s="13">
        <f>IFERROR(VLOOKUP(A5524,'VENTES ANNUELLES'!$A$5:$J$1200,3,FALSE),"")</f>
        <v>0</v>
      </c>
      <c r="D5524" s="13">
        <f>'VENTES ANNUELLES'!$M$20</f>
        <v>707300</v>
      </c>
      <c r="E5524" s="15"/>
      <c r="F5524" s="15">
        <f>VLOOKUP(A5524,'VENTES ANNUELLES'!$A$5:$J$1200,6,FALSE)</f>
        <v>0</v>
      </c>
    </row>
    <row r="5525" spans="1:6" x14ac:dyDescent="0.2">
      <c r="A5525" s="13">
        <f t="shared" si="1879"/>
        <v>921</v>
      </c>
      <c r="B5525" s="14">
        <f>IFERROR(VLOOKUP(A5525,'VENTES ANNUELLES'!$A$5:$J$1200,2,FALSE),"")</f>
        <v>0</v>
      </c>
      <c r="C5525" s="13">
        <f>IFERROR(VLOOKUP(A5525,'VENTES ANNUELLES'!$A$5:$J$1200,3,FALSE),"")</f>
        <v>0</v>
      </c>
      <c r="D5525" s="13">
        <f>'VENTES ANNUELLES'!$M$21</f>
        <v>707400</v>
      </c>
      <c r="E5525" s="15"/>
      <c r="F5525" s="15">
        <f>VLOOKUP(A5525,'VENTES ANNUELLES'!$A$5:$J$1200,7,FALSE)</f>
        <v>0</v>
      </c>
    </row>
    <row r="5526" spans="1:6" x14ac:dyDescent="0.2">
      <c r="A5526" s="13">
        <f t="shared" si="1879"/>
        <v>921</v>
      </c>
      <c r="B5526" s="14">
        <f>IFERROR(VLOOKUP(A5526,'VENTES ANNUELLES'!$A$5:$J$1200,2,FALSE),"")</f>
        <v>0</v>
      </c>
      <c r="C5526" s="13">
        <f>IFERROR(VLOOKUP(A5526,'VENTES ANNUELLES'!$A$5:$J$1200,3,FALSE),"")</f>
        <v>0</v>
      </c>
      <c r="D5526" s="13">
        <f>'VENTES ANNUELLES'!$M$22</f>
        <v>445710</v>
      </c>
      <c r="E5526" s="15"/>
      <c r="F5526" s="15">
        <f>VLOOKUP(A5526,'VENTES ANNUELLES'!$A$5:$J$1200,9,FALSE)</f>
        <v>0</v>
      </c>
    </row>
    <row r="5527" spans="1:6" x14ac:dyDescent="0.2">
      <c r="A5527" s="13">
        <f t="shared" si="1879"/>
        <v>921</v>
      </c>
      <c r="B5527" s="14">
        <f>IFERROR(VLOOKUP(A5527,'VENTES ANNUELLES'!$A$5:$J$1200,2,FALSE),"")</f>
        <v>0</v>
      </c>
      <c r="C5527" s="13">
        <f>IFERROR(VLOOKUP(A5527,'VENTES ANNUELLES'!$A$5:$J$1200,3,FALSE),"")</f>
        <v>0</v>
      </c>
      <c r="D5527" s="13" t="str">
        <f>IFERROR(VLOOKUP(C5527,'VENTES ANNUELLES'!$L$5:$M$15,2,FALSE),"")</f>
        <v/>
      </c>
      <c r="E5527" s="15">
        <f>VLOOKUP(A5527,'VENTES ANNUELLES'!$A$5:$J$1200,10,FALSE)</f>
        <v>0</v>
      </c>
      <c r="F5527" s="15"/>
    </row>
    <row r="5528" spans="1:6" x14ac:dyDescent="0.2">
      <c r="A5528" s="13">
        <f t="shared" ref="A5528" si="1892">A5527+1</f>
        <v>922</v>
      </c>
      <c r="B5528" s="14">
        <f>IFERROR(VLOOKUP(A5528,'VENTES ANNUELLES'!$A$5:$J$1200,2,FALSE),"")</f>
        <v>0</v>
      </c>
      <c r="C5528" s="13">
        <f>IFERROR(VLOOKUP(A5528,'VENTES ANNUELLES'!$A$5:$J$1200,3,FALSE),"")</f>
        <v>0</v>
      </c>
      <c r="D5528" s="13">
        <f>'VENTES ANNUELLES'!$M$18</f>
        <v>707100</v>
      </c>
      <c r="E5528" s="15"/>
      <c r="F5528" s="15">
        <f>VLOOKUP(A5528,'VENTES ANNUELLES'!$A$5:$J$1200,4,FALSE)</f>
        <v>0</v>
      </c>
    </row>
    <row r="5529" spans="1:6" x14ac:dyDescent="0.2">
      <c r="A5529" s="13">
        <f t="shared" ref="A5529" si="1893">A5528</f>
        <v>922</v>
      </c>
      <c r="B5529" s="14">
        <f>IFERROR(VLOOKUP(A5529,'VENTES ANNUELLES'!$A$5:$J$1200,2,FALSE),"")</f>
        <v>0</v>
      </c>
      <c r="C5529" s="13">
        <f>IFERROR(VLOOKUP(A5529,'VENTES ANNUELLES'!$A$5:$J$1200,3,FALSE),"")</f>
        <v>0</v>
      </c>
      <c r="D5529" s="13">
        <f>'VENTES ANNUELLES'!$M$19</f>
        <v>707200</v>
      </c>
      <c r="E5529" s="15"/>
      <c r="F5529" s="15">
        <f>VLOOKUP(A5529,'VENTES ANNUELLES'!$A$5:$J$1200,5,FALSE)</f>
        <v>0</v>
      </c>
    </row>
    <row r="5530" spans="1:6" x14ac:dyDescent="0.2">
      <c r="A5530" s="13">
        <f t="shared" si="1879"/>
        <v>922</v>
      </c>
      <c r="B5530" s="14">
        <f>IFERROR(VLOOKUP(A5530,'VENTES ANNUELLES'!$A$5:$J$1200,2,FALSE),"")</f>
        <v>0</v>
      </c>
      <c r="C5530" s="13">
        <f>IFERROR(VLOOKUP(A5530,'VENTES ANNUELLES'!$A$5:$J$1200,3,FALSE),"")</f>
        <v>0</v>
      </c>
      <c r="D5530" s="13">
        <f>'VENTES ANNUELLES'!$M$20</f>
        <v>707300</v>
      </c>
      <c r="E5530" s="15"/>
      <c r="F5530" s="15">
        <f>VLOOKUP(A5530,'VENTES ANNUELLES'!$A$5:$J$1200,6,FALSE)</f>
        <v>0</v>
      </c>
    </row>
    <row r="5531" spans="1:6" x14ac:dyDescent="0.2">
      <c r="A5531" s="13">
        <f t="shared" si="1879"/>
        <v>922</v>
      </c>
      <c r="B5531" s="14">
        <f>IFERROR(VLOOKUP(A5531,'VENTES ANNUELLES'!$A$5:$J$1200,2,FALSE),"")</f>
        <v>0</v>
      </c>
      <c r="C5531" s="13">
        <f>IFERROR(VLOOKUP(A5531,'VENTES ANNUELLES'!$A$5:$J$1200,3,FALSE),"")</f>
        <v>0</v>
      </c>
      <c r="D5531" s="13">
        <f>'VENTES ANNUELLES'!$M$21</f>
        <v>707400</v>
      </c>
      <c r="E5531" s="15"/>
      <c r="F5531" s="15">
        <f>VLOOKUP(A5531,'VENTES ANNUELLES'!$A$5:$J$1200,7,FALSE)</f>
        <v>0</v>
      </c>
    </row>
    <row r="5532" spans="1:6" x14ac:dyDescent="0.2">
      <c r="A5532" s="13">
        <f t="shared" si="1879"/>
        <v>922</v>
      </c>
      <c r="B5532" s="14">
        <f>IFERROR(VLOOKUP(A5532,'VENTES ANNUELLES'!$A$5:$J$1200,2,FALSE),"")</f>
        <v>0</v>
      </c>
      <c r="C5532" s="13">
        <f>IFERROR(VLOOKUP(A5532,'VENTES ANNUELLES'!$A$5:$J$1200,3,FALSE),"")</f>
        <v>0</v>
      </c>
      <c r="D5532" s="13">
        <f>'VENTES ANNUELLES'!$M$22</f>
        <v>445710</v>
      </c>
      <c r="E5532" s="15"/>
      <c r="F5532" s="15">
        <f>VLOOKUP(A5532,'VENTES ANNUELLES'!$A$5:$J$1200,9,FALSE)</f>
        <v>0</v>
      </c>
    </row>
    <row r="5533" spans="1:6" x14ac:dyDescent="0.2">
      <c r="A5533" s="13">
        <f t="shared" si="1879"/>
        <v>922</v>
      </c>
      <c r="B5533" s="14">
        <f>IFERROR(VLOOKUP(A5533,'VENTES ANNUELLES'!$A$5:$J$1200,2,FALSE),"")</f>
        <v>0</v>
      </c>
      <c r="C5533" s="13">
        <f>IFERROR(VLOOKUP(A5533,'VENTES ANNUELLES'!$A$5:$J$1200,3,FALSE),"")</f>
        <v>0</v>
      </c>
      <c r="D5533" s="13" t="str">
        <f>IFERROR(VLOOKUP(C5533,'VENTES ANNUELLES'!$L$5:$M$15,2,FALSE),"")</f>
        <v/>
      </c>
      <c r="E5533" s="15">
        <f>VLOOKUP(A5533,'VENTES ANNUELLES'!$A$5:$J$1200,10,FALSE)</f>
        <v>0</v>
      </c>
      <c r="F5533" s="15"/>
    </row>
    <row r="5534" spans="1:6" x14ac:dyDescent="0.2">
      <c r="A5534" s="13">
        <f t="shared" ref="A5534" si="1894">A5533+1</f>
        <v>923</v>
      </c>
      <c r="B5534" s="14">
        <f>IFERROR(VLOOKUP(A5534,'VENTES ANNUELLES'!$A$5:$J$1200,2,FALSE),"")</f>
        <v>0</v>
      </c>
      <c r="C5534" s="13">
        <f>IFERROR(VLOOKUP(A5534,'VENTES ANNUELLES'!$A$5:$J$1200,3,FALSE),"")</f>
        <v>0</v>
      </c>
      <c r="D5534" s="13">
        <f>'VENTES ANNUELLES'!$M$18</f>
        <v>707100</v>
      </c>
      <c r="E5534" s="15"/>
      <c r="F5534" s="15">
        <f>VLOOKUP(A5534,'VENTES ANNUELLES'!$A$5:$J$1200,4,FALSE)</f>
        <v>0</v>
      </c>
    </row>
    <row r="5535" spans="1:6" x14ac:dyDescent="0.2">
      <c r="A5535" s="13">
        <f t="shared" ref="A5535" si="1895">A5534</f>
        <v>923</v>
      </c>
      <c r="B5535" s="14">
        <f>IFERROR(VLOOKUP(A5535,'VENTES ANNUELLES'!$A$5:$J$1200,2,FALSE),"")</f>
        <v>0</v>
      </c>
      <c r="C5535" s="13">
        <f>IFERROR(VLOOKUP(A5535,'VENTES ANNUELLES'!$A$5:$J$1200,3,FALSE),"")</f>
        <v>0</v>
      </c>
      <c r="D5535" s="13">
        <f>'VENTES ANNUELLES'!$M$19</f>
        <v>707200</v>
      </c>
      <c r="E5535" s="15"/>
      <c r="F5535" s="15">
        <f>VLOOKUP(A5535,'VENTES ANNUELLES'!$A$5:$J$1200,5,FALSE)</f>
        <v>0</v>
      </c>
    </row>
    <row r="5536" spans="1:6" x14ac:dyDescent="0.2">
      <c r="A5536" s="13">
        <f t="shared" si="1879"/>
        <v>923</v>
      </c>
      <c r="B5536" s="14">
        <f>IFERROR(VLOOKUP(A5536,'VENTES ANNUELLES'!$A$5:$J$1200,2,FALSE),"")</f>
        <v>0</v>
      </c>
      <c r="C5536" s="13">
        <f>IFERROR(VLOOKUP(A5536,'VENTES ANNUELLES'!$A$5:$J$1200,3,FALSE),"")</f>
        <v>0</v>
      </c>
      <c r="D5536" s="13">
        <f>'VENTES ANNUELLES'!$M$20</f>
        <v>707300</v>
      </c>
      <c r="E5536" s="15"/>
      <c r="F5536" s="15">
        <f>VLOOKUP(A5536,'VENTES ANNUELLES'!$A$5:$J$1200,6,FALSE)</f>
        <v>0</v>
      </c>
    </row>
    <row r="5537" spans="1:6" x14ac:dyDescent="0.2">
      <c r="A5537" s="13">
        <f t="shared" si="1879"/>
        <v>923</v>
      </c>
      <c r="B5537" s="14">
        <f>IFERROR(VLOOKUP(A5537,'VENTES ANNUELLES'!$A$5:$J$1200,2,FALSE),"")</f>
        <v>0</v>
      </c>
      <c r="C5537" s="13">
        <f>IFERROR(VLOOKUP(A5537,'VENTES ANNUELLES'!$A$5:$J$1200,3,FALSE),"")</f>
        <v>0</v>
      </c>
      <c r="D5537" s="13">
        <f>'VENTES ANNUELLES'!$M$21</f>
        <v>707400</v>
      </c>
      <c r="E5537" s="15"/>
      <c r="F5537" s="15">
        <f>VLOOKUP(A5537,'VENTES ANNUELLES'!$A$5:$J$1200,7,FALSE)</f>
        <v>0</v>
      </c>
    </row>
    <row r="5538" spans="1:6" x14ac:dyDescent="0.2">
      <c r="A5538" s="13">
        <f t="shared" si="1879"/>
        <v>923</v>
      </c>
      <c r="B5538" s="14">
        <f>IFERROR(VLOOKUP(A5538,'VENTES ANNUELLES'!$A$5:$J$1200,2,FALSE),"")</f>
        <v>0</v>
      </c>
      <c r="C5538" s="13">
        <f>IFERROR(VLOOKUP(A5538,'VENTES ANNUELLES'!$A$5:$J$1200,3,FALSE),"")</f>
        <v>0</v>
      </c>
      <c r="D5538" s="13">
        <f>'VENTES ANNUELLES'!$M$22</f>
        <v>445710</v>
      </c>
      <c r="E5538" s="15"/>
      <c r="F5538" s="15">
        <f>VLOOKUP(A5538,'VENTES ANNUELLES'!$A$5:$J$1200,9,FALSE)</f>
        <v>0</v>
      </c>
    </row>
    <row r="5539" spans="1:6" x14ac:dyDescent="0.2">
      <c r="A5539" s="13">
        <f t="shared" si="1879"/>
        <v>923</v>
      </c>
      <c r="B5539" s="14">
        <f>IFERROR(VLOOKUP(A5539,'VENTES ANNUELLES'!$A$5:$J$1200,2,FALSE),"")</f>
        <v>0</v>
      </c>
      <c r="C5539" s="13">
        <f>IFERROR(VLOOKUP(A5539,'VENTES ANNUELLES'!$A$5:$J$1200,3,FALSE),"")</f>
        <v>0</v>
      </c>
      <c r="D5539" s="13" t="str">
        <f>IFERROR(VLOOKUP(C5539,'VENTES ANNUELLES'!$L$5:$M$15,2,FALSE),"")</f>
        <v/>
      </c>
      <c r="E5539" s="15">
        <f>VLOOKUP(A5539,'VENTES ANNUELLES'!$A$5:$J$1200,10,FALSE)</f>
        <v>0</v>
      </c>
      <c r="F5539" s="15"/>
    </row>
    <row r="5540" spans="1:6" x14ac:dyDescent="0.2">
      <c r="A5540" s="13">
        <f t="shared" ref="A5540" si="1896">A5539+1</f>
        <v>924</v>
      </c>
      <c r="B5540" s="14">
        <f>IFERROR(VLOOKUP(A5540,'VENTES ANNUELLES'!$A$5:$J$1200,2,FALSE),"")</f>
        <v>0</v>
      </c>
      <c r="C5540" s="13">
        <f>IFERROR(VLOOKUP(A5540,'VENTES ANNUELLES'!$A$5:$J$1200,3,FALSE),"")</f>
        <v>0</v>
      </c>
      <c r="D5540" s="13">
        <f>'VENTES ANNUELLES'!$M$18</f>
        <v>707100</v>
      </c>
      <c r="E5540" s="15"/>
      <c r="F5540" s="15">
        <f>VLOOKUP(A5540,'VENTES ANNUELLES'!$A$5:$J$1200,4,FALSE)</f>
        <v>0</v>
      </c>
    </row>
    <row r="5541" spans="1:6" x14ac:dyDescent="0.2">
      <c r="A5541" s="13">
        <f t="shared" ref="A5541" si="1897">A5540</f>
        <v>924</v>
      </c>
      <c r="B5541" s="14">
        <f>IFERROR(VLOOKUP(A5541,'VENTES ANNUELLES'!$A$5:$J$1200,2,FALSE),"")</f>
        <v>0</v>
      </c>
      <c r="C5541" s="13">
        <f>IFERROR(VLOOKUP(A5541,'VENTES ANNUELLES'!$A$5:$J$1200,3,FALSE),"")</f>
        <v>0</v>
      </c>
      <c r="D5541" s="13">
        <f>'VENTES ANNUELLES'!$M$19</f>
        <v>707200</v>
      </c>
      <c r="E5541" s="15"/>
      <c r="F5541" s="15">
        <f>VLOOKUP(A5541,'VENTES ANNUELLES'!$A$5:$J$1200,5,FALSE)</f>
        <v>0</v>
      </c>
    </row>
    <row r="5542" spans="1:6" x14ac:dyDescent="0.2">
      <c r="A5542" s="13">
        <f t="shared" si="1879"/>
        <v>924</v>
      </c>
      <c r="B5542" s="14">
        <f>IFERROR(VLOOKUP(A5542,'VENTES ANNUELLES'!$A$5:$J$1200,2,FALSE),"")</f>
        <v>0</v>
      </c>
      <c r="C5542" s="13">
        <f>IFERROR(VLOOKUP(A5542,'VENTES ANNUELLES'!$A$5:$J$1200,3,FALSE),"")</f>
        <v>0</v>
      </c>
      <c r="D5542" s="13">
        <f>'VENTES ANNUELLES'!$M$20</f>
        <v>707300</v>
      </c>
      <c r="E5542" s="15"/>
      <c r="F5542" s="15">
        <f>VLOOKUP(A5542,'VENTES ANNUELLES'!$A$5:$J$1200,6,FALSE)</f>
        <v>0</v>
      </c>
    </row>
    <row r="5543" spans="1:6" x14ac:dyDescent="0.2">
      <c r="A5543" s="13">
        <f t="shared" si="1879"/>
        <v>924</v>
      </c>
      <c r="B5543" s="14">
        <f>IFERROR(VLOOKUP(A5543,'VENTES ANNUELLES'!$A$5:$J$1200,2,FALSE),"")</f>
        <v>0</v>
      </c>
      <c r="C5543" s="13">
        <f>IFERROR(VLOOKUP(A5543,'VENTES ANNUELLES'!$A$5:$J$1200,3,FALSE),"")</f>
        <v>0</v>
      </c>
      <c r="D5543" s="13">
        <f>'VENTES ANNUELLES'!$M$21</f>
        <v>707400</v>
      </c>
      <c r="E5543" s="15"/>
      <c r="F5543" s="15">
        <f>VLOOKUP(A5543,'VENTES ANNUELLES'!$A$5:$J$1200,7,FALSE)</f>
        <v>0</v>
      </c>
    </row>
    <row r="5544" spans="1:6" x14ac:dyDescent="0.2">
      <c r="A5544" s="13">
        <f t="shared" si="1879"/>
        <v>924</v>
      </c>
      <c r="B5544" s="14">
        <f>IFERROR(VLOOKUP(A5544,'VENTES ANNUELLES'!$A$5:$J$1200,2,FALSE),"")</f>
        <v>0</v>
      </c>
      <c r="C5544" s="13">
        <f>IFERROR(VLOOKUP(A5544,'VENTES ANNUELLES'!$A$5:$J$1200,3,FALSE),"")</f>
        <v>0</v>
      </c>
      <c r="D5544" s="13">
        <f>'VENTES ANNUELLES'!$M$22</f>
        <v>445710</v>
      </c>
      <c r="E5544" s="15"/>
      <c r="F5544" s="15">
        <f>VLOOKUP(A5544,'VENTES ANNUELLES'!$A$5:$J$1200,9,FALSE)</f>
        <v>0</v>
      </c>
    </row>
    <row r="5545" spans="1:6" x14ac:dyDescent="0.2">
      <c r="A5545" s="13">
        <f t="shared" si="1879"/>
        <v>924</v>
      </c>
      <c r="B5545" s="14">
        <f>IFERROR(VLOOKUP(A5545,'VENTES ANNUELLES'!$A$5:$J$1200,2,FALSE),"")</f>
        <v>0</v>
      </c>
      <c r="C5545" s="13">
        <f>IFERROR(VLOOKUP(A5545,'VENTES ANNUELLES'!$A$5:$J$1200,3,FALSE),"")</f>
        <v>0</v>
      </c>
      <c r="D5545" s="13" t="str">
        <f>IFERROR(VLOOKUP(C5545,'VENTES ANNUELLES'!$L$5:$M$15,2,FALSE),"")</f>
        <v/>
      </c>
      <c r="E5545" s="15">
        <f>VLOOKUP(A5545,'VENTES ANNUELLES'!$A$5:$J$1200,10,FALSE)</f>
        <v>0</v>
      </c>
      <c r="F5545" s="15"/>
    </row>
    <row r="5546" spans="1:6" x14ac:dyDescent="0.2">
      <c r="A5546" s="13">
        <f t="shared" ref="A5546" si="1898">A5545+1</f>
        <v>925</v>
      </c>
      <c r="B5546" s="14">
        <f>IFERROR(VLOOKUP(A5546,'VENTES ANNUELLES'!$A$5:$J$1200,2,FALSE),"")</f>
        <v>0</v>
      </c>
      <c r="C5546" s="13">
        <f>IFERROR(VLOOKUP(A5546,'VENTES ANNUELLES'!$A$5:$J$1200,3,FALSE),"")</f>
        <v>0</v>
      </c>
      <c r="D5546" s="13">
        <f>'VENTES ANNUELLES'!$M$18</f>
        <v>707100</v>
      </c>
      <c r="E5546" s="15"/>
      <c r="F5546" s="15">
        <f>VLOOKUP(A5546,'VENTES ANNUELLES'!$A$5:$J$1200,4,FALSE)</f>
        <v>0</v>
      </c>
    </row>
    <row r="5547" spans="1:6" x14ac:dyDescent="0.2">
      <c r="A5547" s="13">
        <f t="shared" ref="A5547" si="1899">A5546</f>
        <v>925</v>
      </c>
      <c r="B5547" s="14">
        <f>IFERROR(VLOOKUP(A5547,'VENTES ANNUELLES'!$A$5:$J$1200,2,FALSE),"")</f>
        <v>0</v>
      </c>
      <c r="C5547" s="13">
        <f>IFERROR(VLOOKUP(A5547,'VENTES ANNUELLES'!$A$5:$J$1200,3,FALSE),"")</f>
        <v>0</v>
      </c>
      <c r="D5547" s="13">
        <f>'VENTES ANNUELLES'!$M$19</f>
        <v>707200</v>
      </c>
      <c r="E5547" s="15"/>
      <c r="F5547" s="15">
        <f>VLOOKUP(A5547,'VENTES ANNUELLES'!$A$5:$J$1200,5,FALSE)</f>
        <v>0</v>
      </c>
    </row>
    <row r="5548" spans="1:6" x14ac:dyDescent="0.2">
      <c r="A5548" s="13">
        <f t="shared" si="1879"/>
        <v>925</v>
      </c>
      <c r="B5548" s="14">
        <f>IFERROR(VLOOKUP(A5548,'VENTES ANNUELLES'!$A$5:$J$1200,2,FALSE),"")</f>
        <v>0</v>
      </c>
      <c r="C5548" s="13">
        <f>IFERROR(VLOOKUP(A5548,'VENTES ANNUELLES'!$A$5:$J$1200,3,FALSE),"")</f>
        <v>0</v>
      </c>
      <c r="D5548" s="13">
        <f>'VENTES ANNUELLES'!$M$20</f>
        <v>707300</v>
      </c>
      <c r="E5548" s="15"/>
      <c r="F5548" s="15">
        <f>VLOOKUP(A5548,'VENTES ANNUELLES'!$A$5:$J$1200,6,FALSE)</f>
        <v>0</v>
      </c>
    </row>
    <row r="5549" spans="1:6" x14ac:dyDescent="0.2">
      <c r="A5549" s="13">
        <f t="shared" si="1879"/>
        <v>925</v>
      </c>
      <c r="B5549" s="14">
        <f>IFERROR(VLOOKUP(A5549,'VENTES ANNUELLES'!$A$5:$J$1200,2,FALSE),"")</f>
        <v>0</v>
      </c>
      <c r="C5549" s="13">
        <f>IFERROR(VLOOKUP(A5549,'VENTES ANNUELLES'!$A$5:$J$1200,3,FALSE),"")</f>
        <v>0</v>
      </c>
      <c r="D5549" s="13">
        <f>'VENTES ANNUELLES'!$M$21</f>
        <v>707400</v>
      </c>
      <c r="E5549" s="15"/>
      <c r="F5549" s="15">
        <f>VLOOKUP(A5549,'VENTES ANNUELLES'!$A$5:$J$1200,7,FALSE)</f>
        <v>0</v>
      </c>
    </row>
    <row r="5550" spans="1:6" x14ac:dyDescent="0.2">
      <c r="A5550" s="13">
        <f t="shared" si="1879"/>
        <v>925</v>
      </c>
      <c r="B5550" s="14">
        <f>IFERROR(VLOOKUP(A5550,'VENTES ANNUELLES'!$A$5:$J$1200,2,FALSE),"")</f>
        <v>0</v>
      </c>
      <c r="C5550" s="13">
        <f>IFERROR(VLOOKUP(A5550,'VENTES ANNUELLES'!$A$5:$J$1200,3,FALSE),"")</f>
        <v>0</v>
      </c>
      <c r="D5550" s="13">
        <f>'VENTES ANNUELLES'!$M$22</f>
        <v>445710</v>
      </c>
      <c r="E5550" s="15"/>
      <c r="F5550" s="15">
        <f>VLOOKUP(A5550,'VENTES ANNUELLES'!$A$5:$J$1200,9,FALSE)</f>
        <v>0</v>
      </c>
    </row>
    <row r="5551" spans="1:6" x14ac:dyDescent="0.2">
      <c r="A5551" s="13">
        <f t="shared" si="1879"/>
        <v>925</v>
      </c>
      <c r="B5551" s="14">
        <f>IFERROR(VLOOKUP(A5551,'VENTES ANNUELLES'!$A$5:$J$1200,2,FALSE),"")</f>
        <v>0</v>
      </c>
      <c r="C5551" s="13">
        <f>IFERROR(VLOOKUP(A5551,'VENTES ANNUELLES'!$A$5:$J$1200,3,FALSE),"")</f>
        <v>0</v>
      </c>
      <c r="D5551" s="13" t="str">
        <f>IFERROR(VLOOKUP(C5551,'VENTES ANNUELLES'!$L$5:$M$15,2,FALSE),"")</f>
        <v/>
      </c>
      <c r="E5551" s="15">
        <f>VLOOKUP(A5551,'VENTES ANNUELLES'!$A$5:$J$1200,10,FALSE)</f>
        <v>0</v>
      </c>
      <c r="F5551" s="15"/>
    </row>
    <row r="5552" spans="1:6" x14ac:dyDescent="0.2">
      <c r="A5552" s="13">
        <f t="shared" ref="A5552" si="1900">A5551+1</f>
        <v>926</v>
      </c>
      <c r="B5552" s="14">
        <f>IFERROR(VLOOKUP(A5552,'VENTES ANNUELLES'!$A$5:$J$1200,2,FALSE),"")</f>
        <v>0</v>
      </c>
      <c r="C5552" s="13">
        <f>IFERROR(VLOOKUP(A5552,'VENTES ANNUELLES'!$A$5:$J$1200,3,FALSE),"")</f>
        <v>0</v>
      </c>
      <c r="D5552" s="13">
        <f>'VENTES ANNUELLES'!$M$18</f>
        <v>707100</v>
      </c>
      <c r="E5552" s="15"/>
      <c r="F5552" s="15">
        <f>VLOOKUP(A5552,'VENTES ANNUELLES'!$A$5:$J$1200,4,FALSE)</f>
        <v>0</v>
      </c>
    </row>
    <row r="5553" spans="1:6" x14ac:dyDescent="0.2">
      <c r="A5553" s="13">
        <f t="shared" ref="A5553" si="1901">A5552</f>
        <v>926</v>
      </c>
      <c r="B5553" s="14">
        <f>IFERROR(VLOOKUP(A5553,'VENTES ANNUELLES'!$A$5:$J$1200,2,FALSE),"")</f>
        <v>0</v>
      </c>
      <c r="C5553" s="13">
        <f>IFERROR(VLOOKUP(A5553,'VENTES ANNUELLES'!$A$5:$J$1200,3,FALSE),"")</f>
        <v>0</v>
      </c>
      <c r="D5553" s="13">
        <f>'VENTES ANNUELLES'!$M$19</f>
        <v>707200</v>
      </c>
      <c r="E5553" s="15"/>
      <c r="F5553" s="15">
        <f>VLOOKUP(A5553,'VENTES ANNUELLES'!$A$5:$J$1200,5,FALSE)</f>
        <v>0</v>
      </c>
    </row>
    <row r="5554" spans="1:6" x14ac:dyDescent="0.2">
      <c r="A5554" s="13">
        <f t="shared" si="1879"/>
        <v>926</v>
      </c>
      <c r="B5554" s="14">
        <f>IFERROR(VLOOKUP(A5554,'VENTES ANNUELLES'!$A$5:$J$1200,2,FALSE),"")</f>
        <v>0</v>
      </c>
      <c r="C5554" s="13">
        <f>IFERROR(VLOOKUP(A5554,'VENTES ANNUELLES'!$A$5:$J$1200,3,FALSE),"")</f>
        <v>0</v>
      </c>
      <c r="D5554" s="13">
        <f>'VENTES ANNUELLES'!$M$20</f>
        <v>707300</v>
      </c>
      <c r="E5554" s="15"/>
      <c r="F5554" s="15">
        <f>VLOOKUP(A5554,'VENTES ANNUELLES'!$A$5:$J$1200,6,FALSE)</f>
        <v>0</v>
      </c>
    </row>
    <row r="5555" spans="1:6" x14ac:dyDescent="0.2">
      <c r="A5555" s="13">
        <f t="shared" ref="A5555:A5617" si="1902">A5554</f>
        <v>926</v>
      </c>
      <c r="B5555" s="14">
        <f>IFERROR(VLOOKUP(A5555,'VENTES ANNUELLES'!$A$5:$J$1200,2,FALSE),"")</f>
        <v>0</v>
      </c>
      <c r="C5555" s="13">
        <f>IFERROR(VLOOKUP(A5555,'VENTES ANNUELLES'!$A$5:$J$1200,3,FALSE),"")</f>
        <v>0</v>
      </c>
      <c r="D5555" s="13">
        <f>'VENTES ANNUELLES'!$M$21</f>
        <v>707400</v>
      </c>
      <c r="E5555" s="15"/>
      <c r="F5555" s="15">
        <f>VLOOKUP(A5555,'VENTES ANNUELLES'!$A$5:$J$1200,7,FALSE)</f>
        <v>0</v>
      </c>
    </row>
    <row r="5556" spans="1:6" x14ac:dyDescent="0.2">
      <c r="A5556" s="13">
        <f t="shared" si="1902"/>
        <v>926</v>
      </c>
      <c r="B5556" s="14">
        <f>IFERROR(VLOOKUP(A5556,'VENTES ANNUELLES'!$A$5:$J$1200,2,FALSE),"")</f>
        <v>0</v>
      </c>
      <c r="C5556" s="13">
        <f>IFERROR(VLOOKUP(A5556,'VENTES ANNUELLES'!$A$5:$J$1200,3,FALSE),"")</f>
        <v>0</v>
      </c>
      <c r="D5556" s="13">
        <f>'VENTES ANNUELLES'!$M$22</f>
        <v>445710</v>
      </c>
      <c r="E5556" s="15"/>
      <c r="F5556" s="15">
        <f>VLOOKUP(A5556,'VENTES ANNUELLES'!$A$5:$J$1200,9,FALSE)</f>
        <v>0</v>
      </c>
    </row>
    <row r="5557" spans="1:6" x14ac:dyDescent="0.2">
      <c r="A5557" s="13">
        <f t="shared" si="1902"/>
        <v>926</v>
      </c>
      <c r="B5557" s="14">
        <f>IFERROR(VLOOKUP(A5557,'VENTES ANNUELLES'!$A$5:$J$1200,2,FALSE),"")</f>
        <v>0</v>
      </c>
      <c r="C5557" s="13">
        <f>IFERROR(VLOOKUP(A5557,'VENTES ANNUELLES'!$A$5:$J$1200,3,FALSE),"")</f>
        <v>0</v>
      </c>
      <c r="D5557" s="13" t="str">
        <f>IFERROR(VLOOKUP(C5557,'VENTES ANNUELLES'!$L$5:$M$15,2,FALSE),"")</f>
        <v/>
      </c>
      <c r="E5557" s="15">
        <f>VLOOKUP(A5557,'VENTES ANNUELLES'!$A$5:$J$1200,10,FALSE)</f>
        <v>0</v>
      </c>
      <c r="F5557" s="15"/>
    </row>
    <row r="5558" spans="1:6" x14ac:dyDescent="0.2">
      <c r="A5558" s="13">
        <f t="shared" ref="A5558" si="1903">A5557+1</f>
        <v>927</v>
      </c>
      <c r="B5558" s="14">
        <f>IFERROR(VLOOKUP(A5558,'VENTES ANNUELLES'!$A$5:$J$1200,2,FALSE),"")</f>
        <v>0</v>
      </c>
      <c r="C5558" s="13">
        <f>IFERROR(VLOOKUP(A5558,'VENTES ANNUELLES'!$A$5:$J$1200,3,FALSE),"")</f>
        <v>0</v>
      </c>
      <c r="D5558" s="13">
        <f>'VENTES ANNUELLES'!$M$18</f>
        <v>707100</v>
      </c>
      <c r="E5558" s="15"/>
      <c r="F5558" s="15">
        <f>VLOOKUP(A5558,'VENTES ANNUELLES'!$A$5:$J$1200,4,FALSE)</f>
        <v>0</v>
      </c>
    </row>
    <row r="5559" spans="1:6" x14ac:dyDescent="0.2">
      <c r="A5559" s="13">
        <f t="shared" ref="A5559" si="1904">A5558</f>
        <v>927</v>
      </c>
      <c r="B5559" s="14">
        <f>IFERROR(VLOOKUP(A5559,'VENTES ANNUELLES'!$A$5:$J$1200,2,FALSE),"")</f>
        <v>0</v>
      </c>
      <c r="C5559" s="13">
        <f>IFERROR(VLOOKUP(A5559,'VENTES ANNUELLES'!$A$5:$J$1200,3,FALSE),"")</f>
        <v>0</v>
      </c>
      <c r="D5559" s="13">
        <f>'VENTES ANNUELLES'!$M$19</f>
        <v>707200</v>
      </c>
      <c r="E5559" s="15"/>
      <c r="F5559" s="15">
        <f>VLOOKUP(A5559,'VENTES ANNUELLES'!$A$5:$J$1200,5,FALSE)</f>
        <v>0</v>
      </c>
    </row>
    <row r="5560" spans="1:6" x14ac:dyDescent="0.2">
      <c r="A5560" s="13">
        <f t="shared" si="1902"/>
        <v>927</v>
      </c>
      <c r="B5560" s="14">
        <f>IFERROR(VLOOKUP(A5560,'VENTES ANNUELLES'!$A$5:$J$1200,2,FALSE),"")</f>
        <v>0</v>
      </c>
      <c r="C5560" s="13">
        <f>IFERROR(VLOOKUP(A5560,'VENTES ANNUELLES'!$A$5:$J$1200,3,FALSE),"")</f>
        <v>0</v>
      </c>
      <c r="D5560" s="13">
        <f>'VENTES ANNUELLES'!$M$20</f>
        <v>707300</v>
      </c>
      <c r="E5560" s="15"/>
      <c r="F5560" s="15">
        <f>VLOOKUP(A5560,'VENTES ANNUELLES'!$A$5:$J$1200,6,FALSE)</f>
        <v>0</v>
      </c>
    </row>
    <row r="5561" spans="1:6" x14ac:dyDescent="0.2">
      <c r="A5561" s="13">
        <f t="shared" si="1902"/>
        <v>927</v>
      </c>
      <c r="B5561" s="14">
        <f>IFERROR(VLOOKUP(A5561,'VENTES ANNUELLES'!$A$5:$J$1200,2,FALSE),"")</f>
        <v>0</v>
      </c>
      <c r="C5561" s="13">
        <f>IFERROR(VLOOKUP(A5561,'VENTES ANNUELLES'!$A$5:$J$1200,3,FALSE),"")</f>
        <v>0</v>
      </c>
      <c r="D5561" s="13">
        <f>'VENTES ANNUELLES'!$M$21</f>
        <v>707400</v>
      </c>
      <c r="E5561" s="15"/>
      <c r="F5561" s="15">
        <f>VLOOKUP(A5561,'VENTES ANNUELLES'!$A$5:$J$1200,7,FALSE)</f>
        <v>0</v>
      </c>
    </row>
    <row r="5562" spans="1:6" x14ac:dyDescent="0.2">
      <c r="A5562" s="13">
        <f t="shared" si="1902"/>
        <v>927</v>
      </c>
      <c r="B5562" s="14">
        <f>IFERROR(VLOOKUP(A5562,'VENTES ANNUELLES'!$A$5:$J$1200,2,FALSE),"")</f>
        <v>0</v>
      </c>
      <c r="C5562" s="13">
        <f>IFERROR(VLOOKUP(A5562,'VENTES ANNUELLES'!$A$5:$J$1200,3,FALSE),"")</f>
        <v>0</v>
      </c>
      <c r="D5562" s="13">
        <f>'VENTES ANNUELLES'!$M$22</f>
        <v>445710</v>
      </c>
      <c r="E5562" s="15"/>
      <c r="F5562" s="15">
        <f>VLOOKUP(A5562,'VENTES ANNUELLES'!$A$5:$J$1200,9,FALSE)</f>
        <v>0</v>
      </c>
    </row>
    <row r="5563" spans="1:6" x14ac:dyDescent="0.2">
      <c r="A5563" s="13">
        <f t="shared" si="1902"/>
        <v>927</v>
      </c>
      <c r="B5563" s="14">
        <f>IFERROR(VLOOKUP(A5563,'VENTES ANNUELLES'!$A$5:$J$1200,2,FALSE),"")</f>
        <v>0</v>
      </c>
      <c r="C5563" s="13">
        <f>IFERROR(VLOOKUP(A5563,'VENTES ANNUELLES'!$A$5:$J$1200,3,FALSE),"")</f>
        <v>0</v>
      </c>
      <c r="D5563" s="13" t="str">
        <f>IFERROR(VLOOKUP(C5563,'VENTES ANNUELLES'!$L$5:$M$15,2,FALSE),"")</f>
        <v/>
      </c>
      <c r="E5563" s="15">
        <f>VLOOKUP(A5563,'VENTES ANNUELLES'!$A$5:$J$1200,10,FALSE)</f>
        <v>0</v>
      </c>
      <c r="F5563" s="15"/>
    </row>
    <row r="5564" spans="1:6" x14ac:dyDescent="0.2">
      <c r="A5564" s="13">
        <f t="shared" ref="A5564" si="1905">A5563+1</f>
        <v>928</v>
      </c>
      <c r="B5564" s="14">
        <f>IFERROR(VLOOKUP(A5564,'VENTES ANNUELLES'!$A$5:$J$1200,2,FALSE),"")</f>
        <v>0</v>
      </c>
      <c r="C5564" s="13">
        <f>IFERROR(VLOOKUP(A5564,'VENTES ANNUELLES'!$A$5:$J$1200,3,FALSE),"")</f>
        <v>0</v>
      </c>
      <c r="D5564" s="13">
        <f>'VENTES ANNUELLES'!$M$18</f>
        <v>707100</v>
      </c>
      <c r="E5564" s="15"/>
      <c r="F5564" s="15">
        <f>VLOOKUP(A5564,'VENTES ANNUELLES'!$A$5:$J$1200,4,FALSE)</f>
        <v>0</v>
      </c>
    </row>
    <row r="5565" spans="1:6" x14ac:dyDescent="0.2">
      <c r="A5565" s="13">
        <f t="shared" ref="A5565" si="1906">A5564</f>
        <v>928</v>
      </c>
      <c r="B5565" s="14">
        <f>IFERROR(VLOOKUP(A5565,'VENTES ANNUELLES'!$A$5:$J$1200,2,FALSE),"")</f>
        <v>0</v>
      </c>
      <c r="C5565" s="13">
        <f>IFERROR(VLOOKUP(A5565,'VENTES ANNUELLES'!$A$5:$J$1200,3,FALSE),"")</f>
        <v>0</v>
      </c>
      <c r="D5565" s="13">
        <f>'VENTES ANNUELLES'!$M$19</f>
        <v>707200</v>
      </c>
      <c r="E5565" s="15"/>
      <c r="F5565" s="15">
        <f>VLOOKUP(A5565,'VENTES ANNUELLES'!$A$5:$J$1200,5,FALSE)</f>
        <v>0</v>
      </c>
    </row>
    <row r="5566" spans="1:6" x14ac:dyDescent="0.2">
      <c r="A5566" s="13">
        <f t="shared" si="1902"/>
        <v>928</v>
      </c>
      <c r="B5566" s="14">
        <f>IFERROR(VLOOKUP(A5566,'VENTES ANNUELLES'!$A$5:$J$1200,2,FALSE),"")</f>
        <v>0</v>
      </c>
      <c r="C5566" s="13">
        <f>IFERROR(VLOOKUP(A5566,'VENTES ANNUELLES'!$A$5:$J$1200,3,FALSE),"")</f>
        <v>0</v>
      </c>
      <c r="D5566" s="13">
        <f>'VENTES ANNUELLES'!$M$20</f>
        <v>707300</v>
      </c>
      <c r="E5566" s="15"/>
      <c r="F5566" s="15">
        <f>VLOOKUP(A5566,'VENTES ANNUELLES'!$A$5:$J$1200,6,FALSE)</f>
        <v>0</v>
      </c>
    </row>
    <row r="5567" spans="1:6" x14ac:dyDescent="0.2">
      <c r="A5567" s="13">
        <f t="shared" si="1902"/>
        <v>928</v>
      </c>
      <c r="B5567" s="14">
        <f>IFERROR(VLOOKUP(A5567,'VENTES ANNUELLES'!$A$5:$J$1200,2,FALSE),"")</f>
        <v>0</v>
      </c>
      <c r="C5567" s="13">
        <f>IFERROR(VLOOKUP(A5567,'VENTES ANNUELLES'!$A$5:$J$1200,3,FALSE),"")</f>
        <v>0</v>
      </c>
      <c r="D5567" s="13">
        <f>'VENTES ANNUELLES'!$M$21</f>
        <v>707400</v>
      </c>
      <c r="E5567" s="15"/>
      <c r="F5567" s="15">
        <f>VLOOKUP(A5567,'VENTES ANNUELLES'!$A$5:$J$1200,7,FALSE)</f>
        <v>0</v>
      </c>
    </row>
    <row r="5568" spans="1:6" x14ac:dyDescent="0.2">
      <c r="A5568" s="13">
        <f t="shared" si="1902"/>
        <v>928</v>
      </c>
      <c r="B5568" s="14">
        <f>IFERROR(VLOOKUP(A5568,'VENTES ANNUELLES'!$A$5:$J$1200,2,FALSE),"")</f>
        <v>0</v>
      </c>
      <c r="C5568" s="13">
        <f>IFERROR(VLOOKUP(A5568,'VENTES ANNUELLES'!$A$5:$J$1200,3,FALSE),"")</f>
        <v>0</v>
      </c>
      <c r="D5568" s="13">
        <f>'VENTES ANNUELLES'!$M$22</f>
        <v>445710</v>
      </c>
      <c r="E5568" s="15"/>
      <c r="F5568" s="15">
        <f>VLOOKUP(A5568,'VENTES ANNUELLES'!$A$5:$J$1200,9,FALSE)</f>
        <v>0</v>
      </c>
    </row>
    <row r="5569" spans="1:6" x14ac:dyDescent="0.2">
      <c r="A5569" s="13">
        <f t="shared" si="1902"/>
        <v>928</v>
      </c>
      <c r="B5569" s="14">
        <f>IFERROR(VLOOKUP(A5569,'VENTES ANNUELLES'!$A$5:$J$1200,2,FALSE),"")</f>
        <v>0</v>
      </c>
      <c r="C5569" s="13">
        <f>IFERROR(VLOOKUP(A5569,'VENTES ANNUELLES'!$A$5:$J$1200,3,FALSE),"")</f>
        <v>0</v>
      </c>
      <c r="D5569" s="13" t="str">
        <f>IFERROR(VLOOKUP(C5569,'VENTES ANNUELLES'!$L$5:$M$15,2,FALSE),"")</f>
        <v/>
      </c>
      <c r="E5569" s="15">
        <f>VLOOKUP(A5569,'VENTES ANNUELLES'!$A$5:$J$1200,10,FALSE)</f>
        <v>0</v>
      </c>
      <c r="F5569" s="15"/>
    </row>
    <row r="5570" spans="1:6" x14ac:dyDescent="0.2">
      <c r="A5570" s="13">
        <f t="shared" ref="A5570" si="1907">A5569+1</f>
        <v>929</v>
      </c>
      <c r="B5570" s="14">
        <f>IFERROR(VLOOKUP(A5570,'VENTES ANNUELLES'!$A$5:$J$1200,2,FALSE),"")</f>
        <v>0</v>
      </c>
      <c r="C5570" s="13">
        <f>IFERROR(VLOOKUP(A5570,'VENTES ANNUELLES'!$A$5:$J$1200,3,FALSE),"")</f>
        <v>0</v>
      </c>
      <c r="D5570" s="13">
        <f>'VENTES ANNUELLES'!$M$18</f>
        <v>707100</v>
      </c>
      <c r="E5570" s="15"/>
      <c r="F5570" s="15">
        <f>VLOOKUP(A5570,'VENTES ANNUELLES'!$A$5:$J$1200,4,FALSE)</f>
        <v>0</v>
      </c>
    </row>
    <row r="5571" spans="1:6" x14ac:dyDescent="0.2">
      <c r="A5571" s="13">
        <f t="shared" ref="A5571" si="1908">A5570</f>
        <v>929</v>
      </c>
      <c r="B5571" s="14">
        <f>IFERROR(VLOOKUP(A5571,'VENTES ANNUELLES'!$A$5:$J$1200,2,FALSE),"")</f>
        <v>0</v>
      </c>
      <c r="C5571" s="13">
        <f>IFERROR(VLOOKUP(A5571,'VENTES ANNUELLES'!$A$5:$J$1200,3,FALSE),"")</f>
        <v>0</v>
      </c>
      <c r="D5571" s="13">
        <f>'VENTES ANNUELLES'!$M$19</f>
        <v>707200</v>
      </c>
      <c r="E5571" s="15"/>
      <c r="F5571" s="15">
        <f>VLOOKUP(A5571,'VENTES ANNUELLES'!$A$5:$J$1200,5,FALSE)</f>
        <v>0</v>
      </c>
    </row>
    <row r="5572" spans="1:6" x14ac:dyDescent="0.2">
      <c r="A5572" s="13">
        <f t="shared" si="1902"/>
        <v>929</v>
      </c>
      <c r="B5572" s="14">
        <f>IFERROR(VLOOKUP(A5572,'VENTES ANNUELLES'!$A$5:$J$1200,2,FALSE),"")</f>
        <v>0</v>
      </c>
      <c r="C5572" s="13">
        <f>IFERROR(VLOOKUP(A5572,'VENTES ANNUELLES'!$A$5:$J$1200,3,FALSE),"")</f>
        <v>0</v>
      </c>
      <c r="D5572" s="13">
        <f>'VENTES ANNUELLES'!$M$20</f>
        <v>707300</v>
      </c>
      <c r="E5572" s="15"/>
      <c r="F5572" s="15">
        <f>VLOOKUP(A5572,'VENTES ANNUELLES'!$A$5:$J$1200,6,FALSE)</f>
        <v>0</v>
      </c>
    </row>
    <row r="5573" spans="1:6" x14ac:dyDescent="0.2">
      <c r="A5573" s="13">
        <f t="shared" si="1902"/>
        <v>929</v>
      </c>
      <c r="B5573" s="14">
        <f>IFERROR(VLOOKUP(A5573,'VENTES ANNUELLES'!$A$5:$J$1200,2,FALSE),"")</f>
        <v>0</v>
      </c>
      <c r="C5573" s="13">
        <f>IFERROR(VLOOKUP(A5573,'VENTES ANNUELLES'!$A$5:$J$1200,3,FALSE),"")</f>
        <v>0</v>
      </c>
      <c r="D5573" s="13">
        <f>'VENTES ANNUELLES'!$M$21</f>
        <v>707400</v>
      </c>
      <c r="E5573" s="15"/>
      <c r="F5573" s="15">
        <f>VLOOKUP(A5573,'VENTES ANNUELLES'!$A$5:$J$1200,7,FALSE)</f>
        <v>0</v>
      </c>
    </row>
    <row r="5574" spans="1:6" x14ac:dyDescent="0.2">
      <c r="A5574" s="13">
        <f t="shared" si="1902"/>
        <v>929</v>
      </c>
      <c r="B5574" s="14">
        <f>IFERROR(VLOOKUP(A5574,'VENTES ANNUELLES'!$A$5:$J$1200,2,FALSE),"")</f>
        <v>0</v>
      </c>
      <c r="C5574" s="13">
        <f>IFERROR(VLOOKUP(A5574,'VENTES ANNUELLES'!$A$5:$J$1200,3,FALSE),"")</f>
        <v>0</v>
      </c>
      <c r="D5574" s="13">
        <f>'VENTES ANNUELLES'!$M$22</f>
        <v>445710</v>
      </c>
      <c r="E5574" s="15"/>
      <c r="F5574" s="15">
        <f>VLOOKUP(A5574,'VENTES ANNUELLES'!$A$5:$J$1200,9,FALSE)</f>
        <v>0</v>
      </c>
    </row>
    <row r="5575" spans="1:6" x14ac:dyDescent="0.2">
      <c r="A5575" s="13">
        <f t="shared" si="1902"/>
        <v>929</v>
      </c>
      <c r="B5575" s="14">
        <f>IFERROR(VLOOKUP(A5575,'VENTES ANNUELLES'!$A$5:$J$1200,2,FALSE),"")</f>
        <v>0</v>
      </c>
      <c r="C5575" s="13">
        <f>IFERROR(VLOOKUP(A5575,'VENTES ANNUELLES'!$A$5:$J$1200,3,FALSE),"")</f>
        <v>0</v>
      </c>
      <c r="D5575" s="13" t="str">
        <f>IFERROR(VLOOKUP(C5575,'VENTES ANNUELLES'!$L$5:$M$15,2,FALSE),"")</f>
        <v/>
      </c>
      <c r="E5575" s="15">
        <f>VLOOKUP(A5575,'VENTES ANNUELLES'!$A$5:$J$1200,10,FALSE)</f>
        <v>0</v>
      </c>
      <c r="F5575" s="15"/>
    </row>
    <row r="5576" spans="1:6" x14ac:dyDescent="0.2">
      <c r="A5576" s="13">
        <f t="shared" ref="A5576" si="1909">A5575+1</f>
        <v>930</v>
      </c>
      <c r="B5576" s="14">
        <f>IFERROR(VLOOKUP(A5576,'VENTES ANNUELLES'!$A$5:$J$1200,2,FALSE),"")</f>
        <v>0</v>
      </c>
      <c r="C5576" s="13">
        <f>IFERROR(VLOOKUP(A5576,'VENTES ANNUELLES'!$A$5:$J$1200,3,FALSE),"")</f>
        <v>0</v>
      </c>
      <c r="D5576" s="13">
        <f>'VENTES ANNUELLES'!$M$18</f>
        <v>707100</v>
      </c>
      <c r="E5576" s="15"/>
      <c r="F5576" s="15">
        <f>VLOOKUP(A5576,'VENTES ANNUELLES'!$A$5:$J$1200,4,FALSE)</f>
        <v>0</v>
      </c>
    </row>
    <row r="5577" spans="1:6" x14ac:dyDescent="0.2">
      <c r="A5577" s="13">
        <f t="shared" ref="A5577" si="1910">A5576</f>
        <v>930</v>
      </c>
      <c r="B5577" s="14">
        <f>IFERROR(VLOOKUP(A5577,'VENTES ANNUELLES'!$A$5:$J$1200,2,FALSE),"")</f>
        <v>0</v>
      </c>
      <c r="C5577" s="13">
        <f>IFERROR(VLOOKUP(A5577,'VENTES ANNUELLES'!$A$5:$J$1200,3,FALSE),"")</f>
        <v>0</v>
      </c>
      <c r="D5577" s="13">
        <f>'VENTES ANNUELLES'!$M$19</f>
        <v>707200</v>
      </c>
      <c r="E5577" s="15"/>
      <c r="F5577" s="15">
        <f>VLOOKUP(A5577,'VENTES ANNUELLES'!$A$5:$J$1200,5,FALSE)</f>
        <v>0</v>
      </c>
    </row>
    <row r="5578" spans="1:6" x14ac:dyDescent="0.2">
      <c r="A5578" s="13">
        <f t="shared" si="1902"/>
        <v>930</v>
      </c>
      <c r="B5578" s="14">
        <f>IFERROR(VLOOKUP(A5578,'VENTES ANNUELLES'!$A$5:$J$1200,2,FALSE),"")</f>
        <v>0</v>
      </c>
      <c r="C5578" s="13">
        <f>IFERROR(VLOOKUP(A5578,'VENTES ANNUELLES'!$A$5:$J$1200,3,FALSE),"")</f>
        <v>0</v>
      </c>
      <c r="D5578" s="13">
        <f>'VENTES ANNUELLES'!$M$20</f>
        <v>707300</v>
      </c>
      <c r="E5578" s="15"/>
      <c r="F5578" s="15">
        <f>VLOOKUP(A5578,'VENTES ANNUELLES'!$A$5:$J$1200,6,FALSE)</f>
        <v>0</v>
      </c>
    </row>
    <row r="5579" spans="1:6" x14ac:dyDescent="0.2">
      <c r="A5579" s="13">
        <f t="shared" si="1902"/>
        <v>930</v>
      </c>
      <c r="B5579" s="14">
        <f>IFERROR(VLOOKUP(A5579,'VENTES ANNUELLES'!$A$5:$J$1200,2,FALSE),"")</f>
        <v>0</v>
      </c>
      <c r="C5579" s="13">
        <f>IFERROR(VLOOKUP(A5579,'VENTES ANNUELLES'!$A$5:$J$1200,3,FALSE),"")</f>
        <v>0</v>
      </c>
      <c r="D5579" s="13">
        <f>'VENTES ANNUELLES'!$M$21</f>
        <v>707400</v>
      </c>
      <c r="E5579" s="15"/>
      <c r="F5579" s="15">
        <f>VLOOKUP(A5579,'VENTES ANNUELLES'!$A$5:$J$1200,7,FALSE)</f>
        <v>0</v>
      </c>
    </row>
    <row r="5580" spans="1:6" x14ac:dyDescent="0.2">
      <c r="A5580" s="13">
        <f t="shared" si="1902"/>
        <v>930</v>
      </c>
      <c r="B5580" s="14">
        <f>IFERROR(VLOOKUP(A5580,'VENTES ANNUELLES'!$A$5:$J$1200,2,FALSE),"")</f>
        <v>0</v>
      </c>
      <c r="C5580" s="13">
        <f>IFERROR(VLOOKUP(A5580,'VENTES ANNUELLES'!$A$5:$J$1200,3,FALSE),"")</f>
        <v>0</v>
      </c>
      <c r="D5580" s="13">
        <f>'VENTES ANNUELLES'!$M$22</f>
        <v>445710</v>
      </c>
      <c r="E5580" s="15"/>
      <c r="F5580" s="15">
        <f>VLOOKUP(A5580,'VENTES ANNUELLES'!$A$5:$J$1200,9,FALSE)</f>
        <v>0</v>
      </c>
    </row>
    <row r="5581" spans="1:6" x14ac:dyDescent="0.2">
      <c r="A5581" s="13">
        <f t="shared" si="1902"/>
        <v>930</v>
      </c>
      <c r="B5581" s="14">
        <f>IFERROR(VLOOKUP(A5581,'VENTES ANNUELLES'!$A$5:$J$1200,2,FALSE),"")</f>
        <v>0</v>
      </c>
      <c r="C5581" s="13">
        <f>IFERROR(VLOOKUP(A5581,'VENTES ANNUELLES'!$A$5:$J$1200,3,FALSE),"")</f>
        <v>0</v>
      </c>
      <c r="D5581" s="13" t="str">
        <f>IFERROR(VLOOKUP(C5581,'VENTES ANNUELLES'!$L$5:$M$15,2,FALSE),"")</f>
        <v/>
      </c>
      <c r="E5581" s="15">
        <f>VLOOKUP(A5581,'VENTES ANNUELLES'!$A$5:$J$1200,10,FALSE)</f>
        <v>0</v>
      </c>
      <c r="F5581" s="15"/>
    </row>
    <row r="5582" spans="1:6" x14ac:dyDescent="0.2">
      <c r="A5582" s="13">
        <f t="shared" ref="A5582" si="1911">A5581+1</f>
        <v>931</v>
      </c>
      <c r="B5582" s="14">
        <f>IFERROR(VLOOKUP(A5582,'VENTES ANNUELLES'!$A$5:$J$1200,2,FALSE),"")</f>
        <v>0</v>
      </c>
      <c r="C5582" s="13">
        <f>IFERROR(VLOOKUP(A5582,'VENTES ANNUELLES'!$A$5:$J$1200,3,FALSE),"")</f>
        <v>0</v>
      </c>
      <c r="D5582" s="13">
        <f>'VENTES ANNUELLES'!$M$18</f>
        <v>707100</v>
      </c>
      <c r="E5582" s="15"/>
      <c r="F5582" s="15">
        <f>VLOOKUP(A5582,'VENTES ANNUELLES'!$A$5:$J$1200,4,FALSE)</f>
        <v>0</v>
      </c>
    </row>
    <row r="5583" spans="1:6" x14ac:dyDescent="0.2">
      <c r="A5583" s="13">
        <f t="shared" ref="A5583" si="1912">A5582</f>
        <v>931</v>
      </c>
      <c r="B5583" s="14">
        <f>IFERROR(VLOOKUP(A5583,'VENTES ANNUELLES'!$A$5:$J$1200,2,FALSE),"")</f>
        <v>0</v>
      </c>
      <c r="C5583" s="13">
        <f>IFERROR(VLOOKUP(A5583,'VENTES ANNUELLES'!$A$5:$J$1200,3,FALSE),"")</f>
        <v>0</v>
      </c>
      <c r="D5583" s="13">
        <f>'VENTES ANNUELLES'!$M$19</f>
        <v>707200</v>
      </c>
      <c r="E5583" s="15"/>
      <c r="F5583" s="15">
        <f>VLOOKUP(A5583,'VENTES ANNUELLES'!$A$5:$J$1200,5,FALSE)</f>
        <v>0</v>
      </c>
    </row>
    <row r="5584" spans="1:6" x14ac:dyDescent="0.2">
      <c r="A5584" s="13">
        <f t="shared" si="1902"/>
        <v>931</v>
      </c>
      <c r="B5584" s="14">
        <f>IFERROR(VLOOKUP(A5584,'VENTES ANNUELLES'!$A$5:$J$1200,2,FALSE),"")</f>
        <v>0</v>
      </c>
      <c r="C5584" s="13">
        <f>IFERROR(VLOOKUP(A5584,'VENTES ANNUELLES'!$A$5:$J$1200,3,FALSE),"")</f>
        <v>0</v>
      </c>
      <c r="D5584" s="13">
        <f>'VENTES ANNUELLES'!$M$20</f>
        <v>707300</v>
      </c>
      <c r="E5584" s="15"/>
      <c r="F5584" s="15">
        <f>VLOOKUP(A5584,'VENTES ANNUELLES'!$A$5:$J$1200,6,FALSE)</f>
        <v>0</v>
      </c>
    </row>
    <row r="5585" spans="1:6" x14ac:dyDescent="0.2">
      <c r="A5585" s="13">
        <f t="shared" si="1902"/>
        <v>931</v>
      </c>
      <c r="B5585" s="14">
        <f>IFERROR(VLOOKUP(A5585,'VENTES ANNUELLES'!$A$5:$J$1200,2,FALSE),"")</f>
        <v>0</v>
      </c>
      <c r="C5585" s="13">
        <f>IFERROR(VLOOKUP(A5585,'VENTES ANNUELLES'!$A$5:$J$1200,3,FALSE),"")</f>
        <v>0</v>
      </c>
      <c r="D5585" s="13">
        <f>'VENTES ANNUELLES'!$M$21</f>
        <v>707400</v>
      </c>
      <c r="E5585" s="15"/>
      <c r="F5585" s="15">
        <f>VLOOKUP(A5585,'VENTES ANNUELLES'!$A$5:$J$1200,7,FALSE)</f>
        <v>0</v>
      </c>
    </row>
    <row r="5586" spans="1:6" x14ac:dyDescent="0.2">
      <c r="A5586" s="13">
        <f t="shared" si="1902"/>
        <v>931</v>
      </c>
      <c r="B5586" s="14">
        <f>IFERROR(VLOOKUP(A5586,'VENTES ANNUELLES'!$A$5:$J$1200,2,FALSE),"")</f>
        <v>0</v>
      </c>
      <c r="C5586" s="13">
        <f>IFERROR(VLOOKUP(A5586,'VENTES ANNUELLES'!$A$5:$J$1200,3,FALSE),"")</f>
        <v>0</v>
      </c>
      <c r="D5586" s="13">
        <f>'VENTES ANNUELLES'!$M$22</f>
        <v>445710</v>
      </c>
      <c r="E5586" s="15"/>
      <c r="F5586" s="15">
        <f>VLOOKUP(A5586,'VENTES ANNUELLES'!$A$5:$J$1200,9,FALSE)</f>
        <v>0</v>
      </c>
    </row>
    <row r="5587" spans="1:6" x14ac:dyDescent="0.2">
      <c r="A5587" s="13">
        <f t="shared" si="1902"/>
        <v>931</v>
      </c>
      <c r="B5587" s="14">
        <f>IFERROR(VLOOKUP(A5587,'VENTES ANNUELLES'!$A$5:$J$1200,2,FALSE),"")</f>
        <v>0</v>
      </c>
      <c r="C5587" s="13">
        <f>IFERROR(VLOOKUP(A5587,'VENTES ANNUELLES'!$A$5:$J$1200,3,FALSE),"")</f>
        <v>0</v>
      </c>
      <c r="D5587" s="13" t="str">
        <f>IFERROR(VLOOKUP(C5587,'VENTES ANNUELLES'!$L$5:$M$15,2,FALSE),"")</f>
        <v/>
      </c>
      <c r="E5587" s="15">
        <f>VLOOKUP(A5587,'VENTES ANNUELLES'!$A$5:$J$1200,10,FALSE)</f>
        <v>0</v>
      </c>
      <c r="F5587" s="15"/>
    </row>
    <row r="5588" spans="1:6" x14ac:dyDescent="0.2">
      <c r="A5588" s="13">
        <f t="shared" ref="A5588" si="1913">A5587+1</f>
        <v>932</v>
      </c>
      <c r="B5588" s="14">
        <f>IFERROR(VLOOKUP(A5588,'VENTES ANNUELLES'!$A$5:$J$1200,2,FALSE),"")</f>
        <v>0</v>
      </c>
      <c r="C5588" s="13">
        <f>IFERROR(VLOOKUP(A5588,'VENTES ANNUELLES'!$A$5:$J$1200,3,FALSE),"")</f>
        <v>0</v>
      </c>
      <c r="D5588" s="13">
        <f>'VENTES ANNUELLES'!$M$18</f>
        <v>707100</v>
      </c>
      <c r="E5588" s="15"/>
      <c r="F5588" s="15">
        <f>VLOOKUP(A5588,'VENTES ANNUELLES'!$A$5:$J$1200,4,FALSE)</f>
        <v>0</v>
      </c>
    </row>
    <row r="5589" spans="1:6" x14ac:dyDescent="0.2">
      <c r="A5589" s="13">
        <f t="shared" ref="A5589" si="1914">A5588</f>
        <v>932</v>
      </c>
      <c r="B5589" s="14">
        <f>IFERROR(VLOOKUP(A5589,'VENTES ANNUELLES'!$A$5:$J$1200,2,FALSE),"")</f>
        <v>0</v>
      </c>
      <c r="C5589" s="13">
        <f>IFERROR(VLOOKUP(A5589,'VENTES ANNUELLES'!$A$5:$J$1200,3,FALSE),"")</f>
        <v>0</v>
      </c>
      <c r="D5589" s="13">
        <f>'VENTES ANNUELLES'!$M$19</f>
        <v>707200</v>
      </c>
      <c r="E5589" s="15"/>
      <c r="F5589" s="15">
        <f>VLOOKUP(A5589,'VENTES ANNUELLES'!$A$5:$J$1200,5,FALSE)</f>
        <v>0</v>
      </c>
    </row>
    <row r="5590" spans="1:6" x14ac:dyDescent="0.2">
      <c r="A5590" s="13">
        <f t="shared" si="1902"/>
        <v>932</v>
      </c>
      <c r="B5590" s="14">
        <f>IFERROR(VLOOKUP(A5590,'VENTES ANNUELLES'!$A$5:$J$1200,2,FALSE),"")</f>
        <v>0</v>
      </c>
      <c r="C5590" s="13">
        <f>IFERROR(VLOOKUP(A5590,'VENTES ANNUELLES'!$A$5:$J$1200,3,FALSE),"")</f>
        <v>0</v>
      </c>
      <c r="D5590" s="13">
        <f>'VENTES ANNUELLES'!$M$20</f>
        <v>707300</v>
      </c>
      <c r="E5590" s="15"/>
      <c r="F5590" s="15">
        <f>VLOOKUP(A5590,'VENTES ANNUELLES'!$A$5:$J$1200,6,FALSE)</f>
        <v>0</v>
      </c>
    </row>
    <row r="5591" spans="1:6" x14ac:dyDescent="0.2">
      <c r="A5591" s="13">
        <f t="shared" si="1902"/>
        <v>932</v>
      </c>
      <c r="B5591" s="14">
        <f>IFERROR(VLOOKUP(A5591,'VENTES ANNUELLES'!$A$5:$J$1200,2,FALSE),"")</f>
        <v>0</v>
      </c>
      <c r="C5591" s="13">
        <f>IFERROR(VLOOKUP(A5591,'VENTES ANNUELLES'!$A$5:$J$1200,3,FALSE),"")</f>
        <v>0</v>
      </c>
      <c r="D5591" s="13">
        <f>'VENTES ANNUELLES'!$M$21</f>
        <v>707400</v>
      </c>
      <c r="E5591" s="15"/>
      <c r="F5591" s="15">
        <f>VLOOKUP(A5591,'VENTES ANNUELLES'!$A$5:$J$1200,7,FALSE)</f>
        <v>0</v>
      </c>
    </row>
    <row r="5592" spans="1:6" x14ac:dyDescent="0.2">
      <c r="A5592" s="13">
        <f t="shared" si="1902"/>
        <v>932</v>
      </c>
      <c r="B5592" s="14">
        <f>IFERROR(VLOOKUP(A5592,'VENTES ANNUELLES'!$A$5:$J$1200,2,FALSE),"")</f>
        <v>0</v>
      </c>
      <c r="C5592" s="13">
        <f>IFERROR(VLOOKUP(A5592,'VENTES ANNUELLES'!$A$5:$J$1200,3,FALSE),"")</f>
        <v>0</v>
      </c>
      <c r="D5592" s="13">
        <f>'VENTES ANNUELLES'!$M$22</f>
        <v>445710</v>
      </c>
      <c r="E5592" s="15"/>
      <c r="F5592" s="15">
        <f>VLOOKUP(A5592,'VENTES ANNUELLES'!$A$5:$J$1200,9,FALSE)</f>
        <v>0</v>
      </c>
    </row>
    <row r="5593" spans="1:6" x14ac:dyDescent="0.2">
      <c r="A5593" s="13">
        <f t="shared" si="1902"/>
        <v>932</v>
      </c>
      <c r="B5593" s="14">
        <f>IFERROR(VLOOKUP(A5593,'VENTES ANNUELLES'!$A$5:$J$1200,2,FALSE),"")</f>
        <v>0</v>
      </c>
      <c r="C5593" s="13">
        <f>IFERROR(VLOOKUP(A5593,'VENTES ANNUELLES'!$A$5:$J$1200,3,FALSE),"")</f>
        <v>0</v>
      </c>
      <c r="D5593" s="13" t="str">
        <f>IFERROR(VLOOKUP(C5593,'VENTES ANNUELLES'!$L$5:$M$15,2,FALSE),"")</f>
        <v/>
      </c>
      <c r="E5593" s="15">
        <f>VLOOKUP(A5593,'VENTES ANNUELLES'!$A$5:$J$1200,10,FALSE)</f>
        <v>0</v>
      </c>
      <c r="F5593" s="15"/>
    </row>
    <row r="5594" spans="1:6" x14ac:dyDescent="0.2">
      <c r="A5594" s="13">
        <f t="shared" ref="A5594" si="1915">A5593+1</f>
        <v>933</v>
      </c>
      <c r="B5594" s="14">
        <f>IFERROR(VLOOKUP(A5594,'VENTES ANNUELLES'!$A$5:$J$1200,2,FALSE),"")</f>
        <v>0</v>
      </c>
      <c r="C5594" s="13">
        <f>IFERROR(VLOOKUP(A5594,'VENTES ANNUELLES'!$A$5:$J$1200,3,FALSE),"")</f>
        <v>0</v>
      </c>
      <c r="D5594" s="13">
        <f>'VENTES ANNUELLES'!$M$18</f>
        <v>707100</v>
      </c>
      <c r="E5594" s="15"/>
      <c r="F5594" s="15">
        <f>VLOOKUP(A5594,'VENTES ANNUELLES'!$A$5:$J$1200,4,FALSE)</f>
        <v>0</v>
      </c>
    </row>
    <row r="5595" spans="1:6" x14ac:dyDescent="0.2">
      <c r="A5595" s="13">
        <f t="shared" ref="A5595" si="1916">A5594</f>
        <v>933</v>
      </c>
      <c r="B5595" s="14">
        <f>IFERROR(VLOOKUP(A5595,'VENTES ANNUELLES'!$A$5:$J$1200,2,FALSE),"")</f>
        <v>0</v>
      </c>
      <c r="C5595" s="13">
        <f>IFERROR(VLOOKUP(A5595,'VENTES ANNUELLES'!$A$5:$J$1200,3,FALSE),"")</f>
        <v>0</v>
      </c>
      <c r="D5595" s="13">
        <f>'VENTES ANNUELLES'!$M$19</f>
        <v>707200</v>
      </c>
      <c r="E5595" s="15"/>
      <c r="F5595" s="15">
        <f>VLOOKUP(A5595,'VENTES ANNUELLES'!$A$5:$J$1200,5,FALSE)</f>
        <v>0</v>
      </c>
    </row>
    <row r="5596" spans="1:6" x14ac:dyDescent="0.2">
      <c r="A5596" s="13">
        <f t="shared" si="1902"/>
        <v>933</v>
      </c>
      <c r="B5596" s="14">
        <f>IFERROR(VLOOKUP(A5596,'VENTES ANNUELLES'!$A$5:$J$1200,2,FALSE),"")</f>
        <v>0</v>
      </c>
      <c r="C5596" s="13">
        <f>IFERROR(VLOOKUP(A5596,'VENTES ANNUELLES'!$A$5:$J$1200,3,FALSE),"")</f>
        <v>0</v>
      </c>
      <c r="D5596" s="13">
        <f>'VENTES ANNUELLES'!$M$20</f>
        <v>707300</v>
      </c>
      <c r="E5596" s="15"/>
      <c r="F5596" s="15">
        <f>VLOOKUP(A5596,'VENTES ANNUELLES'!$A$5:$J$1200,6,FALSE)</f>
        <v>0</v>
      </c>
    </row>
    <row r="5597" spans="1:6" x14ac:dyDescent="0.2">
      <c r="A5597" s="13">
        <f t="shared" si="1902"/>
        <v>933</v>
      </c>
      <c r="B5597" s="14">
        <f>IFERROR(VLOOKUP(A5597,'VENTES ANNUELLES'!$A$5:$J$1200,2,FALSE),"")</f>
        <v>0</v>
      </c>
      <c r="C5597" s="13">
        <f>IFERROR(VLOOKUP(A5597,'VENTES ANNUELLES'!$A$5:$J$1200,3,FALSE),"")</f>
        <v>0</v>
      </c>
      <c r="D5597" s="13">
        <f>'VENTES ANNUELLES'!$M$21</f>
        <v>707400</v>
      </c>
      <c r="E5597" s="15"/>
      <c r="F5597" s="15">
        <f>VLOOKUP(A5597,'VENTES ANNUELLES'!$A$5:$J$1200,7,FALSE)</f>
        <v>0</v>
      </c>
    </row>
    <row r="5598" spans="1:6" x14ac:dyDescent="0.2">
      <c r="A5598" s="13">
        <f t="shared" si="1902"/>
        <v>933</v>
      </c>
      <c r="B5598" s="14">
        <f>IFERROR(VLOOKUP(A5598,'VENTES ANNUELLES'!$A$5:$J$1200,2,FALSE),"")</f>
        <v>0</v>
      </c>
      <c r="C5598" s="13">
        <f>IFERROR(VLOOKUP(A5598,'VENTES ANNUELLES'!$A$5:$J$1200,3,FALSE),"")</f>
        <v>0</v>
      </c>
      <c r="D5598" s="13">
        <f>'VENTES ANNUELLES'!$M$22</f>
        <v>445710</v>
      </c>
      <c r="E5598" s="15"/>
      <c r="F5598" s="15">
        <f>VLOOKUP(A5598,'VENTES ANNUELLES'!$A$5:$J$1200,9,FALSE)</f>
        <v>0</v>
      </c>
    </row>
    <row r="5599" spans="1:6" x14ac:dyDescent="0.2">
      <c r="A5599" s="13">
        <f t="shared" si="1902"/>
        <v>933</v>
      </c>
      <c r="B5599" s="14">
        <f>IFERROR(VLOOKUP(A5599,'VENTES ANNUELLES'!$A$5:$J$1200,2,FALSE),"")</f>
        <v>0</v>
      </c>
      <c r="C5599" s="13">
        <f>IFERROR(VLOOKUP(A5599,'VENTES ANNUELLES'!$A$5:$J$1200,3,FALSE),"")</f>
        <v>0</v>
      </c>
      <c r="D5599" s="13" t="str">
        <f>IFERROR(VLOOKUP(C5599,'VENTES ANNUELLES'!$L$5:$M$15,2,FALSE),"")</f>
        <v/>
      </c>
      <c r="E5599" s="15">
        <f>VLOOKUP(A5599,'VENTES ANNUELLES'!$A$5:$J$1200,10,FALSE)</f>
        <v>0</v>
      </c>
      <c r="F5599" s="15"/>
    </row>
    <row r="5600" spans="1:6" x14ac:dyDescent="0.2">
      <c r="A5600" s="13">
        <f t="shared" ref="A5600" si="1917">A5599+1</f>
        <v>934</v>
      </c>
      <c r="B5600" s="14">
        <f>IFERROR(VLOOKUP(A5600,'VENTES ANNUELLES'!$A$5:$J$1200,2,FALSE),"")</f>
        <v>0</v>
      </c>
      <c r="C5600" s="13">
        <f>IFERROR(VLOOKUP(A5600,'VENTES ANNUELLES'!$A$5:$J$1200,3,FALSE),"")</f>
        <v>0</v>
      </c>
      <c r="D5600" s="13">
        <f>'VENTES ANNUELLES'!$M$18</f>
        <v>707100</v>
      </c>
      <c r="E5600" s="15"/>
      <c r="F5600" s="15">
        <f>VLOOKUP(A5600,'VENTES ANNUELLES'!$A$5:$J$1200,4,FALSE)</f>
        <v>0</v>
      </c>
    </row>
    <row r="5601" spans="1:6" x14ac:dyDescent="0.2">
      <c r="A5601" s="13">
        <f t="shared" ref="A5601" si="1918">A5600</f>
        <v>934</v>
      </c>
      <c r="B5601" s="14">
        <f>IFERROR(VLOOKUP(A5601,'VENTES ANNUELLES'!$A$5:$J$1200,2,FALSE),"")</f>
        <v>0</v>
      </c>
      <c r="C5601" s="13">
        <f>IFERROR(VLOOKUP(A5601,'VENTES ANNUELLES'!$A$5:$J$1200,3,FALSE),"")</f>
        <v>0</v>
      </c>
      <c r="D5601" s="13">
        <f>'VENTES ANNUELLES'!$M$19</f>
        <v>707200</v>
      </c>
      <c r="E5601" s="15"/>
      <c r="F5601" s="15">
        <f>VLOOKUP(A5601,'VENTES ANNUELLES'!$A$5:$J$1200,5,FALSE)</f>
        <v>0</v>
      </c>
    </row>
    <row r="5602" spans="1:6" x14ac:dyDescent="0.2">
      <c r="A5602" s="13">
        <f t="shared" si="1902"/>
        <v>934</v>
      </c>
      <c r="B5602" s="14">
        <f>IFERROR(VLOOKUP(A5602,'VENTES ANNUELLES'!$A$5:$J$1200,2,FALSE),"")</f>
        <v>0</v>
      </c>
      <c r="C5602" s="13">
        <f>IFERROR(VLOOKUP(A5602,'VENTES ANNUELLES'!$A$5:$J$1200,3,FALSE),"")</f>
        <v>0</v>
      </c>
      <c r="D5602" s="13">
        <f>'VENTES ANNUELLES'!$M$20</f>
        <v>707300</v>
      </c>
      <c r="E5602" s="15"/>
      <c r="F5602" s="15">
        <f>VLOOKUP(A5602,'VENTES ANNUELLES'!$A$5:$J$1200,6,FALSE)</f>
        <v>0</v>
      </c>
    </row>
    <row r="5603" spans="1:6" x14ac:dyDescent="0.2">
      <c r="A5603" s="13">
        <f t="shared" si="1902"/>
        <v>934</v>
      </c>
      <c r="B5603" s="14">
        <f>IFERROR(VLOOKUP(A5603,'VENTES ANNUELLES'!$A$5:$J$1200,2,FALSE),"")</f>
        <v>0</v>
      </c>
      <c r="C5603" s="13">
        <f>IFERROR(VLOOKUP(A5603,'VENTES ANNUELLES'!$A$5:$J$1200,3,FALSE),"")</f>
        <v>0</v>
      </c>
      <c r="D5603" s="13">
        <f>'VENTES ANNUELLES'!$M$21</f>
        <v>707400</v>
      </c>
      <c r="E5603" s="15"/>
      <c r="F5603" s="15">
        <f>VLOOKUP(A5603,'VENTES ANNUELLES'!$A$5:$J$1200,7,FALSE)</f>
        <v>0</v>
      </c>
    </row>
    <row r="5604" spans="1:6" x14ac:dyDescent="0.2">
      <c r="A5604" s="13">
        <f t="shared" si="1902"/>
        <v>934</v>
      </c>
      <c r="B5604" s="14">
        <f>IFERROR(VLOOKUP(A5604,'VENTES ANNUELLES'!$A$5:$J$1200,2,FALSE),"")</f>
        <v>0</v>
      </c>
      <c r="C5604" s="13">
        <f>IFERROR(VLOOKUP(A5604,'VENTES ANNUELLES'!$A$5:$J$1200,3,FALSE),"")</f>
        <v>0</v>
      </c>
      <c r="D5604" s="13">
        <f>'VENTES ANNUELLES'!$M$22</f>
        <v>445710</v>
      </c>
      <c r="E5604" s="15"/>
      <c r="F5604" s="15">
        <f>VLOOKUP(A5604,'VENTES ANNUELLES'!$A$5:$J$1200,9,FALSE)</f>
        <v>0</v>
      </c>
    </row>
    <row r="5605" spans="1:6" x14ac:dyDescent="0.2">
      <c r="A5605" s="13">
        <f t="shared" si="1902"/>
        <v>934</v>
      </c>
      <c r="B5605" s="14">
        <f>IFERROR(VLOOKUP(A5605,'VENTES ANNUELLES'!$A$5:$J$1200,2,FALSE),"")</f>
        <v>0</v>
      </c>
      <c r="C5605" s="13">
        <f>IFERROR(VLOOKUP(A5605,'VENTES ANNUELLES'!$A$5:$J$1200,3,FALSE),"")</f>
        <v>0</v>
      </c>
      <c r="D5605" s="13" t="str">
        <f>IFERROR(VLOOKUP(C5605,'VENTES ANNUELLES'!$L$5:$M$15,2,FALSE),"")</f>
        <v/>
      </c>
      <c r="E5605" s="15">
        <f>VLOOKUP(A5605,'VENTES ANNUELLES'!$A$5:$J$1200,10,FALSE)</f>
        <v>0</v>
      </c>
      <c r="F5605" s="15"/>
    </row>
    <row r="5606" spans="1:6" x14ac:dyDescent="0.2">
      <c r="A5606" s="13">
        <f t="shared" ref="A5606" si="1919">A5605+1</f>
        <v>935</v>
      </c>
      <c r="B5606" s="14">
        <f>IFERROR(VLOOKUP(A5606,'VENTES ANNUELLES'!$A$5:$J$1200,2,FALSE),"")</f>
        <v>0</v>
      </c>
      <c r="C5606" s="13">
        <f>IFERROR(VLOOKUP(A5606,'VENTES ANNUELLES'!$A$5:$J$1200,3,FALSE),"")</f>
        <v>0</v>
      </c>
      <c r="D5606" s="13">
        <f>'VENTES ANNUELLES'!$M$18</f>
        <v>707100</v>
      </c>
      <c r="E5606" s="15"/>
      <c r="F5606" s="15">
        <f>VLOOKUP(A5606,'VENTES ANNUELLES'!$A$5:$J$1200,4,FALSE)</f>
        <v>0</v>
      </c>
    </row>
    <row r="5607" spans="1:6" x14ac:dyDescent="0.2">
      <c r="A5607" s="13">
        <f t="shared" ref="A5607" si="1920">A5606</f>
        <v>935</v>
      </c>
      <c r="B5607" s="14">
        <f>IFERROR(VLOOKUP(A5607,'VENTES ANNUELLES'!$A$5:$J$1200,2,FALSE),"")</f>
        <v>0</v>
      </c>
      <c r="C5607" s="13">
        <f>IFERROR(VLOOKUP(A5607,'VENTES ANNUELLES'!$A$5:$J$1200,3,FALSE),"")</f>
        <v>0</v>
      </c>
      <c r="D5607" s="13">
        <f>'VENTES ANNUELLES'!$M$19</f>
        <v>707200</v>
      </c>
      <c r="E5607" s="15"/>
      <c r="F5607" s="15">
        <f>VLOOKUP(A5607,'VENTES ANNUELLES'!$A$5:$J$1200,5,FALSE)</f>
        <v>0</v>
      </c>
    </row>
    <row r="5608" spans="1:6" x14ac:dyDescent="0.2">
      <c r="A5608" s="13">
        <f t="shared" si="1902"/>
        <v>935</v>
      </c>
      <c r="B5608" s="14">
        <f>IFERROR(VLOOKUP(A5608,'VENTES ANNUELLES'!$A$5:$J$1200,2,FALSE),"")</f>
        <v>0</v>
      </c>
      <c r="C5608" s="13">
        <f>IFERROR(VLOOKUP(A5608,'VENTES ANNUELLES'!$A$5:$J$1200,3,FALSE),"")</f>
        <v>0</v>
      </c>
      <c r="D5608" s="13">
        <f>'VENTES ANNUELLES'!$M$20</f>
        <v>707300</v>
      </c>
      <c r="E5608" s="15"/>
      <c r="F5608" s="15">
        <f>VLOOKUP(A5608,'VENTES ANNUELLES'!$A$5:$J$1200,6,FALSE)</f>
        <v>0</v>
      </c>
    </row>
    <row r="5609" spans="1:6" x14ac:dyDescent="0.2">
      <c r="A5609" s="13">
        <f t="shared" si="1902"/>
        <v>935</v>
      </c>
      <c r="B5609" s="14">
        <f>IFERROR(VLOOKUP(A5609,'VENTES ANNUELLES'!$A$5:$J$1200,2,FALSE),"")</f>
        <v>0</v>
      </c>
      <c r="C5609" s="13">
        <f>IFERROR(VLOOKUP(A5609,'VENTES ANNUELLES'!$A$5:$J$1200,3,FALSE),"")</f>
        <v>0</v>
      </c>
      <c r="D5609" s="13">
        <f>'VENTES ANNUELLES'!$M$21</f>
        <v>707400</v>
      </c>
      <c r="E5609" s="15"/>
      <c r="F5609" s="15">
        <f>VLOOKUP(A5609,'VENTES ANNUELLES'!$A$5:$J$1200,7,FALSE)</f>
        <v>0</v>
      </c>
    </row>
    <row r="5610" spans="1:6" x14ac:dyDescent="0.2">
      <c r="A5610" s="13">
        <f t="shared" si="1902"/>
        <v>935</v>
      </c>
      <c r="B5610" s="14">
        <f>IFERROR(VLOOKUP(A5610,'VENTES ANNUELLES'!$A$5:$J$1200,2,FALSE),"")</f>
        <v>0</v>
      </c>
      <c r="C5610" s="13">
        <f>IFERROR(VLOOKUP(A5610,'VENTES ANNUELLES'!$A$5:$J$1200,3,FALSE),"")</f>
        <v>0</v>
      </c>
      <c r="D5610" s="13">
        <f>'VENTES ANNUELLES'!$M$22</f>
        <v>445710</v>
      </c>
      <c r="E5610" s="15"/>
      <c r="F5610" s="15">
        <f>VLOOKUP(A5610,'VENTES ANNUELLES'!$A$5:$J$1200,9,FALSE)</f>
        <v>0</v>
      </c>
    </row>
    <row r="5611" spans="1:6" x14ac:dyDescent="0.2">
      <c r="A5611" s="13">
        <f t="shared" si="1902"/>
        <v>935</v>
      </c>
      <c r="B5611" s="14">
        <f>IFERROR(VLOOKUP(A5611,'VENTES ANNUELLES'!$A$5:$J$1200,2,FALSE),"")</f>
        <v>0</v>
      </c>
      <c r="C5611" s="13">
        <f>IFERROR(VLOOKUP(A5611,'VENTES ANNUELLES'!$A$5:$J$1200,3,FALSE),"")</f>
        <v>0</v>
      </c>
      <c r="D5611" s="13" t="str">
        <f>IFERROR(VLOOKUP(C5611,'VENTES ANNUELLES'!$L$5:$M$15,2,FALSE),"")</f>
        <v/>
      </c>
      <c r="E5611" s="15">
        <f>VLOOKUP(A5611,'VENTES ANNUELLES'!$A$5:$J$1200,10,FALSE)</f>
        <v>0</v>
      </c>
      <c r="F5611" s="15"/>
    </row>
    <row r="5612" spans="1:6" x14ac:dyDescent="0.2">
      <c r="A5612" s="13">
        <f t="shared" ref="A5612" si="1921">A5611+1</f>
        <v>936</v>
      </c>
      <c r="B5612" s="14">
        <f>IFERROR(VLOOKUP(A5612,'VENTES ANNUELLES'!$A$5:$J$1200,2,FALSE),"")</f>
        <v>0</v>
      </c>
      <c r="C5612" s="13">
        <f>IFERROR(VLOOKUP(A5612,'VENTES ANNUELLES'!$A$5:$J$1200,3,FALSE),"")</f>
        <v>0</v>
      </c>
      <c r="D5612" s="13">
        <f>'VENTES ANNUELLES'!$M$18</f>
        <v>707100</v>
      </c>
      <c r="E5612" s="15"/>
      <c r="F5612" s="15">
        <f>VLOOKUP(A5612,'VENTES ANNUELLES'!$A$5:$J$1200,4,FALSE)</f>
        <v>0</v>
      </c>
    </row>
    <row r="5613" spans="1:6" x14ac:dyDescent="0.2">
      <c r="A5613" s="13">
        <f t="shared" ref="A5613" si="1922">A5612</f>
        <v>936</v>
      </c>
      <c r="B5613" s="14">
        <f>IFERROR(VLOOKUP(A5613,'VENTES ANNUELLES'!$A$5:$J$1200,2,FALSE),"")</f>
        <v>0</v>
      </c>
      <c r="C5613" s="13">
        <f>IFERROR(VLOOKUP(A5613,'VENTES ANNUELLES'!$A$5:$J$1200,3,FALSE),"")</f>
        <v>0</v>
      </c>
      <c r="D5613" s="13">
        <f>'VENTES ANNUELLES'!$M$19</f>
        <v>707200</v>
      </c>
      <c r="E5613" s="15"/>
      <c r="F5613" s="15">
        <f>VLOOKUP(A5613,'VENTES ANNUELLES'!$A$5:$J$1200,5,FALSE)</f>
        <v>0</v>
      </c>
    </row>
    <row r="5614" spans="1:6" x14ac:dyDescent="0.2">
      <c r="A5614" s="13">
        <f t="shared" si="1902"/>
        <v>936</v>
      </c>
      <c r="B5614" s="14">
        <f>IFERROR(VLOOKUP(A5614,'VENTES ANNUELLES'!$A$5:$J$1200,2,FALSE),"")</f>
        <v>0</v>
      </c>
      <c r="C5614" s="13">
        <f>IFERROR(VLOOKUP(A5614,'VENTES ANNUELLES'!$A$5:$J$1200,3,FALSE),"")</f>
        <v>0</v>
      </c>
      <c r="D5614" s="13">
        <f>'VENTES ANNUELLES'!$M$20</f>
        <v>707300</v>
      </c>
      <c r="E5614" s="15"/>
      <c r="F5614" s="15">
        <f>VLOOKUP(A5614,'VENTES ANNUELLES'!$A$5:$J$1200,6,FALSE)</f>
        <v>0</v>
      </c>
    </row>
    <row r="5615" spans="1:6" x14ac:dyDescent="0.2">
      <c r="A5615" s="13">
        <f t="shared" si="1902"/>
        <v>936</v>
      </c>
      <c r="B5615" s="14">
        <f>IFERROR(VLOOKUP(A5615,'VENTES ANNUELLES'!$A$5:$J$1200,2,FALSE),"")</f>
        <v>0</v>
      </c>
      <c r="C5615" s="13">
        <f>IFERROR(VLOOKUP(A5615,'VENTES ANNUELLES'!$A$5:$J$1200,3,FALSE),"")</f>
        <v>0</v>
      </c>
      <c r="D5615" s="13">
        <f>'VENTES ANNUELLES'!$M$21</f>
        <v>707400</v>
      </c>
      <c r="E5615" s="15"/>
      <c r="F5615" s="15">
        <f>VLOOKUP(A5615,'VENTES ANNUELLES'!$A$5:$J$1200,7,FALSE)</f>
        <v>0</v>
      </c>
    </row>
    <row r="5616" spans="1:6" x14ac:dyDescent="0.2">
      <c r="A5616" s="13">
        <f t="shared" si="1902"/>
        <v>936</v>
      </c>
      <c r="B5616" s="14">
        <f>IFERROR(VLOOKUP(A5616,'VENTES ANNUELLES'!$A$5:$J$1200,2,FALSE),"")</f>
        <v>0</v>
      </c>
      <c r="C5616" s="13">
        <f>IFERROR(VLOOKUP(A5616,'VENTES ANNUELLES'!$A$5:$J$1200,3,FALSE),"")</f>
        <v>0</v>
      </c>
      <c r="D5616" s="13">
        <f>'VENTES ANNUELLES'!$M$22</f>
        <v>445710</v>
      </c>
      <c r="E5616" s="15"/>
      <c r="F5616" s="15">
        <f>VLOOKUP(A5616,'VENTES ANNUELLES'!$A$5:$J$1200,9,FALSE)</f>
        <v>0</v>
      </c>
    </row>
    <row r="5617" spans="1:6" x14ac:dyDescent="0.2">
      <c r="A5617" s="13">
        <f t="shared" si="1902"/>
        <v>936</v>
      </c>
      <c r="B5617" s="14">
        <f>IFERROR(VLOOKUP(A5617,'VENTES ANNUELLES'!$A$5:$J$1200,2,FALSE),"")</f>
        <v>0</v>
      </c>
      <c r="C5617" s="13">
        <f>IFERROR(VLOOKUP(A5617,'VENTES ANNUELLES'!$A$5:$J$1200,3,FALSE),"")</f>
        <v>0</v>
      </c>
      <c r="D5617" s="13" t="str">
        <f>IFERROR(VLOOKUP(C5617,'VENTES ANNUELLES'!$L$5:$M$15,2,FALSE),"")</f>
        <v/>
      </c>
      <c r="E5617" s="15">
        <f>VLOOKUP(A5617,'VENTES ANNUELLES'!$A$5:$J$1200,10,FALSE)</f>
        <v>0</v>
      </c>
      <c r="F5617" s="15"/>
    </row>
    <row r="5618" spans="1:6" x14ac:dyDescent="0.2">
      <c r="A5618" s="13">
        <f t="shared" ref="A5618" si="1923">A5617+1</f>
        <v>937</v>
      </c>
      <c r="B5618" s="14">
        <f>IFERROR(VLOOKUP(A5618,'VENTES ANNUELLES'!$A$5:$J$1200,2,FALSE),"")</f>
        <v>0</v>
      </c>
      <c r="C5618" s="13">
        <f>IFERROR(VLOOKUP(A5618,'VENTES ANNUELLES'!$A$5:$J$1200,3,FALSE),"")</f>
        <v>0</v>
      </c>
      <c r="D5618" s="13">
        <f>'VENTES ANNUELLES'!$M$18</f>
        <v>707100</v>
      </c>
      <c r="E5618" s="15"/>
      <c r="F5618" s="15">
        <f>VLOOKUP(A5618,'VENTES ANNUELLES'!$A$5:$J$1200,4,FALSE)</f>
        <v>0</v>
      </c>
    </row>
    <row r="5619" spans="1:6" x14ac:dyDescent="0.2">
      <c r="A5619" s="13">
        <f t="shared" ref="A5619:A5682" si="1924">A5618</f>
        <v>937</v>
      </c>
      <c r="B5619" s="14">
        <f>IFERROR(VLOOKUP(A5619,'VENTES ANNUELLES'!$A$5:$J$1200,2,FALSE),"")</f>
        <v>0</v>
      </c>
      <c r="C5619" s="13">
        <f>IFERROR(VLOOKUP(A5619,'VENTES ANNUELLES'!$A$5:$J$1200,3,FALSE),"")</f>
        <v>0</v>
      </c>
      <c r="D5619" s="13">
        <f>'VENTES ANNUELLES'!$M$19</f>
        <v>707200</v>
      </c>
      <c r="E5619" s="15"/>
      <c r="F5619" s="15">
        <f>VLOOKUP(A5619,'VENTES ANNUELLES'!$A$5:$J$1200,5,FALSE)</f>
        <v>0</v>
      </c>
    </row>
    <row r="5620" spans="1:6" x14ac:dyDescent="0.2">
      <c r="A5620" s="13">
        <f t="shared" si="1924"/>
        <v>937</v>
      </c>
      <c r="B5620" s="14">
        <f>IFERROR(VLOOKUP(A5620,'VENTES ANNUELLES'!$A$5:$J$1200,2,FALSE),"")</f>
        <v>0</v>
      </c>
      <c r="C5620" s="13">
        <f>IFERROR(VLOOKUP(A5620,'VENTES ANNUELLES'!$A$5:$J$1200,3,FALSE),"")</f>
        <v>0</v>
      </c>
      <c r="D5620" s="13">
        <f>'VENTES ANNUELLES'!$M$20</f>
        <v>707300</v>
      </c>
      <c r="E5620" s="15"/>
      <c r="F5620" s="15">
        <f>VLOOKUP(A5620,'VENTES ANNUELLES'!$A$5:$J$1200,6,FALSE)</f>
        <v>0</v>
      </c>
    </row>
    <row r="5621" spans="1:6" x14ac:dyDescent="0.2">
      <c r="A5621" s="13">
        <f t="shared" si="1924"/>
        <v>937</v>
      </c>
      <c r="B5621" s="14">
        <f>IFERROR(VLOOKUP(A5621,'VENTES ANNUELLES'!$A$5:$J$1200,2,FALSE),"")</f>
        <v>0</v>
      </c>
      <c r="C5621" s="13">
        <f>IFERROR(VLOOKUP(A5621,'VENTES ANNUELLES'!$A$5:$J$1200,3,FALSE),"")</f>
        <v>0</v>
      </c>
      <c r="D5621" s="13">
        <f>'VENTES ANNUELLES'!$M$21</f>
        <v>707400</v>
      </c>
      <c r="E5621" s="15"/>
      <c r="F5621" s="15">
        <f>VLOOKUP(A5621,'VENTES ANNUELLES'!$A$5:$J$1200,7,FALSE)</f>
        <v>0</v>
      </c>
    </row>
    <row r="5622" spans="1:6" x14ac:dyDescent="0.2">
      <c r="A5622" s="13">
        <f t="shared" si="1924"/>
        <v>937</v>
      </c>
      <c r="B5622" s="14">
        <f>IFERROR(VLOOKUP(A5622,'VENTES ANNUELLES'!$A$5:$J$1200,2,FALSE),"")</f>
        <v>0</v>
      </c>
      <c r="C5622" s="13">
        <f>IFERROR(VLOOKUP(A5622,'VENTES ANNUELLES'!$A$5:$J$1200,3,FALSE),"")</f>
        <v>0</v>
      </c>
      <c r="D5622" s="13">
        <f>'VENTES ANNUELLES'!$M$22</f>
        <v>445710</v>
      </c>
      <c r="E5622" s="15"/>
      <c r="F5622" s="15">
        <f>VLOOKUP(A5622,'VENTES ANNUELLES'!$A$5:$J$1200,9,FALSE)</f>
        <v>0</v>
      </c>
    </row>
    <row r="5623" spans="1:6" x14ac:dyDescent="0.2">
      <c r="A5623" s="13">
        <f t="shared" si="1924"/>
        <v>937</v>
      </c>
      <c r="B5623" s="14">
        <f>IFERROR(VLOOKUP(A5623,'VENTES ANNUELLES'!$A$5:$J$1200,2,FALSE),"")</f>
        <v>0</v>
      </c>
      <c r="C5623" s="13">
        <f>IFERROR(VLOOKUP(A5623,'VENTES ANNUELLES'!$A$5:$J$1200,3,FALSE),"")</f>
        <v>0</v>
      </c>
      <c r="D5623" s="13" t="str">
        <f>IFERROR(VLOOKUP(C5623,'VENTES ANNUELLES'!$L$5:$M$15,2,FALSE),"")</f>
        <v/>
      </c>
      <c r="E5623" s="15">
        <f>VLOOKUP(A5623,'VENTES ANNUELLES'!$A$5:$J$1200,10,FALSE)</f>
        <v>0</v>
      </c>
      <c r="F5623" s="15"/>
    </row>
    <row r="5624" spans="1:6" x14ac:dyDescent="0.2">
      <c r="A5624" s="13">
        <f t="shared" ref="A5624" si="1925">A5623+1</f>
        <v>938</v>
      </c>
      <c r="B5624" s="14">
        <f>IFERROR(VLOOKUP(A5624,'VENTES ANNUELLES'!$A$5:$J$1200,2,FALSE),"")</f>
        <v>0</v>
      </c>
      <c r="C5624" s="13">
        <f>IFERROR(VLOOKUP(A5624,'VENTES ANNUELLES'!$A$5:$J$1200,3,FALSE),"")</f>
        <v>0</v>
      </c>
      <c r="D5624" s="13">
        <f>'VENTES ANNUELLES'!$M$18</f>
        <v>707100</v>
      </c>
      <c r="E5624" s="15"/>
      <c r="F5624" s="15">
        <f>VLOOKUP(A5624,'VENTES ANNUELLES'!$A$5:$J$1200,4,FALSE)</f>
        <v>0</v>
      </c>
    </row>
    <row r="5625" spans="1:6" x14ac:dyDescent="0.2">
      <c r="A5625" s="13">
        <f t="shared" ref="A5625" si="1926">A5624</f>
        <v>938</v>
      </c>
      <c r="B5625" s="14">
        <f>IFERROR(VLOOKUP(A5625,'VENTES ANNUELLES'!$A$5:$J$1200,2,FALSE),"")</f>
        <v>0</v>
      </c>
      <c r="C5625" s="13">
        <f>IFERROR(VLOOKUP(A5625,'VENTES ANNUELLES'!$A$5:$J$1200,3,FALSE),"")</f>
        <v>0</v>
      </c>
      <c r="D5625" s="13">
        <f>'VENTES ANNUELLES'!$M$19</f>
        <v>707200</v>
      </c>
      <c r="E5625" s="15"/>
      <c r="F5625" s="15">
        <f>VLOOKUP(A5625,'VENTES ANNUELLES'!$A$5:$J$1200,5,FALSE)</f>
        <v>0</v>
      </c>
    </row>
    <row r="5626" spans="1:6" x14ac:dyDescent="0.2">
      <c r="A5626" s="13">
        <f t="shared" si="1924"/>
        <v>938</v>
      </c>
      <c r="B5626" s="14">
        <f>IFERROR(VLOOKUP(A5626,'VENTES ANNUELLES'!$A$5:$J$1200,2,FALSE),"")</f>
        <v>0</v>
      </c>
      <c r="C5626" s="13">
        <f>IFERROR(VLOOKUP(A5626,'VENTES ANNUELLES'!$A$5:$J$1200,3,FALSE),"")</f>
        <v>0</v>
      </c>
      <c r="D5626" s="13">
        <f>'VENTES ANNUELLES'!$M$20</f>
        <v>707300</v>
      </c>
      <c r="E5626" s="15"/>
      <c r="F5626" s="15">
        <f>VLOOKUP(A5626,'VENTES ANNUELLES'!$A$5:$J$1200,6,FALSE)</f>
        <v>0</v>
      </c>
    </row>
    <row r="5627" spans="1:6" x14ac:dyDescent="0.2">
      <c r="A5627" s="13">
        <f t="shared" si="1924"/>
        <v>938</v>
      </c>
      <c r="B5627" s="14">
        <f>IFERROR(VLOOKUP(A5627,'VENTES ANNUELLES'!$A$5:$J$1200,2,FALSE),"")</f>
        <v>0</v>
      </c>
      <c r="C5627" s="13">
        <f>IFERROR(VLOOKUP(A5627,'VENTES ANNUELLES'!$A$5:$J$1200,3,FALSE),"")</f>
        <v>0</v>
      </c>
      <c r="D5627" s="13">
        <f>'VENTES ANNUELLES'!$M$21</f>
        <v>707400</v>
      </c>
      <c r="E5627" s="15"/>
      <c r="F5627" s="15">
        <f>VLOOKUP(A5627,'VENTES ANNUELLES'!$A$5:$J$1200,7,FALSE)</f>
        <v>0</v>
      </c>
    </row>
    <row r="5628" spans="1:6" x14ac:dyDescent="0.2">
      <c r="A5628" s="13">
        <f t="shared" si="1924"/>
        <v>938</v>
      </c>
      <c r="B5628" s="14">
        <f>IFERROR(VLOOKUP(A5628,'VENTES ANNUELLES'!$A$5:$J$1200,2,FALSE),"")</f>
        <v>0</v>
      </c>
      <c r="C5628" s="13">
        <f>IFERROR(VLOOKUP(A5628,'VENTES ANNUELLES'!$A$5:$J$1200,3,FALSE),"")</f>
        <v>0</v>
      </c>
      <c r="D5628" s="13">
        <f>'VENTES ANNUELLES'!$M$22</f>
        <v>445710</v>
      </c>
      <c r="E5628" s="15"/>
      <c r="F5628" s="15">
        <f>VLOOKUP(A5628,'VENTES ANNUELLES'!$A$5:$J$1200,9,FALSE)</f>
        <v>0</v>
      </c>
    </row>
    <row r="5629" spans="1:6" x14ac:dyDescent="0.2">
      <c r="A5629" s="13">
        <f t="shared" si="1924"/>
        <v>938</v>
      </c>
      <c r="B5629" s="14">
        <f>IFERROR(VLOOKUP(A5629,'VENTES ANNUELLES'!$A$5:$J$1200,2,FALSE),"")</f>
        <v>0</v>
      </c>
      <c r="C5629" s="13">
        <f>IFERROR(VLOOKUP(A5629,'VENTES ANNUELLES'!$A$5:$J$1200,3,FALSE),"")</f>
        <v>0</v>
      </c>
      <c r="D5629" s="13" t="str">
        <f>IFERROR(VLOOKUP(C5629,'VENTES ANNUELLES'!$L$5:$M$15,2,FALSE),"")</f>
        <v/>
      </c>
      <c r="E5629" s="15">
        <f>VLOOKUP(A5629,'VENTES ANNUELLES'!$A$5:$J$1200,10,FALSE)</f>
        <v>0</v>
      </c>
      <c r="F5629" s="15"/>
    </row>
    <row r="5630" spans="1:6" x14ac:dyDescent="0.2">
      <c r="A5630" s="13">
        <f t="shared" ref="A5630" si="1927">A5629+1</f>
        <v>939</v>
      </c>
      <c r="B5630" s="14">
        <f>IFERROR(VLOOKUP(A5630,'VENTES ANNUELLES'!$A$5:$J$1200,2,FALSE),"")</f>
        <v>0</v>
      </c>
      <c r="C5630" s="13">
        <f>IFERROR(VLOOKUP(A5630,'VENTES ANNUELLES'!$A$5:$J$1200,3,FALSE),"")</f>
        <v>0</v>
      </c>
      <c r="D5630" s="13">
        <f>'VENTES ANNUELLES'!$M$18</f>
        <v>707100</v>
      </c>
      <c r="E5630" s="15"/>
      <c r="F5630" s="15">
        <f>VLOOKUP(A5630,'VENTES ANNUELLES'!$A$5:$J$1200,4,FALSE)</f>
        <v>0</v>
      </c>
    </row>
    <row r="5631" spans="1:6" x14ac:dyDescent="0.2">
      <c r="A5631" s="13">
        <f t="shared" ref="A5631" si="1928">A5630</f>
        <v>939</v>
      </c>
      <c r="B5631" s="14">
        <f>IFERROR(VLOOKUP(A5631,'VENTES ANNUELLES'!$A$5:$J$1200,2,FALSE),"")</f>
        <v>0</v>
      </c>
      <c r="C5631" s="13">
        <f>IFERROR(VLOOKUP(A5631,'VENTES ANNUELLES'!$A$5:$J$1200,3,FALSE),"")</f>
        <v>0</v>
      </c>
      <c r="D5631" s="13">
        <f>'VENTES ANNUELLES'!$M$19</f>
        <v>707200</v>
      </c>
      <c r="E5631" s="15"/>
      <c r="F5631" s="15">
        <f>VLOOKUP(A5631,'VENTES ANNUELLES'!$A$5:$J$1200,5,FALSE)</f>
        <v>0</v>
      </c>
    </row>
    <row r="5632" spans="1:6" x14ac:dyDescent="0.2">
      <c r="A5632" s="13">
        <f t="shared" si="1924"/>
        <v>939</v>
      </c>
      <c r="B5632" s="14">
        <f>IFERROR(VLOOKUP(A5632,'VENTES ANNUELLES'!$A$5:$J$1200,2,FALSE),"")</f>
        <v>0</v>
      </c>
      <c r="C5632" s="13">
        <f>IFERROR(VLOOKUP(A5632,'VENTES ANNUELLES'!$A$5:$J$1200,3,FALSE),"")</f>
        <v>0</v>
      </c>
      <c r="D5632" s="13">
        <f>'VENTES ANNUELLES'!$M$20</f>
        <v>707300</v>
      </c>
      <c r="E5632" s="15"/>
      <c r="F5632" s="15">
        <f>VLOOKUP(A5632,'VENTES ANNUELLES'!$A$5:$J$1200,6,FALSE)</f>
        <v>0</v>
      </c>
    </row>
    <row r="5633" spans="1:6" x14ac:dyDescent="0.2">
      <c r="A5633" s="13">
        <f t="shared" si="1924"/>
        <v>939</v>
      </c>
      <c r="B5633" s="14">
        <f>IFERROR(VLOOKUP(A5633,'VENTES ANNUELLES'!$A$5:$J$1200,2,FALSE),"")</f>
        <v>0</v>
      </c>
      <c r="C5633" s="13">
        <f>IFERROR(VLOOKUP(A5633,'VENTES ANNUELLES'!$A$5:$J$1200,3,FALSE),"")</f>
        <v>0</v>
      </c>
      <c r="D5633" s="13">
        <f>'VENTES ANNUELLES'!$M$21</f>
        <v>707400</v>
      </c>
      <c r="E5633" s="15"/>
      <c r="F5633" s="15">
        <f>VLOOKUP(A5633,'VENTES ANNUELLES'!$A$5:$J$1200,7,FALSE)</f>
        <v>0</v>
      </c>
    </row>
    <row r="5634" spans="1:6" x14ac:dyDescent="0.2">
      <c r="A5634" s="13">
        <f t="shared" si="1924"/>
        <v>939</v>
      </c>
      <c r="B5634" s="14">
        <f>IFERROR(VLOOKUP(A5634,'VENTES ANNUELLES'!$A$5:$J$1200,2,FALSE),"")</f>
        <v>0</v>
      </c>
      <c r="C5634" s="13">
        <f>IFERROR(VLOOKUP(A5634,'VENTES ANNUELLES'!$A$5:$J$1200,3,FALSE),"")</f>
        <v>0</v>
      </c>
      <c r="D5634" s="13">
        <f>'VENTES ANNUELLES'!$M$22</f>
        <v>445710</v>
      </c>
      <c r="E5634" s="15"/>
      <c r="F5634" s="15">
        <f>VLOOKUP(A5634,'VENTES ANNUELLES'!$A$5:$J$1200,9,FALSE)</f>
        <v>0</v>
      </c>
    </row>
    <row r="5635" spans="1:6" x14ac:dyDescent="0.2">
      <c r="A5635" s="13">
        <f t="shared" si="1924"/>
        <v>939</v>
      </c>
      <c r="B5635" s="14">
        <f>IFERROR(VLOOKUP(A5635,'VENTES ANNUELLES'!$A$5:$J$1200,2,FALSE),"")</f>
        <v>0</v>
      </c>
      <c r="C5635" s="13">
        <f>IFERROR(VLOOKUP(A5635,'VENTES ANNUELLES'!$A$5:$J$1200,3,FALSE),"")</f>
        <v>0</v>
      </c>
      <c r="D5635" s="13" t="str">
        <f>IFERROR(VLOOKUP(C5635,'VENTES ANNUELLES'!$L$5:$M$15,2,FALSE),"")</f>
        <v/>
      </c>
      <c r="E5635" s="15">
        <f>VLOOKUP(A5635,'VENTES ANNUELLES'!$A$5:$J$1200,10,FALSE)</f>
        <v>0</v>
      </c>
      <c r="F5635" s="15"/>
    </row>
    <row r="5636" spans="1:6" x14ac:dyDescent="0.2">
      <c r="A5636" s="13">
        <f t="shared" ref="A5636" si="1929">A5635+1</f>
        <v>940</v>
      </c>
      <c r="B5636" s="14">
        <f>IFERROR(VLOOKUP(A5636,'VENTES ANNUELLES'!$A$5:$J$1200,2,FALSE),"")</f>
        <v>0</v>
      </c>
      <c r="C5636" s="13">
        <f>IFERROR(VLOOKUP(A5636,'VENTES ANNUELLES'!$A$5:$J$1200,3,FALSE),"")</f>
        <v>0</v>
      </c>
      <c r="D5636" s="13">
        <f>'VENTES ANNUELLES'!$M$18</f>
        <v>707100</v>
      </c>
      <c r="E5636" s="15"/>
      <c r="F5636" s="15">
        <f>VLOOKUP(A5636,'VENTES ANNUELLES'!$A$5:$J$1200,4,FALSE)</f>
        <v>0</v>
      </c>
    </row>
    <row r="5637" spans="1:6" x14ac:dyDescent="0.2">
      <c r="A5637" s="13">
        <f t="shared" ref="A5637" si="1930">A5636</f>
        <v>940</v>
      </c>
      <c r="B5637" s="14">
        <f>IFERROR(VLOOKUP(A5637,'VENTES ANNUELLES'!$A$5:$J$1200,2,FALSE),"")</f>
        <v>0</v>
      </c>
      <c r="C5637" s="13">
        <f>IFERROR(VLOOKUP(A5637,'VENTES ANNUELLES'!$A$5:$J$1200,3,FALSE),"")</f>
        <v>0</v>
      </c>
      <c r="D5637" s="13">
        <f>'VENTES ANNUELLES'!$M$19</f>
        <v>707200</v>
      </c>
      <c r="E5637" s="15"/>
      <c r="F5637" s="15">
        <f>VLOOKUP(A5637,'VENTES ANNUELLES'!$A$5:$J$1200,5,FALSE)</f>
        <v>0</v>
      </c>
    </row>
    <row r="5638" spans="1:6" x14ac:dyDescent="0.2">
      <c r="A5638" s="13">
        <f t="shared" si="1924"/>
        <v>940</v>
      </c>
      <c r="B5638" s="14">
        <f>IFERROR(VLOOKUP(A5638,'VENTES ANNUELLES'!$A$5:$J$1200,2,FALSE),"")</f>
        <v>0</v>
      </c>
      <c r="C5638" s="13">
        <f>IFERROR(VLOOKUP(A5638,'VENTES ANNUELLES'!$A$5:$J$1200,3,FALSE),"")</f>
        <v>0</v>
      </c>
      <c r="D5638" s="13">
        <f>'VENTES ANNUELLES'!$M$20</f>
        <v>707300</v>
      </c>
      <c r="E5638" s="15"/>
      <c r="F5638" s="15">
        <f>VLOOKUP(A5638,'VENTES ANNUELLES'!$A$5:$J$1200,6,FALSE)</f>
        <v>0</v>
      </c>
    </row>
    <row r="5639" spans="1:6" x14ac:dyDescent="0.2">
      <c r="A5639" s="13">
        <f t="shared" si="1924"/>
        <v>940</v>
      </c>
      <c r="B5639" s="14">
        <f>IFERROR(VLOOKUP(A5639,'VENTES ANNUELLES'!$A$5:$J$1200,2,FALSE),"")</f>
        <v>0</v>
      </c>
      <c r="C5639" s="13">
        <f>IFERROR(VLOOKUP(A5639,'VENTES ANNUELLES'!$A$5:$J$1200,3,FALSE),"")</f>
        <v>0</v>
      </c>
      <c r="D5639" s="13">
        <f>'VENTES ANNUELLES'!$M$21</f>
        <v>707400</v>
      </c>
      <c r="E5639" s="15"/>
      <c r="F5639" s="15">
        <f>VLOOKUP(A5639,'VENTES ANNUELLES'!$A$5:$J$1200,7,FALSE)</f>
        <v>0</v>
      </c>
    </row>
    <row r="5640" spans="1:6" x14ac:dyDescent="0.2">
      <c r="A5640" s="13">
        <f t="shared" si="1924"/>
        <v>940</v>
      </c>
      <c r="B5640" s="14">
        <f>IFERROR(VLOOKUP(A5640,'VENTES ANNUELLES'!$A$5:$J$1200,2,FALSE),"")</f>
        <v>0</v>
      </c>
      <c r="C5640" s="13">
        <f>IFERROR(VLOOKUP(A5640,'VENTES ANNUELLES'!$A$5:$J$1200,3,FALSE),"")</f>
        <v>0</v>
      </c>
      <c r="D5640" s="13">
        <f>'VENTES ANNUELLES'!$M$22</f>
        <v>445710</v>
      </c>
      <c r="E5640" s="15"/>
      <c r="F5640" s="15">
        <f>VLOOKUP(A5640,'VENTES ANNUELLES'!$A$5:$J$1200,9,FALSE)</f>
        <v>0</v>
      </c>
    </row>
    <row r="5641" spans="1:6" x14ac:dyDescent="0.2">
      <c r="A5641" s="13">
        <f t="shared" si="1924"/>
        <v>940</v>
      </c>
      <c r="B5641" s="14">
        <f>IFERROR(VLOOKUP(A5641,'VENTES ANNUELLES'!$A$5:$J$1200,2,FALSE),"")</f>
        <v>0</v>
      </c>
      <c r="C5641" s="13">
        <f>IFERROR(VLOOKUP(A5641,'VENTES ANNUELLES'!$A$5:$J$1200,3,FALSE),"")</f>
        <v>0</v>
      </c>
      <c r="D5641" s="13" t="str">
        <f>IFERROR(VLOOKUP(C5641,'VENTES ANNUELLES'!$L$5:$M$15,2,FALSE),"")</f>
        <v/>
      </c>
      <c r="E5641" s="15">
        <f>VLOOKUP(A5641,'VENTES ANNUELLES'!$A$5:$J$1200,10,FALSE)</f>
        <v>0</v>
      </c>
      <c r="F5641" s="15"/>
    </row>
    <row r="5642" spans="1:6" x14ac:dyDescent="0.2">
      <c r="A5642" s="13">
        <f t="shared" ref="A5642" si="1931">A5641+1</f>
        <v>941</v>
      </c>
      <c r="B5642" s="14">
        <f>IFERROR(VLOOKUP(A5642,'VENTES ANNUELLES'!$A$5:$J$1200,2,FALSE),"")</f>
        <v>0</v>
      </c>
      <c r="C5642" s="13">
        <f>IFERROR(VLOOKUP(A5642,'VENTES ANNUELLES'!$A$5:$J$1200,3,FALSE),"")</f>
        <v>0</v>
      </c>
      <c r="D5642" s="13">
        <f>'VENTES ANNUELLES'!$M$18</f>
        <v>707100</v>
      </c>
      <c r="E5642" s="15"/>
      <c r="F5642" s="15">
        <f>VLOOKUP(A5642,'VENTES ANNUELLES'!$A$5:$J$1200,4,FALSE)</f>
        <v>0</v>
      </c>
    </row>
    <row r="5643" spans="1:6" x14ac:dyDescent="0.2">
      <c r="A5643" s="13">
        <f t="shared" ref="A5643" si="1932">A5642</f>
        <v>941</v>
      </c>
      <c r="B5643" s="14">
        <f>IFERROR(VLOOKUP(A5643,'VENTES ANNUELLES'!$A$5:$J$1200,2,FALSE),"")</f>
        <v>0</v>
      </c>
      <c r="C5643" s="13">
        <f>IFERROR(VLOOKUP(A5643,'VENTES ANNUELLES'!$A$5:$J$1200,3,FALSE),"")</f>
        <v>0</v>
      </c>
      <c r="D5643" s="13">
        <f>'VENTES ANNUELLES'!$M$19</f>
        <v>707200</v>
      </c>
      <c r="E5643" s="15"/>
      <c r="F5643" s="15">
        <f>VLOOKUP(A5643,'VENTES ANNUELLES'!$A$5:$J$1200,5,FALSE)</f>
        <v>0</v>
      </c>
    </row>
    <row r="5644" spans="1:6" x14ac:dyDescent="0.2">
      <c r="A5644" s="13">
        <f t="shared" si="1924"/>
        <v>941</v>
      </c>
      <c r="B5644" s="14">
        <f>IFERROR(VLOOKUP(A5644,'VENTES ANNUELLES'!$A$5:$J$1200,2,FALSE),"")</f>
        <v>0</v>
      </c>
      <c r="C5644" s="13">
        <f>IFERROR(VLOOKUP(A5644,'VENTES ANNUELLES'!$A$5:$J$1200,3,FALSE),"")</f>
        <v>0</v>
      </c>
      <c r="D5644" s="13">
        <f>'VENTES ANNUELLES'!$M$20</f>
        <v>707300</v>
      </c>
      <c r="E5644" s="15"/>
      <c r="F5644" s="15">
        <f>VLOOKUP(A5644,'VENTES ANNUELLES'!$A$5:$J$1200,6,FALSE)</f>
        <v>0</v>
      </c>
    </row>
    <row r="5645" spans="1:6" x14ac:dyDescent="0.2">
      <c r="A5645" s="13">
        <f t="shared" si="1924"/>
        <v>941</v>
      </c>
      <c r="B5645" s="14">
        <f>IFERROR(VLOOKUP(A5645,'VENTES ANNUELLES'!$A$5:$J$1200,2,FALSE),"")</f>
        <v>0</v>
      </c>
      <c r="C5645" s="13">
        <f>IFERROR(VLOOKUP(A5645,'VENTES ANNUELLES'!$A$5:$J$1200,3,FALSE),"")</f>
        <v>0</v>
      </c>
      <c r="D5645" s="13">
        <f>'VENTES ANNUELLES'!$M$21</f>
        <v>707400</v>
      </c>
      <c r="E5645" s="15"/>
      <c r="F5645" s="15">
        <f>VLOOKUP(A5645,'VENTES ANNUELLES'!$A$5:$J$1200,7,FALSE)</f>
        <v>0</v>
      </c>
    </row>
    <row r="5646" spans="1:6" x14ac:dyDescent="0.2">
      <c r="A5646" s="13">
        <f t="shared" si="1924"/>
        <v>941</v>
      </c>
      <c r="B5646" s="14">
        <f>IFERROR(VLOOKUP(A5646,'VENTES ANNUELLES'!$A$5:$J$1200,2,FALSE),"")</f>
        <v>0</v>
      </c>
      <c r="C5646" s="13">
        <f>IFERROR(VLOOKUP(A5646,'VENTES ANNUELLES'!$A$5:$J$1200,3,FALSE),"")</f>
        <v>0</v>
      </c>
      <c r="D5646" s="13">
        <f>'VENTES ANNUELLES'!$M$22</f>
        <v>445710</v>
      </c>
      <c r="E5646" s="15"/>
      <c r="F5646" s="15">
        <f>VLOOKUP(A5646,'VENTES ANNUELLES'!$A$5:$J$1200,9,FALSE)</f>
        <v>0</v>
      </c>
    </row>
    <row r="5647" spans="1:6" x14ac:dyDescent="0.2">
      <c r="A5647" s="13">
        <f t="shared" si="1924"/>
        <v>941</v>
      </c>
      <c r="B5647" s="14">
        <f>IFERROR(VLOOKUP(A5647,'VENTES ANNUELLES'!$A$5:$J$1200,2,FALSE),"")</f>
        <v>0</v>
      </c>
      <c r="C5647" s="13">
        <f>IFERROR(VLOOKUP(A5647,'VENTES ANNUELLES'!$A$5:$J$1200,3,FALSE),"")</f>
        <v>0</v>
      </c>
      <c r="D5647" s="13" t="str">
        <f>IFERROR(VLOOKUP(C5647,'VENTES ANNUELLES'!$L$5:$M$15,2,FALSE),"")</f>
        <v/>
      </c>
      <c r="E5647" s="15">
        <f>VLOOKUP(A5647,'VENTES ANNUELLES'!$A$5:$J$1200,10,FALSE)</f>
        <v>0</v>
      </c>
      <c r="F5647" s="15"/>
    </row>
    <row r="5648" spans="1:6" x14ac:dyDescent="0.2">
      <c r="A5648" s="13">
        <f t="shared" ref="A5648" si="1933">A5647+1</f>
        <v>942</v>
      </c>
      <c r="B5648" s="14">
        <f>IFERROR(VLOOKUP(A5648,'VENTES ANNUELLES'!$A$5:$J$1200,2,FALSE),"")</f>
        <v>0</v>
      </c>
      <c r="C5648" s="13">
        <f>IFERROR(VLOOKUP(A5648,'VENTES ANNUELLES'!$A$5:$J$1200,3,FALSE),"")</f>
        <v>0</v>
      </c>
      <c r="D5648" s="13">
        <f>'VENTES ANNUELLES'!$M$18</f>
        <v>707100</v>
      </c>
      <c r="E5648" s="15"/>
      <c r="F5648" s="15">
        <f>VLOOKUP(A5648,'VENTES ANNUELLES'!$A$5:$J$1200,4,FALSE)</f>
        <v>0</v>
      </c>
    </row>
    <row r="5649" spans="1:6" x14ac:dyDescent="0.2">
      <c r="A5649" s="13">
        <f t="shared" ref="A5649" si="1934">A5648</f>
        <v>942</v>
      </c>
      <c r="B5649" s="14">
        <f>IFERROR(VLOOKUP(A5649,'VENTES ANNUELLES'!$A$5:$J$1200,2,FALSE),"")</f>
        <v>0</v>
      </c>
      <c r="C5649" s="13">
        <f>IFERROR(VLOOKUP(A5649,'VENTES ANNUELLES'!$A$5:$J$1200,3,FALSE),"")</f>
        <v>0</v>
      </c>
      <c r="D5649" s="13">
        <f>'VENTES ANNUELLES'!$M$19</f>
        <v>707200</v>
      </c>
      <c r="E5649" s="15"/>
      <c r="F5649" s="15">
        <f>VLOOKUP(A5649,'VENTES ANNUELLES'!$A$5:$J$1200,5,FALSE)</f>
        <v>0</v>
      </c>
    </row>
    <row r="5650" spans="1:6" x14ac:dyDescent="0.2">
      <c r="A5650" s="13">
        <f t="shared" si="1924"/>
        <v>942</v>
      </c>
      <c r="B5650" s="14">
        <f>IFERROR(VLOOKUP(A5650,'VENTES ANNUELLES'!$A$5:$J$1200,2,FALSE),"")</f>
        <v>0</v>
      </c>
      <c r="C5650" s="13">
        <f>IFERROR(VLOOKUP(A5650,'VENTES ANNUELLES'!$A$5:$J$1200,3,FALSE),"")</f>
        <v>0</v>
      </c>
      <c r="D5650" s="13">
        <f>'VENTES ANNUELLES'!$M$20</f>
        <v>707300</v>
      </c>
      <c r="E5650" s="15"/>
      <c r="F5650" s="15">
        <f>VLOOKUP(A5650,'VENTES ANNUELLES'!$A$5:$J$1200,6,FALSE)</f>
        <v>0</v>
      </c>
    </row>
    <row r="5651" spans="1:6" x14ac:dyDescent="0.2">
      <c r="A5651" s="13">
        <f t="shared" si="1924"/>
        <v>942</v>
      </c>
      <c r="B5651" s="14">
        <f>IFERROR(VLOOKUP(A5651,'VENTES ANNUELLES'!$A$5:$J$1200,2,FALSE),"")</f>
        <v>0</v>
      </c>
      <c r="C5651" s="13">
        <f>IFERROR(VLOOKUP(A5651,'VENTES ANNUELLES'!$A$5:$J$1200,3,FALSE),"")</f>
        <v>0</v>
      </c>
      <c r="D5651" s="13">
        <f>'VENTES ANNUELLES'!$M$21</f>
        <v>707400</v>
      </c>
      <c r="E5651" s="15"/>
      <c r="F5651" s="15">
        <f>VLOOKUP(A5651,'VENTES ANNUELLES'!$A$5:$J$1200,7,FALSE)</f>
        <v>0</v>
      </c>
    </row>
    <row r="5652" spans="1:6" x14ac:dyDescent="0.2">
      <c r="A5652" s="13">
        <f t="shared" si="1924"/>
        <v>942</v>
      </c>
      <c r="B5652" s="14">
        <f>IFERROR(VLOOKUP(A5652,'VENTES ANNUELLES'!$A$5:$J$1200,2,FALSE),"")</f>
        <v>0</v>
      </c>
      <c r="C5652" s="13">
        <f>IFERROR(VLOOKUP(A5652,'VENTES ANNUELLES'!$A$5:$J$1200,3,FALSE),"")</f>
        <v>0</v>
      </c>
      <c r="D5652" s="13">
        <f>'VENTES ANNUELLES'!$M$22</f>
        <v>445710</v>
      </c>
      <c r="E5652" s="15"/>
      <c r="F5652" s="15">
        <f>VLOOKUP(A5652,'VENTES ANNUELLES'!$A$5:$J$1200,9,FALSE)</f>
        <v>0</v>
      </c>
    </row>
    <row r="5653" spans="1:6" x14ac:dyDescent="0.2">
      <c r="A5653" s="13">
        <f t="shared" si="1924"/>
        <v>942</v>
      </c>
      <c r="B5653" s="14">
        <f>IFERROR(VLOOKUP(A5653,'VENTES ANNUELLES'!$A$5:$J$1200,2,FALSE),"")</f>
        <v>0</v>
      </c>
      <c r="C5653" s="13">
        <f>IFERROR(VLOOKUP(A5653,'VENTES ANNUELLES'!$A$5:$J$1200,3,FALSE),"")</f>
        <v>0</v>
      </c>
      <c r="D5653" s="13" t="str">
        <f>IFERROR(VLOOKUP(C5653,'VENTES ANNUELLES'!$L$5:$M$15,2,FALSE),"")</f>
        <v/>
      </c>
      <c r="E5653" s="15">
        <f>VLOOKUP(A5653,'VENTES ANNUELLES'!$A$5:$J$1200,10,FALSE)</f>
        <v>0</v>
      </c>
      <c r="F5653" s="15"/>
    </row>
    <row r="5654" spans="1:6" x14ac:dyDescent="0.2">
      <c r="A5654" s="13">
        <f t="shared" ref="A5654" si="1935">A5653+1</f>
        <v>943</v>
      </c>
      <c r="B5654" s="14">
        <f>IFERROR(VLOOKUP(A5654,'VENTES ANNUELLES'!$A$5:$J$1200,2,FALSE),"")</f>
        <v>0</v>
      </c>
      <c r="C5654" s="13">
        <f>IFERROR(VLOOKUP(A5654,'VENTES ANNUELLES'!$A$5:$J$1200,3,FALSE),"")</f>
        <v>0</v>
      </c>
      <c r="D5654" s="13">
        <f>'VENTES ANNUELLES'!$M$18</f>
        <v>707100</v>
      </c>
      <c r="E5654" s="15"/>
      <c r="F5654" s="15">
        <f>VLOOKUP(A5654,'VENTES ANNUELLES'!$A$5:$J$1200,4,FALSE)</f>
        <v>0</v>
      </c>
    </row>
    <row r="5655" spans="1:6" x14ac:dyDescent="0.2">
      <c r="A5655" s="13">
        <f t="shared" ref="A5655" si="1936">A5654</f>
        <v>943</v>
      </c>
      <c r="B5655" s="14">
        <f>IFERROR(VLOOKUP(A5655,'VENTES ANNUELLES'!$A$5:$J$1200,2,FALSE),"")</f>
        <v>0</v>
      </c>
      <c r="C5655" s="13">
        <f>IFERROR(VLOOKUP(A5655,'VENTES ANNUELLES'!$A$5:$J$1200,3,FALSE),"")</f>
        <v>0</v>
      </c>
      <c r="D5655" s="13">
        <f>'VENTES ANNUELLES'!$M$19</f>
        <v>707200</v>
      </c>
      <c r="E5655" s="15"/>
      <c r="F5655" s="15">
        <f>VLOOKUP(A5655,'VENTES ANNUELLES'!$A$5:$J$1200,5,FALSE)</f>
        <v>0</v>
      </c>
    </row>
    <row r="5656" spans="1:6" x14ac:dyDescent="0.2">
      <c r="A5656" s="13">
        <f t="shared" si="1924"/>
        <v>943</v>
      </c>
      <c r="B5656" s="14">
        <f>IFERROR(VLOOKUP(A5656,'VENTES ANNUELLES'!$A$5:$J$1200,2,FALSE),"")</f>
        <v>0</v>
      </c>
      <c r="C5656" s="13">
        <f>IFERROR(VLOOKUP(A5656,'VENTES ANNUELLES'!$A$5:$J$1200,3,FALSE),"")</f>
        <v>0</v>
      </c>
      <c r="D5656" s="13">
        <f>'VENTES ANNUELLES'!$M$20</f>
        <v>707300</v>
      </c>
      <c r="E5656" s="15"/>
      <c r="F5656" s="15">
        <f>VLOOKUP(A5656,'VENTES ANNUELLES'!$A$5:$J$1200,6,FALSE)</f>
        <v>0</v>
      </c>
    </row>
    <row r="5657" spans="1:6" x14ac:dyDescent="0.2">
      <c r="A5657" s="13">
        <f t="shared" si="1924"/>
        <v>943</v>
      </c>
      <c r="B5657" s="14">
        <f>IFERROR(VLOOKUP(A5657,'VENTES ANNUELLES'!$A$5:$J$1200,2,FALSE),"")</f>
        <v>0</v>
      </c>
      <c r="C5657" s="13">
        <f>IFERROR(VLOOKUP(A5657,'VENTES ANNUELLES'!$A$5:$J$1200,3,FALSE),"")</f>
        <v>0</v>
      </c>
      <c r="D5657" s="13">
        <f>'VENTES ANNUELLES'!$M$21</f>
        <v>707400</v>
      </c>
      <c r="E5657" s="15"/>
      <c r="F5657" s="15">
        <f>VLOOKUP(A5657,'VENTES ANNUELLES'!$A$5:$J$1200,7,FALSE)</f>
        <v>0</v>
      </c>
    </row>
    <row r="5658" spans="1:6" x14ac:dyDescent="0.2">
      <c r="A5658" s="13">
        <f t="shared" si="1924"/>
        <v>943</v>
      </c>
      <c r="B5658" s="14">
        <f>IFERROR(VLOOKUP(A5658,'VENTES ANNUELLES'!$A$5:$J$1200,2,FALSE),"")</f>
        <v>0</v>
      </c>
      <c r="C5658" s="13">
        <f>IFERROR(VLOOKUP(A5658,'VENTES ANNUELLES'!$A$5:$J$1200,3,FALSE),"")</f>
        <v>0</v>
      </c>
      <c r="D5658" s="13">
        <f>'VENTES ANNUELLES'!$M$22</f>
        <v>445710</v>
      </c>
      <c r="E5658" s="15"/>
      <c r="F5658" s="15">
        <f>VLOOKUP(A5658,'VENTES ANNUELLES'!$A$5:$J$1200,9,FALSE)</f>
        <v>0</v>
      </c>
    </row>
    <row r="5659" spans="1:6" x14ac:dyDescent="0.2">
      <c r="A5659" s="13">
        <f t="shared" si="1924"/>
        <v>943</v>
      </c>
      <c r="B5659" s="14">
        <f>IFERROR(VLOOKUP(A5659,'VENTES ANNUELLES'!$A$5:$J$1200,2,FALSE),"")</f>
        <v>0</v>
      </c>
      <c r="C5659" s="13">
        <f>IFERROR(VLOOKUP(A5659,'VENTES ANNUELLES'!$A$5:$J$1200,3,FALSE),"")</f>
        <v>0</v>
      </c>
      <c r="D5659" s="13" t="str">
        <f>IFERROR(VLOOKUP(C5659,'VENTES ANNUELLES'!$L$5:$M$15,2,FALSE),"")</f>
        <v/>
      </c>
      <c r="E5659" s="15">
        <f>VLOOKUP(A5659,'VENTES ANNUELLES'!$A$5:$J$1200,10,FALSE)</f>
        <v>0</v>
      </c>
      <c r="F5659" s="15"/>
    </row>
    <row r="5660" spans="1:6" x14ac:dyDescent="0.2">
      <c r="A5660" s="13">
        <f t="shared" ref="A5660" si="1937">A5659+1</f>
        <v>944</v>
      </c>
      <c r="B5660" s="14">
        <f>IFERROR(VLOOKUP(A5660,'VENTES ANNUELLES'!$A$5:$J$1200,2,FALSE),"")</f>
        <v>0</v>
      </c>
      <c r="C5660" s="13">
        <f>IFERROR(VLOOKUP(A5660,'VENTES ANNUELLES'!$A$5:$J$1200,3,FALSE),"")</f>
        <v>0</v>
      </c>
      <c r="D5660" s="13">
        <f>'VENTES ANNUELLES'!$M$18</f>
        <v>707100</v>
      </c>
      <c r="E5660" s="15"/>
      <c r="F5660" s="15">
        <f>VLOOKUP(A5660,'VENTES ANNUELLES'!$A$5:$J$1200,4,FALSE)</f>
        <v>0</v>
      </c>
    </row>
    <row r="5661" spans="1:6" x14ac:dyDescent="0.2">
      <c r="A5661" s="13">
        <f t="shared" ref="A5661" si="1938">A5660</f>
        <v>944</v>
      </c>
      <c r="B5661" s="14">
        <f>IFERROR(VLOOKUP(A5661,'VENTES ANNUELLES'!$A$5:$J$1200,2,FALSE),"")</f>
        <v>0</v>
      </c>
      <c r="C5661" s="13">
        <f>IFERROR(VLOOKUP(A5661,'VENTES ANNUELLES'!$A$5:$J$1200,3,FALSE),"")</f>
        <v>0</v>
      </c>
      <c r="D5661" s="13">
        <f>'VENTES ANNUELLES'!$M$19</f>
        <v>707200</v>
      </c>
      <c r="E5661" s="15"/>
      <c r="F5661" s="15">
        <f>VLOOKUP(A5661,'VENTES ANNUELLES'!$A$5:$J$1200,5,FALSE)</f>
        <v>0</v>
      </c>
    </row>
    <row r="5662" spans="1:6" x14ac:dyDescent="0.2">
      <c r="A5662" s="13">
        <f t="shared" si="1924"/>
        <v>944</v>
      </c>
      <c r="B5662" s="14">
        <f>IFERROR(VLOOKUP(A5662,'VENTES ANNUELLES'!$A$5:$J$1200,2,FALSE),"")</f>
        <v>0</v>
      </c>
      <c r="C5662" s="13">
        <f>IFERROR(VLOOKUP(A5662,'VENTES ANNUELLES'!$A$5:$J$1200,3,FALSE),"")</f>
        <v>0</v>
      </c>
      <c r="D5662" s="13">
        <f>'VENTES ANNUELLES'!$M$20</f>
        <v>707300</v>
      </c>
      <c r="E5662" s="15"/>
      <c r="F5662" s="15">
        <f>VLOOKUP(A5662,'VENTES ANNUELLES'!$A$5:$J$1200,6,FALSE)</f>
        <v>0</v>
      </c>
    </row>
    <row r="5663" spans="1:6" x14ac:dyDescent="0.2">
      <c r="A5663" s="13">
        <f t="shared" si="1924"/>
        <v>944</v>
      </c>
      <c r="B5663" s="14">
        <f>IFERROR(VLOOKUP(A5663,'VENTES ANNUELLES'!$A$5:$J$1200,2,FALSE),"")</f>
        <v>0</v>
      </c>
      <c r="C5663" s="13">
        <f>IFERROR(VLOOKUP(A5663,'VENTES ANNUELLES'!$A$5:$J$1200,3,FALSE),"")</f>
        <v>0</v>
      </c>
      <c r="D5663" s="13">
        <f>'VENTES ANNUELLES'!$M$21</f>
        <v>707400</v>
      </c>
      <c r="E5663" s="15"/>
      <c r="F5663" s="15">
        <f>VLOOKUP(A5663,'VENTES ANNUELLES'!$A$5:$J$1200,7,FALSE)</f>
        <v>0</v>
      </c>
    </row>
    <row r="5664" spans="1:6" x14ac:dyDescent="0.2">
      <c r="A5664" s="13">
        <f t="shared" si="1924"/>
        <v>944</v>
      </c>
      <c r="B5664" s="14">
        <f>IFERROR(VLOOKUP(A5664,'VENTES ANNUELLES'!$A$5:$J$1200,2,FALSE),"")</f>
        <v>0</v>
      </c>
      <c r="C5664" s="13">
        <f>IFERROR(VLOOKUP(A5664,'VENTES ANNUELLES'!$A$5:$J$1200,3,FALSE),"")</f>
        <v>0</v>
      </c>
      <c r="D5664" s="13">
        <f>'VENTES ANNUELLES'!$M$22</f>
        <v>445710</v>
      </c>
      <c r="E5664" s="15"/>
      <c r="F5664" s="15">
        <f>VLOOKUP(A5664,'VENTES ANNUELLES'!$A$5:$J$1200,9,FALSE)</f>
        <v>0</v>
      </c>
    </row>
    <row r="5665" spans="1:6" x14ac:dyDescent="0.2">
      <c r="A5665" s="13">
        <f t="shared" si="1924"/>
        <v>944</v>
      </c>
      <c r="B5665" s="14">
        <f>IFERROR(VLOOKUP(A5665,'VENTES ANNUELLES'!$A$5:$J$1200,2,FALSE),"")</f>
        <v>0</v>
      </c>
      <c r="C5665" s="13">
        <f>IFERROR(VLOOKUP(A5665,'VENTES ANNUELLES'!$A$5:$J$1200,3,FALSE),"")</f>
        <v>0</v>
      </c>
      <c r="D5665" s="13" t="str">
        <f>IFERROR(VLOOKUP(C5665,'VENTES ANNUELLES'!$L$5:$M$15,2,FALSE),"")</f>
        <v/>
      </c>
      <c r="E5665" s="15">
        <f>VLOOKUP(A5665,'VENTES ANNUELLES'!$A$5:$J$1200,10,FALSE)</f>
        <v>0</v>
      </c>
      <c r="F5665" s="15"/>
    </row>
    <row r="5666" spans="1:6" x14ac:dyDescent="0.2">
      <c r="A5666" s="13">
        <f t="shared" ref="A5666" si="1939">A5665+1</f>
        <v>945</v>
      </c>
      <c r="B5666" s="14">
        <f>IFERROR(VLOOKUP(A5666,'VENTES ANNUELLES'!$A$5:$J$1200,2,FALSE),"")</f>
        <v>0</v>
      </c>
      <c r="C5666" s="13">
        <f>IFERROR(VLOOKUP(A5666,'VENTES ANNUELLES'!$A$5:$J$1200,3,FALSE),"")</f>
        <v>0</v>
      </c>
      <c r="D5666" s="13">
        <f>'VENTES ANNUELLES'!$M$18</f>
        <v>707100</v>
      </c>
      <c r="E5666" s="15"/>
      <c r="F5666" s="15">
        <f>VLOOKUP(A5666,'VENTES ANNUELLES'!$A$5:$J$1200,4,FALSE)</f>
        <v>0</v>
      </c>
    </row>
    <row r="5667" spans="1:6" x14ac:dyDescent="0.2">
      <c r="A5667" s="13">
        <f t="shared" ref="A5667" si="1940">A5666</f>
        <v>945</v>
      </c>
      <c r="B5667" s="14">
        <f>IFERROR(VLOOKUP(A5667,'VENTES ANNUELLES'!$A$5:$J$1200,2,FALSE),"")</f>
        <v>0</v>
      </c>
      <c r="C5667" s="13">
        <f>IFERROR(VLOOKUP(A5667,'VENTES ANNUELLES'!$A$5:$J$1200,3,FALSE),"")</f>
        <v>0</v>
      </c>
      <c r="D5667" s="13">
        <f>'VENTES ANNUELLES'!$M$19</f>
        <v>707200</v>
      </c>
      <c r="E5667" s="15"/>
      <c r="F5667" s="15">
        <f>VLOOKUP(A5667,'VENTES ANNUELLES'!$A$5:$J$1200,5,FALSE)</f>
        <v>0</v>
      </c>
    </row>
    <row r="5668" spans="1:6" x14ac:dyDescent="0.2">
      <c r="A5668" s="13">
        <f t="shared" si="1924"/>
        <v>945</v>
      </c>
      <c r="B5668" s="14">
        <f>IFERROR(VLOOKUP(A5668,'VENTES ANNUELLES'!$A$5:$J$1200,2,FALSE),"")</f>
        <v>0</v>
      </c>
      <c r="C5668" s="13">
        <f>IFERROR(VLOOKUP(A5668,'VENTES ANNUELLES'!$A$5:$J$1200,3,FALSE),"")</f>
        <v>0</v>
      </c>
      <c r="D5668" s="13">
        <f>'VENTES ANNUELLES'!$M$20</f>
        <v>707300</v>
      </c>
      <c r="E5668" s="15"/>
      <c r="F5668" s="15">
        <f>VLOOKUP(A5668,'VENTES ANNUELLES'!$A$5:$J$1200,6,FALSE)</f>
        <v>0</v>
      </c>
    </row>
    <row r="5669" spans="1:6" x14ac:dyDescent="0.2">
      <c r="A5669" s="13">
        <f t="shared" si="1924"/>
        <v>945</v>
      </c>
      <c r="B5669" s="14">
        <f>IFERROR(VLOOKUP(A5669,'VENTES ANNUELLES'!$A$5:$J$1200,2,FALSE),"")</f>
        <v>0</v>
      </c>
      <c r="C5669" s="13">
        <f>IFERROR(VLOOKUP(A5669,'VENTES ANNUELLES'!$A$5:$J$1200,3,FALSE),"")</f>
        <v>0</v>
      </c>
      <c r="D5669" s="13">
        <f>'VENTES ANNUELLES'!$M$21</f>
        <v>707400</v>
      </c>
      <c r="E5669" s="15"/>
      <c r="F5669" s="15">
        <f>VLOOKUP(A5669,'VENTES ANNUELLES'!$A$5:$J$1200,7,FALSE)</f>
        <v>0</v>
      </c>
    </row>
    <row r="5670" spans="1:6" x14ac:dyDescent="0.2">
      <c r="A5670" s="13">
        <f t="shared" si="1924"/>
        <v>945</v>
      </c>
      <c r="B5670" s="14">
        <f>IFERROR(VLOOKUP(A5670,'VENTES ANNUELLES'!$A$5:$J$1200,2,FALSE),"")</f>
        <v>0</v>
      </c>
      <c r="C5670" s="13">
        <f>IFERROR(VLOOKUP(A5670,'VENTES ANNUELLES'!$A$5:$J$1200,3,FALSE),"")</f>
        <v>0</v>
      </c>
      <c r="D5670" s="13">
        <f>'VENTES ANNUELLES'!$M$22</f>
        <v>445710</v>
      </c>
      <c r="E5670" s="15"/>
      <c r="F5670" s="15">
        <f>VLOOKUP(A5670,'VENTES ANNUELLES'!$A$5:$J$1200,9,FALSE)</f>
        <v>0</v>
      </c>
    </row>
    <row r="5671" spans="1:6" x14ac:dyDescent="0.2">
      <c r="A5671" s="13">
        <f t="shared" si="1924"/>
        <v>945</v>
      </c>
      <c r="B5671" s="14">
        <f>IFERROR(VLOOKUP(A5671,'VENTES ANNUELLES'!$A$5:$J$1200,2,FALSE),"")</f>
        <v>0</v>
      </c>
      <c r="C5671" s="13">
        <f>IFERROR(VLOOKUP(A5671,'VENTES ANNUELLES'!$A$5:$J$1200,3,FALSE),"")</f>
        <v>0</v>
      </c>
      <c r="D5671" s="13" t="str">
        <f>IFERROR(VLOOKUP(C5671,'VENTES ANNUELLES'!$L$5:$M$15,2,FALSE),"")</f>
        <v/>
      </c>
      <c r="E5671" s="15">
        <f>VLOOKUP(A5671,'VENTES ANNUELLES'!$A$5:$J$1200,10,FALSE)</f>
        <v>0</v>
      </c>
      <c r="F5671" s="15"/>
    </row>
    <row r="5672" spans="1:6" x14ac:dyDescent="0.2">
      <c r="A5672" s="13">
        <f t="shared" ref="A5672" si="1941">A5671+1</f>
        <v>946</v>
      </c>
      <c r="B5672" s="14">
        <f>IFERROR(VLOOKUP(A5672,'VENTES ANNUELLES'!$A$5:$J$1200,2,FALSE),"")</f>
        <v>0</v>
      </c>
      <c r="C5672" s="13">
        <f>IFERROR(VLOOKUP(A5672,'VENTES ANNUELLES'!$A$5:$J$1200,3,FALSE),"")</f>
        <v>0</v>
      </c>
      <c r="D5672" s="13">
        <f>'VENTES ANNUELLES'!$M$18</f>
        <v>707100</v>
      </c>
      <c r="E5672" s="15"/>
      <c r="F5672" s="15">
        <f>VLOOKUP(A5672,'VENTES ANNUELLES'!$A$5:$J$1200,4,FALSE)</f>
        <v>0</v>
      </c>
    </row>
    <row r="5673" spans="1:6" x14ac:dyDescent="0.2">
      <c r="A5673" s="13">
        <f t="shared" ref="A5673" si="1942">A5672</f>
        <v>946</v>
      </c>
      <c r="B5673" s="14">
        <f>IFERROR(VLOOKUP(A5673,'VENTES ANNUELLES'!$A$5:$J$1200,2,FALSE),"")</f>
        <v>0</v>
      </c>
      <c r="C5673" s="13">
        <f>IFERROR(VLOOKUP(A5673,'VENTES ANNUELLES'!$A$5:$J$1200,3,FALSE),"")</f>
        <v>0</v>
      </c>
      <c r="D5673" s="13">
        <f>'VENTES ANNUELLES'!$M$19</f>
        <v>707200</v>
      </c>
      <c r="E5673" s="15"/>
      <c r="F5673" s="15">
        <f>VLOOKUP(A5673,'VENTES ANNUELLES'!$A$5:$J$1200,5,FALSE)</f>
        <v>0</v>
      </c>
    </row>
    <row r="5674" spans="1:6" x14ac:dyDescent="0.2">
      <c r="A5674" s="13">
        <f t="shared" si="1924"/>
        <v>946</v>
      </c>
      <c r="B5674" s="14">
        <f>IFERROR(VLOOKUP(A5674,'VENTES ANNUELLES'!$A$5:$J$1200,2,FALSE),"")</f>
        <v>0</v>
      </c>
      <c r="C5674" s="13">
        <f>IFERROR(VLOOKUP(A5674,'VENTES ANNUELLES'!$A$5:$J$1200,3,FALSE),"")</f>
        <v>0</v>
      </c>
      <c r="D5674" s="13">
        <f>'VENTES ANNUELLES'!$M$20</f>
        <v>707300</v>
      </c>
      <c r="E5674" s="15"/>
      <c r="F5674" s="15">
        <f>VLOOKUP(A5674,'VENTES ANNUELLES'!$A$5:$J$1200,6,FALSE)</f>
        <v>0</v>
      </c>
    </row>
    <row r="5675" spans="1:6" x14ac:dyDescent="0.2">
      <c r="A5675" s="13">
        <f t="shared" si="1924"/>
        <v>946</v>
      </c>
      <c r="B5675" s="14">
        <f>IFERROR(VLOOKUP(A5675,'VENTES ANNUELLES'!$A$5:$J$1200,2,FALSE),"")</f>
        <v>0</v>
      </c>
      <c r="C5675" s="13">
        <f>IFERROR(VLOOKUP(A5675,'VENTES ANNUELLES'!$A$5:$J$1200,3,FALSE),"")</f>
        <v>0</v>
      </c>
      <c r="D5675" s="13">
        <f>'VENTES ANNUELLES'!$M$21</f>
        <v>707400</v>
      </c>
      <c r="E5675" s="15"/>
      <c r="F5675" s="15">
        <f>VLOOKUP(A5675,'VENTES ANNUELLES'!$A$5:$J$1200,7,FALSE)</f>
        <v>0</v>
      </c>
    </row>
    <row r="5676" spans="1:6" x14ac:dyDescent="0.2">
      <c r="A5676" s="13">
        <f t="shared" si="1924"/>
        <v>946</v>
      </c>
      <c r="B5676" s="14">
        <f>IFERROR(VLOOKUP(A5676,'VENTES ANNUELLES'!$A$5:$J$1200,2,FALSE),"")</f>
        <v>0</v>
      </c>
      <c r="C5676" s="13">
        <f>IFERROR(VLOOKUP(A5676,'VENTES ANNUELLES'!$A$5:$J$1200,3,FALSE),"")</f>
        <v>0</v>
      </c>
      <c r="D5676" s="13">
        <f>'VENTES ANNUELLES'!$M$22</f>
        <v>445710</v>
      </c>
      <c r="E5676" s="15"/>
      <c r="F5676" s="15">
        <f>VLOOKUP(A5676,'VENTES ANNUELLES'!$A$5:$J$1200,9,FALSE)</f>
        <v>0</v>
      </c>
    </row>
    <row r="5677" spans="1:6" x14ac:dyDescent="0.2">
      <c r="A5677" s="13">
        <f t="shared" si="1924"/>
        <v>946</v>
      </c>
      <c r="B5677" s="14">
        <f>IFERROR(VLOOKUP(A5677,'VENTES ANNUELLES'!$A$5:$J$1200,2,FALSE),"")</f>
        <v>0</v>
      </c>
      <c r="C5677" s="13">
        <f>IFERROR(VLOOKUP(A5677,'VENTES ANNUELLES'!$A$5:$J$1200,3,FALSE),"")</f>
        <v>0</v>
      </c>
      <c r="D5677" s="13" t="str">
        <f>IFERROR(VLOOKUP(C5677,'VENTES ANNUELLES'!$L$5:$M$15,2,FALSE),"")</f>
        <v/>
      </c>
      <c r="E5677" s="15">
        <f>VLOOKUP(A5677,'VENTES ANNUELLES'!$A$5:$J$1200,10,FALSE)</f>
        <v>0</v>
      </c>
      <c r="F5677" s="15"/>
    </row>
    <row r="5678" spans="1:6" x14ac:dyDescent="0.2">
      <c r="A5678" s="13">
        <f t="shared" ref="A5678" si="1943">A5677+1</f>
        <v>947</v>
      </c>
      <c r="B5678" s="14">
        <f>IFERROR(VLOOKUP(A5678,'VENTES ANNUELLES'!$A$5:$J$1200,2,FALSE),"")</f>
        <v>0</v>
      </c>
      <c r="C5678" s="13">
        <f>IFERROR(VLOOKUP(A5678,'VENTES ANNUELLES'!$A$5:$J$1200,3,FALSE),"")</f>
        <v>0</v>
      </c>
      <c r="D5678" s="13">
        <f>'VENTES ANNUELLES'!$M$18</f>
        <v>707100</v>
      </c>
      <c r="E5678" s="15"/>
      <c r="F5678" s="15">
        <f>VLOOKUP(A5678,'VENTES ANNUELLES'!$A$5:$J$1200,4,FALSE)</f>
        <v>0</v>
      </c>
    </row>
    <row r="5679" spans="1:6" x14ac:dyDescent="0.2">
      <c r="A5679" s="13">
        <f t="shared" ref="A5679" si="1944">A5678</f>
        <v>947</v>
      </c>
      <c r="B5679" s="14">
        <f>IFERROR(VLOOKUP(A5679,'VENTES ANNUELLES'!$A$5:$J$1200,2,FALSE),"")</f>
        <v>0</v>
      </c>
      <c r="C5679" s="13">
        <f>IFERROR(VLOOKUP(A5679,'VENTES ANNUELLES'!$A$5:$J$1200,3,FALSE),"")</f>
        <v>0</v>
      </c>
      <c r="D5679" s="13">
        <f>'VENTES ANNUELLES'!$M$19</f>
        <v>707200</v>
      </c>
      <c r="E5679" s="15"/>
      <c r="F5679" s="15">
        <f>VLOOKUP(A5679,'VENTES ANNUELLES'!$A$5:$J$1200,5,FALSE)</f>
        <v>0</v>
      </c>
    </row>
    <row r="5680" spans="1:6" x14ac:dyDescent="0.2">
      <c r="A5680" s="13">
        <f t="shared" si="1924"/>
        <v>947</v>
      </c>
      <c r="B5680" s="14">
        <f>IFERROR(VLOOKUP(A5680,'VENTES ANNUELLES'!$A$5:$J$1200,2,FALSE),"")</f>
        <v>0</v>
      </c>
      <c r="C5680" s="13">
        <f>IFERROR(VLOOKUP(A5680,'VENTES ANNUELLES'!$A$5:$J$1200,3,FALSE),"")</f>
        <v>0</v>
      </c>
      <c r="D5680" s="13">
        <f>'VENTES ANNUELLES'!$M$20</f>
        <v>707300</v>
      </c>
      <c r="E5680" s="15"/>
      <c r="F5680" s="15">
        <f>VLOOKUP(A5680,'VENTES ANNUELLES'!$A$5:$J$1200,6,FALSE)</f>
        <v>0</v>
      </c>
    </row>
    <row r="5681" spans="1:6" x14ac:dyDescent="0.2">
      <c r="A5681" s="13">
        <f t="shared" si="1924"/>
        <v>947</v>
      </c>
      <c r="B5681" s="14">
        <f>IFERROR(VLOOKUP(A5681,'VENTES ANNUELLES'!$A$5:$J$1200,2,FALSE),"")</f>
        <v>0</v>
      </c>
      <c r="C5681" s="13">
        <f>IFERROR(VLOOKUP(A5681,'VENTES ANNUELLES'!$A$5:$J$1200,3,FALSE),"")</f>
        <v>0</v>
      </c>
      <c r="D5681" s="13">
        <f>'VENTES ANNUELLES'!$M$21</f>
        <v>707400</v>
      </c>
      <c r="E5681" s="15"/>
      <c r="F5681" s="15">
        <f>VLOOKUP(A5681,'VENTES ANNUELLES'!$A$5:$J$1200,7,FALSE)</f>
        <v>0</v>
      </c>
    </row>
    <row r="5682" spans="1:6" x14ac:dyDescent="0.2">
      <c r="A5682" s="13">
        <f t="shared" si="1924"/>
        <v>947</v>
      </c>
      <c r="B5682" s="14">
        <f>IFERROR(VLOOKUP(A5682,'VENTES ANNUELLES'!$A$5:$J$1200,2,FALSE),"")</f>
        <v>0</v>
      </c>
      <c r="C5682" s="13">
        <f>IFERROR(VLOOKUP(A5682,'VENTES ANNUELLES'!$A$5:$J$1200,3,FALSE),"")</f>
        <v>0</v>
      </c>
      <c r="D5682" s="13">
        <f>'VENTES ANNUELLES'!$M$22</f>
        <v>445710</v>
      </c>
      <c r="E5682" s="15"/>
      <c r="F5682" s="15">
        <f>VLOOKUP(A5682,'VENTES ANNUELLES'!$A$5:$J$1200,9,FALSE)</f>
        <v>0</v>
      </c>
    </row>
    <row r="5683" spans="1:6" x14ac:dyDescent="0.2">
      <c r="A5683" s="13">
        <f t="shared" ref="A5683:A5746" si="1945">A5682</f>
        <v>947</v>
      </c>
      <c r="B5683" s="14">
        <f>IFERROR(VLOOKUP(A5683,'VENTES ANNUELLES'!$A$5:$J$1200,2,FALSE),"")</f>
        <v>0</v>
      </c>
      <c r="C5683" s="13">
        <f>IFERROR(VLOOKUP(A5683,'VENTES ANNUELLES'!$A$5:$J$1200,3,FALSE),"")</f>
        <v>0</v>
      </c>
      <c r="D5683" s="13" t="str">
        <f>IFERROR(VLOOKUP(C5683,'VENTES ANNUELLES'!$L$5:$M$15,2,FALSE),"")</f>
        <v/>
      </c>
      <c r="E5683" s="15">
        <f>VLOOKUP(A5683,'VENTES ANNUELLES'!$A$5:$J$1200,10,FALSE)</f>
        <v>0</v>
      </c>
      <c r="F5683" s="15"/>
    </row>
    <row r="5684" spans="1:6" x14ac:dyDescent="0.2">
      <c r="A5684" s="13">
        <f t="shared" ref="A5684" si="1946">A5683+1</f>
        <v>948</v>
      </c>
      <c r="B5684" s="14">
        <f>IFERROR(VLOOKUP(A5684,'VENTES ANNUELLES'!$A$5:$J$1200,2,FALSE),"")</f>
        <v>0</v>
      </c>
      <c r="C5684" s="13">
        <f>IFERROR(VLOOKUP(A5684,'VENTES ANNUELLES'!$A$5:$J$1200,3,FALSE),"")</f>
        <v>0</v>
      </c>
      <c r="D5684" s="13">
        <f>'VENTES ANNUELLES'!$M$18</f>
        <v>707100</v>
      </c>
      <c r="E5684" s="15"/>
      <c r="F5684" s="15">
        <f>VLOOKUP(A5684,'VENTES ANNUELLES'!$A$5:$J$1200,4,FALSE)</f>
        <v>0</v>
      </c>
    </row>
    <row r="5685" spans="1:6" x14ac:dyDescent="0.2">
      <c r="A5685" s="13">
        <f t="shared" ref="A5685" si="1947">A5684</f>
        <v>948</v>
      </c>
      <c r="B5685" s="14">
        <f>IFERROR(VLOOKUP(A5685,'VENTES ANNUELLES'!$A$5:$J$1200,2,FALSE),"")</f>
        <v>0</v>
      </c>
      <c r="C5685" s="13">
        <f>IFERROR(VLOOKUP(A5685,'VENTES ANNUELLES'!$A$5:$J$1200,3,FALSE),"")</f>
        <v>0</v>
      </c>
      <c r="D5685" s="13">
        <f>'VENTES ANNUELLES'!$M$19</f>
        <v>707200</v>
      </c>
      <c r="E5685" s="15"/>
      <c r="F5685" s="15">
        <f>VLOOKUP(A5685,'VENTES ANNUELLES'!$A$5:$J$1200,5,FALSE)</f>
        <v>0</v>
      </c>
    </row>
    <row r="5686" spans="1:6" x14ac:dyDescent="0.2">
      <c r="A5686" s="13">
        <f t="shared" si="1945"/>
        <v>948</v>
      </c>
      <c r="B5686" s="14">
        <f>IFERROR(VLOOKUP(A5686,'VENTES ANNUELLES'!$A$5:$J$1200,2,FALSE),"")</f>
        <v>0</v>
      </c>
      <c r="C5686" s="13">
        <f>IFERROR(VLOOKUP(A5686,'VENTES ANNUELLES'!$A$5:$J$1200,3,FALSE),"")</f>
        <v>0</v>
      </c>
      <c r="D5686" s="13">
        <f>'VENTES ANNUELLES'!$M$20</f>
        <v>707300</v>
      </c>
      <c r="E5686" s="15"/>
      <c r="F5686" s="15">
        <f>VLOOKUP(A5686,'VENTES ANNUELLES'!$A$5:$J$1200,6,FALSE)</f>
        <v>0</v>
      </c>
    </row>
    <row r="5687" spans="1:6" x14ac:dyDescent="0.2">
      <c r="A5687" s="13">
        <f t="shared" si="1945"/>
        <v>948</v>
      </c>
      <c r="B5687" s="14">
        <f>IFERROR(VLOOKUP(A5687,'VENTES ANNUELLES'!$A$5:$J$1200,2,FALSE),"")</f>
        <v>0</v>
      </c>
      <c r="C5687" s="13">
        <f>IFERROR(VLOOKUP(A5687,'VENTES ANNUELLES'!$A$5:$J$1200,3,FALSE),"")</f>
        <v>0</v>
      </c>
      <c r="D5687" s="13">
        <f>'VENTES ANNUELLES'!$M$21</f>
        <v>707400</v>
      </c>
      <c r="E5687" s="15"/>
      <c r="F5687" s="15">
        <f>VLOOKUP(A5687,'VENTES ANNUELLES'!$A$5:$J$1200,7,FALSE)</f>
        <v>0</v>
      </c>
    </row>
    <row r="5688" spans="1:6" x14ac:dyDescent="0.2">
      <c r="A5688" s="13">
        <f t="shared" si="1945"/>
        <v>948</v>
      </c>
      <c r="B5688" s="14">
        <f>IFERROR(VLOOKUP(A5688,'VENTES ANNUELLES'!$A$5:$J$1200,2,FALSE),"")</f>
        <v>0</v>
      </c>
      <c r="C5688" s="13">
        <f>IFERROR(VLOOKUP(A5688,'VENTES ANNUELLES'!$A$5:$J$1200,3,FALSE),"")</f>
        <v>0</v>
      </c>
      <c r="D5688" s="13">
        <f>'VENTES ANNUELLES'!$M$22</f>
        <v>445710</v>
      </c>
      <c r="E5688" s="15"/>
      <c r="F5688" s="15">
        <f>VLOOKUP(A5688,'VENTES ANNUELLES'!$A$5:$J$1200,9,FALSE)</f>
        <v>0</v>
      </c>
    </row>
    <row r="5689" spans="1:6" x14ac:dyDescent="0.2">
      <c r="A5689" s="13">
        <f t="shared" si="1945"/>
        <v>948</v>
      </c>
      <c r="B5689" s="14">
        <f>IFERROR(VLOOKUP(A5689,'VENTES ANNUELLES'!$A$5:$J$1200,2,FALSE),"")</f>
        <v>0</v>
      </c>
      <c r="C5689" s="13">
        <f>IFERROR(VLOOKUP(A5689,'VENTES ANNUELLES'!$A$5:$J$1200,3,FALSE),"")</f>
        <v>0</v>
      </c>
      <c r="D5689" s="13" t="str">
        <f>IFERROR(VLOOKUP(C5689,'VENTES ANNUELLES'!$L$5:$M$15,2,FALSE),"")</f>
        <v/>
      </c>
      <c r="E5689" s="15">
        <f>VLOOKUP(A5689,'VENTES ANNUELLES'!$A$5:$J$1200,10,FALSE)</f>
        <v>0</v>
      </c>
      <c r="F5689" s="15"/>
    </row>
    <row r="5690" spans="1:6" x14ac:dyDescent="0.2">
      <c r="A5690" s="13">
        <f t="shared" ref="A5690" si="1948">A5689+1</f>
        <v>949</v>
      </c>
      <c r="B5690" s="14">
        <f>IFERROR(VLOOKUP(A5690,'VENTES ANNUELLES'!$A$5:$J$1200,2,FALSE),"")</f>
        <v>0</v>
      </c>
      <c r="C5690" s="13">
        <f>IFERROR(VLOOKUP(A5690,'VENTES ANNUELLES'!$A$5:$J$1200,3,FALSE),"")</f>
        <v>0</v>
      </c>
      <c r="D5690" s="13">
        <f>'VENTES ANNUELLES'!$M$18</f>
        <v>707100</v>
      </c>
      <c r="E5690" s="15"/>
      <c r="F5690" s="15">
        <f>VLOOKUP(A5690,'VENTES ANNUELLES'!$A$5:$J$1200,4,FALSE)</f>
        <v>0</v>
      </c>
    </row>
    <row r="5691" spans="1:6" x14ac:dyDescent="0.2">
      <c r="A5691" s="13">
        <f t="shared" ref="A5691" si="1949">A5690</f>
        <v>949</v>
      </c>
      <c r="B5691" s="14">
        <f>IFERROR(VLOOKUP(A5691,'VENTES ANNUELLES'!$A$5:$J$1200,2,FALSE),"")</f>
        <v>0</v>
      </c>
      <c r="C5691" s="13">
        <f>IFERROR(VLOOKUP(A5691,'VENTES ANNUELLES'!$A$5:$J$1200,3,FALSE),"")</f>
        <v>0</v>
      </c>
      <c r="D5691" s="13">
        <f>'VENTES ANNUELLES'!$M$19</f>
        <v>707200</v>
      </c>
      <c r="E5691" s="15"/>
      <c r="F5691" s="15">
        <f>VLOOKUP(A5691,'VENTES ANNUELLES'!$A$5:$J$1200,5,FALSE)</f>
        <v>0</v>
      </c>
    </row>
    <row r="5692" spans="1:6" x14ac:dyDescent="0.2">
      <c r="A5692" s="13">
        <f t="shared" si="1945"/>
        <v>949</v>
      </c>
      <c r="B5692" s="14">
        <f>IFERROR(VLOOKUP(A5692,'VENTES ANNUELLES'!$A$5:$J$1200,2,FALSE),"")</f>
        <v>0</v>
      </c>
      <c r="C5692" s="13">
        <f>IFERROR(VLOOKUP(A5692,'VENTES ANNUELLES'!$A$5:$J$1200,3,FALSE),"")</f>
        <v>0</v>
      </c>
      <c r="D5692" s="13">
        <f>'VENTES ANNUELLES'!$M$20</f>
        <v>707300</v>
      </c>
      <c r="E5692" s="15"/>
      <c r="F5692" s="15">
        <f>VLOOKUP(A5692,'VENTES ANNUELLES'!$A$5:$J$1200,6,FALSE)</f>
        <v>0</v>
      </c>
    </row>
    <row r="5693" spans="1:6" x14ac:dyDescent="0.2">
      <c r="A5693" s="13">
        <f t="shared" si="1945"/>
        <v>949</v>
      </c>
      <c r="B5693" s="14">
        <f>IFERROR(VLOOKUP(A5693,'VENTES ANNUELLES'!$A$5:$J$1200,2,FALSE),"")</f>
        <v>0</v>
      </c>
      <c r="C5693" s="13">
        <f>IFERROR(VLOOKUP(A5693,'VENTES ANNUELLES'!$A$5:$J$1200,3,FALSE),"")</f>
        <v>0</v>
      </c>
      <c r="D5693" s="13">
        <f>'VENTES ANNUELLES'!$M$21</f>
        <v>707400</v>
      </c>
      <c r="E5693" s="15"/>
      <c r="F5693" s="15">
        <f>VLOOKUP(A5693,'VENTES ANNUELLES'!$A$5:$J$1200,7,FALSE)</f>
        <v>0</v>
      </c>
    </row>
    <row r="5694" spans="1:6" x14ac:dyDescent="0.2">
      <c r="A5694" s="13">
        <f t="shared" si="1945"/>
        <v>949</v>
      </c>
      <c r="B5694" s="14">
        <f>IFERROR(VLOOKUP(A5694,'VENTES ANNUELLES'!$A$5:$J$1200,2,FALSE),"")</f>
        <v>0</v>
      </c>
      <c r="C5694" s="13">
        <f>IFERROR(VLOOKUP(A5694,'VENTES ANNUELLES'!$A$5:$J$1200,3,FALSE),"")</f>
        <v>0</v>
      </c>
      <c r="D5694" s="13">
        <f>'VENTES ANNUELLES'!$M$22</f>
        <v>445710</v>
      </c>
      <c r="E5694" s="15"/>
      <c r="F5694" s="15">
        <f>VLOOKUP(A5694,'VENTES ANNUELLES'!$A$5:$J$1200,9,FALSE)</f>
        <v>0</v>
      </c>
    </row>
    <row r="5695" spans="1:6" x14ac:dyDescent="0.2">
      <c r="A5695" s="13">
        <f t="shared" si="1945"/>
        <v>949</v>
      </c>
      <c r="B5695" s="14">
        <f>IFERROR(VLOOKUP(A5695,'VENTES ANNUELLES'!$A$5:$J$1200,2,FALSE),"")</f>
        <v>0</v>
      </c>
      <c r="C5695" s="13">
        <f>IFERROR(VLOOKUP(A5695,'VENTES ANNUELLES'!$A$5:$J$1200,3,FALSE),"")</f>
        <v>0</v>
      </c>
      <c r="D5695" s="13" t="str">
        <f>IFERROR(VLOOKUP(C5695,'VENTES ANNUELLES'!$L$5:$M$15,2,FALSE),"")</f>
        <v/>
      </c>
      <c r="E5695" s="15">
        <f>VLOOKUP(A5695,'VENTES ANNUELLES'!$A$5:$J$1200,10,FALSE)</f>
        <v>0</v>
      </c>
      <c r="F5695" s="15"/>
    </row>
    <row r="5696" spans="1:6" x14ac:dyDescent="0.2">
      <c r="A5696" s="13">
        <f t="shared" ref="A5696" si="1950">A5695+1</f>
        <v>950</v>
      </c>
      <c r="B5696" s="14">
        <f>IFERROR(VLOOKUP(A5696,'VENTES ANNUELLES'!$A$5:$J$1200,2,FALSE),"")</f>
        <v>0</v>
      </c>
      <c r="C5696" s="13">
        <f>IFERROR(VLOOKUP(A5696,'VENTES ANNUELLES'!$A$5:$J$1200,3,FALSE),"")</f>
        <v>0</v>
      </c>
      <c r="D5696" s="13">
        <f>'VENTES ANNUELLES'!$M$18</f>
        <v>707100</v>
      </c>
      <c r="E5696" s="15"/>
      <c r="F5696" s="15">
        <f>VLOOKUP(A5696,'VENTES ANNUELLES'!$A$5:$J$1200,4,FALSE)</f>
        <v>0</v>
      </c>
    </row>
    <row r="5697" spans="1:6" x14ac:dyDescent="0.2">
      <c r="A5697" s="13">
        <f t="shared" ref="A5697" si="1951">A5696</f>
        <v>950</v>
      </c>
      <c r="B5697" s="14">
        <f>IFERROR(VLOOKUP(A5697,'VENTES ANNUELLES'!$A$5:$J$1200,2,FALSE),"")</f>
        <v>0</v>
      </c>
      <c r="C5697" s="13">
        <f>IFERROR(VLOOKUP(A5697,'VENTES ANNUELLES'!$A$5:$J$1200,3,FALSE),"")</f>
        <v>0</v>
      </c>
      <c r="D5697" s="13">
        <f>'VENTES ANNUELLES'!$M$19</f>
        <v>707200</v>
      </c>
      <c r="E5697" s="15"/>
      <c r="F5697" s="15">
        <f>VLOOKUP(A5697,'VENTES ANNUELLES'!$A$5:$J$1200,5,FALSE)</f>
        <v>0</v>
      </c>
    </row>
    <row r="5698" spans="1:6" x14ac:dyDescent="0.2">
      <c r="A5698" s="13">
        <f t="shared" si="1945"/>
        <v>950</v>
      </c>
      <c r="B5698" s="14">
        <f>IFERROR(VLOOKUP(A5698,'VENTES ANNUELLES'!$A$5:$J$1200,2,FALSE),"")</f>
        <v>0</v>
      </c>
      <c r="C5698" s="13">
        <f>IFERROR(VLOOKUP(A5698,'VENTES ANNUELLES'!$A$5:$J$1200,3,FALSE),"")</f>
        <v>0</v>
      </c>
      <c r="D5698" s="13">
        <f>'VENTES ANNUELLES'!$M$20</f>
        <v>707300</v>
      </c>
      <c r="E5698" s="15"/>
      <c r="F5698" s="15">
        <f>VLOOKUP(A5698,'VENTES ANNUELLES'!$A$5:$J$1200,6,FALSE)</f>
        <v>0</v>
      </c>
    </row>
    <row r="5699" spans="1:6" x14ac:dyDescent="0.2">
      <c r="A5699" s="13">
        <f t="shared" si="1945"/>
        <v>950</v>
      </c>
      <c r="B5699" s="14">
        <f>IFERROR(VLOOKUP(A5699,'VENTES ANNUELLES'!$A$5:$J$1200,2,FALSE),"")</f>
        <v>0</v>
      </c>
      <c r="C5699" s="13">
        <f>IFERROR(VLOOKUP(A5699,'VENTES ANNUELLES'!$A$5:$J$1200,3,FALSE),"")</f>
        <v>0</v>
      </c>
      <c r="D5699" s="13">
        <f>'VENTES ANNUELLES'!$M$21</f>
        <v>707400</v>
      </c>
      <c r="E5699" s="15"/>
      <c r="F5699" s="15">
        <f>VLOOKUP(A5699,'VENTES ANNUELLES'!$A$5:$J$1200,7,FALSE)</f>
        <v>0</v>
      </c>
    </row>
    <row r="5700" spans="1:6" x14ac:dyDescent="0.2">
      <c r="A5700" s="13">
        <f t="shared" si="1945"/>
        <v>950</v>
      </c>
      <c r="B5700" s="14">
        <f>IFERROR(VLOOKUP(A5700,'VENTES ANNUELLES'!$A$5:$J$1200,2,FALSE),"")</f>
        <v>0</v>
      </c>
      <c r="C5700" s="13">
        <f>IFERROR(VLOOKUP(A5700,'VENTES ANNUELLES'!$A$5:$J$1200,3,FALSE),"")</f>
        <v>0</v>
      </c>
      <c r="D5700" s="13">
        <f>'VENTES ANNUELLES'!$M$22</f>
        <v>445710</v>
      </c>
      <c r="E5700" s="15"/>
      <c r="F5700" s="15">
        <f>VLOOKUP(A5700,'VENTES ANNUELLES'!$A$5:$J$1200,9,FALSE)</f>
        <v>0</v>
      </c>
    </row>
    <row r="5701" spans="1:6" x14ac:dyDescent="0.2">
      <c r="A5701" s="13">
        <f t="shared" si="1945"/>
        <v>950</v>
      </c>
      <c r="B5701" s="14">
        <f>IFERROR(VLOOKUP(A5701,'VENTES ANNUELLES'!$A$5:$J$1200,2,FALSE),"")</f>
        <v>0</v>
      </c>
      <c r="C5701" s="13">
        <f>IFERROR(VLOOKUP(A5701,'VENTES ANNUELLES'!$A$5:$J$1200,3,FALSE),"")</f>
        <v>0</v>
      </c>
      <c r="D5701" s="13" t="str">
        <f>IFERROR(VLOOKUP(C5701,'VENTES ANNUELLES'!$L$5:$M$15,2,FALSE),"")</f>
        <v/>
      </c>
      <c r="E5701" s="15">
        <f>VLOOKUP(A5701,'VENTES ANNUELLES'!$A$5:$J$1200,10,FALSE)</f>
        <v>0</v>
      </c>
      <c r="F5701" s="15"/>
    </row>
    <row r="5702" spans="1:6" x14ac:dyDescent="0.2">
      <c r="A5702" s="13">
        <f t="shared" ref="A5702" si="1952">A5701+1</f>
        <v>951</v>
      </c>
      <c r="B5702" s="14">
        <f>IFERROR(VLOOKUP(A5702,'VENTES ANNUELLES'!$A$5:$J$1200,2,FALSE),"")</f>
        <v>0</v>
      </c>
      <c r="C5702" s="13">
        <f>IFERROR(VLOOKUP(A5702,'VENTES ANNUELLES'!$A$5:$J$1200,3,FALSE),"")</f>
        <v>0</v>
      </c>
      <c r="D5702" s="13">
        <f>'VENTES ANNUELLES'!$M$18</f>
        <v>707100</v>
      </c>
      <c r="E5702" s="15"/>
      <c r="F5702" s="15">
        <f>VLOOKUP(A5702,'VENTES ANNUELLES'!$A$5:$J$1200,4,FALSE)</f>
        <v>0</v>
      </c>
    </row>
    <row r="5703" spans="1:6" x14ac:dyDescent="0.2">
      <c r="A5703" s="13">
        <f t="shared" ref="A5703" si="1953">A5702</f>
        <v>951</v>
      </c>
      <c r="B5703" s="14">
        <f>IFERROR(VLOOKUP(A5703,'VENTES ANNUELLES'!$A$5:$J$1200,2,FALSE),"")</f>
        <v>0</v>
      </c>
      <c r="C5703" s="13">
        <f>IFERROR(VLOOKUP(A5703,'VENTES ANNUELLES'!$A$5:$J$1200,3,FALSE),"")</f>
        <v>0</v>
      </c>
      <c r="D5703" s="13">
        <f>'VENTES ANNUELLES'!$M$19</f>
        <v>707200</v>
      </c>
      <c r="E5703" s="15"/>
      <c r="F5703" s="15">
        <f>VLOOKUP(A5703,'VENTES ANNUELLES'!$A$5:$J$1200,5,FALSE)</f>
        <v>0</v>
      </c>
    </row>
    <row r="5704" spans="1:6" x14ac:dyDescent="0.2">
      <c r="A5704" s="13">
        <f t="shared" si="1945"/>
        <v>951</v>
      </c>
      <c r="B5704" s="14">
        <f>IFERROR(VLOOKUP(A5704,'VENTES ANNUELLES'!$A$5:$J$1200,2,FALSE),"")</f>
        <v>0</v>
      </c>
      <c r="C5704" s="13">
        <f>IFERROR(VLOOKUP(A5704,'VENTES ANNUELLES'!$A$5:$J$1200,3,FALSE),"")</f>
        <v>0</v>
      </c>
      <c r="D5704" s="13">
        <f>'VENTES ANNUELLES'!$M$20</f>
        <v>707300</v>
      </c>
      <c r="E5704" s="15"/>
      <c r="F5704" s="15">
        <f>VLOOKUP(A5704,'VENTES ANNUELLES'!$A$5:$J$1200,6,FALSE)</f>
        <v>0</v>
      </c>
    </row>
    <row r="5705" spans="1:6" x14ac:dyDescent="0.2">
      <c r="A5705" s="13">
        <f t="shared" si="1945"/>
        <v>951</v>
      </c>
      <c r="B5705" s="14">
        <f>IFERROR(VLOOKUP(A5705,'VENTES ANNUELLES'!$A$5:$J$1200,2,FALSE),"")</f>
        <v>0</v>
      </c>
      <c r="C5705" s="13">
        <f>IFERROR(VLOOKUP(A5705,'VENTES ANNUELLES'!$A$5:$J$1200,3,FALSE),"")</f>
        <v>0</v>
      </c>
      <c r="D5705" s="13">
        <f>'VENTES ANNUELLES'!$M$21</f>
        <v>707400</v>
      </c>
      <c r="E5705" s="15"/>
      <c r="F5705" s="15">
        <f>VLOOKUP(A5705,'VENTES ANNUELLES'!$A$5:$J$1200,7,FALSE)</f>
        <v>0</v>
      </c>
    </row>
    <row r="5706" spans="1:6" x14ac:dyDescent="0.2">
      <c r="A5706" s="13">
        <f t="shared" si="1945"/>
        <v>951</v>
      </c>
      <c r="B5706" s="14">
        <f>IFERROR(VLOOKUP(A5706,'VENTES ANNUELLES'!$A$5:$J$1200,2,FALSE),"")</f>
        <v>0</v>
      </c>
      <c r="C5706" s="13">
        <f>IFERROR(VLOOKUP(A5706,'VENTES ANNUELLES'!$A$5:$J$1200,3,FALSE),"")</f>
        <v>0</v>
      </c>
      <c r="D5706" s="13">
        <f>'VENTES ANNUELLES'!$M$22</f>
        <v>445710</v>
      </c>
      <c r="E5706" s="15"/>
      <c r="F5706" s="15">
        <f>VLOOKUP(A5706,'VENTES ANNUELLES'!$A$5:$J$1200,9,FALSE)</f>
        <v>0</v>
      </c>
    </row>
    <row r="5707" spans="1:6" x14ac:dyDescent="0.2">
      <c r="A5707" s="13">
        <f t="shared" si="1945"/>
        <v>951</v>
      </c>
      <c r="B5707" s="14">
        <f>IFERROR(VLOOKUP(A5707,'VENTES ANNUELLES'!$A$5:$J$1200,2,FALSE),"")</f>
        <v>0</v>
      </c>
      <c r="C5707" s="13">
        <f>IFERROR(VLOOKUP(A5707,'VENTES ANNUELLES'!$A$5:$J$1200,3,FALSE),"")</f>
        <v>0</v>
      </c>
      <c r="D5707" s="13" t="str">
        <f>IFERROR(VLOOKUP(C5707,'VENTES ANNUELLES'!$L$5:$M$15,2,FALSE),"")</f>
        <v/>
      </c>
      <c r="E5707" s="15">
        <f>VLOOKUP(A5707,'VENTES ANNUELLES'!$A$5:$J$1200,10,FALSE)</f>
        <v>0</v>
      </c>
      <c r="F5707" s="15"/>
    </row>
    <row r="5708" spans="1:6" x14ac:dyDescent="0.2">
      <c r="A5708" s="13">
        <f t="shared" ref="A5708" si="1954">A5707+1</f>
        <v>952</v>
      </c>
      <c r="B5708" s="14">
        <f>IFERROR(VLOOKUP(A5708,'VENTES ANNUELLES'!$A$5:$J$1200,2,FALSE),"")</f>
        <v>0</v>
      </c>
      <c r="C5708" s="13">
        <f>IFERROR(VLOOKUP(A5708,'VENTES ANNUELLES'!$A$5:$J$1200,3,FALSE),"")</f>
        <v>0</v>
      </c>
      <c r="D5708" s="13">
        <f>'VENTES ANNUELLES'!$M$18</f>
        <v>707100</v>
      </c>
      <c r="E5708" s="15"/>
      <c r="F5708" s="15">
        <f>VLOOKUP(A5708,'VENTES ANNUELLES'!$A$5:$J$1200,4,FALSE)</f>
        <v>0</v>
      </c>
    </row>
    <row r="5709" spans="1:6" x14ac:dyDescent="0.2">
      <c r="A5709" s="13">
        <f t="shared" ref="A5709" si="1955">A5708</f>
        <v>952</v>
      </c>
      <c r="B5709" s="14">
        <f>IFERROR(VLOOKUP(A5709,'VENTES ANNUELLES'!$A$5:$J$1200,2,FALSE),"")</f>
        <v>0</v>
      </c>
      <c r="C5709" s="13">
        <f>IFERROR(VLOOKUP(A5709,'VENTES ANNUELLES'!$A$5:$J$1200,3,FALSE),"")</f>
        <v>0</v>
      </c>
      <c r="D5709" s="13">
        <f>'VENTES ANNUELLES'!$M$19</f>
        <v>707200</v>
      </c>
      <c r="E5709" s="15"/>
      <c r="F5709" s="15">
        <f>VLOOKUP(A5709,'VENTES ANNUELLES'!$A$5:$J$1200,5,FALSE)</f>
        <v>0</v>
      </c>
    </row>
    <row r="5710" spans="1:6" x14ac:dyDescent="0.2">
      <c r="A5710" s="13">
        <f t="shared" si="1945"/>
        <v>952</v>
      </c>
      <c r="B5710" s="14">
        <f>IFERROR(VLOOKUP(A5710,'VENTES ANNUELLES'!$A$5:$J$1200,2,FALSE),"")</f>
        <v>0</v>
      </c>
      <c r="C5710" s="13">
        <f>IFERROR(VLOOKUP(A5710,'VENTES ANNUELLES'!$A$5:$J$1200,3,FALSE),"")</f>
        <v>0</v>
      </c>
      <c r="D5710" s="13">
        <f>'VENTES ANNUELLES'!$M$20</f>
        <v>707300</v>
      </c>
      <c r="E5710" s="15"/>
      <c r="F5710" s="15">
        <f>VLOOKUP(A5710,'VENTES ANNUELLES'!$A$5:$J$1200,6,FALSE)</f>
        <v>0</v>
      </c>
    </row>
    <row r="5711" spans="1:6" x14ac:dyDescent="0.2">
      <c r="A5711" s="13">
        <f t="shared" si="1945"/>
        <v>952</v>
      </c>
      <c r="B5711" s="14">
        <f>IFERROR(VLOOKUP(A5711,'VENTES ANNUELLES'!$A$5:$J$1200,2,FALSE),"")</f>
        <v>0</v>
      </c>
      <c r="C5711" s="13">
        <f>IFERROR(VLOOKUP(A5711,'VENTES ANNUELLES'!$A$5:$J$1200,3,FALSE),"")</f>
        <v>0</v>
      </c>
      <c r="D5711" s="13">
        <f>'VENTES ANNUELLES'!$M$21</f>
        <v>707400</v>
      </c>
      <c r="E5711" s="15"/>
      <c r="F5711" s="15">
        <f>VLOOKUP(A5711,'VENTES ANNUELLES'!$A$5:$J$1200,7,FALSE)</f>
        <v>0</v>
      </c>
    </row>
    <row r="5712" spans="1:6" x14ac:dyDescent="0.2">
      <c r="A5712" s="13">
        <f t="shared" si="1945"/>
        <v>952</v>
      </c>
      <c r="B5712" s="14">
        <f>IFERROR(VLOOKUP(A5712,'VENTES ANNUELLES'!$A$5:$J$1200,2,FALSE),"")</f>
        <v>0</v>
      </c>
      <c r="C5712" s="13">
        <f>IFERROR(VLOOKUP(A5712,'VENTES ANNUELLES'!$A$5:$J$1200,3,FALSE),"")</f>
        <v>0</v>
      </c>
      <c r="D5712" s="13">
        <f>'VENTES ANNUELLES'!$M$22</f>
        <v>445710</v>
      </c>
      <c r="E5712" s="15"/>
      <c r="F5712" s="15">
        <f>VLOOKUP(A5712,'VENTES ANNUELLES'!$A$5:$J$1200,9,FALSE)</f>
        <v>0</v>
      </c>
    </row>
    <row r="5713" spans="1:6" x14ac:dyDescent="0.2">
      <c r="A5713" s="13">
        <f t="shared" si="1945"/>
        <v>952</v>
      </c>
      <c r="B5713" s="14">
        <f>IFERROR(VLOOKUP(A5713,'VENTES ANNUELLES'!$A$5:$J$1200,2,FALSE),"")</f>
        <v>0</v>
      </c>
      <c r="C5713" s="13">
        <f>IFERROR(VLOOKUP(A5713,'VENTES ANNUELLES'!$A$5:$J$1200,3,FALSE),"")</f>
        <v>0</v>
      </c>
      <c r="D5713" s="13" t="str">
        <f>IFERROR(VLOOKUP(C5713,'VENTES ANNUELLES'!$L$5:$M$15,2,FALSE),"")</f>
        <v/>
      </c>
      <c r="E5713" s="15">
        <f>VLOOKUP(A5713,'VENTES ANNUELLES'!$A$5:$J$1200,10,FALSE)</f>
        <v>0</v>
      </c>
      <c r="F5713" s="15"/>
    </row>
    <row r="5714" spans="1:6" x14ac:dyDescent="0.2">
      <c r="A5714" s="13">
        <f t="shared" ref="A5714" si="1956">A5713+1</f>
        <v>953</v>
      </c>
      <c r="B5714" s="14">
        <f>IFERROR(VLOOKUP(A5714,'VENTES ANNUELLES'!$A$5:$J$1200,2,FALSE),"")</f>
        <v>0</v>
      </c>
      <c r="C5714" s="13">
        <f>IFERROR(VLOOKUP(A5714,'VENTES ANNUELLES'!$A$5:$J$1200,3,FALSE),"")</f>
        <v>0</v>
      </c>
      <c r="D5714" s="13">
        <f>'VENTES ANNUELLES'!$M$18</f>
        <v>707100</v>
      </c>
      <c r="E5714" s="15"/>
      <c r="F5714" s="15">
        <f>VLOOKUP(A5714,'VENTES ANNUELLES'!$A$5:$J$1200,4,FALSE)</f>
        <v>0</v>
      </c>
    </row>
    <row r="5715" spans="1:6" x14ac:dyDescent="0.2">
      <c r="A5715" s="13">
        <f t="shared" ref="A5715" si="1957">A5714</f>
        <v>953</v>
      </c>
      <c r="B5715" s="14">
        <f>IFERROR(VLOOKUP(A5715,'VENTES ANNUELLES'!$A$5:$J$1200,2,FALSE),"")</f>
        <v>0</v>
      </c>
      <c r="C5715" s="13">
        <f>IFERROR(VLOOKUP(A5715,'VENTES ANNUELLES'!$A$5:$J$1200,3,FALSE),"")</f>
        <v>0</v>
      </c>
      <c r="D5715" s="13">
        <f>'VENTES ANNUELLES'!$M$19</f>
        <v>707200</v>
      </c>
      <c r="E5715" s="15"/>
      <c r="F5715" s="15">
        <f>VLOOKUP(A5715,'VENTES ANNUELLES'!$A$5:$J$1200,5,FALSE)</f>
        <v>0</v>
      </c>
    </row>
    <row r="5716" spans="1:6" x14ac:dyDescent="0.2">
      <c r="A5716" s="13">
        <f t="shared" si="1945"/>
        <v>953</v>
      </c>
      <c r="B5716" s="14">
        <f>IFERROR(VLOOKUP(A5716,'VENTES ANNUELLES'!$A$5:$J$1200,2,FALSE),"")</f>
        <v>0</v>
      </c>
      <c r="C5716" s="13">
        <f>IFERROR(VLOOKUP(A5716,'VENTES ANNUELLES'!$A$5:$J$1200,3,FALSE),"")</f>
        <v>0</v>
      </c>
      <c r="D5716" s="13">
        <f>'VENTES ANNUELLES'!$M$20</f>
        <v>707300</v>
      </c>
      <c r="E5716" s="15"/>
      <c r="F5716" s="15">
        <f>VLOOKUP(A5716,'VENTES ANNUELLES'!$A$5:$J$1200,6,FALSE)</f>
        <v>0</v>
      </c>
    </row>
    <row r="5717" spans="1:6" x14ac:dyDescent="0.2">
      <c r="A5717" s="13">
        <f t="shared" si="1945"/>
        <v>953</v>
      </c>
      <c r="B5717" s="14">
        <f>IFERROR(VLOOKUP(A5717,'VENTES ANNUELLES'!$A$5:$J$1200,2,FALSE),"")</f>
        <v>0</v>
      </c>
      <c r="C5717" s="13">
        <f>IFERROR(VLOOKUP(A5717,'VENTES ANNUELLES'!$A$5:$J$1200,3,FALSE),"")</f>
        <v>0</v>
      </c>
      <c r="D5717" s="13">
        <f>'VENTES ANNUELLES'!$M$21</f>
        <v>707400</v>
      </c>
      <c r="E5717" s="15"/>
      <c r="F5717" s="15">
        <f>VLOOKUP(A5717,'VENTES ANNUELLES'!$A$5:$J$1200,7,FALSE)</f>
        <v>0</v>
      </c>
    </row>
    <row r="5718" spans="1:6" x14ac:dyDescent="0.2">
      <c r="A5718" s="13">
        <f t="shared" si="1945"/>
        <v>953</v>
      </c>
      <c r="B5718" s="14">
        <f>IFERROR(VLOOKUP(A5718,'VENTES ANNUELLES'!$A$5:$J$1200,2,FALSE),"")</f>
        <v>0</v>
      </c>
      <c r="C5718" s="13">
        <f>IFERROR(VLOOKUP(A5718,'VENTES ANNUELLES'!$A$5:$J$1200,3,FALSE),"")</f>
        <v>0</v>
      </c>
      <c r="D5718" s="13">
        <f>'VENTES ANNUELLES'!$M$22</f>
        <v>445710</v>
      </c>
      <c r="E5718" s="15"/>
      <c r="F5718" s="15">
        <f>VLOOKUP(A5718,'VENTES ANNUELLES'!$A$5:$J$1200,9,FALSE)</f>
        <v>0</v>
      </c>
    </row>
    <row r="5719" spans="1:6" x14ac:dyDescent="0.2">
      <c r="A5719" s="13">
        <f t="shared" si="1945"/>
        <v>953</v>
      </c>
      <c r="B5719" s="14">
        <f>IFERROR(VLOOKUP(A5719,'VENTES ANNUELLES'!$A$5:$J$1200,2,FALSE),"")</f>
        <v>0</v>
      </c>
      <c r="C5719" s="13">
        <f>IFERROR(VLOOKUP(A5719,'VENTES ANNUELLES'!$A$5:$J$1200,3,FALSE),"")</f>
        <v>0</v>
      </c>
      <c r="D5719" s="13" t="str">
        <f>IFERROR(VLOOKUP(C5719,'VENTES ANNUELLES'!$L$5:$M$15,2,FALSE),"")</f>
        <v/>
      </c>
      <c r="E5719" s="15">
        <f>VLOOKUP(A5719,'VENTES ANNUELLES'!$A$5:$J$1200,10,FALSE)</f>
        <v>0</v>
      </c>
      <c r="F5719" s="15"/>
    </row>
    <row r="5720" spans="1:6" x14ac:dyDescent="0.2">
      <c r="A5720" s="13">
        <f t="shared" ref="A5720" si="1958">A5719+1</f>
        <v>954</v>
      </c>
      <c r="B5720" s="14">
        <f>IFERROR(VLOOKUP(A5720,'VENTES ANNUELLES'!$A$5:$J$1200,2,FALSE),"")</f>
        <v>0</v>
      </c>
      <c r="C5720" s="13">
        <f>IFERROR(VLOOKUP(A5720,'VENTES ANNUELLES'!$A$5:$J$1200,3,FALSE),"")</f>
        <v>0</v>
      </c>
      <c r="D5720" s="13">
        <f>'VENTES ANNUELLES'!$M$18</f>
        <v>707100</v>
      </c>
      <c r="E5720" s="15"/>
      <c r="F5720" s="15">
        <f>VLOOKUP(A5720,'VENTES ANNUELLES'!$A$5:$J$1200,4,FALSE)</f>
        <v>0</v>
      </c>
    </row>
    <row r="5721" spans="1:6" x14ac:dyDescent="0.2">
      <c r="A5721" s="13">
        <f t="shared" ref="A5721" si="1959">A5720</f>
        <v>954</v>
      </c>
      <c r="B5721" s="14">
        <f>IFERROR(VLOOKUP(A5721,'VENTES ANNUELLES'!$A$5:$J$1200,2,FALSE),"")</f>
        <v>0</v>
      </c>
      <c r="C5721" s="13">
        <f>IFERROR(VLOOKUP(A5721,'VENTES ANNUELLES'!$A$5:$J$1200,3,FALSE),"")</f>
        <v>0</v>
      </c>
      <c r="D5721" s="13">
        <f>'VENTES ANNUELLES'!$M$19</f>
        <v>707200</v>
      </c>
      <c r="E5721" s="15"/>
      <c r="F5721" s="15">
        <f>VLOOKUP(A5721,'VENTES ANNUELLES'!$A$5:$J$1200,5,FALSE)</f>
        <v>0</v>
      </c>
    </row>
    <row r="5722" spans="1:6" x14ac:dyDescent="0.2">
      <c r="A5722" s="13">
        <f t="shared" si="1945"/>
        <v>954</v>
      </c>
      <c r="B5722" s="14">
        <f>IFERROR(VLOOKUP(A5722,'VENTES ANNUELLES'!$A$5:$J$1200,2,FALSE),"")</f>
        <v>0</v>
      </c>
      <c r="C5722" s="13">
        <f>IFERROR(VLOOKUP(A5722,'VENTES ANNUELLES'!$A$5:$J$1200,3,FALSE),"")</f>
        <v>0</v>
      </c>
      <c r="D5722" s="13">
        <f>'VENTES ANNUELLES'!$M$20</f>
        <v>707300</v>
      </c>
      <c r="E5722" s="15"/>
      <c r="F5722" s="15">
        <f>VLOOKUP(A5722,'VENTES ANNUELLES'!$A$5:$J$1200,6,FALSE)</f>
        <v>0</v>
      </c>
    </row>
    <row r="5723" spans="1:6" x14ac:dyDescent="0.2">
      <c r="A5723" s="13">
        <f t="shared" si="1945"/>
        <v>954</v>
      </c>
      <c r="B5723" s="14">
        <f>IFERROR(VLOOKUP(A5723,'VENTES ANNUELLES'!$A$5:$J$1200,2,FALSE),"")</f>
        <v>0</v>
      </c>
      <c r="C5723" s="13">
        <f>IFERROR(VLOOKUP(A5723,'VENTES ANNUELLES'!$A$5:$J$1200,3,FALSE),"")</f>
        <v>0</v>
      </c>
      <c r="D5723" s="13">
        <f>'VENTES ANNUELLES'!$M$21</f>
        <v>707400</v>
      </c>
      <c r="E5723" s="15"/>
      <c r="F5723" s="15">
        <f>VLOOKUP(A5723,'VENTES ANNUELLES'!$A$5:$J$1200,7,FALSE)</f>
        <v>0</v>
      </c>
    </row>
    <row r="5724" spans="1:6" x14ac:dyDescent="0.2">
      <c r="A5724" s="13">
        <f t="shared" si="1945"/>
        <v>954</v>
      </c>
      <c r="B5724" s="14">
        <f>IFERROR(VLOOKUP(A5724,'VENTES ANNUELLES'!$A$5:$J$1200,2,FALSE),"")</f>
        <v>0</v>
      </c>
      <c r="C5724" s="13">
        <f>IFERROR(VLOOKUP(A5724,'VENTES ANNUELLES'!$A$5:$J$1200,3,FALSE),"")</f>
        <v>0</v>
      </c>
      <c r="D5724" s="13">
        <f>'VENTES ANNUELLES'!$M$22</f>
        <v>445710</v>
      </c>
      <c r="E5724" s="15"/>
      <c r="F5724" s="15">
        <f>VLOOKUP(A5724,'VENTES ANNUELLES'!$A$5:$J$1200,9,FALSE)</f>
        <v>0</v>
      </c>
    </row>
    <row r="5725" spans="1:6" x14ac:dyDescent="0.2">
      <c r="A5725" s="13">
        <f t="shared" si="1945"/>
        <v>954</v>
      </c>
      <c r="B5725" s="14">
        <f>IFERROR(VLOOKUP(A5725,'VENTES ANNUELLES'!$A$5:$J$1200,2,FALSE),"")</f>
        <v>0</v>
      </c>
      <c r="C5725" s="13">
        <f>IFERROR(VLOOKUP(A5725,'VENTES ANNUELLES'!$A$5:$J$1200,3,FALSE),"")</f>
        <v>0</v>
      </c>
      <c r="D5725" s="13" t="str">
        <f>IFERROR(VLOOKUP(C5725,'VENTES ANNUELLES'!$L$5:$M$15,2,FALSE),"")</f>
        <v/>
      </c>
      <c r="E5725" s="15">
        <f>VLOOKUP(A5725,'VENTES ANNUELLES'!$A$5:$J$1200,10,FALSE)</f>
        <v>0</v>
      </c>
      <c r="F5725" s="15"/>
    </row>
    <row r="5726" spans="1:6" x14ac:dyDescent="0.2">
      <c r="A5726" s="13">
        <f t="shared" ref="A5726" si="1960">A5725+1</f>
        <v>955</v>
      </c>
      <c r="B5726" s="14">
        <f>IFERROR(VLOOKUP(A5726,'VENTES ANNUELLES'!$A$5:$J$1200,2,FALSE),"")</f>
        <v>0</v>
      </c>
      <c r="C5726" s="13">
        <f>IFERROR(VLOOKUP(A5726,'VENTES ANNUELLES'!$A$5:$J$1200,3,FALSE),"")</f>
        <v>0</v>
      </c>
      <c r="D5726" s="13">
        <f>'VENTES ANNUELLES'!$M$18</f>
        <v>707100</v>
      </c>
      <c r="E5726" s="15"/>
      <c r="F5726" s="15">
        <f>VLOOKUP(A5726,'VENTES ANNUELLES'!$A$5:$J$1200,4,FALSE)</f>
        <v>0</v>
      </c>
    </row>
    <row r="5727" spans="1:6" x14ac:dyDescent="0.2">
      <c r="A5727" s="13">
        <f t="shared" ref="A5727" si="1961">A5726</f>
        <v>955</v>
      </c>
      <c r="B5727" s="14">
        <f>IFERROR(VLOOKUP(A5727,'VENTES ANNUELLES'!$A$5:$J$1200,2,FALSE),"")</f>
        <v>0</v>
      </c>
      <c r="C5727" s="13">
        <f>IFERROR(VLOOKUP(A5727,'VENTES ANNUELLES'!$A$5:$J$1200,3,FALSE),"")</f>
        <v>0</v>
      </c>
      <c r="D5727" s="13">
        <f>'VENTES ANNUELLES'!$M$19</f>
        <v>707200</v>
      </c>
      <c r="E5727" s="15"/>
      <c r="F5727" s="15">
        <f>VLOOKUP(A5727,'VENTES ANNUELLES'!$A$5:$J$1200,5,FALSE)</f>
        <v>0</v>
      </c>
    </row>
    <row r="5728" spans="1:6" x14ac:dyDescent="0.2">
      <c r="A5728" s="13">
        <f t="shared" si="1945"/>
        <v>955</v>
      </c>
      <c r="B5728" s="14">
        <f>IFERROR(VLOOKUP(A5728,'VENTES ANNUELLES'!$A$5:$J$1200,2,FALSE),"")</f>
        <v>0</v>
      </c>
      <c r="C5728" s="13">
        <f>IFERROR(VLOOKUP(A5728,'VENTES ANNUELLES'!$A$5:$J$1200,3,FALSE),"")</f>
        <v>0</v>
      </c>
      <c r="D5728" s="13">
        <f>'VENTES ANNUELLES'!$M$20</f>
        <v>707300</v>
      </c>
      <c r="E5728" s="15"/>
      <c r="F5728" s="15">
        <f>VLOOKUP(A5728,'VENTES ANNUELLES'!$A$5:$J$1200,6,FALSE)</f>
        <v>0</v>
      </c>
    </row>
    <row r="5729" spans="1:6" x14ac:dyDescent="0.2">
      <c r="A5729" s="13">
        <f t="shared" si="1945"/>
        <v>955</v>
      </c>
      <c r="B5729" s="14">
        <f>IFERROR(VLOOKUP(A5729,'VENTES ANNUELLES'!$A$5:$J$1200,2,FALSE),"")</f>
        <v>0</v>
      </c>
      <c r="C5729" s="13">
        <f>IFERROR(VLOOKUP(A5729,'VENTES ANNUELLES'!$A$5:$J$1200,3,FALSE),"")</f>
        <v>0</v>
      </c>
      <c r="D5729" s="13">
        <f>'VENTES ANNUELLES'!$M$21</f>
        <v>707400</v>
      </c>
      <c r="E5729" s="15"/>
      <c r="F5729" s="15">
        <f>VLOOKUP(A5729,'VENTES ANNUELLES'!$A$5:$J$1200,7,FALSE)</f>
        <v>0</v>
      </c>
    </row>
    <row r="5730" spans="1:6" x14ac:dyDescent="0.2">
      <c r="A5730" s="13">
        <f t="shared" si="1945"/>
        <v>955</v>
      </c>
      <c r="B5730" s="14">
        <f>IFERROR(VLOOKUP(A5730,'VENTES ANNUELLES'!$A$5:$J$1200,2,FALSE),"")</f>
        <v>0</v>
      </c>
      <c r="C5730" s="13">
        <f>IFERROR(VLOOKUP(A5730,'VENTES ANNUELLES'!$A$5:$J$1200,3,FALSE),"")</f>
        <v>0</v>
      </c>
      <c r="D5730" s="13">
        <f>'VENTES ANNUELLES'!$M$22</f>
        <v>445710</v>
      </c>
      <c r="E5730" s="15"/>
      <c r="F5730" s="15">
        <f>VLOOKUP(A5730,'VENTES ANNUELLES'!$A$5:$J$1200,9,FALSE)</f>
        <v>0</v>
      </c>
    </row>
    <row r="5731" spans="1:6" x14ac:dyDescent="0.2">
      <c r="A5731" s="13">
        <f t="shared" si="1945"/>
        <v>955</v>
      </c>
      <c r="B5731" s="14">
        <f>IFERROR(VLOOKUP(A5731,'VENTES ANNUELLES'!$A$5:$J$1200,2,FALSE),"")</f>
        <v>0</v>
      </c>
      <c r="C5731" s="13">
        <f>IFERROR(VLOOKUP(A5731,'VENTES ANNUELLES'!$A$5:$J$1200,3,FALSE),"")</f>
        <v>0</v>
      </c>
      <c r="D5731" s="13" t="str">
        <f>IFERROR(VLOOKUP(C5731,'VENTES ANNUELLES'!$L$5:$M$15,2,FALSE),"")</f>
        <v/>
      </c>
      <c r="E5731" s="15">
        <f>VLOOKUP(A5731,'VENTES ANNUELLES'!$A$5:$J$1200,10,FALSE)</f>
        <v>0</v>
      </c>
      <c r="F5731" s="15"/>
    </row>
    <row r="5732" spans="1:6" x14ac:dyDescent="0.2">
      <c r="A5732" s="13">
        <f t="shared" ref="A5732" si="1962">A5731+1</f>
        <v>956</v>
      </c>
      <c r="B5732" s="14">
        <f>IFERROR(VLOOKUP(A5732,'VENTES ANNUELLES'!$A$5:$J$1200,2,FALSE),"")</f>
        <v>0</v>
      </c>
      <c r="C5732" s="13">
        <f>IFERROR(VLOOKUP(A5732,'VENTES ANNUELLES'!$A$5:$J$1200,3,FALSE),"")</f>
        <v>0</v>
      </c>
      <c r="D5732" s="13">
        <f>'VENTES ANNUELLES'!$M$18</f>
        <v>707100</v>
      </c>
      <c r="E5732" s="15"/>
      <c r="F5732" s="15">
        <f>VLOOKUP(A5732,'VENTES ANNUELLES'!$A$5:$J$1200,4,FALSE)</f>
        <v>0</v>
      </c>
    </row>
    <row r="5733" spans="1:6" x14ac:dyDescent="0.2">
      <c r="A5733" s="13">
        <f t="shared" ref="A5733" si="1963">A5732</f>
        <v>956</v>
      </c>
      <c r="B5733" s="14">
        <f>IFERROR(VLOOKUP(A5733,'VENTES ANNUELLES'!$A$5:$J$1200,2,FALSE),"")</f>
        <v>0</v>
      </c>
      <c r="C5733" s="13">
        <f>IFERROR(VLOOKUP(A5733,'VENTES ANNUELLES'!$A$5:$J$1200,3,FALSE),"")</f>
        <v>0</v>
      </c>
      <c r="D5733" s="13">
        <f>'VENTES ANNUELLES'!$M$19</f>
        <v>707200</v>
      </c>
      <c r="E5733" s="15"/>
      <c r="F5733" s="15">
        <f>VLOOKUP(A5733,'VENTES ANNUELLES'!$A$5:$J$1200,5,FALSE)</f>
        <v>0</v>
      </c>
    </row>
    <row r="5734" spans="1:6" x14ac:dyDescent="0.2">
      <c r="A5734" s="13">
        <f t="shared" si="1945"/>
        <v>956</v>
      </c>
      <c r="B5734" s="14">
        <f>IFERROR(VLOOKUP(A5734,'VENTES ANNUELLES'!$A$5:$J$1200,2,FALSE),"")</f>
        <v>0</v>
      </c>
      <c r="C5734" s="13">
        <f>IFERROR(VLOOKUP(A5734,'VENTES ANNUELLES'!$A$5:$J$1200,3,FALSE),"")</f>
        <v>0</v>
      </c>
      <c r="D5734" s="13">
        <f>'VENTES ANNUELLES'!$M$20</f>
        <v>707300</v>
      </c>
      <c r="E5734" s="15"/>
      <c r="F5734" s="15">
        <f>VLOOKUP(A5734,'VENTES ANNUELLES'!$A$5:$J$1200,6,FALSE)</f>
        <v>0</v>
      </c>
    </row>
    <row r="5735" spans="1:6" x14ac:dyDescent="0.2">
      <c r="A5735" s="13">
        <f t="shared" si="1945"/>
        <v>956</v>
      </c>
      <c r="B5735" s="14">
        <f>IFERROR(VLOOKUP(A5735,'VENTES ANNUELLES'!$A$5:$J$1200,2,FALSE),"")</f>
        <v>0</v>
      </c>
      <c r="C5735" s="13">
        <f>IFERROR(VLOOKUP(A5735,'VENTES ANNUELLES'!$A$5:$J$1200,3,FALSE),"")</f>
        <v>0</v>
      </c>
      <c r="D5735" s="13">
        <f>'VENTES ANNUELLES'!$M$21</f>
        <v>707400</v>
      </c>
      <c r="E5735" s="15"/>
      <c r="F5735" s="15">
        <f>VLOOKUP(A5735,'VENTES ANNUELLES'!$A$5:$J$1200,7,FALSE)</f>
        <v>0</v>
      </c>
    </row>
    <row r="5736" spans="1:6" x14ac:dyDescent="0.2">
      <c r="A5736" s="13">
        <f t="shared" si="1945"/>
        <v>956</v>
      </c>
      <c r="B5736" s="14">
        <f>IFERROR(VLOOKUP(A5736,'VENTES ANNUELLES'!$A$5:$J$1200,2,FALSE),"")</f>
        <v>0</v>
      </c>
      <c r="C5736" s="13">
        <f>IFERROR(VLOOKUP(A5736,'VENTES ANNUELLES'!$A$5:$J$1200,3,FALSE),"")</f>
        <v>0</v>
      </c>
      <c r="D5736" s="13">
        <f>'VENTES ANNUELLES'!$M$22</f>
        <v>445710</v>
      </c>
      <c r="E5736" s="15"/>
      <c r="F5736" s="15">
        <f>VLOOKUP(A5736,'VENTES ANNUELLES'!$A$5:$J$1200,9,FALSE)</f>
        <v>0</v>
      </c>
    </row>
    <row r="5737" spans="1:6" x14ac:dyDescent="0.2">
      <c r="A5737" s="13">
        <f t="shared" si="1945"/>
        <v>956</v>
      </c>
      <c r="B5737" s="14">
        <f>IFERROR(VLOOKUP(A5737,'VENTES ANNUELLES'!$A$5:$J$1200,2,FALSE),"")</f>
        <v>0</v>
      </c>
      <c r="C5737" s="13">
        <f>IFERROR(VLOOKUP(A5737,'VENTES ANNUELLES'!$A$5:$J$1200,3,FALSE),"")</f>
        <v>0</v>
      </c>
      <c r="D5737" s="13" t="str">
        <f>IFERROR(VLOOKUP(C5737,'VENTES ANNUELLES'!$L$5:$M$15,2,FALSE),"")</f>
        <v/>
      </c>
      <c r="E5737" s="15">
        <f>VLOOKUP(A5737,'VENTES ANNUELLES'!$A$5:$J$1200,10,FALSE)</f>
        <v>0</v>
      </c>
      <c r="F5737" s="15"/>
    </row>
    <row r="5738" spans="1:6" x14ac:dyDescent="0.2">
      <c r="A5738" s="13">
        <f t="shared" ref="A5738" si="1964">A5737+1</f>
        <v>957</v>
      </c>
      <c r="B5738" s="14">
        <f>IFERROR(VLOOKUP(A5738,'VENTES ANNUELLES'!$A$5:$J$1200,2,FALSE),"")</f>
        <v>0</v>
      </c>
      <c r="C5738" s="13">
        <f>IFERROR(VLOOKUP(A5738,'VENTES ANNUELLES'!$A$5:$J$1200,3,FALSE),"")</f>
        <v>0</v>
      </c>
      <c r="D5738" s="13">
        <f>'VENTES ANNUELLES'!$M$18</f>
        <v>707100</v>
      </c>
      <c r="E5738" s="15"/>
      <c r="F5738" s="15">
        <f>VLOOKUP(A5738,'VENTES ANNUELLES'!$A$5:$J$1200,4,FALSE)</f>
        <v>0</v>
      </c>
    </row>
    <row r="5739" spans="1:6" x14ac:dyDescent="0.2">
      <c r="A5739" s="13">
        <f t="shared" ref="A5739" si="1965">A5738</f>
        <v>957</v>
      </c>
      <c r="B5739" s="14">
        <f>IFERROR(VLOOKUP(A5739,'VENTES ANNUELLES'!$A$5:$J$1200,2,FALSE),"")</f>
        <v>0</v>
      </c>
      <c r="C5739" s="13">
        <f>IFERROR(VLOOKUP(A5739,'VENTES ANNUELLES'!$A$5:$J$1200,3,FALSE),"")</f>
        <v>0</v>
      </c>
      <c r="D5739" s="13">
        <f>'VENTES ANNUELLES'!$M$19</f>
        <v>707200</v>
      </c>
      <c r="E5739" s="15"/>
      <c r="F5739" s="15">
        <f>VLOOKUP(A5739,'VENTES ANNUELLES'!$A$5:$J$1200,5,FALSE)</f>
        <v>0</v>
      </c>
    </row>
    <row r="5740" spans="1:6" x14ac:dyDescent="0.2">
      <c r="A5740" s="13">
        <f t="shared" si="1945"/>
        <v>957</v>
      </c>
      <c r="B5740" s="14">
        <f>IFERROR(VLOOKUP(A5740,'VENTES ANNUELLES'!$A$5:$J$1200,2,FALSE),"")</f>
        <v>0</v>
      </c>
      <c r="C5740" s="13">
        <f>IFERROR(VLOOKUP(A5740,'VENTES ANNUELLES'!$A$5:$J$1200,3,FALSE),"")</f>
        <v>0</v>
      </c>
      <c r="D5740" s="13">
        <f>'VENTES ANNUELLES'!$M$20</f>
        <v>707300</v>
      </c>
      <c r="E5740" s="15"/>
      <c r="F5740" s="15">
        <f>VLOOKUP(A5740,'VENTES ANNUELLES'!$A$5:$J$1200,6,FALSE)</f>
        <v>0</v>
      </c>
    </row>
    <row r="5741" spans="1:6" x14ac:dyDescent="0.2">
      <c r="A5741" s="13">
        <f t="shared" si="1945"/>
        <v>957</v>
      </c>
      <c r="B5741" s="14">
        <f>IFERROR(VLOOKUP(A5741,'VENTES ANNUELLES'!$A$5:$J$1200,2,FALSE),"")</f>
        <v>0</v>
      </c>
      <c r="C5741" s="13">
        <f>IFERROR(VLOOKUP(A5741,'VENTES ANNUELLES'!$A$5:$J$1200,3,FALSE),"")</f>
        <v>0</v>
      </c>
      <c r="D5741" s="13">
        <f>'VENTES ANNUELLES'!$M$21</f>
        <v>707400</v>
      </c>
      <c r="E5741" s="15"/>
      <c r="F5741" s="15">
        <f>VLOOKUP(A5741,'VENTES ANNUELLES'!$A$5:$J$1200,7,FALSE)</f>
        <v>0</v>
      </c>
    </row>
    <row r="5742" spans="1:6" x14ac:dyDescent="0.2">
      <c r="A5742" s="13">
        <f t="shared" si="1945"/>
        <v>957</v>
      </c>
      <c r="B5742" s="14">
        <f>IFERROR(VLOOKUP(A5742,'VENTES ANNUELLES'!$A$5:$J$1200,2,FALSE),"")</f>
        <v>0</v>
      </c>
      <c r="C5742" s="13">
        <f>IFERROR(VLOOKUP(A5742,'VENTES ANNUELLES'!$A$5:$J$1200,3,FALSE),"")</f>
        <v>0</v>
      </c>
      <c r="D5742" s="13">
        <f>'VENTES ANNUELLES'!$M$22</f>
        <v>445710</v>
      </c>
      <c r="E5742" s="15"/>
      <c r="F5742" s="15">
        <f>VLOOKUP(A5742,'VENTES ANNUELLES'!$A$5:$J$1200,9,FALSE)</f>
        <v>0</v>
      </c>
    </row>
    <row r="5743" spans="1:6" x14ac:dyDescent="0.2">
      <c r="A5743" s="13">
        <f t="shared" si="1945"/>
        <v>957</v>
      </c>
      <c r="B5743" s="14">
        <f>IFERROR(VLOOKUP(A5743,'VENTES ANNUELLES'!$A$5:$J$1200,2,FALSE),"")</f>
        <v>0</v>
      </c>
      <c r="C5743" s="13">
        <f>IFERROR(VLOOKUP(A5743,'VENTES ANNUELLES'!$A$5:$J$1200,3,FALSE),"")</f>
        <v>0</v>
      </c>
      <c r="D5743" s="13" t="str">
        <f>IFERROR(VLOOKUP(C5743,'VENTES ANNUELLES'!$L$5:$M$15,2,FALSE),"")</f>
        <v/>
      </c>
      <c r="E5743" s="15">
        <f>VLOOKUP(A5743,'VENTES ANNUELLES'!$A$5:$J$1200,10,FALSE)</f>
        <v>0</v>
      </c>
      <c r="F5743" s="15"/>
    </row>
    <row r="5744" spans="1:6" x14ac:dyDescent="0.2">
      <c r="A5744" s="13">
        <f t="shared" ref="A5744" si="1966">A5743+1</f>
        <v>958</v>
      </c>
      <c r="B5744" s="14">
        <f>IFERROR(VLOOKUP(A5744,'VENTES ANNUELLES'!$A$5:$J$1200,2,FALSE),"")</f>
        <v>0</v>
      </c>
      <c r="C5744" s="13">
        <f>IFERROR(VLOOKUP(A5744,'VENTES ANNUELLES'!$A$5:$J$1200,3,FALSE),"")</f>
        <v>0</v>
      </c>
      <c r="D5744" s="13">
        <f>'VENTES ANNUELLES'!$M$18</f>
        <v>707100</v>
      </c>
      <c r="E5744" s="15"/>
      <c r="F5744" s="15">
        <f>VLOOKUP(A5744,'VENTES ANNUELLES'!$A$5:$J$1200,4,FALSE)</f>
        <v>0</v>
      </c>
    </row>
    <row r="5745" spans="1:6" x14ac:dyDescent="0.2">
      <c r="A5745" s="13">
        <f t="shared" ref="A5745" si="1967">A5744</f>
        <v>958</v>
      </c>
      <c r="B5745" s="14">
        <f>IFERROR(VLOOKUP(A5745,'VENTES ANNUELLES'!$A$5:$J$1200,2,FALSE),"")</f>
        <v>0</v>
      </c>
      <c r="C5745" s="13">
        <f>IFERROR(VLOOKUP(A5745,'VENTES ANNUELLES'!$A$5:$J$1200,3,FALSE),"")</f>
        <v>0</v>
      </c>
      <c r="D5745" s="13">
        <f>'VENTES ANNUELLES'!$M$19</f>
        <v>707200</v>
      </c>
      <c r="E5745" s="15"/>
      <c r="F5745" s="15">
        <f>VLOOKUP(A5745,'VENTES ANNUELLES'!$A$5:$J$1200,5,FALSE)</f>
        <v>0</v>
      </c>
    </row>
    <row r="5746" spans="1:6" x14ac:dyDescent="0.2">
      <c r="A5746" s="13">
        <f t="shared" si="1945"/>
        <v>958</v>
      </c>
      <c r="B5746" s="14">
        <f>IFERROR(VLOOKUP(A5746,'VENTES ANNUELLES'!$A$5:$J$1200,2,FALSE),"")</f>
        <v>0</v>
      </c>
      <c r="C5746" s="13">
        <f>IFERROR(VLOOKUP(A5746,'VENTES ANNUELLES'!$A$5:$J$1200,3,FALSE),"")</f>
        <v>0</v>
      </c>
      <c r="D5746" s="13">
        <f>'VENTES ANNUELLES'!$M$20</f>
        <v>707300</v>
      </c>
      <c r="E5746" s="15"/>
      <c r="F5746" s="15">
        <f>VLOOKUP(A5746,'VENTES ANNUELLES'!$A$5:$J$1200,6,FALSE)</f>
        <v>0</v>
      </c>
    </row>
    <row r="5747" spans="1:6" x14ac:dyDescent="0.2">
      <c r="A5747" s="13">
        <f t="shared" ref="A5747:A5809" si="1968">A5746</f>
        <v>958</v>
      </c>
      <c r="B5747" s="14">
        <f>IFERROR(VLOOKUP(A5747,'VENTES ANNUELLES'!$A$5:$J$1200,2,FALSE),"")</f>
        <v>0</v>
      </c>
      <c r="C5747" s="13">
        <f>IFERROR(VLOOKUP(A5747,'VENTES ANNUELLES'!$A$5:$J$1200,3,FALSE),"")</f>
        <v>0</v>
      </c>
      <c r="D5747" s="13">
        <f>'VENTES ANNUELLES'!$M$21</f>
        <v>707400</v>
      </c>
      <c r="E5747" s="15"/>
      <c r="F5747" s="15">
        <f>VLOOKUP(A5747,'VENTES ANNUELLES'!$A$5:$J$1200,7,FALSE)</f>
        <v>0</v>
      </c>
    </row>
    <row r="5748" spans="1:6" x14ac:dyDescent="0.2">
      <c r="A5748" s="13">
        <f t="shared" si="1968"/>
        <v>958</v>
      </c>
      <c r="B5748" s="14">
        <f>IFERROR(VLOOKUP(A5748,'VENTES ANNUELLES'!$A$5:$J$1200,2,FALSE),"")</f>
        <v>0</v>
      </c>
      <c r="C5748" s="13">
        <f>IFERROR(VLOOKUP(A5748,'VENTES ANNUELLES'!$A$5:$J$1200,3,FALSE),"")</f>
        <v>0</v>
      </c>
      <c r="D5748" s="13">
        <f>'VENTES ANNUELLES'!$M$22</f>
        <v>445710</v>
      </c>
      <c r="E5748" s="15"/>
      <c r="F5748" s="15">
        <f>VLOOKUP(A5748,'VENTES ANNUELLES'!$A$5:$J$1200,9,FALSE)</f>
        <v>0</v>
      </c>
    </row>
    <row r="5749" spans="1:6" x14ac:dyDescent="0.2">
      <c r="A5749" s="13">
        <f t="shared" si="1968"/>
        <v>958</v>
      </c>
      <c r="B5749" s="14">
        <f>IFERROR(VLOOKUP(A5749,'VENTES ANNUELLES'!$A$5:$J$1200,2,FALSE),"")</f>
        <v>0</v>
      </c>
      <c r="C5749" s="13">
        <f>IFERROR(VLOOKUP(A5749,'VENTES ANNUELLES'!$A$5:$J$1200,3,FALSE),"")</f>
        <v>0</v>
      </c>
      <c r="D5749" s="13" t="str">
        <f>IFERROR(VLOOKUP(C5749,'VENTES ANNUELLES'!$L$5:$M$15,2,FALSE),"")</f>
        <v/>
      </c>
      <c r="E5749" s="15">
        <f>VLOOKUP(A5749,'VENTES ANNUELLES'!$A$5:$J$1200,10,FALSE)</f>
        <v>0</v>
      </c>
      <c r="F5749" s="15"/>
    </row>
    <row r="5750" spans="1:6" x14ac:dyDescent="0.2">
      <c r="A5750" s="13">
        <f t="shared" ref="A5750" si="1969">A5749+1</f>
        <v>959</v>
      </c>
      <c r="B5750" s="14">
        <f>IFERROR(VLOOKUP(A5750,'VENTES ANNUELLES'!$A$5:$J$1200,2,FALSE),"")</f>
        <v>0</v>
      </c>
      <c r="C5750" s="13">
        <f>IFERROR(VLOOKUP(A5750,'VENTES ANNUELLES'!$A$5:$J$1200,3,FALSE),"")</f>
        <v>0</v>
      </c>
      <c r="D5750" s="13">
        <f>'VENTES ANNUELLES'!$M$18</f>
        <v>707100</v>
      </c>
      <c r="E5750" s="15"/>
      <c r="F5750" s="15">
        <f>VLOOKUP(A5750,'VENTES ANNUELLES'!$A$5:$J$1200,4,FALSE)</f>
        <v>0</v>
      </c>
    </row>
    <row r="5751" spans="1:6" x14ac:dyDescent="0.2">
      <c r="A5751" s="13">
        <f t="shared" ref="A5751" si="1970">A5750</f>
        <v>959</v>
      </c>
      <c r="B5751" s="14">
        <f>IFERROR(VLOOKUP(A5751,'VENTES ANNUELLES'!$A$5:$J$1200,2,FALSE),"")</f>
        <v>0</v>
      </c>
      <c r="C5751" s="13">
        <f>IFERROR(VLOOKUP(A5751,'VENTES ANNUELLES'!$A$5:$J$1200,3,FALSE),"")</f>
        <v>0</v>
      </c>
      <c r="D5751" s="13">
        <f>'VENTES ANNUELLES'!$M$19</f>
        <v>707200</v>
      </c>
      <c r="E5751" s="15"/>
      <c r="F5751" s="15">
        <f>VLOOKUP(A5751,'VENTES ANNUELLES'!$A$5:$J$1200,5,FALSE)</f>
        <v>0</v>
      </c>
    </row>
    <row r="5752" spans="1:6" x14ac:dyDescent="0.2">
      <c r="A5752" s="13">
        <f t="shared" si="1968"/>
        <v>959</v>
      </c>
      <c r="B5752" s="14">
        <f>IFERROR(VLOOKUP(A5752,'VENTES ANNUELLES'!$A$5:$J$1200,2,FALSE),"")</f>
        <v>0</v>
      </c>
      <c r="C5752" s="13">
        <f>IFERROR(VLOOKUP(A5752,'VENTES ANNUELLES'!$A$5:$J$1200,3,FALSE),"")</f>
        <v>0</v>
      </c>
      <c r="D5752" s="13">
        <f>'VENTES ANNUELLES'!$M$20</f>
        <v>707300</v>
      </c>
      <c r="E5752" s="15"/>
      <c r="F5752" s="15">
        <f>VLOOKUP(A5752,'VENTES ANNUELLES'!$A$5:$J$1200,6,FALSE)</f>
        <v>0</v>
      </c>
    </row>
    <row r="5753" spans="1:6" x14ac:dyDescent="0.2">
      <c r="A5753" s="13">
        <f t="shared" si="1968"/>
        <v>959</v>
      </c>
      <c r="B5753" s="14">
        <f>IFERROR(VLOOKUP(A5753,'VENTES ANNUELLES'!$A$5:$J$1200,2,FALSE),"")</f>
        <v>0</v>
      </c>
      <c r="C5753" s="13">
        <f>IFERROR(VLOOKUP(A5753,'VENTES ANNUELLES'!$A$5:$J$1200,3,FALSE),"")</f>
        <v>0</v>
      </c>
      <c r="D5753" s="13">
        <f>'VENTES ANNUELLES'!$M$21</f>
        <v>707400</v>
      </c>
      <c r="E5753" s="15"/>
      <c r="F5753" s="15">
        <f>VLOOKUP(A5753,'VENTES ANNUELLES'!$A$5:$J$1200,7,FALSE)</f>
        <v>0</v>
      </c>
    </row>
    <row r="5754" spans="1:6" x14ac:dyDescent="0.2">
      <c r="A5754" s="13">
        <f t="shared" si="1968"/>
        <v>959</v>
      </c>
      <c r="B5754" s="14">
        <f>IFERROR(VLOOKUP(A5754,'VENTES ANNUELLES'!$A$5:$J$1200,2,FALSE),"")</f>
        <v>0</v>
      </c>
      <c r="C5754" s="13">
        <f>IFERROR(VLOOKUP(A5754,'VENTES ANNUELLES'!$A$5:$J$1200,3,FALSE),"")</f>
        <v>0</v>
      </c>
      <c r="D5754" s="13">
        <f>'VENTES ANNUELLES'!$M$22</f>
        <v>445710</v>
      </c>
      <c r="E5754" s="15"/>
      <c r="F5754" s="15">
        <f>VLOOKUP(A5754,'VENTES ANNUELLES'!$A$5:$J$1200,9,FALSE)</f>
        <v>0</v>
      </c>
    </row>
    <row r="5755" spans="1:6" x14ac:dyDescent="0.2">
      <c r="A5755" s="13">
        <f t="shared" si="1968"/>
        <v>959</v>
      </c>
      <c r="B5755" s="14">
        <f>IFERROR(VLOOKUP(A5755,'VENTES ANNUELLES'!$A$5:$J$1200,2,FALSE),"")</f>
        <v>0</v>
      </c>
      <c r="C5755" s="13">
        <f>IFERROR(VLOOKUP(A5755,'VENTES ANNUELLES'!$A$5:$J$1200,3,FALSE),"")</f>
        <v>0</v>
      </c>
      <c r="D5755" s="13" t="str">
        <f>IFERROR(VLOOKUP(C5755,'VENTES ANNUELLES'!$L$5:$M$15,2,FALSE),"")</f>
        <v/>
      </c>
      <c r="E5755" s="15">
        <f>VLOOKUP(A5755,'VENTES ANNUELLES'!$A$5:$J$1200,10,FALSE)</f>
        <v>0</v>
      </c>
      <c r="F5755" s="15"/>
    </row>
    <row r="5756" spans="1:6" x14ac:dyDescent="0.2">
      <c r="A5756" s="13">
        <f t="shared" ref="A5756" si="1971">A5755+1</f>
        <v>960</v>
      </c>
      <c r="B5756" s="14">
        <f>IFERROR(VLOOKUP(A5756,'VENTES ANNUELLES'!$A$5:$J$1200,2,FALSE),"")</f>
        <v>0</v>
      </c>
      <c r="C5756" s="13">
        <f>IFERROR(VLOOKUP(A5756,'VENTES ANNUELLES'!$A$5:$J$1200,3,FALSE),"")</f>
        <v>0</v>
      </c>
      <c r="D5756" s="13">
        <f>'VENTES ANNUELLES'!$M$18</f>
        <v>707100</v>
      </c>
      <c r="E5756" s="15"/>
      <c r="F5756" s="15">
        <f>VLOOKUP(A5756,'VENTES ANNUELLES'!$A$5:$J$1200,4,FALSE)</f>
        <v>0</v>
      </c>
    </row>
    <row r="5757" spans="1:6" x14ac:dyDescent="0.2">
      <c r="A5757" s="13">
        <f t="shared" ref="A5757" si="1972">A5756</f>
        <v>960</v>
      </c>
      <c r="B5757" s="14">
        <f>IFERROR(VLOOKUP(A5757,'VENTES ANNUELLES'!$A$5:$J$1200,2,FALSE),"")</f>
        <v>0</v>
      </c>
      <c r="C5757" s="13">
        <f>IFERROR(VLOOKUP(A5757,'VENTES ANNUELLES'!$A$5:$J$1200,3,FALSE),"")</f>
        <v>0</v>
      </c>
      <c r="D5757" s="13">
        <f>'VENTES ANNUELLES'!$M$19</f>
        <v>707200</v>
      </c>
      <c r="E5757" s="15"/>
      <c r="F5757" s="15">
        <f>VLOOKUP(A5757,'VENTES ANNUELLES'!$A$5:$J$1200,5,FALSE)</f>
        <v>0</v>
      </c>
    </row>
    <row r="5758" spans="1:6" x14ac:dyDescent="0.2">
      <c r="A5758" s="13">
        <f t="shared" si="1968"/>
        <v>960</v>
      </c>
      <c r="B5758" s="14">
        <f>IFERROR(VLOOKUP(A5758,'VENTES ANNUELLES'!$A$5:$J$1200,2,FALSE),"")</f>
        <v>0</v>
      </c>
      <c r="C5758" s="13">
        <f>IFERROR(VLOOKUP(A5758,'VENTES ANNUELLES'!$A$5:$J$1200,3,FALSE),"")</f>
        <v>0</v>
      </c>
      <c r="D5758" s="13">
        <f>'VENTES ANNUELLES'!$M$20</f>
        <v>707300</v>
      </c>
      <c r="E5758" s="15"/>
      <c r="F5758" s="15">
        <f>VLOOKUP(A5758,'VENTES ANNUELLES'!$A$5:$J$1200,6,FALSE)</f>
        <v>0</v>
      </c>
    </row>
    <row r="5759" spans="1:6" x14ac:dyDescent="0.2">
      <c r="A5759" s="13">
        <f t="shared" si="1968"/>
        <v>960</v>
      </c>
      <c r="B5759" s="14">
        <f>IFERROR(VLOOKUP(A5759,'VENTES ANNUELLES'!$A$5:$J$1200,2,FALSE),"")</f>
        <v>0</v>
      </c>
      <c r="C5759" s="13">
        <f>IFERROR(VLOOKUP(A5759,'VENTES ANNUELLES'!$A$5:$J$1200,3,FALSE),"")</f>
        <v>0</v>
      </c>
      <c r="D5759" s="13">
        <f>'VENTES ANNUELLES'!$M$21</f>
        <v>707400</v>
      </c>
      <c r="E5759" s="15"/>
      <c r="F5759" s="15">
        <f>VLOOKUP(A5759,'VENTES ANNUELLES'!$A$5:$J$1200,7,FALSE)</f>
        <v>0</v>
      </c>
    </row>
    <row r="5760" spans="1:6" x14ac:dyDescent="0.2">
      <c r="A5760" s="13">
        <f t="shared" si="1968"/>
        <v>960</v>
      </c>
      <c r="B5760" s="14">
        <f>IFERROR(VLOOKUP(A5760,'VENTES ANNUELLES'!$A$5:$J$1200,2,FALSE),"")</f>
        <v>0</v>
      </c>
      <c r="C5760" s="13">
        <f>IFERROR(VLOOKUP(A5760,'VENTES ANNUELLES'!$A$5:$J$1200,3,FALSE),"")</f>
        <v>0</v>
      </c>
      <c r="D5760" s="13">
        <f>'VENTES ANNUELLES'!$M$22</f>
        <v>445710</v>
      </c>
      <c r="E5760" s="15"/>
      <c r="F5760" s="15">
        <f>VLOOKUP(A5760,'VENTES ANNUELLES'!$A$5:$J$1200,9,FALSE)</f>
        <v>0</v>
      </c>
    </row>
    <row r="5761" spans="1:6" x14ac:dyDescent="0.2">
      <c r="A5761" s="13">
        <f t="shared" si="1968"/>
        <v>960</v>
      </c>
      <c r="B5761" s="14">
        <f>IFERROR(VLOOKUP(A5761,'VENTES ANNUELLES'!$A$5:$J$1200,2,FALSE),"")</f>
        <v>0</v>
      </c>
      <c r="C5761" s="13">
        <f>IFERROR(VLOOKUP(A5761,'VENTES ANNUELLES'!$A$5:$J$1200,3,FALSE),"")</f>
        <v>0</v>
      </c>
      <c r="D5761" s="13" t="str">
        <f>IFERROR(VLOOKUP(C5761,'VENTES ANNUELLES'!$L$5:$M$15,2,FALSE),"")</f>
        <v/>
      </c>
      <c r="E5761" s="15">
        <f>VLOOKUP(A5761,'VENTES ANNUELLES'!$A$5:$J$1200,10,FALSE)</f>
        <v>0</v>
      </c>
      <c r="F5761" s="15"/>
    </row>
    <row r="5762" spans="1:6" x14ac:dyDescent="0.2">
      <c r="A5762" s="13">
        <f t="shared" ref="A5762" si="1973">A5761+1</f>
        <v>961</v>
      </c>
      <c r="B5762" s="14">
        <f>IFERROR(VLOOKUP(A5762,'VENTES ANNUELLES'!$A$5:$J$1200,2,FALSE),"")</f>
        <v>0</v>
      </c>
      <c r="C5762" s="13">
        <f>IFERROR(VLOOKUP(A5762,'VENTES ANNUELLES'!$A$5:$J$1200,3,FALSE),"")</f>
        <v>0</v>
      </c>
      <c r="D5762" s="13">
        <f>'VENTES ANNUELLES'!$M$18</f>
        <v>707100</v>
      </c>
      <c r="E5762" s="15"/>
      <c r="F5762" s="15">
        <f>VLOOKUP(A5762,'VENTES ANNUELLES'!$A$5:$J$1200,4,FALSE)</f>
        <v>0</v>
      </c>
    </row>
    <row r="5763" spans="1:6" x14ac:dyDescent="0.2">
      <c r="A5763" s="13">
        <f t="shared" ref="A5763" si="1974">A5762</f>
        <v>961</v>
      </c>
      <c r="B5763" s="14">
        <f>IFERROR(VLOOKUP(A5763,'VENTES ANNUELLES'!$A$5:$J$1200,2,FALSE),"")</f>
        <v>0</v>
      </c>
      <c r="C5763" s="13">
        <f>IFERROR(VLOOKUP(A5763,'VENTES ANNUELLES'!$A$5:$J$1200,3,FALSE),"")</f>
        <v>0</v>
      </c>
      <c r="D5763" s="13">
        <f>'VENTES ANNUELLES'!$M$19</f>
        <v>707200</v>
      </c>
      <c r="E5763" s="15"/>
      <c r="F5763" s="15">
        <f>VLOOKUP(A5763,'VENTES ANNUELLES'!$A$5:$J$1200,5,FALSE)</f>
        <v>0</v>
      </c>
    </row>
    <row r="5764" spans="1:6" x14ac:dyDescent="0.2">
      <c r="A5764" s="13">
        <f t="shared" si="1968"/>
        <v>961</v>
      </c>
      <c r="B5764" s="14">
        <f>IFERROR(VLOOKUP(A5764,'VENTES ANNUELLES'!$A$5:$J$1200,2,FALSE),"")</f>
        <v>0</v>
      </c>
      <c r="C5764" s="13">
        <f>IFERROR(VLOOKUP(A5764,'VENTES ANNUELLES'!$A$5:$J$1200,3,FALSE),"")</f>
        <v>0</v>
      </c>
      <c r="D5764" s="13">
        <f>'VENTES ANNUELLES'!$M$20</f>
        <v>707300</v>
      </c>
      <c r="E5764" s="15"/>
      <c r="F5764" s="15">
        <f>VLOOKUP(A5764,'VENTES ANNUELLES'!$A$5:$J$1200,6,FALSE)</f>
        <v>0</v>
      </c>
    </row>
    <row r="5765" spans="1:6" x14ac:dyDescent="0.2">
      <c r="A5765" s="13">
        <f t="shared" si="1968"/>
        <v>961</v>
      </c>
      <c r="B5765" s="14">
        <f>IFERROR(VLOOKUP(A5765,'VENTES ANNUELLES'!$A$5:$J$1200,2,FALSE),"")</f>
        <v>0</v>
      </c>
      <c r="C5765" s="13">
        <f>IFERROR(VLOOKUP(A5765,'VENTES ANNUELLES'!$A$5:$J$1200,3,FALSE),"")</f>
        <v>0</v>
      </c>
      <c r="D5765" s="13">
        <f>'VENTES ANNUELLES'!$M$21</f>
        <v>707400</v>
      </c>
      <c r="E5765" s="15"/>
      <c r="F5765" s="15">
        <f>VLOOKUP(A5765,'VENTES ANNUELLES'!$A$5:$J$1200,7,FALSE)</f>
        <v>0</v>
      </c>
    </row>
    <row r="5766" spans="1:6" x14ac:dyDescent="0.2">
      <c r="A5766" s="13">
        <f t="shared" si="1968"/>
        <v>961</v>
      </c>
      <c r="B5766" s="14">
        <f>IFERROR(VLOOKUP(A5766,'VENTES ANNUELLES'!$A$5:$J$1200,2,FALSE),"")</f>
        <v>0</v>
      </c>
      <c r="C5766" s="13">
        <f>IFERROR(VLOOKUP(A5766,'VENTES ANNUELLES'!$A$5:$J$1200,3,FALSE),"")</f>
        <v>0</v>
      </c>
      <c r="D5766" s="13">
        <f>'VENTES ANNUELLES'!$M$22</f>
        <v>445710</v>
      </c>
      <c r="E5766" s="15"/>
      <c r="F5766" s="15">
        <f>VLOOKUP(A5766,'VENTES ANNUELLES'!$A$5:$J$1200,9,FALSE)</f>
        <v>0</v>
      </c>
    </row>
    <row r="5767" spans="1:6" x14ac:dyDescent="0.2">
      <c r="A5767" s="13">
        <f t="shared" si="1968"/>
        <v>961</v>
      </c>
      <c r="B5767" s="14">
        <f>IFERROR(VLOOKUP(A5767,'VENTES ANNUELLES'!$A$5:$J$1200,2,FALSE),"")</f>
        <v>0</v>
      </c>
      <c r="C5767" s="13">
        <f>IFERROR(VLOOKUP(A5767,'VENTES ANNUELLES'!$A$5:$J$1200,3,FALSE),"")</f>
        <v>0</v>
      </c>
      <c r="D5767" s="13" t="str">
        <f>IFERROR(VLOOKUP(C5767,'VENTES ANNUELLES'!$L$5:$M$15,2,FALSE),"")</f>
        <v/>
      </c>
      <c r="E5767" s="15">
        <f>VLOOKUP(A5767,'VENTES ANNUELLES'!$A$5:$J$1200,10,FALSE)</f>
        <v>0</v>
      </c>
      <c r="F5767" s="15"/>
    </row>
    <row r="5768" spans="1:6" x14ac:dyDescent="0.2">
      <c r="A5768" s="13">
        <f t="shared" ref="A5768" si="1975">A5767+1</f>
        <v>962</v>
      </c>
      <c r="B5768" s="14">
        <f>IFERROR(VLOOKUP(A5768,'VENTES ANNUELLES'!$A$5:$J$1200,2,FALSE),"")</f>
        <v>0</v>
      </c>
      <c r="C5768" s="13">
        <f>IFERROR(VLOOKUP(A5768,'VENTES ANNUELLES'!$A$5:$J$1200,3,FALSE),"")</f>
        <v>0</v>
      </c>
      <c r="D5768" s="13">
        <f>'VENTES ANNUELLES'!$M$18</f>
        <v>707100</v>
      </c>
      <c r="E5768" s="15"/>
      <c r="F5768" s="15">
        <f>VLOOKUP(A5768,'VENTES ANNUELLES'!$A$5:$J$1200,4,FALSE)</f>
        <v>0</v>
      </c>
    </row>
    <row r="5769" spans="1:6" x14ac:dyDescent="0.2">
      <c r="A5769" s="13">
        <f t="shared" ref="A5769" si="1976">A5768</f>
        <v>962</v>
      </c>
      <c r="B5769" s="14">
        <f>IFERROR(VLOOKUP(A5769,'VENTES ANNUELLES'!$A$5:$J$1200,2,FALSE),"")</f>
        <v>0</v>
      </c>
      <c r="C5769" s="13">
        <f>IFERROR(VLOOKUP(A5769,'VENTES ANNUELLES'!$A$5:$J$1200,3,FALSE),"")</f>
        <v>0</v>
      </c>
      <c r="D5769" s="13">
        <f>'VENTES ANNUELLES'!$M$19</f>
        <v>707200</v>
      </c>
      <c r="E5769" s="15"/>
      <c r="F5769" s="15">
        <f>VLOOKUP(A5769,'VENTES ANNUELLES'!$A$5:$J$1200,5,FALSE)</f>
        <v>0</v>
      </c>
    </row>
    <row r="5770" spans="1:6" x14ac:dyDescent="0.2">
      <c r="A5770" s="13">
        <f t="shared" si="1968"/>
        <v>962</v>
      </c>
      <c r="B5770" s="14">
        <f>IFERROR(VLOOKUP(A5770,'VENTES ANNUELLES'!$A$5:$J$1200,2,FALSE),"")</f>
        <v>0</v>
      </c>
      <c r="C5770" s="13">
        <f>IFERROR(VLOOKUP(A5770,'VENTES ANNUELLES'!$A$5:$J$1200,3,FALSE),"")</f>
        <v>0</v>
      </c>
      <c r="D5770" s="13">
        <f>'VENTES ANNUELLES'!$M$20</f>
        <v>707300</v>
      </c>
      <c r="E5770" s="15"/>
      <c r="F5770" s="15">
        <f>VLOOKUP(A5770,'VENTES ANNUELLES'!$A$5:$J$1200,6,FALSE)</f>
        <v>0</v>
      </c>
    </row>
    <row r="5771" spans="1:6" x14ac:dyDescent="0.2">
      <c r="A5771" s="13">
        <f t="shared" si="1968"/>
        <v>962</v>
      </c>
      <c r="B5771" s="14">
        <f>IFERROR(VLOOKUP(A5771,'VENTES ANNUELLES'!$A$5:$J$1200,2,FALSE),"")</f>
        <v>0</v>
      </c>
      <c r="C5771" s="13">
        <f>IFERROR(VLOOKUP(A5771,'VENTES ANNUELLES'!$A$5:$J$1200,3,FALSE),"")</f>
        <v>0</v>
      </c>
      <c r="D5771" s="13">
        <f>'VENTES ANNUELLES'!$M$21</f>
        <v>707400</v>
      </c>
      <c r="E5771" s="15"/>
      <c r="F5771" s="15">
        <f>VLOOKUP(A5771,'VENTES ANNUELLES'!$A$5:$J$1200,7,FALSE)</f>
        <v>0</v>
      </c>
    </row>
    <row r="5772" spans="1:6" x14ac:dyDescent="0.2">
      <c r="A5772" s="13">
        <f t="shared" si="1968"/>
        <v>962</v>
      </c>
      <c r="B5772" s="14">
        <f>IFERROR(VLOOKUP(A5772,'VENTES ANNUELLES'!$A$5:$J$1200,2,FALSE),"")</f>
        <v>0</v>
      </c>
      <c r="C5772" s="13">
        <f>IFERROR(VLOOKUP(A5772,'VENTES ANNUELLES'!$A$5:$J$1200,3,FALSE),"")</f>
        <v>0</v>
      </c>
      <c r="D5772" s="13">
        <f>'VENTES ANNUELLES'!$M$22</f>
        <v>445710</v>
      </c>
      <c r="E5772" s="15"/>
      <c r="F5772" s="15">
        <f>VLOOKUP(A5772,'VENTES ANNUELLES'!$A$5:$J$1200,9,FALSE)</f>
        <v>0</v>
      </c>
    </row>
    <row r="5773" spans="1:6" x14ac:dyDescent="0.2">
      <c r="A5773" s="13">
        <f t="shared" si="1968"/>
        <v>962</v>
      </c>
      <c r="B5773" s="14">
        <f>IFERROR(VLOOKUP(A5773,'VENTES ANNUELLES'!$A$5:$J$1200,2,FALSE),"")</f>
        <v>0</v>
      </c>
      <c r="C5773" s="13">
        <f>IFERROR(VLOOKUP(A5773,'VENTES ANNUELLES'!$A$5:$J$1200,3,FALSE),"")</f>
        <v>0</v>
      </c>
      <c r="D5773" s="13" t="str">
        <f>IFERROR(VLOOKUP(C5773,'VENTES ANNUELLES'!$L$5:$M$15,2,FALSE),"")</f>
        <v/>
      </c>
      <c r="E5773" s="15">
        <f>VLOOKUP(A5773,'VENTES ANNUELLES'!$A$5:$J$1200,10,FALSE)</f>
        <v>0</v>
      </c>
      <c r="F5773" s="15"/>
    </row>
    <row r="5774" spans="1:6" x14ac:dyDescent="0.2">
      <c r="A5774" s="13">
        <f t="shared" ref="A5774" si="1977">A5773+1</f>
        <v>963</v>
      </c>
      <c r="B5774" s="14">
        <f>IFERROR(VLOOKUP(A5774,'VENTES ANNUELLES'!$A$5:$J$1200,2,FALSE),"")</f>
        <v>0</v>
      </c>
      <c r="C5774" s="13">
        <f>IFERROR(VLOOKUP(A5774,'VENTES ANNUELLES'!$A$5:$J$1200,3,FALSE),"")</f>
        <v>0</v>
      </c>
      <c r="D5774" s="13">
        <f>'VENTES ANNUELLES'!$M$18</f>
        <v>707100</v>
      </c>
      <c r="E5774" s="15"/>
      <c r="F5774" s="15">
        <f>VLOOKUP(A5774,'VENTES ANNUELLES'!$A$5:$J$1200,4,FALSE)</f>
        <v>0</v>
      </c>
    </row>
    <row r="5775" spans="1:6" x14ac:dyDescent="0.2">
      <c r="A5775" s="13">
        <f t="shared" ref="A5775" si="1978">A5774</f>
        <v>963</v>
      </c>
      <c r="B5775" s="14">
        <f>IFERROR(VLOOKUP(A5775,'VENTES ANNUELLES'!$A$5:$J$1200,2,FALSE),"")</f>
        <v>0</v>
      </c>
      <c r="C5775" s="13">
        <f>IFERROR(VLOOKUP(A5775,'VENTES ANNUELLES'!$A$5:$J$1200,3,FALSE),"")</f>
        <v>0</v>
      </c>
      <c r="D5775" s="13">
        <f>'VENTES ANNUELLES'!$M$19</f>
        <v>707200</v>
      </c>
      <c r="E5775" s="15"/>
      <c r="F5775" s="15">
        <f>VLOOKUP(A5775,'VENTES ANNUELLES'!$A$5:$J$1200,5,FALSE)</f>
        <v>0</v>
      </c>
    </row>
    <row r="5776" spans="1:6" x14ac:dyDescent="0.2">
      <c r="A5776" s="13">
        <f t="shared" si="1968"/>
        <v>963</v>
      </c>
      <c r="B5776" s="14">
        <f>IFERROR(VLOOKUP(A5776,'VENTES ANNUELLES'!$A$5:$J$1200,2,FALSE),"")</f>
        <v>0</v>
      </c>
      <c r="C5776" s="13">
        <f>IFERROR(VLOOKUP(A5776,'VENTES ANNUELLES'!$A$5:$J$1200,3,FALSE),"")</f>
        <v>0</v>
      </c>
      <c r="D5776" s="13">
        <f>'VENTES ANNUELLES'!$M$20</f>
        <v>707300</v>
      </c>
      <c r="E5776" s="15"/>
      <c r="F5776" s="15">
        <f>VLOOKUP(A5776,'VENTES ANNUELLES'!$A$5:$J$1200,6,FALSE)</f>
        <v>0</v>
      </c>
    </row>
    <row r="5777" spans="1:6" x14ac:dyDescent="0.2">
      <c r="A5777" s="13">
        <f t="shared" si="1968"/>
        <v>963</v>
      </c>
      <c r="B5777" s="14">
        <f>IFERROR(VLOOKUP(A5777,'VENTES ANNUELLES'!$A$5:$J$1200,2,FALSE),"")</f>
        <v>0</v>
      </c>
      <c r="C5777" s="13">
        <f>IFERROR(VLOOKUP(A5777,'VENTES ANNUELLES'!$A$5:$J$1200,3,FALSE),"")</f>
        <v>0</v>
      </c>
      <c r="D5777" s="13">
        <f>'VENTES ANNUELLES'!$M$21</f>
        <v>707400</v>
      </c>
      <c r="E5777" s="15"/>
      <c r="F5777" s="15">
        <f>VLOOKUP(A5777,'VENTES ANNUELLES'!$A$5:$J$1200,7,FALSE)</f>
        <v>0</v>
      </c>
    </row>
    <row r="5778" spans="1:6" x14ac:dyDescent="0.2">
      <c r="A5778" s="13">
        <f t="shared" si="1968"/>
        <v>963</v>
      </c>
      <c r="B5778" s="14">
        <f>IFERROR(VLOOKUP(A5778,'VENTES ANNUELLES'!$A$5:$J$1200,2,FALSE),"")</f>
        <v>0</v>
      </c>
      <c r="C5778" s="13">
        <f>IFERROR(VLOOKUP(A5778,'VENTES ANNUELLES'!$A$5:$J$1200,3,FALSE),"")</f>
        <v>0</v>
      </c>
      <c r="D5778" s="13">
        <f>'VENTES ANNUELLES'!$M$22</f>
        <v>445710</v>
      </c>
      <c r="E5778" s="15"/>
      <c r="F5778" s="15">
        <f>VLOOKUP(A5778,'VENTES ANNUELLES'!$A$5:$J$1200,9,FALSE)</f>
        <v>0</v>
      </c>
    </row>
    <row r="5779" spans="1:6" x14ac:dyDescent="0.2">
      <c r="A5779" s="13">
        <f t="shared" si="1968"/>
        <v>963</v>
      </c>
      <c r="B5779" s="14">
        <f>IFERROR(VLOOKUP(A5779,'VENTES ANNUELLES'!$A$5:$J$1200,2,FALSE),"")</f>
        <v>0</v>
      </c>
      <c r="C5779" s="13">
        <f>IFERROR(VLOOKUP(A5779,'VENTES ANNUELLES'!$A$5:$J$1200,3,FALSE),"")</f>
        <v>0</v>
      </c>
      <c r="D5779" s="13" t="str">
        <f>IFERROR(VLOOKUP(C5779,'VENTES ANNUELLES'!$L$5:$M$15,2,FALSE),"")</f>
        <v/>
      </c>
      <c r="E5779" s="15">
        <f>VLOOKUP(A5779,'VENTES ANNUELLES'!$A$5:$J$1200,10,FALSE)</f>
        <v>0</v>
      </c>
      <c r="F5779" s="15"/>
    </row>
    <row r="5780" spans="1:6" x14ac:dyDescent="0.2">
      <c r="A5780" s="13">
        <f t="shared" ref="A5780" si="1979">A5779+1</f>
        <v>964</v>
      </c>
      <c r="B5780" s="14">
        <f>IFERROR(VLOOKUP(A5780,'VENTES ANNUELLES'!$A$5:$J$1200,2,FALSE),"")</f>
        <v>0</v>
      </c>
      <c r="C5780" s="13">
        <f>IFERROR(VLOOKUP(A5780,'VENTES ANNUELLES'!$A$5:$J$1200,3,FALSE),"")</f>
        <v>0</v>
      </c>
      <c r="D5780" s="13">
        <f>'VENTES ANNUELLES'!$M$18</f>
        <v>707100</v>
      </c>
      <c r="E5780" s="15"/>
      <c r="F5780" s="15">
        <f>VLOOKUP(A5780,'VENTES ANNUELLES'!$A$5:$J$1200,4,FALSE)</f>
        <v>0</v>
      </c>
    </row>
    <row r="5781" spans="1:6" x14ac:dyDescent="0.2">
      <c r="A5781" s="13">
        <f t="shared" ref="A5781" si="1980">A5780</f>
        <v>964</v>
      </c>
      <c r="B5781" s="14">
        <f>IFERROR(VLOOKUP(A5781,'VENTES ANNUELLES'!$A$5:$J$1200,2,FALSE),"")</f>
        <v>0</v>
      </c>
      <c r="C5781" s="13">
        <f>IFERROR(VLOOKUP(A5781,'VENTES ANNUELLES'!$A$5:$J$1200,3,FALSE),"")</f>
        <v>0</v>
      </c>
      <c r="D5781" s="13">
        <f>'VENTES ANNUELLES'!$M$19</f>
        <v>707200</v>
      </c>
      <c r="E5781" s="15"/>
      <c r="F5781" s="15">
        <f>VLOOKUP(A5781,'VENTES ANNUELLES'!$A$5:$J$1200,5,FALSE)</f>
        <v>0</v>
      </c>
    </row>
    <row r="5782" spans="1:6" x14ac:dyDescent="0.2">
      <c r="A5782" s="13">
        <f t="shared" si="1968"/>
        <v>964</v>
      </c>
      <c r="B5782" s="14">
        <f>IFERROR(VLOOKUP(A5782,'VENTES ANNUELLES'!$A$5:$J$1200,2,FALSE),"")</f>
        <v>0</v>
      </c>
      <c r="C5782" s="13">
        <f>IFERROR(VLOOKUP(A5782,'VENTES ANNUELLES'!$A$5:$J$1200,3,FALSE),"")</f>
        <v>0</v>
      </c>
      <c r="D5782" s="13">
        <f>'VENTES ANNUELLES'!$M$20</f>
        <v>707300</v>
      </c>
      <c r="E5782" s="15"/>
      <c r="F5782" s="15">
        <f>VLOOKUP(A5782,'VENTES ANNUELLES'!$A$5:$J$1200,6,FALSE)</f>
        <v>0</v>
      </c>
    </row>
    <row r="5783" spans="1:6" x14ac:dyDescent="0.2">
      <c r="A5783" s="13">
        <f t="shared" si="1968"/>
        <v>964</v>
      </c>
      <c r="B5783" s="14">
        <f>IFERROR(VLOOKUP(A5783,'VENTES ANNUELLES'!$A$5:$J$1200,2,FALSE),"")</f>
        <v>0</v>
      </c>
      <c r="C5783" s="13">
        <f>IFERROR(VLOOKUP(A5783,'VENTES ANNUELLES'!$A$5:$J$1200,3,FALSE),"")</f>
        <v>0</v>
      </c>
      <c r="D5783" s="13">
        <f>'VENTES ANNUELLES'!$M$21</f>
        <v>707400</v>
      </c>
      <c r="E5783" s="15"/>
      <c r="F5783" s="15">
        <f>VLOOKUP(A5783,'VENTES ANNUELLES'!$A$5:$J$1200,7,FALSE)</f>
        <v>0</v>
      </c>
    </row>
    <row r="5784" spans="1:6" x14ac:dyDescent="0.2">
      <c r="A5784" s="13">
        <f t="shared" si="1968"/>
        <v>964</v>
      </c>
      <c r="B5784" s="14">
        <f>IFERROR(VLOOKUP(A5784,'VENTES ANNUELLES'!$A$5:$J$1200,2,FALSE),"")</f>
        <v>0</v>
      </c>
      <c r="C5784" s="13">
        <f>IFERROR(VLOOKUP(A5784,'VENTES ANNUELLES'!$A$5:$J$1200,3,FALSE),"")</f>
        <v>0</v>
      </c>
      <c r="D5784" s="13">
        <f>'VENTES ANNUELLES'!$M$22</f>
        <v>445710</v>
      </c>
      <c r="E5784" s="15"/>
      <c r="F5784" s="15">
        <f>VLOOKUP(A5784,'VENTES ANNUELLES'!$A$5:$J$1200,9,FALSE)</f>
        <v>0</v>
      </c>
    </row>
    <row r="5785" spans="1:6" x14ac:dyDescent="0.2">
      <c r="A5785" s="13">
        <f t="shared" si="1968"/>
        <v>964</v>
      </c>
      <c r="B5785" s="14">
        <f>IFERROR(VLOOKUP(A5785,'VENTES ANNUELLES'!$A$5:$J$1200,2,FALSE),"")</f>
        <v>0</v>
      </c>
      <c r="C5785" s="13">
        <f>IFERROR(VLOOKUP(A5785,'VENTES ANNUELLES'!$A$5:$J$1200,3,FALSE),"")</f>
        <v>0</v>
      </c>
      <c r="D5785" s="13" t="str">
        <f>IFERROR(VLOOKUP(C5785,'VENTES ANNUELLES'!$L$5:$M$15,2,FALSE),"")</f>
        <v/>
      </c>
      <c r="E5785" s="15">
        <f>VLOOKUP(A5785,'VENTES ANNUELLES'!$A$5:$J$1200,10,FALSE)</f>
        <v>0</v>
      </c>
      <c r="F5785" s="15"/>
    </row>
    <row r="5786" spans="1:6" x14ac:dyDescent="0.2">
      <c r="A5786" s="13">
        <f t="shared" ref="A5786" si="1981">A5785+1</f>
        <v>965</v>
      </c>
      <c r="B5786" s="14">
        <f>IFERROR(VLOOKUP(A5786,'VENTES ANNUELLES'!$A$5:$J$1200,2,FALSE),"")</f>
        <v>0</v>
      </c>
      <c r="C5786" s="13">
        <f>IFERROR(VLOOKUP(A5786,'VENTES ANNUELLES'!$A$5:$J$1200,3,FALSE),"")</f>
        <v>0</v>
      </c>
      <c r="D5786" s="13">
        <f>'VENTES ANNUELLES'!$M$18</f>
        <v>707100</v>
      </c>
      <c r="E5786" s="15"/>
      <c r="F5786" s="15">
        <f>VLOOKUP(A5786,'VENTES ANNUELLES'!$A$5:$J$1200,4,FALSE)</f>
        <v>0</v>
      </c>
    </row>
    <row r="5787" spans="1:6" x14ac:dyDescent="0.2">
      <c r="A5787" s="13">
        <f t="shared" ref="A5787" si="1982">A5786</f>
        <v>965</v>
      </c>
      <c r="B5787" s="14">
        <f>IFERROR(VLOOKUP(A5787,'VENTES ANNUELLES'!$A$5:$J$1200,2,FALSE),"")</f>
        <v>0</v>
      </c>
      <c r="C5787" s="13">
        <f>IFERROR(VLOOKUP(A5787,'VENTES ANNUELLES'!$A$5:$J$1200,3,FALSE),"")</f>
        <v>0</v>
      </c>
      <c r="D5787" s="13">
        <f>'VENTES ANNUELLES'!$M$19</f>
        <v>707200</v>
      </c>
      <c r="E5787" s="15"/>
      <c r="F5787" s="15">
        <f>VLOOKUP(A5787,'VENTES ANNUELLES'!$A$5:$J$1200,5,FALSE)</f>
        <v>0</v>
      </c>
    </row>
    <row r="5788" spans="1:6" x14ac:dyDescent="0.2">
      <c r="A5788" s="13">
        <f t="shared" si="1968"/>
        <v>965</v>
      </c>
      <c r="B5788" s="14">
        <f>IFERROR(VLOOKUP(A5788,'VENTES ANNUELLES'!$A$5:$J$1200,2,FALSE),"")</f>
        <v>0</v>
      </c>
      <c r="C5788" s="13">
        <f>IFERROR(VLOOKUP(A5788,'VENTES ANNUELLES'!$A$5:$J$1200,3,FALSE),"")</f>
        <v>0</v>
      </c>
      <c r="D5788" s="13">
        <f>'VENTES ANNUELLES'!$M$20</f>
        <v>707300</v>
      </c>
      <c r="E5788" s="15"/>
      <c r="F5788" s="15">
        <f>VLOOKUP(A5788,'VENTES ANNUELLES'!$A$5:$J$1200,6,FALSE)</f>
        <v>0</v>
      </c>
    </row>
    <row r="5789" spans="1:6" x14ac:dyDescent="0.2">
      <c r="A5789" s="13">
        <f t="shared" si="1968"/>
        <v>965</v>
      </c>
      <c r="B5789" s="14">
        <f>IFERROR(VLOOKUP(A5789,'VENTES ANNUELLES'!$A$5:$J$1200,2,FALSE),"")</f>
        <v>0</v>
      </c>
      <c r="C5789" s="13">
        <f>IFERROR(VLOOKUP(A5789,'VENTES ANNUELLES'!$A$5:$J$1200,3,FALSE),"")</f>
        <v>0</v>
      </c>
      <c r="D5789" s="13">
        <f>'VENTES ANNUELLES'!$M$21</f>
        <v>707400</v>
      </c>
      <c r="E5789" s="15"/>
      <c r="F5789" s="15">
        <f>VLOOKUP(A5789,'VENTES ANNUELLES'!$A$5:$J$1200,7,FALSE)</f>
        <v>0</v>
      </c>
    </row>
    <row r="5790" spans="1:6" x14ac:dyDescent="0.2">
      <c r="A5790" s="13">
        <f t="shared" si="1968"/>
        <v>965</v>
      </c>
      <c r="B5790" s="14">
        <f>IFERROR(VLOOKUP(A5790,'VENTES ANNUELLES'!$A$5:$J$1200,2,FALSE),"")</f>
        <v>0</v>
      </c>
      <c r="C5790" s="13">
        <f>IFERROR(VLOOKUP(A5790,'VENTES ANNUELLES'!$A$5:$J$1200,3,FALSE),"")</f>
        <v>0</v>
      </c>
      <c r="D5790" s="13">
        <f>'VENTES ANNUELLES'!$M$22</f>
        <v>445710</v>
      </c>
      <c r="E5790" s="15"/>
      <c r="F5790" s="15">
        <f>VLOOKUP(A5790,'VENTES ANNUELLES'!$A$5:$J$1200,9,FALSE)</f>
        <v>0</v>
      </c>
    </row>
    <row r="5791" spans="1:6" x14ac:dyDescent="0.2">
      <c r="A5791" s="13">
        <f t="shared" si="1968"/>
        <v>965</v>
      </c>
      <c r="B5791" s="14">
        <f>IFERROR(VLOOKUP(A5791,'VENTES ANNUELLES'!$A$5:$J$1200,2,FALSE),"")</f>
        <v>0</v>
      </c>
      <c r="C5791" s="13">
        <f>IFERROR(VLOOKUP(A5791,'VENTES ANNUELLES'!$A$5:$J$1200,3,FALSE),"")</f>
        <v>0</v>
      </c>
      <c r="D5791" s="13" t="str">
        <f>IFERROR(VLOOKUP(C5791,'VENTES ANNUELLES'!$L$5:$M$15,2,FALSE),"")</f>
        <v/>
      </c>
      <c r="E5791" s="15">
        <f>VLOOKUP(A5791,'VENTES ANNUELLES'!$A$5:$J$1200,10,FALSE)</f>
        <v>0</v>
      </c>
      <c r="F5791" s="15"/>
    </row>
    <row r="5792" spans="1:6" x14ac:dyDescent="0.2">
      <c r="A5792" s="13">
        <f t="shared" ref="A5792" si="1983">A5791+1</f>
        <v>966</v>
      </c>
      <c r="B5792" s="14">
        <f>IFERROR(VLOOKUP(A5792,'VENTES ANNUELLES'!$A$5:$J$1200,2,FALSE),"")</f>
        <v>0</v>
      </c>
      <c r="C5792" s="13">
        <f>IFERROR(VLOOKUP(A5792,'VENTES ANNUELLES'!$A$5:$J$1200,3,FALSE),"")</f>
        <v>0</v>
      </c>
      <c r="D5792" s="13">
        <f>'VENTES ANNUELLES'!$M$18</f>
        <v>707100</v>
      </c>
      <c r="E5792" s="15"/>
      <c r="F5792" s="15">
        <f>VLOOKUP(A5792,'VENTES ANNUELLES'!$A$5:$J$1200,4,FALSE)</f>
        <v>0</v>
      </c>
    </row>
    <row r="5793" spans="1:6" x14ac:dyDescent="0.2">
      <c r="A5793" s="13">
        <f t="shared" ref="A5793" si="1984">A5792</f>
        <v>966</v>
      </c>
      <c r="B5793" s="14">
        <f>IFERROR(VLOOKUP(A5793,'VENTES ANNUELLES'!$A$5:$J$1200,2,FALSE),"")</f>
        <v>0</v>
      </c>
      <c r="C5793" s="13">
        <f>IFERROR(VLOOKUP(A5793,'VENTES ANNUELLES'!$A$5:$J$1200,3,FALSE),"")</f>
        <v>0</v>
      </c>
      <c r="D5793" s="13">
        <f>'VENTES ANNUELLES'!$M$19</f>
        <v>707200</v>
      </c>
      <c r="E5793" s="15"/>
      <c r="F5793" s="15">
        <f>VLOOKUP(A5793,'VENTES ANNUELLES'!$A$5:$J$1200,5,FALSE)</f>
        <v>0</v>
      </c>
    </row>
    <row r="5794" spans="1:6" x14ac:dyDescent="0.2">
      <c r="A5794" s="13">
        <f t="shared" si="1968"/>
        <v>966</v>
      </c>
      <c r="B5794" s="14">
        <f>IFERROR(VLOOKUP(A5794,'VENTES ANNUELLES'!$A$5:$J$1200,2,FALSE),"")</f>
        <v>0</v>
      </c>
      <c r="C5794" s="13">
        <f>IFERROR(VLOOKUP(A5794,'VENTES ANNUELLES'!$A$5:$J$1200,3,FALSE),"")</f>
        <v>0</v>
      </c>
      <c r="D5794" s="13">
        <f>'VENTES ANNUELLES'!$M$20</f>
        <v>707300</v>
      </c>
      <c r="E5794" s="15"/>
      <c r="F5794" s="15">
        <f>VLOOKUP(A5794,'VENTES ANNUELLES'!$A$5:$J$1200,6,FALSE)</f>
        <v>0</v>
      </c>
    </row>
    <row r="5795" spans="1:6" x14ac:dyDescent="0.2">
      <c r="A5795" s="13">
        <f t="shared" si="1968"/>
        <v>966</v>
      </c>
      <c r="B5795" s="14">
        <f>IFERROR(VLOOKUP(A5795,'VENTES ANNUELLES'!$A$5:$J$1200,2,FALSE),"")</f>
        <v>0</v>
      </c>
      <c r="C5795" s="13">
        <f>IFERROR(VLOOKUP(A5795,'VENTES ANNUELLES'!$A$5:$J$1200,3,FALSE),"")</f>
        <v>0</v>
      </c>
      <c r="D5795" s="13">
        <f>'VENTES ANNUELLES'!$M$21</f>
        <v>707400</v>
      </c>
      <c r="E5795" s="15"/>
      <c r="F5795" s="15">
        <f>VLOOKUP(A5795,'VENTES ANNUELLES'!$A$5:$J$1200,7,FALSE)</f>
        <v>0</v>
      </c>
    </row>
    <row r="5796" spans="1:6" x14ac:dyDescent="0.2">
      <c r="A5796" s="13">
        <f t="shared" si="1968"/>
        <v>966</v>
      </c>
      <c r="B5796" s="14">
        <f>IFERROR(VLOOKUP(A5796,'VENTES ANNUELLES'!$A$5:$J$1200,2,FALSE),"")</f>
        <v>0</v>
      </c>
      <c r="C5796" s="13">
        <f>IFERROR(VLOOKUP(A5796,'VENTES ANNUELLES'!$A$5:$J$1200,3,FALSE),"")</f>
        <v>0</v>
      </c>
      <c r="D5796" s="13">
        <f>'VENTES ANNUELLES'!$M$22</f>
        <v>445710</v>
      </c>
      <c r="E5796" s="15"/>
      <c r="F5796" s="15">
        <f>VLOOKUP(A5796,'VENTES ANNUELLES'!$A$5:$J$1200,9,FALSE)</f>
        <v>0</v>
      </c>
    </row>
    <row r="5797" spans="1:6" x14ac:dyDescent="0.2">
      <c r="A5797" s="13">
        <f t="shared" si="1968"/>
        <v>966</v>
      </c>
      <c r="B5797" s="14">
        <f>IFERROR(VLOOKUP(A5797,'VENTES ANNUELLES'!$A$5:$J$1200,2,FALSE),"")</f>
        <v>0</v>
      </c>
      <c r="C5797" s="13">
        <f>IFERROR(VLOOKUP(A5797,'VENTES ANNUELLES'!$A$5:$J$1200,3,FALSE),"")</f>
        <v>0</v>
      </c>
      <c r="D5797" s="13" t="str">
        <f>IFERROR(VLOOKUP(C5797,'VENTES ANNUELLES'!$L$5:$M$15,2,FALSE),"")</f>
        <v/>
      </c>
      <c r="E5797" s="15">
        <f>VLOOKUP(A5797,'VENTES ANNUELLES'!$A$5:$J$1200,10,FALSE)</f>
        <v>0</v>
      </c>
      <c r="F5797" s="15"/>
    </row>
    <row r="5798" spans="1:6" x14ac:dyDescent="0.2">
      <c r="A5798" s="13">
        <f t="shared" ref="A5798" si="1985">A5797+1</f>
        <v>967</v>
      </c>
      <c r="B5798" s="14">
        <f>IFERROR(VLOOKUP(A5798,'VENTES ANNUELLES'!$A$5:$J$1200,2,FALSE),"")</f>
        <v>0</v>
      </c>
      <c r="C5798" s="13">
        <f>IFERROR(VLOOKUP(A5798,'VENTES ANNUELLES'!$A$5:$J$1200,3,FALSE),"")</f>
        <v>0</v>
      </c>
      <c r="D5798" s="13">
        <f>'VENTES ANNUELLES'!$M$18</f>
        <v>707100</v>
      </c>
      <c r="E5798" s="15"/>
      <c r="F5798" s="15">
        <f>VLOOKUP(A5798,'VENTES ANNUELLES'!$A$5:$J$1200,4,FALSE)</f>
        <v>0</v>
      </c>
    </row>
    <row r="5799" spans="1:6" x14ac:dyDescent="0.2">
      <c r="A5799" s="13">
        <f t="shared" ref="A5799" si="1986">A5798</f>
        <v>967</v>
      </c>
      <c r="B5799" s="14">
        <f>IFERROR(VLOOKUP(A5799,'VENTES ANNUELLES'!$A$5:$J$1200,2,FALSE),"")</f>
        <v>0</v>
      </c>
      <c r="C5799" s="13">
        <f>IFERROR(VLOOKUP(A5799,'VENTES ANNUELLES'!$A$5:$J$1200,3,FALSE),"")</f>
        <v>0</v>
      </c>
      <c r="D5799" s="13">
        <f>'VENTES ANNUELLES'!$M$19</f>
        <v>707200</v>
      </c>
      <c r="E5799" s="15"/>
      <c r="F5799" s="15">
        <f>VLOOKUP(A5799,'VENTES ANNUELLES'!$A$5:$J$1200,5,FALSE)</f>
        <v>0</v>
      </c>
    </row>
    <row r="5800" spans="1:6" x14ac:dyDescent="0.2">
      <c r="A5800" s="13">
        <f t="shared" si="1968"/>
        <v>967</v>
      </c>
      <c r="B5800" s="14">
        <f>IFERROR(VLOOKUP(A5800,'VENTES ANNUELLES'!$A$5:$J$1200,2,FALSE),"")</f>
        <v>0</v>
      </c>
      <c r="C5800" s="13">
        <f>IFERROR(VLOOKUP(A5800,'VENTES ANNUELLES'!$A$5:$J$1200,3,FALSE),"")</f>
        <v>0</v>
      </c>
      <c r="D5800" s="13">
        <f>'VENTES ANNUELLES'!$M$20</f>
        <v>707300</v>
      </c>
      <c r="E5800" s="15"/>
      <c r="F5800" s="15">
        <f>VLOOKUP(A5800,'VENTES ANNUELLES'!$A$5:$J$1200,6,FALSE)</f>
        <v>0</v>
      </c>
    </row>
    <row r="5801" spans="1:6" x14ac:dyDescent="0.2">
      <c r="A5801" s="13">
        <f t="shared" si="1968"/>
        <v>967</v>
      </c>
      <c r="B5801" s="14">
        <f>IFERROR(VLOOKUP(A5801,'VENTES ANNUELLES'!$A$5:$J$1200,2,FALSE),"")</f>
        <v>0</v>
      </c>
      <c r="C5801" s="13">
        <f>IFERROR(VLOOKUP(A5801,'VENTES ANNUELLES'!$A$5:$J$1200,3,FALSE),"")</f>
        <v>0</v>
      </c>
      <c r="D5801" s="13">
        <f>'VENTES ANNUELLES'!$M$21</f>
        <v>707400</v>
      </c>
      <c r="E5801" s="15"/>
      <c r="F5801" s="15">
        <f>VLOOKUP(A5801,'VENTES ANNUELLES'!$A$5:$J$1200,7,FALSE)</f>
        <v>0</v>
      </c>
    </row>
    <row r="5802" spans="1:6" x14ac:dyDescent="0.2">
      <c r="A5802" s="13">
        <f t="shared" si="1968"/>
        <v>967</v>
      </c>
      <c r="B5802" s="14">
        <f>IFERROR(VLOOKUP(A5802,'VENTES ANNUELLES'!$A$5:$J$1200,2,FALSE),"")</f>
        <v>0</v>
      </c>
      <c r="C5802" s="13">
        <f>IFERROR(VLOOKUP(A5802,'VENTES ANNUELLES'!$A$5:$J$1200,3,FALSE),"")</f>
        <v>0</v>
      </c>
      <c r="D5802" s="13">
        <f>'VENTES ANNUELLES'!$M$22</f>
        <v>445710</v>
      </c>
      <c r="E5802" s="15"/>
      <c r="F5802" s="15">
        <f>VLOOKUP(A5802,'VENTES ANNUELLES'!$A$5:$J$1200,9,FALSE)</f>
        <v>0</v>
      </c>
    </row>
    <row r="5803" spans="1:6" x14ac:dyDescent="0.2">
      <c r="A5803" s="13">
        <f t="shared" si="1968"/>
        <v>967</v>
      </c>
      <c r="B5803" s="14">
        <f>IFERROR(VLOOKUP(A5803,'VENTES ANNUELLES'!$A$5:$J$1200,2,FALSE),"")</f>
        <v>0</v>
      </c>
      <c r="C5803" s="13">
        <f>IFERROR(VLOOKUP(A5803,'VENTES ANNUELLES'!$A$5:$J$1200,3,FALSE),"")</f>
        <v>0</v>
      </c>
      <c r="D5803" s="13" t="str">
        <f>IFERROR(VLOOKUP(C5803,'VENTES ANNUELLES'!$L$5:$M$15,2,FALSE),"")</f>
        <v/>
      </c>
      <c r="E5803" s="15">
        <f>VLOOKUP(A5803,'VENTES ANNUELLES'!$A$5:$J$1200,10,FALSE)</f>
        <v>0</v>
      </c>
      <c r="F5803" s="15"/>
    </row>
    <row r="5804" spans="1:6" x14ac:dyDescent="0.2">
      <c r="A5804" s="13">
        <f t="shared" ref="A5804" si="1987">A5803+1</f>
        <v>968</v>
      </c>
      <c r="B5804" s="14">
        <f>IFERROR(VLOOKUP(A5804,'VENTES ANNUELLES'!$A$5:$J$1200,2,FALSE),"")</f>
        <v>0</v>
      </c>
      <c r="C5804" s="13">
        <f>IFERROR(VLOOKUP(A5804,'VENTES ANNUELLES'!$A$5:$J$1200,3,FALSE),"")</f>
        <v>0</v>
      </c>
      <c r="D5804" s="13">
        <f>'VENTES ANNUELLES'!$M$18</f>
        <v>707100</v>
      </c>
      <c r="E5804" s="15"/>
      <c r="F5804" s="15">
        <f>VLOOKUP(A5804,'VENTES ANNUELLES'!$A$5:$J$1200,4,FALSE)</f>
        <v>0</v>
      </c>
    </row>
    <row r="5805" spans="1:6" x14ac:dyDescent="0.2">
      <c r="A5805" s="13">
        <f t="shared" ref="A5805" si="1988">A5804</f>
        <v>968</v>
      </c>
      <c r="B5805" s="14">
        <f>IFERROR(VLOOKUP(A5805,'VENTES ANNUELLES'!$A$5:$J$1200,2,FALSE),"")</f>
        <v>0</v>
      </c>
      <c r="C5805" s="13">
        <f>IFERROR(VLOOKUP(A5805,'VENTES ANNUELLES'!$A$5:$J$1200,3,FALSE),"")</f>
        <v>0</v>
      </c>
      <c r="D5805" s="13">
        <f>'VENTES ANNUELLES'!$M$19</f>
        <v>707200</v>
      </c>
      <c r="E5805" s="15"/>
      <c r="F5805" s="15">
        <f>VLOOKUP(A5805,'VENTES ANNUELLES'!$A$5:$J$1200,5,FALSE)</f>
        <v>0</v>
      </c>
    </row>
    <row r="5806" spans="1:6" x14ac:dyDescent="0.2">
      <c r="A5806" s="13">
        <f t="shared" si="1968"/>
        <v>968</v>
      </c>
      <c r="B5806" s="14">
        <f>IFERROR(VLOOKUP(A5806,'VENTES ANNUELLES'!$A$5:$J$1200,2,FALSE),"")</f>
        <v>0</v>
      </c>
      <c r="C5806" s="13">
        <f>IFERROR(VLOOKUP(A5806,'VENTES ANNUELLES'!$A$5:$J$1200,3,FALSE),"")</f>
        <v>0</v>
      </c>
      <c r="D5806" s="13">
        <f>'VENTES ANNUELLES'!$M$20</f>
        <v>707300</v>
      </c>
      <c r="E5806" s="15"/>
      <c r="F5806" s="15">
        <f>VLOOKUP(A5806,'VENTES ANNUELLES'!$A$5:$J$1200,6,FALSE)</f>
        <v>0</v>
      </c>
    </row>
    <row r="5807" spans="1:6" x14ac:dyDescent="0.2">
      <c r="A5807" s="13">
        <f t="shared" si="1968"/>
        <v>968</v>
      </c>
      <c r="B5807" s="14">
        <f>IFERROR(VLOOKUP(A5807,'VENTES ANNUELLES'!$A$5:$J$1200,2,FALSE),"")</f>
        <v>0</v>
      </c>
      <c r="C5807" s="13">
        <f>IFERROR(VLOOKUP(A5807,'VENTES ANNUELLES'!$A$5:$J$1200,3,FALSE),"")</f>
        <v>0</v>
      </c>
      <c r="D5807" s="13">
        <f>'VENTES ANNUELLES'!$M$21</f>
        <v>707400</v>
      </c>
      <c r="E5807" s="15"/>
      <c r="F5807" s="15">
        <f>VLOOKUP(A5807,'VENTES ANNUELLES'!$A$5:$J$1200,7,FALSE)</f>
        <v>0</v>
      </c>
    </row>
    <row r="5808" spans="1:6" x14ac:dyDescent="0.2">
      <c r="A5808" s="13">
        <f t="shared" si="1968"/>
        <v>968</v>
      </c>
      <c r="B5808" s="14">
        <f>IFERROR(VLOOKUP(A5808,'VENTES ANNUELLES'!$A$5:$J$1200,2,FALSE),"")</f>
        <v>0</v>
      </c>
      <c r="C5808" s="13">
        <f>IFERROR(VLOOKUP(A5808,'VENTES ANNUELLES'!$A$5:$J$1200,3,FALSE),"")</f>
        <v>0</v>
      </c>
      <c r="D5808" s="13">
        <f>'VENTES ANNUELLES'!$M$22</f>
        <v>445710</v>
      </c>
      <c r="E5808" s="15"/>
      <c r="F5808" s="15">
        <f>VLOOKUP(A5808,'VENTES ANNUELLES'!$A$5:$J$1200,9,FALSE)</f>
        <v>0</v>
      </c>
    </row>
    <row r="5809" spans="1:6" x14ac:dyDescent="0.2">
      <c r="A5809" s="13">
        <f t="shared" si="1968"/>
        <v>968</v>
      </c>
      <c r="B5809" s="14">
        <f>IFERROR(VLOOKUP(A5809,'VENTES ANNUELLES'!$A$5:$J$1200,2,FALSE),"")</f>
        <v>0</v>
      </c>
      <c r="C5809" s="13">
        <f>IFERROR(VLOOKUP(A5809,'VENTES ANNUELLES'!$A$5:$J$1200,3,FALSE),"")</f>
        <v>0</v>
      </c>
      <c r="D5809" s="13" t="str">
        <f>IFERROR(VLOOKUP(C5809,'VENTES ANNUELLES'!$L$5:$M$15,2,FALSE),"")</f>
        <v/>
      </c>
      <c r="E5809" s="15">
        <f>VLOOKUP(A5809,'VENTES ANNUELLES'!$A$5:$J$1200,10,FALSE)</f>
        <v>0</v>
      </c>
      <c r="F5809" s="15"/>
    </row>
    <row r="5810" spans="1:6" x14ac:dyDescent="0.2">
      <c r="A5810" s="13">
        <f t="shared" ref="A5810" si="1989">A5809+1</f>
        <v>969</v>
      </c>
      <c r="B5810" s="14">
        <f>IFERROR(VLOOKUP(A5810,'VENTES ANNUELLES'!$A$5:$J$1200,2,FALSE),"")</f>
        <v>0</v>
      </c>
      <c r="C5810" s="13">
        <f>IFERROR(VLOOKUP(A5810,'VENTES ANNUELLES'!$A$5:$J$1200,3,FALSE),"")</f>
        <v>0</v>
      </c>
      <c r="D5810" s="13">
        <f>'VENTES ANNUELLES'!$M$18</f>
        <v>707100</v>
      </c>
      <c r="E5810" s="15"/>
      <c r="F5810" s="15">
        <f>VLOOKUP(A5810,'VENTES ANNUELLES'!$A$5:$J$1200,4,FALSE)</f>
        <v>0</v>
      </c>
    </row>
    <row r="5811" spans="1:6" x14ac:dyDescent="0.2">
      <c r="A5811" s="13">
        <f t="shared" ref="A5811:A5874" si="1990">A5810</f>
        <v>969</v>
      </c>
      <c r="B5811" s="14">
        <f>IFERROR(VLOOKUP(A5811,'VENTES ANNUELLES'!$A$5:$J$1200,2,FALSE),"")</f>
        <v>0</v>
      </c>
      <c r="C5811" s="13">
        <f>IFERROR(VLOOKUP(A5811,'VENTES ANNUELLES'!$A$5:$J$1200,3,FALSE),"")</f>
        <v>0</v>
      </c>
      <c r="D5811" s="13">
        <f>'VENTES ANNUELLES'!$M$19</f>
        <v>707200</v>
      </c>
      <c r="E5811" s="15"/>
      <c r="F5811" s="15">
        <f>VLOOKUP(A5811,'VENTES ANNUELLES'!$A$5:$J$1200,5,FALSE)</f>
        <v>0</v>
      </c>
    </row>
    <row r="5812" spans="1:6" x14ac:dyDescent="0.2">
      <c r="A5812" s="13">
        <f t="shared" si="1990"/>
        <v>969</v>
      </c>
      <c r="B5812" s="14">
        <f>IFERROR(VLOOKUP(A5812,'VENTES ANNUELLES'!$A$5:$J$1200,2,FALSE),"")</f>
        <v>0</v>
      </c>
      <c r="C5812" s="13">
        <f>IFERROR(VLOOKUP(A5812,'VENTES ANNUELLES'!$A$5:$J$1200,3,FALSE),"")</f>
        <v>0</v>
      </c>
      <c r="D5812" s="13">
        <f>'VENTES ANNUELLES'!$M$20</f>
        <v>707300</v>
      </c>
      <c r="E5812" s="15"/>
      <c r="F5812" s="15">
        <f>VLOOKUP(A5812,'VENTES ANNUELLES'!$A$5:$J$1200,6,FALSE)</f>
        <v>0</v>
      </c>
    </row>
    <row r="5813" spans="1:6" x14ac:dyDescent="0.2">
      <c r="A5813" s="13">
        <f t="shared" si="1990"/>
        <v>969</v>
      </c>
      <c r="B5813" s="14">
        <f>IFERROR(VLOOKUP(A5813,'VENTES ANNUELLES'!$A$5:$J$1200,2,FALSE),"")</f>
        <v>0</v>
      </c>
      <c r="C5813" s="13">
        <f>IFERROR(VLOOKUP(A5813,'VENTES ANNUELLES'!$A$5:$J$1200,3,FALSE),"")</f>
        <v>0</v>
      </c>
      <c r="D5813" s="13">
        <f>'VENTES ANNUELLES'!$M$21</f>
        <v>707400</v>
      </c>
      <c r="E5813" s="15"/>
      <c r="F5813" s="15">
        <f>VLOOKUP(A5813,'VENTES ANNUELLES'!$A$5:$J$1200,7,FALSE)</f>
        <v>0</v>
      </c>
    </row>
    <row r="5814" spans="1:6" x14ac:dyDescent="0.2">
      <c r="A5814" s="13">
        <f t="shared" si="1990"/>
        <v>969</v>
      </c>
      <c r="B5814" s="14">
        <f>IFERROR(VLOOKUP(A5814,'VENTES ANNUELLES'!$A$5:$J$1200,2,FALSE),"")</f>
        <v>0</v>
      </c>
      <c r="C5814" s="13">
        <f>IFERROR(VLOOKUP(A5814,'VENTES ANNUELLES'!$A$5:$J$1200,3,FALSE),"")</f>
        <v>0</v>
      </c>
      <c r="D5814" s="13">
        <f>'VENTES ANNUELLES'!$M$22</f>
        <v>445710</v>
      </c>
      <c r="E5814" s="15"/>
      <c r="F5814" s="15">
        <f>VLOOKUP(A5814,'VENTES ANNUELLES'!$A$5:$J$1200,9,FALSE)</f>
        <v>0</v>
      </c>
    </row>
    <row r="5815" spans="1:6" x14ac:dyDescent="0.2">
      <c r="A5815" s="13">
        <f t="shared" si="1990"/>
        <v>969</v>
      </c>
      <c r="B5815" s="14">
        <f>IFERROR(VLOOKUP(A5815,'VENTES ANNUELLES'!$A$5:$J$1200,2,FALSE),"")</f>
        <v>0</v>
      </c>
      <c r="C5815" s="13">
        <f>IFERROR(VLOOKUP(A5815,'VENTES ANNUELLES'!$A$5:$J$1200,3,FALSE),"")</f>
        <v>0</v>
      </c>
      <c r="D5815" s="13" t="str">
        <f>IFERROR(VLOOKUP(C5815,'VENTES ANNUELLES'!$L$5:$M$15,2,FALSE),"")</f>
        <v/>
      </c>
      <c r="E5815" s="15">
        <f>VLOOKUP(A5815,'VENTES ANNUELLES'!$A$5:$J$1200,10,FALSE)</f>
        <v>0</v>
      </c>
      <c r="F5815" s="15"/>
    </row>
    <row r="5816" spans="1:6" x14ac:dyDescent="0.2">
      <c r="A5816" s="13">
        <f t="shared" ref="A5816" si="1991">A5815+1</f>
        <v>970</v>
      </c>
      <c r="B5816" s="14">
        <f>IFERROR(VLOOKUP(A5816,'VENTES ANNUELLES'!$A$5:$J$1200,2,FALSE),"")</f>
        <v>0</v>
      </c>
      <c r="C5816" s="13">
        <f>IFERROR(VLOOKUP(A5816,'VENTES ANNUELLES'!$A$5:$J$1200,3,FALSE),"")</f>
        <v>0</v>
      </c>
      <c r="D5816" s="13">
        <f>'VENTES ANNUELLES'!$M$18</f>
        <v>707100</v>
      </c>
      <c r="E5816" s="15"/>
      <c r="F5816" s="15">
        <f>VLOOKUP(A5816,'VENTES ANNUELLES'!$A$5:$J$1200,4,FALSE)</f>
        <v>0</v>
      </c>
    </row>
    <row r="5817" spans="1:6" x14ac:dyDescent="0.2">
      <c r="A5817" s="13">
        <f t="shared" ref="A5817" si="1992">A5816</f>
        <v>970</v>
      </c>
      <c r="B5817" s="14">
        <f>IFERROR(VLOOKUP(A5817,'VENTES ANNUELLES'!$A$5:$J$1200,2,FALSE),"")</f>
        <v>0</v>
      </c>
      <c r="C5817" s="13">
        <f>IFERROR(VLOOKUP(A5817,'VENTES ANNUELLES'!$A$5:$J$1200,3,FALSE),"")</f>
        <v>0</v>
      </c>
      <c r="D5817" s="13">
        <f>'VENTES ANNUELLES'!$M$19</f>
        <v>707200</v>
      </c>
      <c r="E5817" s="15"/>
      <c r="F5817" s="15">
        <f>VLOOKUP(A5817,'VENTES ANNUELLES'!$A$5:$J$1200,5,FALSE)</f>
        <v>0</v>
      </c>
    </row>
    <row r="5818" spans="1:6" x14ac:dyDescent="0.2">
      <c r="A5818" s="13">
        <f t="shared" si="1990"/>
        <v>970</v>
      </c>
      <c r="B5818" s="14">
        <f>IFERROR(VLOOKUP(A5818,'VENTES ANNUELLES'!$A$5:$J$1200,2,FALSE),"")</f>
        <v>0</v>
      </c>
      <c r="C5818" s="13">
        <f>IFERROR(VLOOKUP(A5818,'VENTES ANNUELLES'!$A$5:$J$1200,3,FALSE),"")</f>
        <v>0</v>
      </c>
      <c r="D5818" s="13">
        <f>'VENTES ANNUELLES'!$M$20</f>
        <v>707300</v>
      </c>
      <c r="E5818" s="15"/>
      <c r="F5818" s="15">
        <f>VLOOKUP(A5818,'VENTES ANNUELLES'!$A$5:$J$1200,6,FALSE)</f>
        <v>0</v>
      </c>
    </row>
    <row r="5819" spans="1:6" x14ac:dyDescent="0.2">
      <c r="A5819" s="13">
        <f t="shared" si="1990"/>
        <v>970</v>
      </c>
      <c r="B5819" s="14">
        <f>IFERROR(VLOOKUP(A5819,'VENTES ANNUELLES'!$A$5:$J$1200,2,FALSE),"")</f>
        <v>0</v>
      </c>
      <c r="C5819" s="13">
        <f>IFERROR(VLOOKUP(A5819,'VENTES ANNUELLES'!$A$5:$J$1200,3,FALSE),"")</f>
        <v>0</v>
      </c>
      <c r="D5819" s="13">
        <f>'VENTES ANNUELLES'!$M$21</f>
        <v>707400</v>
      </c>
      <c r="E5819" s="15"/>
      <c r="F5819" s="15">
        <f>VLOOKUP(A5819,'VENTES ANNUELLES'!$A$5:$J$1200,7,FALSE)</f>
        <v>0</v>
      </c>
    </row>
    <row r="5820" spans="1:6" x14ac:dyDescent="0.2">
      <c r="A5820" s="13">
        <f t="shared" si="1990"/>
        <v>970</v>
      </c>
      <c r="B5820" s="14">
        <f>IFERROR(VLOOKUP(A5820,'VENTES ANNUELLES'!$A$5:$J$1200,2,FALSE),"")</f>
        <v>0</v>
      </c>
      <c r="C5820" s="13">
        <f>IFERROR(VLOOKUP(A5820,'VENTES ANNUELLES'!$A$5:$J$1200,3,FALSE),"")</f>
        <v>0</v>
      </c>
      <c r="D5820" s="13">
        <f>'VENTES ANNUELLES'!$M$22</f>
        <v>445710</v>
      </c>
      <c r="E5820" s="15"/>
      <c r="F5820" s="15">
        <f>VLOOKUP(A5820,'VENTES ANNUELLES'!$A$5:$J$1200,9,FALSE)</f>
        <v>0</v>
      </c>
    </row>
    <row r="5821" spans="1:6" x14ac:dyDescent="0.2">
      <c r="A5821" s="13">
        <f t="shared" si="1990"/>
        <v>970</v>
      </c>
      <c r="B5821" s="14">
        <f>IFERROR(VLOOKUP(A5821,'VENTES ANNUELLES'!$A$5:$J$1200,2,FALSE),"")</f>
        <v>0</v>
      </c>
      <c r="C5821" s="13">
        <f>IFERROR(VLOOKUP(A5821,'VENTES ANNUELLES'!$A$5:$J$1200,3,FALSE),"")</f>
        <v>0</v>
      </c>
      <c r="D5821" s="13" t="str">
        <f>IFERROR(VLOOKUP(C5821,'VENTES ANNUELLES'!$L$5:$M$15,2,FALSE),"")</f>
        <v/>
      </c>
      <c r="E5821" s="15">
        <f>VLOOKUP(A5821,'VENTES ANNUELLES'!$A$5:$J$1200,10,FALSE)</f>
        <v>0</v>
      </c>
      <c r="F5821" s="15"/>
    </row>
    <row r="5822" spans="1:6" x14ac:dyDescent="0.2">
      <c r="A5822" s="13">
        <f t="shared" ref="A5822" si="1993">A5821+1</f>
        <v>971</v>
      </c>
      <c r="B5822" s="14">
        <f>IFERROR(VLOOKUP(A5822,'VENTES ANNUELLES'!$A$5:$J$1200,2,FALSE),"")</f>
        <v>0</v>
      </c>
      <c r="C5822" s="13">
        <f>IFERROR(VLOOKUP(A5822,'VENTES ANNUELLES'!$A$5:$J$1200,3,FALSE),"")</f>
        <v>0</v>
      </c>
      <c r="D5822" s="13">
        <f>'VENTES ANNUELLES'!$M$18</f>
        <v>707100</v>
      </c>
      <c r="E5822" s="15"/>
      <c r="F5822" s="15">
        <f>VLOOKUP(A5822,'VENTES ANNUELLES'!$A$5:$J$1200,4,FALSE)</f>
        <v>0</v>
      </c>
    </row>
    <row r="5823" spans="1:6" x14ac:dyDescent="0.2">
      <c r="A5823" s="13">
        <f t="shared" ref="A5823" si="1994">A5822</f>
        <v>971</v>
      </c>
      <c r="B5823" s="14">
        <f>IFERROR(VLOOKUP(A5823,'VENTES ANNUELLES'!$A$5:$J$1200,2,FALSE),"")</f>
        <v>0</v>
      </c>
      <c r="C5823" s="13">
        <f>IFERROR(VLOOKUP(A5823,'VENTES ANNUELLES'!$A$5:$J$1200,3,FALSE),"")</f>
        <v>0</v>
      </c>
      <c r="D5823" s="13">
        <f>'VENTES ANNUELLES'!$M$19</f>
        <v>707200</v>
      </c>
      <c r="E5823" s="15"/>
      <c r="F5823" s="15">
        <f>VLOOKUP(A5823,'VENTES ANNUELLES'!$A$5:$J$1200,5,FALSE)</f>
        <v>0</v>
      </c>
    </row>
    <row r="5824" spans="1:6" x14ac:dyDescent="0.2">
      <c r="A5824" s="13">
        <f t="shared" si="1990"/>
        <v>971</v>
      </c>
      <c r="B5824" s="14">
        <f>IFERROR(VLOOKUP(A5824,'VENTES ANNUELLES'!$A$5:$J$1200,2,FALSE),"")</f>
        <v>0</v>
      </c>
      <c r="C5824" s="13">
        <f>IFERROR(VLOOKUP(A5824,'VENTES ANNUELLES'!$A$5:$J$1200,3,FALSE),"")</f>
        <v>0</v>
      </c>
      <c r="D5824" s="13">
        <f>'VENTES ANNUELLES'!$M$20</f>
        <v>707300</v>
      </c>
      <c r="E5824" s="15"/>
      <c r="F5824" s="15">
        <f>VLOOKUP(A5824,'VENTES ANNUELLES'!$A$5:$J$1200,6,FALSE)</f>
        <v>0</v>
      </c>
    </row>
    <row r="5825" spans="1:6" x14ac:dyDescent="0.2">
      <c r="A5825" s="13">
        <f t="shared" si="1990"/>
        <v>971</v>
      </c>
      <c r="B5825" s="14">
        <f>IFERROR(VLOOKUP(A5825,'VENTES ANNUELLES'!$A$5:$J$1200,2,FALSE),"")</f>
        <v>0</v>
      </c>
      <c r="C5825" s="13">
        <f>IFERROR(VLOOKUP(A5825,'VENTES ANNUELLES'!$A$5:$J$1200,3,FALSE),"")</f>
        <v>0</v>
      </c>
      <c r="D5825" s="13">
        <f>'VENTES ANNUELLES'!$M$21</f>
        <v>707400</v>
      </c>
      <c r="E5825" s="15"/>
      <c r="F5825" s="15">
        <f>VLOOKUP(A5825,'VENTES ANNUELLES'!$A$5:$J$1200,7,FALSE)</f>
        <v>0</v>
      </c>
    </row>
    <row r="5826" spans="1:6" x14ac:dyDescent="0.2">
      <c r="A5826" s="13">
        <f t="shared" si="1990"/>
        <v>971</v>
      </c>
      <c r="B5826" s="14">
        <f>IFERROR(VLOOKUP(A5826,'VENTES ANNUELLES'!$A$5:$J$1200,2,FALSE),"")</f>
        <v>0</v>
      </c>
      <c r="C5826" s="13">
        <f>IFERROR(VLOOKUP(A5826,'VENTES ANNUELLES'!$A$5:$J$1200,3,FALSE),"")</f>
        <v>0</v>
      </c>
      <c r="D5826" s="13">
        <f>'VENTES ANNUELLES'!$M$22</f>
        <v>445710</v>
      </c>
      <c r="E5826" s="15"/>
      <c r="F5826" s="15">
        <f>VLOOKUP(A5826,'VENTES ANNUELLES'!$A$5:$J$1200,9,FALSE)</f>
        <v>0</v>
      </c>
    </row>
    <row r="5827" spans="1:6" x14ac:dyDescent="0.2">
      <c r="A5827" s="13">
        <f t="shared" si="1990"/>
        <v>971</v>
      </c>
      <c r="B5827" s="14">
        <f>IFERROR(VLOOKUP(A5827,'VENTES ANNUELLES'!$A$5:$J$1200,2,FALSE),"")</f>
        <v>0</v>
      </c>
      <c r="C5827" s="13">
        <f>IFERROR(VLOOKUP(A5827,'VENTES ANNUELLES'!$A$5:$J$1200,3,FALSE),"")</f>
        <v>0</v>
      </c>
      <c r="D5827" s="13" t="str">
        <f>IFERROR(VLOOKUP(C5827,'VENTES ANNUELLES'!$L$5:$M$15,2,FALSE),"")</f>
        <v/>
      </c>
      <c r="E5827" s="15">
        <f>VLOOKUP(A5827,'VENTES ANNUELLES'!$A$5:$J$1200,10,FALSE)</f>
        <v>0</v>
      </c>
      <c r="F5827" s="15"/>
    </row>
    <row r="5828" spans="1:6" x14ac:dyDescent="0.2">
      <c r="A5828" s="13">
        <f t="shared" ref="A5828" si="1995">A5827+1</f>
        <v>972</v>
      </c>
      <c r="B5828" s="14">
        <f>IFERROR(VLOOKUP(A5828,'VENTES ANNUELLES'!$A$5:$J$1200,2,FALSE),"")</f>
        <v>0</v>
      </c>
      <c r="C5828" s="13">
        <f>IFERROR(VLOOKUP(A5828,'VENTES ANNUELLES'!$A$5:$J$1200,3,FALSE),"")</f>
        <v>0</v>
      </c>
      <c r="D5828" s="13">
        <f>'VENTES ANNUELLES'!$M$18</f>
        <v>707100</v>
      </c>
      <c r="E5828" s="15"/>
      <c r="F5828" s="15">
        <f>VLOOKUP(A5828,'VENTES ANNUELLES'!$A$5:$J$1200,4,FALSE)</f>
        <v>0</v>
      </c>
    </row>
    <row r="5829" spans="1:6" x14ac:dyDescent="0.2">
      <c r="A5829" s="13">
        <f t="shared" ref="A5829" si="1996">A5828</f>
        <v>972</v>
      </c>
      <c r="B5829" s="14">
        <f>IFERROR(VLOOKUP(A5829,'VENTES ANNUELLES'!$A$5:$J$1200,2,FALSE),"")</f>
        <v>0</v>
      </c>
      <c r="C5829" s="13">
        <f>IFERROR(VLOOKUP(A5829,'VENTES ANNUELLES'!$A$5:$J$1200,3,FALSE),"")</f>
        <v>0</v>
      </c>
      <c r="D5829" s="13">
        <f>'VENTES ANNUELLES'!$M$19</f>
        <v>707200</v>
      </c>
      <c r="E5829" s="15"/>
      <c r="F5829" s="15">
        <f>VLOOKUP(A5829,'VENTES ANNUELLES'!$A$5:$J$1200,5,FALSE)</f>
        <v>0</v>
      </c>
    </row>
    <row r="5830" spans="1:6" x14ac:dyDescent="0.2">
      <c r="A5830" s="13">
        <f t="shared" si="1990"/>
        <v>972</v>
      </c>
      <c r="B5830" s="14">
        <f>IFERROR(VLOOKUP(A5830,'VENTES ANNUELLES'!$A$5:$J$1200,2,FALSE),"")</f>
        <v>0</v>
      </c>
      <c r="C5830" s="13">
        <f>IFERROR(VLOOKUP(A5830,'VENTES ANNUELLES'!$A$5:$J$1200,3,FALSE),"")</f>
        <v>0</v>
      </c>
      <c r="D5830" s="13">
        <f>'VENTES ANNUELLES'!$M$20</f>
        <v>707300</v>
      </c>
      <c r="E5830" s="15"/>
      <c r="F5830" s="15">
        <f>VLOOKUP(A5830,'VENTES ANNUELLES'!$A$5:$J$1200,6,FALSE)</f>
        <v>0</v>
      </c>
    </row>
    <row r="5831" spans="1:6" x14ac:dyDescent="0.2">
      <c r="A5831" s="13">
        <f t="shared" si="1990"/>
        <v>972</v>
      </c>
      <c r="B5831" s="14">
        <f>IFERROR(VLOOKUP(A5831,'VENTES ANNUELLES'!$A$5:$J$1200,2,FALSE),"")</f>
        <v>0</v>
      </c>
      <c r="C5831" s="13">
        <f>IFERROR(VLOOKUP(A5831,'VENTES ANNUELLES'!$A$5:$J$1200,3,FALSE),"")</f>
        <v>0</v>
      </c>
      <c r="D5831" s="13">
        <f>'VENTES ANNUELLES'!$M$21</f>
        <v>707400</v>
      </c>
      <c r="E5831" s="15"/>
      <c r="F5831" s="15">
        <f>VLOOKUP(A5831,'VENTES ANNUELLES'!$A$5:$J$1200,7,FALSE)</f>
        <v>0</v>
      </c>
    </row>
    <row r="5832" spans="1:6" x14ac:dyDescent="0.2">
      <c r="A5832" s="13">
        <f t="shared" si="1990"/>
        <v>972</v>
      </c>
      <c r="B5832" s="14">
        <f>IFERROR(VLOOKUP(A5832,'VENTES ANNUELLES'!$A$5:$J$1200,2,FALSE),"")</f>
        <v>0</v>
      </c>
      <c r="C5832" s="13">
        <f>IFERROR(VLOOKUP(A5832,'VENTES ANNUELLES'!$A$5:$J$1200,3,FALSE),"")</f>
        <v>0</v>
      </c>
      <c r="D5832" s="13">
        <f>'VENTES ANNUELLES'!$M$22</f>
        <v>445710</v>
      </c>
      <c r="E5832" s="15"/>
      <c r="F5832" s="15">
        <f>VLOOKUP(A5832,'VENTES ANNUELLES'!$A$5:$J$1200,9,FALSE)</f>
        <v>0</v>
      </c>
    </row>
    <row r="5833" spans="1:6" x14ac:dyDescent="0.2">
      <c r="A5833" s="13">
        <f t="shared" si="1990"/>
        <v>972</v>
      </c>
      <c r="B5833" s="14">
        <f>IFERROR(VLOOKUP(A5833,'VENTES ANNUELLES'!$A$5:$J$1200,2,FALSE),"")</f>
        <v>0</v>
      </c>
      <c r="C5833" s="13">
        <f>IFERROR(VLOOKUP(A5833,'VENTES ANNUELLES'!$A$5:$J$1200,3,FALSE),"")</f>
        <v>0</v>
      </c>
      <c r="D5833" s="13" t="str">
        <f>IFERROR(VLOOKUP(C5833,'VENTES ANNUELLES'!$L$5:$M$15,2,FALSE),"")</f>
        <v/>
      </c>
      <c r="E5833" s="15">
        <f>VLOOKUP(A5833,'VENTES ANNUELLES'!$A$5:$J$1200,10,FALSE)</f>
        <v>0</v>
      </c>
      <c r="F5833" s="15"/>
    </row>
    <row r="5834" spans="1:6" x14ac:dyDescent="0.2">
      <c r="A5834" s="13">
        <f t="shared" ref="A5834" si="1997">A5833+1</f>
        <v>973</v>
      </c>
      <c r="B5834" s="14">
        <f>IFERROR(VLOOKUP(A5834,'VENTES ANNUELLES'!$A$5:$J$1200,2,FALSE),"")</f>
        <v>0</v>
      </c>
      <c r="C5834" s="13">
        <f>IFERROR(VLOOKUP(A5834,'VENTES ANNUELLES'!$A$5:$J$1200,3,FALSE),"")</f>
        <v>0</v>
      </c>
      <c r="D5834" s="13">
        <f>'VENTES ANNUELLES'!$M$18</f>
        <v>707100</v>
      </c>
      <c r="E5834" s="15"/>
      <c r="F5834" s="15">
        <f>VLOOKUP(A5834,'VENTES ANNUELLES'!$A$5:$J$1200,4,FALSE)</f>
        <v>0</v>
      </c>
    </row>
    <row r="5835" spans="1:6" x14ac:dyDescent="0.2">
      <c r="A5835" s="13">
        <f t="shared" ref="A5835" si="1998">A5834</f>
        <v>973</v>
      </c>
      <c r="B5835" s="14">
        <f>IFERROR(VLOOKUP(A5835,'VENTES ANNUELLES'!$A$5:$J$1200,2,FALSE),"")</f>
        <v>0</v>
      </c>
      <c r="C5835" s="13">
        <f>IFERROR(VLOOKUP(A5835,'VENTES ANNUELLES'!$A$5:$J$1200,3,FALSE),"")</f>
        <v>0</v>
      </c>
      <c r="D5835" s="13">
        <f>'VENTES ANNUELLES'!$M$19</f>
        <v>707200</v>
      </c>
      <c r="E5835" s="15"/>
      <c r="F5835" s="15">
        <f>VLOOKUP(A5835,'VENTES ANNUELLES'!$A$5:$J$1200,5,FALSE)</f>
        <v>0</v>
      </c>
    </row>
    <row r="5836" spans="1:6" x14ac:dyDescent="0.2">
      <c r="A5836" s="13">
        <f t="shared" si="1990"/>
        <v>973</v>
      </c>
      <c r="B5836" s="14">
        <f>IFERROR(VLOOKUP(A5836,'VENTES ANNUELLES'!$A$5:$J$1200,2,FALSE),"")</f>
        <v>0</v>
      </c>
      <c r="C5836" s="13">
        <f>IFERROR(VLOOKUP(A5836,'VENTES ANNUELLES'!$A$5:$J$1200,3,FALSE),"")</f>
        <v>0</v>
      </c>
      <c r="D5836" s="13">
        <f>'VENTES ANNUELLES'!$M$20</f>
        <v>707300</v>
      </c>
      <c r="E5836" s="15"/>
      <c r="F5836" s="15">
        <f>VLOOKUP(A5836,'VENTES ANNUELLES'!$A$5:$J$1200,6,FALSE)</f>
        <v>0</v>
      </c>
    </row>
    <row r="5837" spans="1:6" x14ac:dyDescent="0.2">
      <c r="A5837" s="13">
        <f t="shared" si="1990"/>
        <v>973</v>
      </c>
      <c r="B5837" s="14">
        <f>IFERROR(VLOOKUP(A5837,'VENTES ANNUELLES'!$A$5:$J$1200,2,FALSE),"")</f>
        <v>0</v>
      </c>
      <c r="C5837" s="13">
        <f>IFERROR(VLOOKUP(A5837,'VENTES ANNUELLES'!$A$5:$J$1200,3,FALSE),"")</f>
        <v>0</v>
      </c>
      <c r="D5837" s="13">
        <f>'VENTES ANNUELLES'!$M$21</f>
        <v>707400</v>
      </c>
      <c r="E5837" s="15"/>
      <c r="F5837" s="15">
        <f>VLOOKUP(A5837,'VENTES ANNUELLES'!$A$5:$J$1200,7,FALSE)</f>
        <v>0</v>
      </c>
    </row>
    <row r="5838" spans="1:6" x14ac:dyDescent="0.2">
      <c r="A5838" s="13">
        <f t="shared" si="1990"/>
        <v>973</v>
      </c>
      <c r="B5838" s="14">
        <f>IFERROR(VLOOKUP(A5838,'VENTES ANNUELLES'!$A$5:$J$1200,2,FALSE),"")</f>
        <v>0</v>
      </c>
      <c r="C5838" s="13">
        <f>IFERROR(VLOOKUP(A5838,'VENTES ANNUELLES'!$A$5:$J$1200,3,FALSE),"")</f>
        <v>0</v>
      </c>
      <c r="D5838" s="13">
        <f>'VENTES ANNUELLES'!$M$22</f>
        <v>445710</v>
      </c>
      <c r="E5838" s="15"/>
      <c r="F5838" s="15">
        <f>VLOOKUP(A5838,'VENTES ANNUELLES'!$A$5:$J$1200,9,FALSE)</f>
        <v>0</v>
      </c>
    </row>
    <row r="5839" spans="1:6" x14ac:dyDescent="0.2">
      <c r="A5839" s="13">
        <f t="shared" si="1990"/>
        <v>973</v>
      </c>
      <c r="B5839" s="14">
        <f>IFERROR(VLOOKUP(A5839,'VENTES ANNUELLES'!$A$5:$J$1200,2,FALSE),"")</f>
        <v>0</v>
      </c>
      <c r="C5839" s="13">
        <f>IFERROR(VLOOKUP(A5839,'VENTES ANNUELLES'!$A$5:$J$1200,3,FALSE),"")</f>
        <v>0</v>
      </c>
      <c r="D5839" s="13" t="str">
        <f>IFERROR(VLOOKUP(C5839,'VENTES ANNUELLES'!$L$5:$M$15,2,FALSE),"")</f>
        <v/>
      </c>
      <c r="E5839" s="15">
        <f>VLOOKUP(A5839,'VENTES ANNUELLES'!$A$5:$J$1200,10,FALSE)</f>
        <v>0</v>
      </c>
      <c r="F5839" s="15"/>
    </row>
    <row r="5840" spans="1:6" x14ac:dyDescent="0.2">
      <c r="A5840" s="13">
        <f t="shared" ref="A5840" si="1999">A5839+1</f>
        <v>974</v>
      </c>
      <c r="B5840" s="14">
        <f>IFERROR(VLOOKUP(A5840,'VENTES ANNUELLES'!$A$5:$J$1200,2,FALSE),"")</f>
        <v>0</v>
      </c>
      <c r="C5840" s="13">
        <f>IFERROR(VLOOKUP(A5840,'VENTES ANNUELLES'!$A$5:$J$1200,3,FALSE),"")</f>
        <v>0</v>
      </c>
      <c r="D5840" s="13">
        <f>'VENTES ANNUELLES'!$M$18</f>
        <v>707100</v>
      </c>
      <c r="E5840" s="15"/>
      <c r="F5840" s="15">
        <f>VLOOKUP(A5840,'VENTES ANNUELLES'!$A$5:$J$1200,4,FALSE)</f>
        <v>0</v>
      </c>
    </row>
    <row r="5841" spans="1:6" x14ac:dyDescent="0.2">
      <c r="A5841" s="13">
        <f t="shared" ref="A5841" si="2000">A5840</f>
        <v>974</v>
      </c>
      <c r="B5841" s="14">
        <f>IFERROR(VLOOKUP(A5841,'VENTES ANNUELLES'!$A$5:$J$1200,2,FALSE),"")</f>
        <v>0</v>
      </c>
      <c r="C5841" s="13">
        <f>IFERROR(VLOOKUP(A5841,'VENTES ANNUELLES'!$A$5:$J$1200,3,FALSE),"")</f>
        <v>0</v>
      </c>
      <c r="D5841" s="13">
        <f>'VENTES ANNUELLES'!$M$19</f>
        <v>707200</v>
      </c>
      <c r="E5841" s="15"/>
      <c r="F5841" s="15">
        <f>VLOOKUP(A5841,'VENTES ANNUELLES'!$A$5:$J$1200,5,FALSE)</f>
        <v>0</v>
      </c>
    </row>
    <row r="5842" spans="1:6" x14ac:dyDescent="0.2">
      <c r="A5842" s="13">
        <f t="shared" si="1990"/>
        <v>974</v>
      </c>
      <c r="B5842" s="14">
        <f>IFERROR(VLOOKUP(A5842,'VENTES ANNUELLES'!$A$5:$J$1200,2,FALSE),"")</f>
        <v>0</v>
      </c>
      <c r="C5842" s="13">
        <f>IFERROR(VLOOKUP(A5842,'VENTES ANNUELLES'!$A$5:$J$1200,3,FALSE),"")</f>
        <v>0</v>
      </c>
      <c r="D5842" s="13">
        <f>'VENTES ANNUELLES'!$M$20</f>
        <v>707300</v>
      </c>
      <c r="E5842" s="15"/>
      <c r="F5842" s="15">
        <f>VLOOKUP(A5842,'VENTES ANNUELLES'!$A$5:$J$1200,6,FALSE)</f>
        <v>0</v>
      </c>
    </row>
    <row r="5843" spans="1:6" x14ac:dyDescent="0.2">
      <c r="A5843" s="13">
        <f t="shared" si="1990"/>
        <v>974</v>
      </c>
      <c r="B5843" s="14">
        <f>IFERROR(VLOOKUP(A5843,'VENTES ANNUELLES'!$A$5:$J$1200,2,FALSE),"")</f>
        <v>0</v>
      </c>
      <c r="C5843" s="13">
        <f>IFERROR(VLOOKUP(A5843,'VENTES ANNUELLES'!$A$5:$J$1200,3,FALSE),"")</f>
        <v>0</v>
      </c>
      <c r="D5843" s="13">
        <f>'VENTES ANNUELLES'!$M$21</f>
        <v>707400</v>
      </c>
      <c r="E5843" s="15"/>
      <c r="F5843" s="15">
        <f>VLOOKUP(A5843,'VENTES ANNUELLES'!$A$5:$J$1200,7,FALSE)</f>
        <v>0</v>
      </c>
    </row>
    <row r="5844" spans="1:6" x14ac:dyDescent="0.2">
      <c r="A5844" s="13">
        <f t="shared" si="1990"/>
        <v>974</v>
      </c>
      <c r="B5844" s="14">
        <f>IFERROR(VLOOKUP(A5844,'VENTES ANNUELLES'!$A$5:$J$1200,2,FALSE),"")</f>
        <v>0</v>
      </c>
      <c r="C5844" s="13">
        <f>IFERROR(VLOOKUP(A5844,'VENTES ANNUELLES'!$A$5:$J$1200,3,FALSE),"")</f>
        <v>0</v>
      </c>
      <c r="D5844" s="13">
        <f>'VENTES ANNUELLES'!$M$22</f>
        <v>445710</v>
      </c>
      <c r="E5844" s="15"/>
      <c r="F5844" s="15">
        <f>VLOOKUP(A5844,'VENTES ANNUELLES'!$A$5:$J$1200,9,FALSE)</f>
        <v>0</v>
      </c>
    </row>
    <row r="5845" spans="1:6" x14ac:dyDescent="0.2">
      <c r="A5845" s="13">
        <f t="shared" si="1990"/>
        <v>974</v>
      </c>
      <c r="B5845" s="14">
        <f>IFERROR(VLOOKUP(A5845,'VENTES ANNUELLES'!$A$5:$J$1200,2,FALSE),"")</f>
        <v>0</v>
      </c>
      <c r="C5845" s="13">
        <f>IFERROR(VLOOKUP(A5845,'VENTES ANNUELLES'!$A$5:$J$1200,3,FALSE),"")</f>
        <v>0</v>
      </c>
      <c r="D5845" s="13" t="str">
        <f>IFERROR(VLOOKUP(C5845,'VENTES ANNUELLES'!$L$5:$M$15,2,FALSE),"")</f>
        <v/>
      </c>
      <c r="E5845" s="15">
        <f>VLOOKUP(A5845,'VENTES ANNUELLES'!$A$5:$J$1200,10,FALSE)</f>
        <v>0</v>
      </c>
      <c r="F5845" s="15"/>
    </row>
    <row r="5846" spans="1:6" x14ac:dyDescent="0.2">
      <c r="A5846" s="13">
        <f t="shared" ref="A5846" si="2001">A5845+1</f>
        <v>975</v>
      </c>
      <c r="B5846" s="14">
        <f>IFERROR(VLOOKUP(A5846,'VENTES ANNUELLES'!$A$5:$J$1200,2,FALSE),"")</f>
        <v>0</v>
      </c>
      <c r="C5846" s="13">
        <f>IFERROR(VLOOKUP(A5846,'VENTES ANNUELLES'!$A$5:$J$1200,3,FALSE),"")</f>
        <v>0</v>
      </c>
      <c r="D5846" s="13">
        <f>'VENTES ANNUELLES'!$M$18</f>
        <v>707100</v>
      </c>
      <c r="E5846" s="15"/>
      <c r="F5846" s="15">
        <f>VLOOKUP(A5846,'VENTES ANNUELLES'!$A$5:$J$1200,4,FALSE)</f>
        <v>0</v>
      </c>
    </row>
    <row r="5847" spans="1:6" x14ac:dyDescent="0.2">
      <c r="A5847" s="13">
        <f t="shared" ref="A5847" si="2002">A5846</f>
        <v>975</v>
      </c>
      <c r="B5847" s="14">
        <f>IFERROR(VLOOKUP(A5847,'VENTES ANNUELLES'!$A$5:$J$1200,2,FALSE),"")</f>
        <v>0</v>
      </c>
      <c r="C5847" s="13">
        <f>IFERROR(VLOOKUP(A5847,'VENTES ANNUELLES'!$A$5:$J$1200,3,FALSE),"")</f>
        <v>0</v>
      </c>
      <c r="D5847" s="13">
        <f>'VENTES ANNUELLES'!$M$19</f>
        <v>707200</v>
      </c>
      <c r="E5847" s="15"/>
      <c r="F5847" s="15">
        <f>VLOOKUP(A5847,'VENTES ANNUELLES'!$A$5:$J$1200,5,FALSE)</f>
        <v>0</v>
      </c>
    </row>
    <row r="5848" spans="1:6" x14ac:dyDescent="0.2">
      <c r="A5848" s="13">
        <f t="shared" si="1990"/>
        <v>975</v>
      </c>
      <c r="B5848" s="14">
        <f>IFERROR(VLOOKUP(A5848,'VENTES ANNUELLES'!$A$5:$J$1200,2,FALSE),"")</f>
        <v>0</v>
      </c>
      <c r="C5848" s="13">
        <f>IFERROR(VLOOKUP(A5848,'VENTES ANNUELLES'!$A$5:$J$1200,3,FALSE),"")</f>
        <v>0</v>
      </c>
      <c r="D5848" s="13">
        <f>'VENTES ANNUELLES'!$M$20</f>
        <v>707300</v>
      </c>
      <c r="E5848" s="15"/>
      <c r="F5848" s="15">
        <f>VLOOKUP(A5848,'VENTES ANNUELLES'!$A$5:$J$1200,6,FALSE)</f>
        <v>0</v>
      </c>
    </row>
    <row r="5849" spans="1:6" x14ac:dyDescent="0.2">
      <c r="A5849" s="13">
        <f t="shared" si="1990"/>
        <v>975</v>
      </c>
      <c r="B5849" s="14">
        <f>IFERROR(VLOOKUP(A5849,'VENTES ANNUELLES'!$A$5:$J$1200,2,FALSE),"")</f>
        <v>0</v>
      </c>
      <c r="C5849" s="13">
        <f>IFERROR(VLOOKUP(A5849,'VENTES ANNUELLES'!$A$5:$J$1200,3,FALSE),"")</f>
        <v>0</v>
      </c>
      <c r="D5849" s="13">
        <f>'VENTES ANNUELLES'!$M$21</f>
        <v>707400</v>
      </c>
      <c r="E5849" s="15"/>
      <c r="F5849" s="15">
        <f>VLOOKUP(A5849,'VENTES ANNUELLES'!$A$5:$J$1200,7,FALSE)</f>
        <v>0</v>
      </c>
    </row>
    <row r="5850" spans="1:6" x14ac:dyDescent="0.2">
      <c r="A5850" s="13">
        <f t="shared" si="1990"/>
        <v>975</v>
      </c>
      <c r="B5850" s="14">
        <f>IFERROR(VLOOKUP(A5850,'VENTES ANNUELLES'!$A$5:$J$1200,2,FALSE),"")</f>
        <v>0</v>
      </c>
      <c r="C5850" s="13">
        <f>IFERROR(VLOOKUP(A5850,'VENTES ANNUELLES'!$A$5:$J$1200,3,FALSE),"")</f>
        <v>0</v>
      </c>
      <c r="D5850" s="13">
        <f>'VENTES ANNUELLES'!$M$22</f>
        <v>445710</v>
      </c>
      <c r="E5850" s="15"/>
      <c r="F5850" s="15">
        <f>VLOOKUP(A5850,'VENTES ANNUELLES'!$A$5:$J$1200,9,FALSE)</f>
        <v>0</v>
      </c>
    </row>
    <row r="5851" spans="1:6" x14ac:dyDescent="0.2">
      <c r="A5851" s="13">
        <f t="shared" si="1990"/>
        <v>975</v>
      </c>
      <c r="B5851" s="14">
        <f>IFERROR(VLOOKUP(A5851,'VENTES ANNUELLES'!$A$5:$J$1200,2,FALSE),"")</f>
        <v>0</v>
      </c>
      <c r="C5851" s="13">
        <f>IFERROR(VLOOKUP(A5851,'VENTES ANNUELLES'!$A$5:$J$1200,3,FALSE),"")</f>
        <v>0</v>
      </c>
      <c r="D5851" s="13" t="str">
        <f>IFERROR(VLOOKUP(C5851,'VENTES ANNUELLES'!$L$5:$M$15,2,FALSE),"")</f>
        <v/>
      </c>
      <c r="E5851" s="15">
        <f>VLOOKUP(A5851,'VENTES ANNUELLES'!$A$5:$J$1200,10,FALSE)</f>
        <v>0</v>
      </c>
      <c r="F5851" s="15"/>
    </row>
    <row r="5852" spans="1:6" x14ac:dyDescent="0.2">
      <c r="A5852" s="13">
        <f t="shared" ref="A5852" si="2003">A5851+1</f>
        <v>976</v>
      </c>
      <c r="B5852" s="14">
        <f>IFERROR(VLOOKUP(A5852,'VENTES ANNUELLES'!$A$5:$J$1200,2,FALSE),"")</f>
        <v>0</v>
      </c>
      <c r="C5852" s="13">
        <f>IFERROR(VLOOKUP(A5852,'VENTES ANNUELLES'!$A$5:$J$1200,3,FALSE),"")</f>
        <v>0</v>
      </c>
      <c r="D5852" s="13">
        <f>'VENTES ANNUELLES'!$M$18</f>
        <v>707100</v>
      </c>
      <c r="E5852" s="15"/>
      <c r="F5852" s="15">
        <f>VLOOKUP(A5852,'VENTES ANNUELLES'!$A$5:$J$1200,4,FALSE)</f>
        <v>0</v>
      </c>
    </row>
    <row r="5853" spans="1:6" x14ac:dyDescent="0.2">
      <c r="A5853" s="13">
        <f t="shared" ref="A5853" si="2004">A5852</f>
        <v>976</v>
      </c>
      <c r="B5853" s="14">
        <f>IFERROR(VLOOKUP(A5853,'VENTES ANNUELLES'!$A$5:$J$1200,2,FALSE),"")</f>
        <v>0</v>
      </c>
      <c r="C5853" s="13">
        <f>IFERROR(VLOOKUP(A5853,'VENTES ANNUELLES'!$A$5:$J$1200,3,FALSE),"")</f>
        <v>0</v>
      </c>
      <c r="D5853" s="13">
        <f>'VENTES ANNUELLES'!$M$19</f>
        <v>707200</v>
      </c>
      <c r="E5853" s="15"/>
      <c r="F5853" s="15">
        <f>VLOOKUP(A5853,'VENTES ANNUELLES'!$A$5:$J$1200,5,FALSE)</f>
        <v>0</v>
      </c>
    </row>
    <row r="5854" spans="1:6" x14ac:dyDescent="0.2">
      <c r="A5854" s="13">
        <f t="shared" si="1990"/>
        <v>976</v>
      </c>
      <c r="B5854" s="14">
        <f>IFERROR(VLOOKUP(A5854,'VENTES ANNUELLES'!$A$5:$J$1200,2,FALSE),"")</f>
        <v>0</v>
      </c>
      <c r="C5854" s="13">
        <f>IFERROR(VLOOKUP(A5854,'VENTES ANNUELLES'!$A$5:$J$1200,3,FALSE),"")</f>
        <v>0</v>
      </c>
      <c r="D5854" s="13">
        <f>'VENTES ANNUELLES'!$M$20</f>
        <v>707300</v>
      </c>
      <c r="E5854" s="15"/>
      <c r="F5854" s="15">
        <f>VLOOKUP(A5854,'VENTES ANNUELLES'!$A$5:$J$1200,6,FALSE)</f>
        <v>0</v>
      </c>
    </row>
    <row r="5855" spans="1:6" x14ac:dyDescent="0.2">
      <c r="A5855" s="13">
        <f t="shared" si="1990"/>
        <v>976</v>
      </c>
      <c r="B5855" s="14">
        <f>IFERROR(VLOOKUP(A5855,'VENTES ANNUELLES'!$A$5:$J$1200,2,FALSE),"")</f>
        <v>0</v>
      </c>
      <c r="C5855" s="13">
        <f>IFERROR(VLOOKUP(A5855,'VENTES ANNUELLES'!$A$5:$J$1200,3,FALSE),"")</f>
        <v>0</v>
      </c>
      <c r="D5855" s="13">
        <f>'VENTES ANNUELLES'!$M$21</f>
        <v>707400</v>
      </c>
      <c r="E5855" s="15"/>
      <c r="F5855" s="15">
        <f>VLOOKUP(A5855,'VENTES ANNUELLES'!$A$5:$J$1200,7,FALSE)</f>
        <v>0</v>
      </c>
    </row>
    <row r="5856" spans="1:6" x14ac:dyDescent="0.2">
      <c r="A5856" s="13">
        <f t="shared" si="1990"/>
        <v>976</v>
      </c>
      <c r="B5856" s="14">
        <f>IFERROR(VLOOKUP(A5856,'VENTES ANNUELLES'!$A$5:$J$1200,2,FALSE),"")</f>
        <v>0</v>
      </c>
      <c r="C5856" s="13">
        <f>IFERROR(VLOOKUP(A5856,'VENTES ANNUELLES'!$A$5:$J$1200,3,FALSE),"")</f>
        <v>0</v>
      </c>
      <c r="D5856" s="13">
        <f>'VENTES ANNUELLES'!$M$22</f>
        <v>445710</v>
      </c>
      <c r="E5856" s="15"/>
      <c r="F5856" s="15">
        <f>VLOOKUP(A5856,'VENTES ANNUELLES'!$A$5:$J$1200,9,FALSE)</f>
        <v>0</v>
      </c>
    </row>
    <row r="5857" spans="1:6" x14ac:dyDescent="0.2">
      <c r="A5857" s="13">
        <f t="shared" si="1990"/>
        <v>976</v>
      </c>
      <c r="B5857" s="14">
        <f>IFERROR(VLOOKUP(A5857,'VENTES ANNUELLES'!$A$5:$J$1200,2,FALSE),"")</f>
        <v>0</v>
      </c>
      <c r="C5857" s="13">
        <f>IFERROR(VLOOKUP(A5857,'VENTES ANNUELLES'!$A$5:$J$1200,3,FALSE),"")</f>
        <v>0</v>
      </c>
      <c r="D5857" s="13" t="str">
        <f>IFERROR(VLOOKUP(C5857,'VENTES ANNUELLES'!$L$5:$M$15,2,FALSE),"")</f>
        <v/>
      </c>
      <c r="E5857" s="15">
        <f>VLOOKUP(A5857,'VENTES ANNUELLES'!$A$5:$J$1200,10,FALSE)</f>
        <v>0</v>
      </c>
      <c r="F5857" s="15"/>
    </row>
    <row r="5858" spans="1:6" x14ac:dyDescent="0.2">
      <c r="A5858" s="13">
        <f t="shared" ref="A5858" si="2005">A5857+1</f>
        <v>977</v>
      </c>
      <c r="B5858" s="14">
        <f>IFERROR(VLOOKUP(A5858,'VENTES ANNUELLES'!$A$5:$J$1200,2,FALSE),"")</f>
        <v>0</v>
      </c>
      <c r="C5858" s="13">
        <f>IFERROR(VLOOKUP(A5858,'VENTES ANNUELLES'!$A$5:$J$1200,3,FALSE),"")</f>
        <v>0</v>
      </c>
      <c r="D5858" s="13">
        <f>'VENTES ANNUELLES'!$M$18</f>
        <v>707100</v>
      </c>
      <c r="E5858" s="15"/>
      <c r="F5858" s="15">
        <f>VLOOKUP(A5858,'VENTES ANNUELLES'!$A$5:$J$1200,4,FALSE)</f>
        <v>0</v>
      </c>
    </row>
    <row r="5859" spans="1:6" x14ac:dyDescent="0.2">
      <c r="A5859" s="13">
        <f t="shared" ref="A5859" si="2006">A5858</f>
        <v>977</v>
      </c>
      <c r="B5859" s="14">
        <f>IFERROR(VLOOKUP(A5859,'VENTES ANNUELLES'!$A$5:$J$1200,2,FALSE),"")</f>
        <v>0</v>
      </c>
      <c r="C5859" s="13">
        <f>IFERROR(VLOOKUP(A5859,'VENTES ANNUELLES'!$A$5:$J$1200,3,FALSE),"")</f>
        <v>0</v>
      </c>
      <c r="D5859" s="13">
        <f>'VENTES ANNUELLES'!$M$19</f>
        <v>707200</v>
      </c>
      <c r="E5859" s="15"/>
      <c r="F5859" s="15">
        <f>VLOOKUP(A5859,'VENTES ANNUELLES'!$A$5:$J$1200,5,FALSE)</f>
        <v>0</v>
      </c>
    </row>
    <row r="5860" spans="1:6" x14ac:dyDescent="0.2">
      <c r="A5860" s="13">
        <f t="shared" si="1990"/>
        <v>977</v>
      </c>
      <c r="B5860" s="14">
        <f>IFERROR(VLOOKUP(A5860,'VENTES ANNUELLES'!$A$5:$J$1200,2,FALSE),"")</f>
        <v>0</v>
      </c>
      <c r="C5860" s="13">
        <f>IFERROR(VLOOKUP(A5860,'VENTES ANNUELLES'!$A$5:$J$1200,3,FALSE),"")</f>
        <v>0</v>
      </c>
      <c r="D5860" s="13">
        <f>'VENTES ANNUELLES'!$M$20</f>
        <v>707300</v>
      </c>
      <c r="E5860" s="15"/>
      <c r="F5860" s="15">
        <f>VLOOKUP(A5860,'VENTES ANNUELLES'!$A$5:$J$1200,6,FALSE)</f>
        <v>0</v>
      </c>
    </row>
    <row r="5861" spans="1:6" x14ac:dyDescent="0.2">
      <c r="A5861" s="13">
        <f t="shared" si="1990"/>
        <v>977</v>
      </c>
      <c r="B5861" s="14">
        <f>IFERROR(VLOOKUP(A5861,'VENTES ANNUELLES'!$A$5:$J$1200,2,FALSE),"")</f>
        <v>0</v>
      </c>
      <c r="C5861" s="13">
        <f>IFERROR(VLOOKUP(A5861,'VENTES ANNUELLES'!$A$5:$J$1200,3,FALSE),"")</f>
        <v>0</v>
      </c>
      <c r="D5861" s="13">
        <f>'VENTES ANNUELLES'!$M$21</f>
        <v>707400</v>
      </c>
      <c r="E5861" s="15"/>
      <c r="F5861" s="15">
        <f>VLOOKUP(A5861,'VENTES ANNUELLES'!$A$5:$J$1200,7,FALSE)</f>
        <v>0</v>
      </c>
    </row>
    <row r="5862" spans="1:6" x14ac:dyDescent="0.2">
      <c r="A5862" s="13">
        <f t="shared" si="1990"/>
        <v>977</v>
      </c>
      <c r="B5862" s="14">
        <f>IFERROR(VLOOKUP(A5862,'VENTES ANNUELLES'!$A$5:$J$1200,2,FALSE),"")</f>
        <v>0</v>
      </c>
      <c r="C5862" s="13">
        <f>IFERROR(VLOOKUP(A5862,'VENTES ANNUELLES'!$A$5:$J$1200,3,FALSE),"")</f>
        <v>0</v>
      </c>
      <c r="D5862" s="13">
        <f>'VENTES ANNUELLES'!$M$22</f>
        <v>445710</v>
      </c>
      <c r="E5862" s="15"/>
      <c r="F5862" s="15">
        <f>VLOOKUP(A5862,'VENTES ANNUELLES'!$A$5:$J$1200,9,FALSE)</f>
        <v>0</v>
      </c>
    </row>
    <row r="5863" spans="1:6" x14ac:dyDescent="0.2">
      <c r="A5863" s="13">
        <f t="shared" si="1990"/>
        <v>977</v>
      </c>
      <c r="B5863" s="14">
        <f>IFERROR(VLOOKUP(A5863,'VENTES ANNUELLES'!$A$5:$J$1200,2,FALSE),"")</f>
        <v>0</v>
      </c>
      <c r="C5863" s="13">
        <f>IFERROR(VLOOKUP(A5863,'VENTES ANNUELLES'!$A$5:$J$1200,3,FALSE),"")</f>
        <v>0</v>
      </c>
      <c r="D5863" s="13" t="str">
        <f>IFERROR(VLOOKUP(C5863,'VENTES ANNUELLES'!$L$5:$M$15,2,FALSE),"")</f>
        <v/>
      </c>
      <c r="E5863" s="15">
        <f>VLOOKUP(A5863,'VENTES ANNUELLES'!$A$5:$J$1200,10,FALSE)</f>
        <v>0</v>
      </c>
      <c r="F5863" s="15"/>
    </row>
    <row r="5864" spans="1:6" x14ac:dyDescent="0.2">
      <c r="A5864" s="13">
        <f t="shared" ref="A5864" si="2007">A5863+1</f>
        <v>978</v>
      </c>
      <c r="B5864" s="14">
        <f>IFERROR(VLOOKUP(A5864,'VENTES ANNUELLES'!$A$5:$J$1200,2,FALSE),"")</f>
        <v>0</v>
      </c>
      <c r="C5864" s="13">
        <f>IFERROR(VLOOKUP(A5864,'VENTES ANNUELLES'!$A$5:$J$1200,3,FALSE),"")</f>
        <v>0</v>
      </c>
      <c r="D5864" s="13">
        <f>'VENTES ANNUELLES'!$M$18</f>
        <v>707100</v>
      </c>
      <c r="E5864" s="15"/>
      <c r="F5864" s="15">
        <f>VLOOKUP(A5864,'VENTES ANNUELLES'!$A$5:$J$1200,4,FALSE)</f>
        <v>0</v>
      </c>
    </row>
    <row r="5865" spans="1:6" x14ac:dyDescent="0.2">
      <c r="A5865" s="13">
        <f t="shared" ref="A5865" si="2008">A5864</f>
        <v>978</v>
      </c>
      <c r="B5865" s="14">
        <f>IFERROR(VLOOKUP(A5865,'VENTES ANNUELLES'!$A$5:$J$1200,2,FALSE),"")</f>
        <v>0</v>
      </c>
      <c r="C5865" s="13">
        <f>IFERROR(VLOOKUP(A5865,'VENTES ANNUELLES'!$A$5:$J$1200,3,FALSE),"")</f>
        <v>0</v>
      </c>
      <c r="D5865" s="13">
        <f>'VENTES ANNUELLES'!$M$19</f>
        <v>707200</v>
      </c>
      <c r="E5865" s="15"/>
      <c r="F5865" s="15">
        <f>VLOOKUP(A5865,'VENTES ANNUELLES'!$A$5:$J$1200,5,FALSE)</f>
        <v>0</v>
      </c>
    </row>
    <row r="5866" spans="1:6" x14ac:dyDescent="0.2">
      <c r="A5866" s="13">
        <f t="shared" si="1990"/>
        <v>978</v>
      </c>
      <c r="B5866" s="14">
        <f>IFERROR(VLOOKUP(A5866,'VENTES ANNUELLES'!$A$5:$J$1200,2,FALSE),"")</f>
        <v>0</v>
      </c>
      <c r="C5866" s="13">
        <f>IFERROR(VLOOKUP(A5866,'VENTES ANNUELLES'!$A$5:$J$1200,3,FALSE),"")</f>
        <v>0</v>
      </c>
      <c r="D5866" s="13">
        <f>'VENTES ANNUELLES'!$M$20</f>
        <v>707300</v>
      </c>
      <c r="E5866" s="15"/>
      <c r="F5866" s="15">
        <f>VLOOKUP(A5866,'VENTES ANNUELLES'!$A$5:$J$1200,6,FALSE)</f>
        <v>0</v>
      </c>
    </row>
    <row r="5867" spans="1:6" x14ac:dyDescent="0.2">
      <c r="A5867" s="13">
        <f t="shared" si="1990"/>
        <v>978</v>
      </c>
      <c r="B5867" s="14">
        <f>IFERROR(VLOOKUP(A5867,'VENTES ANNUELLES'!$A$5:$J$1200,2,FALSE),"")</f>
        <v>0</v>
      </c>
      <c r="C5867" s="13">
        <f>IFERROR(VLOOKUP(A5867,'VENTES ANNUELLES'!$A$5:$J$1200,3,FALSE),"")</f>
        <v>0</v>
      </c>
      <c r="D5867" s="13">
        <f>'VENTES ANNUELLES'!$M$21</f>
        <v>707400</v>
      </c>
      <c r="E5867" s="15"/>
      <c r="F5867" s="15">
        <f>VLOOKUP(A5867,'VENTES ANNUELLES'!$A$5:$J$1200,7,FALSE)</f>
        <v>0</v>
      </c>
    </row>
    <row r="5868" spans="1:6" x14ac:dyDescent="0.2">
      <c r="A5868" s="13">
        <f t="shared" si="1990"/>
        <v>978</v>
      </c>
      <c r="B5868" s="14">
        <f>IFERROR(VLOOKUP(A5868,'VENTES ANNUELLES'!$A$5:$J$1200,2,FALSE),"")</f>
        <v>0</v>
      </c>
      <c r="C5868" s="13">
        <f>IFERROR(VLOOKUP(A5868,'VENTES ANNUELLES'!$A$5:$J$1200,3,FALSE),"")</f>
        <v>0</v>
      </c>
      <c r="D5868" s="13">
        <f>'VENTES ANNUELLES'!$M$22</f>
        <v>445710</v>
      </c>
      <c r="E5868" s="15"/>
      <c r="F5868" s="15">
        <f>VLOOKUP(A5868,'VENTES ANNUELLES'!$A$5:$J$1200,9,FALSE)</f>
        <v>0</v>
      </c>
    </row>
    <row r="5869" spans="1:6" x14ac:dyDescent="0.2">
      <c r="A5869" s="13">
        <f t="shared" si="1990"/>
        <v>978</v>
      </c>
      <c r="B5869" s="14">
        <f>IFERROR(VLOOKUP(A5869,'VENTES ANNUELLES'!$A$5:$J$1200,2,FALSE),"")</f>
        <v>0</v>
      </c>
      <c r="C5869" s="13">
        <f>IFERROR(VLOOKUP(A5869,'VENTES ANNUELLES'!$A$5:$J$1200,3,FALSE),"")</f>
        <v>0</v>
      </c>
      <c r="D5869" s="13" t="str">
        <f>IFERROR(VLOOKUP(C5869,'VENTES ANNUELLES'!$L$5:$M$15,2,FALSE),"")</f>
        <v/>
      </c>
      <c r="E5869" s="15">
        <f>VLOOKUP(A5869,'VENTES ANNUELLES'!$A$5:$J$1200,10,FALSE)</f>
        <v>0</v>
      </c>
      <c r="F5869" s="15"/>
    </row>
    <row r="5870" spans="1:6" x14ac:dyDescent="0.2">
      <c r="A5870" s="13">
        <f t="shared" ref="A5870" si="2009">A5869+1</f>
        <v>979</v>
      </c>
      <c r="B5870" s="14">
        <f>IFERROR(VLOOKUP(A5870,'VENTES ANNUELLES'!$A$5:$J$1200,2,FALSE),"")</f>
        <v>0</v>
      </c>
      <c r="C5870" s="13">
        <f>IFERROR(VLOOKUP(A5870,'VENTES ANNUELLES'!$A$5:$J$1200,3,FALSE),"")</f>
        <v>0</v>
      </c>
      <c r="D5870" s="13">
        <f>'VENTES ANNUELLES'!$M$18</f>
        <v>707100</v>
      </c>
      <c r="E5870" s="15"/>
      <c r="F5870" s="15">
        <f>VLOOKUP(A5870,'VENTES ANNUELLES'!$A$5:$J$1200,4,FALSE)</f>
        <v>0</v>
      </c>
    </row>
    <row r="5871" spans="1:6" x14ac:dyDescent="0.2">
      <c r="A5871" s="13">
        <f t="shared" ref="A5871" si="2010">A5870</f>
        <v>979</v>
      </c>
      <c r="B5871" s="14">
        <f>IFERROR(VLOOKUP(A5871,'VENTES ANNUELLES'!$A$5:$J$1200,2,FALSE),"")</f>
        <v>0</v>
      </c>
      <c r="C5871" s="13">
        <f>IFERROR(VLOOKUP(A5871,'VENTES ANNUELLES'!$A$5:$J$1200,3,FALSE),"")</f>
        <v>0</v>
      </c>
      <c r="D5871" s="13">
        <f>'VENTES ANNUELLES'!$M$19</f>
        <v>707200</v>
      </c>
      <c r="E5871" s="15"/>
      <c r="F5871" s="15">
        <f>VLOOKUP(A5871,'VENTES ANNUELLES'!$A$5:$J$1200,5,FALSE)</f>
        <v>0</v>
      </c>
    </row>
    <row r="5872" spans="1:6" x14ac:dyDescent="0.2">
      <c r="A5872" s="13">
        <f t="shared" si="1990"/>
        <v>979</v>
      </c>
      <c r="B5872" s="14">
        <f>IFERROR(VLOOKUP(A5872,'VENTES ANNUELLES'!$A$5:$J$1200,2,FALSE),"")</f>
        <v>0</v>
      </c>
      <c r="C5872" s="13">
        <f>IFERROR(VLOOKUP(A5872,'VENTES ANNUELLES'!$A$5:$J$1200,3,FALSE),"")</f>
        <v>0</v>
      </c>
      <c r="D5872" s="13">
        <f>'VENTES ANNUELLES'!$M$20</f>
        <v>707300</v>
      </c>
      <c r="E5872" s="15"/>
      <c r="F5872" s="15">
        <f>VLOOKUP(A5872,'VENTES ANNUELLES'!$A$5:$J$1200,6,FALSE)</f>
        <v>0</v>
      </c>
    </row>
    <row r="5873" spans="1:6" x14ac:dyDescent="0.2">
      <c r="A5873" s="13">
        <f t="shared" si="1990"/>
        <v>979</v>
      </c>
      <c r="B5873" s="14">
        <f>IFERROR(VLOOKUP(A5873,'VENTES ANNUELLES'!$A$5:$J$1200,2,FALSE),"")</f>
        <v>0</v>
      </c>
      <c r="C5873" s="13">
        <f>IFERROR(VLOOKUP(A5873,'VENTES ANNUELLES'!$A$5:$J$1200,3,FALSE),"")</f>
        <v>0</v>
      </c>
      <c r="D5873" s="13">
        <f>'VENTES ANNUELLES'!$M$21</f>
        <v>707400</v>
      </c>
      <c r="E5873" s="15"/>
      <c r="F5873" s="15">
        <f>VLOOKUP(A5873,'VENTES ANNUELLES'!$A$5:$J$1200,7,FALSE)</f>
        <v>0</v>
      </c>
    </row>
    <row r="5874" spans="1:6" x14ac:dyDescent="0.2">
      <c r="A5874" s="13">
        <f t="shared" si="1990"/>
        <v>979</v>
      </c>
      <c r="B5874" s="14">
        <f>IFERROR(VLOOKUP(A5874,'VENTES ANNUELLES'!$A$5:$J$1200,2,FALSE),"")</f>
        <v>0</v>
      </c>
      <c r="C5874" s="13">
        <f>IFERROR(VLOOKUP(A5874,'VENTES ANNUELLES'!$A$5:$J$1200,3,FALSE),"")</f>
        <v>0</v>
      </c>
      <c r="D5874" s="13">
        <f>'VENTES ANNUELLES'!$M$22</f>
        <v>445710</v>
      </c>
      <c r="E5874" s="15"/>
      <c r="F5874" s="15">
        <f>VLOOKUP(A5874,'VENTES ANNUELLES'!$A$5:$J$1200,9,FALSE)</f>
        <v>0</v>
      </c>
    </row>
    <row r="5875" spans="1:6" x14ac:dyDescent="0.2">
      <c r="A5875" s="13">
        <f t="shared" ref="A5875:A5938" si="2011">A5874</f>
        <v>979</v>
      </c>
      <c r="B5875" s="14">
        <f>IFERROR(VLOOKUP(A5875,'VENTES ANNUELLES'!$A$5:$J$1200,2,FALSE),"")</f>
        <v>0</v>
      </c>
      <c r="C5875" s="13">
        <f>IFERROR(VLOOKUP(A5875,'VENTES ANNUELLES'!$A$5:$J$1200,3,FALSE),"")</f>
        <v>0</v>
      </c>
      <c r="D5875" s="13" t="str">
        <f>IFERROR(VLOOKUP(C5875,'VENTES ANNUELLES'!$L$5:$M$15,2,FALSE),"")</f>
        <v/>
      </c>
      <c r="E5875" s="15">
        <f>VLOOKUP(A5875,'VENTES ANNUELLES'!$A$5:$J$1200,10,FALSE)</f>
        <v>0</v>
      </c>
      <c r="F5875" s="15"/>
    </row>
    <row r="5876" spans="1:6" x14ac:dyDescent="0.2">
      <c r="A5876" s="13">
        <f t="shared" ref="A5876" si="2012">A5875+1</f>
        <v>980</v>
      </c>
      <c r="B5876" s="14">
        <f>IFERROR(VLOOKUP(A5876,'VENTES ANNUELLES'!$A$5:$J$1200,2,FALSE),"")</f>
        <v>0</v>
      </c>
      <c r="C5876" s="13">
        <f>IFERROR(VLOOKUP(A5876,'VENTES ANNUELLES'!$A$5:$J$1200,3,FALSE),"")</f>
        <v>0</v>
      </c>
      <c r="D5876" s="13">
        <f>'VENTES ANNUELLES'!$M$18</f>
        <v>707100</v>
      </c>
      <c r="E5876" s="15"/>
      <c r="F5876" s="15">
        <f>VLOOKUP(A5876,'VENTES ANNUELLES'!$A$5:$J$1200,4,FALSE)</f>
        <v>0</v>
      </c>
    </row>
    <row r="5877" spans="1:6" x14ac:dyDescent="0.2">
      <c r="A5877" s="13">
        <f t="shared" ref="A5877" si="2013">A5876</f>
        <v>980</v>
      </c>
      <c r="B5877" s="14">
        <f>IFERROR(VLOOKUP(A5877,'VENTES ANNUELLES'!$A$5:$J$1200,2,FALSE),"")</f>
        <v>0</v>
      </c>
      <c r="C5877" s="13">
        <f>IFERROR(VLOOKUP(A5877,'VENTES ANNUELLES'!$A$5:$J$1200,3,FALSE),"")</f>
        <v>0</v>
      </c>
      <c r="D5877" s="13">
        <f>'VENTES ANNUELLES'!$M$19</f>
        <v>707200</v>
      </c>
      <c r="E5877" s="15"/>
      <c r="F5877" s="15">
        <f>VLOOKUP(A5877,'VENTES ANNUELLES'!$A$5:$J$1200,5,FALSE)</f>
        <v>0</v>
      </c>
    </row>
    <row r="5878" spans="1:6" x14ac:dyDescent="0.2">
      <c r="A5878" s="13">
        <f t="shared" si="2011"/>
        <v>980</v>
      </c>
      <c r="B5878" s="14">
        <f>IFERROR(VLOOKUP(A5878,'VENTES ANNUELLES'!$A$5:$J$1200,2,FALSE),"")</f>
        <v>0</v>
      </c>
      <c r="C5878" s="13">
        <f>IFERROR(VLOOKUP(A5878,'VENTES ANNUELLES'!$A$5:$J$1200,3,FALSE),"")</f>
        <v>0</v>
      </c>
      <c r="D5878" s="13">
        <f>'VENTES ANNUELLES'!$M$20</f>
        <v>707300</v>
      </c>
      <c r="E5878" s="15"/>
      <c r="F5878" s="15">
        <f>VLOOKUP(A5878,'VENTES ANNUELLES'!$A$5:$J$1200,6,FALSE)</f>
        <v>0</v>
      </c>
    </row>
    <row r="5879" spans="1:6" x14ac:dyDescent="0.2">
      <c r="A5879" s="13">
        <f t="shared" si="2011"/>
        <v>980</v>
      </c>
      <c r="B5879" s="14">
        <f>IFERROR(VLOOKUP(A5879,'VENTES ANNUELLES'!$A$5:$J$1200,2,FALSE),"")</f>
        <v>0</v>
      </c>
      <c r="C5879" s="13">
        <f>IFERROR(VLOOKUP(A5879,'VENTES ANNUELLES'!$A$5:$J$1200,3,FALSE),"")</f>
        <v>0</v>
      </c>
      <c r="D5879" s="13">
        <f>'VENTES ANNUELLES'!$M$21</f>
        <v>707400</v>
      </c>
      <c r="E5879" s="15"/>
      <c r="F5879" s="15">
        <f>VLOOKUP(A5879,'VENTES ANNUELLES'!$A$5:$J$1200,7,FALSE)</f>
        <v>0</v>
      </c>
    </row>
    <row r="5880" spans="1:6" x14ac:dyDescent="0.2">
      <c r="A5880" s="13">
        <f t="shared" si="2011"/>
        <v>980</v>
      </c>
      <c r="B5880" s="14">
        <f>IFERROR(VLOOKUP(A5880,'VENTES ANNUELLES'!$A$5:$J$1200,2,FALSE),"")</f>
        <v>0</v>
      </c>
      <c r="C5880" s="13">
        <f>IFERROR(VLOOKUP(A5880,'VENTES ANNUELLES'!$A$5:$J$1200,3,FALSE),"")</f>
        <v>0</v>
      </c>
      <c r="D5880" s="13">
        <f>'VENTES ANNUELLES'!$M$22</f>
        <v>445710</v>
      </c>
      <c r="E5880" s="15"/>
      <c r="F5880" s="15">
        <f>VLOOKUP(A5880,'VENTES ANNUELLES'!$A$5:$J$1200,9,FALSE)</f>
        <v>0</v>
      </c>
    </row>
    <row r="5881" spans="1:6" x14ac:dyDescent="0.2">
      <c r="A5881" s="13">
        <f t="shared" si="2011"/>
        <v>980</v>
      </c>
      <c r="B5881" s="14">
        <f>IFERROR(VLOOKUP(A5881,'VENTES ANNUELLES'!$A$5:$J$1200,2,FALSE),"")</f>
        <v>0</v>
      </c>
      <c r="C5881" s="13">
        <f>IFERROR(VLOOKUP(A5881,'VENTES ANNUELLES'!$A$5:$J$1200,3,FALSE),"")</f>
        <v>0</v>
      </c>
      <c r="D5881" s="13" t="str">
        <f>IFERROR(VLOOKUP(C5881,'VENTES ANNUELLES'!$L$5:$M$15,2,FALSE),"")</f>
        <v/>
      </c>
      <c r="E5881" s="15">
        <f>VLOOKUP(A5881,'VENTES ANNUELLES'!$A$5:$J$1200,10,FALSE)</f>
        <v>0</v>
      </c>
      <c r="F5881" s="15"/>
    </row>
    <row r="5882" spans="1:6" x14ac:dyDescent="0.2">
      <c r="A5882" s="13">
        <f t="shared" ref="A5882" si="2014">A5881+1</f>
        <v>981</v>
      </c>
      <c r="B5882" s="14">
        <f>IFERROR(VLOOKUP(A5882,'VENTES ANNUELLES'!$A$5:$J$1200,2,FALSE),"")</f>
        <v>0</v>
      </c>
      <c r="C5882" s="13">
        <f>IFERROR(VLOOKUP(A5882,'VENTES ANNUELLES'!$A$5:$J$1200,3,FALSE),"")</f>
        <v>0</v>
      </c>
      <c r="D5882" s="13">
        <f>'VENTES ANNUELLES'!$M$18</f>
        <v>707100</v>
      </c>
      <c r="E5882" s="15"/>
      <c r="F5882" s="15">
        <f>VLOOKUP(A5882,'VENTES ANNUELLES'!$A$5:$J$1200,4,FALSE)</f>
        <v>0</v>
      </c>
    </row>
    <row r="5883" spans="1:6" x14ac:dyDescent="0.2">
      <c r="A5883" s="13">
        <f t="shared" ref="A5883" si="2015">A5882</f>
        <v>981</v>
      </c>
      <c r="B5883" s="14">
        <f>IFERROR(VLOOKUP(A5883,'VENTES ANNUELLES'!$A$5:$J$1200,2,FALSE),"")</f>
        <v>0</v>
      </c>
      <c r="C5883" s="13">
        <f>IFERROR(VLOOKUP(A5883,'VENTES ANNUELLES'!$A$5:$J$1200,3,FALSE),"")</f>
        <v>0</v>
      </c>
      <c r="D5883" s="13">
        <f>'VENTES ANNUELLES'!$M$19</f>
        <v>707200</v>
      </c>
      <c r="E5883" s="15"/>
      <c r="F5883" s="15">
        <f>VLOOKUP(A5883,'VENTES ANNUELLES'!$A$5:$J$1200,5,FALSE)</f>
        <v>0</v>
      </c>
    </row>
    <row r="5884" spans="1:6" x14ac:dyDescent="0.2">
      <c r="A5884" s="13">
        <f t="shared" si="2011"/>
        <v>981</v>
      </c>
      <c r="B5884" s="14">
        <f>IFERROR(VLOOKUP(A5884,'VENTES ANNUELLES'!$A$5:$J$1200,2,FALSE),"")</f>
        <v>0</v>
      </c>
      <c r="C5884" s="13">
        <f>IFERROR(VLOOKUP(A5884,'VENTES ANNUELLES'!$A$5:$J$1200,3,FALSE),"")</f>
        <v>0</v>
      </c>
      <c r="D5884" s="13">
        <f>'VENTES ANNUELLES'!$M$20</f>
        <v>707300</v>
      </c>
      <c r="E5884" s="15"/>
      <c r="F5884" s="15">
        <f>VLOOKUP(A5884,'VENTES ANNUELLES'!$A$5:$J$1200,6,FALSE)</f>
        <v>0</v>
      </c>
    </row>
    <row r="5885" spans="1:6" x14ac:dyDescent="0.2">
      <c r="A5885" s="13">
        <f t="shared" si="2011"/>
        <v>981</v>
      </c>
      <c r="B5885" s="14">
        <f>IFERROR(VLOOKUP(A5885,'VENTES ANNUELLES'!$A$5:$J$1200,2,FALSE),"")</f>
        <v>0</v>
      </c>
      <c r="C5885" s="13">
        <f>IFERROR(VLOOKUP(A5885,'VENTES ANNUELLES'!$A$5:$J$1200,3,FALSE),"")</f>
        <v>0</v>
      </c>
      <c r="D5885" s="13">
        <f>'VENTES ANNUELLES'!$M$21</f>
        <v>707400</v>
      </c>
      <c r="E5885" s="15"/>
      <c r="F5885" s="15">
        <f>VLOOKUP(A5885,'VENTES ANNUELLES'!$A$5:$J$1200,7,FALSE)</f>
        <v>0</v>
      </c>
    </row>
    <row r="5886" spans="1:6" x14ac:dyDescent="0.2">
      <c r="A5886" s="13">
        <f t="shared" si="2011"/>
        <v>981</v>
      </c>
      <c r="B5886" s="14">
        <f>IFERROR(VLOOKUP(A5886,'VENTES ANNUELLES'!$A$5:$J$1200,2,FALSE),"")</f>
        <v>0</v>
      </c>
      <c r="C5886" s="13">
        <f>IFERROR(VLOOKUP(A5886,'VENTES ANNUELLES'!$A$5:$J$1200,3,FALSE),"")</f>
        <v>0</v>
      </c>
      <c r="D5886" s="13">
        <f>'VENTES ANNUELLES'!$M$22</f>
        <v>445710</v>
      </c>
      <c r="E5886" s="15"/>
      <c r="F5886" s="15">
        <f>VLOOKUP(A5886,'VENTES ANNUELLES'!$A$5:$J$1200,9,FALSE)</f>
        <v>0</v>
      </c>
    </row>
    <row r="5887" spans="1:6" x14ac:dyDescent="0.2">
      <c r="A5887" s="13">
        <f t="shared" si="2011"/>
        <v>981</v>
      </c>
      <c r="B5887" s="14">
        <f>IFERROR(VLOOKUP(A5887,'VENTES ANNUELLES'!$A$5:$J$1200,2,FALSE),"")</f>
        <v>0</v>
      </c>
      <c r="C5887" s="13">
        <f>IFERROR(VLOOKUP(A5887,'VENTES ANNUELLES'!$A$5:$J$1200,3,FALSE),"")</f>
        <v>0</v>
      </c>
      <c r="D5887" s="13" t="str">
        <f>IFERROR(VLOOKUP(C5887,'VENTES ANNUELLES'!$L$5:$M$15,2,FALSE),"")</f>
        <v/>
      </c>
      <c r="E5887" s="15">
        <f>VLOOKUP(A5887,'VENTES ANNUELLES'!$A$5:$J$1200,10,FALSE)</f>
        <v>0</v>
      </c>
      <c r="F5887" s="15"/>
    </row>
    <row r="5888" spans="1:6" x14ac:dyDescent="0.2">
      <c r="A5888" s="13">
        <f t="shared" ref="A5888" si="2016">A5887+1</f>
        <v>982</v>
      </c>
      <c r="B5888" s="14">
        <f>IFERROR(VLOOKUP(A5888,'VENTES ANNUELLES'!$A$5:$J$1200,2,FALSE),"")</f>
        <v>0</v>
      </c>
      <c r="C5888" s="13">
        <f>IFERROR(VLOOKUP(A5888,'VENTES ANNUELLES'!$A$5:$J$1200,3,FALSE),"")</f>
        <v>0</v>
      </c>
      <c r="D5888" s="13">
        <f>'VENTES ANNUELLES'!$M$18</f>
        <v>707100</v>
      </c>
      <c r="E5888" s="15"/>
      <c r="F5888" s="15">
        <f>VLOOKUP(A5888,'VENTES ANNUELLES'!$A$5:$J$1200,4,FALSE)</f>
        <v>0</v>
      </c>
    </row>
    <row r="5889" spans="1:6" x14ac:dyDescent="0.2">
      <c r="A5889" s="13">
        <f t="shared" ref="A5889" si="2017">A5888</f>
        <v>982</v>
      </c>
      <c r="B5889" s="14">
        <f>IFERROR(VLOOKUP(A5889,'VENTES ANNUELLES'!$A$5:$J$1200,2,FALSE),"")</f>
        <v>0</v>
      </c>
      <c r="C5889" s="13">
        <f>IFERROR(VLOOKUP(A5889,'VENTES ANNUELLES'!$A$5:$J$1200,3,FALSE),"")</f>
        <v>0</v>
      </c>
      <c r="D5889" s="13">
        <f>'VENTES ANNUELLES'!$M$19</f>
        <v>707200</v>
      </c>
      <c r="E5889" s="15"/>
      <c r="F5889" s="15">
        <f>VLOOKUP(A5889,'VENTES ANNUELLES'!$A$5:$J$1200,5,FALSE)</f>
        <v>0</v>
      </c>
    </row>
    <row r="5890" spans="1:6" x14ac:dyDescent="0.2">
      <c r="A5890" s="13">
        <f t="shared" si="2011"/>
        <v>982</v>
      </c>
      <c r="B5890" s="14">
        <f>IFERROR(VLOOKUP(A5890,'VENTES ANNUELLES'!$A$5:$J$1200,2,FALSE),"")</f>
        <v>0</v>
      </c>
      <c r="C5890" s="13">
        <f>IFERROR(VLOOKUP(A5890,'VENTES ANNUELLES'!$A$5:$J$1200,3,FALSE),"")</f>
        <v>0</v>
      </c>
      <c r="D5890" s="13">
        <f>'VENTES ANNUELLES'!$M$20</f>
        <v>707300</v>
      </c>
      <c r="E5890" s="15"/>
      <c r="F5890" s="15">
        <f>VLOOKUP(A5890,'VENTES ANNUELLES'!$A$5:$J$1200,6,FALSE)</f>
        <v>0</v>
      </c>
    </row>
    <row r="5891" spans="1:6" x14ac:dyDescent="0.2">
      <c r="A5891" s="13">
        <f t="shared" si="2011"/>
        <v>982</v>
      </c>
      <c r="B5891" s="14">
        <f>IFERROR(VLOOKUP(A5891,'VENTES ANNUELLES'!$A$5:$J$1200,2,FALSE),"")</f>
        <v>0</v>
      </c>
      <c r="C5891" s="13">
        <f>IFERROR(VLOOKUP(A5891,'VENTES ANNUELLES'!$A$5:$J$1200,3,FALSE),"")</f>
        <v>0</v>
      </c>
      <c r="D5891" s="13">
        <f>'VENTES ANNUELLES'!$M$21</f>
        <v>707400</v>
      </c>
      <c r="E5891" s="15"/>
      <c r="F5891" s="15">
        <f>VLOOKUP(A5891,'VENTES ANNUELLES'!$A$5:$J$1200,7,FALSE)</f>
        <v>0</v>
      </c>
    </row>
    <row r="5892" spans="1:6" x14ac:dyDescent="0.2">
      <c r="A5892" s="13">
        <f t="shared" si="2011"/>
        <v>982</v>
      </c>
      <c r="B5892" s="14">
        <f>IFERROR(VLOOKUP(A5892,'VENTES ANNUELLES'!$A$5:$J$1200,2,FALSE),"")</f>
        <v>0</v>
      </c>
      <c r="C5892" s="13">
        <f>IFERROR(VLOOKUP(A5892,'VENTES ANNUELLES'!$A$5:$J$1200,3,FALSE),"")</f>
        <v>0</v>
      </c>
      <c r="D5892" s="13">
        <f>'VENTES ANNUELLES'!$M$22</f>
        <v>445710</v>
      </c>
      <c r="E5892" s="15"/>
      <c r="F5892" s="15">
        <f>VLOOKUP(A5892,'VENTES ANNUELLES'!$A$5:$J$1200,9,FALSE)</f>
        <v>0</v>
      </c>
    </row>
    <row r="5893" spans="1:6" x14ac:dyDescent="0.2">
      <c r="A5893" s="13">
        <f t="shared" si="2011"/>
        <v>982</v>
      </c>
      <c r="B5893" s="14">
        <f>IFERROR(VLOOKUP(A5893,'VENTES ANNUELLES'!$A$5:$J$1200,2,FALSE),"")</f>
        <v>0</v>
      </c>
      <c r="C5893" s="13">
        <f>IFERROR(VLOOKUP(A5893,'VENTES ANNUELLES'!$A$5:$J$1200,3,FALSE),"")</f>
        <v>0</v>
      </c>
      <c r="D5893" s="13" t="str">
        <f>IFERROR(VLOOKUP(C5893,'VENTES ANNUELLES'!$L$5:$M$15,2,FALSE),"")</f>
        <v/>
      </c>
      <c r="E5893" s="15">
        <f>VLOOKUP(A5893,'VENTES ANNUELLES'!$A$5:$J$1200,10,FALSE)</f>
        <v>0</v>
      </c>
      <c r="F5893" s="15"/>
    </row>
    <row r="5894" spans="1:6" x14ac:dyDescent="0.2">
      <c r="A5894" s="13">
        <f t="shared" ref="A5894" si="2018">A5893+1</f>
        <v>983</v>
      </c>
      <c r="B5894" s="14">
        <f>IFERROR(VLOOKUP(A5894,'VENTES ANNUELLES'!$A$5:$J$1200,2,FALSE),"")</f>
        <v>0</v>
      </c>
      <c r="C5894" s="13">
        <f>IFERROR(VLOOKUP(A5894,'VENTES ANNUELLES'!$A$5:$J$1200,3,FALSE),"")</f>
        <v>0</v>
      </c>
      <c r="D5894" s="13">
        <f>'VENTES ANNUELLES'!$M$18</f>
        <v>707100</v>
      </c>
      <c r="E5894" s="15"/>
      <c r="F5894" s="15">
        <f>VLOOKUP(A5894,'VENTES ANNUELLES'!$A$5:$J$1200,4,FALSE)</f>
        <v>0</v>
      </c>
    </row>
    <row r="5895" spans="1:6" x14ac:dyDescent="0.2">
      <c r="A5895" s="13">
        <f t="shared" ref="A5895" si="2019">A5894</f>
        <v>983</v>
      </c>
      <c r="B5895" s="14">
        <f>IFERROR(VLOOKUP(A5895,'VENTES ANNUELLES'!$A$5:$J$1200,2,FALSE),"")</f>
        <v>0</v>
      </c>
      <c r="C5895" s="13">
        <f>IFERROR(VLOOKUP(A5895,'VENTES ANNUELLES'!$A$5:$J$1200,3,FALSE),"")</f>
        <v>0</v>
      </c>
      <c r="D5895" s="13">
        <f>'VENTES ANNUELLES'!$M$19</f>
        <v>707200</v>
      </c>
      <c r="E5895" s="15"/>
      <c r="F5895" s="15">
        <f>VLOOKUP(A5895,'VENTES ANNUELLES'!$A$5:$J$1200,5,FALSE)</f>
        <v>0</v>
      </c>
    </row>
    <row r="5896" spans="1:6" x14ac:dyDescent="0.2">
      <c r="A5896" s="13">
        <f t="shared" si="2011"/>
        <v>983</v>
      </c>
      <c r="B5896" s="14">
        <f>IFERROR(VLOOKUP(A5896,'VENTES ANNUELLES'!$A$5:$J$1200,2,FALSE),"")</f>
        <v>0</v>
      </c>
      <c r="C5896" s="13">
        <f>IFERROR(VLOOKUP(A5896,'VENTES ANNUELLES'!$A$5:$J$1200,3,FALSE),"")</f>
        <v>0</v>
      </c>
      <c r="D5896" s="13">
        <f>'VENTES ANNUELLES'!$M$20</f>
        <v>707300</v>
      </c>
      <c r="E5896" s="15"/>
      <c r="F5896" s="15">
        <f>VLOOKUP(A5896,'VENTES ANNUELLES'!$A$5:$J$1200,6,FALSE)</f>
        <v>0</v>
      </c>
    </row>
    <row r="5897" spans="1:6" x14ac:dyDescent="0.2">
      <c r="A5897" s="13">
        <f t="shared" si="2011"/>
        <v>983</v>
      </c>
      <c r="B5897" s="14">
        <f>IFERROR(VLOOKUP(A5897,'VENTES ANNUELLES'!$A$5:$J$1200,2,FALSE),"")</f>
        <v>0</v>
      </c>
      <c r="C5897" s="13">
        <f>IFERROR(VLOOKUP(A5897,'VENTES ANNUELLES'!$A$5:$J$1200,3,FALSE),"")</f>
        <v>0</v>
      </c>
      <c r="D5897" s="13">
        <f>'VENTES ANNUELLES'!$M$21</f>
        <v>707400</v>
      </c>
      <c r="E5897" s="15"/>
      <c r="F5897" s="15">
        <f>VLOOKUP(A5897,'VENTES ANNUELLES'!$A$5:$J$1200,7,FALSE)</f>
        <v>0</v>
      </c>
    </row>
    <row r="5898" spans="1:6" x14ac:dyDescent="0.2">
      <c r="A5898" s="13">
        <f t="shared" si="2011"/>
        <v>983</v>
      </c>
      <c r="B5898" s="14">
        <f>IFERROR(VLOOKUP(A5898,'VENTES ANNUELLES'!$A$5:$J$1200,2,FALSE),"")</f>
        <v>0</v>
      </c>
      <c r="C5898" s="13">
        <f>IFERROR(VLOOKUP(A5898,'VENTES ANNUELLES'!$A$5:$J$1200,3,FALSE),"")</f>
        <v>0</v>
      </c>
      <c r="D5898" s="13">
        <f>'VENTES ANNUELLES'!$M$22</f>
        <v>445710</v>
      </c>
      <c r="E5898" s="15"/>
      <c r="F5898" s="15">
        <f>VLOOKUP(A5898,'VENTES ANNUELLES'!$A$5:$J$1200,9,FALSE)</f>
        <v>0</v>
      </c>
    </row>
    <row r="5899" spans="1:6" x14ac:dyDescent="0.2">
      <c r="A5899" s="13">
        <f t="shared" si="2011"/>
        <v>983</v>
      </c>
      <c r="B5899" s="14">
        <f>IFERROR(VLOOKUP(A5899,'VENTES ANNUELLES'!$A$5:$J$1200,2,FALSE),"")</f>
        <v>0</v>
      </c>
      <c r="C5899" s="13">
        <f>IFERROR(VLOOKUP(A5899,'VENTES ANNUELLES'!$A$5:$J$1200,3,FALSE),"")</f>
        <v>0</v>
      </c>
      <c r="D5899" s="13" t="str">
        <f>IFERROR(VLOOKUP(C5899,'VENTES ANNUELLES'!$L$5:$M$15,2,FALSE),"")</f>
        <v/>
      </c>
      <c r="E5899" s="15">
        <f>VLOOKUP(A5899,'VENTES ANNUELLES'!$A$5:$J$1200,10,FALSE)</f>
        <v>0</v>
      </c>
      <c r="F5899" s="15"/>
    </row>
    <row r="5900" spans="1:6" x14ac:dyDescent="0.2">
      <c r="A5900" s="13">
        <f t="shared" ref="A5900" si="2020">A5899+1</f>
        <v>984</v>
      </c>
      <c r="B5900" s="14">
        <f>IFERROR(VLOOKUP(A5900,'VENTES ANNUELLES'!$A$5:$J$1200,2,FALSE),"")</f>
        <v>0</v>
      </c>
      <c r="C5900" s="13">
        <f>IFERROR(VLOOKUP(A5900,'VENTES ANNUELLES'!$A$5:$J$1200,3,FALSE),"")</f>
        <v>0</v>
      </c>
      <c r="D5900" s="13">
        <f>'VENTES ANNUELLES'!$M$18</f>
        <v>707100</v>
      </c>
      <c r="E5900" s="15"/>
      <c r="F5900" s="15">
        <f>VLOOKUP(A5900,'VENTES ANNUELLES'!$A$5:$J$1200,4,FALSE)</f>
        <v>0</v>
      </c>
    </row>
    <row r="5901" spans="1:6" x14ac:dyDescent="0.2">
      <c r="A5901" s="13">
        <f t="shared" ref="A5901" si="2021">A5900</f>
        <v>984</v>
      </c>
      <c r="B5901" s="14">
        <f>IFERROR(VLOOKUP(A5901,'VENTES ANNUELLES'!$A$5:$J$1200,2,FALSE),"")</f>
        <v>0</v>
      </c>
      <c r="C5901" s="13">
        <f>IFERROR(VLOOKUP(A5901,'VENTES ANNUELLES'!$A$5:$J$1200,3,FALSE),"")</f>
        <v>0</v>
      </c>
      <c r="D5901" s="13">
        <f>'VENTES ANNUELLES'!$M$19</f>
        <v>707200</v>
      </c>
      <c r="E5901" s="15"/>
      <c r="F5901" s="15">
        <f>VLOOKUP(A5901,'VENTES ANNUELLES'!$A$5:$J$1200,5,FALSE)</f>
        <v>0</v>
      </c>
    </row>
    <row r="5902" spans="1:6" x14ac:dyDescent="0.2">
      <c r="A5902" s="13">
        <f t="shared" si="2011"/>
        <v>984</v>
      </c>
      <c r="B5902" s="14">
        <f>IFERROR(VLOOKUP(A5902,'VENTES ANNUELLES'!$A$5:$J$1200,2,FALSE),"")</f>
        <v>0</v>
      </c>
      <c r="C5902" s="13">
        <f>IFERROR(VLOOKUP(A5902,'VENTES ANNUELLES'!$A$5:$J$1200,3,FALSE),"")</f>
        <v>0</v>
      </c>
      <c r="D5902" s="13">
        <f>'VENTES ANNUELLES'!$M$20</f>
        <v>707300</v>
      </c>
      <c r="E5902" s="15"/>
      <c r="F5902" s="15">
        <f>VLOOKUP(A5902,'VENTES ANNUELLES'!$A$5:$J$1200,6,FALSE)</f>
        <v>0</v>
      </c>
    </row>
    <row r="5903" spans="1:6" x14ac:dyDescent="0.2">
      <c r="A5903" s="13">
        <f t="shared" si="2011"/>
        <v>984</v>
      </c>
      <c r="B5903" s="14">
        <f>IFERROR(VLOOKUP(A5903,'VENTES ANNUELLES'!$A$5:$J$1200,2,FALSE),"")</f>
        <v>0</v>
      </c>
      <c r="C5903" s="13">
        <f>IFERROR(VLOOKUP(A5903,'VENTES ANNUELLES'!$A$5:$J$1200,3,FALSE),"")</f>
        <v>0</v>
      </c>
      <c r="D5903" s="13">
        <f>'VENTES ANNUELLES'!$M$21</f>
        <v>707400</v>
      </c>
      <c r="E5903" s="15"/>
      <c r="F5903" s="15">
        <f>VLOOKUP(A5903,'VENTES ANNUELLES'!$A$5:$J$1200,7,FALSE)</f>
        <v>0</v>
      </c>
    </row>
    <row r="5904" spans="1:6" x14ac:dyDescent="0.2">
      <c r="A5904" s="13">
        <f t="shared" si="2011"/>
        <v>984</v>
      </c>
      <c r="B5904" s="14">
        <f>IFERROR(VLOOKUP(A5904,'VENTES ANNUELLES'!$A$5:$J$1200,2,FALSE),"")</f>
        <v>0</v>
      </c>
      <c r="C5904" s="13">
        <f>IFERROR(VLOOKUP(A5904,'VENTES ANNUELLES'!$A$5:$J$1200,3,FALSE),"")</f>
        <v>0</v>
      </c>
      <c r="D5904" s="13">
        <f>'VENTES ANNUELLES'!$M$22</f>
        <v>445710</v>
      </c>
      <c r="E5904" s="15"/>
      <c r="F5904" s="15">
        <f>VLOOKUP(A5904,'VENTES ANNUELLES'!$A$5:$J$1200,9,FALSE)</f>
        <v>0</v>
      </c>
    </row>
    <row r="5905" spans="1:6" x14ac:dyDescent="0.2">
      <c r="A5905" s="13">
        <f t="shared" si="2011"/>
        <v>984</v>
      </c>
      <c r="B5905" s="14">
        <f>IFERROR(VLOOKUP(A5905,'VENTES ANNUELLES'!$A$5:$J$1200,2,FALSE),"")</f>
        <v>0</v>
      </c>
      <c r="C5905" s="13">
        <f>IFERROR(VLOOKUP(A5905,'VENTES ANNUELLES'!$A$5:$J$1200,3,FALSE),"")</f>
        <v>0</v>
      </c>
      <c r="D5905" s="13" t="str">
        <f>IFERROR(VLOOKUP(C5905,'VENTES ANNUELLES'!$L$5:$M$15,2,FALSE),"")</f>
        <v/>
      </c>
      <c r="E5905" s="15">
        <f>VLOOKUP(A5905,'VENTES ANNUELLES'!$A$5:$J$1200,10,FALSE)</f>
        <v>0</v>
      </c>
      <c r="F5905" s="15"/>
    </row>
    <row r="5906" spans="1:6" x14ac:dyDescent="0.2">
      <c r="A5906" s="13">
        <f t="shared" ref="A5906" si="2022">A5905+1</f>
        <v>985</v>
      </c>
      <c r="B5906" s="14">
        <f>IFERROR(VLOOKUP(A5906,'VENTES ANNUELLES'!$A$5:$J$1200,2,FALSE),"")</f>
        <v>0</v>
      </c>
      <c r="C5906" s="13">
        <f>IFERROR(VLOOKUP(A5906,'VENTES ANNUELLES'!$A$5:$J$1200,3,FALSE),"")</f>
        <v>0</v>
      </c>
      <c r="D5906" s="13">
        <f>'VENTES ANNUELLES'!$M$18</f>
        <v>707100</v>
      </c>
      <c r="E5906" s="15"/>
      <c r="F5906" s="15">
        <f>VLOOKUP(A5906,'VENTES ANNUELLES'!$A$5:$J$1200,4,FALSE)</f>
        <v>0</v>
      </c>
    </row>
    <row r="5907" spans="1:6" x14ac:dyDescent="0.2">
      <c r="A5907" s="13">
        <f t="shared" ref="A5907" si="2023">A5906</f>
        <v>985</v>
      </c>
      <c r="B5907" s="14">
        <f>IFERROR(VLOOKUP(A5907,'VENTES ANNUELLES'!$A$5:$J$1200,2,FALSE),"")</f>
        <v>0</v>
      </c>
      <c r="C5907" s="13">
        <f>IFERROR(VLOOKUP(A5907,'VENTES ANNUELLES'!$A$5:$J$1200,3,FALSE),"")</f>
        <v>0</v>
      </c>
      <c r="D5907" s="13">
        <f>'VENTES ANNUELLES'!$M$19</f>
        <v>707200</v>
      </c>
      <c r="E5907" s="15"/>
      <c r="F5907" s="15">
        <f>VLOOKUP(A5907,'VENTES ANNUELLES'!$A$5:$J$1200,5,FALSE)</f>
        <v>0</v>
      </c>
    </row>
    <row r="5908" spans="1:6" x14ac:dyDescent="0.2">
      <c r="A5908" s="13">
        <f t="shared" si="2011"/>
        <v>985</v>
      </c>
      <c r="B5908" s="14">
        <f>IFERROR(VLOOKUP(A5908,'VENTES ANNUELLES'!$A$5:$J$1200,2,FALSE),"")</f>
        <v>0</v>
      </c>
      <c r="C5908" s="13">
        <f>IFERROR(VLOOKUP(A5908,'VENTES ANNUELLES'!$A$5:$J$1200,3,FALSE),"")</f>
        <v>0</v>
      </c>
      <c r="D5908" s="13">
        <f>'VENTES ANNUELLES'!$M$20</f>
        <v>707300</v>
      </c>
      <c r="E5908" s="15"/>
      <c r="F5908" s="15">
        <f>VLOOKUP(A5908,'VENTES ANNUELLES'!$A$5:$J$1200,6,FALSE)</f>
        <v>0</v>
      </c>
    </row>
    <row r="5909" spans="1:6" x14ac:dyDescent="0.2">
      <c r="A5909" s="13">
        <f t="shared" si="2011"/>
        <v>985</v>
      </c>
      <c r="B5909" s="14">
        <f>IFERROR(VLOOKUP(A5909,'VENTES ANNUELLES'!$A$5:$J$1200,2,FALSE),"")</f>
        <v>0</v>
      </c>
      <c r="C5909" s="13">
        <f>IFERROR(VLOOKUP(A5909,'VENTES ANNUELLES'!$A$5:$J$1200,3,FALSE),"")</f>
        <v>0</v>
      </c>
      <c r="D5909" s="13">
        <f>'VENTES ANNUELLES'!$M$21</f>
        <v>707400</v>
      </c>
      <c r="E5909" s="15"/>
      <c r="F5909" s="15">
        <f>VLOOKUP(A5909,'VENTES ANNUELLES'!$A$5:$J$1200,7,FALSE)</f>
        <v>0</v>
      </c>
    </row>
    <row r="5910" spans="1:6" x14ac:dyDescent="0.2">
      <c r="A5910" s="13">
        <f t="shared" si="2011"/>
        <v>985</v>
      </c>
      <c r="B5910" s="14">
        <f>IFERROR(VLOOKUP(A5910,'VENTES ANNUELLES'!$A$5:$J$1200,2,FALSE),"")</f>
        <v>0</v>
      </c>
      <c r="C5910" s="13">
        <f>IFERROR(VLOOKUP(A5910,'VENTES ANNUELLES'!$A$5:$J$1200,3,FALSE),"")</f>
        <v>0</v>
      </c>
      <c r="D5910" s="13">
        <f>'VENTES ANNUELLES'!$M$22</f>
        <v>445710</v>
      </c>
      <c r="E5910" s="15"/>
      <c r="F5910" s="15">
        <f>VLOOKUP(A5910,'VENTES ANNUELLES'!$A$5:$J$1200,9,FALSE)</f>
        <v>0</v>
      </c>
    </row>
    <row r="5911" spans="1:6" x14ac:dyDescent="0.2">
      <c r="A5911" s="13">
        <f t="shared" si="2011"/>
        <v>985</v>
      </c>
      <c r="B5911" s="14">
        <f>IFERROR(VLOOKUP(A5911,'VENTES ANNUELLES'!$A$5:$J$1200,2,FALSE),"")</f>
        <v>0</v>
      </c>
      <c r="C5911" s="13">
        <f>IFERROR(VLOOKUP(A5911,'VENTES ANNUELLES'!$A$5:$J$1200,3,FALSE),"")</f>
        <v>0</v>
      </c>
      <c r="D5911" s="13" t="str">
        <f>IFERROR(VLOOKUP(C5911,'VENTES ANNUELLES'!$L$5:$M$15,2,FALSE),"")</f>
        <v/>
      </c>
      <c r="E5911" s="15">
        <f>VLOOKUP(A5911,'VENTES ANNUELLES'!$A$5:$J$1200,10,FALSE)</f>
        <v>0</v>
      </c>
      <c r="F5911" s="15"/>
    </row>
    <row r="5912" spans="1:6" x14ac:dyDescent="0.2">
      <c r="A5912" s="13">
        <f t="shared" ref="A5912" si="2024">A5911+1</f>
        <v>986</v>
      </c>
      <c r="B5912" s="14">
        <f>IFERROR(VLOOKUP(A5912,'VENTES ANNUELLES'!$A$5:$J$1200,2,FALSE),"")</f>
        <v>0</v>
      </c>
      <c r="C5912" s="13">
        <f>IFERROR(VLOOKUP(A5912,'VENTES ANNUELLES'!$A$5:$J$1200,3,FALSE),"")</f>
        <v>0</v>
      </c>
      <c r="D5912" s="13">
        <f>'VENTES ANNUELLES'!$M$18</f>
        <v>707100</v>
      </c>
      <c r="E5912" s="15"/>
      <c r="F5912" s="15">
        <f>VLOOKUP(A5912,'VENTES ANNUELLES'!$A$5:$J$1200,4,FALSE)</f>
        <v>0</v>
      </c>
    </row>
    <row r="5913" spans="1:6" x14ac:dyDescent="0.2">
      <c r="A5913" s="13">
        <f t="shared" ref="A5913" si="2025">A5912</f>
        <v>986</v>
      </c>
      <c r="B5913" s="14">
        <f>IFERROR(VLOOKUP(A5913,'VENTES ANNUELLES'!$A$5:$J$1200,2,FALSE),"")</f>
        <v>0</v>
      </c>
      <c r="C5913" s="13">
        <f>IFERROR(VLOOKUP(A5913,'VENTES ANNUELLES'!$A$5:$J$1200,3,FALSE),"")</f>
        <v>0</v>
      </c>
      <c r="D5913" s="13">
        <f>'VENTES ANNUELLES'!$M$19</f>
        <v>707200</v>
      </c>
      <c r="E5913" s="15"/>
      <c r="F5913" s="15">
        <f>VLOOKUP(A5913,'VENTES ANNUELLES'!$A$5:$J$1200,5,FALSE)</f>
        <v>0</v>
      </c>
    </row>
    <row r="5914" spans="1:6" x14ac:dyDescent="0.2">
      <c r="A5914" s="13">
        <f t="shared" si="2011"/>
        <v>986</v>
      </c>
      <c r="B5914" s="14">
        <f>IFERROR(VLOOKUP(A5914,'VENTES ANNUELLES'!$A$5:$J$1200,2,FALSE),"")</f>
        <v>0</v>
      </c>
      <c r="C5914" s="13">
        <f>IFERROR(VLOOKUP(A5914,'VENTES ANNUELLES'!$A$5:$J$1200,3,FALSE),"")</f>
        <v>0</v>
      </c>
      <c r="D5914" s="13">
        <f>'VENTES ANNUELLES'!$M$20</f>
        <v>707300</v>
      </c>
      <c r="E5914" s="15"/>
      <c r="F5914" s="15">
        <f>VLOOKUP(A5914,'VENTES ANNUELLES'!$A$5:$J$1200,6,FALSE)</f>
        <v>0</v>
      </c>
    </row>
    <row r="5915" spans="1:6" x14ac:dyDescent="0.2">
      <c r="A5915" s="13">
        <f t="shared" si="2011"/>
        <v>986</v>
      </c>
      <c r="B5915" s="14">
        <f>IFERROR(VLOOKUP(A5915,'VENTES ANNUELLES'!$A$5:$J$1200,2,FALSE),"")</f>
        <v>0</v>
      </c>
      <c r="C5915" s="13">
        <f>IFERROR(VLOOKUP(A5915,'VENTES ANNUELLES'!$A$5:$J$1200,3,FALSE),"")</f>
        <v>0</v>
      </c>
      <c r="D5915" s="13">
        <f>'VENTES ANNUELLES'!$M$21</f>
        <v>707400</v>
      </c>
      <c r="E5915" s="15"/>
      <c r="F5915" s="15">
        <f>VLOOKUP(A5915,'VENTES ANNUELLES'!$A$5:$J$1200,7,FALSE)</f>
        <v>0</v>
      </c>
    </row>
    <row r="5916" spans="1:6" x14ac:dyDescent="0.2">
      <c r="A5916" s="13">
        <f t="shared" si="2011"/>
        <v>986</v>
      </c>
      <c r="B5916" s="14">
        <f>IFERROR(VLOOKUP(A5916,'VENTES ANNUELLES'!$A$5:$J$1200,2,FALSE),"")</f>
        <v>0</v>
      </c>
      <c r="C5916" s="13">
        <f>IFERROR(VLOOKUP(A5916,'VENTES ANNUELLES'!$A$5:$J$1200,3,FALSE),"")</f>
        <v>0</v>
      </c>
      <c r="D5916" s="13">
        <f>'VENTES ANNUELLES'!$M$22</f>
        <v>445710</v>
      </c>
      <c r="E5916" s="15"/>
      <c r="F5916" s="15">
        <f>VLOOKUP(A5916,'VENTES ANNUELLES'!$A$5:$J$1200,9,FALSE)</f>
        <v>0</v>
      </c>
    </row>
    <row r="5917" spans="1:6" x14ac:dyDescent="0.2">
      <c r="A5917" s="13">
        <f t="shared" si="2011"/>
        <v>986</v>
      </c>
      <c r="B5917" s="14">
        <f>IFERROR(VLOOKUP(A5917,'VENTES ANNUELLES'!$A$5:$J$1200,2,FALSE),"")</f>
        <v>0</v>
      </c>
      <c r="C5917" s="13">
        <f>IFERROR(VLOOKUP(A5917,'VENTES ANNUELLES'!$A$5:$J$1200,3,FALSE),"")</f>
        <v>0</v>
      </c>
      <c r="D5917" s="13" t="str">
        <f>IFERROR(VLOOKUP(C5917,'VENTES ANNUELLES'!$L$5:$M$15,2,FALSE),"")</f>
        <v/>
      </c>
      <c r="E5917" s="15">
        <f>VLOOKUP(A5917,'VENTES ANNUELLES'!$A$5:$J$1200,10,FALSE)</f>
        <v>0</v>
      </c>
      <c r="F5917" s="15"/>
    </row>
    <row r="5918" spans="1:6" x14ac:dyDescent="0.2">
      <c r="A5918" s="13">
        <f t="shared" ref="A5918" si="2026">A5917+1</f>
        <v>987</v>
      </c>
      <c r="B5918" s="14">
        <f>IFERROR(VLOOKUP(A5918,'VENTES ANNUELLES'!$A$5:$J$1200,2,FALSE),"")</f>
        <v>0</v>
      </c>
      <c r="C5918" s="13">
        <f>IFERROR(VLOOKUP(A5918,'VENTES ANNUELLES'!$A$5:$J$1200,3,FALSE),"")</f>
        <v>0</v>
      </c>
      <c r="D5918" s="13">
        <f>'VENTES ANNUELLES'!$M$18</f>
        <v>707100</v>
      </c>
      <c r="E5918" s="15"/>
      <c r="F5918" s="15">
        <f>VLOOKUP(A5918,'VENTES ANNUELLES'!$A$5:$J$1200,4,FALSE)</f>
        <v>0</v>
      </c>
    </row>
    <row r="5919" spans="1:6" x14ac:dyDescent="0.2">
      <c r="A5919" s="13">
        <f t="shared" ref="A5919" si="2027">A5918</f>
        <v>987</v>
      </c>
      <c r="B5919" s="14">
        <f>IFERROR(VLOOKUP(A5919,'VENTES ANNUELLES'!$A$5:$J$1200,2,FALSE),"")</f>
        <v>0</v>
      </c>
      <c r="C5919" s="13">
        <f>IFERROR(VLOOKUP(A5919,'VENTES ANNUELLES'!$A$5:$J$1200,3,FALSE),"")</f>
        <v>0</v>
      </c>
      <c r="D5919" s="13">
        <f>'VENTES ANNUELLES'!$M$19</f>
        <v>707200</v>
      </c>
      <c r="E5919" s="15"/>
      <c r="F5919" s="15">
        <f>VLOOKUP(A5919,'VENTES ANNUELLES'!$A$5:$J$1200,5,FALSE)</f>
        <v>0</v>
      </c>
    </row>
    <row r="5920" spans="1:6" x14ac:dyDescent="0.2">
      <c r="A5920" s="13">
        <f t="shared" si="2011"/>
        <v>987</v>
      </c>
      <c r="B5920" s="14">
        <f>IFERROR(VLOOKUP(A5920,'VENTES ANNUELLES'!$A$5:$J$1200,2,FALSE),"")</f>
        <v>0</v>
      </c>
      <c r="C5920" s="13">
        <f>IFERROR(VLOOKUP(A5920,'VENTES ANNUELLES'!$A$5:$J$1200,3,FALSE),"")</f>
        <v>0</v>
      </c>
      <c r="D5920" s="13">
        <f>'VENTES ANNUELLES'!$M$20</f>
        <v>707300</v>
      </c>
      <c r="E5920" s="15"/>
      <c r="F5920" s="15">
        <f>VLOOKUP(A5920,'VENTES ANNUELLES'!$A$5:$J$1200,6,FALSE)</f>
        <v>0</v>
      </c>
    </row>
    <row r="5921" spans="1:6" x14ac:dyDescent="0.2">
      <c r="A5921" s="13">
        <f t="shared" si="2011"/>
        <v>987</v>
      </c>
      <c r="B5921" s="14">
        <f>IFERROR(VLOOKUP(A5921,'VENTES ANNUELLES'!$A$5:$J$1200,2,FALSE),"")</f>
        <v>0</v>
      </c>
      <c r="C5921" s="13">
        <f>IFERROR(VLOOKUP(A5921,'VENTES ANNUELLES'!$A$5:$J$1200,3,FALSE),"")</f>
        <v>0</v>
      </c>
      <c r="D5921" s="13">
        <f>'VENTES ANNUELLES'!$M$21</f>
        <v>707400</v>
      </c>
      <c r="E5921" s="15"/>
      <c r="F5921" s="15">
        <f>VLOOKUP(A5921,'VENTES ANNUELLES'!$A$5:$J$1200,7,FALSE)</f>
        <v>0</v>
      </c>
    </row>
    <row r="5922" spans="1:6" x14ac:dyDescent="0.2">
      <c r="A5922" s="13">
        <f t="shared" si="2011"/>
        <v>987</v>
      </c>
      <c r="B5922" s="14">
        <f>IFERROR(VLOOKUP(A5922,'VENTES ANNUELLES'!$A$5:$J$1200,2,FALSE),"")</f>
        <v>0</v>
      </c>
      <c r="C5922" s="13">
        <f>IFERROR(VLOOKUP(A5922,'VENTES ANNUELLES'!$A$5:$J$1200,3,FALSE),"")</f>
        <v>0</v>
      </c>
      <c r="D5922" s="13">
        <f>'VENTES ANNUELLES'!$M$22</f>
        <v>445710</v>
      </c>
      <c r="E5922" s="15"/>
      <c r="F5922" s="15">
        <f>VLOOKUP(A5922,'VENTES ANNUELLES'!$A$5:$J$1200,9,FALSE)</f>
        <v>0</v>
      </c>
    </row>
    <row r="5923" spans="1:6" x14ac:dyDescent="0.2">
      <c r="A5923" s="13">
        <f t="shared" si="2011"/>
        <v>987</v>
      </c>
      <c r="B5923" s="14">
        <f>IFERROR(VLOOKUP(A5923,'VENTES ANNUELLES'!$A$5:$J$1200,2,FALSE),"")</f>
        <v>0</v>
      </c>
      <c r="C5923" s="13">
        <f>IFERROR(VLOOKUP(A5923,'VENTES ANNUELLES'!$A$5:$J$1200,3,FALSE),"")</f>
        <v>0</v>
      </c>
      <c r="D5923" s="13" t="str">
        <f>IFERROR(VLOOKUP(C5923,'VENTES ANNUELLES'!$L$5:$M$15,2,FALSE),"")</f>
        <v/>
      </c>
      <c r="E5923" s="15">
        <f>VLOOKUP(A5923,'VENTES ANNUELLES'!$A$5:$J$1200,10,FALSE)</f>
        <v>0</v>
      </c>
      <c r="F5923" s="15"/>
    </row>
    <row r="5924" spans="1:6" x14ac:dyDescent="0.2">
      <c r="A5924" s="13">
        <f t="shared" ref="A5924" si="2028">A5923+1</f>
        <v>988</v>
      </c>
      <c r="B5924" s="14">
        <f>IFERROR(VLOOKUP(A5924,'VENTES ANNUELLES'!$A$5:$J$1200,2,FALSE),"")</f>
        <v>0</v>
      </c>
      <c r="C5924" s="13">
        <f>IFERROR(VLOOKUP(A5924,'VENTES ANNUELLES'!$A$5:$J$1200,3,FALSE),"")</f>
        <v>0</v>
      </c>
      <c r="D5924" s="13">
        <f>'VENTES ANNUELLES'!$M$18</f>
        <v>707100</v>
      </c>
      <c r="E5924" s="15"/>
      <c r="F5924" s="15">
        <f>VLOOKUP(A5924,'VENTES ANNUELLES'!$A$5:$J$1200,4,FALSE)</f>
        <v>0</v>
      </c>
    </row>
    <row r="5925" spans="1:6" x14ac:dyDescent="0.2">
      <c r="A5925" s="13">
        <f t="shared" ref="A5925" si="2029">A5924</f>
        <v>988</v>
      </c>
      <c r="B5925" s="14">
        <f>IFERROR(VLOOKUP(A5925,'VENTES ANNUELLES'!$A$5:$J$1200,2,FALSE),"")</f>
        <v>0</v>
      </c>
      <c r="C5925" s="13">
        <f>IFERROR(VLOOKUP(A5925,'VENTES ANNUELLES'!$A$5:$J$1200,3,FALSE),"")</f>
        <v>0</v>
      </c>
      <c r="D5925" s="13">
        <f>'VENTES ANNUELLES'!$M$19</f>
        <v>707200</v>
      </c>
      <c r="E5925" s="15"/>
      <c r="F5925" s="15">
        <f>VLOOKUP(A5925,'VENTES ANNUELLES'!$A$5:$J$1200,5,FALSE)</f>
        <v>0</v>
      </c>
    </row>
    <row r="5926" spans="1:6" x14ac:dyDescent="0.2">
      <c r="A5926" s="13">
        <f t="shared" si="2011"/>
        <v>988</v>
      </c>
      <c r="B5926" s="14">
        <f>IFERROR(VLOOKUP(A5926,'VENTES ANNUELLES'!$A$5:$J$1200,2,FALSE),"")</f>
        <v>0</v>
      </c>
      <c r="C5926" s="13">
        <f>IFERROR(VLOOKUP(A5926,'VENTES ANNUELLES'!$A$5:$J$1200,3,FALSE),"")</f>
        <v>0</v>
      </c>
      <c r="D5926" s="13">
        <f>'VENTES ANNUELLES'!$M$20</f>
        <v>707300</v>
      </c>
      <c r="E5926" s="15"/>
      <c r="F5926" s="15">
        <f>VLOOKUP(A5926,'VENTES ANNUELLES'!$A$5:$J$1200,6,FALSE)</f>
        <v>0</v>
      </c>
    </row>
    <row r="5927" spans="1:6" x14ac:dyDescent="0.2">
      <c r="A5927" s="13">
        <f t="shared" si="2011"/>
        <v>988</v>
      </c>
      <c r="B5927" s="14">
        <f>IFERROR(VLOOKUP(A5927,'VENTES ANNUELLES'!$A$5:$J$1200,2,FALSE),"")</f>
        <v>0</v>
      </c>
      <c r="C5927" s="13">
        <f>IFERROR(VLOOKUP(A5927,'VENTES ANNUELLES'!$A$5:$J$1200,3,FALSE),"")</f>
        <v>0</v>
      </c>
      <c r="D5927" s="13">
        <f>'VENTES ANNUELLES'!$M$21</f>
        <v>707400</v>
      </c>
      <c r="E5927" s="15"/>
      <c r="F5927" s="15">
        <f>VLOOKUP(A5927,'VENTES ANNUELLES'!$A$5:$J$1200,7,FALSE)</f>
        <v>0</v>
      </c>
    </row>
    <row r="5928" spans="1:6" x14ac:dyDescent="0.2">
      <c r="A5928" s="13">
        <f t="shared" si="2011"/>
        <v>988</v>
      </c>
      <c r="B5928" s="14">
        <f>IFERROR(VLOOKUP(A5928,'VENTES ANNUELLES'!$A$5:$J$1200,2,FALSE),"")</f>
        <v>0</v>
      </c>
      <c r="C5928" s="13">
        <f>IFERROR(VLOOKUP(A5928,'VENTES ANNUELLES'!$A$5:$J$1200,3,FALSE),"")</f>
        <v>0</v>
      </c>
      <c r="D5928" s="13">
        <f>'VENTES ANNUELLES'!$M$22</f>
        <v>445710</v>
      </c>
      <c r="E5928" s="15"/>
      <c r="F5928" s="15">
        <f>VLOOKUP(A5928,'VENTES ANNUELLES'!$A$5:$J$1200,9,FALSE)</f>
        <v>0</v>
      </c>
    </row>
    <row r="5929" spans="1:6" x14ac:dyDescent="0.2">
      <c r="A5929" s="13">
        <f t="shared" si="2011"/>
        <v>988</v>
      </c>
      <c r="B5929" s="14">
        <f>IFERROR(VLOOKUP(A5929,'VENTES ANNUELLES'!$A$5:$J$1200,2,FALSE),"")</f>
        <v>0</v>
      </c>
      <c r="C5929" s="13">
        <f>IFERROR(VLOOKUP(A5929,'VENTES ANNUELLES'!$A$5:$J$1200,3,FALSE),"")</f>
        <v>0</v>
      </c>
      <c r="D5929" s="13" t="str">
        <f>IFERROR(VLOOKUP(C5929,'VENTES ANNUELLES'!$L$5:$M$15,2,FALSE),"")</f>
        <v/>
      </c>
      <c r="E5929" s="15">
        <f>VLOOKUP(A5929,'VENTES ANNUELLES'!$A$5:$J$1200,10,FALSE)</f>
        <v>0</v>
      </c>
      <c r="F5929" s="15"/>
    </row>
    <row r="5930" spans="1:6" x14ac:dyDescent="0.2">
      <c r="A5930" s="13">
        <f t="shared" ref="A5930" si="2030">A5929+1</f>
        <v>989</v>
      </c>
      <c r="B5930" s="14">
        <f>IFERROR(VLOOKUP(A5930,'VENTES ANNUELLES'!$A$5:$J$1200,2,FALSE),"")</f>
        <v>0</v>
      </c>
      <c r="C5930" s="13">
        <f>IFERROR(VLOOKUP(A5930,'VENTES ANNUELLES'!$A$5:$J$1200,3,FALSE),"")</f>
        <v>0</v>
      </c>
      <c r="D5930" s="13">
        <f>'VENTES ANNUELLES'!$M$18</f>
        <v>707100</v>
      </c>
      <c r="E5930" s="15"/>
      <c r="F5930" s="15">
        <f>VLOOKUP(A5930,'VENTES ANNUELLES'!$A$5:$J$1200,4,FALSE)</f>
        <v>0</v>
      </c>
    </row>
    <row r="5931" spans="1:6" x14ac:dyDescent="0.2">
      <c r="A5931" s="13">
        <f t="shared" ref="A5931" si="2031">A5930</f>
        <v>989</v>
      </c>
      <c r="B5931" s="14">
        <f>IFERROR(VLOOKUP(A5931,'VENTES ANNUELLES'!$A$5:$J$1200,2,FALSE),"")</f>
        <v>0</v>
      </c>
      <c r="C5931" s="13">
        <f>IFERROR(VLOOKUP(A5931,'VENTES ANNUELLES'!$A$5:$J$1200,3,FALSE),"")</f>
        <v>0</v>
      </c>
      <c r="D5931" s="13">
        <f>'VENTES ANNUELLES'!$M$19</f>
        <v>707200</v>
      </c>
      <c r="E5931" s="15"/>
      <c r="F5931" s="15">
        <f>VLOOKUP(A5931,'VENTES ANNUELLES'!$A$5:$J$1200,5,FALSE)</f>
        <v>0</v>
      </c>
    </row>
    <row r="5932" spans="1:6" x14ac:dyDescent="0.2">
      <c r="A5932" s="13">
        <f t="shared" si="2011"/>
        <v>989</v>
      </c>
      <c r="B5932" s="14">
        <f>IFERROR(VLOOKUP(A5932,'VENTES ANNUELLES'!$A$5:$J$1200,2,FALSE),"")</f>
        <v>0</v>
      </c>
      <c r="C5932" s="13">
        <f>IFERROR(VLOOKUP(A5932,'VENTES ANNUELLES'!$A$5:$J$1200,3,FALSE),"")</f>
        <v>0</v>
      </c>
      <c r="D5932" s="13">
        <f>'VENTES ANNUELLES'!$M$20</f>
        <v>707300</v>
      </c>
      <c r="E5932" s="15"/>
      <c r="F5932" s="15">
        <f>VLOOKUP(A5932,'VENTES ANNUELLES'!$A$5:$J$1200,6,FALSE)</f>
        <v>0</v>
      </c>
    </row>
    <row r="5933" spans="1:6" x14ac:dyDescent="0.2">
      <c r="A5933" s="13">
        <f t="shared" si="2011"/>
        <v>989</v>
      </c>
      <c r="B5933" s="14">
        <f>IFERROR(VLOOKUP(A5933,'VENTES ANNUELLES'!$A$5:$J$1200,2,FALSE),"")</f>
        <v>0</v>
      </c>
      <c r="C5933" s="13">
        <f>IFERROR(VLOOKUP(A5933,'VENTES ANNUELLES'!$A$5:$J$1200,3,FALSE),"")</f>
        <v>0</v>
      </c>
      <c r="D5933" s="13">
        <f>'VENTES ANNUELLES'!$M$21</f>
        <v>707400</v>
      </c>
      <c r="E5933" s="15"/>
      <c r="F5933" s="15">
        <f>VLOOKUP(A5933,'VENTES ANNUELLES'!$A$5:$J$1200,7,FALSE)</f>
        <v>0</v>
      </c>
    </row>
    <row r="5934" spans="1:6" x14ac:dyDescent="0.2">
      <c r="A5934" s="13">
        <f t="shared" si="2011"/>
        <v>989</v>
      </c>
      <c r="B5934" s="14">
        <f>IFERROR(VLOOKUP(A5934,'VENTES ANNUELLES'!$A$5:$J$1200,2,FALSE),"")</f>
        <v>0</v>
      </c>
      <c r="C5934" s="13">
        <f>IFERROR(VLOOKUP(A5934,'VENTES ANNUELLES'!$A$5:$J$1200,3,FALSE),"")</f>
        <v>0</v>
      </c>
      <c r="D5934" s="13">
        <f>'VENTES ANNUELLES'!$M$22</f>
        <v>445710</v>
      </c>
      <c r="E5934" s="15"/>
      <c r="F5934" s="15">
        <f>VLOOKUP(A5934,'VENTES ANNUELLES'!$A$5:$J$1200,9,FALSE)</f>
        <v>0</v>
      </c>
    </row>
    <row r="5935" spans="1:6" x14ac:dyDescent="0.2">
      <c r="A5935" s="13">
        <f t="shared" si="2011"/>
        <v>989</v>
      </c>
      <c r="B5935" s="14">
        <f>IFERROR(VLOOKUP(A5935,'VENTES ANNUELLES'!$A$5:$J$1200,2,FALSE),"")</f>
        <v>0</v>
      </c>
      <c r="C5935" s="13">
        <f>IFERROR(VLOOKUP(A5935,'VENTES ANNUELLES'!$A$5:$J$1200,3,FALSE),"")</f>
        <v>0</v>
      </c>
      <c r="D5935" s="13" t="str">
        <f>IFERROR(VLOOKUP(C5935,'VENTES ANNUELLES'!$L$5:$M$15,2,FALSE),"")</f>
        <v/>
      </c>
      <c r="E5935" s="15">
        <f>VLOOKUP(A5935,'VENTES ANNUELLES'!$A$5:$J$1200,10,FALSE)</f>
        <v>0</v>
      </c>
      <c r="F5935" s="15"/>
    </row>
    <row r="5936" spans="1:6" x14ac:dyDescent="0.2">
      <c r="A5936" s="13">
        <f t="shared" ref="A5936" si="2032">A5935+1</f>
        <v>990</v>
      </c>
      <c r="B5936" s="14">
        <f>IFERROR(VLOOKUP(A5936,'VENTES ANNUELLES'!$A$5:$J$1200,2,FALSE),"")</f>
        <v>0</v>
      </c>
      <c r="C5936" s="13">
        <f>IFERROR(VLOOKUP(A5936,'VENTES ANNUELLES'!$A$5:$J$1200,3,FALSE),"")</f>
        <v>0</v>
      </c>
      <c r="D5936" s="13">
        <f>'VENTES ANNUELLES'!$M$18</f>
        <v>707100</v>
      </c>
      <c r="E5936" s="15"/>
      <c r="F5936" s="15">
        <f>VLOOKUP(A5936,'VENTES ANNUELLES'!$A$5:$J$1200,4,FALSE)</f>
        <v>0</v>
      </c>
    </row>
    <row r="5937" spans="1:6" x14ac:dyDescent="0.2">
      <c r="A5937" s="13">
        <f t="shared" ref="A5937" si="2033">A5936</f>
        <v>990</v>
      </c>
      <c r="B5937" s="14">
        <f>IFERROR(VLOOKUP(A5937,'VENTES ANNUELLES'!$A$5:$J$1200,2,FALSE),"")</f>
        <v>0</v>
      </c>
      <c r="C5937" s="13">
        <f>IFERROR(VLOOKUP(A5937,'VENTES ANNUELLES'!$A$5:$J$1200,3,FALSE),"")</f>
        <v>0</v>
      </c>
      <c r="D5937" s="13">
        <f>'VENTES ANNUELLES'!$M$19</f>
        <v>707200</v>
      </c>
      <c r="E5937" s="15"/>
      <c r="F5937" s="15">
        <f>VLOOKUP(A5937,'VENTES ANNUELLES'!$A$5:$J$1200,5,FALSE)</f>
        <v>0</v>
      </c>
    </row>
    <row r="5938" spans="1:6" x14ac:dyDescent="0.2">
      <c r="A5938" s="13">
        <f t="shared" si="2011"/>
        <v>990</v>
      </c>
      <c r="B5938" s="14">
        <f>IFERROR(VLOOKUP(A5938,'VENTES ANNUELLES'!$A$5:$J$1200,2,FALSE),"")</f>
        <v>0</v>
      </c>
      <c r="C5938" s="13">
        <f>IFERROR(VLOOKUP(A5938,'VENTES ANNUELLES'!$A$5:$J$1200,3,FALSE),"")</f>
        <v>0</v>
      </c>
      <c r="D5938" s="13">
        <f>'VENTES ANNUELLES'!$M$20</f>
        <v>707300</v>
      </c>
      <c r="E5938" s="15"/>
      <c r="F5938" s="15">
        <f>VLOOKUP(A5938,'VENTES ANNUELLES'!$A$5:$J$1200,6,FALSE)</f>
        <v>0</v>
      </c>
    </row>
    <row r="5939" spans="1:6" x14ac:dyDescent="0.2">
      <c r="A5939" s="13">
        <f t="shared" ref="A5939:A6001" si="2034">A5938</f>
        <v>990</v>
      </c>
      <c r="B5939" s="14">
        <f>IFERROR(VLOOKUP(A5939,'VENTES ANNUELLES'!$A$5:$J$1200,2,FALSE),"")</f>
        <v>0</v>
      </c>
      <c r="C5939" s="13">
        <f>IFERROR(VLOOKUP(A5939,'VENTES ANNUELLES'!$A$5:$J$1200,3,FALSE),"")</f>
        <v>0</v>
      </c>
      <c r="D5939" s="13">
        <f>'VENTES ANNUELLES'!$M$21</f>
        <v>707400</v>
      </c>
      <c r="E5939" s="15"/>
      <c r="F5939" s="15">
        <f>VLOOKUP(A5939,'VENTES ANNUELLES'!$A$5:$J$1200,7,FALSE)</f>
        <v>0</v>
      </c>
    </row>
    <row r="5940" spans="1:6" x14ac:dyDescent="0.2">
      <c r="A5940" s="13">
        <f t="shared" si="2034"/>
        <v>990</v>
      </c>
      <c r="B5940" s="14">
        <f>IFERROR(VLOOKUP(A5940,'VENTES ANNUELLES'!$A$5:$J$1200,2,FALSE),"")</f>
        <v>0</v>
      </c>
      <c r="C5940" s="13">
        <f>IFERROR(VLOOKUP(A5940,'VENTES ANNUELLES'!$A$5:$J$1200,3,FALSE),"")</f>
        <v>0</v>
      </c>
      <c r="D5940" s="13">
        <f>'VENTES ANNUELLES'!$M$22</f>
        <v>445710</v>
      </c>
      <c r="E5940" s="15"/>
      <c r="F5940" s="15">
        <f>VLOOKUP(A5940,'VENTES ANNUELLES'!$A$5:$J$1200,9,FALSE)</f>
        <v>0</v>
      </c>
    </row>
    <row r="5941" spans="1:6" x14ac:dyDescent="0.2">
      <c r="A5941" s="13">
        <f t="shared" si="2034"/>
        <v>990</v>
      </c>
      <c r="B5941" s="14">
        <f>IFERROR(VLOOKUP(A5941,'VENTES ANNUELLES'!$A$5:$J$1200,2,FALSE),"")</f>
        <v>0</v>
      </c>
      <c r="C5941" s="13">
        <f>IFERROR(VLOOKUP(A5941,'VENTES ANNUELLES'!$A$5:$J$1200,3,FALSE),"")</f>
        <v>0</v>
      </c>
      <c r="D5941" s="13" t="str">
        <f>IFERROR(VLOOKUP(C5941,'VENTES ANNUELLES'!$L$5:$M$15,2,FALSE),"")</f>
        <v/>
      </c>
      <c r="E5941" s="15">
        <f>VLOOKUP(A5941,'VENTES ANNUELLES'!$A$5:$J$1200,10,FALSE)</f>
        <v>0</v>
      </c>
      <c r="F5941" s="15"/>
    </row>
    <row r="5942" spans="1:6" x14ac:dyDescent="0.2">
      <c r="A5942" s="13">
        <f t="shared" ref="A5942" si="2035">A5941+1</f>
        <v>991</v>
      </c>
      <c r="B5942" s="14">
        <f>IFERROR(VLOOKUP(A5942,'VENTES ANNUELLES'!$A$5:$J$1200,2,FALSE),"")</f>
        <v>0</v>
      </c>
      <c r="C5942" s="13">
        <f>IFERROR(VLOOKUP(A5942,'VENTES ANNUELLES'!$A$5:$J$1200,3,FALSE),"")</f>
        <v>0</v>
      </c>
      <c r="D5942" s="13">
        <f>'VENTES ANNUELLES'!$M$18</f>
        <v>707100</v>
      </c>
      <c r="E5942" s="15"/>
      <c r="F5942" s="15">
        <f>VLOOKUP(A5942,'VENTES ANNUELLES'!$A$5:$J$1200,4,FALSE)</f>
        <v>0</v>
      </c>
    </row>
    <row r="5943" spans="1:6" x14ac:dyDescent="0.2">
      <c r="A5943" s="13">
        <f t="shared" ref="A5943" si="2036">A5942</f>
        <v>991</v>
      </c>
      <c r="B5943" s="14">
        <f>IFERROR(VLOOKUP(A5943,'VENTES ANNUELLES'!$A$5:$J$1200,2,FALSE),"")</f>
        <v>0</v>
      </c>
      <c r="C5943" s="13">
        <f>IFERROR(VLOOKUP(A5943,'VENTES ANNUELLES'!$A$5:$J$1200,3,FALSE),"")</f>
        <v>0</v>
      </c>
      <c r="D5943" s="13">
        <f>'VENTES ANNUELLES'!$M$19</f>
        <v>707200</v>
      </c>
      <c r="E5943" s="15"/>
      <c r="F5943" s="15">
        <f>VLOOKUP(A5943,'VENTES ANNUELLES'!$A$5:$J$1200,5,FALSE)</f>
        <v>0</v>
      </c>
    </row>
    <row r="5944" spans="1:6" x14ac:dyDescent="0.2">
      <c r="A5944" s="13">
        <f t="shared" si="2034"/>
        <v>991</v>
      </c>
      <c r="B5944" s="14">
        <f>IFERROR(VLOOKUP(A5944,'VENTES ANNUELLES'!$A$5:$J$1200,2,FALSE),"")</f>
        <v>0</v>
      </c>
      <c r="C5944" s="13">
        <f>IFERROR(VLOOKUP(A5944,'VENTES ANNUELLES'!$A$5:$J$1200,3,FALSE),"")</f>
        <v>0</v>
      </c>
      <c r="D5944" s="13">
        <f>'VENTES ANNUELLES'!$M$20</f>
        <v>707300</v>
      </c>
      <c r="E5944" s="15"/>
      <c r="F5944" s="15">
        <f>VLOOKUP(A5944,'VENTES ANNUELLES'!$A$5:$J$1200,6,FALSE)</f>
        <v>0</v>
      </c>
    </row>
    <row r="5945" spans="1:6" x14ac:dyDescent="0.2">
      <c r="A5945" s="13">
        <f t="shared" si="2034"/>
        <v>991</v>
      </c>
      <c r="B5945" s="14">
        <f>IFERROR(VLOOKUP(A5945,'VENTES ANNUELLES'!$A$5:$J$1200,2,FALSE),"")</f>
        <v>0</v>
      </c>
      <c r="C5945" s="13">
        <f>IFERROR(VLOOKUP(A5945,'VENTES ANNUELLES'!$A$5:$J$1200,3,FALSE),"")</f>
        <v>0</v>
      </c>
      <c r="D5945" s="13">
        <f>'VENTES ANNUELLES'!$M$21</f>
        <v>707400</v>
      </c>
      <c r="E5945" s="15"/>
      <c r="F5945" s="15">
        <f>VLOOKUP(A5945,'VENTES ANNUELLES'!$A$5:$J$1200,7,FALSE)</f>
        <v>0</v>
      </c>
    </row>
    <row r="5946" spans="1:6" x14ac:dyDescent="0.2">
      <c r="A5946" s="13">
        <f t="shared" si="2034"/>
        <v>991</v>
      </c>
      <c r="B5946" s="14">
        <f>IFERROR(VLOOKUP(A5946,'VENTES ANNUELLES'!$A$5:$J$1200,2,FALSE),"")</f>
        <v>0</v>
      </c>
      <c r="C5946" s="13">
        <f>IFERROR(VLOOKUP(A5946,'VENTES ANNUELLES'!$A$5:$J$1200,3,FALSE),"")</f>
        <v>0</v>
      </c>
      <c r="D5946" s="13">
        <f>'VENTES ANNUELLES'!$M$22</f>
        <v>445710</v>
      </c>
      <c r="E5946" s="15"/>
      <c r="F5946" s="15">
        <f>VLOOKUP(A5946,'VENTES ANNUELLES'!$A$5:$J$1200,9,FALSE)</f>
        <v>0</v>
      </c>
    </row>
    <row r="5947" spans="1:6" x14ac:dyDescent="0.2">
      <c r="A5947" s="13">
        <f t="shared" si="2034"/>
        <v>991</v>
      </c>
      <c r="B5947" s="14">
        <f>IFERROR(VLOOKUP(A5947,'VENTES ANNUELLES'!$A$5:$J$1200,2,FALSE),"")</f>
        <v>0</v>
      </c>
      <c r="C5947" s="13">
        <f>IFERROR(VLOOKUP(A5947,'VENTES ANNUELLES'!$A$5:$J$1200,3,FALSE),"")</f>
        <v>0</v>
      </c>
      <c r="D5947" s="13" t="str">
        <f>IFERROR(VLOOKUP(C5947,'VENTES ANNUELLES'!$L$5:$M$15,2,FALSE),"")</f>
        <v/>
      </c>
      <c r="E5947" s="15">
        <f>VLOOKUP(A5947,'VENTES ANNUELLES'!$A$5:$J$1200,10,FALSE)</f>
        <v>0</v>
      </c>
      <c r="F5947" s="15"/>
    </row>
    <row r="5948" spans="1:6" x14ac:dyDescent="0.2">
      <c r="A5948" s="13">
        <f t="shared" ref="A5948" si="2037">A5947+1</f>
        <v>992</v>
      </c>
      <c r="B5948" s="14">
        <f>IFERROR(VLOOKUP(A5948,'VENTES ANNUELLES'!$A$5:$J$1200,2,FALSE),"")</f>
        <v>0</v>
      </c>
      <c r="C5948" s="13">
        <f>IFERROR(VLOOKUP(A5948,'VENTES ANNUELLES'!$A$5:$J$1200,3,FALSE),"")</f>
        <v>0</v>
      </c>
      <c r="D5948" s="13">
        <f>'VENTES ANNUELLES'!$M$18</f>
        <v>707100</v>
      </c>
      <c r="E5948" s="15"/>
      <c r="F5948" s="15">
        <f>VLOOKUP(A5948,'VENTES ANNUELLES'!$A$5:$J$1200,4,FALSE)</f>
        <v>0</v>
      </c>
    </row>
    <row r="5949" spans="1:6" x14ac:dyDescent="0.2">
      <c r="A5949" s="13">
        <f t="shared" ref="A5949" si="2038">A5948</f>
        <v>992</v>
      </c>
      <c r="B5949" s="14">
        <f>IFERROR(VLOOKUP(A5949,'VENTES ANNUELLES'!$A$5:$J$1200,2,FALSE),"")</f>
        <v>0</v>
      </c>
      <c r="C5949" s="13">
        <f>IFERROR(VLOOKUP(A5949,'VENTES ANNUELLES'!$A$5:$J$1200,3,FALSE),"")</f>
        <v>0</v>
      </c>
      <c r="D5949" s="13">
        <f>'VENTES ANNUELLES'!$M$19</f>
        <v>707200</v>
      </c>
      <c r="E5949" s="15"/>
      <c r="F5949" s="15">
        <f>VLOOKUP(A5949,'VENTES ANNUELLES'!$A$5:$J$1200,5,FALSE)</f>
        <v>0</v>
      </c>
    </row>
    <row r="5950" spans="1:6" x14ac:dyDescent="0.2">
      <c r="A5950" s="13">
        <f t="shared" si="2034"/>
        <v>992</v>
      </c>
      <c r="B5950" s="14">
        <f>IFERROR(VLOOKUP(A5950,'VENTES ANNUELLES'!$A$5:$J$1200,2,FALSE),"")</f>
        <v>0</v>
      </c>
      <c r="C5950" s="13">
        <f>IFERROR(VLOOKUP(A5950,'VENTES ANNUELLES'!$A$5:$J$1200,3,FALSE),"")</f>
        <v>0</v>
      </c>
      <c r="D5950" s="13">
        <f>'VENTES ANNUELLES'!$M$20</f>
        <v>707300</v>
      </c>
      <c r="E5950" s="15"/>
      <c r="F5950" s="15">
        <f>VLOOKUP(A5950,'VENTES ANNUELLES'!$A$5:$J$1200,6,FALSE)</f>
        <v>0</v>
      </c>
    </row>
    <row r="5951" spans="1:6" x14ac:dyDescent="0.2">
      <c r="A5951" s="13">
        <f t="shared" si="2034"/>
        <v>992</v>
      </c>
      <c r="B5951" s="14">
        <f>IFERROR(VLOOKUP(A5951,'VENTES ANNUELLES'!$A$5:$J$1200,2,FALSE),"")</f>
        <v>0</v>
      </c>
      <c r="C5951" s="13">
        <f>IFERROR(VLOOKUP(A5951,'VENTES ANNUELLES'!$A$5:$J$1200,3,FALSE),"")</f>
        <v>0</v>
      </c>
      <c r="D5951" s="13">
        <f>'VENTES ANNUELLES'!$M$21</f>
        <v>707400</v>
      </c>
      <c r="E5951" s="15"/>
      <c r="F5951" s="15">
        <f>VLOOKUP(A5951,'VENTES ANNUELLES'!$A$5:$J$1200,7,FALSE)</f>
        <v>0</v>
      </c>
    </row>
    <row r="5952" spans="1:6" x14ac:dyDescent="0.2">
      <c r="A5952" s="13">
        <f t="shared" si="2034"/>
        <v>992</v>
      </c>
      <c r="B5952" s="14">
        <f>IFERROR(VLOOKUP(A5952,'VENTES ANNUELLES'!$A$5:$J$1200,2,FALSE),"")</f>
        <v>0</v>
      </c>
      <c r="C5952" s="13">
        <f>IFERROR(VLOOKUP(A5952,'VENTES ANNUELLES'!$A$5:$J$1200,3,FALSE),"")</f>
        <v>0</v>
      </c>
      <c r="D5952" s="13">
        <f>'VENTES ANNUELLES'!$M$22</f>
        <v>445710</v>
      </c>
      <c r="E5952" s="15"/>
      <c r="F5952" s="15">
        <f>VLOOKUP(A5952,'VENTES ANNUELLES'!$A$5:$J$1200,9,FALSE)</f>
        <v>0</v>
      </c>
    </row>
    <row r="5953" spans="1:6" x14ac:dyDescent="0.2">
      <c r="A5953" s="13">
        <f t="shared" si="2034"/>
        <v>992</v>
      </c>
      <c r="B5953" s="14">
        <f>IFERROR(VLOOKUP(A5953,'VENTES ANNUELLES'!$A$5:$J$1200,2,FALSE),"")</f>
        <v>0</v>
      </c>
      <c r="C5953" s="13">
        <f>IFERROR(VLOOKUP(A5953,'VENTES ANNUELLES'!$A$5:$J$1200,3,FALSE),"")</f>
        <v>0</v>
      </c>
      <c r="D5953" s="13" t="str">
        <f>IFERROR(VLOOKUP(C5953,'VENTES ANNUELLES'!$L$5:$M$15,2,FALSE),"")</f>
        <v/>
      </c>
      <c r="E5953" s="15">
        <f>VLOOKUP(A5953,'VENTES ANNUELLES'!$A$5:$J$1200,10,FALSE)</f>
        <v>0</v>
      </c>
      <c r="F5953" s="15"/>
    </row>
    <row r="5954" spans="1:6" x14ac:dyDescent="0.2">
      <c r="A5954" s="13">
        <f t="shared" ref="A5954" si="2039">A5953+1</f>
        <v>993</v>
      </c>
      <c r="B5954" s="14">
        <f>IFERROR(VLOOKUP(A5954,'VENTES ANNUELLES'!$A$5:$J$1200,2,FALSE),"")</f>
        <v>0</v>
      </c>
      <c r="C5954" s="13">
        <f>IFERROR(VLOOKUP(A5954,'VENTES ANNUELLES'!$A$5:$J$1200,3,FALSE),"")</f>
        <v>0</v>
      </c>
      <c r="D5954" s="13">
        <f>'VENTES ANNUELLES'!$M$18</f>
        <v>707100</v>
      </c>
      <c r="E5954" s="15"/>
      <c r="F5954" s="15">
        <f>VLOOKUP(A5954,'VENTES ANNUELLES'!$A$5:$J$1200,4,FALSE)</f>
        <v>0</v>
      </c>
    </row>
    <row r="5955" spans="1:6" x14ac:dyDescent="0.2">
      <c r="A5955" s="13">
        <f t="shared" ref="A5955" si="2040">A5954</f>
        <v>993</v>
      </c>
      <c r="B5955" s="14">
        <f>IFERROR(VLOOKUP(A5955,'VENTES ANNUELLES'!$A$5:$J$1200,2,FALSE),"")</f>
        <v>0</v>
      </c>
      <c r="C5955" s="13">
        <f>IFERROR(VLOOKUP(A5955,'VENTES ANNUELLES'!$A$5:$J$1200,3,FALSE),"")</f>
        <v>0</v>
      </c>
      <c r="D5955" s="13">
        <f>'VENTES ANNUELLES'!$M$19</f>
        <v>707200</v>
      </c>
      <c r="E5955" s="15"/>
      <c r="F5955" s="15">
        <f>VLOOKUP(A5955,'VENTES ANNUELLES'!$A$5:$J$1200,5,FALSE)</f>
        <v>0</v>
      </c>
    </row>
    <row r="5956" spans="1:6" x14ac:dyDescent="0.2">
      <c r="A5956" s="13">
        <f t="shared" si="2034"/>
        <v>993</v>
      </c>
      <c r="B5956" s="14">
        <f>IFERROR(VLOOKUP(A5956,'VENTES ANNUELLES'!$A$5:$J$1200,2,FALSE),"")</f>
        <v>0</v>
      </c>
      <c r="C5956" s="13">
        <f>IFERROR(VLOOKUP(A5956,'VENTES ANNUELLES'!$A$5:$J$1200,3,FALSE),"")</f>
        <v>0</v>
      </c>
      <c r="D5956" s="13">
        <f>'VENTES ANNUELLES'!$M$20</f>
        <v>707300</v>
      </c>
      <c r="E5956" s="15"/>
      <c r="F5956" s="15">
        <f>VLOOKUP(A5956,'VENTES ANNUELLES'!$A$5:$J$1200,6,FALSE)</f>
        <v>0</v>
      </c>
    </row>
    <row r="5957" spans="1:6" x14ac:dyDescent="0.2">
      <c r="A5957" s="13">
        <f t="shared" si="2034"/>
        <v>993</v>
      </c>
      <c r="B5957" s="14">
        <f>IFERROR(VLOOKUP(A5957,'VENTES ANNUELLES'!$A$5:$J$1200,2,FALSE),"")</f>
        <v>0</v>
      </c>
      <c r="C5957" s="13">
        <f>IFERROR(VLOOKUP(A5957,'VENTES ANNUELLES'!$A$5:$J$1200,3,FALSE),"")</f>
        <v>0</v>
      </c>
      <c r="D5957" s="13">
        <f>'VENTES ANNUELLES'!$M$21</f>
        <v>707400</v>
      </c>
      <c r="E5957" s="15"/>
      <c r="F5957" s="15">
        <f>VLOOKUP(A5957,'VENTES ANNUELLES'!$A$5:$J$1200,7,FALSE)</f>
        <v>0</v>
      </c>
    </row>
    <row r="5958" spans="1:6" x14ac:dyDescent="0.2">
      <c r="A5958" s="13">
        <f t="shared" si="2034"/>
        <v>993</v>
      </c>
      <c r="B5958" s="14">
        <f>IFERROR(VLOOKUP(A5958,'VENTES ANNUELLES'!$A$5:$J$1200,2,FALSE),"")</f>
        <v>0</v>
      </c>
      <c r="C5958" s="13">
        <f>IFERROR(VLOOKUP(A5958,'VENTES ANNUELLES'!$A$5:$J$1200,3,FALSE),"")</f>
        <v>0</v>
      </c>
      <c r="D5958" s="13">
        <f>'VENTES ANNUELLES'!$M$22</f>
        <v>445710</v>
      </c>
      <c r="E5958" s="15"/>
      <c r="F5958" s="15">
        <f>VLOOKUP(A5958,'VENTES ANNUELLES'!$A$5:$J$1200,9,FALSE)</f>
        <v>0</v>
      </c>
    </row>
    <row r="5959" spans="1:6" x14ac:dyDescent="0.2">
      <c r="A5959" s="13">
        <f t="shared" si="2034"/>
        <v>993</v>
      </c>
      <c r="B5959" s="14">
        <f>IFERROR(VLOOKUP(A5959,'VENTES ANNUELLES'!$A$5:$J$1200,2,FALSE),"")</f>
        <v>0</v>
      </c>
      <c r="C5959" s="13">
        <f>IFERROR(VLOOKUP(A5959,'VENTES ANNUELLES'!$A$5:$J$1200,3,FALSE),"")</f>
        <v>0</v>
      </c>
      <c r="D5959" s="13" t="str">
        <f>IFERROR(VLOOKUP(C5959,'VENTES ANNUELLES'!$L$5:$M$15,2,FALSE),"")</f>
        <v/>
      </c>
      <c r="E5959" s="15">
        <f>VLOOKUP(A5959,'VENTES ANNUELLES'!$A$5:$J$1200,10,FALSE)</f>
        <v>0</v>
      </c>
      <c r="F5959" s="15"/>
    </row>
    <row r="5960" spans="1:6" x14ac:dyDescent="0.2">
      <c r="A5960" s="13">
        <f t="shared" ref="A5960" si="2041">A5959+1</f>
        <v>994</v>
      </c>
      <c r="B5960" s="14">
        <f>IFERROR(VLOOKUP(A5960,'VENTES ANNUELLES'!$A$5:$J$1200,2,FALSE),"")</f>
        <v>0</v>
      </c>
      <c r="C5960" s="13">
        <f>IFERROR(VLOOKUP(A5960,'VENTES ANNUELLES'!$A$5:$J$1200,3,FALSE),"")</f>
        <v>0</v>
      </c>
      <c r="D5960" s="13">
        <f>'VENTES ANNUELLES'!$M$18</f>
        <v>707100</v>
      </c>
      <c r="E5960" s="15"/>
      <c r="F5960" s="15">
        <f>VLOOKUP(A5960,'VENTES ANNUELLES'!$A$5:$J$1200,4,FALSE)</f>
        <v>0</v>
      </c>
    </row>
    <row r="5961" spans="1:6" x14ac:dyDescent="0.2">
      <c r="A5961" s="13">
        <f t="shared" ref="A5961" si="2042">A5960</f>
        <v>994</v>
      </c>
      <c r="B5961" s="14">
        <f>IFERROR(VLOOKUP(A5961,'VENTES ANNUELLES'!$A$5:$J$1200,2,FALSE),"")</f>
        <v>0</v>
      </c>
      <c r="C5961" s="13">
        <f>IFERROR(VLOOKUP(A5961,'VENTES ANNUELLES'!$A$5:$J$1200,3,FALSE),"")</f>
        <v>0</v>
      </c>
      <c r="D5961" s="13">
        <f>'VENTES ANNUELLES'!$M$19</f>
        <v>707200</v>
      </c>
      <c r="E5961" s="15"/>
      <c r="F5961" s="15">
        <f>VLOOKUP(A5961,'VENTES ANNUELLES'!$A$5:$J$1200,5,FALSE)</f>
        <v>0</v>
      </c>
    </row>
    <row r="5962" spans="1:6" x14ac:dyDescent="0.2">
      <c r="A5962" s="13">
        <f t="shared" si="2034"/>
        <v>994</v>
      </c>
      <c r="B5962" s="14">
        <f>IFERROR(VLOOKUP(A5962,'VENTES ANNUELLES'!$A$5:$J$1200,2,FALSE),"")</f>
        <v>0</v>
      </c>
      <c r="C5962" s="13">
        <f>IFERROR(VLOOKUP(A5962,'VENTES ANNUELLES'!$A$5:$J$1200,3,FALSE),"")</f>
        <v>0</v>
      </c>
      <c r="D5962" s="13">
        <f>'VENTES ANNUELLES'!$M$20</f>
        <v>707300</v>
      </c>
      <c r="E5962" s="15"/>
      <c r="F5962" s="15">
        <f>VLOOKUP(A5962,'VENTES ANNUELLES'!$A$5:$J$1200,6,FALSE)</f>
        <v>0</v>
      </c>
    </row>
    <row r="5963" spans="1:6" x14ac:dyDescent="0.2">
      <c r="A5963" s="13">
        <f t="shared" si="2034"/>
        <v>994</v>
      </c>
      <c r="B5963" s="14">
        <f>IFERROR(VLOOKUP(A5963,'VENTES ANNUELLES'!$A$5:$J$1200,2,FALSE),"")</f>
        <v>0</v>
      </c>
      <c r="C5963" s="13">
        <f>IFERROR(VLOOKUP(A5963,'VENTES ANNUELLES'!$A$5:$J$1200,3,FALSE),"")</f>
        <v>0</v>
      </c>
      <c r="D5963" s="13">
        <f>'VENTES ANNUELLES'!$M$21</f>
        <v>707400</v>
      </c>
      <c r="E5963" s="15"/>
      <c r="F5963" s="15">
        <f>VLOOKUP(A5963,'VENTES ANNUELLES'!$A$5:$J$1200,7,FALSE)</f>
        <v>0</v>
      </c>
    </row>
    <row r="5964" spans="1:6" x14ac:dyDescent="0.2">
      <c r="A5964" s="13">
        <f t="shared" si="2034"/>
        <v>994</v>
      </c>
      <c r="B5964" s="14">
        <f>IFERROR(VLOOKUP(A5964,'VENTES ANNUELLES'!$A$5:$J$1200,2,FALSE),"")</f>
        <v>0</v>
      </c>
      <c r="C5964" s="13">
        <f>IFERROR(VLOOKUP(A5964,'VENTES ANNUELLES'!$A$5:$J$1200,3,FALSE),"")</f>
        <v>0</v>
      </c>
      <c r="D5964" s="13">
        <f>'VENTES ANNUELLES'!$M$22</f>
        <v>445710</v>
      </c>
      <c r="E5964" s="15"/>
      <c r="F5964" s="15">
        <f>VLOOKUP(A5964,'VENTES ANNUELLES'!$A$5:$J$1200,9,FALSE)</f>
        <v>0</v>
      </c>
    </row>
    <row r="5965" spans="1:6" x14ac:dyDescent="0.2">
      <c r="A5965" s="13">
        <f t="shared" si="2034"/>
        <v>994</v>
      </c>
      <c r="B5965" s="14">
        <f>IFERROR(VLOOKUP(A5965,'VENTES ANNUELLES'!$A$5:$J$1200,2,FALSE),"")</f>
        <v>0</v>
      </c>
      <c r="C5965" s="13">
        <f>IFERROR(VLOOKUP(A5965,'VENTES ANNUELLES'!$A$5:$J$1200,3,FALSE),"")</f>
        <v>0</v>
      </c>
      <c r="D5965" s="13" t="str">
        <f>IFERROR(VLOOKUP(C5965,'VENTES ANNUELLES'!$L$5:$M$15,2,FALSE),"")</f>
        <v/>
      </c>
      <c r="E5965" s="15">
        <f>VLOOKUP(A5965,'VENTES ANNUELLES'!$A$5:$J$1200,10,FALSE)</f>
        <v>0</v>
      </c>
      <c r="F5965" s="15"/>
    </row>
    <row r="5966" spans="1:6" x14ac:dyDescent="0.2">
      <c r="A5966" s="13">
        <f t="shared" ref="A5966" si="2043">A5965+1</f>
        <v>995</v>
      </c>
      <c r="B5966" s="14">
        <f>IFERROR(VLOOKUP(A5966,'VENTES ANNUELLES'!$A$5:$J$1200,2,FALSE),"")</f>
        <v>0</v>
      </c>
      <c r="C5966" s="13">
        <f>IFERROR(VLOOKUP(A5966,'VENTES ANNUELLES'!$A$5:$J$1200,3,FALSE),"")</f>
        <v>0</v>
      </c>
      <c r="D5966" s="13">
        <f>'VENTES ANNUELLES'!$M$18</f>
        <v>707100</v>
      </c>
      <c r="E5966" s="15"/>
      <c r="F5966" s="15">
        <f>VLOOKUP(A5966,'VENTES ANNUELLES'!$A$5:$J$1200,4,FALSE)</f>
        <v>0</v>
      </c>
    </row>
    <row r="5967" spans="1:6" x14ac:dyDescent="0.2">
      <c r="A5967" s="13">
        <f t="shared" ref="A5967" si="2044">A5966</f>
        <v>995</v>
      </c>
      <c r="B5967" s="14">
        <f>IFERROR(VLOOKUP(A5967,'VENTES ANNUELLES'!$A$5:$J$1200,2,FALSE),"")</f>
        <v>0</v>
      </c>
      <c r="C5967" s="13">
        <f>IFERROR(VLOOKUP(A5967,'VENTES ANNUELLES'!$A$5:$J$1200,3,FALSE),"")</f>
        <v>0</v>
      </c>
      <c r="D5967" s="13">
        <f>'VENTES ANNUELLES'!$M$19</f>
        <v>707200</v>
      </c>
      <c r="E5967" s="15"/>
      <c r="F5967" s="15">
        <f>VLOOKUP(A5967,'VENTES ANNUELLES'!$A$5:$J$1200,5,FALSE)</f>
        <v>0</v>
      </c>
    </row>
    <row r="5968" spans="1:6" x14ac:dyDescent="0.2">
      <c r="A5968" s="13">
        <f t="shared" si="2034"/>
        <v>995</v>
      </c>
      <c r="B5968" s="14">
        <f>IFERROR(VLOOKUP(A5968,'VENTES ANNUELLES'!$A$5:$J$1200,2,FALSE),"")</f>
        <v>0</v>
      </c>
      <c r="C5968" s="13">
        <f>IFERROR(VLOOKUP(A5968,'VENTES ANNUELLES'!$A$5:$J$1200,3,FALSE),"")</f>
        <v>0</v>
      </c>
      <c r="D5968" s="13">
        <f>'VENTES ANNUELLES'!$M$20</f>
        <v>707300</v>
      </c>
      <c r="E5968" s="15"/>
      <c r="F5968" s="15">
        <f>VLOOKUP(A5968,'VENTES ANNUELLES'!$A$5:$J$1200,6,FALSE)</f>
        <v>0</v>
      </c>
    </row>
    <row r="5969" spans="1:6" x14ac:dyDescent="0.2">
      <c r="A5969" s="13">
        <f t="shared" si="2034"/>
        <v>995</v>
      </c>
      <c r="B5969" s="14">
        <f>IFERROR(VLOOKUP(A5969,'VENTES ANNUELLES'!$A$5:$J$1200,2,FALSE),"")</f>
        <v>0</v>
      </c>
      <c r="C5969" s="13">
        <f>IFERROR(VLOOKUP(A5969,'VENTES ANNUELLES'!$A$5:$J$1200,3,FALSE),"")</f>
        <v>0</v>
      </c>
      <c r="D5969" s="13">
        <f>'VENTES ANNUELLES'!$M$21</f>
        <v>707400</v>
      </c>
      <c r="E5969" s="15"/>
      <c r="F5969" s="15">
        <f>VLOOKUP(A5969,'VENTES ANNUELLES'!$A$5:$J$1200,7,FALSE)</f>
        <v>0</v>
      </c>
    </row>
    <row r="5970" spans="1:6" x14ac:dyDescent="0.2">
      <c r="A5970" s="13">
        <f t="shared" si="2034"/>
        <v>995</v>
      </c>
      <c r="B5970" s="14">
        <f>IFERROR(VLOOKUP(A5970,'VENTES ANNUELLES'!$A$5:$J$1200,2,FALSE),"")</f>
        <v>0</v>
      </c>
      <c r="C5970" s="13">
        <f>IFERROR(VLOOKUP(A5970,'VENTES ANNUELLES'!$A$5:$J$1200,3,FALSE),"")</f>
        <v>0</v>
      </c>
      <c r="D5970" s="13">
        <f>'VENTES ANNUELLES'!$M$22</f>
        <v>445710</v>
      </c>
      <c r="E5970" s="15"/>
      <c r="F5970" s="15">
        <f>VLOOKUP(A5970,'VENTES ANNUELLES'!$A$5:$J$1200,9,FALSE)</f>
        <v>0</v>
      </c>
    </row>
    <row r="5971" spans="1:6" x14ac:dyDescent="0.2">
      <c r="A5971" s="13">
        <f t="shared" si="2034"/>
        <v>995</v>
      </c>
      <c r="B5971" s="14">
        <f>IFERROR(VLOOKUP(A5971,'VENTES ANNUELLES'!$A$5:$J$1200,2,FALSE),"")</f>
        <v>0</v>
      </c>
      <c r="C5971" s="13">
        <f>IFERROR(VLOOKUP(A5971,'VENTES ANNUELLES'!$A$5:$J$1200,3,FALSE),"")</f>
        <v>0</v>
      </c>
      <c r="D5971" s="13" t="str">
        <f>IFERROR(VLOOKUP(C5971,'VENTES ANNUELLES'!$L$5:$M$15,2,FALSE),"")</f>
        <v/>
      </c>
      <c r="E5971" s="15">
        <f>VLOOKUP(A5971,'VENTES ANNUELLES'!$A$5:$J$1200,10,FALSE)</f>
        <v>0</v>
      </c>
      <c r="F5971" s="15"/>
    </row>
    <row r="5972" spans="1:6" x14ac:dyDescent="0.2">
      <c r="A5972" s="13">
        <f t="shared" ref="A5972" si="2045">A5971+1</f>
        <v>996</v>
      </c>
      <c r="B5972" s="14">
        <f>IFERROR(VLOOKUP(A5972,'VENTES ANNUELLES'!$A$5:$J$1200,2,FALSE),"")</f>
        <v>0</v>
      </c>
      <c r="C5972" s="13">
        <f>IFERROR(VLOOKUP(A5972,'VENTES ANNUELLES'!$A$5:$J$1200,3,FALSE),"")</f>
        <v>0</v>
      </c>
      <c r="D5972" s="13">
        <f>'VENTES ANNUELLES'!$M$18</f>
        <v>707100</v>
      </c>
      <c r="E5972" s="15"/>
      <c r="F5972" s="15">
        <f>VLOOKUP(A5972,'VENTES ANNUELLES'!$A$5:$J$1200,4,FALSE)</f>
        <v>0</v>
      </c>
    </row>
    <row r="5973" spans="1:6" x14ac:dyDescent="0.2">
      <c r="A5973" s="13">
        <f t="shared" ref="A5973" si="2046">A5972</f>
        <v>996</v>
      </c>
      <c r="B5973" s="14">
        <f>IFERROR(VLOOKUP(A5973,'VENTES ANNUELLES'!$A$5:$J$1200,2,FALSE),"")</f>
        <v>0</v>
      </c>
      <c r="C5973" s="13">
        <f>IFERROR(VLOOKUP(A5973,'VENTES ANNUELLES'!$A$5:$J$1200,3,FALSE),"")</f>
        <v>0</v>
      </c>
      <c r="D5973" s="13">
        <f>'VENTES ANNUELLES'!$M$19</f>
        <v>707200</v>
      </c>
      <c r="E5973" s="15"/>
      <c r="F5973" s="15">
        <f>VLOOKUP(A5973,'VENTES ANNUELLES'!$A$5:$J$1200,5,FALSE)</f>
        <v>0</v>
      </c>
    </row>
    <row r="5974" spans="1:6" x14ac:dyDescent="0.2">
      <c r="A5974" s="13">
        <f t="shared" si="2034"/>
        <v>996</v>
      </c>
      <c r="B5974" s="14">
        <f>IFERROR(VLOOKUP(A5974,'VENTES ANNUELLES'!$A$5:$J$1200,2,FALSE),"")</f>
        <v>0</v>
      </c>
      <c r="C5974" s="13">
        <f>IFERROR(VLOOKUP(A5974,'VENTES ANNUELLES'!$A$5:$J$1200,3,FALSE),"")</f>
        <v>0</v>
      </c>
      <c r="D5974" s="13">
        <f>'VENTES ANNUELLES'!$M$20</f>
        <v>707300</v>
      </c>
      <c r="E5974" s="15"/>
      <c r="F5974" s="15">
        <f>VLOOKUP(A5974,'VENTES ANNUELLES'!$A$5:$J$1200,6,FALSE)</f>
        <v>0</v>
      </c>
    </row>
    <row r="5975" spans="1:6" x14ac:dyDescent="0.2">
      <c r="A5975" s="13">
        <f t="shared" si="2034"/>
        <v>996</v>
      </c>
      <c r="B5975" s="14">
        <f>IFERROR(VLOOKUP(A5975,'VENTES ANNUELLES'!$A$5:$J$1200,2,FALSE),"")</f>
        <v>0</v>
      </c>
      <c r="C5975" s="13">
        <f>IFERROR(VLOOKUP(A5975,'VENTES ANNUELLES'!$A$5:$J$1200,3,FALSE),"")</f>
        <v>0</v>
      </c>
      <c r="D5975" s="13">
        <f>'VENTES ANNUELLES'!$M$21</f>
        <v>707400</v>
      </c>
      <c r="E5975" s="15"/>
      <c r="F5975" s="15">
        <f>VLOOKUP(A5975,'VENTES ANNUELLES'!$A$5:$J$1200,7,FALSE)</f>
        <v>0</v>
      </c>
    </row>
    <row r="5976" spans="1:6" x14ac:dyDescent="0.2">
      <c r="A5976" s="13">
        <f t="shared" si="2034"/>
        <v>996</v>
      </c>
      <c r="B5976" s="14">
        <f>IFERROR(VLOOKUP(A5976,'VENTES ANNUELLES'!$A$5:$J$1200,2,FALSE),"")</f>
        <v>0</v>
      </c>
      <c r="C5976" s="13">
        <f>IFERROR(VLOOKUP(A5976,'VENTES ANNUELLES'!$A$5:$J$1200,3,FALSE),"")</f>
        <v>0</v>
      </c>
      <c r="D5976" s="13">
        <f>'VENTES ANNUELLES'!$M$22</f>
        <v>445710</v>
      </c>
      <c r="E5976" s="15"/>
      <c r="F5976" s="15">
        <f>VLOOKUP(A5976,'VENTES ANNUELLES'!$A$5:$J$1200,9,FALSE)</f>
        <v>0</v>
      </c>
    </row>
    <row r="5977" spans="1:6" x14ac:dyDescent="0.2">
      <c r="A5977" s="13">
        <f t="shared" si="2034"/>
        <v>996</v>
      </c>
      <c r="B5977" s="14">
        <f>IFERROR(VLOOKUP(A5977,'VENTES ANNUELLES'!$A$5:$J$1200,2,FALSE),"")</f>
        <v>0</v>
      </c>
      <c r="C5977" s="13">
        <f>IFERROR(VLOOKUP(A5977,'VENTES ANNUELLES'!$A$5:$J$1200,3,FALSE),"")</f>
        <v>0</v>
      </c>
      <c r="D5977" s="13" t="str">
        <f>IFERROR(VLOOKUP(C5977,'VENTES ANNUELLES'!$L$5:$M$15,2,FALSE),"")</f>
        <v/>
      </c>
      <c r="E5977" s="15">
        <f>VLOOKUP(A5977,'VENTES ANNUELLES'!$A$5:$J$1200,10,FALSE)</f>
        <v>0</v>
      </c>
      <c r="F5977" s="15"/>
    </row>
    <row r="5978" spans="1:6" x14ac:dyDescent="0.2">
      <c r="A5978" s="13">
        <f t="shared" ref="A5978" si="2047">A5977+1</f>
        <v>997</v>
      </c>
      <c r="B5978" s="14">
        <f>IFERROR(VLOOKUP(A5978,'VENTES ANNUELLES'!$A$5:$J$1200,2,FALSE),"")</f>
        <v>0</v>
      </c>
      <c r="C5978" s="13">
        <f>IFERROR(VLOOKUP(A5978,'VENTES ANNUELLES'!$A$5:$J$1200,3,FALSE),"")</f>
        <v>0</v>
      </c>
      <c r="D5978" s="13">
        <f>'VENTES ANNUELLES'!$M$18</f>
        <v>707100</v>
      </c>
      <c r="E5978" s="15"/>
      <c r="F5978" s="15">
        <f>VLOOKUP(A5978,'VENTES ANNUELLES'!$A$5:$J$1200,4,FALSE)</f>
        <v>0</v>
      </c>
    </row>
    <row r="5979" spans="1:6" x14ac:dyDescent="0.2">
      <c r="A5979" s="13">
        <f t="shared" ref="A5979" si="2048">A5978</f>
        <v>997</v>
      </c>
      <c r="B5979" s="14">
        <f>IFERROR(VLOOKUP(A5979,'VENTES ANNUELLES'!$A$5:$J$1200,2,FALSE),"")</f>
        <v>0</v>
      </c>
      <c r="C5979" s="13">
        <f>IFERROR(VLOOKUP(A5979,'VENTES ANNUELLES'!$A$5:$J$1200,3,FALSE),"")</f>
        <v>0</v>
      </c>
      <c r="D5979" s="13">
        <f>'VENTES ANNUELLES'!$M$19</f>
        <v>707200</v>
      </c>
      <c r="E5979" s="15"/>
      <c r="F5979" s="15">
        <f>VLOOKUP(A5979,'VENTES ANNUELLES'!$A$5:$J$1200,5,FALSE)</f>
        <v>0</v>
      </c>
    </row>
    <row r="5980" spans="1:6" x14ac:dyDescent="0.2">
      <c r="A5980" s="13">
        <f t="shared" si="2034"/>
        <v>997</v>
      </c>
      <c r="B5980" s="14">
        <f>IFERROR(VLOOKUP(A5980,'VENTES ANNUELLES'!$A$5:$J$1200,2,FALSE),"")</f>
        <v>0</v>
      </c>
      <c r="C5980" s="13">
        <f>IFERROR(VLOOKUP(A5980,'VENTES ANNUELLES'!$A$5:$J$1200,3,FALSE),"")</f>
        <v>0</v>
      </c>
      <c r="D5980" s="13">
        <f>'VENTES ANNUELLES'!$M$20</f>
        <v>707300</v>
      </c>
      <c r="E5980" s="15"/>
      <c r="F5980" s="15">
        <f>VLOOKUP(A5980,'VENTES ANNUELLES'!$A$5:$J$1200,6,FALSE)</f>
        <v>0</v>
      </c>
    </row>
    <row r="5981" spans="1:6" x14ac:dyDescent="0.2">
      <c r="A5981" s="13">
        <f t="shared" si="2034"/>
        <v>997</v>
      </c>
      <c r="B5981" s="14">
        <f>IFERROR(VLOOKUP(A5981,'VENTES ANNUELLES'!$A$5:$J$1200,2,FALSE),"")</f>
        <v>0</v>
      </c>
      <c r="C5981" s="13">
        <f>IFERROR(VLOOKUP(A5981,'VENTES ANNUELLES'!$A$5:$J$1200,3,FALSE),"")</f>
        <v>0</v>
      </c>
      <c r="D5981" s="13">
        <f>'VENTES ANNUELLES'!$M$21</f>
        <v>707400</v>
      </c>
      <c r="E5981" s="15"/>
      <c r="F5981" s="15">
        <f>VLOOKUP(A5981,'VENTES ANNUELLES'!$A$5:$J$1200,7,FALSE)</f>
        <v>0</v>
      </c>
    </row>
    <row r="5982" spans="1:6" x14ac:dyDescent="0.2">
      <c r="A5982" s="13">
        <f t="shared" si="2034"/>
        <v>997</v>
      </c>
      <c r="B5982" s="14">
        <f>IFERROR(VLOOKUP(A5982,'VENTES ANNUELLES'!$A$5:$J$1200,2,FALSE),"")</f>
        <v>0</v>
      </c>
      <c r="C5982" s="13">
        <f>IFERROR(VLOOKUP(A5982,'VENTES ANNUELLES'!$A$5:$J$1200,3,FALSE),"")</f>
        <v>0</v>
      </c>
      <c r="D5982" s="13">
        <f>'VENTES ANNUELLES'!$M$22</f>
        <v>445710</v>
      </c>
      <c r="E5982" s="15"/>
      <c r="F5982" s="15">
        <f>VLOOKUP(A5982,'VENTES ANNUELLES'!$A$5:$J$1200,9,FALSE)</f>
        <v>0</v>
      </c>
    </row>
    <row r="5983" spans="1:6" x14ac:dyDescent="0.2">
      <c r="A5983" s="13">
        <f t="shared" si="2034"/>
        <v>997</v>
      </c>
      <c r="B5983" s="14">
        <f>IFERROR(VLOOKUP(A5983,'VENTES ANNUELLES'!$A$5:$J$1200,2,FALSE),"")</f>
        <v>0</v>
      </c>
      <c r="C5983" s="13">
        <f>IFERROR(VLOOKUP(A5983,'VENTES ANNUELLES'!$A$5:$J$1200,3,FALSE),"")</f>
        <v>0</v>
      </c>
      <c r="D5983" s="13" t="str">
        <f>IFERROR(VLOOKUP(C5983,'VENTES ANNUELLES'!$L$5:$M$15,2,FALSE),"")</f>
        <v/>
      </c>
      <c r="E5983" s="15">
        <f>VLOOKUP(A5983,'VENTES ANNUELLES'!$A$5:$J$1200,10,FALSE)</f>
        <v>0</v>
      </c>
      <c r="F5983" s="15"/>
    </row>
    <row r="5984" spans="1:6" x14ac:dyDescent="0.2">
      <c r="A5984" s="13">
        <f t="shared" ref="A5984" si="2049">A5983+1</f>
        <v>998</v>
      </c>
      <c r="B5984" s="14">
        <f>IFERROR(VLOOKUP(A5984,'VENTES ANNUELLES'!$A$5:$J$1200,2,FALSE),"")</f>
        <v>0</v>
      </c>
      <c r="C5984" s="13">
        <f>IFERROR(VLOOKUP(A5984,'VENTES ANNUELLES'!$A$5:$J$1200,3,FALSE),"")</f>
        <v>0</v>
      </c>
      <c r="D5984" s="13">
        <f>'VENTES ANNUELLES'!$M$18</f>
        <v>707100</v>
      </c>
      <c r="E5984" s="15"/>
      <c r="F5984" s="15">
        <f>VLOOKUP(A5984,'VENTES ANNUELLES'!$A$5:$J$1200,4,FALSE)</f>
        <v>0</v>
      </c>
    </row>
    <row r="5985" spans="1:6" x14ac:dyDescent="0.2">
      <c r="A5985" s="13">
        <f t="shared" ref="A5985" si="2050">A5984</f>
        <v>998</v>
      </c>
      <c r="B5985" s="14">
        <f>IFERROR(VLOOKUP(A5985,'VENTES ANNUELLES'!$A$5:$J$1200,2,FALSE),"")</f>
        <v>0</v>
      </c>
      <c r="C5985" s="13">
        <f>IFERROR(VLOOKUP(A5985,'VENTES ANNUELLES'!$A$5:$J$1200,3,FALSE),"")</f>
        <v>0</v>
      </c>
      <c r="D5985" s="13">
        <f>'VENTES ANNUELLES'!$M$19</f>
        <v>707200</v>
      </c>
      <c r="E5985" s="15"/>
      <c r="F5985" s="15">
        <f>VLOOKUP(A5985,'VENTES ANNUELLES'!$A$5:$J$1200,5,FALSE)</f>
        <v>0</v>
      </c>
    </row>
    <row r="5986" spans="1:6" x14ac:dyDescent="0.2">
      <c r="A5986" s="13">
        <f t="shared" si="2034"/>
        <v>998</v>
      </c>
      <c r="B5986" s="14">
        <f>IFERROR(VLOOKUP(A5986,'VENTES ANNUELLES'!$A$5:$J$1200,2,FALSE),"")</f>
        <v>0</v>
      </c>
      <c r="C5986" s="13">
        <f>IFERROR(VLOOKUP(A5986,'VENTES ANNUELLES'!$A$5:$J$1200,3,FALSE),"")</f>
        <v>0</v>
      </c>
      <c r="D5986" s="13">
        <f>'VENTES ANNUELLES'!$M$20</f>
        <v>707300</v>
      </c>
      <c r="E5986" s="15"/>
      <c r="F5986" s="15">
        <f>VLOOKUP(A5986,'VENTES ANNUELLES'!$A$5:$J$1200,6,FALSE)</f>
        <v>0</v>
      </c>
    </row>
    <row r="5987" spans="1:6" x14ac:dyDescent="0.2">
      <c r="A5987" s="13">
        <f t="shared" si="2034"/>
        <v>998</v>
      </c>
      <c r="B5987" s="14">
        <f>IFERROR(VLOOKUP(A5987,'VENTES ANNUELLES'!$A$5:$J$1200,2,FALSE),"")</f>
        <v>0</v>
      </c>
      <c r="C5987" s="13">
        <f>IFERROR(VLOOKUP(A5987,'VENTES ANNUELLES'!$A$5:$J$1200,3,FALSE),"")</f>
        <v>0</v>
      </c>
      <c r="D5987" s="13">
        <f>'VENTES ANNUELLES'!$M$21</f>
        <v>707400</v>
      </c>
      <c r="E5987" s="15"/>
      <c r="F5987" s="15">
        <f>VLOOKUP(A5987,'VENTES ANNUELLES'!$A$5:$J$1200,7,FALSE)</f>
        <v>0</v>
      </c>
    </row>
    <row r="5988" spans="1:6" x14ac:dyDescent="0.2">
      <c r="A5988" s="13">
        <f t="shared" si="2034"/>
        <v>998</v>
      </c>
      <c r="B5988" s="14">
        <f>IFERROR(VLOOKUP(A5988,'VENTES ANNUELLES'!$A$5:$J$1200,2,FALSE),"")</f>
        <v>0</v>
      </c>
      <c r="C5988" s="13">
        <f>IFERROR(VLOOKUP(A5988,'VENTES ANNUELLES'!$A$5:$J$1200,3,FALSE),"")</f>
        <v>0</v>
      </c>
      <c r="D5988" s="13">
        <f>'VENTES ANNUELLES'!$M$22</f>
        <v>445710</v>
      </c>
      <c r="E5988" s="15"/>
      <c r="F5988" s="15">
        <f>VLOOKUP(A5988,'VENTES ANNUELLES'!$A$5:$J$1200,9,FALSE)</f>
        <v>0</v>
      </c>
    </row>
    <row r="5989" spans="1:6" x14ac:dyDescent="0.2">
      <c r="A5989" s="13">
        <f t="shared" si="2034"/>
        <v>998</v>
      </c>
      <c r="B5989" s="14">
        <f>IFERROR(VLOOKUP(A5989,'VENTES ANNUELLES'!$A$5:$J$1200,2,FALSE),"")</f>
        <v>0</v>
      </c>
      <c r="C5989" s="13">
        <f>IFERROR(VLOOKUP(A5989,'VENTES ANNUELLES'!$A$5:$J$1200,3,FALSE),"")</f>
        <v>0</v>
      </c>
      <c r="D5989" s="13" t="str">
        <f>IFERROR(VLOOKUP(C5989,'VENTES ANNUELLES'!$L$5:$M$15,2,FALSE),"")</f>
        <v/>
      </c>
      <c r="E5989" s="15">
        <f>VLOOKUP(A5989,'VENTES ANNUELLES'!$A$5:$J$1200,10,FALSE)</f>
        <v>0</v>
      </c>
      <c r="F5989" s="15"/>
    </row>
    <row r="5990" spans="1:6" x14ac:dyDescent="0.2">
      <c r="A5990" s="13">
        <f t="shared" ref="A5990" si="2051">A5989+1</f>
        <v>999</v>
      </c>
      <c r="B5990" s="14">
        <f>IFERROR(VLOOKUP(A5990,'VENTES ANNUELLES'!$A$5:$J$1200,2,FALSE),"")</f>
        <v>0</v>
      </c>
      <c r="C5990" s="13">
        <f>IFERROR(VLOOKUP(A5990,'VENTES ANNUELLES'!$A$5:$J$1200,3,FALSE),"")</f>
        <v>0</v>
      </c>
      <c r="D5990" s="13">
        <f>'VENTES ANNUELLES'!$M$18</f>
        <v>707100</v>
      </c>
      <c r="E5990" s="15"/>
      <c r="F5990" s="15">
        <f>VLOOKUP(A5990,'VENTES ANNUELLES'!$A$5:$J$1200,4,FALSE)</f>
        <v>0</v>
      </c>
    </row>
    <row r="5991" spans="1:6" x14ac:dyDescent="0.2">
      <c r="A5991" s="13">
        <f t="shared" ref="A5991" si="2052">A5990</f>
        <v>999</v>
      </c>
      <c r="B5991" s="14">
        <f>IFERROR(VLOOKUP(A5991,'VENTES ANNUELLES'!$A$5:$J$1200,2,FALSE),"")</f>
        <v>0</v>
      </c>
      <c r="C5991" s="13">
        <f>IFERROR(VLOOKUP(A5991,'VENTES ANNUELLES'!$A$5:$J$1200,3,FALSE),"")</f>
        <v>0</v>
      </c>
      <c r="D5991" s="13">
        <f>'VENTES ANNUELLES'!$M$19</f>
        <v>707200</v>
      </c>
      <c r="E5991" s="15"/>
      <c r="F5991" s="15">
        <f>VLOOKUP(A5991,'VENTES ANNUELLES'!$A$5:$J$1200,5,FALSE)</f>
        <v>0</v>
      </c>
    </row>
    <row r="5992" spans="1:6" x14ac:dyDescent="0.2">
      <c r="A5992" s="13">
        <f t="shared" si="2034"/>
        <v>999</v>
      </c>
      <c r="B5992" s="14">
        <f>IFERROR(VLOOKUP(A5992,'VENTES ANNUELLES'!$A$5:$J$1200,2,FALSE),"")</f>
        <v>0</v>
      </c>
      <c r="C5992" s="13">
        <f>IFERROR(VLOOKUP(A5992,'VENTES ANNUELLES'!$A$5:$J$1200,3,FALSE),"")</f>
        <v>0</v>
      </c>
      <c r="D5992" s="13">
        <f>'VENTES ANNUELLES'!$M$20</f>
        <v>707300</v>
      </c>
      <c r="E5992" s="15"/>
      <c r="F5992" s="15">
        <f>VLOOKUP(A5992,'VENTES ANNUELLES'!$A$5:$J$1200,6,FALSE)</f>
        <v>0</v>
      </c>
    </row>
    <row r="5993" spans="1:6" x14ac:dyDescent="0.2">
      <c r="A5993" s="13">
        <f t="shared" si="2034"/>
        <v>999</v>
      </c>
      <c r="B5993" s="14">
        <f>IFERROR(VLOOKUP(A5993,'VENTES ANNUELLES'!$A$5:$J$1200,2,FALSE),"")</f>
        <v>0</v>
      </c>
      <c r="C5993" s="13">
        <f>IFERROR(VLOOKUP(A5993,'VENTES ANNUELLES'!$A$5:$J$1200,3,FALSE),"")</f>
        <v>0</v>
      </c>
      <c r="D5993" s="13">
        <f>'VENTES ANNUELLES'!$M$21</f>
        <v>707400</v>
      </c>
      <c r="E5993" s="15"/>
      <c r="F5993" s="15">
        <f>VLOOKUP(A5993,'VENTES ANNUELLES'!$A$5:$J$1200,7,FALSE)</f>
        <v>0</v>
      </c>
    </row>
    <row r="5994" spans="1:6" x14ac:dyDescent="0.2">
      <c r="A5994" s="13">
        <f t="shared" si="2034"/>
        <v>999</v>
      </c>
      <c r="B5994" s="14">
        <f>IFERROR(VLOOKUP(A5994,'VENTES ANNUELLES'!$A$5:$J$1200,2,FALSE),"")</f>
        <v>0</v>
      </c>
      <c r="C5994" s="13">
        <f>IFERROR(VLOOKUP(A5994,'VENTES ANNUELLES'!$A$5:$J$1200,3,FALSE),"")</f>
        <v>0</v>
      </c>
      <c r="D5994" s="13">
        <f>'VENTES ANNUELLES'!$M$22</f>
        <v>445710</v>
      </c>
      <c r="E5994" s="15"/>
      <c r="F5994" s="15">
        <f>VLOOKUP(A5994,'VENTES ANNUELLES'!$A$5:$J$1200,9,FALSE)</f>
        <v>0</v>
      </c>
    </row>
    <row r="5995" spans="1:6" x14ac:dyDescent="0.2">
      <c r="A5995" s="13">
        <f t="shared" si="2034"/>
        <v>999</v>
      </c>
      <c r="B5995" s="14">
        <f>IFERROR(VLOOKUP(A5995,'VENTES ANNUELLES'!$A$5:$J$1200,2,FALSE),"")</f>
        <v>0</v>
      </c>
      <c r="C5995" s="13">
        <f>IFERROR(VLOOKUP(A5995,'VENTES ANNUELLES'!$A$5:$J$1200,3,FALSE),"")</f>
        <v>0</v>
      </c>
      <c r="D5995" s="13" t="str">
        <f>IFERROR(VLOOKUP(C5995,'VENTES ANNUELLES'!$L$5:$M$15,2,FALSE),"")</f>
        <v/>
      </c>
      <c r="E5995" s="15">
        <f>VLOOKUP(A5995,'VENTES ANNUELLES'!$A$5:$J$1200,10,FALSE)</f>
        <v>0</v>
      </c>
      <c r="F5995" s="15"/>
    </row>
    <row r="5996" spans="1:6" x14ac:dyDescent="0.2">
      <c r="A5996" s="13">
        <f t="shared" ref="A5996" si="2053">A5995+1</f>
        <v>1000</v>
      </c>
      <c r="B5996" s="14">
        <f>IFERROR(VLOOKUP(A5996,'VENTES ANNUELLES'!$A$5:$J$1200,2,FALSE),"")</f>
        <v>0</v>
      </c>
      <c r="C5996" s="13">
        <f>IFERROR(VLOOKUP(A5996,'VENTES ANNUELLES'!$A$5:$J$1200,3,FALSE),"")</f>
        <v>0</v>
      </c>
      <c r="D5996" s="13">
        <f>'VENTES ANNUELLES'!$M$18</f>
        <v>707100</v>
      </c>
      <c r="E5996" s="15"/>
      <c r="F5996" s="15">
        <f>VLOOKUP(A5996,'VENTES ANNUELLES'!$A$5:$J$1200,4,FALSE)</f>
        <v>0</v>
      </c>
    </row>
    <row r="5997" spans="1:6" x14ac:dyDescent="0.2">
      <c r="A5997" s="13">
        <f t="shared" ref="A5997" si="2054">A5996</f>
        <v>1000</v>
      </c>
      <c r="B5997" s="14">
        <f>IFERROR(VLOOKUP(A5997,'VENTES ANNUELLES'!$A$5:$J$1200,2,FALSE),"")</f>
        <v>0</v>
      </c>
      <c r="C5997" s="13">
        <f>IFERROR(VLOOKUP(A5997,'VENTES ANNUELLES'!$A$5:$J$1200,3,FALSE),"")</f>
        <v>0</v>
      </c>
      <c r="D5997" s="13">
        <f>'VENTES ANNUELLES'!$M$19</f>
        <v>707200</v>
      </c>
      <c r="E5997" s="15"/>
      <c r="F5997" s="15">
        <f>VLOOKUP(A5997,'VENTES ANNUELLES'!$A$5:$J$1200,5,FALSE)</f>
        <v>0</v>
      </c>
    </row>
    <row r="5998" spans="1:6" x14ac:dyDescent="0.2">
      <c r="A5998" s="13">
        <f t="shared" si="2034"/>
        <v>1000</v>
      </c>
      <c r="B5998" s="14">
        <f>IFERROR(VLOOKUP(A5998,'VENTES ANNUELLES'!$A$5:$J$1200,2,FALSE),"")</f>
        <v>0</v>
      </c>
      <c r="C5998" s="13">
        <f>IFERROR(VLOOKUP(A5998,'VENTES ANNUELLES'!$A$5:$J$1200,3,FALSE),"")</f>
        <v>0</v>
      </c>
      <c r="D5998" s="13">
        <f>'VENTES ANNUELLES'!$M$20</f>
        <v>707300</v>
      </c>
      <c r="E5998" s="15"/>
      <c r="F5998" s="15">
        <f>VLOOKUP(A5998,'VENTES ANNUELLES'!$A$5:$J$1200,6,FALSE)</f>
        <v>0</v>
      </c>
    </row>
    <row r="5999" spans="1:6" x14ac:dyDescent="0.2">
      <c r="A5999" s="13">
        <f t="shared" si="2034"/>
        <v>1000</v>
      </c>
      <c r="B5999" s="14">
        <f>IFERROR(VLOOKUP(A5999,'VENTES ANNUELLES'!$A$5:$J$1200,2,FALSE),"")</f>
        <v>0</v>
      </c>
      <c r="C5999" s="13">
        <f>IFERROR(VLOOKUP(A5999,'VENTES ANNUELLES'!$A$5:$J$1200,3,FALSE),"")</f>
        <v>0</v>
      </c>
      <c r="D5999" s="13">
        <f>'VENTES ANNUELLES'!$M$21</f>
        <v>707400</v>
      </c>
      <c r="E5999" s="15"/>
      <c r="F5999" s="15">
        <f>VLOOKUP(A5999,'VENTES ANNUELLES'!$A$5:$J$1200,7,FALSE)</f>
        <v>0</v>
      </c>
    </row>
    <row r="6000" spans="1:6" x14ac:dyDescent="0.2">
      <c r="A6000" s="13">
        <f t="shared" si="2034"/>
        <v>1000</v>
      </c>
      <c r="B6000" s="14">
        <f>IFERROR(VLOOKUP(A6000,'VENTES ANNUELLES'!$A$5:$J$1200,2,FALSE),"")</f>
        <v>0</v>
      </c>
      <c r="C6000" s="13">
        <f>IFERROR(VLOOKUP(A6000,'VENTES ANNUELLES'!$A$5:$J$1200,3,FALSE),"")</f>
        <v>0</v>
      </c>
      <c r="D6000" s="13">
        <f>'VENTES ANNUELLES'!$M$22</f>
        <v>445710</v>
      </c>
      <c r="E6000" s="15"/>
      <c r="F6000" s="15">
        <f>VLOOKUP(A6000,'VENTES ANNUELLES'!$A$5:$J$1200,9,FALSE)</f>
        <v>0</v>
      </c>
    </row>
    <row r="6001" spans="1:6" x14ac:dyDescent="0.2">
      <c r="A6001" s="13">
        <f t="shared" si="2034"/>
        <v>1000</v>
      </c>
      <c r="B6001" s="14">
        <f>IFERROR(VLOOKUP(A6001,'VENTES ANNUELLES'!$A$5:$J$1200,2,FALSE),"")</f>
        <v>0</v>
      </c>
      <c r="C6001" s="13">
        <f>IFERROR(VLOOKUP(A6001,'VENTES ANNUELLES'!$A$5:$J$1200,3,FALSE),"")</f>
        <v>0</v>
      </c>
      <c r="D6001" s="13" t="str">
        <f>IFERROR(VLOOKUP(C6001,'VENTES ANNUELLES'!$L$5:$M$15,2,FALSE),"")</f>
        <v/>
      </c>
      <c r="E6001" s="15">
        <f>VLOOKUP(A6001,'VENTES ANNUELLES'!$A$5:$J$1200,10,FALSE)</f>
        <v>0</v>
      </c>
      <c r="F6001" s="15"/>
    </row>
    <row r="6002" spans="1:6" x14ac:dyDescent="0.2">
      <c r="A6002" s="13">
        <f t="shared" ref="A6002" si="2055">A6001+1</f>
        <v>1001</v>
      </c>
      <c r="B6002" s="14">
        <f>IFERROR(VLOOKUP(A6002,'VENTES ANNUELLES'!$A$5:$J$1200,2,FALSE),"")</f>
        <v>0</v>
      </c>
      <c r="C6002" s="13">
        <f>IFERROR(VLOOKUP(A6002,'VENTES ANNUELLES'!$A$5:$J$1200,3,FALSE),"")</f>
        <v>0</v>
      </c>
      <c r="D6002" s="13">
        <f>'VENTES ANNUELLES'!$M$18</f>
        <v>707100</v>
      </c>
      <c r="E6002" s="15"/>
      <c r="F6002" s="15">
        <f>VLOOKUP(A6002,'VENTES ANNUELLES'!$A$5:$J$1200,4,FALSE)</f>
        <v>0</v>
      </c>
    </row>
    <row r="6003" spans="1:6" x14ac:dyDescent="0.2">
      <c r="A6003" s="13">
        <f t="shared" ref="A6003:A6066" si="2056">A6002</f>
        <v>1001</v>
      </c>
      <c r="B6003" s="14">
        <f>IFERROR(VLOOKUP(A6003,'VENTES ANNUELLES'!$A$5:$J$1200,2,FALSE),"")</f>
        <v>0</v>
      </c>
      <c r="C6003" s="13">
        <f>IFERROR(VLOOKUP(A6003,'VENTES ANNUELLES'!$A$5:$J$1200,3,FALSE),"")</f>
        <v>0</v>
      </c>
      <c r="D6003" s="13">
        <f>'VENTES ANNUELLES'!$M$19</f>
        <v>707200</v>
      </c>
      <c r="E6003" s="15"/>
      <c r="F6003" s="15">
        <f>VLOOKUP(A6003,'VENTES ANNUELLES'!$A$5:$J$1200,5,FALSE)</f>
        <v>0</v>
      </c>
    </row>
    <row r="6004" spans="1:6" x14ac:dyDescent="0.2">
      <c r="A6004" s="13">
        <f t="shared" si="2056"/>
        <v>1001</v>
      </c>
      <c r="B6004" s="14">
        <f>IFERROR(VLOOKUP(A6004,'VENTES ANNUELLES'!$A$5:$J$1200,2,FALSE),"")</f>
        <v>0</v>
      </c>
      <c r="C6004" s="13">
        <f>IFERROR(VLOOKUP(A6004,'VENTES ANNUELLES'!$A$5:$J$1200,3,FALSE),"")</f>
        <v>0</v>
      </c>
      <c r="D6004" s="13">
        <f>'VENTES ANNUELLES'!$M$20</f>
        <v>707300</v>
      </c>
      <c r="E6004" s="15"/>
      <c r="F6004" s="15">
        <f>VLOOKUP(A6004,'VENTES ANNUELLES'!$A$5:$J$1200,6,FALSE)</f>
        <v>0</v>
      </c>
    </row>
    <row r="6005" spans="1:6" x14ac:dyDescent="0.2">
      <c r="A6005" s="13">
        <f t="shared" si="2056"/>
        <v>1001</v>
      </c>
      <c r="B6005" s="14">
        <f>IFERROR(VLOOKUP(A6005,'VENTES ANNUELLES'!$A$5:$J$1200,2,FALSE),"")</f>
        <v>0</v>
      </c>
      <c r="C6005" s="13">
        <f>IFERROR(VLOOKUP(A6005,'VENTES ANNUELLES'!$A$5:$J$1200,3,FALSE),"")</f>
        <v>0</v>
      </c>
      <c r="D6005" s="13">
        <f>'VENTES ANNUELLES'!$M$21</f>
        <v>707400</v>
      </c>
      <c r="E6005" s="15"/>
      <c r="F6005" s="15">
        <f>VLOOKUP(A6005,'VENTES ANNUELLES'!$A$5:$J$1200,7,FALSE)</f>
        <v>0</v>
      </c>
    </row>
    <row r="6006" spans="1:6" x14ac:dyDescent="0.2">
      <c r="A6006" s="13">
        <f t="shared" si="2056"/>
        <v>1001</v>
      </c>
      <c r="B6006" s="14">
        <f>IFERROR(VLOOKUP(A6006,'VENTES ANNUELLES'!$A$5:$J$1200,2,FALSE),"")</f>
        <v>0</v>
      </c>
      <c r="C6006" s="13">
        <f>IFERROR(VLOOKUP(A6006,'VENTES ANNUELLES'!$A$5:$J$1200,3,FALSE),"")</f>
        <v>0</v>
      </c>
      <c r="D6006" s="13">
        <f>'VENTES ANNUELLES'!$M$22</f>
        <v>445710</v>
      </c>
      <c r="E6006" s="15"/>
      <c r="F6006" s="15">
        <f>VLOOKUP(A6006,'VENTES ANNUELLES'!$A$5:$J$1200,9,FALSE)</f>
        <v>0</v>
      </c>
    </row>
    <row r="6007" spans="1:6" x14ac:dyDescent="0.2">
      <c r="A6007" s="13">
        <f t="shared" si="2056"/>
        <v>1001</v>
      </c>
      <c r="B6007" s="14">
        <f>IFERROR(VLOOKUP(A6007,'VENTES ANNUELLES'!$A$5:$J$1200,2,FALSE),"")</f>
        <v>0</v>
      </c>
      <c r="C6007" s="13">
        <f>IFERROR(VLOOKUP(A6007,'VENTES ANNUELLES'!$A$5:$J$1200,3,FALSE),"")</f>
        <v>0</v>
      </c>
      <c r="D6007" s="13" t="str">
        <f>IFERROR(VLOOKUP(C6007,'VENTES ANNUELLES'!$L$5:$M$15,2,FALSE),"")</f>
        <v/>
      </c>
      <c r="E6007" s="15">
        <f>VLOOKUP(A6007,'VENTES ANNUELLES'!$A$5:$J$1200,10,FALSE)</f>
        <v>0</v>
      </c>
      <c r="F6007" s="15"/>
    </row>
    <row r="6008" spans="1:6" x14ac:dyDescent="0.2">
      <c r="A6008" s="13">
        <f t="shared" ref="A6008" si="2057">A6007+1</f>
        <v>1002</v>
      </c>
      <c r="B6008" s="14">
        <f>IFERROR(VLOOKUP(A6008,'VENTES ANNUELLES'!$A$5:$J$1200,2,FALSE),"")</f>
        <v>0</v>
      </c>
      <c r="C6008" s="13">
        <f>IFERROR(VLOOKUP(A6008,'VENTES ANNUELLES'!$A$5:$J$1200,3,FALSE),"")</f>
        <v>0</v>
      </c>
      <c r="D6008" s="13">
        <f>'VENTES ANNUELLES'!$M$18</f>
        <v>707100</v>
      </c>
      <c r="E6008" s="15"/>
      <c r="F6008" s="15">
        <f>VLOOKUP(A6008,'VENTES ANNUELLES'!$A$5:$J$1200,4,FALSE)</f>
        <v>0</v>
      </c>
    </row>
    <row r="6009" spans="1:6" x14ac:dyDescent="0.2">
      <c r="A6009" s="13">
        <f t="shared" ref="A6009" si="2058">A6008</f>
        <v>1002</v>
      </c>
      <c r="B6009" s="14">
        <f>IFERROR(VLOOKUP(A6009,'VENTES ANNUELLES'!$A$5:$J$1200,2,FALSE),"")</f>
        <v>0</v>
      </c>
      <c r="C6009" s="13">
        <f>IFERROR(VLOOKUP(A6009,'VENTES ANNUELLES'!$A$5:$J$1200,3,FALSE),"")</f>
        <v>0</v>
      </c>
      <c r="D6009" s="13">
        <f>'VENTES ANNUELLES'!$M$19</f>
        <v>707200</v>
      </c>
      <c r="E6009" s="15"/>
      <c r="F6009" s="15">
        <f>VLOOKUP(A6009,'VENTES ANNUELLES'!$A$5:$J$1200,5,FALSE)</f>
        <v>0</v>
      </c>
    </row>
    <row r="6010" spans="1:6" x14ac:dyDescent="0.2">
      <c r="A6010" s="13">
        <f t="shared" si="2056"/>
        <v>1002</v>
      </c>
      <c r="B6010" s="14">
        <f>IFERROR(VLOOKUP(A6010,'VENTES ANNUELLES'!$A$5:$J$1200,2,FALSE),"")</f>
        <v>0</v>
      </c>
      <c r="C6010" s="13">
        <f>IFERROR(VLOOKUP(A6010,'VENTES ANNUELLES'!$A$5:$J$1200,3,FALSE),"")</f>
        <v>0</v>
      </c>
      <c r="D6010" s="13">
        <f>'VENTES ANNUELLES'!$M$20</f>
        <v>707300</v>
      </c>
      <c r="E6010" s="15"/>
      <c r="F6010" s="15">
        <f>VLOOKUP(A6010,'VENTES ANNUELLES'!$A$5:$J$1200,6,FALSE)</f>
        <v>0</v>
      </c>
    </row>
    <row r="6011" spans="1:6" x14ac:dyDescent="0.2">
      <c r="A6011" s="13">
        <f t="shared" si="2056"/>
        <v>1002</v>
      </c>
      <c r="B6011" s="14">
        <f>IFERROR(VLOOKUP(A6011,'VENTES ANNUELLES'!$A$5:$J$1200,2,FALSE),"")</f>
        <v>0</v>
      </c>
      <c r="C6011" s="13">
        <f>IFERROR(VLOOKUP(A6011,'VENTES ANNUELLES'!$A$5:$J$1200,3,FALSE),"")</f>
        <v>0</v>
      </c>
      <c r="D6011" s="13">
        <f>'VENTES ANNUELLES'!$M$21</f>
        <v>707400</v>
      </c>
      <c r="E6011" s="15"/>
      <c r="F6011" s="15">
        <f>VLOOKUP(A6011,'VENTES ANNUELLES'!$A$5:$J$1200,7,FALSE)</f>
        <v>0</v>
      </c>
    </row>
    <row r="6012" spans="1:6" x14ac:dyDescent="0.2">
      <c r="A6012" s="13">
        <f t="shared" si="2056"/>
        <v>1002</v>
      </c>
      <c r="B6012" s="14">
        <f>IFERROR(VLOOKUP(A6012,'VENTES ANNUELLES'!$A$5:$J$1200,2,FALSE),"")</f>
        <v>0</v>
      </c>
      <c r="C6012" s="13">
        <f>IFERROR(VLOOKUP(A6012,'VENTES ANNUELLES'!$A$5:$J$1200,3,FALSE),"")</f>
        <v>0</v>
      </c>
      <c r="D6012" s="13">
        <f>'VENTES ANNUELLES'!$M$22</f>
        <v>445710</v>
      </c>
      <c r="E6012" s="15"/>
      <c r="F6012" s="15">
        <f>VLOOKUP(A6012,'VENTES ANNUELLES'!$A$5:$J$1200,9,FALSE)</f>
        <v>0</v>
      </c>
    </row>
    <row r="6013" spans="1:6" x14ac:dyDescent="0.2">
      <c r="A6013" s="13">
        <f t="shared" si="2056"/>
        <v>1002</v>
      </c>
      <c r="B6013" s="14">
        <f>IFERROR(VLOOKUP(A6013,'VENTES ANNUELLES'!$A$5:$J$1200,2,FALSE),"")</f>
        <v>0</v>
      </c>
      <c r="C6013" s="13">
        <f>IFERROR(VLOOKUP(A6013,'VENTES ANNUELLES'!$A$5:$J$1200,3,FALSE),"")</f>
        <v>0</v>
      </c>
      <c r="D6013" s="13" t="str">
        <f>IFERROR(VLOOKUP(C6013,'VENTES ANNUELLES'!$L$5:$M$15,2,FALSE),"")</f>
        <v/>
      </c>
      <c r="E6013" s="15">
        <f>VLOOKUP(A6013,'VENTES ANNUELLES'!$A$5:$J$1200,10,FALSE)</f>
        <v>0</v>
      </c>
      <c r="F6013" s="15"/>
    </row>
    <row r="6014" spans="1:6" x14ac:dyDescent="0.2">
      <c r="A6014" s="13">
        <f t="shared" ref="A6014" si="2059">A6013+1</f>
        <v>1003</v>
      </c>
      <c r="B6014" s="14">
        <f>IFERROR(VLOOKUP(A6014,'VENTES ANNUELLES'!$A$5:$J$1200,2,FALSE),"")</f>
        <v>0</v>
      </c>
      <c r="C6014" s="13">
        <f>IFERROR(VLOOKUP(A6014,'VENTES ANNUELLES'!$A$5:$J$1200,3,FALSE),"")</f>
        <v>0</v>
      </c>
      <c r="D6014" s="13">
        <f>'VENTES ANNUELLES'!$M$18</f>
        <v>707100</v>
      </c>
      <c r="E6014" s="15"/>
      <c r="F6014" s="15">
        <f>VLOOKUP(A6014,'VENTES ANNUELLES'!$A$5:$J$1200,4,FALSE)</f>
        <v>0</v>
      </c>
    </row>
    <row r="6015" spans="1:6" x14ac:dyDescent="0.2">
      <c r="A6015" s="13">
        <f t="shared" ref="A6015" si="2060">A6014</f>
        <v>1003</v>
      </c>
      <c r="B6015" s="14">
        <f>IFERROR(VLOOKUP(A6015,'VENTES ANNUELLES'!$A$5:$J$1200,2,FALSE),"")</f>
        <v>0</v>
      </c>
      <c r="C6015" s="13">
        <f>IFERROR(VLOOKUP(A6015,'VENTES ANNUELLES'!$A$5:$J$1200,3,FALSE),"")</f>
        <v>0</v>
      </c>
      <c r="D6015" s="13">
        <f>'VENTES ANNUELLES'!$M$19</f>
        <v>707200</v>
      </c>
      <c r="E6015" s="15"/>
      <c r="F6015" s="15">
        <f>VLOOKUP(A6015,'VENTES ANNUELLES'!$A$5:$J$1200,5,FALSE)</f>
        <v>0</v>
      </c>
    </row>
    <row r="6016" spans="1:6" x14ac:dyDescent="0.2">
      <c r="A6016" s="13">
        <f t="shared" si="2056"/>
        <v>1003</v>
      </c>
      <c r="B6016" s="14">
        <f>IFERROR(VLOOKUP(A6016,'VENTES ANNUELLES'!$A$5:$J$1200,2,FALSE),"")</f>
        <v>0</v>
      </c>
      <c r="C6016" s="13">
        <f>IFERROR(VLOOKUP(A6016,'VENTES ANNUELLES'!$A$5:$J$1200,3,FALSE),"")</f>
        <v>0</v>
      </c>
      <c r="D6016" s="13">
        <f>'VENTES ANNUELLES'!$M$20</f>
        <v>707300</v>
      </c>
      <c r="E6016" s="15"/>
      <c r="F6016" s="15">
        <f>VLOOKUP(A6016,'VENTES ANNUELLES'!$A$5:$J$1200,6,FALSE)</f>
        <v>0</v>
      </c>
    </row>
    <row r="6017" spans="1:6" x14ac:dyDescent="0.2">
      <c r="A6017" s="13">
        <f t="shared" si="2056"/>
        <v>1003</v>
      </c>
      <c r="B6017" s="14">
        <f>IFERROR(VLOOKUP(A6017,'VENTES ANNUELLES'!$A$5:$J$1200,2,FALSE),"")</f>
        <v>0</v>
      </c>
      <c r="C6017" s="13">
        <f>IFERROR(VLOOKUP(A6017,'VENTES ANNUELLES'!$A$5:$J$1200,3,FALSE),"")</f>
        <v>0</v>
      </c>
      <c r="D6017" s="13">
        <f>'VENTES ANNUELLES'!$M$21</f>
        <v>707400</v>
      </c>
      <c r="E6017" s="15"/>
      <c r="F6017" s="15">
        <f>VLOOKUP(A6017,'VENTES ANNUELLES'!$A$5:$J$1200,7,FALSE)</f>
        <v>0</v>
      </c>
    </row>
    <row r="6018" spans="1:6" x14ac:dyDescent="0.2">
      <c r="A6018" s="13">
        <f t="shared" si="2056"/>
        <v>1003</v>
      </c>
      <c r="B6018" s="14">
        <f>IFERROR(VLOOKUP(A6018,'VENTES ANNUELLES'!$A$5:$J$1200,2,FALSE),"")</f>
        <v>0</v>
      </c>
      <c r="C6018" s="13">
        <f>IFERROR(VLOOKUP(A6018,'VENTES ANNUELLES'!$A$5:$J$1200,3,FALSE),"")</f>
        <v>0</v>
      </c>
      <c r="D6018" s="13">
        <f>'VENTES ANNUELLES'!$M$22</f>
        <v>445710</v>
      </c>
      <c r="E6018" s="15"/>
      <c r="F6018" s="15">
        <f>VLOOKUP(A6018,'VENTES ANNUELLES'!$A$5:$J$1200,9,FALSE)</f>
        <v>0</v>
      </c>
    </row>
    <row r="6019" spans="1:6" x14ac:dyDescent="0.2">
      <c r="A6019" s="13">
        <f t="shared" si="2056"/>
        <v>1003</v>
      </c>
      <c r="B6019" s="14">
        <f>IFERROR(VLOOKUP(A6019,'VENTES ANNUELLES'!$A$5:$J$1200,2,FALSE),"")</f>
        <v>0</v>
      </c>
      <c r="C6019" s="13">
        <f>IFERROR(VLOOKUP(A6019,'VENTES ANNUELLES'!$A$5:$J$1200,3,FALSE),"")</f>
        <v>0</v>
      </c>
      <c r="D6019" s="13" t="str">
        <f>IFERROR(VLOOKUP(C6019,'VENTES ANNUELLES'!$L$5:$M$15,2,FALSE),"")</f>
        <v/>
      </c>
      <c r="E6019" s="15">
        <f>VLOOKUP(A6019,'VENTES ANNUELLES'!$A$5:$J$1200,10,FALSE)</f>
        <v>0</v>
      </c>
      <c r="F6019" s="15"/>
    </row>
    <row r="6020" spans="1:6" x14ac:dyDescent="0.2">
      <c r="A6020" s="13">
        <f t="shared" ref="A6020" si="2061">A6019+1</f>
        <v>1004</v>
      </c>
      <c r="B6020" s="14">
        <f>IFERROR(VLOOKUP(A6020,'VENTES ANNUELLES'!$A$5:$J$1200,2,FALSE),"")</f>
        <v>0</v>
      </c>
      <c r="C6020" s="13">
        <f>IFERROR(VLOOKUP(A6020,'VENTES ANNUELLES'!$A$5:$J$1200,3,FALSE),"")</f>
        <v>0</v>
      </c>
      <c r="D6020" s="13">
        <f>'VENTES ANNUELLES'!$M$18</f>
        <v>707100</v>
      </c>
      <c r="E6020" s="15"/>
      <c r="F6020" s="15">
        <f>VLOOKUP(A6020,'VENTES ANNUELLES'!$A$5:$J$1200,4,FALSE)</f>
        <v>0</v>
      </c>
    </row>
    <row r="6021" spans="1:6" x14ac:dyDescent="0.2">
      <c r="A6021" s="13">
        <f t="shared" ref="A6021" si="2062">A6020</f>
        <v>1004</v>
      </c>
      <c r="B6021" s="14">
        <f>IFERROR(VLOOKUP(A6021,'VENTES ANNUELLES'!$A$5:$J$1200,2,FALSE),"")</f>
        <v>0</v>
      </c>
      <c r="C6021" s="13">
        <f>IFERROR(VLOOKUP(A6021,'VENTES ANNUELLES'!$A$5:$J$1200,3,FALSE),"")</f>
        <v>0</v>
      </c>
      <c r="D6021" s="13">
        <f>'VENTES ANNUELLES'!$M$19</f>
        <v>707200</v>
      </c>
      <c r="E6021" s="15"/>
      <c r="F6021" s="15">
        <f>VLOOKUP(A6021,'VENTES ANNUELLES'!$A$5:$J$1200,5,FALSE)</f>
        <v>0</v>
      </c>
    </row>
    <row r="6022" spans="1:6" x14ac:dyDescent="0.2">
      <c r="A6022" s="13">
        <f t="shared" si="2056"/>
        <v>1004</v>
      </c>
      <c r="B6022" s="14">
        <f>IFERROR(VLOOKUP(A6022,'VENTES ANNUELLES'!$A$5:$J$1200,2,FALSE),"")</f>
        <v>0</v>
      </c>
      <c r="C6022" s="13">
        <f>IFERROR(VLOOKUP(A6022,'VENTES ANNUELLES'!$A$5:$J$1200,3,FALSE),"")</f>
        <v>0</v>
      </c>
      <c r="D6022" s="13">
        <f>'VENTES ANNUELLES'!$M$20</f>
        <v>707300</v>
      </c>
      <c r="E6022" s="15"/>
      <c r="F6022" s="15">
        <f>VLOOKUP(A6022,'VENTES ANNUELLES'!$A$5:$J$1200,6,FALSE)</f>
        <v>0</v>
      </c>
    </row>
    <row r="6023" spans="1:6" x14ac:dyDescent="0.2">
      <c r="A6023" s="13">
        <f t="shared" si="2056"/>
        <v>1004</v>
      </c>
      <c r="B6023" s="14">
        <f>IFERROR(VLOOKUP(A6023,'VENTES ANNUELLES'!$A$5:$J$1200,2,FALSE),"")</f>
        <v>0</v>
      </c>
      <c r="C6023" s="13">
        <f>IFERROR(VLOOKUP(A6023,'VENTES ANNUELLES'!$A$5:$J$1200,3,FALSE),"")</f>
        <v>0</v>
      </c>
      <c r="D6023" s="13">
        <f>'VENTES ANNUELLES'!$M$21</f>
        <v>707400</v>
      </c>
      <c r="E6023" s="15"/>
      <c r="F6023" s="15">
        <f>VLOOKUP(A6023,'VENTES ANNUELLES'!$A$5:$J$1200,7,FALSE)</f>
        <v>0</v>
      </c>
    </row>
    <row r="6024" spans="1:6" x14ac:dyDescent="0.2">
      <c r="A6024" s="13">
        <f t="shared" si="2056"/>
        <v>1004</v>
      </c>
      <c r="B6024" s="14">
        <f>IFERROR(VLOOKUP(A6024,'VENTES ANNUELLES'!$A$5:$J$1200,2,FALSE),"")</f>
        <v>0</v>
      </c>
      <c r="C6024" s="13">
        <f>IFERROR(VLOOKUP(A6024,'VENTES ANNUELLES'!$A$5:$J$1200,3,FALSE),"")</f>
        <v>0</v>
      </c>
      <c r="D6024" s="13">
        <f>'VENTES ANNUELLES'!$M$22</f>
        <v>445710</v>
      </c>
      <c r="E6024" s="15"/>
      <c r="F6024" s="15">
        <f>VLOOKUP(A6024,'VENTES ANNUELLES'!$A$5:$J$1200,9,FALSE)</f>
        <v>0</v>
      </c>
    </row>
    <row r="6025" spans="1:6" x14ac:dyDescent="0.2">
      <c r="A6025" s="13">
        <f t="shared" si="2056"/>
        <v>1004</v>
      </c>
      <c r="B6025" s="14">
        <f>IFERROR(VLOOKUP(A6025,'VENTES ANNUELLES'!$A$5:$J$1200,2,FALSE),"")</f>
        <v>0</v>
      </c>
      <c r="C6025" s="13">
        <f>IFERROR(VLOOKUP(A6025,'VENTES ANNUELLES'!$A$5:$J$1200,3,FALSE),"")</f>
        <v>0</v>
      </c>
      <c r="D6025" s="13" t="str">
        <f>IFERROR(VLOOKUP(C6025,'VENTES ANNUELLES'!$L$5:$M$15,2,FALSE),"")</f>
        <v/>
      </c>
      <c r="E6025" s="15">
        <f>VLOOKUP(A6025,'VENTES ANNUELLES'!$A$5:$J$1200,10,FALSE)</f>
        <v>0</v>
      </c>
      <c r="F6025" s="15"/>
    </row>
    <row r="6026" spans="1:6" x14ac:dyDescent="0.2">
      <c r="A6026" s="13">
        <f t="shared" ref="A6026" si="2063">A6025+1</f>
        <v>1005</v>
      </c>
      <c r="B6026" s="14">
        <f>IFERROR(VLOOKUP(A6026,'VENTES ANNUELLES'!$A$5:$J$1200,2,FALSE),"")</f>
        <v>0</v>
      </c>
      <c r="C6026" s="13">
        <f>IFERROR(VLOOKUP(A6026,'VENTES ANNUELLES'!$A$5:$J$1200,3,FALSE),"")</f>
        <v>0</v>
      </c>
      <c r="D6026" s="13">
        <f>'VENTES ANNUELLES'!$M$18</f>
        <v>707100</v>
      </c>
      <c r="E6026" s="15"/>
      <c r="F6026" s="15">
        <f>VLOOKUP(A6026,'VENTES ANNUELLES'!$A$5:$J$1200,4,FALSE)</f>
        <v>0</v>
      </c>
    </row>
    <row r="6027" spans="1:6" x14ac:dyDescent="0.2">
      <c r="A6027" s="13">
        <f t="shared" ref="A6027" si="2064">A6026</f>
        <v>1005</v>
      </c>
      <c r="B6027" s="14">
        <f>IFERROR(VLOOKUP(A6027,'VENTES ANNUELLES'!$A$5:$J$1200,2,FALSE),"")</f>
        <v>0</v>
      </c>
      <c r="C6027" s="13">
        <f>IFERROR(VLOOKUP(A6027,'VENTES ANNUELLES'!$A$5:$J$1200,3,FALSE),"")</f>
        <v>0</v>
      </c>
      <c r="D6027" s="13">
        <f>'VENTES ANNUELLES'!$M$19</f>
        <v>707200</v>
      </c>
      <c r="E6027" s="15"/>
      <c r="F6027" s="15">
        <f>VLOOKUP(A6027,'VENTES ANNUELLES'!$A$5:$J$1200,5,FALSE)</f>
        <v>0</v>
      </c>
    </row>
    <row r="6028" spans="1:6" x14ac:dyDescent="0.2">
      <c r="A6028" s="13">
        <f t="shared" si="2056"/>
        <v>1005</v>
      </c>
      <c r="B6028" s="14">
        <f>IFERROR(VLOOKUP(A6028,'VENTES ANNUELLES'!$A$5:$J$1200,2,FALSE),"")</f>
        <v>0</v>
      </c>
      <c r="C6028" s="13">
        <f>IFERROR(VLOOKUP(A6028,'VENTES ANNUELLES'!$A$5:$J$1200,3,FALSE),"")</f>
        <v>0</v>
      </c>
      <c r="D6028" s="13">
        <f>'VENTES ANNUELLES'!$M$20</f>
        <v>707300</v>
      </c>
      <c r="E6028" s="15"/>
      <c r="F6028" s="15">
        <f>VLOOKUP(A6028,'VENTES ANNUELLES'!$A$5:$J$1200,6,FALSE)</f>
        <v>0</v>
      </c>
    </row>
    <row r="6029" spans="1:6" x14ac:dyDescent="0.2">
      <c r="A6029" s="13">
        <f t="shared" si="2056"/>
        <v>1005</v>
      </c>
      <c r="B6029" s="14">
        <f>IFERROR(VLOOKUP(A6029,'VENTES ANNUELLES'!$A$5:$J$1200,2,FALSE),"")</f>
        <v>0</v>
      </c>
      <c r="C6029" s="13">
        <f>IFERROR(VLOOKUP(A6029,'VENTES ANNUELLES'!$A$5:$J$1200,3,FALSE),"")</f>
        <v>0</v>
      </c>
      <c r="D6029" s="13">
        <f>'VENTES ANNUELLES'!$M$21</f>
        <v>707400</v>
      </c>
      <c r="E6029" s="15"/>
      <c r="F6029" s="15">
        <f>VLOOKUP(A6029,'VENTES ANNUELLES'!$A$5:$J$1200,7,FALSE)</f>
        <v>0</v>
      </c>
    </row>
    <row r="6030" spans="1:6" x14ac:dyDescent="0.2">
      <c r="A6030" s="13">
        <f t="shared" si="2056"/>
        <v>1005</v>
      </c>
      <c r="B6030" s="14">
        <f>IFERROR(VLOOKUP(A6030,'VENTES ANNUELLES'!$A$5:$J$1200,2,FALSE),"")</f>
        <v>0</v>
      </c>
      <c r="C6030" s="13">
        <f>IFERROR(VLOOKUP(A6030,'VENTES ANNUELLES'!$A$5:$J$1200,3,FALSE),"")</f>
        <v>0</v>
      </c>
      <c r="D6030" s="13">
        <f>'VENTES ANNUELLES'!$M$22</f>
        <v>445710</v>
      </c>
      <c r="E6030" s="15"/>
      <c r="F6030" s="15">
        <f>VLOOKUP(A6030,'VENTES ANNUELLES'!$A$5:$J$1200,9,FALSE)</f>
        <v>0</v>
      </c>
    </row>
    <row r="6031" spans="1:6" x14ac:dyDescent="0.2">
      <c r="A6031" s="13">
        <f t="shared" si="2056"/>
        <v>1005</v>
      </c>
      <c r="B6031" s="14">
        <f>IFERROR(VLOOKUP(A6031,'VENTES ANNUELLES'!$A$5:$J$1200,2,FALSE),"")</f>
        <v>0</v>
      </c>
      <c r="C6031" s="13">
        <f>IFERROR(VLOOKUP(A6031,'VENTES ANNUELLES'!$A$5:$J$1200,3,FALSE),"")</f>
        <v>0</v>
      </c>
      <c r="D6031" s="13" t="str">
        <f>IFERROR(VLOOKUP(C6031,'VENTES ANNUELLES'!$L$5:$M$15,2,FALSE),"")</f>
        <v/>
      </c>
      <c r="E6031" s="15">
        <f>VLOOKUP(A6031,'VENTES ANNUELLES'!$A$5:$J$1200,10,FALSE)</f>
        <v>0</v>
      </c>
      <c r="F6031" s="15"/>
    </row>
    <row r="6032" spans="1:6" x14ac:dyDescent="0.2">
      <c r="A6032" s="13">
        <f t="shared" ref="A6032" si="2065">A6031+1</f>
        <v>1006</v>
      </c>
      <c r="B6032" s="14">
        <f>IFERROR(VLOOKUP(A6032,'VENTES ANNUELLES'!$A$5:$J$1200,2,FALSE),"")</f>
        <v>0</v>
      </c>
      <c r="C6032" s="13">
        <f>IFERROR(VLOOKUP(A6032,'VENTES ANNUELLES'!$A$5:$J$1200,3,FALSE),"")</f>
        <v>0</v>
      </c>
      <c r="D6032" s="13">
        <f>'VENTES ANNUELLES'!$M$18</f>
        <v>707100</v>
      </c>
      <c r="E6032" s="15"/>
      <c r="F6032" s="15">
        <f>VLOOKUP(A6032,'VENTES ANNUELLES'!$A$5:$J$1200,4,FALSE)</f>
        <v>0</v>
      </c>
    </row>
    <row r="6033" spans="1:6" x14ac:dyDescent="0.2">
      <c r="A6033" s="13">
        <f t="shared" ref="A6033" si="2066">A6032</f>
        <v>1006</v>
      </c>
      <c r="B6033" s="14">
        <f>IFERROR(VLOOKUP(A6033,'VENTES ANNUELLES'!$A$5:$J$1200,2,FALSE),"")</f>
        <v>0</v>
      </c>
      <c r="C6033" s="13">
        <f>IFERROR(VLOOKUP(A6033,'VENTES ANNUELLES'!$A$5:$J$1200,3,FALSE),"")</f>
        <v>0</v>
      </c>
      <c r="D6033" s="13">
        <f>'VENTES ANNUELLES'!$M$19</f>
        <v>707200</v>
      </c>
      <c r="E6033" s="15"/>
      <c r="F6033" s="15">
        <f>VLOOKUP(A6033,'VENTES ANNUELLES'!$A$5:$J$1200,5,FALSE)</f>
        <v>0</v>
      </c>
    </row>
    <row r="6034" spans="1:6" x14ac:dyDescent="0.2">
      <c r="A6034" s="13">
        <f t="shared" si="2056"/>
        <v>1006</v>
      </c>
      <c r="B6034" s="14">
        <f>IFERROR(VLOOKUP(A6034,'VENTES ANNUELLES'!$A$5:$J$1200,2,FALSE),"")</f>
        <v>0</v>
      </c>
      <c r="C6034" s="13">
        <f>IFERROR(VLOOKUP(A6034,'VENTES ANNUELLES'!$A$5:$J$1200,3,FALSE),"")</f>
        <v>0</v>
      </c>
      <c r="D6034" s="13">
        <f>'VENTES ANNUELLES'!$M$20</f>
        <v>707300</v>
      </c>
      <c r="E6034" s="15"/>
      <c r="F6034" s="15">
        <f>VLOOKUP(A6034,'VENTES ANNUELLES'!$A$5:$J$1200,6,FALSE)</f>
        <v>0</v>
      </c>
    </row>
    <row r="6035" spans="1:6" x14ac:dyDescent="0.2">
      <c r="A6035" s="13">
        <f t="shared" si="2056"/>
        <v>1006</v>
      </c>
      <c r="B6035" s="14">
        <f>IFERROR(VLOOKUP(A6035,'VENTES ANNUELLES'!$A$5:$J$1200,2,FALSE),"")</f>
        <v>0</v>
      </c>
      <c r="C6035" s="13">
        <f>IFERROR(VLOOKUP(A6035,'VENTES ANNUELLES'!$A$5:$J$1200,3,FALSE),"")</f>
        <v>0</v>
      </c>
      <c r="D6035" s="13">
        <f>'VENTES ANNUELLES'!$M$21</f>
        <v>707400</v>
      </c>
      <c r="E6035" s="15"/>
      <c r="F6035" s="15">
        <f>VLOOKUP(A6035,'VENTES ANNUELLES'!$A$5:$J$1200,7,FALSE)</f>
        <v>0</v>
      </c>
    </row>
    <row r="6036" spans="1:6" x14ac:dyDescent="0.2">
      <c r="A6036" s="13">
        <f t="shared" si="2056"/>
        <v>1006</v>
      </c>
      <c r="B6036" s="14">
        <f>IFERROR(VLOOKUP(A6036,'VENTES ANNUELLES'!$A$5:$J$1200,2,FALSE),"")</f>
        <v>0</v>
      </c>
      <c r="C6036" s="13">
        <f>IFERROR(VLOOKUP(A6036,'VENTES ANNUELLES'!$A$5:$J$1200,3,FALSE),"")</f>
        <v>0</v>
      </c>
      <c r="D6036" s="13">
        <f>'VENTES ANNUELLES'!$M$22</f>
        <v>445710</v>
      </c>
      <c r="E6036" s="15"/>
      <c r="F6036" s="15">
        <f>VLOOKUP(A6036,'VENTES ANNUELLES'!$A$5:$J$1200,9,FALSE)</f>
        <v>0</v>
      </c>
    </row>
    <row r="6037" spans="1:6" x14ac:dyDescent="0.2">
      <c r="A6037" s="13">
        <f t="shared" si="2056"/>
        <v>1006</v>
      </c>
      <c r="B6037" s="14">
        <f>IFERROR(VLOOKUP(A6037,'VENTES ANNUELLES'!$A$5:$J$1200,2,FALSE),"")</f>
        <v>0</v>
      </c>
      <c r="C6037" s="13">
        <f>IFERROR(VLOOKUP(A6037,'VENTES ANNUELLES'!$A$5:$J$1200,3,FALSE),"")</f>
        <v>0</v>
      </c>
      <c r="D6037" s="13" t="str">
        <f>IFERROR(VLOOKUP(C6037,'VENTES ANNUELLES'!$L$5:$M$15,2,FALSE),"")</f>
        <v/>
      </c>
      <c r="E6037" s="15">
        <f>VLOOKUP(A6037,'VENTES ANNUELLES'!$A$5:$J$1200,10,FALSE)</f>
        <v>0</v>
      </c>
      <c r="F6037" s="15"/>
    </row>
    <row r="6038" spans="1:6" x14ac:dyDescent="0.2">
      <c r="A6038" s="13">
        <f t="shared" ref="A6038" si="2067">A6037+1</f>
        <v>1007</v>
      </c>
      <c r="B6038" s="14">
        <f>IFERROR(VLOOKUP(A6038,'VENTES ANNUELLES'!$A$5:$J$1200,2,FALSE),"")</f>
        <v>0</v>
      </c>
      <c r="C6038" s="13">
        <f>IFERROR(VLOOKUP(A6038,'VENTES ANNUELLES'!$A$5:$J$1200,3,FALSE),"")</f>
        <v>0</v>
      </c>
      <c r="D6038" s="13">
        <f>'VENTES ANNUELLES'!$M$18</f>
        <v>707100</v>
      </c>
      <c r="E6038" s="15"/>
      <c r="F6038" s="15">
        <f>VLOOKUP(A6038,'VENTES ANNUELLES'!$A$5:$J$1200,4,FALSE)</f>
        <v>0</v>
      </c>
    </row>
    <row r="6039" spans="1:6" x14ac:dyDescent="0.2">
      <c r="A6039" s="13">
        <f t="shared" ref="A6039" si="2068">A6038</f>
        <v>1007</v>
      </c>
      <c r="B6039" s="14">
        <f>IFERROR(VLOOKUP(A6039,'VENTES ANNUELLES'!$A$5:$J$1200,2,FALSE),"")</f>
        <v>0</v>
      </c>
      <c r="C6039" s="13">
        <f>IFERROR(VLOOKUP(A6039,'VENTES ANNUELLES'!$A$5:$J$1200,3,FALSE),"")</f>
        <v>0</v>
      </c>
      <c r="D6039" s="13">
        <f>'VENTES ANNUELLES'!$M$19</f>
        <v>707200</v>
      </c>
      <c r="E6039" s="15"/>
      <c r="F6039" s="15">
        <f>VLOOKUP(A6039,'VENTES ANNUELLES'!$A$5:$J$1200,5,FALSE)</f>
        <v>0</v>
      </c>
    </row>
    <row r="6040" spans="1:6" x14ac:dyDescent="0.2">
      <c r="A6040" s="13">
        <f t="shared" si="2056"/>
        <v>1007</v>
      </c>
      <c r="B6040" s="14">
        <f>IFERROR(VLOOKUP(A6040,'VENTES ANNUELLES'!$A$5:$J$1200,2,FALSE),"")</f>
        <v>0</v>
      </c>
      <c r="C6040" s="13">
        <f>IFERROR(VLOOKUP(A6040,'VENTES ANNUELLES'!$A$5:$J$1200,3,FALSE),"")</f>
        <v>0</v>
      </c>
      <c r="D6040" s="13">
        <f>'VENTES ANNUELLES'!$M$20</f>
        <v>707300</v>
      </c>
      <c r="E6040" s="15"/>
      <c r="F6040" s="15">
        <f>VLOOKUP(A6040,'VENTES ANNUELLES'!$A$5:$J$1200,6,FALSE)</f>
        <v>0</v>
      </c>
    </row>
    <row r="6041" spans="1:6" x14ac:dyDescent="0.2">
      <c r="A6041" s="13">
        <f t="shared" si="2056"/>
        <v>1007</v>
      </c>
      <c r="B6041" s="14">
        <f>IFERROR(VLOOKUP(A6041,'VENTES ANNUELLES'!$A$5:$J$1200,2,FALSE),"")</f>
        <v>0</v>
      </c>
      <c r="C6041" s="13">
        <f>IFERROR(VLOOKUP(A6041,'VENTES ANNUELLES'!$A$5:$J$1200,3,FALSE),"")</f>
        <v>0</v>
      </c>
      <c r="D6041" s="13">
        <f>'VENTES ANNUELLES'!$M$21</f>
        <v>707400</v>
      </c>
      <c r="E6041" s="15"/>
      <c r="F6041" s="15">
        <f>VLOOKUP(A6041,'VENTES ANNUELLES'!$A$5:$J$1200,7,FALSE)</f>
        <v>0</v>
      </c>
    </row>
    <row r="6042" spans="1:6" x14ac:dyDescent="0.2">
      <c r="A6042" s="13">
        <f t="shared" si="2056"/>
        <v>1007</v>
      </c>
      <c r="B6042" s="14">
        <f>IFERROR(VLOOKUP(A6042,'VENTES ANNUELLES'!$A$5:$J$1200,2,FALSE),"")</f>
        <v>0</v>
      </c>
      <c r="C6042" s="13">
        <f>IFERROR(VLOOKUP(A6042,'VENTES ANNUELLES'!$A$5:$J$1200,3,FALSE),"")</f>
        <v>0</v>
      </c>
      <c r="D6042" s="13">
        <f>'VENTES ANNUELLES'!$M$22</f>
        <v>445710</v>
      </c>
      <c r="E6042" s="15"/>
      <c r="F6042" s="15">
        <f>VLOOKUP(A6042,'VENTES ANNUELLES'!$A$5:$J$1200,9,FALSE)</f>
        <v>0</v>
      </c>
    </row>
    <row r="6043" spans="1:6" x14ac:dyDescent="0.2">
      <c r="A6043" s="13">
        <f t="shared" si="2056"/>
        <v>1007</v>
      </c>
      <c r="B6043" s="14">
        <f>IFERROR(VLOOKUP(A6043,'VENTES ANNUELLES'!$A$5:$J$1200,2,FALSE),"")</f>
        <v>0</v>
      </c>
      <c r="C6043" s="13">
        <f>IFERROR(VLOOKUP(A6043,'VENTES ANNUELLES'!$A$5:$J$1200,3,FALSE),"")</f>
        <v>0</v>
      </c>
      <c r="D6043" s="13" t="str">
        <f>IFERROR(VLOOKUP(C6043,'VENTES ANNUELLES'!$L$5:$M$15,2,FALSE),"")</f>
        <v/>
      </c>
      <c r="E6043" s="15">
        <f>VLOOKUP(A6043,'VENTES ANNUELLES'!$A$5:$J$1200,10,FALSE)</f>
        <v>0</v>
      </c>
      <c r="F6043" s="15"/>
    </row>
    <row r="6044" spans="1:6" x14ac:dyDescent="0.2">
      <c r="A6044" s="13">
        <f t="shared" ref="A6044" si="2069">A6043+1</f>
        <v>1008</v>
      </c>
      <c r="B6044" s="14">
        <f>IFERROR(VLOOKUP(A6044,'VENTES ANNUELLES'!$A$5:$J$1200,2,FALSE),"")</f>
        <v>0</v>
      </c>
      <c r="C6044" s="13">
        <f>IFERROR(VLOOKUP(A6044,'VENTES ANNUELLES'!$A$5:$J$1200,3,FALSE),"")</f>
        <v>0</v>
      </c>
      <c r="D6044" s="13">
        <f>'VENTES ANNUELLES'!$M$18</f>
        <v>707100</v>
      </c>
      <c r="E6044" s="15"/>
      <c r="F6044" s="15">
        <f>VLOOKUP(A6044,'VENTES ANNUELLES'!$A$5:$J$1200,4,FALSE)</f>
        <v>0</v>
      </c>
    </row>
    <row r="6045" spans="1:6" x14ac:dyDescent="0.2">
      <c r="A6045" s="13">
        <f t="shared" ref="A6045" si="2070">A6044</f>
        <v>1008</v>
      </c>
      <c r="B6045" s="14">
        <f>IFERROR(VLOOKUP(A6045,'VENTES ANNUELLES'!$A$5:$J$1200,2,FALSE),"")</f>
        <v>0</v>
      </c>
      <c r="C6045" s="13">
        <f>IFERROR(VLOOKUP(A6045,'VENTES ANNUELLES'!$A$5:$J$1200,3,FALSE),"")</f>
        <v>0</v>
      </c>
      <c r="D6045" s="13">
        <f>'VENTES ANNUELLES'!$M$19</f>
        <v>707200</v>
      </c>
      <c r="E6045" s="15"/>
      <c r="F6045" s="15">
        <f>VLOOKUP(A6045,'VENTES ANNUELLES'!$A$5:$J$1200,5,FALSE)</f>
        <v>0</v>
      </c>
    </row>
    <row r="6046" spans="1:6" x14ac:dyDescent="0.2">
      <c r="A6046" s="13">
        <f t="shared" si="2056"/>
        <v>1008</v>
      </c>
      <c r="B6046" s="14">
        <f>IFERROR(VLOOKUP(A6046,'VENTES ANNUELLES'!$A$5:$J$1200,2,FALSE),"")</f>
        <v>0</v>
      </c>
      <c r="C6046" s="13">
        <f>IFERROR(VLOOKUP(A6046,'VENTES ANNUELLES'!$A$5:$J$1200,3,FALSE),"")</f>
        <v>0</v>
      </c>
      <c r="D6046" s="13">
        <f>'VENTES ANNUELLES'!$M$20</f>
        <v>707300</v>
      </c>
      <c r="E6046" s="15"/>
      <c r="F6046" s="15">
        <f>VLOOKUP(A6046,'VENTES ANNUELLES'!$A$5:$J$1200,6,FALSE)</f>
        <v>0</v>
      </c>
    </row>
    <row r="6047" spans="1:6" x14ac:dyDescent="0.2">
      <c r="A6047" s="13">
        <f t="shared" si="2056"/>
        <v>1008</v>
      </c>
      <c r="B6047" s="14">
        <f>IFERROR(VLOOKUP(A6047,'VENTES ANNUELLES'!$A$5:$J$1200,2,FALSE),"")</f>
        <v>0</v>
      </c>
      <c r="C6047" s="13">
        <f>IFERROR(VLOOKUP(A6047,'VENTES ANNUELLES'!$A$5:$J$1200,3,FALSE),"")</f>
        <v>0</v>
      </c>
      <c r="D6047" s="13">
        <f>'VENTES ANNUELLES'!$M$21</f>
        <v>707400</v>
      </c>
      <c r="E6047" s="15"/>
      <c r="F6047" s="15">
        <f>VLOOKUP(A6047,'VENTES ANNUELLES'!$A$5:$J$1200,7,FALSE)</f>
        <v>0</v>
      </c>
    </row>
    <row r="6048" spans="1:6" x14ac:dyDescent="0.2">
      <c r="A6048" s="13">
        <f t="shared" si="2056"/>
        <v>1008</v>
      </c>
      <c r="B6048" s="14">
        <f>IFERROR(VLOOKUP(A6048,'VENTES ANNUELLES'!$A$5:$J$1200,2,FALSE),"")</f>
        <v>0</v>
      </c>
      <c r="C6048" s="13">
        <f>IFERROR(VLOOKUP(A6048,'VENTES ANNUELLES'!$A$5:$J$1200,3,FALSE),"")</f>
        <v>0</v>
      </c>
      <c r="D6048" s="13">
        <f>'VENTES ANNUELLES'!$M$22</f>
        <v>445710</v>
      </c>
      <c r="E6048" s="15"/>
      <c r="F6048" s="15">
        <f>VLOOKUP(A6048,'VENTES ANNUELLES'!$A$5:$J$1200,9,FALSE)</f>
        <v>0</v>
      </c>
    </row>
    <row r="6049" spans="1:6" x14ac:dyDescent="0.2">
      <c r="A6049" s="13">
        <f t="shared" si="2056"/>
        <v>1008</v>
      </c>
      <c r="B6049" s="14">
        <f>IFERROR(VLOOKUP(A6049,'VENTES ANNUELLES'!$A$5:$J$1200,2,FALSE),"")</f>
        <v>0</v>
      </c>
      <c r="C6049" s="13">
        <f>IFERROR(VLOOKUP(A6049,'VENTES ANNUELLES'!$A$5:$J$1200,3,FALSE),"")</f>
        <v>0</v>
      </c>
      <c r="D6049" s="13" t="str">
        <f>IFERROR(VLOOKUP(C6049,'VENTES ANNUELLES'!$L$5:$M$15,2,FALSE),"")</f>
        <v/>
      </c>
      <c r="E6049" s="15">
        <f>VLOOKUP(A6049,'VENTES ANNUELLES'!$A$5:$J$1200,10,FALSE)</f>
        <v>0</v>
      </c>
      <c r="F6049" s="15"/>
    </row>
    <row r="6050" spans="1:6" x14ac:dyDescent="0.2">
      <c r="A6050" s="13">
        <f t="shared" ref="A6050" si="2071">A6049+1</f>
        <v>1009</v>
      </c>
      <c r="B6050" s="14">
        <f>IFERROR(VLOOKUP(A6050,'VENTES ANNUELLES'!$A$5:$J$1200,2,FALSE),"")</f>
        <v>0</v>
      </c>
      <c r="C6050" s="13">
        <f>IFERROR(VLOOKUP(A6050,'VENTES ANNUELLES'!$A$5:$J$1200,3,FALSE),"")</f>
        <v>0</v>
      </c>
      <c r="D6050" s="13">
        <f>'VENTES ANNUELLES'!$M$18</f>
        <v>707100</v>
      </c>
      <c r="E6050" s="15"/>
      <c r="F6050" s="15">
        <f>VLOOKUP(A6050,'VENTES ANNUELLES'!$A$5:$J$1200,4,FALSE)</f>
        <v>0</v>
      </c>
    </row>
    <row r="6051" spans="1:6" x14ac:dyDescent="0.2">
      <c r="A6051" s="13">
        <f t="shared" ref="A6051" si="2072">A6050</f>
        <v>1009</v>
      </c>
      <c r="B6051" s="14">
        <f>IFERROR(VLOOKUP(A6051,'VENTES ANNUELLES'!$A$5:$J$1200,2,FALSE),"")</f>
        <v>0</v>
      </c>
      <c r="C6051" s="13">
        <f>IFERROR(VLOOKUP(A6051,'VENTES ANNUELLES'!$A$5:$J$1200,3,FALSE),"")</f>
        <v>0</v>
      </c>
      <c r="D6051" s="13">
        <f>'VENTES ANNUELLES'!$M$19</f>
        <v>707200</v>
      </c>
      <c r="E6051" s="15"/>
      <c r="F6051" s="15">
        <f>VLOOKUP(A6051,'VENTES ANNUELLES'!$A$5:$J$1200,5,FALSE)</f>
        <v>0</v>
      </c>
    </row>
    <row r="6052" spans="1:6" x14ac:dyDescent="0.2">
      <c r="A6052" s="13">
        <f t="shared" si="2056"/>
        <v>1009</v>
      </c>
      <c r="B6052" s="14">
        <f>IFERROR(VLOOKUP(A6052,'VENTES ANNUELLES'!$A$5:$J$1200,2,FALSE),"")</f>
        <v>0</v>
      </c>
      <c r="C6052" s="13">
        <f>IFERROR(VLOOKUP(A6052,'VENTES ANNUELLES'!$A$5:$J$1200,3,FALSE),"")</f>
        <v>0</v>
      </c>
      <c r="D6052" s="13">
        <f>'VENTES ANNUELLES'!$M$20</f>
        <v>707300</v>
      </c>
      <c r="E6052" s="15"/>
      <c r="F6052" s="15">
        <f>VLOOKUP(A6052,'VENTES ANNUELLES'!$A$5:$J$1200,6,FALSE)</f>
        <v>0</v>
      </c>
    </row>
    <row r="6053" spans="1:6" x14ac:dyDescent="0.2">
      <c r="A6053" s="13">
        <f t="shared" si="2056"/>
        <v>1009</v>
      </c>
      <c r="B6053" s="14">
        <f>IFERROR(VLOOKUP(A6053,'VENTES ANNUELLES'!$A$5:$J$1200,2,FALSE),"")</f>
        <v>0</v>
      </c>
      <c r="C6053" s="13">
        <f>IFERROR(VLOOKUP(A6053,'VENTES ANNUELLES'!$A$5:$J$1200,3,FALSE),"")</f>
        <v>0</v>
      </c>
      <c r="D6053" s="13">
        <f>'VENTES ANNUELLES'!$M$21</f>
        <v>707400</v>
      </c>
      <c r="E6053" s="15"/>
      <c r="F6053" s="15">
        <f>VLOOKUP(A6053,'VENTES ANNUELLES'!$A$5:$J$1200,7,FALSE)</f>
        <v>0</v>
      </c>
    </row>
    <row r="6054" spans="1:6" x14ac:dyDescent="0.2">
      <c r="A6054" s="13">
        <f t="shared" si="2056"/>
        <v>1009</v>
      </c>
      <c r="B6054" s="14">
        <f>IFERROR(VLOOKUP(A6054,'VENTES ANNUELLES'!$A$5:$J$1200,2,FALSE),"")</f>
        <v>0</v>
      </c>
      <c r="C6054" s="13">
        <f>IFERROR(VLOOKUP(A6054,'VENTES ANNUELLES'!$A$5:$J$1200,3,FALSE),"")</f>
        <v>0</v>
      </c>
      <c r="D6054" s="13">
        <f>'VENTES ANNUELLES'!$M$22</f>
        <v>445710</v>
      </c>
      <c r="E6054" s="15"/>
      <c r="F6054" s="15">
        <f>VLOOKUP(A6054,'VENTES ANNUELLES'!$A$5:$J$1200,9,FALSE)</f>
        <v>0</v>
      </c>
    </row>
    <row r="6055" spans="1:6" x14ac:dyDescent="0.2">
      <c r="A6055" s="13">
        <f t="shared" si="2056"/>
        <v>1009</v>
      </c>
      <c r="B6055" s="14">
        <f>IFERROR(VLOOKUP(A6055,'VENTES ANNUELLES'!$A$5:$J$1200,2,FALSE),"")</f>
        <v>0</v>
      </c>
      <c r="C6055" s="13">
        <f>IFERROR(VLOOKUP(A6055,'VENTES ANNUELLES'!$A$5:$J$1200,3,FALSE),"")</f>
        <v>0</v>
      </c>
      <c r="D6055" s="13" t="str">
        <f>IFERROR(VLOOKUP(C6055,'VENTES ANNUELLES'!$L$5:$M$15,2,FALSE),"")</f>
        <v/>
      </c>
      <c r="E6055" s="15">
        <f>VLOOKUP(A6055,'VENTES ANNUELLES'!$A$5:$J$1200,10,FALSE)</f>
        <v>0</v>
      </c>
      <c r="F6055" s="15"/>
    </row>
    <row r="6056" spans="1:6" x14ac:dyDescent="0.2">
      <c r="A6056" s="13">
        <f t="shared" ref="A6056" si="2073">A6055+1</f>
        <v>1010</v>
      </c>
      <c r="B6056" s="14">
        <f>IFERROR(VLOOKUP(A6056,'VENTES ANNUELLES'!$A$5:$J$1200,2,FALSE),"")</f>
        <v>0</v>
      </c>
      <c r="C6056" s="13">
        <f>IFERROR(VLOOKUP(A6056,'VENTES ANNUELLES'!$A$5:$J$1200,3,FALSE),"")</f>
        <v>0</v>
      </c>
      <c r="D6056" s="13">
        <f>'VENTES ANNUELLES'!$M$18</f>
        <v>707100</v>
      </c>
      <c r="E6056" s="15"/>
      <c r="F6056" s="15">
        <f>VLOOKUP(A6056,'VENTES ANNUELLES'!$A$5:$J$1200,4,FALSE)</f>
        <v>0</v>
      </c>
    </row>
    <row r="6057" spans="1:6" x14ac:dyDescent="0.2">
      <c r="A6057" s="13">
        <f t="shared" ref="A6057" si="2074">A6056</f>
        <v>1010</v>
      </c>
      <c r="B6057" s="14">
        <f>IFERROR(VLOOKUP(A6057,'VENTES ANNUELLES'!$A$5:$J$1200,2,FALSE),"")</f>
        <v>0</v>
      </c>
      <c r="C6057" s="13">
        <f>IFERROR(VLOOKUP(A6057,'VENTES ANNUELLES'!$A$5:$J$1200,3,FALSE),"")</f>
        <v>0</v>
      </c>
      <c r="D6057" s="13">
        <f>'VENTES ANNUELLES'!$M$19</f>
        <v>707200</v>
      </c>
      <c r="E6057" s="15"/>
      <c r="F6057" s="15">
        <f>VLOOKUP(A6057,'VENTES ANNUELLES'!$A$5:$J$1200,5,FALSE)</f>
        <v>0</v>
      </c>
    </row>
    <row r="6058" spans="1:6" x14ac:dyDescent="0.2">
      <c r="A6058" s="13">
        <f t="shared" si="2056"/>
        <v>1010</v>
      </c>
      <c r="B6058" s="14">
        <f>IFERROR(VLOOKUP(A6058,'VENTES ANNUELLES'!$A$5:$J$1200,2,FALSE),"")</f>
        <v>0</v>
      </c>
      <c r="C6058" s="13">
        <f>IFERROR(VLOOKUP(A6058,'VENTES ANNUELLES'!$A$5:$J$1200,3,FALSE),"")</f>
        <v>0</v>
      </c>
      <c r="D6058" s="13">
        <f>'VENTES ANNUELLES'!$M$20</f>
        <v>707300</v>
      </c>
      <c r="E6058" s="15"/>
      <c r="F6058" s="15">
        <f>VLOOKUP(A6058,'VENTES ANNUELLES'!$A$5:$J$1200,6,FALSE)</f>
        <v>0</v>
      </c>
    </row>
    <row r="6059" spans="1:6" x14ac:dyDescent="0.2">
      <c r="A6059" s="13">
        <f t="shared" si="2056"/>
        <v>1010</v>
      </c>
      <c r="B6059" s="14">
        <f>IFERROR(VLOOKUP(A6059,'VENTES ANNUELLES'!$A$5:$J$1200,2,FALSE),"")</f>
        <v>0</v>
      </c>
      <c r="C6059" s="13">
        <f>IFERROR(VLOOKUP(A6059,'VENTES ANNUELLES'!$A$5:$J$1200,3,FALSE),"")</f>
        <v>0</v>
      </c>
      <c r="D6059" s="13">
        <f>'VENTES ANNUELLES'!$M$21</f>
        <v>707400</v>
      </c>
      <c r="E6059" s="15"/>
      <c r="F6059" s="15">
        <f>VLOOKUP(A6059,'VENTES ANNUELLES'!$A$5:$J$1200,7,FALSE)</f>
        <v>0</v>
      </c>
    </row>
    <row r="6060" spans="1:6" x14ac:dyDescent="0.2">
      <c r="A6060" s="13">
        <f t="shared" si="2056"/>
        <v>1010</v>
      </c>
      <c r="B6060" s="14">
        <f>IFERROR(VLOOKUP(A6060,'VENTES ANNUELLES'!$A$5:$J$1200,2,FALSE),"")</f>
        <v>0</v>
      </c>
      <c r="C6060" s="13">
        <f>IFERROR(VLOOKUP(A6060,'VENTES ANNUELLES'!$A$5:$J$1200,3,FALSE),"")</f>
        <v>0</v>
      </c>
      <c r="D6060" s="13">
        <f>'VENTES ANNUELLES'!$M$22</f>
        <v>445710</v>
      </c>
      <c r="E6060" s="15"/>
      <c r="F6060" s="15">
        <f>VLOOKUP(A6060,'VENTES ANNUELLES'!$A$5:$J$1200,9,FALSE)</f>
        <v>0</v>
      </c>
    </row>
    <row r="6061" spans="1:6" x14ac:dyDescent="0.2">
      <c r="A6061" s="13">
        <f t="shared" si="2056"/>
        <v>1010</v>
      </c>
      <c r="B6061" s="14">
        <f>IFERROR(VLOOKUP(A6061,'VENTES ANNUELLES'!$A$5:$J$1200,2,FALSE),"")</f>
        <v>0</v>
      </c>
      <c r="C6061" s="13">
        <f>IFERROR(VLOOKUP(A6061,'VENTES ANNUELLES'!$A$5:$J$1200,3,FALSE),"")</f>
        <v>0</v>
      </c>
      <c r="D6061" s="13" t="str">
        <f>IFERROR(VLOOKUP(C6061,'VENTES ANNUELLES'!$L$5:$M$15,2,FALSE),"")</f>
        <v/>
      </c>
      <c r="E6061" s="15">
        <f>VLOOKUP(A6061,'VENTES ANNUELLES'!$A$5:$J$1200,10,FALSE)</f>
        <v>0</v>
      </c>
      <c r="F6061" s="15"/>
    </row>
    <row r="6062" spans="1:6" x14ac:dyDescent="0.2">
      <c r="A6062" s="13">
        <f t="shared" ref="A6062" si="2075">A6061+1</f>
        <v>1011</v>
      </c>
      <c r="B6062" s="14">
        <f>IFERROR(VLOOKUP(A6062,'VENTES ANNUELLES'!$A$5:$J$1200,2,FALSE),"")</f>
        <v>0</v>
      </c>
      <c r="C6062" s="13">
        <f>IFERROR(VLOOKUP(A6062,'VENTES ANNUELLES'!$A$5:$J$1200,3,FALSE),"")</f>
        <v>0</v>
      </c>
      <c r="D6062" s="13">
        <f>'VENTES ANNUELLES'!$M$18</f>
        <v>707100</v>
      </c>
      <c r="E6062" s="15"/>
      <c r="F6062" s="15">
        <f>VLOOKUP(A6062,'VENTES ANNUELLES'!$A$5:$J$1200,4,FALSE)</f>
        <v>0</v>
      </c>
    </row>
    <row r="6063" spans="1:6" x14ac:dyDescent="0.2">
      <c r="A6063" s="13">
        <f t="shared" ref="A6063" si="2076">A6062</f>
        <v>1011</v>
      </c>
      <c r="B6063" s="14">
        <f>IFERROR(VLOOKUP(A6063,'VENTES ANNUELLES'!$A$5:$J$1200,2,FALSE),"")</f>
        <v>0</v>
      </c>
      <c r="C6063" s="13">
        <f>IFERROR(VLOOKUP(A6063,'VENTES ANNUELLES'!$A$5:$J$1200,3,FALSE),"")</f>
        <v>0</v>
      </c>
      <c r="D6063" s="13">
        <f>'VENTES ANNUELLES'!$M$19</f>
        <v>707200</v>
      </c>
      <c r="E6063" s="15"/>
      <c r="F6063" s="15">
        <f>VLOOKUP(A6063,'VENTES ANNUELLES'!$A$5:$J$1200,5,FALSE)</f>
        <v>0</v>
      </c>
    </row>
    <row r="6064" spans="1:6" x14ac:dyDescent="0.2">
      <c r="A6064" s="13">
        <f t="shared" si="2056"/>
        <v>1011</v>
      </c>
      <c r="B6064" s="14">
        <f>IFERROR(VLOOKUP(A6064,'VENTES ANNUELLES'!$A$5:$J$1200,2,FALSE),"")</f>
        <v>0</v>
      </c>
      <c r="C6064" s="13">
        <f>IFERROR(VLOOKUP(A6064,'VENTES ANNUELLES'!$A$5:$J$1200,3,FALSE),"")</f>
        <v>0</v>
      </c>
      <c r="D6064" s="13">
        <f>'VENTES ANNUELLES'!$M$20</f>
        <v>707300</v>
      </c>
      <c r="E6064" s="15"/>
      <c r="F6064" s="15">
        <f>VLOOKUP(A6064,'VENTES ANNUELLES'!$A$5:$J$1200,6,FALSE)</f>
        <v>0</v>
      </c>
    </row>
    <row r="6065" spans="1:6" x14ac:dyDescent="0.2">
      <c r="A6065" s="13">
        <f t="shared" si="2056"/>
        <v>1011</v>
      </c>
      <c r="B6065" s="14">
        <f>IFERROR(VLOOKUP(A6065,'VENTES ANNUELLES'!$A$5:$J$1200,2,FALSE),"")</f>
        <v>0</v>
      </c>
      <c r="C6065" s="13">
        <f>IFERROR(VLOOKUP(A6065,'VENTES ANNUELLES'!$A$5:$J$1200,3,FALSE),"")</f>
        <v>0</v>
      </c>
      <c r="D6065" s="13">
        <f>'VENTES ANNUELLES'!$M$21</f>
        <v>707400</v>
      </c>
      <c r="E6065" s="15"/>
      <c r="F6065" s="15">
        <f>VLOOKUP(A6065,'VENTES ANNUELLES'!$A$5:$J$1200,7,FALSE)</f>
        <v>0</v>
      </c>
    </row>
    <row r="6066" spans="1:6" x14ac:dyDescent="0.2">
      <c r="A6066" s="13">
        <f t="shared" si="2056"/>
        <v>1011</v>
      </c>
      <c r="B6066" s="14">
        <f>IFERROR(VLOOKUP(A6066,'VENTES ANNUELLES'!$A$5:$J$1200,2,FALSE),"")</f>
        <v>0</v>
      </c>
      <c r="C6066" s="13">
        <f>IFERROR(VLOOKUP(A6066,'VENTES ANNUELLES'!$A$5:$J$1200,3,FALSE),"")</f>
        <v>0</v>
      </c>
      <c r="D6066" s="13">
        <f>'VENTES ANNUELLES'!$M$22</f>
        <v>445710</v>
      </c>
      <c r="E6066" s="15"/>
      <c r="F6066" s="15">
        <f>VLOOKUP(A6066,'VENTES ANNUELLES'!$A$5:$J$1200,9,FALSE)</f>
        <v>0</v>
      </c>
    </row>
    <row r="6067" spans="1:6" x14ac:dyDescent="0.2">
      <c r="A6067" s="13">
        <f t="shared" ref="A6067:A6130" si="2077">A6066</f>
        <v>1011</v>
      </c>
      <c r="B6067" s="14">
        <f>IFERROR(VLOOKUP(A6067,'VENTES ANNUELLES'!$A$5:$J$1200,2,FALSE),"")</f>
        <v>0</v>
      </c>
      <c r="C6067" s="13">
        <f>IFERROR(VLOOKUP(A6067,'VENTES ANNUELLES'!$A$5:$J$1200,3,FALSE),"")</f>
        <v>0</v>
      </c>
      <c r="D6067" s="13" t="str">
        <f>IFERROR(VLOOKUP(C6067,'VENTES ANNUELLES'!$L$5:$M$15,2,FALSE),"")</f>
        <v/>
      </c>
      <c r="E6067" s="15">
        <f>VLOOKUP(A6067,'VENTES ANNUELLES'!$A$5:$J$1200,10,FALSE)</f>
        <v>0</v>
      </c>
      <c r="F6067" s="15"/>
    </row>
    <row r="6068" spans="1:6" x14ac:dyDescent="0.2">
      <c r="A6068" s="13">
        <f t="shared" ref="A6068" si="2078">A6067+1</f>
        <v>1012</v>
      </c>
      <c r="B6068" s="14">
        <f>IFERROR(VLOOKUP(A6068,'VENTES ANNUELLES'!$A$5:$J$1200,2,FALSE),"")</f>
        <v>0</v>
      </c>
      <c r="C6068" s="13">
        <f>IFERROR(VLOOKUP(A6068,'VENTES ANNUELLES'!$A$5:$J$1200,3,FALSE),"")</f>
        <v>0</v>
      </c>
      <c r="D6068" s="13">
        <f>'VENTES ANNUELLES'!$M$18</f>
        <v>707100</v>
      </c>
      <c r="E6068" s="15"/>
      <c r="F6068" s="15">
        <f>VLOOKUP(A6068,'VENTES ANNUELLES'!$A$5:$J$1200,4,FALSE)</f>
        <v>0</v>
      </c>
    </row>
    <row r="6069" spans="1:6" x14ac:dyDescent="0.2">
      <c r="A6069" s="13">
        <f t="shared" ref="A6069" si="2079">A6068</f>
        <v>1012</v>
      </c>
      <c r="B6069" s="14">
        <f>IFERROR(VLOOKUP(A6069,'VENTES ANNUELLES'!$A$5:$J$1200,2,FALSE),"")</f>
        <v>0</v>
      </c>
      <c r="C6069" s="13">
        <f>IFERROR(VLOOKUP(A6069,'VENTES ANNUELLES'!$A$5:$J$1200,3,FALSE),"")</f>
        <v>0</v>
      </c>
      <c r="D6069" s="13">
        <f>'VENTES ANNUELLES'!$M$19</f>
        <v>707200</v>
      </c>
      <c r="E6069" s="15"/>
      <c r="F6069" s="15">
        <f>VLOOKUP(A6069,'VENTES ANNUELLES'!$A$5:$J$1200,5,FALSE)</f>
        <v>0</v>
      </c>
    </row>
    <row r="6070" spans="1:6" x14ac:dyDescent="0.2">
      <c r="A6070" s="13">
        <f t="shared" si="2077"/>
        <v>1012</v>
      </c>
      <c r="B6070" s="14">
        <f>IFERROR(VLOOKUP(A6070,'VENTES ANNUELLES'!$A$5:$J$1200,2,FALSE),"")</f>
        <v>0</v>
      </c>
      <c r="C6070" s="13">
        <f>IFERROR(VLOOKUP(A6070,'VENTES ANNUELLES'!$A$5:$J$1200,3,FALSE),"")</f>
        <v>0</v>
      </c>
      <c r="D6070" s="13">
        <f>'VENTES ANNUELLES'!$M$20</f>
        <v>707300</v>
      </c>
      <c r="E6070" s="15"/>
      <c r="F6070" s="15">
        <f>VLOOKUP(A6070,'VENTES ANNUELLES'!$A$5:$J$1200,6,FALSE)</f>
        <v>0</v>
      </c>
    </row>
    <row r="6071" spans="1:6" x14ac:dyDescent="0.2">
      <c r="A6071" s="13">
        <f t="shared" si="2077"/>
        <v>1012</v>
      </c>
      <c r="B6071" s="14">
        <f>IFERROR(VLOOKUP(A6071,'VENTES ANNUELLES'!$A$5:$J$1200,2,FALSE),"")</f>
        <v>0</v>
      </c>
      <c r="C6071" s="13">
        <f>IFERROR(VLOOKUP(A6071,'VENTES ANNUELLES'!$A$5:$J$1200,3,FALSE),"")</f>
        <v>0</v>
      </c>
      <c r="D6071" s="13">
        <f>'VENTES ANNUELLES'!$M$21</f>
        <v>707400</v>
      </c>
      <c r="E6071" s="15"/>
      <c r="F6071" s="15">
        <f>VLOOKUP(A6071,'VENTES ANNUELLES'!$A$5:$J$1200,7,FALSE)</f>
        <v>0</v>
      </c>
    </row>
    <row r="6072" spans="1:6" x14ac:dyDescent="0.2">
      <c r="A6072" s="13">
        <f t="shared" si="2077"/>
        <v>1012</v>
      </c>
      <c r="B6072" s="14">
        <f>IFERROR(VLOOKUP(A6072,'VENTES ANNUELLES'!$A$5:$J$1200,2,FALSE),"")</f>
        <v>0</v>
      </c>
      <c r="C6072" s="13">
        <f>IFERROR(VLOOKUP(A6072,'VENTES ANNUELLES'!$A$5:$J$1200,3,FALSE),"")</f>
        <v>0</v>
      </c>
      <c r="D6072" s="13">
        <f>'VENTES ANNUELLES'!$M$22</f>
        <v>445710</v>
      </c>
      <c r="E6072" s="15"/>
      <c r="F6072" s="15">
        <f>VLOOKUP(A6072,'VENTES ANNUELLES'!$A$5:$J$1200,9,FALSE)</f>
        <v>0</v>
      </c>
    </row>
    <row r="6073" spans="1:6" x14ac:dyDescent="0.2">
      <c r="A6073" s="13">
        <f t="shared" si="2077"/>
        <v>1012</v>
      </c>
      <c r="B6073" s="14">
        <f>IFERROR(VLOOKUP(A6073,'VENTES ANNUELLES'!$A$5:$J$1200,2,FALSE),"")</f>
        <v>0</v>
      </c>
      <c r="C6073" s="13">
        <f>IFERROR(VLOOKUP(A6073,'VENTES ANNUELLES'!$A$5:$J$1200,3,FALSE),"")</f>
        <v>0</v>
      </c>
      <c r="D6073" s="13" t="str">
        <f>IFERROR(VLOOKUP(C6073,'VENTES ANNUELLES'!$L$5:$M$15,2,FALSE),"")</f>
        <v/>
      </c>
      <c r="E6073" s="15">
        <f>VLOOKUP(A6073,'VENTES ANNUELLES'!$A$5:$J$1200,10,FALSE)</f>
        <v>0</v>
      </c>
      <c r="F6073" s="15"/>
    </row>
    <row r="6074" spans="1:6" x14ac:dyDescent="0.2">
      <c r="A6074" s="13">
        <f t="shared" ref="A6074" si="2080">A6073+1</f>
        <v>1013</v>
      </c>
      <c r="B6074" s="14">
        <f>IFERROR(VLOOKUP(A6074,'VENTES ANNUELLES'!$A$5:$J$1200,2,FALSE),"")</f>
        <v>0</v>
      </c>
      <c r="C6074" s="13">
        <f>IFERROR(VLOOKUP(A6074,'VENTES ANNUELLES'!$A$5:$J$1200,3,FALSE),"")</f>
        <v>0</v>
      </c>
      <c r="D6074" s="13">
        <f>'VENTES ANNUELLES'!$M$18</f>
        <v>707100</v>
      </c>
      <c r="E6074" s="15"/>
      <c r="F6074" s="15">
        <f>VLOOKUP(A6074,'VENTES ANNUELLES'!$A$5:$J$1200,4,FALSE)</f>
        <v>0</v>
      </c>
    </row>
    <row r="6075" spans="1:6" x14ac:dyDescent="0.2">
      <c r="A6075" s="13">
        <f t="shared" ref="A6075" si="2081">A6074</f>
        <v>1013</v>
      </c>
      <c r="B6075" s="14">
        <f>IFERROR(VLOOKUP(A6075,'VENTES ANNUELLES'!$A$5:$J$1200,2,FALSE),"")</f>
        <v>0</v>
      </c>
      <c r="C6075" s="13">
        <f>IFERROR(VLOOKUP(A6075,'VENTES ANNUELLES'!$A$5:$J$1200,3,FALSE),"")</f>
        <v>0</v>
      </c>
      <c r="D6075" s="13">
        <f>'VENTES ANNUELLES'!$M$19</f>
        <v>707200</v>
      </c>
      <c r="E6075" s="15"/>
      <c r="F6075" s="15">
        <f>VLOOKUP(A6075,'VENTES ANNUELLES'!$A$5:$J$1200,5,FALSE)</f>
        <v>0</v>
      </c>
    </row>
    <row r="6076" spans="1:6" x14ac:dyDescent="0.2">
      <c r="A6076" s="13">
        <f t="shared" si="2077"/>
        <v>1013</v>
      </c>
      <c r="B6076" s="14">
        <f>IFERROR(VLOOKUP(A6076,'VENTES ANNUELLES'!$A$5:$J$1200,2,FALSE),"")</f>
        <v>0</v>
      </c>
      <c r="C6076" s="13">
        <f>IFERROR(VLOOKUP(A6076,'VENTES ANNUELLES'!$A$5:$J$1200,3,FALSE),"")</f>
        <v>0</v>
      </c>
      <c r="D6076" s="13">
        <f>'VENTES ANNUELLES'!$M$20</f>
        <v>707300</v>
      </c>
      <c r="E6076" s="15"/>
      <c r="F6076" s="15">
        <f>VLOOKUP(A6076,'VENTES ANNUELLES'!$A$5:$J$1200,6,FALSE)</f>
        <v>0</v>
      </c>
    </row>
    <row r="6077" spans="1:6" x14ac:dyDescent="0.2">
      <c r="A6077" s="13">
        <f t="shared" si="2077"/>
        <v>1013</v>
      </c>
      <c r="B6077" s="14">
        <f>IFERROR(VLOOKUP(A6077,'VENTES ANNUELLES'!$A$5:$J$1200,2,FALSE),"")</f>
        <v>0</v>
      </c>
      <c r="C6077" s="13">
        <f>IFERROR(VLOOKUP(A6077,'VENTES ANNUELLES'!$A$5:$J$1200,3,FALSE),"")</f>
        <v>0</v>
      </c>
      <c r="D6077" s="13">
        <f>'VENTES ANNUELLES'!$M$21</f>
        <v>707400</v>
      </c>
      <c r="E6077" s="15"/>
      <c r="F6077" s="15">
        <f>VLOOKUP(A6077,'VENTES ANNUELLES'!$A$5:$J$1200,7,FALSE)</f>
        <v>0</v>
      </c>
    </row>
    <row r="6078" spans="1:6" x14ac:dyDescent="0.2">
      <c r="A6078" s="13">
        <f t="shared" si="2077"/>
        <v>1013</v>
      </c>
      <c r="B6078" s="14">
        <f>IFERROR(VLOOKUP(A6078,'VENTES ANNUELLES'!$A$5:$J$1200,2,FALSE),"")</f>
        <v>0</v>
      </c>
      <c r="C6078" s="13">
        <f>IFERROR(VLOOKUP(A6078,'VENTES ANNUELLES'!$A$5:$J$1200,3,FALSE),"")</f>
        <v>0</v>
      </c>
      <c r="D6078" s="13">
        <f>'VENTES ANNUELLES'!$M$22</f>
        <v>445710</v>
      </c>
      <c r="E6078" s="15"/>
      <c r="F6078" s="15">
        <f>VLOOKUP(A6078,'VENTES ANNUELLES'!$A$5:$J$1200,9,FALSE)</f>
        <v>0</v>
      </c>
    </row>
    <row r="6079" spans="1:6" x14ac:dyDescent="0.2">
      <c r="A6079" s="13">
        <f t="shared" si="2077"/>
        <v>1013</v>
      </c>
      <c r="B6079" s="14">
        <f>IFERROR(VLOOKUP(A6079,'VENTES ANNUELLES'!$A$5:$J$1200,2,FALSE),"")</f>
        <v>0</v>
      </c>
      <c r="C6079" s="13">
        <f>IFERROR(VLOOKUP(A6079,'VENTES ANNUELLES'!$A$5:$J$1200,3,FALSE),"")</f>
        <v>0</v>
      </c>
      <c r="D6079" s="13" t="str">
        <f>IFERROR(VLOOKUP(C6079,'VENTES ANNUELLES'!$L$5:$M$15,2,FALSE),"")</f>
        <v/>
      </c>
      <c r="E6079" s="15">
        <f>VLOOKUP(A6079,'VENTES ANNUELLES'!$A$5:$J$1200,10,FALSE)</f>
        <v>0</v>
      </c>
      <c r="F6079" s="15"/>
    </row>
    <row r="6080" spans="1:6" x14ac:dyDescent="0.2">
      <c r="A6080" s="13">
        <f t="shared" ref="A6080" si="2082">A6079+1</f>
        <v>1014</v>
      </c>
      <c r="B6080" s="14">
        <f>IFERROR(VLOOKUP(A6080,'VENTES ANNUELLES'!$A$5:$J$1200,2,FALSE),"")</f>
        <v>0</v>
      </c>
      <c r="C6080" s="13">
        <f>IFERROR(VLOOKUP(A6080,'VENTES ANNUELLES'!$A$5:$J$1200,3,FALSE),"")</f>
        <v>0</v>
      </c>
      <c r="D6080" s="13">
        <f>'VENTES ANNUELLES'!$M$18</f>
        <v>707100</v>
      </c>
      <c r="E6080" s="15"/>
      <c r="F6080" s="15">
        <f>VLOOKUP(A6080,'VENTES ANNUELLES'!$A$5:$J$1200,4,FALSE)</f>
        <v>0</v>
      </c>
    </row>
    <row r="6081" spans="1:6" x14ac:dyDescent="0.2">
      <c r="A6081" s="13">
        <f t="shared" ref="A6081" si="2083">A6080</f>
        <v>1014</v>
      </c>
      <c r="B6081" s="14">
        <f>IFERROR(VLOOKUP(A6081,'VENTES ANNUELLES'!$A$5:$J$1200,2,FALSE),"")</f>
        <v>0</v>
      </c>
      <c r="C6081" s="13">
        <f>IFERROR(VLOOKUP(A6081,'VENTES ANNUELLES'!$A$5:$J$1200,3,FALSE),"")</f>
        <v>0</v>
      </c>
      <c r="D6081" s="13">
        <f>'VENTES ANNUELLES'!$M$19</f>
        <v>707200</v>
      </c>
      <c r="E6081" s="15"/>
      <c r="F6081" s="15">
        <f>VLOOKUP(A6081,'VENTES ANNUELLES'!$A$5:$J$1200,5,FALSE)</f>
        <v>0</v>
      </c>
    </row>
    <row r="6082" spans="1:6" x14ac:dyDescent="0.2">
      <c r="A6082" s="13">
        <f t="shared" si="2077"/>
        <v>1014</v>
      </c>
      <c r="B6082" s="14">
        <f>IFERROR(VLOOKUP(A6082,'VENTES ANNUELLES'!$A$5:$J$1200,2,FALSE),"")</f>
        <v>0</v>
      </c>
      <c r="C6082" s="13">
        <f>IFERROR(VLOOKUP(A6082,'VENTES ANNUELLES'!$A$5:$J$1200,3,FALSE),"")</f>
        <v>0</v>
      </c>
      <c r="D6082" s="13">
        <f>'VENTES ANNUELLES'!$M$20</f>
        <v>707300</v>
      </c>
      <c r="E6082" s="15"/>
      <c r="F6082" s="15">
        <f>VLOOKUP(A6082,'VENTES ANNUELLES'!$A$5:$J$1200,6,FALSE)</f>
        <v>0</v>
      </c>
    </row>
    <row r="6083" spans="1:6" x14ac:dyDescent="0.2">
      <c r="A6083" s="13">
        <f t="shared" si="2077"/>
        <v>1014</v>
      </c>
      <c r="B6083" s="14">
        <f>IFERROR(VLOOKUP(A6083,'VENTES ANNUELLES'!$A$5:$J$1200,2,FALSE),"")</f>
        <v>0</v>
      </c>
      <c r="C6083" s="13">
        <f>IFERROR(VLOOKUP(A6083,'VENTES ANNUELLES'!$A$5:$J$1200,3,FALSE),"")</f>
        <v>0</v>
      </c>
      <c r="D6083" s="13">
        <f>'VENTES ANNUELLES'!$M$21</f>
        <v>707400</v>
      </c>
      <c r="E6083" s="15"/>
      <c r="F6083" s="15">
        <f>VLOOKUP(A6083,'VENTES ANNUELLES'!$A$5:$J$1200,7,FALSE)</f>
        <v>0</v>
      </c>
    </row>
    <row r="6084" spans="1:6" x14ac:dyDescent="0.2">
      <c r="A6084" s="13">
        <f t="shared" si="2077"/>
        <v>1014</v>
      </c>
      <c r="B6084" s="14">
        <f>IFERROR(VLOOKUP(A6084,'VENTES ANNUELLES'!$A$5:$J$1200,2,FALSE),"")</f>
        <v>0</v>
      </c>
      <c r="C6084" s="13">
        <f>IFERROR(VLOOKUP(A6084,'VENTES ANNUELLES'!$A$5:$J$1200,3,FALSE),"")</f>
        <v>0</v>
      </c>
      <c r="D6084" s="13">
        <f>'VENTES ANNUELLES'!$M$22</f>
        <v>445710</v>
      </c>
      <c r="E6084" s="15"/>
      <c r="F6084" s="15">
        <f>VLOOKUP(A6084,'VENTES ANNUELLES'!$A$5:$J$1200,9,FALSE)</f>
        <v>0</v>
      </c>
    </row>
    <row r="6085" spans="1:6" x14ac:dyDescent="0.2">
      <c r="A6085" s="13">
        <f t="shared" si="2077"/>
        <v>1014</v>
      </c>
      <c r="B6085" s="14">
        <f>IFERROR(VLOOKUP(A6085,'VENTES ANNUELLES'!$A$5:$J$1200,2,FALSE),"")</f>
        <v>0</v>
      </c>
      <c r="C6085" s="13">
        <f>IFERROR(VLOOKUP(A6085,'VENTES ANNUELLES'!$A$5:$J$1200,3,FALSE),"")</f>
        <v>0</v>
      </c>
      <c r="D6085" s="13" t="str">
        <f>IFERROR(VLOOKUP(C6085,'VENTES ANNUELLES'!$L$5:$M$15,2,FALSE),"")</f>
        <v/>
      </c>
      <c r="E6085" s="15">
        <f>VLOOKUP(A6085,'VENTES ANNUELLES'!$A$5:$J$1200,10,FALSE)</f>
        <v>0</v>
      </c>
      <c r="F6085" s="15"/>
    </row>
    <row r="6086" spans="1:6" x14ac:dyDescent="0.2">
      <c r="A6086" s="13">
        <f t="shared" ref="A6086" si="2084">A6085+1</f>
        <v>1015</v>
      </c>
      <c r="B6086" s="14">
        <f>IFERROR(VLOOKUP(A6086,'VENTES ANNUELLES'!$A$5:$J$1200,2,FALSE),"")</f>
        <v>0</v>
      </c>
      <c r="C6086" s="13">
        <f>IFERROR(VLOOKUP(A6086,'VENTES ANNUELLES'!$A$5:$J$1200,3,FALSE),"")</f>
        <v>0</v>
      </c>
      <c r="D6086" s="13">
        <f>'VENTES ANNUELLES'!$M$18</f>
        <v>707100</v>
      </c>
      <c r="E6086" s="15"/>
      <c r="F6086" s="15">
        <f>VLOOKUP(A6086,'VENTES ANNUELLES'!$A$5:$J$1200,4,FALSE)</f>
        <v>0</v>
      </c>
    </row>
    <row r="6087" spans="1:6" x14ac:dyDescent="0.2">
      <c r="A6087" s="13">
        <f t="shared" ref="A6087" si="2085">A6086</f>
        <v>1015</v>
      </c>
      <c r="B6087" s="14">
        <f>IFERROR(VLOOKUP(A6087,'VENTES ANNUELLES'!$A$5:$J$1200,2,FALSE),"")</f>
        <v>0</v>
      </c>
      <c r="C6087" s="13">
        <f>IFERROR(VLOOKUP(A6087,'VENTES ANNUELLES'!$A$5:$J$1200,3,FALSE),"")</f>
        <v>0</v>
      </c>
      <c r="D6087" s="13">
        <f>'VENTES ANNUELLES'!$M$19</f>
        <v>707200</v>
      </c>
      <c r="E6087" s="15"/>
      <c r="F6087" s="15">
        <f>VLOOKUP(A6087,'VENTES ANNUELLES'!$A$5:$J$1200,5,FALSE)</f>
        <v>0</v>
      </c>
    </row>
    <row r="6088" spans="1:6" x14ac:dyDescent="0.2">
      <c r="A6088" s="13">
        <f t="shared" si="2077"/>
        <v>1015</v>
      </c>
      <c r="B6088" s="14">
        <f>IFERROR(VLOOKUP(A6088,'VENTES ANNUELLES'!$A$5:$J$1200,2,FALSE),"")</f>
        <v>0</v>
      </c>
      <c r="C6088" s="13">
        <f>IFERROR(VLOOKUP(A6088,'VENTES ANNUELLES'!$A$5:$J$1200,3,FALSE),"")</f>
        <v>0</v>
      </c>
      <c r="D6088" s="13">
        <f>'VENTES ANNUELLES'!$M$20</f>
        <v>707300</v>
      </c>
      <c r="E6088" s="15"/>
      <c r="F6088" s="15">
        <f>VLOOKUP(A6088,'VENTES ANNUELLES'!$A$5:$J$1200,6,FALSE)</f>
        <v>0</v>
      </c>
    </row>
    <row r="6089" spans="1:6" x14ac:dyDescent="0.2">
      <c r="A6089" s="13">
        <f t="shared" si="2077"/>
        <v>1015</v>
      </c>
      <c r="B6089" s="14">
        <f>IFERROR(VLOOKUP(A6089,'VENTES ANNUELLES'!$A$5:$J$1200,2,FALSE),"")</f>
        <v>0</v>
      </c>
      <c r="C6089" s="13">
        <f>IFERROR(VLOOKUP(A6089,'VENTES ANNUELLES'!$A$5:$J$1200,3,FALSE),"")</f>
        <v>0</v>
      </c>
      <c r="D6089" s="13">
        <f>'VENTES ANNUELLES'!$M$21</f>
        <v>707400</v>
      </c>
      <c r="E6089" s="15"/>
      <c r="F6089" s="15">
        <f>VLOOKUP(A6089,'VENTES ANNUELLES'!$A$5:$J$1200,7,FALSE)</f>
        <v>0</v>
      </c>
    </row>
    <row r="6090" spans="1:6" x14ac:dyDescent="0.2">
      <c r="A6090" s="13">
        <f t="shared" si="2077"/>
        <v>1015</v>
      </c>
      <c r="B6090" s="14">
        <f>IFERROR(VLOOKUP(A6090,'VENTES ANNUELLES'!$A$5:$J$1200,2,FALSE),"")</f>
        <v>0</v>
      </c>
      <c r="C6090" s="13">
        <f>IFERROR(VLOOKUP(A6090,'VENTES ANNUELLES'!$A$5:$J$1200,3,FALSE),"")</f>
        <v>0</v>
      </c>
      <c r="D6090" s="13">
        <f>'VENTES ANNUELLES'!$M$22</f>
        <v>445710</v>
      </c>
      <c r="E6090" s="15"/>
      <c r="F6090" s="15">
        <f>VLOOKUP(A6090,'VENTES ANNUELLES'!$A$5:$J$1200,9,FALSE)</f>
        <v>0</v>
      </c>
    </row>
    <row r="6091" spans="1:6" x14ac:dyDescent="0.2">
      <c r="A6091" s="13">
        <f t="shared" si="2077"/>
        <v>1015</v>
      </c>
      <c r="B6091" s="14">
        <f>IFERROR(VLOOKUP(A6091,'VENTES ANNUELLES'!$A$5:$J$1200,2,FALSE),"")</f>
        <v>0</v>
      </c>
      <c r="C6091" s="13">
        <f>IFERROR(VLOOKUP(A6091,'VENTES ANNUELLES'!$A$5:$J$1200,3,FALSE),"")</f>
        <v>0</v>
      </c>
      <c r="D6091" s="13" t="str">
        <f>IFERROR(VLOOKUP(C6091,'VENTES ANNUELLES'!$L$5:$M$15,2,FALSE),"")</f>
        <v/>
      </c>
      <c r="E6091" s="15">
        <f>VLOOKUP(A6091,'VENTES ANNUELLES'!$A$5:$J$1200,10,FALSE)</f>
        <v>0</v>
      </c>
      <c r="F6091" s="15"/>
    </row>
    <row r="6092" spans="1:6" x14ac:dyDescent="0.2">
      <c r="A6092" s="13">
        <f t="shared" ref="A6092" si="2086">A6091+1</f>
        <v>1016</v>
      </c>
      <c r="B6092" s="14">
        <f>IFERROR(VLOOKUP(A6092,'VENTES ANNUELLES'!$A$5:$J$1200,2,FALSE),"")</f>
        <v>0</v>
      </c>
      <c r="C6092" s="13">
        <f>IFERROR(VLOOKUP(A6092,'VENTES ANNUELLES'!$A$5:$J$1200,3,FALSE),"")</f>
        <v>0</v>
      </c>
      <c r="D6092" s="13">
        <f>'VENTES ANNUELLES'!$M$18</f>
        <v>707100</v>
      </c>
      <c r="E6092" s="15"/>
      <c r="F6092" s="15">
        <f>VLOOKUP(A6092,'VENTES ANNUELLES'!$A$5:$J$1200,4,FALSE)</f>
        <v>0</v>
      </c>
    </row>
    <row r="6093" spans="1:6" x14ac:dyDescent="0.2">
      <c r="A6093" s="13">
        <f t="shared" ref="A6093" si="2087">A6092</f>
        <v>1016</v>
      </c>
      <c r="B6093" s="14">
        <f>IFERROR(VLOOKUP(A6093,'VENTES ANNUELLES'!$A$5:$J$1200,2,FALSE),"")</f>
        <v>0</v>
      </c>
      <c r="C6093" s="13">
        <f>IFERROR(VLOOKUP(A6093,'VENTES ANNUELLES'!$A$5:$J$1200,3,FALSE),"")</f>
        <v>0</v>
      </c>
      <c r="D6093" s="13">
        <f>'VENTES ANNUELLES'!$M$19</f>
        <v>707200</v>
      </c>
      <c r="E6093" s="15"/>
      <c r="F6093" s="15">
        <f>VLOOKUP(A6093,'VENTES ANNUELLES'!$A$5:$J$1200,5,FALSE)</f>
        <v>0</v>
      </c>
    </row>
    <row r="6094" spans="1:6" x14ac:dyDescent="0.2">
      <c r="A6094" s="13">
        <f t="shared" si="2077"/>
        <v>1016</v>
      </c>
      <c r="B6094" s="14">
        <f>IFERROR(VLOOKUP(A6094,'VENTES ANNUELLES'!$A$5:$J$1200,2,FALSE),"")</f>
        <v>0</v>
      </c>
      <c r="C6094" s="13">
        <f>IFERROR(VLOOKUP(A6094,'VENTES ANNUELLES'!$A$5:$J$1200,3,FALSE),"")</f>
        <v>0</v>
      </c>
      <c r="D6094" s="13">
        <f>'VENTES ANNUELLES'!$M$20</f>
        <v>707300</v>
      </c>
      <c r="E6094" s="15"/>
      <c r="F6094" s="15">
        <f>VLOOKUP(A6094,'VENTES ANNUELLES'!$A$5:$J$1200,6,FALSE)</f>
        <v>0</v>
      </c>
    </row>
    <row r="6095" spans="1:6" x14ac:dyDescent="0.2">
      <c r="A6095" s="13">
        <f t="shared" si="2077"/>
        <v>1016</v>
      </c>
      <c r="B6095" s="14">
        <f>IFERROR(VLOOKUP(A6095,'VENTES ANNUELLES'!$A$5:$J$1200,2,FALSE),"")</f>
        <v>0</v>
      </c>
      <c r="C6095" s="13">
        <f>IFERROR(VLOOKUP(A6095,'VENTES ANNUELLES'!$A$5:$J$1200,3,FALSE),"")</f>
        <v>0</v>
      </c>
      <c r="D6095" s="13">
        <f>'VENTES ANNUELLES'!$M$21</f>
        <v>707400</v>
      </c>
      <c r="E6095" s="15"/>
      <c r="F6095" s="15">
        <f>VLOOKUP(A6095,'VENTES ANNUELLES'!$A$5:$J$1200,7,FALSE)</f>
        <v>0</v>
      </c>
    </row>
    <row r="6096" spans="1:6" x14ac:dyDescent="0.2">
      <c r="A6096" s="13">
        <f t="shared" si="2077"/>
        <v>1016</v>
      </c>
      <c r="B6096" s="14">
        <f>IFERROR(VLOOKUP(A6096,'VENTES ANNUELLES'!$A$5:$J$1200,2,FALSE),"")</f>
        <v>0</v>
      </c>
      <c r="C6096" s="13">
        <f>IFERROR(VLOOKUP(A6096,'VENTES ANNUELLES'!$A$5:$J$1200,3,FALSE),"")</f>
        <v>0</v>
      </c>
      <c r="D6096" s="13">
        <f>'VENTES ANNUELLES'!$M$22</f>
        <v>445710</v>
      </c>
      <c r="E6096" s="15"/>
      <c r="F6096" s="15">
        <f>VLOOKUP(A6096,'VENTES ANNUELLES'!$A$5:$J$1200,9,FALSE)</f>
        <v>0</v>
      </c>
    </row>
    <row r="6097" spans="1:6" x14ac:dyDescent="0.2">
      <c r="A6097" s="13">
        <f t="shared" si="2077"/>
        <v>1016</v>
      </c>
      <c r="B6097" s="14">
        <f>IFERROR(VLOOKUP(A6097,'VENTES ANNUELLES'!$A$5:$J$1200,2,FALSE),"")</f>
        <v>0</v>
      </c>
      <c r="C6097" s="13">
        <f>IFERROR(VLOOKUP(A6097,'VENTES ANNUELLES'!$A$5:$J$1200,3,FALSE),"")</f>
        <v>0</v>
      </c>
      <c r="D6097" s="13" t="str">
        <f>IFERROR(VLOOKUP(C6097,'VENTES ANNUELLES'!$L$5:$M$15,2,FALSE),"")</f>
        <v/>
      </c>
      <c r="E6097" s="15">
        <f>VLOOKUP(A6097,'VENTES ANNUELLES'!$A$5:$J$1200,10,FALSE)</f>
        <v>0</v>
      </c>
      <c r="F6097" s="15"/>
    </row>
    <row r="6098" spans="1:6" x14ac:dyDescent="0.2">
      <c r="A6098" s="13">
        <f t="shared" ref="A6098" si="2088">A6097+1</f>
        <v>1017</v>
      </c>
      <c r="B6098" s="14">
        <f>IFERROR(VLOOKUP(A6098,'VENTES ANNUELLES'!$A$5:$J$1200,2,FALSE),"")</f>
        <v>0</v>
      </c>
      <c r="C6098" s="13">
        <f>IFERROR(VLOOKUP(A6098,'VENTES ANNUELLES'!$A$5:$J$1200,3,FALSE),"")</f>
        <v>0</v>
      </c>
      <c r="D6098" s="13">
        <f>'VENTES ANNUELLES'!$M$18</f>
        <v>707100</v>
      </c>
      <c r="E6098" s="15"/>
      <c r="F6098" s="15">
        <f>VLOOKUP(A6098,'VENTES ANNUELLES'!$A$5:$J$1200,4,FALSE)</f>
        <v>0</v>
      </c>
    </row>
    <row r="6099" spans="1:6" x14ac:dyDescent="0.2">
      <c r="A6099" s="13">
        <f t="shared" ref="A6099" si="2089">A6098</f>
        <v>1017</v>
      </c>
      <c r="B6099" s="14">
        <f>IFERROR(VLOOKUP(A6099,'VENTES ANNUELLES'!$A$5:$J$1200,2,FALSE),"")</f>
        <v>0</v>
      </c>
      <c r="C6099" s="13">
        <f>IFERROR(VLOOKUP(A6099,'VENTES ANNUELLES'!$A$5:$J$1200,3,FALSE),"")</f>
        <v>0</v>
      </c>
      <c r="D6099" s="13">
        <f>'VENTES ANNUELLES'!$M$19</f>
        <v>707200</v>
      </c>
      <c r="E6099" s="15"/>
      <c r="F6099" s="15">
        <f>VLOOKUP(A6099,'VENTES ANNUELLES'!$A$5:$J$1200,5,FALSE)</f>
        <v>0</v>
      </c>
    </row>
    <row r="6100" spans="1:6" x14ac:dyDescent="0.2">
      <c r="A6100" s="13">
        <f t="shared" si="2077"/>
        <v>1017</v>
      </c>
      <c r="B6100" s="14">
        <f>IFERROR(VLOOKUP(A6100,'VENTES ANNUELLES'!$A$5:$J$1200,2,FALSE),"")</f>
        <v>0</v>
      </c>
      <c r="C6100" s="13">
        <f>IFERROR(VLOOKUP(A6100,'VENTES ANNUELLES'!$A$5:$J$1200,3,FALSE),"")</f>
        <v>0</v>
      </c>
      <c r="D6100" s="13">
        <f>'VENTES ANNUELLES'!$M$20</f>
        <v>707300</v>
      </c>
      <c r="E6100" s="15"/>
      <c r="F6100" s="15">
        <f>VLOOKUP(A6100,'VENTES ANNUELLES'!$A$5:$J$1200,6,FALSE)</f>
        <v>0</v>
      </c>
    </row>
    <row r="6101" spans="1:6" x14ac:dyDescent="0.2">
      <c r="A6101" s="13">
        <f t="shared" si="2077"/>
        <v>1017</v>
      </c>
      <c r="B6101" s="14">
        <f>IFERROR(VLOOKUP(A6101,'VENTES ANNUELLES'!$A$5:$J$1200,2,FALSE),"")</f>
        <v>0</v>
      </c>
      <c r="C6101" s="13">
        <f>IFERROR(VLOOKUP(A6101,'VENTES ANNUELLES'!$A$5:$J$1200,3,FALSE),"")</f>
        <v>0</v>
      </c>
      <c r="D6101" s="13">
        <f>'VENTES ANNUELLES'!$M$21</f>
        <v>707400</v>
      </c>
      <c r="E6101" s="15"/>
      <c r="F6101" s="15">
        <f>VLOOKUP(A6101,'VENTES ANNUELLES'!$A$5:$J$1200,7,FALSE)</f>
        <v>0</v>
      </c>
    </row>
    <row r="6102" spans="1:6" x14ac:dyDescent="0.2">
      <c r="A6102" s="13">
        <f t="shared" si="2077"/>
        <v>1017</v>
      </c>
      <c r="B6102" s="14">
        <f>IFERROR(VLOOKUP(A6102,'VENTES ANNUELLES'!$A$5:$J$1200,2,FALSE),"")</f>
        <v>0</v>
      </c>
      <c r="C6102" s="13">
        <f>IFERROR(VLOOKUP(A6102,'VENTES ANNUELLES'!$A$5:$J$1200,3,FALSE),"")</f>
        <v>0</v>
      </c>
      <c r="D6102" s="13">
        <f>'VENTES ANNUELLES'!$M$22</f>
        <v>445710</v>
      </c>
      <c r="E6102" s="15"/>
      <c r="F6102" s="15">
        <f>VLOOKUP(A6102,'VENTES ANNUELLES'!$A$5:$J$1200,9,FALSE)</f>
        <v>0</v>
      </c>
    </row>
    <row r="6103" spans="1:6" x14ac:dyDescent="0.2">
      <c r="A6103" s="13">
        <f t="shared" si="2077"/>
        <v>1017</v>
      </c>
      <c r="B6103" s="14">
        <f>IFERROR(VLOOKUP(A6103,'VENTES ANNUELLES'!$A$5:$J$1200,2,FALSE),"")</f>
        <v>0</v>
      </c>
      <c r="C6103" s="13">
        <f>IFERROR(VLOOKUP(A6103,'VENTES ANNUELLES'!$A$5:$J$1200,3,FALSE),"")</f>
        <v>0</v>
      </c>
      <c r="D6103" s="13" t="str">
        <f>IFERROR(VLOOKUP(C6103,'VENTES ANNUELLES'!$L$5:$M$15,2,FALSE),"")</f>
        <v/>
      </c>
      <c r="E6103" s="15">
        <f>VLOOKUP(A6103,'VENTES ANNUELLES'!$A$5:$J$1200,10,FALSE)</f>
        <v>0</v>
      </c>
      <c r="F6103" s="15"/>
    </row>
    <row r="6104" spans="1:6" x14ac:dyDescent="0.2">
      <c r="A6104" s="13">
        <f t="shared" ref="A6104" si="2090">A6103+1</f>
        <v>1018</v>
      </c>
      <c r="B6104" s="14">
        <f>IFERROR(VLOOKUP(A6104,'VENTES ANNUELLES'!$A$5:$J$1200,2,FALSE),"")</f>
        <v>0</v>
      </c>
      <c r="C6104" s="13">
        <f>IFERROR(VLOOKUP(A6104,'VENTES ANNUELLES'!$A$5:$J$1200,3,FALSE),"")</f>
        <v>0</v>
      </c>
      <c r="D6104" s="13">
        <f>'VENTES ANNUELLES'!$M$18</f>
        <v>707100</v>
      </c>
      <c r="E6104" s="15"/>
      <c r="F6104" s="15">
        <f>VLOOKUP(A6104,'VENTES ANNUELLES'!$A$5:$J$1200,4,FALSE)</f>
        <v>0</v>
      </c>
    </row>
    <row r="6105" spans="1:6" x14ac:dyDescent="0.2">
      <c r="A6105" s="13">
        <f t="shared" ref="A6105" si="2091">A6104</f>
        <v>1018</v>
      </c>
      <c r="B6105" s="14">
        <f>IFERROR(VLOOKUP(A6105,'VENTES ANNUELLES'!$A$5:$J$1200,2,FALSE),"")</f>
        <v>0</v>
      </c>
      <c r="C6105" s="13">
        <f>IFERROR(VLOOKUP(A6105,'VENTES ANNUELLES'!$A$5:$J$1200,3,FALSE),"")</f>
        <v>0</v>
      </c>
      <c r="D6105" s="13">
        <f>'VENTES ANNUELLES'!$M$19</f>
        <v>707200</v>
      </c>
      <c r="E6105" s="15"/>
      <c r="F6105" s="15">
        <f>VLOOKUP(A6105,'VENTES ANNUELLES'!$A$5:$J$1200,5,FALSE)</f>
        <v>0</v>
      </c>
    </row>
    <row r="6106" spans="1:6" x14ac:dyDescent="0.2">
      <c r="A6106" s="13">
        <f t="shared" si="2077"/>
        <v>1018</v>
      </c>
      <c r="B6106" s="14">
        <f>IFERROR(VLOOKUP(A6106,'VENTES ANNUELLES'!$A$5:$J$1200,2,FALSE),"")</f>
        <v>0</v>
      </c>
      <c r="C6106" s="13">
        <f>IFERROR(VLOOKUP(A6106,'VENTES ANNUELLES'!$A$5:$J$1200,3,FALSE),"")</f>
        <v>0</v>
      </c>
      <c r="D6106" s="13">
        <f>'VENTES ANNUELLES'!$M$20</f>
        <v>707300</v>
      </c>
      <c r="E6106" s="15"/>
      <c r="F6106" s="15">
        <f>VLOOKUP(A6106,'VENTES ANNUELLES'!$A$5:$J$1200,6,FALSE)</f>
        <v>0</v>
      </c>
    </row>
    <row r="6107" spans="1:6" x14ac:dyDescent="0.2">
      <c r="A6107" s="13">
        <f t="shared" si="2077"/>
        <v>1018</v>
      </c>
      <c r="B6107" s="14">
        <f>IFERROR(VLOOKUP(A6107,'VENTES ANNUELLES'!$A$5:$J$1200,2,FALSE),"")</f>
        <v>0</v>
      </c>
      <c r="C6107" s="13">
        <f>IFERROR(VLOOKUP(A6107,'VENTES ANNUELLES'!$A$5:$J$1200,3,FALSE),"")</f>
        <v>0</v>
      </c>
      <c r="D6107" s="13">
        <f>'VENTES ANNUELLES'!$M$21</f>
        <v>707400</v>
      </c>
      <c r="E6107" s="15"/>
      <c r="F6107" s="15">
        <f>VLOOKUP(A6107,'VENTES ANNUELLES'!$A$5:$J$1200,7,FALSE)</f>
        <v>0</v>
      </c>
    </row>
    <row r="6108" spans="1:6" x14ac:dyDescent="0.2">
      <c r="A6108" s="13">
        <f t="shared" si="2077"/>
        <v>1018</v>
      </c>
      <c r="B6108" s="14">
        <f>IFERROR(VLOOKUP(A6108,'VENTES ANNUELLES'!$A$5:$J$1200,2,FALSE),"")</f>
        <v>0</v>
      </c>
      <c r="C6108" s="13">
        <f>IFERROR(VLOOKUP(A6108,'VENTES ANNUELLES'!$A$5:$J$1200,3,FALSE),"")</f>
        <v>0</v>
      </c>
      <c r="D6108" s="13">
        <f>'VENTES ANNUELLES'!$M$22</f>
        <v>445710</v>
      </c>
      <c r="E6108" s="15"/>
      <c r="F6108" s="15">
        <f>VLOOKUP(A6108,'VENTES ANNUELLES'!$A$5:$J$1200,9,FALSE)</f>
        <v>0</v>
      </c>
    </row>
    <row r="6109" spans="1:6" x14ac:dyDescent="0.2">
      <c r="A6109" s="13">
        <f t="shared" si="2077"/>
        <v>1018</v>
      </c>
      <c r="B6109" s="14">
        <f>IFERROR(VLOOKUP(A6109,'VENTES ANNUELLES'!$A$5:$J$1200,2,FALSE),"")</f>
        <v>0</v>
      </c>
      <c r="C6109" s="13">
        <f>IFERROR(VLOOKUP(A6109,'VENTES ANNUELLES'!$A$5:$J$1200,3,FALSE),"")</f>
        <v>0</v>
      </c>
      <c r="D6109" s="13" t="str">
        <f>IFERROR(VLOOKUP(C6109,'VENTES ANNUELLES'!$L$5:$M$15,2,FALSE),"")</f>
        <v/>
      </c>
      <c r="E6109" s="15">
        <f>VLOOKUP(A6109,'VENTES ANNUELLES'!$A$5:$J$1200,10,FALSE)</f>
        <v>0</v>
      </c>
      <c r="F6109" s="15"/>
    </row>
    <row r="6110" spans="1:6" x14ac:dyDescent="0.2">
      <c r="A6110" s="13">
        <f t="shared" ref="A6110" si="2092">A6109+1</f>
        <v>1019</v>
      </c>
      <c r="B6110" s="14">
        <f>IFERROR(VLOOKUP(A6110,'VENTES ANNUELLES'!$A$5:$J$1200,2,FALSE),"")</f>
        <v>0</v>
      </c>
      <c r="C6110" s="13">
        <f>IFERROR(VLOOKUP(A6110,'VENTES ANNUELLES'!$A$5:$J$1200,3,FALSE),"")</f>
        <v>0</v>
      </c>
      <c r="D6110" s="13">
        <f>'VENTES ANNUELLES'!$M$18</f>
        <v>707100</v>
      </c>
      <c r="E6110" s="15"/>
      <c r="F6110" s="15">
        <f>VLOOKUP(A6110,'VENTES ANNUELLES'!$A$5:$J$1200,4,FALSE)</f>
        <v>0</v>
      </c>
    </row>
    <row r="6111" spans="1:6" x14ac:dyDescent="0.2">
      <c r="A6111" s="13">
        <f t="shared" ref="A6111" si="2093">A6110</f>
        <v>1019</v>
      </c>
      <c r="B6111" s="14">
        <f>IFERROR(VLOOKUP(A6111,'VENTES ANNUELLES'!$A$5:$J$1200,2,FALSE),"")</f>
        <v>0</v>
      </c>
      <c r="C6111" s="13">
        <f>IFERROR(VLOOKUP(A6111,'VENTES ANNUELLES'!$A$5:$J$1200,3,FALSE),"")</f>
        <v>0</v>
      </c>
      <c r="D6111" s="13">
        <f>'VENTES ANNUELLES'!$M$19</f>
        <v>707200</v>
      </c>
      <c r="E6111" s="15"/>
      <c r="F6111" s="15">
        <f>VLOOKUP(A6111,'VENTES ANNUELLES'!$A$5:$J$1200,5,FALSE)</f>
        <v>0</v>
      </c>
    </row>
    <row r="6112" spans="1:6" x14ac:dyDescent="0.2">
      <c r="A6112" s="13">
        <f t="shared" si="2077"/>
        <v>1019</v>
      </c>
      <c r="B6112" s="14">
        <f>IFERROR(VLOOKUP(A6112,'VENTES ANNUELLES'!$A$5:$J$1200,2,FALSE),"")</f>
        <v>0</v>
      </c>
      <c r="C6112" s="13">
        <f>IFERROR(VLOOKUP(A6112,'VENTES ANNUELLES'!$A$5:$J$1200,3,FALSE),"")</f>
        <v>0</v>
      </c>
      <c r="D6112" s="13">
        <f>'VENTES ANNUELLES'!$M$20</f>
        <v>707300</v>
      </c>
      <c r="E6112" s="15"/>
      <c r="F6112" s="15">
        <f>VLOOKUP(A6112,'VENTES ANNUELLES'!$A$5:$J$1200,6,FALSE)</f>
        <v>0</v>
      </c>
    </row>
    <row r="6113" spans="1:6" x14ac:dyDescent="0.2">
      <c r="A6113" s="13">
        <f t="shared" si="2077"/>
        <v>1019</v>
      </c>
      <c r="B6113" s="14">
        <f>IFERROR(VLOOKUP(A6113,'VENTES ANNUELLES'!$A$5:$J$1200,2,FALSE),"")</f>
        <v>0</v>
      </c>
      <c r="C6113" s="13">
        <f>IFERROR(VLOOKUP(A6113,'VENTES ANNUELLES'!$A$5:$J$1200,3,FALSE),"")</f>
        <v>0</v>
      </c>
      <c r="D6113" s="13">
        <f>'VENTES ANNUELLES'!$M$21</f>
        <v>707400</v>
      </c>
      <c r="E6113" s="15"/>
      <c r="F6113" s="15">
        <f>VLOOKUP(A6113,'VENTES ANNUELLES'!$A$5:$J$1200,7,FALSE)</f>
        <v>0</v>
      </c>
    </row>
    <row r="6114" spans="1:6" x14ac:dyDescent="0.2">
      <c r="A6114" s="13">
        <f t="shared" si="2077"/>
        <v>1019</v>
      </c>
      <c r="B6114" s="14">
        <f>IFERROR(VLOOKUP(A6114,'VENTES ANNUELLES'!$A$5:$J$1200,2,FALSE),"")</f>
        <v>0</v>
      </c>
      <c r="C6114" s="13">
        <f>IFERROR(VLOOKUP(A6114,'VENTES ANNUELLES'!$A$5:$J$1200,3,FALSE),"")</f>
        <v>0</v>
      </c>
      <c r="D6114" s="13">
        <f>'VENTES ANNUELLES'!$M$22</f>
        <v>445710</v>
      </c>
      <c r="E6114" s="15"/>
      <c r="F6114" s="15">
        <f>VLOOKUP(A6114,'VENTES ANNUELLES'!$A$5:$J$1200,9,FALSE)</f>
        <v>0</v>
      </c>
    </row>
    <row r="6115" spans="1:6" x14ac:dyDescent="0.2">
      <c r="A6115" s="13">
        <f t="shared" si="2077"/>
        <v>1019</v>
      </c>
      <c r="B6115" s="14">
        <f>IFERROR(VLOOKUP(A6115,'VENTES ANNUELLES'!$A$5:$J$1200,2,FALSE),"")</f>
        <v>0</v>
      </c>
      <c r="C6115" s="13">
        <f>IFERROR(VLOOKUP(A6115,'VENTES ANNUELLES'!$A$5:$J$1200,3,FALSE),"")</f>
        <v>0</v>
      </c>
      <c r="D6115" s="13" t="str">
        <f>IFERROR(VLOOKUP(C6115,'VENTES ANNUELLES'!$L$5:$M$15,2,FALSE),"")</f>
        <v/>
      </c>
      <c r="E6115" s="15">
        <f>VLOOKUP(A6115,'VENTES ANNUELLES'!$A$5:$J$1200,10,FALSE)</f>
        <v>0</v>
      </c>
      <c r="F6115" s="15"/>
    </row>
    <row r="6116" spans="1:6" x14ac:dyDescent="0.2">
      <c r="A6116" s="13">
        <f t="shared" ref="A6116" si="2094">A6115+1</f>
        <v>1020</v>
      </c>
      <c r="B6116" s="14">
        <f>IFERROR(VLOOKUP(A6116,'VENTES ANNUELLES'!$A$5:$J$1200,2,FALSE),"")</f>
        <v>0</v>
      </c>
      <c r="C6116" s="13">
        <f>IFERROR(VLOOKUP(A6116,'VENTES ANNUELLES'!$A$5:$J$1200,3,FALSE),"")</f>
        <v>0</v>
      </c>
      <c r="D6116" s="13">
        <f>'VENTES ANNUELLES'!$M$18</f>
        <v>707100</v>
      </c>
      <c r="E6116" s="15"/>
      <c r="F6116" s="15">
        <f>VLOOKUP(A6116,'VENTES ANNUELLES'!$A$5:$J$1200,4,FALSE)</f>
        <v>0</v>
      </c>
    </row>
    <row r="6117" spans="1:6" x14ac:dyDescent="0.2">
      <c r="A6117" s="13">
        <f t="shared" ref="A6117" si="2095">A6116</f>
        <v>1020</v>
      </c>
      <c r="B6117" s="14">
        <f>IFERROR(VLOOKUP(A6117,'VENTES ANNUELLES'!$A$5:$J$1200,2,FALSE),"")</f>
        <v>0</v>
      </c>
      <c r="C6117" s="13">
        <f>IFERROR(VLOOKUP(A6117,'VENTES ANNUELLES'!$A$5:$J$1200,3,FALSE),"")</f>
        <v>0</v>
      </c>
      <c r="D6117" s="13">
        <f>'VENTES ANNUELLES'!$M$19</f>
        <v>707200</v>
      </c>
      <c r="E6117" s="15"/>
      <c r="F6117" s="15">
        <f>VLOOKUP(A6117,'VENTES ANNUELLES'!$A$5:$J$1200,5,FALSE)</f>
        <v>0</v>
      </c>
    </row>
    <row r="6118" spans="1:6" x14ac:dyDescent="0.2">
      <c r="A6118" s="13">
        <f t="shared" si="2077"/>
        <v>1020</v>
      </c>
      <c r="B6118" s="14">
        <f>IFERROR(VLOOKUP(A6118,'VENTES ANNUELLES'!$A$5:$J$1200,2,FALSE),"")</f>
        <v>0</v>
      </c>
      <c r="C6118" s="13">
        <f>IFERROR(VLOOKUP(A6118,'VENTES ANNUELLES'!$A$5:$J$1200,3,FALSE),"")</f>
        <v>0</v>
      </c>
      <c r="D6118" s="13">
        <f>'VENTES ANNUELLES'!$M$20</f>
        <v>707300</v>
      </c>
      <c r="E6118" s="15"/>
      <c r="F6118" s="15">
        <f>VLOOKUP(A6118,'VENTES ANNUELLES'!$A$5:$J$1200,6,FALSE)</f>
        <v>0</v>
      </c>
    </row>
    <row r="6119" spans="1:6" x14ac:dyDescent="0.2">
      <c r="A6119" s="13">
        <f t="shared" si="2077"/>
        <v>1020</v>
      </c>
      <c r="B6119" s="14">
        <f>IFERROR(VLOOKUP(A6119,'VENTES ANNUELLES'!$A$5:$J$1200,2,FALSE),"")</f>
        <v>0</v>
      </c>
      <c r="C6119" s="13">
        <f>IFERROR(VLOOKUP(A6119,'VENTES ANNUELLES'!$A$5:$J$1200,3,FALSE),"")</f>
        <v>0</v>
      </c>
      <c r="D6119" s="13">
        <f>'VENTES ANNUELLES'!$M$21</f>
        <v>707400</v>
      </c>
      <c r="E6119" s="15"/>
      <c r="F6119" s="15">
        <f>VLOOKUP(A6119,'VENTES ANNUELLES'!$A$5:$J$1200,7,FALSE)</f>
        <v>0</v>
      </c>
    </row>
    <row r="6120" spans="1:6" x14ac:dyDescent="0.2">
      <c r="A6120" s="13">
        <f t="shared" si="2077"/>
        <v>1020</v>
      </c>
      <c r="B6120" s="14">
        <f>IFERROR(VLOOKUP(A6120,'VENTES ANNUELLES'!$A$5:$J$1200,2,FALSE),"")</f>
        <v>0</v>
      </c>
      <c r="C6120" s="13">
        <f>IFERROR(VLOOKUP(A6120,'VENTES ANNUELLES'!$A$5:$J$1200,3,FALSE),"")</f>
        <v>0</v>
      </c>
      <c r="D6120" s="13">
        <f>'VENTES ANNUELLES'!$M$22</f>
        <v>445710</v>
      </c>
      <c r="E6120" s="15"/>
      <c r="F6120" s="15">
        <f>VLOOKUP(A6120,'VENTES ANNUELLES'!$A$5:$J$1200,9,FALSE)</f>
        <v>0</v>
      </c>
    </row>
    <row r="6121" spans="1:6" x14ac:dyDescent="0.2">
      <c r="A6121" s="13">
        <f t="shared" si="2077"/>
        <v>1020</v>
      </c>
      <c r="B6121" s="14">
        <f>IFERROR(VLOOKUP(A6121,'VENTES ANNUELLES'!$A$5:$J$1200,2,FALSE),"")</f>
        <v>0</v>
      </c>
      <c r="C6121" s="13">
        <f>IFERROR(VLOOKUP(A6121,'VENTES ANNUELLES'!$A$5:$J$1200,3,FALSE),"")</f>
        <v>0</v>
      </c>
      <c r="D6121" s="13" t="str">
        <f>IFERROR(VLOOKUP(C6121,'VENTES ANNUELLES'!$L$5:$M$15,2,FALSE),"")</f>
        <v/>
      </c>
      <c r="E6121" s="15">
        <f>VLOOKUP(A6121,'VENTES ANNUELLES'!$A$5:$J$1200,10,FALSE)</f>
        <v>0</v>
      </c>
      <c r="F6121" s="15"/>
    </row>
    <row r="6122" spans="1:6" x14ac:dyDescent="0.2">
      <c r="A6122" s="13">
        <f t="shared" ref="A6122" si="2096">A6121+1</f>
        <v>1021</v>
      </c>
      <c r="B6122" s="14">
        <f>IFERROR(VLOOKUP(A6122,'VENTES ANNUELLES'!$A$5:$J$1200,2,FALSE),"")</f>
        <v>0</v>
      </c>
      <c r="C6122" s="13">
        <f>IFERROR(VLOOKUP(A6122,'VENTES ANNUELLES'!$A$5:$J$1200,3,FALSE),"")</f>
        <v>0</v>
      </c>
      <c r="D6122" s="13">
        <f>'VENTES ANNUELLES'!$M$18</f>
        <v>707100</v>
      </c>
      <c r="E6122" s="15"/>
      <c r="F6122" s="15">
        <f>VLOOKUP(A6122,'VENTES ANNUELLES'!$A$5:$J$1200,4,FALSE)</f>
        <v>0</v>
      </c>
    </row>
    <row r="6123" spans="1:6" x14ac:dyDescent="0.2">
      <c r="A6123" s="13">
        <f t="shared" ref="A6123" si="2097">A6122</f>
        <v>1021</v>
      </c>
      <c r="B6123" s="14">
        <f>IFERROR(VLOOKUP(A6123,'VENTES ANNUELLES'!$A$5:$J$1200,2,FALSE),"")</f>
        <v>0</v>
      </c>
      <c r="C6123" s="13">
        <f>IFERROR(VLOOKUP(A6123,'VENTES ANNUELLES'!$A$5:$J$1200,3,FALSE),"")</f>
        <v>0</v>
      </c>
      <c r="D6123" s="13">
        <f>'VENTES ANNUELLES'!$M$19</f>
        <v>707200</v>
      </c>
      <c r="E6123" s="15"/>
      <c r="F6123" s="15">
        <f>VLOOKUP(A6123,'VENTES ANNUELLES'!$A$5:$J$1200,5,FALSE)</f>
        <v>0</v>
      </c>
    </row>
    <row r="6124" spans="1:6" x14ac:dyDescent="0.2">
      <c r="A6124" s="13">
        <f t="shared" si="2077"/>
        <v>1021</v>
      </c>
      <c r="B6124" s="14">
        <f>IFERROR(VLOOKUP(A6124,'VENTES ANNUELLES'!$A$5:$J$1200,2,FALSE),"")</f>
        <v>0</v>
      </c>
      <c r="C6124" s="13">
        <f>IFERROR(VLOOKUP(A6124,'VENTES ANNUELLES'!$A$5:$J$1200,3,FALSE),"")</f>
        <v>0</v>
      </c>
      <c r="D6124" s="13">
        <f>'VENTES ANNUELLES'!$M$20</f>
        <v>707300</v>
      </c>
      <c r="E6124" s="15"/>
      <c r="F6124" s="15">
        <f>VLOOKUP(A6124,'VENTES ANNUELLES'!$A$5:$J$1200,6,FALSE)</f>
        <v>0</v>
      </c>
    </row>
    <row r="6125" spans="1:6" x14ac:dyDescent="0.2">
      <c r="A6125" s="13">
        <f t="shared" si="2077"/>
        <v>1021</v>
      </c>
      <c r="B6125" s="14">
        <f>IFERROR(VLOOKUP(A6125,'VENTES ANNUELLES'!$A$5:$J$1200,2,FALSE),"")</f>
        <v>0</v>
      </c>
      <c r="C6125" s="13">
        <f>IFERROR(VLOOKUP(A6125,'VENTES ANNUELLES'!$A$5:$J$1200,3,FALSE),"")</f>
        <v>0</v>
      </c>
      <c r="D6125" s="13">
        <f>'VENTES ANNUELLES'!$M$21</f>
        <v>707400</v>
      </c>
      <c r="E6125" s="15"/>
      <c r="F6125" s="15">
        <f>VLOOKUP(A6125,'VENTES ANNUELLES'!$A$5:$J$1200,7,FALSE)</f>
        <v>0</v>
      </c>
    </row>
    <row r="6126" spans="1:6" x14ac:dyDescent="0.2">
      <c r="A6126" s="13">
        <f t="shared" si="2077"/>
        <v>1021</v>
      </c>
      <c r="B6126" s="14">
        <f>IFERROR(VLOOKUP(A6126,'VENTES ANNUELLES'!$A$5:$J$1200,2,FALSE),"")</f>
        <v>0</v>
      </c>
      <c r="C6126" s="13">
        <f>IFERROR(VLOOKUP(A6126,'VENTES ANNUELLES'!$A$5:$J$1200,3,FALSE),"")</f>
        <v>0</v>
      </c>
      <c r="D6126" s="13">
        <f>'VENTES ANNUELLES'!$M$22</f>
        <v>445710</v>
      </c>
      <c r="E6126" s="15"/>
      <c r="F6126" s="15">
        <f>VLOOKUP(A6126,'VENTES ANNUELLES'!$A$5:$J$1200,9,FALSE)</f>
        <v>0</v>
      </c>
    </row>
    <row r="6127" spans="1:6" x14ac:dyDescent="0.2">
      <c r="A6127" s="13">
        <f t="shared" si="2077"/>
        <v>1021</v>
      </c>
      <c r="B6127" s="14">
        <f>IFERROR(VLOOKUP(A6127,'VENTES ANNUELLES'!$A$5:$J$1200,2,FALSE),"")</f>
        <v>0</v>
      </c>
      <c r="C6127" s="13">
        <f>IFERROR(VLOOKUP(A6127,'VENTES ANNUELLES'!$A$5:$J$1200,3,FALSE),"")</f>
        <v>0</v>
      </c>
      <c r="D6127" s="13" t="str">
        <f>IFERROR(VLOOKUP(C6127,'VENTES ANNUELLES'!$L$5:$M$15,2,FALSE),"")</f>
        <v/>
      </c>
      <c r="E6127" s="15">
        <f>VLOOKUP(A6127,'VENTES ANNUELLES'!$A$5:$J$1200,10,FALSE)</f>
        <v>0</v>
      </c>
      <c r="F6127" s="15"/>
    </row>
    <row r="6128" spans="1:6" x14ac:dyDescent="0.2">
      <c r="A6128" s="13">
        <f t="shared" ref="A6128" si="2098">A6127+1</f>
        <v>1022</v>
      </c>
      <c r="B6128" s="14">
        <f>IFERROR(VLOOKUP(A6128,'VENTES ANNUELLES'!$A$5:$J$1200,2,FALSE),"")</f>
        <v>0</v>
      </c>
      <c r="C6128" s="13">
        <f>IFERROR(VLOOKUP(A6128,'VENTES ANNUELLES'!$A$5:$J$1200,3,FALSE),"")</f>
        <v>0</v>
      </c>
      <c r="D6128" s="13">
        <f>'VENTES ANNUELLES'!$M$18</f>
        <v>707100</v>
      </c>
      <c r="E6128" s="15"/>
      <c r="F6128" s="15">
        <f>VLOOKUP(A6128,'VENTES ANNUELLES'!$A$5:$J$1200,4,FALSE)</f>
        <v>0</v>
      </c>
    </row>
    <row r="6129" spans="1:6" x14ac:dyDescent="0.2">
      <c r="A6129" s="13">
        <f t="shared" ref="A6129" si="2099">A6128</f>
        <v>1022</v>
      </c>
      <c r="B6129" s="14">
        <f>IFERROR(VLOOKUP(A6129,'VENTES ANNUELLES'!$A$5:$J$1200,2,FALSE),"")</f>
        <v>0</v>
      </c>
      <c r="C6129" s="13">
        <f>IFERROR(VLOOKUP(A6129,'VENTES ANNUELLES'!$A$5:$J$1200,3,FALSE),"")</f>
        <v>0</v>
      </c>
      <c r="D6129" s="13">
        <f>'VENTES ANNUELLES'!$M$19</f>
        <v>707200</v>
      </c>
      <c r="E6129" s="15"/>
      <c r="F6129" s="15">
        <f>VLOOKUP(A6129,'VENTES ANNUELLES'!$A$5:$J$1200,5,FALSE)</f>
        <v>0</v>
      </c>
    </row>
    <row r="6130" spans="1:6" x14ac:dyDescent="0.2">
      <c r="A6130" s="13">
        <f t="shared" si="2077"/>
        <v>1022</v>
      </c>
      <c r="B6130" s="14">
        <f>IFERROR(VLOOKUP(A6130,'VENTES ANNUELLES'!$A$5:$J$1200,2,FALSE),"")</f>
        <v>0</v>
      </c>
      <c r="C6130" s="13">
        <f>IFERROR(VLOOKUP(A6130,'VENTES ANNUELLES'!$A$5:$J$1200,3,FALSE),"")</f>
        <v>0</v>
      </c>
      <c r="D6130" s="13">
        <f>'VENTES ANNUELLES'!$M$20</f>
        <v>707300</v>
      </c>
      <c r="E6130" s="15"/>
      <c r="F6130" s="15">
        <f>VLOOKUP(A6130,'VENTES ANNUELLES'!$A$5:$J$1200,6,FALSE)</f>
        <v>0</v>
      </c>
    </row>
    <row r="6131" spans="1:6" x14ac:dyDescent="0.2">
      <c r="A6131" s="13">
        <f t="shared" ref="A6131:A6193" si="2100">A6130</f>
        <v>1022</v>
      </c>
      <c r="B6131" s="14">
        <f>IFERROR(VLOOKUP(A6131,'VENTES ANNUELLES'!$A$5:$J$1200,2,FALSE),"")</f>
        <v>0</v>
      </c>
      <c r="C6131" s="13">
        <f>IFERROR(VLOOKUP(A6131,'VENTES ANNUELLES'!$A$5:$J$1200,3,FALSE),"")</f>
        <v>0</v>
      </c>
      <c r="D6131" s="13">
        <f>'VENTES ANNUELLES'!$M$21</f>
        <v>707400</v>
      </c>
      <c r="E6131" s="15"/>
      <c r="F6131" s="15">
        <f>VLOOKUP(A6131,'VENTES ANNUELLES'!$A$5:$J$1200,7,FALSE)</f>
        <v>0</v>
      </c>
    </row>
    <row r="6132" spans="1:6" x14ac:dyDescent="0.2">
      <c r="A6132" s="13">
        <f t="shared" si="2100"/>
        <v>1022</v>
      </c>
      <c r="B6132" s="14">
        <f>IFERROR(VLOOKUP(A6132,'VENTES ANNUELLES'!$A$5:$J$1200,2,FALSE),"")</f>
        <v>0</v>
      </c>
      <c r="C6132" s="13">
        <f>IFERROR(VLOOKUP(A6132,'VENTES ANNUELLES'!$A$5:$J$1200,3,FALSE),"")</f>
        <v>0</v>
      </c>
      <c r="D6132" s="13">
        <f>'VENTES ANNUELLES'!$M$22</f>
        <v>445710</v>
      </c>
      <c r="E6132" s="15"/>
      <c r="F6132" s="15">
        <f>VLOOKUP(A6132,'VENTES ANNUELLES'!$A$5:$J$1200,9,FALSE)</f>
        <v>0</v>
      </c>
    </row>
    <row r="6133" spans="1:6" x14ac:dyDescent="0.2">
      <c r="A6133" s="13">
        <f t="shared" si="2100"/>
        <v>1022</v>
      </c>
      <c r="B6133" s="14">
        <f>IFERROR(VLOOKUP(A6133,'VENTES ANNUELLES'!$A$5:$J$1200,2,FALSE),"")</f>
        <v>0</v>
      </c>
      <c r="C6133" s="13">
        <f>IFERROR(VLOOKUP(A6133,'VENTES ANNUELLES'!$A$5:$J$1200,3,FALSE),"")</f>
        <v>0</v>
      </c>
      <c r="D6133" s="13" t="str">
        <f>IFERROR(VLOOKUP(C6133,'VENTES ANNUELLES'!$L$5:$M$15,2,FALSE),"")</f>
        <v/>
      </c>
      <c r="E6133" s="15">
        <f>VLOOKUP(A6133,'VENTES ANNUELLES'!$A$5:$J$1200,10,FALSE)</f>
        <v>0</v>
      </c>
      <c r="F6133" s="15"/>
    </row>
    <row r="6134" spans="1:6" x14ac:dyDescent="0.2">
      <c r="A6134" s="13">
        <f t="shared" ref="A6134" si="2101">A6133+1</f>
        <v>1023</v>
      </c>
      <c r="B6134" s="14">
        <f>IFERROR(VLOOKUP(A6134,'VENTES ANNUELLES'!$A$5:$J$1200,2,FALSE),"")</f>
        <v>0</v>
      </c>
      <c r="C6134" s="13">
        <f>IFERROR(VLOOKUP(A6134,'VENTES ANNUELLES'!$A$5:$J$1200,3,FALSE),"")</f>
        <v>0</v>
      </c>
      <c r="D6134" s="13">
        <f>'VENTES ANNUELLES'!$M$18</f>
        <v>707100</v>
      </c>
      <c r="E6134" s="15"/>
      <c r="F6134" s="15">
        <f>VLOOKUP(A6134,'VENTES ANNUELLES'!$A$5:$J$1200,4,FALSE)</f>
        <v>0</v>
      </c>
    </row>
    <row r="6135" spans="1:6" x14ac:dyDescent="0.2">
      <c r="A6135" s="13">
        <f t="shared" ref="A6135" si="2102">A6134</f>
        <v>1023</v>
      </c>
      <c r="B6135" s="14">
        <f>IFERROR(VLOOKUP(A6135,'VENTES ANNUELLES'!$A$5:$J$1200,2,FALSE),"")</f>
        <v>0</v>
      </c>
      <c r="C6135" s="13">
        <f>IFERROR(VLOOKUP(A6135,'VENTES ANNUELLES'!$A$5:$J$1200,3,FALSE),"")</f>
        <v>0</v>
      </c>
      <c r="D6135" s="13">
        <f>'VENTES ANNUELLES'!$M$19</f>
        <v>707200</v>
      </c>
      <c r="E6135" s="15"/>
      <c r="F6135" s="15">
        <f>VLOOKUP(A6135,'VENTES ANNUELLES'!$A$5:$J$1200,5,FALSE)</f>
        <v>0</v>
      </c>
    </row>
    <row r="6136" spans="1:6" x14ac:dyDescent="0.2">
      <c r="A6136" s="13">
        <f t="shared" si="2100"/>
        <v>1023</v>
      </c>
      <c r="B6136" s="14">
        <f>IFERROR(VLOOKUP(A6136,'VENTES ANNUELLES'!$A$5:$J$1200,2,FALSE),"")</f>
        <v>0</v>
      </c>
      <c r="C6136" s="13">
        <f>IFERROR(VLOOKUP(A6136,'VENTES ANNUELLES'!$A$5:$J$1200,3,FALSE),"")</f>
        <v>0</v>
      </c>
      <c r="D6136" s="13">
        <f>'VENTES ANNUELLES'!$M$20</f>
        <v>707300</v>
      </c>
      <c r="E6136" s="15"/>
      <c r="F6136" s="15">
        <f>VLOOKUP(A6136,'VENTES ANNUELLES'!$A$5:$J$1200,6,FALSE)</f>
        <v>0</v>
      </c>
    </row>
    <row r="6137" spans="1:6" x14ac:dyDescent="0.2">
      <c r="A6137" s="13">
        <f t="shared" si="2100"/>
        <v>1023</v>
      </c>
      <c r="B6137" s="14">
        <f>IFERROR(VLOOKUP(A6137,'VENTES ANNUELLES'!$A$5:$J$1200,2,FALSE),"")</f>
        <v>0</v>
      </c>
      <c r="C6137" s="13">
        <f>IFERROR(VLOOKUP(A6137,'VENTES ANNUELLES'!$A$5:$J$1200,3,FALSE),"")</f>
        <v>0</v>
      </c>
      <c r="D6137" s="13">
        <f>'VENTES ANNUELLES'!$M$21</f>
        <v>707400</v>
      </c>
      <c r="E6137" s="15"/>
      <c r="F6137" s="15">
        <f>VLOOKUP(A6137,'VENTES ANNUELLES'!$A$5:$J$1200,7,FALSE)</f>
        <v>0</v>
      </c>
    </row>
    <row r="6138" spans="1:6" x14ac:dyDescent="0.2">
      <c r="A6138" s="13">
        <f t="shared" si="2100"/>
        <v>1023</v>
      </c>
      <c r="B6138" s="14">
        <f>IFERROR(VLOOKUP(A6138,'VENTES ANNUELLES'!$A$5:$J$1200,2,FALSE),"")</f>
        <v>0</v>
      </c>
      <c r="C6138" s="13">
        <f>IFERROR(VLOOKUP(A6138,'VENTES ANNUELLES'!$A$5:$J$1200,3,FALSE),"")</f>
        <v>0</v>
      </c>
      <c r="D6138" s="13">
        <f>'VENTES ANNUELLES'!$M$22</f>
        <v>445710</v>
      </c>
      <c r="E6138" s="15"/>
      <c r="F6138" s="15">
        <f>VLOOKUP(A6138,'VENTES ANNUELLES'!$A$5:$J$1200,9,FALSE)</f>
        <v>0</v>
      </c>
    </row>
    <row r="6139" spans="1:6" x14ac:dyDescent="0.2">
      <c r="A6139" s="13">
        <f t="shared" si="2100"/>
        <v>1023</v>
      </c>
      <c r="B6139" s="14">
        <f>IFERROR(VLOOKUP(A6139,'VENTES ANNUELLES'!$A$5:$J$1200,2,FALSE),"")</f>
        <v>0</v>
      </c>
      <c r="C6139" s="13">
        <f>IFERROR(VLOOKUP(A6139,'VENTES ANNUELLES'!$A$5:$J$1200,3,FALSE),"")</f>
        <v>0</v>
      </c>
      <c r="D6139" s="13" t="str">
        <f>IFERROR(VLOOKUP(C6139,'VENTES ANNUELLES'!$L$5:$M$15,2,FALSE),"")</f>
        <v/>
      </c>
      <c r="E6139" s="15">
        <f>VLOOKUP(A6139,'VENTES ANNUELLES'!$A$5:$J$1200,10,FALSE)</f>
        <v>0</v>
      </c>
      <c r="F6139" s="15"/>
    </row>
    <row r="6140" spans="1:6" x14ac:dyDescent="0.2">
      <c r="A6140" s="13">
        <f t="shared" ref="A6140" si="2103">A6139+1</f>
        <v>1024</v>
      </c>
      <c r="B6140" s="14">
        <f>IFERROR(VLOOKUP(A6140,'VENTES ANNUELLES'!$A$5:$J$1200,2,FALSE),"")</f>
        <v>0</v>
      </c>
      <c r="C6140" s="13">
        <f>IFERROR(VLOOKUP(A6140,'VENTES ANNUELLES'!$A$5:$J$1200,3,FALSE),"")</f>
        <v>0</v>
      </c>
      <c r="D6140" s="13">
        <f>'VENTES ANNUELLES'!$M$18</f>
        <v>707100</v>
      </c>
      <c r="E6140" s="15"/>
      <c r="F6140" s="15">
        <f>VLOOKUP(A6140,'VENTES ANNUELLES'!$A$5:$J$1200,4,FALSE)</f>
        <v>0</v>
      </c>
    </row>
    <row r="6141" spans="1:6" x14ac:dyDescent="0.2">
      <c r="A6141" s="13">
        <f t="shared" ref="A6141" si="2104">A6140</f>
        <v>1024</v>
      </c>
      <c r="B6141" s="14">
        <f>IFERROR(VLOOKUP(A6141,'VENTES ANNUELLES'!$A$5:$J$1200,2,FALSE),"")</f>
        <v>0</v>
      </c>
      <c r="C6141" s="13">
        <f>IFERROR(VLOOKUP(A6141,'VENTES ANNUELLES'!$A$5:$J$1200,3,FALSE),"")</f>
        <v>0</v>
      </c>
      <c r="D6141" s="13">
        <f>'VENTES ANNUELLES'!$M$19</f>
        <v>707200</v>
      </c>
      <c r="E6141" s="15"/>
      <c r="F6141" s="15">
        <f>VLOOKUP(A6141,'VENTES ANNUELLES'!$A$5:$J$1200,5,FALSE)</f>
        <v>0</v>
      </c>
    </row>
    <row r="6142" spans="1:6" x14ac:dyDescent="0.2">
      <c r="A6142" s="13">
        <f t="shared" si="2100"/>
        <v>1024</v>
      </c>
      <c r="B6142" s="14">
        <f>IFERROR(VLOOKUP(A6142,'VENTES ANNUELLES'!$A$5:$J$1200,2,FALSE),"")</f>
        <v>0</v>
      </c>
      <c r="C6142" s="13">
        <f>IFERROR(VLOOKUP(A6142,'VENTES ANNUELLES'!$A$5:$J$1200,3,FALSE),"")</f>
        <v>0</v>
      </c>
      <c r="D6142" s="13">
        <f>'VENTES ANNUELLES'!$M$20</f>
        <v>707300</v>
      </c>
      <c r="E6142" s="15"/>
      <c r="F6142" s="15">
        <f>VLOOKUP(A6142,'VENTES ANNUELLES'!$A$5:$J$1200,6,FALSE)</f>
        <v>0</v>
      </c>
    </row>
    <row r="6143" spans="1:6" x14ac:dyDescent="0.2">
      <c r="A6143" s="13">
        <f t="shared" si="2100"/>
        <v>1024</v>
      </c>
      <c r="B6143" s="14">
        <f>IFERROR(VLOOKUP(A6143,'VENTES ANNUELLES'!$A$5:$J$1200,2,FALSE),"")</f>
        <v>0</v>
      </c>
      <c r="C6143" s="13">
        <f>IFERROR(VLOOKUP(A6143,'VENTES ANNUELLES'!$A$5:$J$1200,3,FALSE),"")</f>
        <v>0</v>
      </c>
      <c r="D6143" s="13">
        <f>'VENTES ANNUELLES'!$M$21</f>
        <v>707400</v>
      </c>
      <c r="E6143" s="15"/>
      <c r="F6143" s="15">
        <f>VLOOKUP(A6143,'VENTES ANNUELLES'!$A$5:$J$1200,7,FALSE)</f>
        <v>0</v>
      </c>
    </row>
    <row r="6144" spans="1:6" x14ac:dyDescent="0.2">
      <c r="A6144" s="13">
        <f t="shared" si="2100"/>
        <v>1024</v>
      </c>
      <c r="B6144" s="14">
        <f>IFERROR(VLOOKUP(A6144,'VENTES ANNUELLES'!$A$5:$J$1200,2,FALSE),"")</f>
        <v>0</v>
      </c>
      <c r="C6144" s="13">
        <f>IFERROR(VLOOKUP(A6144,'VENTES ANNUELLES'!$A$5:$J$1200,3,FALSE),"")</f>
        <v>0</v>
      </c>
      <c r="D6144" s="13">
        <f>'VENTES ANNUELLES'!$M$22</f>
        <v>445710</v>
      </c>
      <c r="E6144" s="15"/>
      <c r="F6144" s="15">
        <f>VLOOKUP(A6144,'VENTES ANNUELLES'!$A$5:$J$1200,9,FALSE)</f>
        <v>0</v>
      </c>
    </row>
    <row r="6145" spans="1:6" x14ac:dyDescent="0.2">
      <c r="A6145" s="13">
        <f t="shared" si="2100"/>
        <v>1024</v>
      </c>
      <c r="B6145" s="14">
        <f>IFERROR(VLOOKUP(A6145,'VENTES ANNUELLES'!$A$5:$J$1200,2,FALSE),"")</f>
        <v>0</v>
      </c>
      <c r="C6145" s="13">
        <f>IFERROR(VLOOKUP(A6145,'VENTES ANNUELLES'!$A$5:$J$1200,3,FALSE),"")</f>
        <v>0</v>
      </c>
      <c r="D6145" s="13" t="str">
        <f>IFERROR(VLOOKUP(C6145,'VENTES ANNUELLES'!$L$5:$M$15,2,FALSE),"")</f>
        <v/>
      </c>
      <c r="E6145" s="15">
        <f>VLOOKUP(A6145,'VENTES ANNUELLES'!$A$5:$J$1200,10,FALSE)</f>
        <v>0</v>
      </c>
      <c r="F6145" s="15"/>
    </row>
    <row r="6146" spans="1:6" x14ac:dyDescent="0.2">
      <c r="A6146" s="13">
        <f t="shared" ref="A6146" si="2105">A6145+1</f>
        <v>1025</v>
      </c>
      <c r="B6146" s="14">
        <f>IFERROR(VLOOKUP(A6146,'VENTES ANNUELLES'!$A$5:$J$1200,2,FALSE),"")</f>
        <v>0</v>
      </c>
      <c r="C6146" s="13">
        <f>IFERROR(VLOOKUP(A6146,'VENTES ANNUELLES'!$A$5:$J$1200,3,FALSE),"")</f>
        <v>0</v>
      </c>
      <c r="D6146" s="13">
        <f>'VENTES ANNUELLES'!$M$18</f>
        <v>707100</v>
      </c>
      <c r="E6146" s="15"/>
      <c r="F6146" s="15">
        <f>VLOOKUP(A6146,'VENTES ANNUELLES'!$A$5:$J$1200,4,FALSE)</f>
        <v>0</v>
      </c>
    </row>
    <row r="6147" spans="1:6" x14ac:dyDescent="0.2">
      <c r="A6147" s="13">
        <f t="shared" ref="A6147" si="2106">A6146</f>
        <v>1025</v>
      </c>
      <c r="B6147" s="14">
        <f>IFERROR(VLOOKUP(A6147,'VENTES ANNUELLES'!$A$5:$J$1200,2,FALSE),"")</f>
        <v>0</v>
      </c>
      <c r="C6147" s="13">
        <f>IFERROR(VLOOKUP(A6147,'VENTES ANNUELLES'!$A$5:$J$1200,3,FALSE),"")</f>
        <v>0</v>
      </c>
      <c r="D6147" s="13">
        <f>'VENTES ANNUELLES'!$M$19</f>
        <v>707200</v>
      </c>
      <c r="E6147" s="15"/>
      <c r="F6147" s="15">
        <f>VLOOKUP(A6147,'VENTES ANNUELLES'!$A$5:$J$1200,5,FALSE)</f>
        <v>0</v>
      </c>
    </row>
    <row r="6148" spans="1:6" x14ac:dyDescent="0.2">
      <c r="A6148" s="13">
        <f t="shared" si="2100"/>
        <v>1025</v>
      </c>
      <c r="B6148" s="14">
        <f>IFERROR(VLOOKUP(A6148,'VENTES ANNUELLES'!$A$5:$J$1200,2,FALSE),"")</f>
        <v>0</v>
      </c>
      <c r="C6148" s="13">
        <f>IFERROR(VLOOKUP(A6148,'VENTES ANNUELLES'!$A$5:$J$1200,3,FALSE),"")</f>
        <v>0</v>
      </c>
      <c r="D6148" s="13">
        <f>'VENTES ANNUELLES'!$M$20</f>
        <v>707300</v>
      </c>
      <c r="E6148" s="15"/>
      <c r="F6148" s="15">
        <f>VLOOKUP(A6148,'VENTES ANNUELLES'!$A$5:$J$1200,6,FALSE)</f>
        <v>0</v>
      </c>
    </row>
    <row r="6149" spans="1:6" x14ac:dyDescent="0.2">
      <c r="A6149" s="13">
        <f t="shared" si="2100"/>
        <v>1025</v>
      </c>
      <c r="B6149" s="14">
        <f>IFERROR(VLOOKUP(A6149,'VENTES ANNUELLES'!$A$5:$J$1200,2,FALSE),"")</f>
        <v>0</v>
      </c>
      <c r="C6149" s="13">
        <f>IFERROR(VLOOKUP(A6149,'VENTES ANNUELLES'!$A$5:$J$1200,3,FALSE),"")</f>
        <v>0</v>
      </c>
      <c r="D6149" s="13">
        <f>'VENTES ANNUELLES'!$M$21</f>
        <v>707400</v>
      </c>
      <c r="E6149" s="15"/>
      <c r="F6149" s="15">
        <f>VLOOKUP(A6149,'VENTES ANNUELLES'!$A$5:$J$1200,7,FALSE)</f>
        <v>0</v>
      </c>
    </row>
    <row r="6150" spans="1:6" x14ac:dyDescent="0.2">
      <c r="A6150" s="13">
        <f t="shared" si="2100"/>
        <v>1025</v>
      </c>
      <c r="B6150" s="14">
        <f>IFERROR(VLOOKUP(A6150,'VENTES ANNUELLES'!$A$5:$J$1200,2,FALSE),"")</f>
        <v>0</v>
      </c>
      <c r="C6150" s="13">
        <f>IFERROR(VLOOKUP(A6150,'VENTES ANNUELLES'!$A$5:$J$1200,3,FALSE),"")</f>
        <v>0</v>
      </c>
      <c r="D6150" s="13">
        <f>'VENTES ANNUELLES'!$M$22</f>
        <v>445710</v>
      </c>
      <c r="E6150" s="15"/>
      <c r="F6150" s="15">
        <f>VLOOKUP(A6150,'VENTES ANNUELLES'!$A$5:$J$1200,9,FALSE)</f>
        <v>0</v>
      </c>
    </row>
    <row r="6151" spans="1:6" x14ac:dyDescent="0.2">
      <c r="A6151" s="13">
        <f t="shared" si="2100"/>
        <v>1025</v>
      </c>
      <c r="B6151" s="14">
        <f>IFERROR(VLOOKUP(A6151,'VENTES ANNUELLES'!$A$5:$J$1200,2,FALSE),"")</f>
        <v>0</v>
      </c>
      <c r="C6151" s="13">
        <f>IFERROR(VLOOKUP(A6151,'VENTES ANNUELLES'!$A$5:$J$1200,3,FALSE),"")</f>
        <v>0</v>
      </c>
      <c r="D6151" s="13" t="str">
        <f>IFERROR(VLOOKUP(C6151,'VENTES ANNUELLES'!$L$5:$M$15,2,FALSE),"")</f>
        <v/>
      </c>
      <c r="E6151" s="15">
        <f>VLOOKUP(A6151,'VENTES ANNUELLES'!$A$5:$J$1200,10,FALSE)</f>
        <v>0</v>
      </c>
      <c r="F6151" s="15"/>
    </row>
    <row r="6152" spans="1:6" x14ac:dyDescent="0.2">
      <c r="A6152" s="13">
        <f t="shared" ref="A6152" si="2107">A6151+1</f>
        <v>1026</v>
      </c>
      <c r="B6152" s="14">
        <f>IFERROR(VLOOKUP(A6152,'VENTES ANNUELLES'!$A$5:$J$1200,2,FALSE),"")</f>
        <v>0</v>
      </c>
      <c r="C6152" s="13">
        <f>IFERROR(VLOOKUP(A6152,'VENTES ANNUELLES'!$A$5:$J$1200,3,FALSE),"")</f>
        <v>0</v>
      </c>
      <c r="D6152" s="13">
        <f>'VENTES ANNUELLES'!$M$18</f>
        <v>707100</v>
      </c>
      <c r="E6152" s="15"/>
      <c r="F6152" s="15">
        <f>VLOOKUP(A6152,'VENTES ANNUELLES'!$A$5:$J$1200,4,FALSE)</f>
        <v>0</v>
      </c>
    </row>
    <row r="6153" spans="1:6" x14ac:dyDescent="0.2">
      <c r="A6153" s="13">
        <f t="shared" ref="A6153" si="2108">A6152</f>
        <v>1026</v>
      </c>
      <c r="B6153" s="14">
        <f>IFERROR(VLOOKUP(A6153,'VENTES ANNUELLES'!$A$5:$J$1200,2,FALSE),"")</f>
        <v>0</v>
      </c>
      <c r="C6153" s="13">
        <f>IFERROR(VLOOKUP(A6153,'VENTES ANNUELLES'!$A$5:$J$1200,3,FALSE),"")</f>
        <v>0</v>
      </c>
      <c r="D6153" s="13">
        <f>'VENTES ANNUELLES'!$M$19</f>
        <v>707200</v>
      </c>
      <c r="E6153" s="15"/>
      <c r="F6153" s="15">
        <f>VLOOKUP(A6153,'VENTES ANNUELLES'!$A$5:$J$1200,5,FALSE)</f>
        <v>0</v>
      </c>
    </row>
    <row r="6154" spans="1:6" x14ac:dyDescent="0.2">
      <c r="A6154" s="13">
        <f t="shared" si="2100"/>
        <v>1026</v>
      </c>
      <c r="B6154" s="14">
        <f>IFERROR(VLOOKUP(A6154,'VENTES ANNUELLES'!$A$5:$J$1200,2,FALSE),"")</f>
        <v>0</v>
      </c>
      <c r="C6154" s="13">
        <f>IFERROR(VLOOKUP(A6154,'VENTES ANNUELLES'!$A$5:$J$1200,3,FALSE),"")</f>
        <v>0</v>
      </c>
      <c r="D6154" s="13">
        <f>'VENTES ANNUELLES'!$M$20</f>
        <v>707300</v>
      </c>
      <c r="E6154" s="15"/>
      <c r="F6154" s="15">
        <f>VLOOKUP(A6154,'VENTES ANNUELLES'!$A$5:$J$1200,6,FALSE)</f>
        <v>0</v>
      </c>
    </row>
    <row r="6155" spans="1:6" x14ac:dyDescent="0.2">
      <c r="A6155" s="13">
        <f t="shared" si="2100"/>
        <v>1026</v>
      </c>
      <c r="B6155" s="14">
        <f>IFERROR(VLOOKUP(A6155,'VENTES ANNUELLES'!$A$5:$J$1200,2,FALSE),"")</f>
        <v>0</v>
      </c>
      <c r="C6155" s="13">
        <f>IFERROR(VLOOKUP(A6155,'VENTES ANNUELLES'!$A$5:$J$1200,3,FALSE),"")</f>
        <v>0</v>
      </c>
      <c r="D6155" s="13">
        <f>'VENTES ANNUELLES'!$M$21</f>
        <v>707400</v>
      </c>
      <c r="E6155" s="15"/>
      <c r="F6155" s="15">
        <f>VLOOKUP(A6155,'VENTES ANNUELLES'!$A$5:$J$1200,7,FALSE)</f>
        <v>0</v>
      </c>
    </row>
    <row r="6156" spans="1:6" x14ac:dyDescent="0.2">
      <c r="A6156" s="13">
        <f t="shared" si="2100"/>
        <v>1026</v>
      </c>
      <c r="B6156" s="14">
        <f>IFERROR(VLOOKUP(A6156,'VENTES ANNUELLES'!$A$5:$J$1200,2,FALSE),"")</f>
        <v>0</v>
      </c>
      <c r="C6156" s="13">
        <f>IFERROR(VLOOKUP(A6156,'VENTES ANNUELLES'!$A$5:$J$1200,3,FALSE),"")</f>
        <v>0</v>
      </c>
      <c r="D6156" s="13">
        <f>'VENTES ANNUELLES'!$M$22</f>
        <v>445710</v>
      </c>
      <c r="E6156" s="15"/>
      <c r="F6156" s="15">
        <f>VLOOKUP(A6156,'VENTES ANNUELLES'!$A$5:$J$1200,9,FALSE)</f>
        <v>0</v>
      </c>
    </row>
    <row r="6157" spans="1:6" x14ac:dyDescent="0.2">
      <c r="A6157" s="13">
        <f t="shared" si="2100"/>
        <v>1026</v>
      </c>
      <c r="B6157" s="14">
        <f>IFERROR(VLOOKUP(A6157,'VENTES ANNUELLES'!$A$5:$J$1200,2,FALSE),"")</f>
        <v>0</v>
      </c>
      <c r="C6157" s="13">
        <f>IFERROR(VLOOKUP(A6157,'VENTES ANNUELLES'!$A$5:$J$1200,3,FALSE),"")</f>
        <v>0</v>
      </c>
      <c r="D6157" s="13" t="str">
        <f>IFERROR(VLOOKUP(C6157,'VENTES ANNUELLES'!$L$5:$M$15,2,FALSE),"")</f>
        <v/>
      </c>
      <c r="E6157" s="15">
        <f>VLOOKUP(A6157,'VENTES ANNUELLES'!$A$5:$J$1200,10,FALSE)</f>
        <v>0</v>
      </c>
      <c r="F6157" s="15"/>
    </row>
    <row r="6158" spans="1:6" x14ac:dyDescent="0.2">
      <c r="A6158" s="13">
        <f t="shared" ref="A6158" si="2109">A6157+1</f>
        <v>1027</v>
      </c>
      <c r="B6158" s="14">
        <f>IFERROR(VLOOKUP(A6158,'VENTES ANNUELLES'!$A$5:$J$1200,2,FALSE),"")</f>
        <v>0</v>
      </c>
      <c r="C6158" s="13">
        <f>IFERROR(VLOOKUP(A6158,'VENTES ANNUELLES'!$A$5:$J$1200,3,FALSE),"")</f>
        <v>0</v>
      </c>
      <c r="D6158" s="13">
        <f>'VENTES ANNUELLES'!$M$18</f>
        <v>707100</v>
      </c>
      <c r="E6158" s="15"/>
      <c r="F6158" s="15">
        <f>VLOOKUP(A6158,'VENTES ANNUELLES'!$A$5:$J$1200,4,FALSE)</f>
        <v>0</v>
      </c>
    </row>
    <row r="6159" spans="1:6" x14ac:dyDescent="0.2">
      <c r="A6159" s="13">
        <f t="shared" ref="A6159" si="2110">A6158</f>
        <v>1027</v>
      </c>
      <c r="B6159" s="14">
        <f>IFERROR(VLOOKUP(A6159,'VENTES ANNUELLES'!$A$5:$J$1200,2,FALSE),"")</f>
        <v>0</v>
      </c>
      <c r="C6159" s="13">
        <f>IFERROR(VLOOKUP(A6159,'VENTES ANNUELLES'!$A$5:$J$1200,3,FALSE),"")</f>
        <v>0</v>
      </c>
      <c r="D6159" s="13">
        <f>'VENTES ANNUELLES'!$M$19</f>
        <v>707200</v>
      </c>
      <c r="E6159" s="15"/>
      <c r="F6159" s="15">
        <f>VLOOKUP(A6159,'VENTES ANNUELLES'!$A$5:$J$1200,5,FALSE)</f>
        <v>0</v>
      </c>
    </row>
    <row r="6160" spans="1:6" x14ac:dyDescent="0.2">
      <c r="A6160" s="13">
        <f t="shared" si="2100"/>
        <v>1027</v>
      </c>
      <c r="B6160" s="14">
        <f>IFERROR(VLOOKUP(A6160,'VENTES ANNUELLES'!$A$5:$J$1200,2,FALSE),"")</f>
        <v>0</v>
      </c>
      <c r="C6160" s="13">
        <f>IFERROR(VLOOKUP(A6160,'VENTES ANNUELLES'!$A$5:$J$1200,3,FALSE),"")</f>
        <v>0</v>
      </c>
      <c r="D6160" s="13">
        <f>'VENTES ANNUELLES'!$M$20</f>
        <v>707300</v>
      </c>
      <c r="E6160" s="15"/>
      <c r="F6160" s="15">
        <f>VLOOKUP(A6160,'VENTES ANNUELLES'!$A$5:$J$1200,6,FALSE)</f>
        <v>0</v>
      </c>
    </row>
    <row r="6161" spans="1:6" x14ac:dyDescent="0.2">
      <c r="A6161" s="13">
        <f t="shared" si="2100"/>
        <v>1027</v>
      </c>
      <c r="B6161" s="14">
        <f>IFERROR(VLOOKUP(A6161,'VENTES ANNUELLES'!$A$5:$J$1200,2,FALSE),"")</f>
        <v>0</v>
      </c>
      <c r="C6161" s="13">
        <f>IFERROR(VLOOKUP(A6161,'VENTES ANNUELLES'!$A$5:$J$1200,3,FALSE),"")</f>
        <v>0</v>
      </c>
      <c r="D6161" s="13">
        <f>'VENTES ANNUELLES'!$M$21</f>
        <v>707400</v>
      </c>
      <c r="E6161" s="15"/>
      <c r="F6161" s="15">
        <f>VLOOKUP(A6161,'VENTES ANNUELLES'!$A$5:$J$1200,7,FALSE)</f>
        <v>0</v>
      </c>
    </row>
    <row r="6162" spans="1:6" x14ac:dyDescent="0.2">
      <c r="A6162" s="13">
        <f t="shared" si="2100"/>
        <v>1027</v>
      </c>
      <c r="B6162" s="14">
        <f>IFERROR(VLOOKUP(A6162,'VENTES ANNUELLES'!$A$5:$J$1200,2,FALSE),"")</f>
        <v>0</v>
      </c>
      <c r="C6162" s="13">
        <f>IFERROR(VLOOKUP(A6162,'VENTES ANNUELLES'!$A$5:$J$1200,3,FALSE),"")</f>
        <v>0</v>
      </c>
      <c r="D6162" s="13">
        <f>'VENTES ANNUELLES'!$M$22</f>
        <v>445710</v>
      </c>
      <c r="E6162" s="15"/>
      <c r="F6162" s="15">
        <f>VLOOKUP(A6162,'VENTES ANNUELLES'!$A$5:$J$1200,9,FALSE)</f>
        <v>0</v>
      </c>
    </row>
    <row r="6163" spans="1:6" x14ac:dyDescent="0.2">
      <c r="A6163" s="13">
        <f t="shared" si="2100"/>
        <v>1027</v>
      </c>
      <c r="B6163" s="14">
        <f>IFERROR(VLOOKUP(A6163,'VENTES ANNUELLES'!$A$5:$J$1200,2,FALSE),"")</f>
        <v>0</v>
      </c>
      <c r="C6163" s="13">
        <f>IFERROR(VLOOKUP(A6163,'VENTES ANNUELLES'!$A$5:$J$1200,3,FALSE),"")</f>
        <v>0</v>
      </c>
      <c r="D6163" s="13" t="str">
        <f>IFERROR(VLOOKUP(C6163,'VENTES ANNUELLES'!$L$5:$M$15,2,FALSE),"")</f>
        <v/>
      </c>
      <c r="E6163" s="15">
        <f>VLOOKUP(A6163,'VENTES ANNUELLES'!$A$5:$J$1200,10,FALSE)</f>
        <v>0</v>
      </c>
      <c r="F6163" s="15"/>
    </row>
    <row r="6164" spans="1:6" x14ac:dyDescent="0.2">
      <c r="A6164" s="13">
        <f t="shared" ref="A6164" si="2111">A6163+1</f>
        <v>1028</v>
      </c>
      <c r="B6164" s="14">
        <f>IFERROR(VLOOKUP(A6164,'VENTES ANNUELLES'!$A$5:$J$1200,2,FALSE),"")</f>
        <v>0</v>
      </c>
      <c r="C6164" s="13">
        <f>IFERROR(VLOOKUP(A6164,'VENTES ANNUELLES'!$A$5:$J$1200,3,FALSE),"")</f>
        <v>0</v>
      </c>
      <c r="D6164" s="13">
        <f>'VENTES ANNUELLES'!$M$18</f>
        <v>707100</v>
      </c>
      <c r="E6164" s="15"/>
      <c r="F6164" s="15">
        <f>VLOOKUP(A6164,'VENTES ANNUELLES'!$A$5:$J$1200,4,FALSE)</f>
        <v>0</v>
      </c>
    </row>
    <row r="6165" spans="1:6" x14ac:dyDescent="0.2">
      <c r="A6165" s="13">
        <f t="shared" ref="A6165" si="2112">A6164</f>
        <v>1028</v>
      </c>
      <c r="B6165" s="14">
        <f>IFERROR(VLOOKUP(A6165,'VENTES ANNUELLES'!$A$5:$J$1200,2,FALSE),"")</f>
        <v>0</v>
      </c>
      <c r="C6165" s="13">
        <f>IFERROR(VLOOKUP(A6165,'VENTES ANNUELLES'!$A$5:$J$1200,3,FALSE),"")</f>
        <v>0</v>
      </c>
      <c r="D6165" s="13">
        <f>'VENTES ANNUELLES'!$M$19</f>
        <v>707200</v>
      </c>
      <c r="E6165" s="15"/>
      <c r="F6165" s="15">
        <f>VLOOKUP(A6165,'VENTES ANNUELLES'!$A$5:$J$1200,5,FALSE)</f>
        <v>0</v>
      </c>
    </row>
    <row r="6166" spans="1:6" x14ac:dyDescent="0.2">
      <c r="A6166" s="13">
        <f t="shared" si="2100"/>
        <v>1028</v>
      </c>
      <c r="B6166" s="14">
        <f>IFERROR(VLOOKUP(A6166,'VENTES ANNUELLES'!$A$5:$J$1200,2,FALSE),"")</f>
        <v>0</v>
      </c>
      <c r="C6166" s="13">
        <f>IFERROR(VLOOKUP(A6166,'VENTES ANNUELLES'!$A$5:$J$1200,3,FALSE),"")</f>
        <v>0</v>
      </c>
      <c r="D6166" s="13">
        <f>'VENTES ANNUELLES'!$M$20</f>
        <v>707300</v>
      </c>
      <c r="E6166" s="15"/>
      <c r="F6166" s="15">
        <f>VLOOKUP(A6166,'VENTES ANNUELLES'!$A$5:$J$1200,6,FALSE)</f>
        <v>0</v>
      </c>
    </row>
    <row r="6167" spans="1:6" x14ac:dyDescent="0.2">
      <c r="A6167" s="13">
        <f t="shared" si="2100"/>
        <v>1028</v>
      </c>
      <c r="B6167" s="14">
        <f>IFERROR(VLOOKUP(A6167,'VENTES ANNUELLES'!$A$5:$J$1200,2,FALSE),"")</f>
        <v>0</v>
      </c>
      <c r="C6167" s="13">
        <f>IFERROR(VLOOKUP(A6167,'VENTES ANNUELLES'!$A$5:$J$1200,3,FALSE),"")</f>
        <v>0</v>
      </c>
      <c r="D6167" s="13">
        <f>'VENTES ANNUELLES'!$M$21</f>
        <v>707400</v>
      </c>
      <c r="E6167" s="15"/>
      <c r="F6167" s="15">
        <f>VLOOKUP(A6167,'VENTES ANNUELLES'!$A$5:$J$1200,7,FALSE)</f>
        <v>0</v>
      </c>
    </row>
    <row r="6168" spans="1:6" x14ac:dyDescent="0.2">
      <c r="A6168" s="13">
        <f t="shared" si="2100"/>
        <v>1028</v>
      </c>
      <c r="B6168" s="14">
        <f>IFERROR(VLOOKUP(A6168,'VENTES ANNUELLES'!$A$5:$J$1200,2,FALSE),"")</f>
        <v>0</v>
      </c>
      <c r="C6168" s="13">
        <f>IFERROR(VLOOKUP(A6168,'VENTES ANNUELLES'!$A$5:$J$1200,3,FALSE),"")</f>
        <v>0</v>
      </c>
      <c r="D6168" s="13">
        <f>'VENTES ANNUELLES'!$M$22</f>
        <v>445710</v>
      </c>
      <c r="E6168" s="15"/>
      <c r="F6168" s="15">
        <f>VLOOKUP(A6168,'VENTES ANNUELLES'!$A$5:$J$1200,9,FALSE)</f>
        <v>0</v>
      </c>
    </row>
    <row r="6169" spans="1:6" x14ac:dyDescent="0.2">
      <c r="A6169" s="13">
        <f t="shared" si="2100"/>
        <v>1028</v>
      </c>
      <c r="B6169" s="14">
        <f>IFERROR(VLOOKUP(A6169,'VENTES ANNUELLES'!$A$5:$J$1200,2,FALSE),"")</f>
        <v>0</v>
      </c>
      <c r="C6169" s="13">
        <f>IFERROR(VLOOKUP(A6169,'VENTES ANNUELLES'!$A$5:$J$1200,3,FALSE),"")</f>
        <v>0</v>
      </c>
      <c r="D6169" s="13" t="str">
        <f>IFERROR(VLOOKUP(C6169,'VENTES ANNUELLES'!$L$5:$M$15,2,FALSE),"")</f>
        <v/>
      </c>
      <c r="E6169" s="15">
        <f>VLOOKUP(A6169,'VENTES ANNUELLES'!$A$5:$J$1200,10,FALSE)</f>
        <v>0</v>
      </c>
      <c r="F6169" s="15"/>
    </row>
    <row r="6170" spans="1:6" x14ac:dyDescent="0.2">
      <c r="A6170" s="13">
        <f t="shared" ref="A6170" si="2113">A6169+1</f>
        <v>1029</v>
      </c>
      <c r="B6170" s="14">
        <f>IFERROR(VLOOKUP(A6170,'VENTES ANNUELLES'!$A$5:$J$1200,2,FALSE),"")</f>
        <v>0</v>
      </c>
      <c r="C6170" s="13">
        <f>IFERROR(VLOOKUP(A6170,'VENTES ANNUELLES'!$A$5:$J$1200,3,FALSE),"")</f>
        <v>0</v>
      </c>
      <c r="D6170" s="13">
        <f>'VENTES ANNUELLES'!$M$18</f>
        <v>707100</v>
      </c>
      <c r="E6170" s="15"/>
      <c r="F6170" s="15">
        <f>VLOOKUP(A6170,'VENTES ANNUELLES'!$A$5:$J$1200,4,FALSE)</f>
        <v>0</v>
      </c>
    </row>
    <row r="6171" spans="1:6" x14ac:dyDescent="0.2">
      <c r="A6171" s="13">
        <f t="shared" ref="A6171" si="2114">A6170</f>
        <v>1029</v>
      </c>
      <c r="B6171" s="14">
        <f>IFERROR(VLOOKUP(A6171,'VENTES ANNUELLES'!$A$5:$J$1200,2,FALSE),"")</f>
        <v>0</v>
      </c>
      <c r="C6171" s="13">
        <f>IFERROR(VLOOKUP(A6171,'VENTES ANNUELLES'!$A$5:$J$1200,3,FALSE),"")</f>
        <v>0</v>
      </c>
      <c r="D6171" s="13">
        <f>'VENTES ANNUELLES'!$M$19</f>
        <v>707200</v>
      </c>
      <c r="E6171" s="15"/>
      <c r="F6171" s="15">
        <f>VLOOKUP(A6171,'VENTES ANNUELLES'!$A$5:$J$1200,5,FALSE)</f>
        <v>0</v>
      </c>
    </row>
    <row r="6172" spans="1:6" x14ac:dyDescent="0.2">
      <c r="A6172" s="13">
        <f t="shared" si="2100"/>
        <v>1029</v>
      </c>
      <c r="B6172" s="14">
        <f>IFERROR(VLOOKUP(A6172,'VENTES ANNUELLES'!$A$5:$J$1200,2,FALSE),"")</f>
        <v>0</v>
      </c>
      <c r="C6172" s="13">
        <f>IFERROR(VLOOKUP(A6172,'VENTES ANNUELLES'!$A$5:$J$1200,3,FALSE),"")</f>
        <v>0</v>
      </c>
      <c r="D6172" s="13">
        <f>'VENTES ANNUELLES'!$M$20</f>
        <v>707300</v>
      </c>
      <c r="E6172" s="15"/>
      <c r="F6172" s="15">
        <f>VLOOKUP(A6172,'VENTES ANNUELLES'!$A$5:$J$1200,6,FALSE)</f>
        <v>0</v>
      </c>
    </row>
    <row r="6173" spans="1:6" x14ac:dyDescent="0.2">
      <c r="A6173" s="13">
        <f t="shared" si="2100"/>
        <v>1029</v>
      </c>
      <c r="B6173" s="14">
        <f>IFERROR(VLOOKUP(A6173,'VENTES ANNUELLES'!$A$5:$J$1200,2,FALSE),"")</f>
        <v>0</v>
      </c>
      <c r="C6173" s="13">
        <f>IFERROR(VLOOKUP(A6173,'VENTES ANNUELLES'!$A$5:$J$1200,3,FALSE),"")</f>
        <v>0</v>
      </c>
      <c r="D6173" s="13">
        <f>'VENTES ANNUELLES'!$M$21</f>
        <v>707400</v>
      </c>
      <c r="E6173" s="15"/>
      <c r="F6173" s="15">
        <f>VLOOKUP(A6173,'VENTES ANNUELLES'!$A$5:$J$1200,7,FALSE)</f>
        <v>0</v>
      </c>
    </row>
    <row r="6174" spans="1:6" x14ac:dyDescent="0.2">
      <c r="A6174" s="13">
        <f t="shared" si="2100"/>
        <v>1029</v>
      </c>
      <c r="B6174" s="14">
        <f>IFERROR(VLOOKUP(A6174,'VENTES ANNUELLES'!$A$5:$J$1200,2,FALSE),"")</f>
        <v>0</v>
      </c>
      <c r="C6174" s="13">
        <f>IFERROR(VLOOKUP(A6174,'VENTES ANNUELLES'!$A$5:$J$1200,3,FALSE),"")</f>
        <v>0</v>
      </c>
      <c r="D6174" s="13">
        <f>'VENTES ANNUELLES'!$M$22</f>
        <v>445710</v>
      </c>
      <c r="E6174" s="15"/>
      <c r="F6174" s="15">
        <f>VLOOKUP(A6174,'VENTES ANNUELLES'!$A$5:$J$1200,9,FALSE)</f>
        <v>0</v>
      </c>
    </row>
    <row r="6175" spans="1:6" x14ac:dyDescent="0.2">
      <c r="A6175" s="13">
        <f t="shared" si="2100"/>
        <v>1029</v>
      </c>
      <c r="B6175" s="14">
        <f>IFERROR(VLOOKUP(A6175,'VENTES ANNUELLES'!$A$5:$J$1200,2,FALSE),"")</f>
        <v>0</v>
      </c>
      <c r="C6175" s="13">
        <f>IFERROR(VLOOKUP(A6175,'VENTES ANNUELLES'!$A$5:$J$1200,3,FALSE),"")</f>
        <v>0</v>
      </c>
      <c r="D6175" s="13" t="str">
        <f>IFERROR(VLOOKUP(C6175,'VENTES ANNUELLES'!$L$5:$M$15,2,FALSE),"")</f>
        <v/>
      </c>
      <c r="E6175" s="15">
        <f>VLOOKUP(A6175,'VENTES ANNUELLES'!$A$5:$J$1200,10,FALSE)</f>
        <v>0</v>
      </c>
      <c r="F6175" s="15"/>
    </row>
    <row r="6176" spans="1:6" x14ac:dyDescent="0.2">
      <c r="A6176" s="13">
        <f t="shared" ref="A6176" si="2115">A6175+1</f>
        <v>1030</v>
      </c>
      <c r="B6176" s="14">
        <f>IFERROR(VLOOKUP(A6176,'VENTES ANNUELLES'!$A$5:$J$1200,2,FALSE),"")</f>
        <v>0</v>
      </c>
      <c r="C6176" s="13">
        <f>IFERROR(VLOOKUP(A6176,'VENTES ANNUELLES'!$A$5:$J$1200,3,FALSE),"")</f>
        <v>0</v>
      </c>
      <c r="D6176" s="13">
        <f>'VENTES ANNUELLES'!$M$18</f>
        <v>707100</v>
      </c>
      <c r="E6176" s="15"/>
      <c r="F6176" s="15">
        <f>VLOOKUP(A6176,'VENTES ANNUELLES'!$A$5:$J$1200,4,FALSE)</f>
        <v>0</v>
      </c>
    </row>
    <row r="6177" spans="1:6" x14ac:dyDescent="0.2">
      <c r="A6177" s="13">
        <f t="shared" ref="A6177" si="2116">A6176</f>
        <v>1030</v>
      </c>
      <c r="B6177" s="14">
        <f>IFERROR(VLOOKUP(A6177,'VENTES ANNUELLES'!$A$5:$J$1200,2,FALSE),"")</f>
        <v>0</v>
      </c>
      <c r="C6177" s="13">
        <f>IFERROR(VLOOKUP(A6177,'VENTES ANNUELLES'!$A$5:$J$1200,3,FALSE),"")</f>
        <v>0</v>
      </c>
      <c r="D6177" s="13">
        <f>'VENTES ANNUELLES'!$M$19</f>
        <v>707200</v>
      </c>
      <c r="E6177" s="15"/>
      <c r="F6177" s="15">
        <f>VLOOKUP(A6177,'VENTES ANNUELLES'!$A$5:$J$1200,5,FALSE)</f>
        <v>0</v>
      </c>
    </row>
    <row r="6178" spans="1:6" x14ac:dyDescent="0.2">
      <c r="A6178" s="13">
        <f t="shared" si="2100"/>
        <v>1030</v>
      </c>
      <c r="B6178" s="14">
        <f>IFERROR(VLOOKUP(A6178,'VENTES ANNUELLES'!$A$5:$J$1200,2,FALSE),"")</f>
        <v>0</v>
      </c>
      <c r="C6178" s="13">
        <f>IFERROR(VLOOKUP(A6178,'VENTES ANNUELLES'!$A$5:$J$1200,3,FALSE),"")</f>
        <v>0</v>
      </c>
      <c r="D6178" s="13">
        <f>'VENTES ANNUELLES'!$M$20</f>
        <v>707300</v>
      </c>
      <c r="E6178" s="15"/>
      <c r="F6178" s="15">
        <f>VLOOKUP(A6178,'VENTES ANNUELLES'!$A$5:$J$1200,6,FALSE)</f>
        <v>0</v>
      </c>
    </row>
    <row r="6179" spans="1:6" x14ac:dyDescent="0.2">
      <c r="A6179" s="13">
        <f t="shared" si="2100"/>
        <v>1030</v>
      </c>
      <c r="B6179" s="14">
        <f>IFERROR(VLOOKUP(A6179,'VENTES ANNUELLES'!$A$5:$J$1200,2,FALSE),"")</f>
        <v>0</v>
      </c>
      <c r="C6179" s="13">
        <f>IFERROR(VLOOKUP(A6179,'VENTES ANNUELLES'!$A$5:$J$1200,3,FALSE),"")</f>
        <v>0</v>
      </c>
      <c r="D6179" s="13">
        <f>'VENTES ANNUELLES'!$M$21</f>
        <v>707400</v>
      </c>
      <c r="E6179" s="15"/>
      <c r="F6179" s="15">
        <f>VLOOKUP(A6179,'VENTES ANNUELLES'!$A$5:$J$1200,7,FALSE)</f>
        <v>0</v>
      </c>
    </row>
    <row r="6180" spans="1:6" x14ac:dyDescent="0.2">
      <c r="A6180" s="13">
        <f t="shared" si="2100"/>
        <v>1030</v>
      </c>
      <c r="B6180" s="14">
        <f>IFERROR(VLOOKUP(A6180,'VENTES ANNUELLES'!$A$5:$J$1200,2,FALSE),"")</f>
        <v>0</v>
      </c>
      <c r="C6180" s="13">
        <f>IFERROR(VLOOKUP(A6180,'VENTES ANNUELLES'!$A$5:$J$1200,3,FALSE),"")</f>
        <v>0</v>
      </c>
      <c r="D6180" s="13">
        <f>'VENTES ANNUELLES'!$M$22</f>
        <v>445710</v>
      </c>
      <c r="E6180" s="15"/>
      <c r="F6180" s="15">
        <f>VLOOKUP(A6180,'VENTES ANNUELLES'!$A$5:$J$1200,9,FALSE)</f>
        <v>0</v>
      </c>
    </row>
    <row r="6181" spans="1:6" x14ac:dyDescent="0.2">
      <c r="A6181" s="13">
        <f t="shared" si="2100"/>
        <v>1030</v>
      </c>
      <c r="B6181" s="14">
        <f>IFERROR(VLOOKUP(A6181,'VENTES ANNUELLES'!$A$5:$J$1200,2,FALSE),"")</f>
        <v>0</v>
      </c>
      <c r="C6181" s="13">
        <f>IFERROR(VLOOKUP(A6181,'VENTES ANNUELLES'!$A$5:$J$1200,3,FALSE),"")</f>
        <v>0</v>
      </c>
      <c r="D6181" s="13" t="str">
        <f>IFERROR(VLOOKUP(C6181,'VENTES ANNUELLES'!$L$5:$M$15,2,FALSE),"")</f>
        <v/>
      </c>
      <c r="E6181" s="15">
        <f>VLOOKUP(A6181,'VENTES ANNUELLES'!$A$5:$J$1200,10,FALSE)</f>
        <v>0</v>
      </c>
      <c r="F6181" s="15"/>
    </row>
    <row r="6182" spans="1:6" x14ac:dyDescent="0.2">
      <c r="A6182" s="13">
        <f t="shared" ref="A6182" si="2117">A6181+1</f>
        <v>1031</v>
      </c>
      <c r="B6182" s="14">
        <f>IFERROR(VLOOKUP(A6182,'VENTES ANNUELLES'!$A$5:$J$1200,2,FALSE),"")</f>
        <v>0</v>
      </c>
      <c r="C6182" s="13">
        <f>IFERROR(VLOOKUP(A6182,'VENTES ANNUELLES'!$A$5:$J$1200,3,FALSE),"")</f>
        <v>0</v>
      </c>
      <c r="D6182" s="13">
        <f>'VENTES ANNUELLES'!$M$18</f>
        <v>707100</v>
      </c>
      <c r="E6182" s="15"/>
      <c r="F6182" s="15">
        <f>VLOOKUP(A6182,'VENTES ANNUELLES'!$A$5:$J$1200,4,FALSE)</f>
        <v>0</v>
      </c>
    </row>
    <row r="6183" spans="1:6" x14ac:dyDescent="0.2">
      <c r="A6183" s="13">
        <f t="shared" ref="A6183" si="2118">A6182</f>
        <v>1031</v>
      </c>
      <c r="B6183" s="14">
        <f>IFERROR(VLOOKUP(A6183,'VENTES ANNUELLES'!$A$5:$J$1200,2,FALSE),"")</f>
        <v>0</v>
      </c>
      <c r="C6183" s="13">
        <f>IFERROR(VLOOKUP(A6183,'VENTES ANNUELLES'!$A$5:$J$1200,3,FALSE),"")</f>
        <v>0</v>
      </c>
      <c r="D6183" s="13">
        <f>'VENTES ANNUELLES'!$M$19</f>
        <v>707200</v>
      </c>
      <c r="E6183" s="15"/>
      <c r="F6183" s="15">
        <f>VLOOKUP(A6183,'VENTES ANNUELLES'!$A$5:$J$1200,5,FALSE)</f>
        <v>0</v>
      </c>
    </row>
    <row r="6184" spans="1:6" x14ac:dyDescent="0.2">
      <c r="A6184" s="13">
        <f t="shared" si="2100"/>
        <v>1031</v>
      </c>
      <c r="B6184" s="14">
        <f>IFERROR(VLOOKUP(A6184,'VENTES ANNUELLES'!$A$5:$J$1200,2,FALSE),"")</f>
        <v>0</v>
      </c>
      <c r="C6184" s="13">
        <f>IFERROR(VLOOKUP(A6184,'VENTES ANNUELLES'!$A$5:$J$1200,3,FALSE),"")</f>
        <v>0</v>
      </c>
      <c r="D6184" s="13">
        <f>'VENTES ANNUELLES'!$M$20</f>
        <v>707300</v>
      </c>
      <c r="E6184" s="15"/>
      <c r="F6184" s="15">
        <f>VLOOKUP(A6184,'VENTES ANNUELLES'!$A$5:$J$1200,6,FALSE)</f>
        <v>0</v>
      </c>
    </row>
    <row r="6185" spans="1:6" x14ac:dyDescent="0.2">
      <c r="A6185" s="13">
        <f t="shared" si="2100"/>
        <v>1031</v>
      </c>
      <c r="B6185" s="14">
        <f>IFERROR(VLOOKUP(A6185,'VENTES ANNUELLES'!$A$5:$J$1200,2,FALSE),"")</f>
        <v>0</v>
      </c>
      <c r="C6185" s="13">
        <f>IFERROR(VLOOKUP(A6185,'VENTES ANNUELLES'!$A$5:$J$1200,3,FALSE),"")</f>
        <v>0</v>
      </c>
      <c r="D6185" s="13">
        <f>'VENTES ANNUELLES'!$M$21</f>
        <v>707400</v>
      </c>
      <c r="E6185" s="15"/>
      <c r="F6185" s="15">
        <f>VLOOKUP(A6185,'VENTES ANNUELLES'!$A$5:$J$1200,7,FALSE)</f>
        <v>0</v>
      </c>
    </row>
    <row r="6186" spans="1:6" x14ac:dyDescent="0.2">
      <c r="A6186" s="13">
        <f t="shared" si="2100"/>
        <v>1031</v>
      </c>
      <c r="B6186" s="14">
        <f>IFERROR(VLOOKUP(A6186,'VENTES ANNUELLES'!$A$5:$J$1200,2,FALSE),"")</f>
        <v>0</v>
      </c>
      <c r="C6186" s="13">
        <f>IFERROR(VLOOKUP(A6186,'VENTES ANNUELLES'!$A$5:$J$1200,3,FALSE),"")</f>
        <v>0</v>
      </c>
      <c r="D6186" s="13">
        <f>'VENTES ANNUELLES'!$M$22</f>
        <v>445710</v>
      </c>
      <c r="E6186" s="15"/>
      <c r="F6186" s="15">
        <f>VLOOKUP(A6186,'VENTES ANNUELLES'!$A$5:$J$1200,9,FALSE)</f>
        <v>0</v>
      </c>
    </row>
    <row r="6187" spans="1:6" x14ac:dyDescent="0.2">
      <c r="A6187" s="13">
        <f t="shared" si="2100"/>
        <v>1031</v>
      </c>
      <c r="B6187" s="14">
        <f>IFERROR(VLOOKUP(A6187,'VENTES ANNUELLES'!$A$5:$J$1200,2,FALSE),"")</f>
        <v>0</v>
      </c>
      <c r="C6187" s="13">
        <f>IFERROR(VLOOKUP(A6187,'VENTES ANNUELLES'!$A$5:$J$1200,3,FALSE),"")</f>
        <v>0</v>
      </c>
      <c r="D6187" s="13" t="str">
        <f>IFERROR(VLOOKUP(C6187,'VENTES ANNUELLES'!$L$5:$M$15,2,FALSE),"")</f>
        <v/>
      </c>
      <c r="E6187" s="15">
        <f>VLOOKUP(A6187,'VENTES ANNUELLES'!$A$5:$J$1200,10,FALSE)</f>
        <v>0</v>
      </c>
      <c r="F6187" s="15"/>
    </row>
    <row r="6188" spans="1:6" x14ac:dyDescent="0.2">
      <c r="A6188" s="13">
        <f t="shared" ref="A6188" si="2119">A6187+1</f>
        <v>1032</v>
      </c>
      <c r="B6188" s="14">
        <f>IFERROR(VLOOKUP(A6188,'VENTES ANNUELLES'!$A$5:$J$1200,2,FALSE),"")</f>
        <v>0</v>
      </c>
      <c r="C6188" s="13">
        <f>IFERROR(VLOOKUP(A6188,'VENTES ANNUELLES'!$A$5:$J$1200,3,FALSE),"")</f>
        <v>0</v>
      </c>
      <c r="D6188" s="13">
        <f>'VENTES ANNUELLES'!$M$18</f>
        <v>707100</v>
      </c>
      <c r="E6188" s="15"/>
      <c r="F6188" s="15">
        <f>VLOOKUP(A6188,'VENTES ANNUELLES'!$A$5:$J$1200,4,FALSE)</f>
        <v>0</v>
      </c>
    </row>
    <row r="6189" spans="1:6" x14ac:dyDescent="0.2">
      <c r="A6189" s="13">
        <f t="shared" ref="A6189" si="2120">A6188</f>
        <v>1032</v>
      </c>
      <c r="B6189" s="14">
        <f>IFERROR(VLOOKUP(A6189,'VENTES ANNUELLES'!$A$5:$J$1200,2,FALSE),"")</f>
        <v>0</v>
      </c>
      <c r="C6189" s="13">
        <f>IFERROR(VLOOKUP(A6189,'VENTES ANNUELLES'!$A$5:$J$1200,3,FALSE),"")</f>
        <v>0</v>
      </c>
      <c r="D6189" s="13">
        <f>'VENTES ANNUELLES'!$M$19</f>
        <v>707200</v>
      </c>
      <c r="E6189" s="15"/>
      <c r="F6189" s="15">
        <f>VLOOKUP(A6189,'VENTES ANNUELLES'!$A$5:$J$1200,5,FALSE)</f>
        <v>0</v>
      </c>
    </row>
    <row r="6190" spans="1:6" x14ac:dyDescent="0.2">
      <c r="A6190" s="13">
        <f t="shared" si="2100"/>
        <v>1032</v>
      </c>
      <c r="B6190" s="14">
        <f>IFERROR(VLOOKUP(A6190,'VENTES ANNUELLES'!$A$5:$J$1200,2,FALSE),"")</f>
        <v>0</v>
      </c>
      <c r="C6190" s="13">
        <f>IFERROR(VLOOKUP(A6190,'VENTES ANNUELLES'!$A$5:$J$1200,3,FALSE),"")</f>
        <v>0</v>
      </c>
      <c r="D6190" s="13">
        <f>'VENTES ANNUELLES'!$M$20</f>
        <v>707300</v>
      </c>
      <c r="E6190" s="15"/>
      <c r="F6190" s="15">
        <f>VLOOKUP(A6190,'VENTES ANNUELLES'!$A$5:$J$1200,6,FALSE)</f>
        <v>0</v>
      </c>
    </row>
    <row r="6191" spans="1:6" x14ac:dyDescent="0.2">
      <c r="A6191" s="13">
        <f t="shared" si="2100"/>
        <v>1032</v>
      </c>
      <c r="B6191" s="14">
        <f>IFERROR(VLOOKUP(A6191,'VENTES ANNUELLES'!$A$5:$J$1200,2,FALSE),"")</f>
        <v>0</v>
      </c>
      <c r="C6191" s="13">
        <f>IFERROR(VLOOKUP(A6191,'VENTES ANNUELLES'!$A$5:$J$1200,3,FALSE),"")</f>
        <v>0</v>
      </c>
      <c r="D6191" s="13">
        <f>'VENTES ANNUELLES'!$M$21</f>
        <v>707400</v>
      </c>
      <c r="E6191" s="15"/>
      <c r="F6191" s="15">
        <f>VLOOKUP(A6191,'VENTES ANNUELLES'!$A$5:$J$1200,7,FALSE)</f>
        <v>0</v>
      </c>
    </row>
    <row r="6192" spans="1:6" x14ac:dyDescent="0.2">
      <c r="A6192" s="13">
        <f t="shared" si="2100"/>
        <v>1032</v>
      </c>
      <c r="B6192" s="14">
        <f>IFERROR(VLOOKUP(A6192,'VENTES ANNUELLES'!$A$5:$J$1200,2,FALSE),"")</f>
        <v>0</v>
      </c>
      <c r="C6192" s="13">
        <f>IFERROR(VLOOKUP(A6192,'VENTES ANNUELLES'!$A$5:$J$1200,3,FALSE),"")</f>
        <v>0</v>
      </c>
      <c r="D6192" s="13">
        <f>'VENTES ANNUELLES'!$M$22</f>
        <v>445710</v>
      </c>
      <c r="E6192" s="15"/>
      <c r="F6192" s="15">
        <f>VLOOKUP(A6192,'VENTES ANNUELLES'!$A$5:$J$1200,9,FALSE)</f>
        <v>0</v>
      </c>
    </row>
    <row r="6193" spans="1:6" x14ac:dyDescent="0.2">
      <c r="A6193" s="13">
        <f t="shared" si="2100"/>
        <v>1032</v>
      </c>
      <c r="B6193" s="14">
        <f>IFERROR(VLOOKUP(A6193,'VENTES ANNUELLES'!$A$5:$J$1200,2,FALSE),"")</f>
        <v>0</v>
      </c>
      <c r="C6193" s="13">
        <f>IFERROR(VLOOKUP(A6193,'VENTES ANNUELLES'!$A$5:$J$1200,3,FALSE),"")</f>
        <v>0</v>
      </c>
      <c r="D6193" s="13" t="str">
        <f>IFERROR(VLOOKUP(C6193,'VENTES ANNUELLES'!$L$5:$M$15,2,FALSE),"")</f>
        <v/>
      </c>
      <c r="E6193" s="15">
        <f>VLOOKUP(A6193,'VENTES ANNUELLES'!$A$5:$J$1200,10,FALSE)</f>
        <v>0</v>
      </c>
      <c r="F6193" s="15"/>
    </row>
    <row r="6194" spans="1:6" x14ac:dyDescent="0.2">
      <c r="A6194" s="13">
        <f t="shared" ref="A6194" si="2121">A6193+1</f>
        <v>1033</v>
      </c>
      <c r="B6194" s="14">
        <f>IFERROR(VLOOKUP(A6194,'VENTES ANNUELLES'!$A$5:$J$1200,2,FALSE),"")</f>
        <v>0</v>
      </c>
      <c r="C6194" s="13">
        <f>IFERROR(VLOOKUP(A6194,'VENTES ANNUELLES'!$A$5:$J$1200,3,FALSE),"")</f>
        <v>0</v>
      </c>
      <c r="D6194" s="13">
        <f>'VENTES ANNUELLES'!$M$18</f>
        <v>707100</v>
      </c>
      <c r="E6194" s="15"/>
      <c r="F6194" s="15">
        <f>VLOOKUP(A6194,'VENTES ANNUELLES'!$A$5:$J$1200,4,FALSE)</f>
        <v>0</v>
      </c>
    </row>
    <row r="6195" spans="1:6" x14ac:dyDescent="0.2">
      <c r="A6195" s="13">
        <f t="shared" ref="A6195:A6258" si="2122">A6194</f>
        <v>1033</v>
      </c>
      <c r="B6195" s="14">
        <f>IFERROR(VLOOKUP(A6195,'VENTES ANNUELLES'!$A$5:$J$1200,2,FALSE),"")</f>
        <v>0</v>
      </c>
      <c r="C6195" s="13">
        <f>IFERROR(VLOOKUP(A6195,'VENTES ANNUELLES'!$A$5:$J$1200,3,FALSE),"")</f>
        <v>0</v>
      </c>
      <c r="D6195" s="13">
        <f>'VENTES ANNUELLES'!$M$19</f>
        <v>707200</v>
      </c>
      <c r="E6195" s="15"/>
      <c r="F6195" s="15">
        <f>VLOOKUP(A6195,'VENTES ANNUELLES'!$A$5:$J$1200,5,FALSE)</f>
        <v>0</v>
      </c>
    </row>
    <row r="6196" spans="1:6" x14ac:dyDescent="0.2">
      <c r="A6196" s="13">
        <f t="shared" si="2122"/>
        <v>1033</v>
      </c>
      <c r="B6196" s="14">
        <f>IFERROR(VLOOKUP(A6196,'VENTES ANNUELLES'!$A$5:$J$1200,2,FALSE),"")</f>
        <v>0</v>
      </c>
      <c r="C6196" s="13">
        <f>IFERROR(VLOOKUP(A6196,'VENTES ANNUELLES'!$A$5:$J$1200,3,FALSE),"")</f>
        <v>0</v>
      </c>
      <c r="D6196" s="13">
        <f>'VENTES ANNUELLES'!$M$20</f>
        <v>707300</v>
      </c>
      <c r="E6196" s="15"/>
      <c r="F6196" s="15">
        <f>VLOOKUP(A6196,'VENTES ANNUELLES'!$A$5:$J$1200,6,FALSE)</f>
        <v>0</v>
      </c>
    </row>
    <row r="6197" spans="1:6" x14ac:dyDescent="0.2">
      <c r="A6197" s="13">
        <f t="shared" si="2122"/>
        <v>1033</v>
      </c>
      <c r="B6197" s="14">
        <f>IFERROR(VLOOKUP(A6197,'VENTES ANNUELLES'!$A$5:$J$1200,2,FALSE),"")</f>
        <v>0</v>
      </c>
      <c r="C6197" s="13">
        <f>IFERROR(VLOOKUP(A6197,'VENTES ANNUELLES'!$A$5:$J$1200,3,FALSE),"")</f>
        <v>0</v>
      </c>
      <c r="D6197" s="13">
        <f>'VENTES ANNUELLES'!$M$21</f>
        <v>707400</v>
      </c>
      <c r="E6197" s="15"/>
      <c r="F6197" s="15">
        <f>VLOOKUP(A6197,'VENTES ANNUELLES'!$A$5:$J$1200,7,FALSE)</f>
        <v>0</v>
      </c>
    </row>
    <row r="6198" spans="1:6" x14ac:dyDescent="0.2">
      <c r="A6198" s="13">
        <f t="shared" si="2122"/>
        <v>1033</v>
      </c>
      <c r="B6198" s="14">
        <f>IFERROR(VLOOKUP(A6198,'VENTES ANNUELLES'!$A$5:$J$1200,2,FALSE),"")</f>
        <v>0</v>
      </c>
      <c r="C6198" s="13">
        <f>IFERROR(VLOOKUP(A6198,'VENTES ANNUELLES'!$A$5:$J$1200,3,FALSE),"")</f>
        <v>0</v>
      </c>
      <c r="D6198" s="13">
        <f>'VENTES ANNUELLES'!$M$22</f>
        <v>445710</v>
      </c>
      <c r="E6198" s="15"/>
      <c r="F6198" s="15">
        <f>VLOOKUP(A6198,'VENTES ANNUELLES'!$A$5:$J$1200,9,FALSE)</f>
        <v>0</v>
      </c>
    </row>
    <row r="6199" spans="1:6" x14ac:dyDescent="0.2">
      <c r="A6199" s="13">
        <f t="shared" si="2122"/>
        <v>1033</v>
      </c>
      <c r="B6199" s="14">
        <f>IFERROR(VLOOKUP(A6199,'VENTES ANNUELLES'!$A$5:$J$1200,2,FALSE),"")</f>
        <v>0</v>
      </c>
      <c r="C6199" s="13">
        <f>IFERROR(VLOOKUP(A6199,'VENTES ANNUELLES'!$A$5:$J$1200,3,FALSE),"")</f>
        <v>0</v>
      </c>
      <c r="D6199" s="13" t="str">
        <f>IFERROR(VLOOKUP(C6199,'VENTES ANNUELLES'!$L$5:$M$15,2,FALSE),"")</f>
        <v/>
      </c>
      <c r="E6199" s="15">
        <f>VLOOKUP(A6199,'VENTES ANNUELLES'!$A$5:$J$1200,10,FALSE)</f>
        <v>0</v>
      </c>
      <c r="F6199" s="15"/>
    </row>
    <row r="6200" spans="1:6" x14ac:dyDescent="0.2">
      <c r="A6200" s="13">
        <f t="shared" ref="A6200" si="2123">A6199+1</f>
        <v>1034</v>
      </c>
      <c r="B6200" s="14">
        <f>IFERROR(VLOOKUP(A6200,'VENTES ANNUELLES'!$A$5:$J$1200,2,FALSE),"")</f>
        <v>0</v>
      </c>
      <c r="C6200" s="13">
        <f>IFERROR(VLOOKUP(A6200,'VENTES ANNUELLES'!$A$5:$J$1200,3,FALSE),"")</f>
        <v>0</v>
      </c>
      <c r="D6200" s="13">
        <f>'VENTES ANNUELLES'!$M$18</f>
        <v>707100</v>
      </c>
      <c r="E6200" s="15"/>
      <c r="F6200" s="15">
        <f>VLOOKUP(A6200,'VENTES ANNUELLES'!$A$5:$J$1200,4,FALSE)</f>
        <v>0</v>
      </c>
    </row>
    <row r="6201" spans="1:6" x14ac:dyDescent="0.2">
      <c r="A6201" s="13">
        <f t="shared" ref="A6201" si="2124">A6200</f>
        <v>1034</v>
      </c>
      <c r="B6201" s="14">
        <f>IFERROR(VLOOKUP(A6201,'VENTES ANNUELLES'!$A$5:$J$1200,2,FALSE),"")</f>
        <v>0</v>
      </c>
      <c r="C6201" s="13">
        <f>IFERROR(VLOOKUP(A6201,'VENTES ANNUELLES'!$A$5:$J$1200,3,FALSE),"")</f>
        <v>0</v>
      </c>
      <c r="D6201" s="13">
        <f>'VENTES ANNUELLES'!$M$19</f>
        <v>707200</v>
      </c>
      <c r="E6201" s="15"/>
      <c r="F6201" s="15">
        <f>VLOOKUP(A6201,'VENTES ANNUELLES'!$A$5:$J$1200,5,FALSE)</f>
        <v>0</v>
      </c>
    </row>
    <row r="6202" spans="1:6" x14ac:dyDescent="0.2">
      <c r="A6202" s="13">
        <f t="shared" si="2122"/>
        <v>1034</v>
      </c>
      <c r="B6202" s="14">
        <f>IFERROR(VLOOKUP(A6202,'VENTES ANNUELLES'!$A$5:$J$1200,2,FALSE),"")</f>
        <v>0</v>
      </c>
      <c r="C6202" s="13">
        <f>IFERROR(VLOOKUP(A6202,'VENTES ANNUELLES'!$A$5:$J$1200,3,FALSE),"")</f>
        <v>0</v>
      </c>
      <c r="D6202" s="13">
        <f>'VENTES ANNUELLES'!$M$20</f>
        <v>707300</v>
      </c>
      <c r="E6202" s="15"/>
      <c r="F6202" s="15">
        <f>VLOOKUP(A6202,'VENTES ANNUELLES'!$A$5:$J$1200,6,FALSE)</f>
        <v>0</v>
      </c>
    </row>
    <row r="6203" spans="1:6" x14ac:dyDescent="0.2">
      <c r="A6203" s="13">
        <f t="shared" si="2122"/>
        <v>1034</v>
      </c>
      <c r="B6203" s="14">
        <f>IFERROR(VLOOKUP(A6203,'VENTES ANNUELLES'!$A$5:$J$1200,2,FALSE),"")</f>
        <v>0</v>
      </c>
      <c r="C6203" s="13">
        <f>IFERROR(VLOOKUP(A6203,'VENTES ANNUELLES'!$A$5:$J$1200,3,FALSE),"")</f>
        <v>0</v>
      </c>
      <c r="D6203" s="13">
        <f>'VENTES ANNUELLES'!$M$21</f>
        <v>707400</v>
      </c>
      <c r="E6203" s="15"/>
      <c r="F6203" s="15">
        <f>VLOOKUP(A6203,'VENTES ANNUELLES'!$A$5:$J$1200,7,FALSE)</f>
        <v>0</v>
      </c>
    </row>
    <row r="6204" spans="1:6" x14ac:dyDescent="0.2">
      <c r="A6204" s="13">
        <f t="shared" si="2122"/>
        <v>1034</v>
      </c>
      <c r="B6204" s="14">
        <f>IFERROR(VLOOKUP(A6204,'VENTES ANNUELLES'!$A$5:$J$1200,2,FALSE),"")</f>
        <v>0</v>
      </c>
      <c r="C6204" s="13">
        <f>IFERROR(VLOOKUP(A6204,'VENTES ANNUELLES'!$A$5:$J$1200,3,FALSE),"")</f>
        <v>0</v>
      </c>
      <c r="D6204" s="13">
        <f>'VENTES ANNUELLES'!$M$22</f>
        <v>445710</v>
      </c>
      <c r="E6204" s="15"/>
      <c r="F6204" s="15">
        <f>VLOOKUP(A6204,'VENTES ANNUELLES'!$A$5:$J$1200,9,FALSE)</f>
        <v>0</v>
      </c>
    </row>
    <row r="6205" spans="1:6" x14ac:dyDescent="0.2">
      <c r="A6205" s="13">
        <f t="shared" si="2122"/>
        <v>1034</v>
      </c>
      <c r="B6205" s="14">
        <f>IFERROR(VLOOKUP(A6205,'VENTES ANNUELLES'!$A$5:$J$1200,2,FALSE),"")</f>
        <v>0</v>
      </c>
      <c r="C6205" s="13">
        <f>IFERROR(VLOOKUP(A6205,'VENTES ANNUELLES'!$A$5:$J$1200,3,FALSE),"")</f>
        <v>0</v>
      </c>
      <c r="D6205" s="13" t="str">
        <f>IFERROR(VLOOKUP(C6205,'VENTES ANNUELLES'!$L$5:$M$15,2,FALSE),"")</f>
        <v/>
      </c>
      <c r="E6205" s="15">
        <f>VLOOKUP(A6205,'VENTES ANNUELLES'!$A$5:$J$1200,10,FALSE)</f>
        <v>0</v>
      </c>
      <c r="F6205" s="15"/>
    </row>
    <row r="6206" spans="1:6" x14ac:dyDescent="0.2">
      <c r="A6206" s="13">
        <f t="shared" ref="A6206" si="2125">A6205+1</f>
        <v>1035</v>
      </c>
      <c r="B6206" s="14">
        <f>IFERROR(VLOOKUP(A6206,'VENTES ANNUELLES'!$A$5:$J$1200,2,FALSE),"")</f>
        <v>0</v>
      </c>
      <c r="C6206" s="13">
        <f>IFERROR(VLOOKUP(A6206,'VENTES ANNUELLES'!$A$5:$J$1200,3,FALSE),"")</f>
        <v>0</v>
      </c>
      <c r="D6206" s="13">
        <f>'VENTES ANNUELLES'!$M$18</f>
        <v>707100</v>
      </c>
      <c r="E6206" s="15"/>
      <c r="F6206" s="15">
        <f>VLOOKUP(A6206,'VENTES ANNUELLES'!$A$5:$J$1200,4,FALSE)</f>
        <v>0</v>
      </c>
    </row>
    <row r="6207" spans="1:6" x14ac:dyDescent="0.2">
      <c r="A6207" s="13">
        <f t="shared" ref="A6207" si="2126">A6206</f>
        <v>1035</v>
      </c>
      <c r="B6207" s="14">
        <f>IFERROR(VLOOKUP(A6207,'VENTES ANNUELLES'!$A$5:$J$1200,2,FALSE),"")</f>
        <v>0</v>
      </c>
      <c r="C6207" s="13">
        <f>IFERROR(VLOOKUP(A6207,'VENTES ANNUELLES'!$A$5:$J$1200,3,FALSE),"")</f>
        <v>0</v>
      </c>
      <c r="D6207" s="13">
        <f>'VENTES ANNUELLES'!$M$19</f>
        <v>707200</v>
      </c>
      <c r="E6207" s="15"/>
      <c r="F6207" s="15">
        <f>VLOOKUP(A6207,'VENTES ANNUELLES'!$A$5:$J$1200,5,FALSE)</f>
        <v>0</v>
      </c>
    </row>
    <row r="6208" spans="1:6" x14ac:dyDescent="0.2">
      <c r="A6208" s="13">
        <f t="shared" si="2122"/>
        <v>1035</v>
      </c>
      <c r="B6208" s="14">
        <f>IFERROR(VLOOKUP(A6208,'VENTES ANNUELLES'!$A$5:$J$1200,2,FALSE),"")</f>
        <v>0</v>
      </c>
      <c r="C6208" s="13">
        <f>IFERROR(VLOOKUP(A6208,'VENTES ANNUELLES'!$A$5:$J$1200,3,FALSE),"")</f>
        <v>0</v>
      </c>
      <c r="D6208" s="13">
        <f>'VENTES ANNUELLES'!$M$20</f>
        <v>707300</v>
      </c>
      <c r="E6208" s="15"/>
      <c r="F6208" s="15">
        <f>VLOOKUP(A6208,'VENTES ANNUELLES'!$A$5:$J$1200,6,FALSE)</f>
        <v>0</v>
      </c>
    </row>
    <row r="6209" spans="1:6" x14ac:dyDescent="0.2">
      <c r="A6209" s="13">
        <f t="shared" si="2122"/>
        <v>1035</v>
      </c>
      <c r="B6209" s="14">
        <f>IFERROR(VLOOKUP(A6209,'VENTES ANNUELLES'!$A$5:$J$1200,2,FALSE),"")</f>
        <v>0</v>
      </c>
      <c r="C6209" s="13">
        <f>IFERROR(VLOOKUP(A6209,'VENTES ANNUELLES'!$A$5:$J$1200,3,FALSE),"")</f>
        <v>0</v>
      </c>
      <c r="D6209" s="13">
        <f>'VENTES ANNUELLES'!$M$21</f>
        <v>707400</v>
      </c>
      <c r="E6209" s="15"/>
      <c r="F6209" s="15">
        <f>VLOOKUP(A6209,'VENTES ANNUELLES'!$A$5:$J$1200,7,FALSE)</f>
        <v>0</v>
      </c>
    </row>
    <row r="6210" spans="1:6" x14ac:dyDescent="0.2">
      <c r="A6210" s="13">
        <f t="shared" si="2122"/>
        <v>1035</v>
      </c>
      <c r="B6210" s="14">
        <f>IFERROR(VLOOKUP(A6210,'VENTES ANNUELLES'!$A$5:$J$1200,2,FALSE),"")</f>
        <v>0</v>
      </c>
      <c r="C6210" s="13">
        <f>IFERROR(VLOOKUP(A6210,'VENTES ANNUELLES'!$A$5:$J$1200,3,FALSE),"")</f>
        <v>0</v>
      </c>
      <c r="D6210" s="13">
        <f>'VENTES ANNUELLES'!$M$22</f>
        <v>445710</v>
      </c>
      <c r="E6210" s="15"/>
      <c r="F6210" s="15">
        <f>VLOOKUP(A6210,'VENTES ANNUELLES'!$A$5:$J$1200,9,FALSE)</f>
        <v>0</v>
      </c>
    </row>
    <row r="6211" spans="1:6" x14ac:dyDescent="0.2">
      <c r="A6211" s="13">
        <f t="shared" si="2122"/>
        <v>1035</v>
      </c>
      <c r="B6211" s="14">
        <f>IFERROR(VLOOKUP(A6211,'VENTES ANNUELLES'!$A$5:$J$1200,2,FALSE),"")</f>
        <v>0</v>
      </c>
      <c r="C6211" s="13">
        <f>IFERROR(VLOOKUP(A6211,'VENTES ANNUELLES'!$A$5:$J$1200,3,FALSE),"")</f>
        <v>0</v>
      </c>
      <c r="D6211" s="13" t="str">
        <f>IFERROR(VLOOKUP(C6211,'VENTES ANNUELLES'!$L$5:$M$15,2,FALSE),"")</f>
        <v/>
      </c>
      <c r="E6211" s="15">
        <f>VLOOKUP(A6211,'VENTES ANNUELLES'!$A$5:$J$1200,10,FALSE)</f>
        <v>0</v>
      </c>
      <c r="F6211" s="15"/>
    </row>
    <row r="6212" spans="1:6" x14ac:dyDescent="0.2">
      <c r="A6212" s="13">
        <f t="shared" ref="A6212" si="2127">A6211+1</f>
        <v>1036</v>
      </c>
      <c r="B6212" s="14">
        <f>IFERROR(VLOOKUP(A6212,'VENTES ANNUELLES'!$A$5:$J$1200,2,FALSE),"")</f>
        <v>0</v>
      </c>
      <c r="C6212" s="13">
        <f>IFERROR(VLOOKUP(A6212,'VENTES ANNUELLES'!$A$5:$J$1200,3,FALSE),"")</f>
        <v>0</v>
      </c>
      <c r="D6212" s="13">
        <f>'VENTES ANNUELLES'!$M$18</f>
        <v>707100</v>
      </c>
      <c r="E6212" s="15"/>
      <c r="F6212" s="15">
        <f>VLOOKUP(A6212,'VENTES ANNUELLES'!$A$5:$J$1200,4,FALSE)</f>
        <v>0</v>
      </c>
    </row>
    <row r="6213" spans="1:6" x14ac:dyDescent="0.2">
      <c r="A6213" s="13">
        <f t="shared" ref="A6213" si="2128">A6212</f>
        <v>1036</v>
      </c>
      <c r="B6213" s="14">
        <f>IFERROR(VLOOKUP(A6213,'VENTES ANNUELLES'!$A$5:$J$1200,2,FALSE),"")</f>
        <v>0</v>
      </c>
      <c r="C6213" s="13">
        <f>IFERROR(VLOOKUP(A6213,'VENTES ANNUELLES'!$A$5:$J$1200,3,FALSE),"")</f>
        <v>0</v>
      </c>
      <c r="D6213" s="13">
        <f>'VENTES ANNUELLES'!$M$19</f>
        <v>707200</v>
      </c>
      <c r="E6213" s="15"/>
      <c r="F6213" s="15">
        <f>VLOOKUP(A6213,'VENTES ANNUELLES'!$A$5:$J$1200,5,FALSE)</f>
        <v>0</v>
      </c>
    </row>
    <row r="6214" spans="1:6" x14ac:dyDescent="0.2">
      <c r="A6214" s="13">
        <f t="shared" si="2122"/>
        <v>1036</v>
      </c>
      <c r="B6214" s="14">
        <f>IFERROR(VLOOKUP(A6214,'VENTES ANNUELLES'!$A$5:$J$1200,2,FALSE),"")</f>
        <v>0</v>
      </c>
      <c r="C6214" s="13">
        <f>IFERROR(VLOOKUP(A6214,'VENTES ANNUELLES'!$A$5:$J$1200,3,FALSE),"")</f>
        <v>0</v>
      </c>
      <c r="D6214" s="13">
        <f>'VENTES ANNUELLES'!$M$20</f>
        <v>707300</v>
      </c>
      <c r="E6214" s="15"/>
      <c r="F6214" s="15">
        <f>VLOOKUP(A6214,'VENTES ANNUELLES'!$A$5:$J$1200,6,FALSE)</f>
        <v>0</v>
      </c>
    </row>
    <row r="6215" spans="1:6" x14ac:dyDescent="0.2">
      <c r="A6215" s="13">
        <f t="shared" si="2122"/>
        <v>1036</v>
      </c>
      <c r="B6215" s="14">
        <f>IFERROR(VLOOKUP(A6215,'VENTES ANNUELLES'!$A$5:$J$1200,2,FALSE),"")</f>
        <v>0</v>
      </c>
      <c r="C6215" s="13">
        <f>IFERROR(VLOOKUP(A6215,'VENTES ANNUELLES'!$A$5:$J$1200,3,FALSE),"")</f>
        <v>0</v>
      </c>
      <c r="D6215" s="13">
        <f>'VENTES ANNUELLES'!$M$21</f>
        <v>707400</v>
      </c>
      <c r="E6215" s="15"/>
      <c r="F6215" s="15">
        <f>VLOOKUP(A6215,'VENTES ANNUELLES'!$A$5:$J$1200,7,FALSE)</f>
        <v>0</v>
      </c>
    </row>
    <row r="6216" spans="1:6" x14ac:dyDescent="0.2">
      <c r="A6216" s="13">
        <f t="shared" si="2122"/>
        <v>1036</v>
      </c>
      <c r="B6216" s="14">
        <f>IFERROR(VLOOKUP(A6216,'VENTES ANNUELLES'!$A$5:$J$1200,2,FALSE),"")</f>
        <v>0</v>
      </c>
      <c r="C6216" s="13">
        <f>IFERROR(VLOOKUP(A6216,'VENTES ANNUELLES'!$A$5:$J$1200,3,FALSE),"")</f>
        <v>0</v>
      </c>
      <c r="D6216" s="13">
        <f>'VENTES ANNUELLES'!$M$22</f>
        <v>445710</v>
      </c>
      <c r="E6216" s="15"/>
      <c r="F6216" s="15">
        <f>VLOOKUP(A6216,'VENTES ANNUELLES'!$A$5:$J$1200,9,FALSE)</f>
        <v>0</v>
      </c>
    </row>
    <row r="6217" spans="1:6" x14ac:dyDescent="0.2">
      <c r="A6217" s="13">
        <f t="shared" si="2122"/>
        <v>1036</v>
      </c>
      <c r="B6217" s="14">
        <f>IFERROR(VLOOKUP(A6217,'VENTES ANNUELLES'!$A$5:$J$1200,2,FALSE),"")</f>
        <v>0</v>
      </c>
      <c r="C6217" s="13">
        <f>IFERROR(VLOOKUP(A6217,'VENTES ANNUELLES'!$A$5:$J$1200,3,FALSE),"")</f>
        <v>0</v>
      </c>
      <c r="D6217" s="13" t="str">
        <f>IFERROR(VLOOKUP(C6217,'VENTES ANNUELLES'!$L$5:$M$15,2,FALSE),"")</f>
        <v/>
      </c>
      <c r="E6217" s="15">
        <f>VLOOKUP(A6217,'VENTES ANNUELLES'!$A$5:$J$1200,10,FALSE)</f>
        <v>0</v>
      </c>
      <c r="F6217" s="15"/>
    </row>
    <row r="6218" spans="1:6" x14ac:dyDescent="0.2">
      <c r="A6218" s="13">
        <f t="shared" ref="A6218" si="2129">A6217+1</f>
        <v>1037</v>
      </c>
      <c r="B6218" s="14">
        <f>IFERROR(VLOOKUP(A6218,'VENTES ANNUELLES'!$A$5:$J$1200,2,FALSE),"")</f>
        <v>0</v>
      </c>
      <c r="C6218" s="13">
        <f>IFERROR(VLOOKUP(A6218,'VENTES ANNUELLES'!$A$5:$J$1200,3,FALSE),"")</f>
        <v>0</v>
      </c>
      <c r="D6218" s="13">
        <f>'VENTES ANNUELLES'!$M$18</f>
        <v>707100</v>
      </c>
      <c r="E6218" s="15"/>
      <c r="F6218" s="15">
        <f>VLOOKUP(A6218,'VENTES ANNUELLES'!$A$5:$J$1200,4,FALSE)</f>
        <v>0</v>
      </c>
    </row>
    <row r="6219" spans="1:6" x14ac:dyDescent="0.2">
      <c r="A6219" s="13">
        <f t="shared" ref="A6219" si="2130">A6218</f>
        <v>1037</v>
      </c>
      <c r="B6219" s="14">
        <f>IFERROR(VLOOKUP(A6219,'VENTES ANNUELLES'!$A$5:$J$1200,2,FALSE),"")</f>
        <v>0</v>
      </c>
      <c r="C6219" s="13">
        <f>IFERROR(VLOOKUP(A6219,'VENTES ANNUELLES'!$A$5:$J$1200,3,FALSE),"")</f>
        <v>0</v>
      </c>
      <c r="D6219" s="13">
        <f>'VENTES ANNUELLES'!$M$19</f>
        <v>707200</v>
      </c>
      <c r="E6219" s="15"/>
      <c r="F6219" s="15">
        <f>VLOOKUP(A6219,'VENTES ANNUELLES'!$A$5:$J$1200,5,FALSE)</f>
        <v>0</v>
      </c>
    </row>
    <row r="6220" spans="1:6" x14ac:dyDescent="0.2">
      <c r="A6220" s="13">
        <f t="shared" si="2122"/>
        <v>1037</v>
      </c>
      <c r="B6220" s="14">
        <f>IFERROR(VLOOKUP(A6220,'VENTES ANNUELLES'!$A$5:$J$1200,2,FALSE),"")</f>
        <v>0</v>
      </c>
      <c r="C6220" s="13">
        <f>IFERROR(VLOOKUP(A6220,'VENTES ANNUELLES'!$A$5:$J$1200,3,FALSE),"")</f>
        <v>0</v>
      </c>
      <c r="D6220" s="13">
        <f>'VENTES ANNUELLES'!$M$20</f>
        <v>707300</v>
      </c>
      <c r="E6220" s="15"/>
      <c r="F6220" s="15">
        <f>VLOOKUP(A6220,'VENTES ANNUELLES'!$A$5:$J$1200,6,FALSE)</f>
        <v>0</v>
      </c>
    </row>
    <row r="6221" spans="1:6" x14ac:dyDescent="0.2">
      <c r="A6221" s="13">
        <f t="shared" si="2122"/>
        <v>1037</v>
      </c>
      <c r="B6221" s="14">
        <f>IFERROR(VLOOKUP(A6221,'VENTES ANNUELLES'!$A$5:$J$1200,2,FALSE),"")</f>
        <v>0</v>
      </c>
      <c r="C6221" s="13">
        <f>IFERROR(VLOOKUP(A6221,'VENTES ANNUELLES'!$A$5:$J$1200,3,FALSE),"")</f>
        <v>0</v>
      </c>
      <c r="D6221" s="13">
        <f>'VENTES ANNUELLES'!$M$21</f>
        <v>707400</v>
      </c>
      <c r="E6221" s="15"/>
      <c r="F6221" s="15">
        <f>VLOOKUP(A6221,'VENTES ANNUELLES'!$A$5:$J$1200,7,FALSE)</f>
        <v>0</v>
      </c>
    </row>
    <row r="6222" spans="1:6" x14ac:dyDescent="0.2">
      <c r="A6222" s="13">
        <f t="shared" si="2122"/>
        <v>1037</v>
      </c>
      <c r="B6222" s="14">
        <f>IFERROR(VLOOKUP(A6222,'VENTES ANNUELLES'!$A$5:$J$1200,2,FALSE),"")</f>
        <v>0</v>
      </c>
      <c r="C6222" s="13">
        <f>IFERROR(VLOOKUP(A6222,'VENTES ANNUELLES'!$A$5:$J$1200,3,FALSE),"")</f>
        <v>0</v>
      </c>
      <c r="D6222" s="13">
        <f>'VENTES ANNUELLES'!$M$22</f>
        <v>445710</v>
      </c>
      <c r="E6222" s="15"/>
      <c r="F6222" s="15">
        <f>VLOOKUP(A6222,'VENTES ANNUELLES'!$A$5:$J$1200,9,FALSE)</f>
        <v>0</v>
      </c>
    </row>
    <row r="6223" spans="1:6" x14ac:dyDescent="0.2">
      <c r="A6223" s="13">
        <f t="shared" si="2122"/>
        <v>1037</v>
      </c>
      <c r="B6223" s="14">
        <f>IFERROR(VLOOKUP(A6223,'VENTES ANNUELLES'!$A$5:$J$1200,2,FALSE),"")</f>
        <v>0</v>
      </c>
      <c r="C6223" s="13">
        <f>IFERROR(VLOOKUP(A6223,'VENTES ANNUELLES'!$A$5:$J$1200,3,FALSE),"")</f>
        <v>0</v>
      </c>
      <c r="D6223" s="13" t="str">
        <f>IFERROR(VLOOKUP(C6223,'VENTES ANNUELLES'!$L$5:$M$15,2,FALSE),"")</f>
        <v/>
      </c>
      <c r="E6223" s="15">
        <f>VLOOKUP(A6223,'VENTES ANNUELLES'!$A$5:$J$1200,10,FALSE)</f>
        <v>0</v>
      </c>
      <c r="F6223" s="15"/>
    </row>
    <row r="6224" spans="1:6" x14ac:dyDescent="0.2">
      <c r="A6224" s="13">
        <f t="shared" ref="A6224" si="2131">A6223+1</f>
        <v>1038</v>
      </c>
      <c r="B6224" s="14">
        <f>IFERROR(VLOOKUP(A6224,'VENTES ANNUELLES'!$A$5:$J$1200,2,FALSE),"")</f>
        <v>0</v>
      </c>
      <c r="C6224" s="13">
        <f>IFERROR(VLOOKUP(A6224,'VENTES ANNUELLES'!$A$5:$J$1200,3,FALSE),"")</f>
        <v>0</v>
      </c>
      <c r="D6224" s="13">
        <f>'VENTES ANNUELLES'!$M$18</f>
        <v>707100</v>
      </c>
      <c r="E6224" s="15"/>
      <c r="F6224" s="15">
        <f>VLOOKUP(A6224,'VENTES ANNUELLES'!$A$5:$J$1200,4,FALSE)</f>
        <v>0</v>
      </c>
    </row>
    <row r="6225" spans="1:6" x14ac:dyDescent="0.2">
      <c r="A6225" s="13">
        <f t="shared" ref="A6225" si="2132">A6224</f>
        <v>1038</v>
      </c>
      <c r="B6225" s="14">
        <f>IFERROR(VLOOKUP(A6225,'VENTES ANNUELLES'!$A$5:$J$1200,2,FALSE),"")</f>
        <v>0</v>
      </c>
      <c r="C6225" s="13">
        <f>IFERROR(VLOOKUP(A6225,'VENTES ANNUELLES'!$A$5:$J$1200,3,FALSE),"")</f>
        <v>0</v>
      </c>
      <c r="D6225" s="13">
        <f>'VENTES ANNUELLES'!$M$19</f>
        <v>707200</v>
      </c>
      <c r="E6225" s="15"/>
      <c r="F6225" s="15">
        <f>VLOOKUP(A6225,'VENTES ANNUELLES'!$A$5:$J$1200,5,FALSE)</f>
        <v>0</v>
      </c>
    </row>
    <row r="6226" spans="1:6" x14ac:dyDescent="0.2">
      <c r="A6226" s="13">
        <f t="shared" si="2122"/>
        <v>1038</v>
      </c>
      <c r="B6226" s="14">
        <f>IFERROR(VLOOKUP(A6226,'VENTES ANNUELLES'!$A$5:$J$1200,2,FALSE),"")</f>
        <v>0</v>
      </c>
      <c r="C6226" s="13">
        <f>IFERROR(VLOOKUP(A6226,'VENTES ANNUELLES'!$A$5:$J$1200,3,FALSE),"")</f>
        <v>0</v>
      </c>
      <c r="D6226" s="13">
        <f>'VENTES ANNUELLES'!$M$20</f>
        <v>707300</v>
      </c>
      <c r="E6226" s="15"/>
      <c r="F6226" s="15">
        <f>VLOOKUP(A6226,'VENTES ANNUELLES'!$A$5:$J$1200,6,FALSE)</f>
        <v>0</v>
      </c>
    </row>
    <row r="6227" spans="1:6" x14ac:dyDescent="0.2">
      <c r="A6227" s="13">
        <f t="shared" si="2122"/>
        <v>1038</v>
      </c>
      <c r="B6227" s="14">
        <f>IFERROR(VLOOKUP(A6227,'VENTES ANNUELLES'!$A$5:$J$1200,2,FALSE),"")</f>
        <v>0</v>
      </c>
      <c r="C6227" s="13">
        <f>IFERROR(VLOOKUP(A6227,'VENTES ANNUELLES'!$A$5:$J$1200,3,FALSE),"")</f>
        <v>0</v>
      </c>
      <c r="D6227" s="13">
        <f>'VENTES ANNUELLES'!$M$21</f>
        <v>707400</v>
      </c>
      <c r="E6227" s="15"/>
      <c r="F6227" s="15">
        <f>VLOOKUP(A6227,'VENTES ANNUELLES'!$A$5:$J$1200,7,FALSE)</f>
        <v>0</v>
      </c>
    </row>
    <row r="6228" spans="1:6" x14ac:dyDescent="0.2">
      <c r="A6228" s="13">
        <f t="shared" si="2122"/>
        <v>1038</v>
      </c>
      <c r="B6228" s="14">
        <f>IFERROR(VLOOKUP(A6228,'VENTES ANNUELLES'!$A$5:$J$1200,2,FALSE),"")</f>
        <v>0</v>
      </c>
      <c r="C6228" s="13">
        <f>IFERROR(VLOOKUP(A6228,'VENTES ANNUELLES'!$A$5:$J$1200,3,FALSE),"")</f>
        <v>0</v>
      </c>
      <c r="D6228" s="13">
        <f>'VENTES ANNUELLES'!$M$22</f>
        <v>445710</v>
      </c>
      <c r="E6228" s="15"/>
      <c r="F6228" s="15">
        <f>VLOOKUP(A6228,'VENTES ANNUELLES'!$A$5:$J$1200,9,FALSE)</f>
        <v>0</v>
      </c>
    </row>
    <row r="6229" spans="1:6" x14ac:dyDescent="0.2">
      <c r="A6229" s="13">
        <f t="shared" si="2122"/>
        <v>1038</v>
      </c>
      <c r="B6229" s="14">
        <f>IFERROR(VLOOKUP(A6229,'VENTES ANNUELLES'!$A$5:$J$1200,2,FALSE),"")</f>
        <v>0</v>
      </c>
      <c r="C6229" s="13">
        <f>IFERROR(VLOOKUP(A6229,'VENTES ANNUELLES'!$A$5:$J$1200,3,FALSE),"")</f>
        <v>0</v>
      </c>
      <c r="D6229" s="13" t="str">
        <f>IFERROR(VLOOKUP(C6229,'VENTES ANNUELLES'!$L$5:$M$15,2,FALSE),"")</f>
        <v/>
      </c>
      <c r="E6229" s="15">
        <f>VLOOKUP(A6229,'VENTES ANNUELLES'!$A$5:$J$1200,10,FALSE)</f>
        <v>0</v>
      </c>
      <c r="F6229" s="15"/>
    </row>
    <row r="6230" spans="1:6" x14ac:dyDescent="0.2">
      <c r="A6230" s="13">
        <f t="shared" ref="A6230" si="2133">A6229+1</f>
        <v>1039</v>
      </c>
      <c r="B6230" s="14">
        <f>IFERROR(VLOOKUP(A6230,'VENTES ANNUELLES'!$A$5:$J$1200,2,FALSE),"")</f>
        <v>0</v>
      </c>
      <c r="C6230" s="13">
        <f>IFERROR(VLOOKUP(A6230,'VENTES ANNUELLES'!$A$5:$J$1200,3,FALSE),"")</f>
        <v>0</v>
      </c>
      <c r="D6230" s="13">
        <f>'VENTES ANNUELLES'!$M$18</f>
        <v>707100</v>
      </c>
      <c r="E6230" s="15"/>
      <c r="F6230" s="15">
        <f>VLOOKUP(A6230,'VENTES ANNUELLES'!$A$5:$J$1200,4,FALSE)</f>
        <v>0</v>
      </c>
    </row>
    <row r="6231" spans="1:6" x14ac:dyDescent="0.2">
      <c r="A6231" s="13">
        <f t="shared" ref="A6231" si="2134">A6230</f>
        <v>1039</v>
      </c>
      <c r="B6231" s="14">
        <f>IFERROR(VLOOKUP(A6231,'VENTES ANNUELLES'!$A$5:$J$1200,2,FALSE),"")</f>
        <v>0</v>
      </c>
      <c r="C6231" s="13">
        <f>IFERROR(VLOOKUP(A6231,'VENTES ANNUELLES'!$A$5:$J$1200,3,FALSE),"")</f>
        <v>0</v>
      </c>
      <c r="D6231" s="13">
        <f>'VENTES ANNUELLES'!$M$19</f>
        <v>707200</v>
      </c>
      <c r="E6231" s="15"/>
      <c r="F6231" s="15">
        <f>VLOOKUP(A6231,'VENTES ANNUELLES'!$A$5:$J$1200,5,FALSE)</f>
        <v>0</v>
      </c>
    </row>
    <row r="6232" spans="1:6" x14ac:dyDescent="0.2">
      <c r="A6232" s="13">
        <f t="shared" si="2122"/>
        <v>1039</v>
      </c>
      <c r="B6232" s="14">
        <f>IFERROR(VLOOKUP(A6232,'VENTES ANNUELLES'!$A$5:$J$1200,2,FALSE),"")</f>
        <v>0</v>
      </c>
      <c r="C6232" s="13">
        <f>IFERROR(VLOOKUP(A6232,'VENTES ANNUELLES'!$A$5:$J$1200,3,FALSE),"")</f>
        <v>0</v>
      </c>
      <c r="D6232" s="13">
        <f>'VENTES ANNUELLES'!$M$20</f>
        <v>707300</v>
      </c>
      <c r="E6232" s="15"/>
      <c r="F6232" s="15">
        <f>VLOOKUP(A6232,'VENTES ANNUELLES'!$A$5:$J$1200,6,FALSE)</f>
        <v>0</v>
      </c>
    </row>
    <row r="6233" spans="1:6" x14ac:dyDescent="0.2">
      <c r="A6233" s="13">
        <f t="shared" si="2122"/>
        <v>1039</v>
      </c>
      <c r="B6233" s="14">
        <f>IFERROR(VLOOKUP(A6233,'VENTES ANNUELLES'!$A$5:$J$1200,2,FALSE),"")</f>
        <v>0</v>
      </c>
      <c r="C6233" s="13">
        <f>IFERROR(VLOOKUP(A6233,'VENTES ANNUELLES'!$A$5:$J$1200,3,FALSE),"")</f>
        <v>0</v>
      </c>
      <c r="D6233" s="13">
        <f>'VENTES ANNUELLES'!$M$21</f>
        <v>707400</v>
      </c>
      <c r="E6233" s="15"/>
      <c r="F6233" s="15">
        <f>VLOOKUP(A6233,'VENTES ANNUELLES'!$A$5:$J$1200,7,FALSE)</f>
        <v>0</v>
      </c>
    </row>
    <row r="6234" spans="1:6" x14ac:dyDescent="0.2">
      <c r="A6234" s="13">
        <f t="shared" si="2122"/>
        <v>1039</v>
      </c>
      <c r="B6234" s="14">
        <f>IFERROR(VLOOKUP(A6234,'VENTES ANNUELLES'!$A$5:$J$1200,2,FALSE),"")</f>
        <v>0</v>
      </c>
      <c r="C6234" s="13">
        <f>IFERROR(VLOOKUP(A6234,'VENTES ANNUELLES'!$A$5:$J$1200,3,FALSE),"")</f>
        <v>0</v>
      </c>
      <c r="D6234" s="13">
        <f>'VENTES ANNUELLES'!$M$22</f>
        <v>445710</v>
      </c>
      <c r="E6234" s="15"/>
      <c r="F6234" s="15">
        <f>VLOOKUP(A6234,'VENTES ANNUELLES'!$A$5:$J$1200,9,FALSE)</f>
        <v>0</v>
      </c>
    </row>
    <row r="6235" spans="1:6" x14ac:dyDescent="0.2">
      <c r="A6235" s="13">
        <f t="shared" si="2122"/>
        <v>1039</v>
      </c>
      <c r="B6235" s="14">
        <f>IFERROR(VLOOKUP(A6235,'VENTES ANNUELLES'!$A$5:$J$1200,2,FALSE),"")</f>
        <v>0</v>
      </c>
      <c r="C6235" s="13">
        <f>IFERROR(VLOOKUP(A6235,'VENTES ANNUELLES'!$A$5:$J$1200,3,FALSE),"")</f>
        <v>0</v>
      </c>
      <c r="D6235" s="13" t="str">
        <f>IFERROR(VLOOKUP(C6235,'VENTES ANNUELLES'!$L$5:$M$15,2,FALSE),"")</f>
        <v/>
      </c>
      <c r="E6235" s="15">
        <f>VLOOKUP(A6235,'VENTES ANNUELLES'!$A$5:$J$1200,10,FALSE)</f>
        <v>0</v>
      </c>
      <c r="F6235" s="15"/>
    </row>
    <row r="6236" spans="1:6" x14ac:dyDescent="0.2">
      <c r="A6236" s="13">
        <f t="shared" ref="A6236" si="2135">A6235+1</f>
        <v>1040</v>
      </c>
      <c r="B6236" s="14">
        <f>IFERROR(VLOOKUP(A6236,'VENTES ANNUELLES'!$A$5:$J$1200,2,FALSE),"")</f>
        <v>0</v>
      </c>
      <c r="C6236" s="13">
        <f>IFERROR(VLOOKUP(A6236,'VENTES ANNUELLES'!$A$5:$J$1200,3,FALSE),"")</f>
        <v>0</v>
      </c>
      <c r="D6236" s="13">
        <f>'VENTES ANNUELLES'!$M$18</f>
        <v>707100</v>
      </c>
      <c r="E6236" s="15"/>
      <c r="F6236" s="15">
        <f>VLOOKUP(A6236,'VENTES ANNUELLES'!$A$5:$J$1200,4,FALSE)</f>
        <v>0</v>
      </c>
    </row>
    <row r="6237" spans="1:6" x14ac:dyDescent="0.2">
      <c r="A6237" s="13">
        <f t="shared" ref="A6237" si="2136">A6236</f>
        <v>1040</v>
      </c>
      <c r="B6237" s="14">
        <f>IFERROR(VLOOKUP(A6237,'VENTES ANNUELLES'!$A$5:$J$1200,2,FALSE),"")</f>
        <v>0</v>
      </c>
      <c r="C6237" s="13">
        <f>IFERROR(VLOOKUP(A6237,'VENTES ANNUELLES'!$A$5:$J$1200,3,FALSE),"")</f>
        <v>0</v>
      </c>
      <c r="D6237" s="13">
        <f>'VENTES ANNUELLES'!$M$19</f>
        <v>707200</v>
      </c>
      <c r="E6237" s="15"/>
      <c r="F6237" s="15">
        <f>VLOOKUP(A6237,'VENTES ANNUELLES'!$A$5:$J$1200,5,FALSE)</f>
        <v>0</v>
      </c>
    </row>
    <row r="6238" spans="1:6" x14ac:dyDescent="0.2">
      <c r="A6238" s="13">
        <f t="shared" si="2122"/>
        <v>1040</v>
      </c>
      <c r="B6238" s="14">
        <f>IFERROR(VLOOKUP(A6238,'VENTES ANNUELLES'!$A$5:$J$1200,2,FALSE),"")</f>
        <v>0</v>
      </c>
      <c r="C6238" s="13">
        <f>IFERROR(VLOOKUP(A6238,'VENTES ANNUELLES'!$A$5:$J$1200,3,FALSE),"")</f>
        <v>0</v>
      </c>
      <c r="D6238" s="13">
        <f>'VENTES ANNUELLES'!$M$20</f>
        <v>707300</v>
      </c>
      <c r="E6238" s="15"/>
      <c r="F6238" s="15">
        <f>VLOOKUP(A6238,'VENTES ANNUELLES'!$A$5:$J$1200,6,FALSE)</f>
        <v>0</v>
      </c>
    </row>
    <row r="6239" spans="1:6" x14ac:dyDescent="0.2">
      <c r="A6239" s="13">
        <f t="shared" si="2122"/>
        <v>1040</v>
      </c>
      <c r="B6239" s="14">
        <f>IFERROR(VLOOKUP(A6239,'VENTES ANNUELLES'!$A$5:$J$1200,2,FALSE),"")</f>
        <v>0</v>
      </c>
      <c r="C6239" s="13">
        <f>IFERROR(VLOOKUP(A6239,'VENTES ANNUELLES'!$A$5:$J$1200,3,FALSE),"")</f>
        <v>0</v>
      </c>
      <c r="D6239" s="13">
        <f>'VENTES ANNUELLES'!$M$21</f>
        <v>707400</v>
      </c>
      <c r="E6239" s="15"/>
      <c r="F6239" s="15">
        <f>VLOOKUP(A6239,'VENTES ANNUELLES'!$A$5:$J$1200,7,FALSE)</f>
        <v>0</v>
      </c>
    </row>
    <row r="6240" spans="1:6" x14ac:dyDescent="0.2">
      <c r="A6240" s="13">
        <f t="shared" si="2122"/>
        <v>1040</v>
      </c>
      <c r="B6240" s="14">
        <f>IFERROR(VLOOKUP(A6240,'VENTES ANNUELLES'!$A$5:$J$1200,2,FALSE),"")</f>
        <v>0</v>
      </c>
      <c r="C6240" s="13">
        <f>IFERROR(VLOOKUP(A6240,'VENTES ANNUELLES'!$A$5:$J$1200,3,FALSE),"")</f>
        <v>0</v>
      </c>
      <c r="D6240" s="13">
        <f>'VENTES ANNUELLES'!$M$22</f>
        <v>445710</v>
      </c>
      <c r="E6240" s="15"/>
      <c r="F6240" s="15">
        <f>VLOOKUP(A6240,'VENTES ANNUELLES'!$A$5:$J$1200,9,FALSE)</f>
        <v>0</v>
      </c>
    </row>
    <row r="6241" spans="1:6" x14ac:dyDescent="0.2">
      <c r="A6241" s="13">
        <f t="shared" si="2122"/>
        <v>1040</v>
      </c>
      <c r="B6241" s="14">
        <f>IFERROR(VLOOKUP(A6241,'VENTES ANNUELLES'!$A$5:$J$1200,2,FALSE),"")</f>
        <v>0</v>
      </c>
      <c r="C6241" s="13">
        <f>IFERROR(VLOOKUP(A6241,'VENTES ANNUELLES'!$A$5:$J$1200,3,FALSE),"")</f>
        <v>0</v>
      </c>
      <c r="D6241" s="13" t="str">
        <f>IFERROR(VLOOKUP(C6241,'VENTES ANNUELLES'!$L$5:$M$15,2,FALSE),"")</f>
        <v/>
      </c>
      <c r="E6241" s="15">
        <f>VLOOKUP(A6241,'VENTES ANNUELLES'!$A$5:$J$1200,10,FALSE)</f>
        <v>0</v>
      </c>
      <c r="F6241" s="15"/>
    </row>
    <row r="6242" spans="1:6" x14ac:dyDescent="0.2">
      <c r="A6242" s="13">
        <f t="shared" ref="A6242" si="2137">A6241+1</f>
        <v>1041</v>
      </c>
      <c r="B6242" s="14">
        <f>IFERROR(VLOOKUP(A6242,'VENTES ANNUELLES'!$A$5:$J$1200,2,FALSE),"")</f>
        <v>0</v>
      </c>
      <c r="C6242" s="13">
        <f>IFERROR(VLOOKUP(A6242,'VENTES ANNUELLES'!$A$5:$J$1200,3,FALSE),"")</f>
        <v>0</v>
      </c>
      <c r="D6242" s="13">
        <f>'VENTES ANNUELLES'!$M$18</f>
        <v>707100</v>
      </c>
      <c r="E6242" s="15"/>
      <c r="F6242" s="15">
        <f>VLOOKUP(A6242,'VENTES ANNUELLES'!$A$5:$J$1200,4,FALSE)</f>
        <v>0</v>
      </c>
    </row>
    <row r="6243" spans="1:6" x14ac:dyDescent="0.2">
      <c r="A6243" s="13">
        <f t="shared" ref="A6243" si="2138">A6242</f>
        <v>1041</v>
      </c>
      <c r="B6243" s="14">
        <f>IFERROR(VLOOKUP(A6243,'VENTES ANNUELLES'!$A$5:$J$1200,2,FALSE),"")</f>
        <v>0</v>
      </c>
      <c r="C6243" s="13">
        <f>IFERROR(VLOOKUP(A6243,'VENTES ANNUELLES'!$A$5:$J$1200,3,FALSE),"")</f>
        <v>0</v>
      </c>
      <c r="D6243" s="13">
        <f>'VENTES ANNUELLES'!$M$19</f>
        <v>707200</v>
      </c>
      <c r="E6243" s="15"/>
      <c r="F6243" s="15">
        <f>VLOOKUP(A6243,'VENTES ANNUELLES'!$A$5:$J$1200,5,FALSE)</f>
        <v>0</v>
      </c>
    </row>
    <row r="6244" spans="1:6" x14ac:dyDescent="0.2">
      <c r="A6244" s="13">
        <f t="shared" si="2122"/>
        <v>1041</v>
      </c>
      <c r="B6244" s="14">
        <f>IFERROR(VLOOKUP(A6244,'VENTES ANNUELLES'!$A$5:$J$1200,2,FALSE),"")</f>
        <v>0</v>
      </c>
      <c r="C6244" s="13">
        <f>IFERROR(VLOOKUP(A6244,'VENTES ANNUELLES'!$A$5:$J$1200,3,FALSE),"")</f>
        <v>0</v>
      </c>
      <c r="D6244" s="13">
        <f>'VENTES ANNUELLES'!$M$20</f>
        <v>707300</v>
      </c>
      <c r="E6244" s="15"/>
      <c r="F6244" s="15">
        <f>VLOOKUP(A6244,'VENTES ANNUELLES'!$A$5:$J$1200,6,FALSE)</f>
        <v>0</v>
      </c>
    </row>
    <row r="6245" spans="1:6" x14ac:dyDescent="0.2">
      <c r="A6245" s="13">
        <f t="shared" si="2122"/>
        <v>1041</v>
      </c>
      <c r="B6245" s="14">
        <f>IFERROR(VLOOKUP(A6245,'VENTES ANNUELLES'!$A$5:$J$1200,2,FALSE),"")</f>
        <v>0</v>
      </c>
      <c r="C6245" s="13">
        <f>IFERROR(VLOOKUP(A6245,'VENTES ANNUELLES'!$A$5:$J$1200,3,FALSE),"")</f>
        <v>0</v>
      </c>
      <c r="D6245" s="13">
        <f>'VENTES ANNUELLES'!$M$21</f>
        <v>707400</v>
      </c>
      <c r="E6245" s="15"/>
      <c r="F6245" s="15">
        <f>VLOOKUP(A6245,'VENTES ANNUELLES'!$A$5:$J$1200,7,FALSE)</f>
        <v>0</v>
      </c>
    </row>
    <row r="6246" spans="1:6" x14ac:dyDescent="0.2">
      <c r="A6246" s="13">
        <f t="shared" si="2122"/>
        <v>1041</v>
      </c>
      <c r="B6246" s="14">
        <f>IFERROR(VLOOKUP(A6246,'VENTES ANNUELLES'!$A$5:$J$1200,2,FALSE),"")</f>
        <v>0</v>
      </c>
      <c r="C6246" s="13">
        <f>IFERROR(VLOOKUP(A6246,'VENTES ANNUELLES'!$A$5:$J$1200,3,FALSE),"")</f>
        <v>0</v>
      </c>
      <c r="D6246" s="13">
        <f>'VENTES ANNUELLES'!$M$22</f>
        <v>445710</v>
      </c>
      <c r="E6246" s="15"/>
      <c r="F6246" s="15">
        <f>VLOOKUP(A6246,'VENTES ANNUELLES'!$A$5:$J$1200,9,FALSE)</f>
        <v>0</v>
      </c>
    </row>
    <row r="6247" spans="1:6" x14ac:dyDescent="0.2">
      <c r="A6247" s="13">
        <f t="shared" si="2122"/>
        <v>1041</v>
      </c>
      <c r="B6247" s="14">
        <f>IFERROR(VLOOKUP(A6247,'VENTES ANNUELLES'!$A$5:$J$1200,2,FALSE),"")</f>
        <v>0</v>
      </c>
      <c r="C6247" s="13">
        <f>IFERROR(VLOOKUP(A6247,'VENTES ANNUELLES'!$A$5:$J$1200,3,FALSE),"")</f>
        <v>0</v>
      </c>
      <c r="D6247" s="13" t="str">
        <f>IFERROR(VLOOKUP(C6247,'VENTES ANNUELLES'!$L$5:$M$15,2,FALSE),"")</f>
        <v/>
      </c>
      <c r="E6247" s="15">
        <f>VLOOKUP(A6247,'VENTES ANNUELLES'!$A$5:$J$1200,10,FALSE)</f>
        <v>0</v>
      </c>
      <c r="F6247" s="15"/>
    </row>
    <row r="6248" spans="1:6" x14ac:dyDescent="0.2">
      <c r="A6248" s="13">
        <f t="shared" ref="A6248" si="2139">A6247+1</f>
        <v>1042</v>
      </c>
      <c r="B6248" s="14">
        <f>IFERROR(VLOOKUP(A6248,'VENTES ANNUELLES'!$A$5:$J$1200,2,FALSE),"")</f>
        <v>0</v>
      </c>
      <c r="C6248" s="13">
        <f>IFERROR(VLOOKUP(A6248,'VENTES ANNUELLES'!$A$5:$J$1200,3,FALSE),"")</f>
        <v>0</v>
      </c>
      <c r="D6248" s="13">
        <f>'VENTES ANNUELLES'!$M$18</f>
        <v>707100</v>
      </c>
      <c r="E6248" s="15"/>
      <c r="F6248" s="15">
        <f>VLOOKUP(A6248,'VENTES ANNUELLES'!$A$5:$J$1200,4,FALSE)</f>
        <v>0</v>
      </c>
    </row>
    <row r="6249" spans="1:6" x14ac:dyDescent="0.2">
      <c r="A6249" s="13">
        <f t="shared" ref="A6249" si="2140">A6248</f>
        <v>1042</v>
      </c>
      <c r="B6249" s="14">
        <f>IFERROR(VLOOKUP(A6249,'VENTES ANNUELLES'!$A$5:$J$1200,2,FALSE),"")</f>
        <v>0</v>
      </c>
      <c r="C6249" s="13">
        <f>IFERROR(VLOOKUP(A6249,'VENTES ANNUELLES'!$A$5:$J$1200,3,FALSE),"")</f>
        <v>0</v>
      </c>
      <c r="D6249" s="13">
        <f>'VENTES ANNUELLES'!$M$19</f>
        <v>707200</v>
      </c>
      <c r="E6249" s="15"/>
      <c r="F6249" s="15">
        <f>VLOOKUP(A6249,'VENTES ANNUELLES'!$A$5:$J$1200,5,FALSE)</f>
        <v>0</v>
      </c>
    </row>
    <row r="6250" spans="1:6" x14ac:dyDescent="0.2">
      <c r="A6250" s="13">
        <f t="shared" si="2122"/>
        <v>1042</v>
      </c>
      <c r="B6250" s="14">
        <f>IFERROR(VLOOKUP(A6250,'VENTES ANNUELLES'!$A$5:$J$1200,2,FALSE),"")</f>
        <v>0</v>
      </c>
      <c r="C6250" s="13">
        <f>IFERROR(VLOOKUP(A6250,'VENTES ANNUELLES'!$A$5:$J$1200,3,FALSE),"")</f>
        <v>0</v>
      </c>
      <c r="D6250" s="13">
        <f>'VENTES ANNUELLES'!$M$20</f>
        <v>707300</v>
      </c>
      <c r="E6250" s="15"/>
      <c r="F6250" s="15">
        <f>VLOOKUP(A6250,'VENTES ANNUELLES'!$A$5:$J$1200,6,FALSE)</f>
        <v>0</v>
      </c>
    </row>
    <row r="6251" spans="1:6" x14ac:dyDescent="0.2">
      <c r="A6251" s="13">
        <f t="shared" si="2122"/>
        <v>1042</v>
      </c>
      <c r="B6251" s="14">
        <f>IFERROR(VLOOKUP(A6251,'VENTES ANNUELLES'!$A$5:$J$1200,2,FALSE),"")</f>
        <v>0</v>
      </c>
      <c r="C6251" s="13">
        <f>IFERROR(VLOOKUP(A6251,'VENTES ANNUELLES'!$A$5:$J$1200,3,FALSE),"")</f>
        <v>0</v>
      </c>
      <c r="D6251" s="13">
        <f>'VENTES ANNUELLES'!$M$21</f>
        <v>707400</v>
      </c>
      <c r="E6251" s="15"/>
      <c r="F6251" s="15">
        <f>VLOOKUP(A6251,'VENTES ANNUELLES'!$A$5:$J$1200,7,FALSE)</f>
        <v>0</v>
      </c>
    </row>
    <row r="6252" spans="1:6" x14ac:dyDescent="0.2">
      <c r="A6252" s="13">
        <f t="shared" si="2122"/>
        <v>1042</v>
      </c>
      <c r="B6252" s="14">
        <f>IFERROR(VLOOKUP(A6252,'VENTES ANNUELLES'!$A$5:$J$1200,2,FALSE),"")</f>
        <v>0</v>
      </c>
      <c r="C6252" s="13">
        <f>IFERROR(VLOOKUP(A6252,'VENTES ANNUELLES'!$A$5:$J$1200,3,FALSE),"")</f>
        <v>0</v>
      </c>
      <c r="D6252" s="13">
        <f>'VENTES ANNUELLES'!$M$22</f>
        <v>445710</v>
      </c>
      <c r="E6252" s="15"/>
      <c r="F6252" s="15">
        <f>VLOOKUP(A6252,'VENTES ANNUELLES'!$A$5:$J$1200,9,FALSE)</f>
        <v>0</v>
      </c>
    </row>
    <row r="6253" spans="1:6" x14ac:dyDescent="0.2">
      <c r="A6253" s="13">
        <f t="shared" si="2122"/>
        <v>1042</v>
      </c>
      <c r="B6253" s="14">
        <f>IFERROR(VLOOKUP(A6253,'VENTES ANNUELLES'!$A$5:$J$1200,2,FALSE),"")</f>
        <v>0</v>
      </c>
      <c r="C6253" s="13">
        <f>IFERROR(VLOOKUP(A6253,'VENTES ANNUELLES'!$A$5:$J$1200,3,FALSE),"")</f>
        <v>0</v>
      </c>
      <c r="D6253" s="13" t="str">
        <f>IFERROR(VLOOKUP(C6253,'VENTES ANNUELLES'!$L$5:$M$15,2,FALSE),"")</f>
        <v/>
      </c>
      <c r="E6253" s="15">
        <f>VLOOKUP(A6253,'VENTES ANNUELLES'!$A$5:$J$1200,10,FALSE)</f>
        <v>0</v>
      </c>
      <c r="F6253" s="15"/>
    </row>
    <row r="6254" spans="1:6" x14ac:dyDescent="0.2">
      <c r="A6254" s="13">
        <f t="shared" ref="A6254" si="2141">A6253+1</f>
        <v>1043</v>
      </c>
      <c r="B6254" s="14">
        <f>IFERROR(VLOOKUP(A6254,'VENTES ANNUELLES'!$A$5:$J$1200,2,FALSE),"")</f>
        <v>0</v>
      </c>
      <c r="C6254" s="13">
        <f>IFERROR(VLOOKUP(A6254,'VENTES ANNUELLES'!$A$5:$J$1200,3,FALSE),"")</f>
        <v>0</v>
      </c>
      <c r="D6254" s="13">
        <f>'VENTES ANNUELLES'!$M$18</f>
        <v>707100</v>
      </c>
      <c r="E6254" s="15"/>
      <c r="F6254" s="15">
        <f>VLOOKUP(A6254,'VENTES ANNUELLES'!$A$5:$J$1200,4,FALSE)</f>
        <v>0</v>
      </c>
    </row>
    <row r="6255" spans="1:6" x14ac:dyDescent="0.2">
      <c r="A6255" s="13">
        <f t="shared" ref="A6255" si="2142">A6254</f>
        <v>1043</v>
      </c>
      <c r="B6255" s="14">
        <f>IFERROR(VLOOKUP(A6255,'VENTES ANNUELLES'!$A$5:$J$1200,2,FALSE),"")</f>
        <v>0</v>
      </c>
      <c r="C6255" s="13">
        <f>IFERROR(VLOOKUP(A6255,'VENTES ANNUELLES'!$A$5:$J$1200,3,FALSE),"")</f>
        <v>0</v>
      </c>
      <c r="D6255" s="13">
        <f>'VENTES ANNUELLES'!$M$19</f>
        <v>707200</v>
      </c>
      <c r="E6255" s="15"/>
      <c r="F6255" s="15">
        <f>VLOOKUP(A6255,'VENTES ANNUELLES'!$A$5:$J$1200,5,FALSE)</f>
        <v>0</v>
      </c>
    </row>
    <row r="6256" spans="1:6" x14ac:dyDescent="0.2">
      <c r="A6256" s="13">
        <f t="shared" si="2122"/>
        <v>1043</v>
      </c>
      <c r="B6256" s="14">
        <f>IFERROR(VLOOKUP(A6256,'VENTES ANNUELLES'!$A$5:$J$1200,2,FALSE),"")</f>
        <v>0</v>
      </c>
      <c r="C6256" s="13">
        <f>IFERROR(VLOOKUP(A6256,'VENTES ANNUELLES'!$A$5:$J$1200,3,FALSE),"")</f>
        <v>0</v>
      </c>
      <c r="D6256" s="13">
        <f>'VENTES ANNUELLES'!$M$20</f>
        <v>707300</v>
      </c>
      <c r="E6256" s="15"/>
      <c r="F6256" s="15">
        <f>VLOOKUP(A6256,'VENTES ANNUELLES'!$A$5:$J$1200,6,FALSE)</f>
        <v>0</v>
      </c>
    </row>
    <row r="6257" spans="1:6" x14ac:dyDescent="0.2">
      <c r="A6257" s="13">
        <f t="shared" si="2122"/>
        <v>1043</v>
      </c>
      <c r="B6257" s="14">
        <f>IFERROR(VLOOKUP(A6257,'VENTES ANNUELLES'!$A$5:$J$1200,2,FALSE),"")</f>
        <v>0</v>
      </c>
      <c r="C6257" s="13">
        <f>IFERROR(VLOOKUP(A6257,'VENTES ANNUELLES'!$A$5:$J$1200,3,FALSE),"")</f>
        <v>0</v>
      </c>
      <c r="D6257" s="13">
        <f>'VENTES ANNUELLES'!$M$21</f>
        <v>707400</v>
      </c>
      <c r="E6257" s="15"/>
      <c r="F6257" s="15">
        <f>VLOOKUP(A6257,'VENTES ANNUELLES'!$A$5:$J$1200,7,FALSE)</f>
        <v>0</v>
      </c>
    </row>
    <row r="6258" spans="1:6" x14ac:dyDescent="0.2">
      <c r="A6258" s="13">
        <f t="shared" si="2122"/>
        <v>1043</v>
      </c>
      <c r="B6258" s="14">
        <f>IFERROR(VLOOKUP(A6258,'VENTES ANNUELLES'!$A$5:$J$1200,2,FALSE),"")</f>
        <v>0</v>
      </c>
      <c r="C6258" s="13">
        <f>IFERROR(VLOOKUP(A6258,'VENTES ANNUELLES'!$A$5:$J$1200,3,FALSE),"")</f>
        <v>0</v>
      </c>
      <c r="D6258" s="13">
        <f>'VENTES ANNUELLES'!$M$22</f>
        <v>445710</v>
      </c>
      <c r="E6258" s="15"/>
      <c r="F6258" s="15">
        <f>VLOOKUP(A6258,'VENTES ANNUELLES'!$A$5:$J$1200,9,FALSE)</f>
        <v>0</v>
      </c>
    </row>
    <row r="6259" spans="1:6" x14ac:dyDescent="0.2">
      <c r="A6259" s="13">
        <f t="shared" ref="A6259:A6322" si="2143">A6258</f>
        <v>1043</v>
      </c>
      <c r="B6259" s="14">
        <f>IFERROR(VLOOKUP(A6259,'VENTES ANNUELLES'!$A$5:$J$1200,2,FALSE),"")</f>
        <v>0</v>
      </c>
      <c r="C6259" s="13">
        <f>IFERROR(VLOOKUP(A6259,'VENTES ANNUELLES'!$A$5:$J$1200,3,FALSE),"")</f>
        <v>0</v>
      </c>
      <c r="D6259" s="13" t="str">
        <f>IFERROR(VLOOKUP(C6259,'VENTES ANNUELLES'!$L$5:$M$15,2,FALSE),"")</f>
        <v/>
      </c>
      <c r="E6259" s="15">
        <f>VLOOKUP(A6259,'VENTES ANNUELLES'!$A$5:$J$1200,10,FALSE)</f>
        <v>0</v>
      </c>
      <c r="F6259" s="15"/>
    </row>
    <row r="6260" spans="1:6" x14ac:dyDescent="0.2">
      <c r="A6260" s="13">
        <f t="shared" ref="A6260" si="2144">A6259+1</f>
        <v>1044</v>
      </c>
      <c r="B6260" s="14">
        <f>IFERROR(VLOOKUP(A6260,'VENTES ANNUELLES'!$A$5:$J$1200,2,FALSE),"")</f>
        <v>0</v>
      </c>
      <c r="C6260" s="13">
        <f>IFERROR(VLOOKUP(A6260,'VENTES ANNUELLES'!$A$5:$J$1200,3,FALSE),"")</f>
        <v>0</v>
      </c>
      <c r="D6260" s="13">
        <f>'VENTES ANNUELLES'!$M$18</f>
        <v>707100</v>
      </c>
      <c r="E6260" s="15"/>
      <c r="F6260" s="15">
        <f>VLOOKUP(A6260,'VENTES ANNUELLES'!$A$5:$J$1200,4,FALSE)</f>
        <v>0</v>
      </c>
    </row>
    <row r="6261" spans="1:6" x14ac:dyDescent="0.2">
      <c r="A6261" s="13">
        <f t="shared" ref="A6261" si="2145">A6260</f>
        <v>1044</v>
      </c>
      <c r="B6261" s="14">
        <f>IFERROR(VLOOKUP(A6261,'VENTES ANNUELLES'!$A$5:$J$1200,2,FALSE),"")</f>
        <v>0</v>
      </c>
      <c r="C6261" s="13">
        <f>IFERROR(VLOOKUP(A6261,'VENTES ANNUELLES'!$A$5:$J$1200,3,FALSE),"")</f>
        <v>0</v>
      </c>
      <c r="D6261" s="13">
        <f>'VENTES ANNUELLES'!$M$19</f>
        <v>707200</v>
      </c>
      <c r="E6261" s="15"/>
      <c r="F6261" s="15">
        <f>VLOOKUP(A6261,'VENTES ANNUELLES'!$A$5:$J$1200,5,FALSE)</f>
        <v>0</v>
      </c>
    </row>
    <row r="6262" spans="1:6" x14ac:dyDescent="0.2">
      <c r="A6262" s="13">
        <f t="shared" si="2143"/>
        <v>1044</v>
      </c>
      <c r="B6262" s="14">
        <f>IFERROR(VLOOKUP(A6262,'VENTES ANNUELLES'!$A$5:$J$1200,2,FALSE),"")</f>
        <v>0</v>
      </c>
      <c r="C6262" s="13">
        <f>IFERROR(VLOOKUP(A6262,'VENTES ANNUELLES'!$A$5:$J$1200,3,FALSE),"")</f>
        <v>0</v>
      </c>
      <c r="D6262" s="13">
        <f>'VENTES ANNUELLES'!$M$20</f>
        <v>707300</v>
      </c>
      <c r="E6262" s="15"/>
      <c r="F6262" s="15">
        <f>VLOOKUP(A6262,'VENTES ANNUELLES'!$A$5:$J$1200,6,FALSE)</f>
        <v>0</v>
      </c>
    </row>
    <row r="6263" spans="1:6" x14ac:dyDescent="0.2">
      <c r="A6263" s="13">
        <f t="shared" si="2143"/>
        <v>1044</v>
      </c>
      <c r="B6263" s="14">
        <f>IFERROR(VLOOKUP(A6263,'VENTES ANNUELLES'!$A$5:$J$1200,2,FALSE),"")</f>
        <v>0</v>
      </c>
      <c r="C6263" s="13">
        <f>IFERROR(VLOOKUP(A6263,'VENTES ANNUELLES'!$A$5:$J$1200,3,FALSE),"")</f>
        <v>0</v>
      </c>
      <c r="D6263" s="13">
        <f>'VENTES ANNUELLES'!$M$21</f>
        <v>707400</v>
      </c>
      <c r="E6263" s="15"/>
      <c r="F6263" s="15">
        <f>VLOOKUP(A6263,'VENTES ANNUELLES'!$A$5:$J$1200,7,FALSE)</f>
        <v>0</v>
      </c>
    </row>
    <row r="6264" spans="1:6" x14ac:dyDescent="0.2">
      <c r="A6264" s="13">
        <f t="shared" si="2143"/>
        <v>1044</v>
      </c>
      <c r="B6264" s="14">
        <f>IFERROR(VLOOKUP(A6264,'VENTES ANNUELLES'!$A$5:$J$1200,2,FALSE),"")</f>
        <v>0</v>
      </c>
      <c r="C6264" s="13">
        <f>IFERROR(VLOOKUP(A6264,'VENTES ANNUELLES'!$A$5:$J$1200,3,FALSE),"")</f>
        <v>0</v>
      </c>
      <c r="D6264" s="13">
        <f>'VENTES ANNUELLES'!$M$22</f>
        <v>445710</v>
      </c>
      <c r="E6264" s="15"/>
      <c r="F6264" s="15">
        <f>VLOOKUP(A6264,'VENTES ANNUELLES'!$A$5:$J$1200,9,FALSE)</f>
        <v>0</v>
      </c>
    </row>
    <row r="6265" spans="1:6" x14ac:dyDescent="0.2">
      <c r="A6265" s="13">
        <f t="shared" si="2143"/>
        <v>1044</v>
      </c>
      <c r="B6265" s="14">
        <f>IFERROR(VLOOKUP(A6265,'VENTES ANNUELLES'!$A$5:$J$1200,2,FALSE),"")</f>
        <v>0</v>
      </c>
      <c r="C6265" s="13">
        <f>IFERROR(VLOOKUP(A6265,'VENTES ANNUELLES'!$A$5:$J$1200,3,FALSE),"")</f>
        <v>0</v>
      </c>
      <c r="D6265" s="13" t="str">
        <f>IFERROR(VLOOKUP(C6265,'VENTES ANNUELLES'!$L$5:$M$15,2,FALSE),"")</f>
        <v/>
      </c>
      <c r="E6265" s="15">
        <f>VLOOKUP(A6265,'VENTES ANNUELLES'!$A$5:$J$1200,10,FALSE)</f>
        <v>0</v>
      </c>
      <c r="F6265" s="15"/>
    </row>
    <row r="6266" spans="1:6" x14ac:dyDescent="0.2">
      <c r="A6266" s="13">
        <f t="shared" ref="A6266" si="2146">A6265+1</f>
        <v>1045</v>
      </c>
      <c r="B6266" s="14">
        <f>IFERROR(VLOOKUP(A6266,'VENTES ANNUELLES'!$A$5:$J$1200,2,FALSE),"")</f>
        <v>0</v>
      </c>
      <c r="C6266" s="13">
        <f>IFERROR(VLOOKUP(A6266,'VENTES ANNUELLES'!$A$5:$J$1200,3,FALSE),"")</f>
        <v>0</v>
      </c>
      <c r="D6266" s="13">
        <f>'VENTES ANNUELLES'!$M$18</f>
        <v>707100</v>
      </c>
      <c r="E6266" s="15"/>
      <c r="F6266" s="15">
        <f>VLOOKUP(A6266,'VENTES ANNUELLES'!$A$5:$J$1200,4,FALSE)</f>
        <v>0</v>
      </c>
    </row>
    <row r="6267" spans="1:6" x14ac:dyDescent="0.2">
      <c r="A6267" s="13">
        <f t="shared" ref="A6267" si="2147">A6266</f>
        <v>1045</v>
      </c>
      <c r="B6267" s="14">
        <f>IFERROR(VLOOKUP(A6267,'VENTES ANNUELLES'!$A$5:$J$1200,2,FALSE),"")</f>
        <v>0</v>
      </c>
      <c r="C6267" s="13">
        <f>IFERROR(VLOOKUP(A6267,'VENTES ANNUELLES'!$A$5:$J$1200,3,FALSE),"")</f>
        <v>0</v>
      </c>
      <c r="D6267" s="13">
        <f>'VENTES ANNUELLES'!$M$19</f>
        <v>707200</v>
      </c>
      <c r="E6267" s="15"/>
      <c r="F6267" s="15">
        <f>VLOOKUP(A6267,'VENTES ANNUELLES'!$A$5:$J$1200,5,FALSE)</f>
        <v>0</v>
      </c>
    </row>
    <row r="6268" spans="1:6" x14ac:dyDescent="0.2">
      <c r="A6268" s="13">
        <f t="shared" si="2143"/>
        <v>1045</v>
      </c>
      <c r="B6268" s="14">
        <f>IFERROR(VLOOKUP(A6268,'VENTES ANNUELLES'!$A$5:$J$1200,2,FALSE),"")</f>
        <v>0</v>
      </c>
      <c r="C6268" s="13">
        <f>IFERROR(VLOOKUP(A6268,'VENTES ANNUELLES'!$A$5:$J$1200,3,FALSE),"")</f>
        <v>0</v>
      </c>
      <c r="D6268" s="13">
        <f>'VENTES ANNUELLES'!$M$20</f>
        <v>707300</v>
      </c>
      <c r="E6268" s="15"/>
      <c r="F6268" s="15">
        <f>VLOOKUP(A6268,'VENTES ANNUELLES'!$A$5:$J$1200,6,FALSE)</f>
        <v>0</v>
      </c>
    </row>
    <row r="6269" spans="1:6" x14ac:dyDescent="0.2">
      <c r="A6269" s="13">
        <f t="shared" si="2143"/>
        <v>1045</v>
      </c>
      <c r="B6269" s="14">
        <f>IFERROR(VLOOKUP(A6269,'VENTES ANNUELLES'!$A$5:$J$1200,2,FALSE),"")</f>
        <v>0</v>
      </c>
      <c r="C6269" s="13">
        <f>IFERROR(VLOOKUP(A6269,'VENTES ANNUELLES'!$A$5:$J$1200,3,FALSE),"")</f>
        <v>0</v>
      </c>
      <c r="D6269" s="13">
        <f>'VENTES ANNUELLES'!$M$21</f>
        <v>707400</v>
      </c>
      <c r="E6269" s="15"/>
      <c r="F6269" s="15">
        <f>VLOOKUP(A6269,'VENTES ANNUELLES'!$A$5:$J$1200,7,FALSE)</f>
        <v>0</v>
      </c>
    </row>
    <row r="6270" spans="1:6" x14ac:dyDescent="0.2">
      <c r="A6270" s="13">
        <f t="shared" si="2143"/>
        <v>1045</v>
      </c>
      <c r="B6270" s="14">
        <f>IFERROR(VLOOKUP(A6270,'VENTES ANNUELLES'!$A$5:$J$1200,2,FALSE),"")</f>
        <v>0</v>
      </c>
      <c r="C6270" s="13">
        <f>IFERROR(VLOOKUP(A6270,'VENTES ANNUELLES'!$A$5:$J$1200,3,FALSE),"")</f>
        <v>0</v>
      </c>
      <c r="D6270" s="13">
        <f>'VENTES ANNUELLES'!$M$22</f>
        <v>445710</v>
      </c>
      <c r="E6270" s="15"/>
      <c r="F6270" s="15">
        <f>VLOOKUP(A6270,'VENTES ANNUELLES'!$A$5:$J$1200,9,FALSE)</f>
        <v>0</v>
      </c>
    </row>
    <row r="6271" spans="1:6" x14ac:dyDescent="0.2">
      <c r="A6271" s="13">
        <f t="shared" si="2143"/>
        <v>1045</v>
      </c>
      <c r="B6271" s="14">
        <f>IFERROR(VLOOKUP(A6271,'VENTES ANNUELLES'!$A$5:$J$1200,2,FALSE),"")</f>
        <v>0</v>
      </c>
      <c r="C6271" s="13">
        <f>IFERROR(VLOOKUP(A6271,'VENTES ANNUELLES'!$A$5:$J$1200,3,FALSE),"")</f>
        <v>0</v>
      </c>
      <c r="D6271" s="13" t="str">
        <f>IFERROR(VLOOKUP(C6271,'VENTES ANNUELLES'!$L$5:$M$15,2,FALSE),"")</f>
        <v/>
      </c>
      <c r="E6271" s="15">
        <f>VLOOKUP(A6271,'VENTES ANNUELLES'!$A$5:$J$1200,10,FALSE)</f>
        <v>0</v>
      </c>
      <c r="F6271" s="15"/>
    </row>
    <row r="6272" spans="1:6" x14ac:dyDescent="0.2">
      <c r="A6272" s="13">
        <f t="shared" ref="A6272" si="2148">A6271+1</f>
        <v>1046</v>
      </c>
      <c r="B6272" s="14">
        <f>IFERROR(VLOOKUP(A6272,'VENTES ANNUELLES'!$A$5:$J$1200,2,FALSE),"")</f>
        <v>0</v>
      </c>
      <c r="C6272" s="13">
        <f>IFERROR(VLOOKUP(A6272,'VENTES ANNUELLES'!$A$5:$J$1200,3,FALSE),"")</f>
        <v>0</v>
      </c>
      <c r="D6272" s="13">
        <f>'VENTES ANNUELLES'!$M$18</f>
        <v>707100</v>
      </c>
      <c r="E6272" s="15"/>
      <c r="F6272" s="15">
        <f>VLOOKUP(A6272,'VENTES ANNUELLES'!$A$5:$J$1200,4,FALSE)</f>
        <v>0</v>
      </c>
    </row>
    <row r="6273" spans="1:6" x14ac:dyDescent="0.2">
      <c r="A6273" s="13">
        <f t="shared" ref="A6273" si="2149">A6272</f>
        <v>1046</v>
      </c>
      <c r="B6273" s="14">
        <f>IFERROR(VLOOKUP(A6273,'VENTES ANNUELLES'!$A$5:$J$1200,2,FALSE),"")</f>
        <v>0</v>
      </c>
      <c r="C6273" s="13">
        <f>IFERROR(VLOOKUP(A6273,'VENTES ANNUELLES'!$A$5:$J$1200,3,FALSE),"")</f>
        <v>0</v>
      </c>
      <c r="D6273" s="13">
        <f>'VENTES ANNUELLES'!$M$19</f>
        <v>707200</v>
      </c>
      <c r="E6273" s="15"/>
      <c r="F6273" s="15">
        <f>VLOOKUP(A6273,'VENTES ANNUELLES'!$A$5:$J$1200,5,FALSE)</f>
        <v>0</v>
      </c>
    </row>
    <row r="6274" spans="1:6" x14ac:dyDescent="0.2">
      <c r="A6274" s="13">
        <f t="shared" si="2143"/>
        <v>1046</v>
      </c>
      <c r="B6274" s="14">
        <f>IFERROR(VLOOKUP(A6274,'VENTES ANNUELLES'!$A$5:$J$1200,2,FALSE),"")</f>
        <v>0</v>
      </c>
      <c r="C6274" s="13">
        <f>IFERROR(VLOOKUP(A6274,'VENTES ANNUELLES'!$A$5:$J$1200,3,FALSE),"")</f>
        <v>0</v>
      </c>
      <c r="D6274" s="13">
        <f>'VENTES ANNUELLES'!$M$20</f>
        <v>707300</v>
      </c>
      <c r="E6274" s="15"/>
      <c r="F6274" s="15">
        <f>VLOOKUP(A6274,'VENTES ANNUELLES'!$A$5:$J$1200,6,FALSE)</f>
        <v>0</v>
      </c>
    </row>
    <row r="6275" spans="1:6" x14ac:dyDescent="0.2">
      <c r="A6275" s="13">
        <f t="shared" si="2143"/>
        <v>1046</v>
      </c>
      <c r="B6275" s="14">
        <f>IFERROR(VLOOKUP(A6275,'VENTES ANNUELLES'!$A$5:$J$1200,2,FALSE),"")</f>
        <v>0</v>
      </c>
      <c r="C6275" s="13">
        <f>IFERROR(VLOOKUP(A6275,'VENTES ANNUELLES'!$A$5:$J$1200,3,FALSE),"")</f>
        <v>0</v>
      </c>
      <c r="D6275" s="13">
        <f>'VENTES ANNUELLES'!$M$21</f>
        <v>707400</v>
      </c>
      <c r="E6275" s="15"/>
      <c r="F6275" s="15">
        <f>VLOOKUP(A6275,'VENTES ANNUELLES'!$A$5:$J$1200,7,FALSE)</f>
        <v>0</v>
      </c>
    </row>
    <row r="6276" spans="1:6" x14ac:dyDescent="0.2">
      <c r="A6276" s="13">
        <f t="shared" si="2143"/>
        <v>1046</v>
      </c>
      <c r="B6276" s="14">
        <f>IFERROR(VLOOKUP(A6276,'VENTES ANNUELLES'!$A$5:$J$1200,2,FALSE),"")</f>
        <v>0</v>
      </c>
      <c r="C6276" s="13">
        <f>IFERROR(VLOOKUP(A6276,'VENTES ANNUELLES'!$A$5:$J$1200,3,FALSE),"")</f>
        <v>0</v>
      </c>
      <c r="D6276" s="13">
        <f>'VENTES ANNUELLES'!$M$22</f>
        <v>445710</v>
      </c>
      <c r="E6276" s="15"/>
      <c r="F6276" s="15">
        <f>VLOOKUP(A6276,'VENTES ANNUELLES'!$A$5:$J$1200,9,FALSE)</f>
        <v>0</v>
      </c>
    </row>
    <row r="6277" spans="1:6" x14ac:dyDescent="0.2">
      <c r="A6277" s="13">
        <f t="shared" si="2143"/>
        <v>1046</v>
      </c>
      <c r="B6277" s="14">
        <f>IFERROR(VLOOKUP(A6277,'VENTES ANNUELLES'!$A$5:$J$1200,2,FALSE),"")</f>
        <v>0</v>
      </c>
      <c r="C6277" s="13">
        <f>IFERROR(VLOOKUP(A6277,'VENTES ANNUELLES'!$A$5:$J$1200,3,FALSE),"")</f>
        <v>0</v>
      </c>
      <c r="D6277" s="13" t="str">
        <f>IFERROR(VLOOKUP(C6277,'VENTES ANNUELLES'!$L$5:$M$15,2,FALSE),"")</f>
        <v/>
      </c>
      <c r="E6277" s="15">
        <f>VLOOKUP(A6277,'VENTES ANNUELLES'!$A$5:$J$1200,10,FALSE)</f>
        <v>0</v>
      </c>
      <c r="F6277" s="15"/>
    </row>
    <row r="6278" spans="1:6" x14ac:dyDescent="0.2">
      <c r="A6278" s="13">
        <f t="shared" ref="A6278" si="2150">A6277+1</f>
        <v>1047</v>
      </c>
      <c r="B6278" s="14">
        <f>IFERROR(VLOOKUP(A6278,'VENTES ANNUELLES'!$A$5:$J$1200,2,FALSE),"")</f>
        <v>0</v>
      </c>
      <c r="C6278" s="13">
        <f>IFERROR(VLOOKUP(A6278,'VENTES ANNUELLES'!$A$5:$J$1200,3,FALSE),"")</f>
        <v>0</v>
      </c>
      <c r="D6278" s="13">
        <f>'VENTES ANNUELLES'!$M$18</f>
        <v>707100</v>
      </c>
      <c r="E6278" s="15"/>
      <c r="F6278" s="15">
        <f>VLOOKUP(A6278,'VENTES ANNUELLES'!$A$5:$J$1200,4,FALSE)</f>
        <v>0</v>
      </c>
    </row>
    <row r="6279" spans="1:6" x14ac:dyDescent="0.2">
      <c r="A6279" s="13">
        <f t="shared" ref="A6279" si="2151">A6278</f>
        <v>1047</v>
      </c>
      <c r="B6279" s="14">
        <f>IFERROR(VLOOKUP(A6279,'VENTES ANNUELLES'!$A$5:$J$1200,2,FALSE),"")</f>
        <v>0</v>
      </c>
      <c r="C6279" s="13">
        <f>IFERROR(VLOOKUP(A6279,'VENTES ANNUELLES'!$A$5:$J$1200,3,FALSE),"")</f>
        <v>0</v>
      </c>
      <c r="D6279" s="13">
        <f>'VENTES ANNUELLES'!$M$19</f>
        <v>707200</v>
      </c>
      <c r="E6279" s="15"/>
      <c r="F6279" s="15">
        <f>VLOOKUP(A6279,'VENTES ANNUELLES'!$A$5:$J$1200,5,FALSE)</f>
        <v>0</v>
      </c>
    </row>
    <row r="6280" spans="1:6" x14ac:dyDescent="0.2">
      <c r="A6280" s="13">
        <f t="shared" si="2143"/>
        <v>1047</v>
      </c>
      <c r="B6280" s="14">
        <f>IFERROR(VLOOKUP(A6280,'VENTES ANNUELLES'!$A$5:$J$1200,2,FALSE),"")</f>
        <v>0</v>
      </c>
      <c r="C6280" s="13">
        <f>IFERROR(VLOOKUP(A6280,'VENTES ANNUELLES'!$A$5:$J$1200,3,FALSE),"")</f>
        <v>0</v>
      </c>
      <c r="D6280" s="13">
        <f>'VENTES ANNUELLES'!$M$20</f>
        <v>707300</v>
      </c>
      <c r="E6280" s="15"/>
      <c r="F6280" s="15">
        <f>VLOOKUP(A6280,'VENTES ANNUELLES'!$A$5:$J$1200,6,FALSE)</f>
        <v>0</v>
      </c>
    </row>
    <row r="6281" spans="1:6" x14ac:dyDescent="0.2">
      <c r="A6281" s="13">
        <f t="shared" si="2143"/>
        <v>1047</v>
      </c>
      <c r="B6281" s="14">
        <f>IFERROR(VLOOKUP(A6281,'VENTES ANNUELLES'!$A$5:$J$1200,2,FALSE),"")</f>
        <v>0</v>
      </c>
      <c r="C6281" s="13">
        <f>IFERROR(VLOOKUP(A6281,'VENTES ANNUELLES'!$A$5:$J$1200,3,FALSE),"")</f>
        <v>0</v>
      </c>
      <c r="D6281" s="13">
        <f>'VENTES ANNUELLES'!$M$21</f>
        <v>707400</v>
      </c>
      <c r="E6281" s="15"/>
      <c r="F6281" s="15">
        <f>VLOOKUP(A6281,'VENTES ANNUELLES'!$A$5:$J$1200,7,FALSE)</f>
        <v>0</v>
      </c>
    </row>
    <row r="6282" spans="1:6" x14ac:dyDescent="0.2">
      <c r="A6282" s="13">
        <f t="shared" si="2143"/>
        <v>1047</v>
      </c>
      <c r="B6282" s="14">
        <f>IFERROR(VLOOKUP(A6282,'VENTES ANNUELLES'!$A$5:$J$1200,2,FALSE),"")</f>
        <v>0</v>
      </c>
      <c r="C6282" s="13">
        <f>IFERROR(VLOOKUP(A6282,'VENTES ANNUELLES'!$A$5:$J$1200,3,FALSE),"")</f>
        <v>0</v>
      </c>
      <c r="D6282" s="13">
        <f>'VENTES ANNUELLES'!$M$22</f>
        <v>445710</v>
      </c>
      <c r="E6282" s="15"/>
      <c r="F6282" s="15">
        <f>VLOOKUP(A6282,'VENTES ANNUELLES'!$A$5:$J$1200,9,FALSE)</f>
        <v>0</v>
      </c>
    </row>
    <row r="6283" spans="1:6" x14ac:dyDescent="0.2">
      <c r="A6283" s="13">
        <f t="shared" si="2143"/>
        <v>1047</v>
      </c>
      <c r="B6283" s="14">
        <f>IFERROR(VLOOKUP(A6283,'VENTES ANNUELLES'!$A$5:$J$1200,2,FALSE),"")</f>
        <v>0</v>
      </c>
      <c r="C6283" s="13">
        <f>IFERROR(VLOOKUP(A6283,'VENTES ANNUELLES'!$A$5:$J$1200,3,FALSE),"")</f>
        <v>0</v>
      </c>
      <c r="D6283" s="13" t="str">
        <f>IFERROR(VLOOKUP(C6283,'VENTES ANNUELLES'!$L$5:$M$15,2,FALSE),"")</f>
        <v/>
      </c>
      <c r="E6283" s="15">
        <f>VLOOKUP(A6283,'VENTES ANNUELLES'!$A$5:$J$1200,10,FALSE)</f>
        <v>0</v>
      </c>
      <c r="F6283" s="15"/>
    </row>
    <row r="6284" spans="1:6" x14ac:dyDescent="0.2">
      <c r="A6284" s="13">
        <f t="shared" ref="A6284" si="2152">A6283+1</f>
        <v>1048</v>
      </c>
      <c r="B6284" s="14">
        <f>IFERROR(VLOOKUP(A6284,'VENTES ANNUELLES'!$A$5:$J$1200,2,FALSE),"")</f>
        <v>0</v>
      </c>
      <c r="C6284" s="13">
        <f>IFERROR(VLOOKUP(A6284,'VENTES ANNUELLES'!$A$5:$J$1200,3,FALSE),"")</f>
        <v>0</v>
      </c>
      <c r="D6284" s="13">
        <f>'VENTES ANNUELLES'!$M$18</f>
        <v>707100</v>
      </c>
      <c r="E6284" s="15"/>
      <c r="F6284" s="15">
        <f>VLOOKUP(A6284,'VENTES ANNUELLES'!$A$5:$J$1200,4,FALSE)</f>
        <v>0</v>
      </c>
    </row>
    <row r="6285" spans="1:6" x14ac:dyDescent="0.2">
      <c r="A6285" s="13">
        <f t="shared" ref="A6285" si="2153">A6284</f>
        <v>1048</v>
      </c>
      <c r="B6285" s="14">
        <f>IFERROR(VLOOKUP(A6285,'VENTES ANNUELLES'!$A$5:$J$1200,2,FALSE),"")</f>
        <v>0</v>
      </c>
      <c r="C6285" s="13">
        <f>IFERROR(VLOOKUP(A6285,'VENTES ANNUELLES'!$A$5:$J$1200,3,FALSE),"")</f>
        <v>0</v>
      </c>
      <c r="D6285" s="13">
        <f>'VENTES ANNUELLES'!$M$19</f>
        <v>707200</v>
      </c>
      <c r="E6285" s="15"/>
      <c r="F6285" s="15">
        <f>VLOOKUP(A6285,'VENTES ANNUELLES'!$A$5:$J$1200,5,FALSE)</f>
        <v>0</v>
      </c>
    </row>
    <row r="6286" spans="1:6" x14ac:dyDescent="0.2">
      <c r="A6286" s="13">
        <f t="shared" si="2143"/>
        <v>1048</v>
      </c>
      <c r="B6286" s="14">
        <f>IFERROR(VLOOKUP(A6286,'VENTES ANNUELLES'!$A$5:$J$1200,2,FALSE),"")</f>
        <v>0</v>
      </c>
      <c r="C6286" s="13">
        <f>IFERROR(VLOOKUP(A6286,'VENTES ANNUELLES'!$A$5:$J$1200,3,FALSE),"")</f>
        <v>0</v>
      </c>
      <c r="D6286" s="13">
        <f>'VENTES ANNUELLES'!$M$20</f>
        <v>707300</v>
      </c>
      <c r="E6286" s="15"/>
      <c r="F6286" s="15">
        <f>VLOOKUP(A6286,'VENTES ANNUELLES'!$A$5:$J$1200,6,FALSE)</f>
        <v>0</v>
      </c>
    </row>
    <row r="6287" spans="1:6" x14ac:dyDescent="0.2">
      <c r="A6287" s="13">
        <f t="shared" si="2143"/>
        <v>1048</v>
      </c>
      <c r="B6287" s="14">
        <f>IFERROR(VLOOKUP(A6287,'VENTES ANNUELLES'!$A$5:$J$1200,2,FALSE),"")</f>
        <v>0</v>
      </c>
      <c r="C6287" s="13">
        <f>IFERROR(VLOOKUP(A6287,'VENTES ANNUELLES'!$A$5:$J$1200,3,FALSE),"")</f>
        <v>0</v>
      </c>
      <c r="D6287" s="13">
        <f>'VENTES ANNUELLES'!$M$21</f>
        <v>707400</v>
      </c>
      <c r="E6287" s="15"/>
      <c r="F6287" s="15">
        <f>VLOOKUP(A6287,'VENTES ANNUELLES'!$A$5:$J$1200,7,FALSE)</f>
        <v>0</v>
      </c>
    </row>
    <row r="6288" spans="1:6" x14ac:dyDescent="0.2">
      <c r="A6288" s="13">
        <f t="shared" si="2143"/>
        <v>1048</v>
      </c>
      <c r="B6288" s="14">
        <f>IFERROR(VLOOKUP(A6288,'VENTES ANNUELLES'!$A$5:$J$1200,2,FALSE),"")</f>
        <v>0</v>
      </c>
      <c r="C6288" s="13">
        <f>IFERROR(VLOOKUP(A6288,'VENTES ANNUELLES'!$A$5:$J$1200,3,FALSE),"")</f>
        <v>0</v>
      </c>
      <c r="D6288" s="13">
        <f>'VENTES ANNUELLES'!$M$22</f>
        <v>445710</v>
      </c>
      <c r="E6288" s="15"/>
      <c r="F6288" s="15">
        <f>VLOOKUP(A6288,'VENTES ANNUELLES'!$A$5:$J$1200,9,FALSE)</f>
        <v>0</v>
      </c>
    </row>
    <row r="6289" spans="1:6" x14ac:dyDescent="0.2">
      <c r="A6289" s="13">
        <f t="shared" si="2143"/>
        <v>1048</v>
      </c>
      <c r="B6289" s="14">
        <f>IFERROR(VLOOKUP(A6289,'VENTES ANNUELLES'!$A$5:$J$1200,2,FALSE),"")</f>
        <v>0</v>
      </c>
      <c r="C6289" s="13">
        <f>IFERROR(VLOOKUP(A6289,'VENTES ANNUELLES'!$A$5:$J$1200,3,FALSE),"")</f>
        <v>0</v>
      </c>
      <c r="D6289" s="13" t="str">
        <f>IFERROR(VLOOKUP(C6289,'VENTES ANNUELLES'!$L$5:$M$15,2,FALSE),"")</f>
        <v/>
      </c>
      <c r="E6289" s="15">
        <f>VLOOKUP(A6289,'VENTES ANNUELLES'!$A$5:$J$1200,10,FALSE)</f>
        <v>0</v>
      </c>
      <c r="F6289" s="15"/>
    </row>
    <row r="6290" spans="1:6" x14ac:dyDescent="0.2">
      <c r="A6290" s="13">
        <f t="shared" ref="A6290" si="2154">A6289+1</f>
        <v>1049</v>
      </c>
      <c r="B6290" s="14">
        <f>IFERROR(VLOOKUP(A6290,'VENTES ANNUELLES'!$A$5:$J$1200,2,FALSE),"")</f>
        <v>0</v>
      </c>
      <c r="C6290" s="13">
        <f>IFERROR(VLOOKUP(A6290,'VENTES ANNUELLES'!$A$5:$J$1200,3,FALSE),"")</f>
        <v>0</v>
      </c>
      <c r="D6290" s="13">
        <f>'VENTES ANNUELLES'!$M$18</f>
        <v>707100</v>
      </c>
      <c r="E6290" s="15"/>
      <c r="F6290" s="15">
        <f>VLOOKUP(A6290,'VENTES ANNUELLES'!$A$5:$J$1200,4,FALSE)</f>
        <v>0</v>
      </c>
    </row>
    <row r="6291" spans="1:6" x14ac:dyDescent="0.2">
      <c r="A6291" s="13">
        <f t="shared" ref="A6291" si="2155">A6290</f>
        <v>1049</v>
      </c>
      <c r="B6291" s="14">
        <f>IFERROR(VLOOKUP(A6291,'VENTES ANNUELLES'!$A$5:$J$1200,2,FALSE),"")</f>
        <v>0</v>
      </c>
      <c r="C6291" s="13">
        <f>IFERROR(VLOOKUP(A6291,'VENTES ANNUELLES'!$A$5:$J$1200,3,FALSE),"")</f>
        <v>0</v>
      </c>
      <c r="D6291" s="13">
        <f>'VENTES ANNUELLES'!$M$19</f>
        <v>707200</v>
      </c>
      <c r="E6291" s="15"/>
      <c r="F6291" s="15">
        <f>VLOOKUP(A6291,'VENTES ANNUELLES'!$A$5:$J$1200,5,FALSE)</f>
        <v>0</v>
      </c>
    </row>
    <row r="6292" spans="1:6" x14ac:dyDescent="0.2">
      <c r="A6292" s="13">
        <f t="shared" si="2143"/>
        <v>1049</v>
      </c>
      <c r="B6292" s="14">
        <f>IFERROR(VLOOKUP(A6292,'VENTES ANNUELLES'!$A$5:$J$1200,2,FALSE),"")</f>
        <v>0</v>
      </c>
      <c r="C6292" s="13">
        <f>IFERROR(VLOOKUP(A6292,'VENTES ANNUELLES'!$A$5:$J$1200,3,FALSE),"")</f>
        <v>0</v>
      </c>
      <c r="D6292" s="13">
        <f>'VENTES ANNUELLES'!$M$20</f>
        <v>707300</v>
      </c>
      <c r="E6292" s="15"/>
      <c r="F6292" s="15">
        <f>VLOOKUP(A6292,'VENTES ANNUELLES'!$A$5:$J$1200,6,FALSE)</f>
        <v>0</v>
      </c>
    </row>
    <row r="6293" spans="1:6" x14ac:dyDescent="0.2">
      <c r="A6293" s="13">
        <f t="shared" si="2143"/>
        <v>1049</v>
      </c>
      <c r="B6293" s="14">
        <f>IFERROR(VLOOKUP(A6293,'VENTES ANNUELLES'!$A$5:$J$1200,2,FALSE),"")</f>
        <v>0</v>
      </c>
      <c r="C6293" s="13">
        <f>IFERROR(VLOOKUP(A6293,'VENTES ANNUELLES'!$A$5:$J$1200,3,FALSE),"")</f>
        <v>0</v>
      </c>
      <c r="D6293" s="13">
        <f>'VENTES ANNUELLES'!$M$21</f>
        <v>707400</v>
      </c>
      <c r="E6293" s="15"/>
      <c r="F6293" s="15">
        <f>VLOOKUP(A6293,'VENTES ANNUELLES'!$A$5:$J$1200,7,FALSE)</f>
        <v>0</v>
      </c>
    </row>
    <row r="6294" spans="1:6" x14ac:dyDescent="0.2">
      <c r="A6294" s="13">
        <f t="shared" si="2143"/>
        <v>1049</v>
      </c>
      <c r="B6294" s="14">
        <f>IFERROR(VLOOKUP(A6294,'VENTES ANNUELLES'!$A$5:$J$1200,2,FALSE),"")</f>
        <v>0</v>
      </c>
      <c r="C6294" s="13">
        <f>IFERROR(VLOOKUP(A6294,'VENTES ANNUELLES'!$A$5:$J$1200,3,FALSE),"")</f>
        <v>0</v>
      </c>
      <c r="D6294" s="13">
        <f>'VENTES ANNUELLES'!$M$22</f>
        <v>445710</v>
      </c>
      <c r="E6294" s="15"/>
      <c r="F6294" s="15">
        <f>VLOOKUP(A6294,'VENTES ANNUELLES'!$A$5:$J$1200,9,FALSE)</f>
        <v>0</v>
      </c>
    </row>
    <row r="6295" spans="1:6" x14ac:dyDescent="0.2">
      <c r="A6295" s="13">
        <f t="shared" si="2143"/>
        <v>1049</v>
      </c>
      <c r="B6295" s="14">
        <f>IFERROR(VLOOKUP(A6295,'VENTES ANNUELLES'!$A$5:$J$1200,2,FALSE),"")</f>
        <v>0</v>
      </c>
      <c r="C6295" s="13">
        <f>IFERROR(VLOOKUP(A6295,'VENTES ANNUELLES'!$A$5:$J$1200,3,FALSE),"")</f>
        <v>0</v>
      </c>
      <c r="D6295" s="13" t="str">
        <f>IFERROR(VLOOKUP(C6295,'VENTES ANNUELLES'!$L$5:$M$15,2,FALSE),"")</f>
        <v/>
      </c>
      <c r="E6295" s="15">
        <f>VLOOKUP(A6295,'VENTES ANNUELLES'!$A$5:$J$1200,10,FALSE)</f>
        <v>0</v>
      </c>
      <c r="F6295" s="15"/>
    </row>
    <row r="6296" spans="1:6" x14ac:dyDescent="0.2">
      <c r="A6296" s="13">
        <f t="shared" ref="A6296" si="2156">A6295+1</f>
        <v>1050</v>
      </c>
      <c r="B6296" s="14">
        <f>IFERROR(VLOOKUP(A6296,'VENTES ANNUELLES'!$A$5:$J$1200,2,FALSE),"")</f>
        <v>0</v>
      </c>
      <c r="C6296" s="13">
        <f>IFERROR(VLOOKUP(A6296,'VENTES ANNUELLES'!$A$5:$J$1200,3,FALSE),"")</f>
        <v>0</v>
      </c>
      <c r="D6296" s="13">
        <f>'VENTES ANNUELLES'!$M$18</f>
        <v>707100</v>
      </c>
      <c r="E6296" s="15"/>
      <c r="F6296" s="15">
        <f>VLOOKUP(A6296,'VENTES ANNUELLES'!$A$5:$J$1200,4,FALSE)</f>
        <v>0</v>
      </c>
    </row>
    <row r="6297" spans="1:6" x14ac:dyDescent="0.2">
      <c r="A6297" s="13">
        <f t="shared" ref="A6297" si="2157">A6296</f>
        <v>1050</v>
      </c>
      <c r="B6297" s="14">
        <f>IFERROR(VLOOKUP(A6297,'VENTES ANNUELLES'!$A$5:$J$1200,2,FALSE),"")</f>
        <v>0</v>
      </c>
      <c r="C6297" s="13">
        <f>IFERROR(VLOOKUP(A6297,'VENTES ANNUELLES'!$A$5:$J$1200,3,FALSE),"")</f>
        <v>0</v>
      </c>
      <c r="D6297" s="13">
        <f>'VENTES ANNUELLES'!$M$19</f>
        <v>707200</v>
      </c>
      <c r="E6297" s="15"/>
      <c r="F6297" s="15">
        <f>VLOOKUP(A6297,'VENTES ANNUELLES'!$A$5:$J$1200,5,FALSE)</f>
        <v>0</v>
      </c>
    </row>
    <row r="6298" spans="1:6" x14ac:dyDescent="0.2">
      <c r="A6298" s="13">
        <f t="shared" si="2143"/>
        <v>1050</v>
      </c>
      <c r="B6298" s="14">
        <f>IFERROR(VLOOKUP(A6298,'VENTES ANNUELLES'!$A$5:$J$1200,2,FALSE),"")</f>
        <v>0</v>
      </c>
      <c r="C6298" s="13">
        <f>IFERROR(VLOOKUP(A6298,'VENTES ANNUELLES'!$A$5:$J$1200,3,FALSE),"")</f>
        <v>0</v>
      </c>
      <c r="D6298" s="13">
        <f>'VENTES ANNUELLES'!$M$20</f>
        <v>707300</v>
      </c>
      <c r="E6298" s="15"/>
      <c r="F6298" s="15">
        <f>VLOOKUP(A6298,'VENTES ANNUELLES'!$A$5:$J$1200,6,FALSE)</f>
        <v>0</v>
      </c>
    </row>
    <row r="6299" spans="1:6" x14ac:dyDescent="0.2">
      <c r="A6299" s="13">
        <f t="shared" si="2143"/>
        <v>1050</v>
      </c>
      <c r="B6299" s="14">
        <f>IFERROR(VLOOKUP(A6299,'VENTES ANNUELLES'!$A$5:$J$1200,2,FALSE),"")</f>
        <v>0</v>
      </c>
      <c r="C6299" s="13">
        <f>IFERROR(VLOOKUP(A6299,'VENTES ANNUELLES'!$A$5:$J$1200,3,FALSE),"")</f>
        <v>0</v>
      </c>
      <c r="D6299" s="13">
        <f>'VENTES ANNUELLES'!$M$21</f>
        <v>707400</v>
      </c>
      <c r="E6299" s="15"/>
      <c r="F6299" s="15">
        <f>VLOOKUP(A6299,'VENTES ANNUELLES'!$A$5:$J$1200,7,FALSE)</f>
        <v>0</v>
      </c>
    </row>
    <row r="6300" spans="1:6" x14ac:dyDescent="0.2">
      <c r="A6300" s="13">
        <f t="shared" si="2143"/>
        <v>1050</v>
      </c>
      <c r="B6300" s="14">
        <f>IFERROR(VLOOKUP(A6300,'VENTES ANNUELLES'!$A$5:$J$1200,2,FALSE),"")</f>
        <v>0</v>
      </c>
      <c r="C6300" s="13">
        <f>IFERROR(VLOOKUP(A6300,'VENTES ANNUELLES'!$A$5:$J$1200,3,FALSE),"")</f>
        <v>0</v>
      </c>
      <c r="D6300" s="13">
        <f>'VENTES ANNUELLES'!$M$22</f>
        <v>445710</v>
      </c>
      <c r="E6300" s="15"/>
      <c r="F6300" s="15">
        <f>VLOOKUP(A6300,'VENTES ANNUELLES'!$A$5:$J$1200,9,FALSE)</f>
        <v>0</v>
      </c>
    </row>
    <row r="6301" spans="1:6" x14ac:dyDescent="0.2">
      <c r="A6301" s="13">
        <f t="shared" si="2143"/>
        <v>1050</v>
      </c>
      <c r="B6301" s="14">
        <f>IFERROR(VLOOKUP(A6301,'VENTES ANNUELLES'!$A$5:$J$1200,2,FALSE),"")</f>
        <v>0</v>
      </c>
      <c r="C6301" s="13">
        <f>IFERROR(VLOOKUP(A6301,'VENTES ANNUELLES'!$A$5:$J$1200,3,FALSE),"")</f>
        <v>0</v>
      </c>
      <c r="D6301" s="13" t="str">
        <f>IFERROR(VLOOKUP(C6301,'VENTES ANNUELLES'!$L$5:$M$15,2,FALSE),"")</f>
        <v/>
      </c>
      <c r="E6301" s="15">
        <f>VLOOKUP(A6301,'VENTES ANNUELLES'!$A$5:$J$1200,10,FALSE)</f>
        <v>0</v>
      </c>
      <c r="F6301" s="15"/>
    </row>
    <row r="6302" spans="1:6" x14ac:dyDescent="0.2">
      <c r="A6302" s="13">
        <f t="shared" ref="A6302" si="2158">A6301+1</f>
        <v>1051</v>
      </c>
      <c r="B6302" s="14">
        <f>IFERROR(VLOOKUP(A6302,'VENTES ANNUELLES'!$A$5:$J$1200,2,FALSE),"")</f>
        <v>0</v>
      </c>
      <c r="C6302" s="13">
        <f>IFERROR(VLOOKUP(A6302,'VENTES ANNUELLES'!$A$5:$J$1200,3,FALSE),"")</f>
        <v>0</v>
      </c>
      <c r="D6302" s="13">
        <f>'VENTES ANNUELLES'!$M$18</f>
        <v>707100</v>
      </c>
      <c r="E6302" s="15"/>
      <c r="F6302" s="15">
        <f>VLOOKUP(A6302,'VENTES ANNUELLES'!$A$5:$J$1200,4,FALSE)</f>
        <v>0</v>
      </c>
    </row>
    <row r="6303" spans="1:6" x14ac:dyDescent="0.2">
      <c r="A6303" s="13">
        <f t="shared" ref="A6303" si="2159">A6302</f>
        <v>1051</v>
      </c>
      <c r="B6303" s="14">
        <f>IFERROR(VLOOKUP(A6303,'VENTES ANNUELLES'!$A$5:$J$1200,2,FALSE),"")</f>
        <v>0</v>
      </c>
      <c r="C6303" s="13">
        <f>IFERROR(VLOOKUP(A6303,'VENTES ANNUELLES'!$A$5:$J$1200,3,FALSE),"")</f>
        <v>0</v>
      </c>
      <c r="D6303" s="13">
        <f>'VENTES ANNUELLES'!$M$19</f>
        <v>707200</v>
      </c>
      <c r="E6303" s="15"/>
      <c r="F6303" s="15">
        <f>VLOOKUP(A6303,'VENTES ANNUELLES'!$A$5:$J$1200,5,FALSE)</f>
        <v>0</v>
      </c>
    </row>
    <row r="6304" spans="1:6" x14ac:dyDescent="0.2">
      <c r="A6304" s="13">
        <f t="shared" si="2143"/>
        <v>1051</v>
      </c>
      <c r="B6304" s="14">
        <f>IFERROR(VLOOKUP(A6304,'VENTES ANNUELLES'!$A$5:$J$1200,2,FALSE),"")</f>
        <v>0</v>
      </c>
      <c r="C6304" s="13">
        <f>IFERROR(VLOOKUP(A6304,'VENTES ANNUELLES'!$A$5:$J$1200,3,FALSE),"")</f>
        <v>0</v>
      </c>
      <c r="D6304" s="13">
        <f>'VENTES ANNUELLES'!$M$20</f>
        <v>707300</v>
      </c>
      <c r="E6304" s="15"/>
      <c r="F6304" s="15">
        <f>VLOOKUP(A6304,'VENTES ANNUELLES'!$A$5:$J$1200,6,FALSE)</f>
        <v>0</v>
      </c>
    </row>
    <row r="6305" spans="1:6" x14ac:dyDescent="0.2">
      <c r="A6305" s="13">
        <f t="shared" si="2143"/>
        <v>1051</v>
      </c>
      <c r="B6305" s="14">
        <f>IFERROR(VLOOKUP(A6305,'VENTES ANNUELLES'!$A$5:$J$1200,2,FALSE),"")</f>
        <v>0</v>
      </c>
      <c r="C6305" s="13">
        <f>IFERROR(VLOOKUP(A6305,'VENTES ANNUELLES'!$A$5:$J$1200,3,FALSE),"")</f>
        <v>0</v>
      </c>
      <c r="D6305" s="13">
        <f>'VENTES ANNUELLES'!$M$21</f>
        <v>707400</v>
      </c>
      <c r="E6305" s="15"/>
      <c r="F6305" s="15">
        <f>VLOOKUP(A6305,'VENTES ANNUELLES'!$A$5:$J$1200,7,FALSE)</f>
        <v>0</v>
      </c>
    </row>
    <row r="6306" spans="1:6" x14ac:dyDescent="0.2">
      <c r="A6306" s="13">
        <f t="shared" si="2143"/>
        <v>1051</v>
      </c>
      <c r="B6306" s="14">
        <f>IFERROR(VLOOKUP(A6306,'VENTES ANNUELLES'!$A$5:$J$1200,2,FALSE),"")</f>
        <v>0</v>
      </c>
      <c r="C6306" s="13">
        <f>IFERROR(VLOOKUP(A6306,'VENTES ANNUELLES'!$A$5:$J$1200,3,FALSE),"")</f>
        <v>0</v>
      </c>
      <c r="D6306" s="13">
        <f>'VENTES ANNUELLES'!$M$22</f>
        <v>445710</v>
      </c>
      <c r="E6306" s="15"/>
      <c r="F6306" s="15">
        <f>VLOOKUP(A6306,'VENTES ANNUELLES'!$A$5:$J$1200,9,FALSE)</f>
        <v>0</v>
      </c>
    </row>
    <row r="6307" spans="1:6" x14ac:dyDescent="0.2">
      <c r="A6307" s="13">
        <f t="shared" si="2143"/>
        <v>1051</v>
      </c>
      <c r="B6307" s="14">
        <f>IFERROR(VLOOKUP(A6307,'VENTES ANNUELLES'!$A$5:$J$1200,2,FALSE),"")</f>
        <v>0</v>
      </c>
      <c r="C6307" s="13">
        <f>IFERROR(VLOOKUP(A6307,'VENTES ANNUELLES'!$A$5:$J$1200,3,FALSE),"")</f>
        <v>0</v>
      </c>
      <c r="D6307" s="13" t="str">
        <f>IFERROR(VLOOKUP(C6307,'VENTES ANNUELLES'!$L$5:$M$15,2,FALSE),"")</f>
        <v/>
      </c>
      <c r="E6307" s="15">
        <f>VLOOKUP(A6307,'VENTES ANNUELLES'!$A$5:$J$1200,10,FALSE)</f>
        <v>0</v>
      </c>
      <c r="F6307" s="15"/>
    </row>
    <row r="6308" spans="1:6" x14ac:dyDescent="0.2">
      <c r="A6308" s="13">
        <f t="shared" ref="A6308" si="2160">A6307+1</f>
        <v>1052</v>
      </c>
      <c r="B6308" s="14">
        <f>IFERROR(VLOOKUP(A6308,'VENTES ANNUELLES'!$A$5:$J$1200,2,FALSE),"")</f>
        <v>0</v>
      </c>
      <c r="C6308" s="13">
        <f>IFERROR(VLOOKUP(A6308,'VENTES ANNUELLES'!$A$5:$J$1200,3,FALSE),"")</f>
        <v>0</v>
      </c>
      <c r="D6308" s="13">
        <f>'VENTES ANNUELLES'!$M$18</f>
        <v>707100</v>
      </c>
      <c r="E6308" s="15"/>
      <c r="F6308" s="15">
        <f>VLOOKUP(A6308,'VENTES ANNUELLES'!$A$5:$J$1200,4,FALSE)</f>
        <v>0</v>
      </c>
    </row>
    <row r="6309" spans="1:6" x14ac:dyDescent="0.2">
      <c r="A6309" s="13">
        <f t="shared" ref="A6309" si="2161">A6308</f>
        <v>1052</v>
      </c>
      <c r="B6309" s="14">
        <f>IFERROR(VLOOKUP(A6309,'VENTES ANNUELLES'!$A$5:$J$1200,2,FALSE),"")</f>
        <v>0</v>
      </c>
      <c r="C6309" s="13">
        <f>IFERROR(VLOOKUP(A6309,'VENTES ANNUELLES'!$A$5:$J$1200,3,FALSE),"")</f>
        <v>0</v>
      </c>
      <c r="D6309" s="13">
        <f>'VENTES ANNUELLES'!$M$19</f>
        <v>707200</v>
      </c>
      <c r="E6309" s="15"/>
      <c r="F6309" s="15">
        <f>VLOOKUP(A6309,'VENTES ANNUELLES'!$A$5:$J$1200,5,FALSE)</f>
        <v>0</v>
      </c>
    </row>
    <row r="6310" spans="1:6" x14ac:dyDescent="0.2">
      <c r="A6310" s="13">
        <f t="shared" si="2143"/>
        <v>1052</v>
      </c>
      <c r="B6310" s="14">
        <f>IFERROR(VLOOKUP(A6310,'VENTES ANNUELLES'!$A$5:$J$1200,2,FALSE),"")</f>
        <v>0</v>
      </c>
      <c r="C6310" s="13">
        <f>IFERROR(VLOOKUP(A6310,'VENTES ANNUELLES'!$A$5:$J$1200,3,FALSE),"")</f>
        <v>0</v>
      </c>
      <c r="D6310" s="13">
        <f>'VENTES ANNUELLES'!$M$20</f>
        <v>707300</v>
      </c>
      <c r="E6310" s="15"/>
      <c r="F6310" s="15">
        <f>VLOOKUP(A6310,'VENTES ANNUELLES'!$A$5:$J$1200,6,FALSE)</f>
        <v>0</v>
      </c>
    </row>
    <row r="6311" spans="1:6" x14ac:dyDescent="0.2">
      <c r="A6311" s="13">
        <f t="shared" si="2143"/>
        <v>1052</v>
      </c>
      <c r="B6311" s="14">
        <f>IFERROR(VLOOKUP(A6311,'VENTES ANNUELLES'!$A$5:$J$1200,2,FALSE),"")</f>
        <v>0</v>
      </c>
      <c r="C6311" s="13">
        <f>IFERROR(VLOOKUP(A6311,'VENTES ANNUELLES'!$A$5:$J$1200,3,FALSE),"")</f>
        <v>0</v>
      </c>
      <c r="D6311" s="13">
        <f>'VENTES ANNUELLES'!$M$21</f>
        <v>707400</v>
      </c>
      <c r="E6311" s="15"/>
      <c r="F6311" s="15">
        <f>VLOOKUP(A6311,'VENTES ANNUELLES'!$A$5:$J$1200,7,FALSE)</f>
        <v>0</v>
      </c>
    </row>
    <row r="6312" spans="1:6" x14ac:dyDescent="0.2">
      <c r="A6312" s="13">
        <f t="shared" si="2143"/>
        <v>1052</v>
      </c>
      <c r="B6312" s="14">
        <f>IFERROR(VLOOKUP(A6312,'VENTES ANNUELLES'!$A$5:$J$1200,2,FALSE),"")</f>
        <v>0</v>
      </c>
      <c r="C6312" s="13">
        <f>IFERROR(VLOOKUP(A6312,'VENTES ANNUELLES'!$A$5:$J$1200,3,FALSE),"")</f>
        <v>0</v>
      </c>
      <c r="D6312" s="13">
        <f>'VENTES ANNUELLES'!$M$22</f>
        <v>445710</v>
      </c>
      <c r="E6312" s="15"/>
      <c r="F6312" s="15">
        <f>VLOOKUP(A6312,'VENTES ANNUELLES'!$A$5:$J$1200,9,FALSE)</f>
        <v>0</v>
      </c>
    </row>
    <row r="6313" spans="1:6" x14ac:dyDescent="0.2">
      <c r="A6313" s="13">
        <f t="shared" si="2143"/>
        <v>1052</v>
      </c>
      <c r="B6313" s="14">
        <f>IFERROR(VLOOKUP(A6313,'VENTES ANNUELLES'!$A$5:$J$1200,2,FALSE),"")</f>
        <v>0</v>
      </c>
      <c r="C6313" s="13">
        <f>IFERROR(VLOOKUP(A6313,'VENTES ANNUELLES'!$A$5:$J$1200,3,FALSE),"")</f>
        <v>0</v>
      </c>
      <c r="D6313" s="13" t="str">
        <f>IFERROR(VLOOKUP(C6313,'VENTES ANNUELLES'!$L$5:$M$15,2,FALSE),"")</f>
        <v/>
      </c>
      <c r="E6313" s="15">
        <f>VLOOKUP(A6313,'VENTES ANNUELLES'!$A$5:$J$1200,10,FALSE)</f>
        <v>0</v>
      </c>
      <c r="F6313" s="15"/>
    </row>
    <row r="6314" spans="1:6" x14ac:dyDescent="0.2">
      <c r="A6314" s="13">
        <f t="shared" ref="A6314" si="2162">A6313+1</f>
        <v>1053</v>
      </c>
      <c r="B6314" s="14">
        <f>IFERROR(VLOOKUP(A6314,'VENTES ANNUELLES'!$A$5:$J$1200,2,FALSE),"")</f>
        <v>0</v>
      </c>
      <c r="C6314" s="13">
        <f>IFERROR(VLOOKUP(A6314,'VENTES ANNUELLES'!$A$5:$J$1200,3,FALSE),"")</f>
        <v>0</v>
      </c>
      <c r="D6314" s="13">
        <f>'VENTES ANNUELLES'!$M$18</f>
        <v>707100</v>
      </c>
      <c r="E6314" s="15"/>
      <c r="F6314" s="15">
        <f>VLOOKUP(A6314,'VENTES ANNUELLES'!$A$5:$J$1200,4,FALSE)</f>
        <v>0</v>
      </c>
    </row>
    <row r="6315" spans="1:6" x14ac:dyDescent="0.2">
      <c r="A6315" s="13">
        <f t="shared" ref="A6315" si="2163">A6314</f>
        <v>1053</v>
      </c>
      <c r="B6315" s="14">
        <f>IFERROR(VLOOKUP(A6315,'VENTES ANNUELLES'!$A$5:$J$1200,2,FALSE),"")</f>
        <v>0</v>
      </c>
      <c r="C6315" s="13">
        <f>IFERROR(VLOOKUP(A6315,'VENTES ANNUELLES'!$A$5:$J$1200,3,FALSE),"")</f>
        <v>0</v>
      </c>
      <c r="D6315" s="13">
        <f>'VENTES ANNUELLES'!$M$19</f>
        <v>707200</v>
      </c>
      <c r="E6315" s="15"/>
      <c r="F6315" s="15">
        <f>VLOOKUP(A6315,'VENTES ANNUELLES'!$A$5:$J$1200,5,FALSE)</f>
        <v>0</v>
      </c>
    </row>
    <row r="6316" spans="1:6" x14ac:dyDescent="0.2">
      <c r="A6316" s="13">
        <f t="shared" si="2143"/>
        <v>1053</v>
      </c>
      <c r="B6316" s="14">
        <f>IFERROR(VLOOKUP(A6316,'VENTES ANNUELLES'!$A$5:$J$1200,2,FALSE),"")</f>
        <v>0</v>
      </c>
      <c r="C6316" s="13">
        <f>IFERROR(VLOOKUP(A6316,'VENTES ANNUELLES'!$A$5:$J$1200,3,FALSE),"")</f>
        <v>0</v>
      </c>
      <c r="D6316" s="13">
        <f>'VENTES ANNUELLES'!$M$20</f>
        <v>707300</v>
      </c>
      <c r="E6316" s="15"/>
      <c r="F6316" s="15">
        <f>VLOOKUP(A6316,'VENTES ANNUELLES'!$A$5:$J$1200,6,FALSE)</f>
        <v>0</v>
      </c>
    </row>
    <row r="6317" spans="1:6" x14ac:dyDescent="0.2">
      <c r="A6317" s="13">
        <f t="shared" si="2143"/>
        <v>1053</v>
      </c>
      <c r="B6317" s="14">
        <f>IFERROR(VLOOKUP(A6317,'VENTES ANNUELLES'!$A$5:$J$1200,2,FALSE),"")</f>
        <v>0</v>
      </c>
      <c r="C6317" s="13">
        <f>IFERROR(VLOOKUP(A6317,'VENTES ANNUELLES'!$A$5:$J$1200,3,FALSE),"")</f>
        <v>0</v>
      </c>
      <c r="D6317" s="13">
        <f>'VENTES ANNUELLES'!$M$21</f>
        <v>707400</v>
      </c>
      <c r="E6317" s="15"/>
      <c r="F6317" s="15">
        <f>VLOOKUP(A6317,'VENTES ANNUELLES'!$A$5:$J$1200,7,FALSE)</f>
        <v>0</v>
      </c>
    </row>
    <row r="6318" spans="1:6" x14ac:dyDescent="0.2">
      <c r="A6318" s="13">
        <f t="shared" si="2143"/>
        <v>1053</v>
      </c>
      <c r="B6318" s="14">
        <f>IFERROR(VLOOKUP(A6318,'VENTES ANNUELLES'!$A$5:$J$1200,2,FALSE),"")</f>
        <v>0</v>
      </c>
      <c r="C6318" s="13">
        <f>IFERROR(VLOOKUP(A6318,'VENTES ANNUELLES'!$A$5:$J$1200,3,FALSE),"")</f>
        <v>0</v>
      </c>
      <c r="D6318" s="13">
        <f>'VENTES ANNUELLES'!$M$22</f>
        <v>445710</v>
      </c>
      <c r="E6318" s="15"/>
      <c r="F6318" s="15">
        <f>VLOOKUP(A6318,'VENTES ANNUELLES'!$A$5:$J$1200,9,FALSE)</f>
        <v>0</v>
      </c>
    </row>
    <row r="6319" spans="1:6" x14ac:dyDescent="0.2">
      <c r="A6319" s="13">
        <f t="shared" si="2143"/>
        <v>1053</v>
      </c>
      <c r="B6319" s="14">
        <f>IFERROR(VLOOKUP(A6319,'VENTES ANNUELLES'!$A$5:$J$1200,2,FALSE),"")</f>
        <v>0</v>
      </c>
      <c r="C6319" s="13">
        <f>IFERROR(VLOOKUP(A6319,'VENTES ANNUELLES'!$A$5:$J$1200,3,FALSE),"")</f>
        <v>0</v>
      </c>
      <c r="D6319" s="13" t="str">
        <f>IFERROR(VLOOKUP(C6319,'VENTES ANNUELLES'!$L$5:$M$15,2,FALSE),"")</f>
        <v/>
      </c>
      <c r="E6319" s="15">
        <f>VLOOKUP(A6319,'VENTES ANNUELLES'!$A$5:$J$1200,10,FALSE)</f>
        <v>0</v>
      </c>
      <c r="F6319" s="15"/>
    </row>
    <row r="6320" spans="1:6" x14ac:dyDescent="0.2">
      <c r="A6320" s="13">
        <f t="shared" ref="A6320" si="2164">A6319+1</f>
        <v>1054</v>
      </c>
      <c r="B6320" s="14">
        <f>IFERROR(VLOOKUP(A6320,'VENTES ANNUELLES'!$A$5:$J$1200,2,FALSE),"")</f>
        <v>0</v>
      </c>
      <c r="C6320" s="13">
        <f>IFERROR(VLOOKUP(A6320,'VENTES ANNUELLES'!$A$5:$J$1200,3,FALSE),"")</f>
        <v>0</v>
      </c>
      <c r="D6320" s="13">
        <f>'VENTES ANNUELLES'!$M$18</f>
        <v>707100</v>
      </c>
      <c r="E6320" s="15"/>
      <c r="F6320" s="15">
        <f>VLOOKUP(A6320,'VENTES ANNUELLES'!$A$5:$J$1200,4,FALSE)</f>
        <v>0</v>
      </c>
    </row>
    <row r="6321" spans="1:6" x14ac:dyDescent="0.2">
      <c r="A6321" s="13">
        <f t="shared" ref="A6321" si="2165">A6320</f>
        <v>1054</v>
      </c>
      <c r="B6321" s="14">
        <f>IFERROR(VLOOKUP(A6321,'VENTES ANNUELLES'!$A$5:$J$1200,2,FALSE),"")</f>
        <v>0</v>
      </c>
      <c r="C6321" s="13">
        <f>IFERROR(VLOOKUP(A6321,'VENTES ANNUELLES'!$A$5:$J$1200,3,FALSE),"")</f>
        <v>0</v>
      </c>
      <c r="D6321" s="13">
        <f>'VENTES ANNUELLES'!$M$19</f>
        <v>707200</v>
      </c>
      <c r="E6321" s="15"/>
      <c r="F6321" s="15">
        <f>VLOOKUP(A6321,'VENTES ANNUELLES'!$A$5:$J$1200,5,FALSE)</f>
        <v>0</v>
      </c>
    </row>
    <row r="6322" spans="1:6" x14ac:dyDescent="0.2">
      <c r="A6322" s="13">
        <f t="shared" si="2143"/>
        <v>1054</v>
      </c>
      <c r="B6322" s="14">
        <f>IFERROR(VLOOKUP(A6322,'VENTES ANNUELLES'!$A$5:$J$1200,2,FALSE),"")</f>
        <v>0</v>
      </c>
      <c r="C6322" s="13">
        <f>IFERROR(VLOOKUP(A6322,'VENTES ANNUELLES'!$A$5:$J$1200,3,FALSE),"")</f>
        <v>0</v>
      </c>
      <c r="D6322" s="13">
        <f>'VENTES ANNUELLES'!$M$20</f>
        <v>707300</v>
      </c>
      <c r="E6322" s="15"/>
      <c r="F6322" s="15">
        <f>VLOOKUP(A6322,'VENTES ANNUELLES'!$A$5:$J$1200,6,FALSE)</f>
        <v>0</v>
      </c>
    </row>
    <row r="6323" spans="1:6" x14ac:dyDescent="0.2">
      <c r="A6323" s="13">
        <f t="shared" ref="A6323:A6385" si="2166">A6322</f>
        <v>1054</v>
      </c>
      <c r="B6323" s="14">
        <f>IFERROR(VLOOKUP(A6323,'VENTES ANNUELLES'!$A$5:$J$1200,2,FALSE),"")</f>
        <v>0</v>
      </c>
      <c r="C6323" s="13">
        <f>IFERROR(VLOOKUP(A6323,'VENTES ANNUELLES'!$A$5:$J$1200,3,FALSE),"")</f>
        <v>0</v>
      </c>
      <c r="D6323" s="13">
        <f>'VENTES ANNUELLES'!$M$21</f>
        <v>707400</v>
      </c>
      <c r="E6323" s="15"/>
      <c r="F6323" s="15">
        <f>VLOOKUP(A6323,'VENTES ANNUELLES'!$A$5:$J$1200,7,FALSE)</f>
        <v>0</v>
      </c>
    </row>
    <row r="6324" spans="1:6" x14ac:dyDescent="0.2">
      <c r="A6324" s="13">
        <f t="shared" si="2166"/>
        <v>1054</v>
      </c>
      <c r="B6324" s="14">
        <f>IFERROR(VLOOKUP(A6324,'VENTES ANNUELLES'!$A$5:$J$1200,2,FALSE),"")</f>
        <v>0</v>
      </c>
      <c r="C6324" s="13">
        <f>IFERROR(VLOOKUP(A6324,'VENTES ANNUELLES'!$A$5:$J$1200,3,FALSE),"")</f>
        <v>0</v>
      </c>
      <c r="D6324" s="13">
        <f>'VENTES ANNUELLES'!$M$22</f>
        <v>445710</v>
      </c>
      <c r="E6324" s="15"/>
      <c r="F6324" s="15">
        <f>VLOOKUP(A6324,'VENTES ANNUELLES'!$A$5:$J$1200,9,FALSE)</f>
        <v>0</v>
      </c>
    </row>
    <row r="6325" spans="1:6" x14ac:dyDescent="0.2">
      <c r="A6325" s="13">
        <f t="shared" si="2166"/>
        <v>1054</v>
      </c>
      <c r="B6325" s="14">
        <f>IFERROR(VLOOKUP(A6325,'VENTES ANNUELLES'!$A$5:$J$1200,2,FALSE),"")</f>
        <v>0</v>
      </c>
      <c r="C6325" s="13">
        <f>IFERROR(VLOOKUP(A6325,'VENTES ANNUELLES'!$A$5:$J$1200,3,FALSE),"")</f>
        <v>0</v>
      </c>
      <c r="D6325" s="13" t="str">
        <f>IFERROR(VLOOKUP(C6325,'VENTES ANNUELLES'!$L$5:$M$15,2,FALSE),"")</f>
        <v/>
      </c>
      <c r="E6325" s="15">
        <f>VLOOKUP(A6325,'VENTES ANNUELLES'!$A$5:$J$1200,10,FALSE)</f>
        <v>0</v>
      </c>
      <c r="F6325" s="15"/>
    </row>
    <row r="6326" spans="1:6" x14ac:dyDescent="0.2">
      <c r="A6326" s="13">
        <f t="shared" ref="A6326" si="2167">A6325+1</f>
        <v>1055</v>
      </c>
      <c r="B6326" s="14">
        <f>IFERROR(VLOOKUP(A6326,'VENTES ANNUELLES'!$A$5:$J$1200,2,FALSE),"")</f>
        <v>0</v>
      </c>
      <c r="C6326" s="13">
        <f>IFERROR(VLOOKUP(A6326,'VENTES ANNUELLES'!$A$5:$J$1200,3,FALSE),"")</f>
        <v>0</v>
      </c>
      <c r="D6326" s="13">
        <f>'VENTES ANNUELLES'!$M$18</f>
        <v>707100</v>
      </c>
      <c r="E6326" s="15"/>
      <c r="F6326" s="15">
        <f>VLOOKUP(A6326,'VENTES ANNUELLES'!$A$5:$J$1200,4,FALSE)</f>
        <v>0</v>
      </c>
    </row>
    <row r="6327" spans="1:6" x14ac:dyDescent="0.2">
      <c r="A6327" s="13">
        <f t="shared" ref="A6327" si="2168">A6326</f>
        <v>1055</v>
      </c>
      <c r="B6327" s="14">
        <f>IFERROR(VLOOKUP(A6327,'VENTES ANNUELLES'!$A$5:$J$1200,2,FALSE),"")</f>
        <v>0</v>
      </c>
      <c r="C6327" s="13">
        <f>IFERROR(VLOOKUP(A6327,'VENTES ANNUELLES'!$A$5:$J$1200,3,FALSE),"")</f>
        <v>0</v>
      </c>
      <c r="D6327" s="13">
        <f>'VENTES ANNUELLES'!$M$19</f>
        <v>707200</v>
      </c>
      <c r="E6327" s="15"/>
      <c r="F6327" s="15">
        <f>VLOOKUP(A6327,'VENTES ANNUELLES'!$A$5:$J$1200,5,FALSE)</f>
        <v>0</v>
      </c>
    </row>
    <row r="6328" spans="1:6" x14ac:dyDescent="0.2">
      <c r="A6328" s="13">
        <f t="shared" si="2166"/>
        <v>1055</v>
      </c>
      <c r="B6328" s="14">
        <f>IFERROR(VLOOKUP(A6328,'VENTES ANNUELLES'!$A$5:$J$1200,2,FALSE),"")</f>
        <v>0</v>
      </c>
      <c r="C6328" s="13">
        <f>IFERROR(VLOOKUP(A6328,'VENTES ANNUELLES'!$A$5:$J$1200,3,FALSE),"")</f>
        <v>0</v>
      </c>
      <c r="D6328" s="13">
        <f>'VENTES ANNUELLES'!$M$20</f>
        <v>707300</v>
      </c>
      <c r="E6328" s="15"/>
      <c r="F6328" s="15">
        <f>VLOOKUP(A6328,'VENTES ANNUELLES'!$A$5:$J$1200,6,FALSE)</f>
        <v>0</v>
      </c>
    </row>
    <row r="6329" spans="1:6" x14ac:dyDescent="0.2">
      <c r="A6329" s="13">
        <f t="shared" si="2166"/>
        <v>1055</v>
      </c>
      <c r="B6329" s="14">
        <f>IFERROR(VLOOKUP(A6329,'VENTES ANNUELLES'!$A$5:$J$1200,2,FALSE),"")</f>
        <v>0</v>
      </c>
      <c r="C6329" s="13">
        <f>IFERROR(VLOOKUP(A6329,'VENTES ANNUELLES'!$A$5:$J$1200,3,FALSE),"")</f>
        <v>0</v>
      </c>
      <c r="D6329" s="13">
        <f>'VENTES ANNUELLES'!$M$21</f>
        <v>707400</v>
      </c>
      <c r="E6329" s="15"/>
      <c r="F6329" s="15">
        <f>VLOOKUP(A6329,'VENTES ANNUELLES'!$A$5:$J$1200,7,FALSE)</f>
        <v>0</v>
      </c>
    </row>
    <row r="6330" spans="1:6" x14ac:dyDescent="0.2">
      <c r="A6330" s="13">
        <f t="shared" si="2166"/>
        <v>1055</v>
      </c>
      <c r="B6330" s="14">
        <f>IFERROR(VLOOKUP(A6330,'VENTES ANNUELLES'!$A$5:$J$1200,2,FALSE),"")</f>
        <v>0</v>
      </c>
      <c r="C6330" s="13">
        <f>IFERROR(VLOOKUP(A6330,'VENTES ANNUELLES'!$A$5:$J$1200,3,FALSE),"")</f>
        <v>0</v>
      </c>
      <c r="D6330" s="13">
        <f>'VENTES ANNUELLES'!$M$22</f>
        <v>445710</v>
      </c>
      <c r="E6330" s="15"/>
      <c r="F6330" s="15">
        <f>VLOOKUP(A6330,'VENTES ANNUELLES'!$A$5:$J$1200,9,FALSE)</f>
        <v>0</v>
      </c>
    </row>
    <row r="6331" spans="1:6" x14ac:dyDescent="0.2">
      <c r="A6331" s="13">
        <f t="shared" si="2166"/>
        <v>1055</v>
      </c>
      <c r="B6331" s="14">
        <f>IFERROR(VLOOKUP(A6331,'VENTES ANNUELLES'!$A$5:$J$1200,2,FALSE),"")</f>
        <v>0</v>
      </c>
      <c r="C6331" s="13">
        <f>IFERROR(VLOOKUP(A6331,'VENTES ANNUELLES'!$A$5:$J$1200,3,FALSE),"")</f>
        <v>0</v>
      </c>
      <c r="D6331" s="13" t="str">
        <f>IFERROR(VLOOKUP(C6331,'VENTES ANNUELLES'!$L$5:$M$15,2,FALSE),"")</f>
        <v/>
      </c>
      <c r="E6331" s="15">
        <f>VLOOKUP(A6331,'VENTES ANNUELLES'!$A$5:$J$1200,10,FALSE)</f>
        <v>0</v>
      </c>
      <c r="F6331" s="15"/>
    </row>
    <row r="6332" spans="1:6" x14ac:dyDescent="0.2">
      <c r="A6332" s="13">
        <f t="shared" ref="A6332" si="2169">A6331+1</f>
        <v>1056</v>
      </c>
      <c r="B6332" s="14">
        <f>IFERROR(VLOOKUP(A6332,'VENTES ANNUELLES'!$A$5:$J$1200,2,FALSE),"")</f>
        <v>0</v>
      </c>
      <c r="C6332" s="13">
        <f>IFERROR(VLOOKUP(A6332,'VENTES ANNUELLES'!$A$5:$J$1200,3,FALSE),"")</f>
        <v>0</v>
      </c>
      <c r="D6332" s="13">
        <f>'VENTES ANNUELLES'!$M$18</f>
        <v>707100</v>
      </c>
      <c r="E6332" s="15"/>
      <c r="F6332" s="15">
        <f>VLOOKUP(A6332,'VENTES ANNUELLES'!$A$5:$J$1200,4,FALSE)</f>
        <v>0</v>
      </c>
    </row>
    <row r="6333" spans="1:6" x14ac:dyDescent="0.2">
      <c r="A6333" s="13">
        <f t="shared" ref="A6333" si="2170">A6332</f>
        <v>1056</v>
      </c>
      <c r="B6333" s="14">
        <f>IFERROR(VLOOKUP(A6333,'VENTES ANNUELLES'!$A$5:$J$1200,2,FALSE),"")</f>
        <v>0</v>
      </c>
      <c r="C6333" s="13">
        <f>IFERROR(VLOOKUP(A6333,'VENTES ANNUELLES'!$A$5:$J$1200,3,FALSE),"")</f>
        <v>0</v>
      </c>
      <c r="D6333" s="13">
        <f>'VENTES ANNUELLES'!$M$19</f>
        <v>707200</v>
      </c>
      <c r="E6333" s="15"/>
      <c r="F6333" s="15">
        <f>VLOOKUP(A6333,'VENTES ANNUELLES'!$A$5:$J$1200,5,FALSE)</f>
        <v>0</v>
      </c>
    </row>
    <row r="6334" spans="1:6" x14ac:dyDescent="0.2">
      <c r="A6334" s="13">
        <f t="shared" si="2166"/>
        <v>1056</v>
      </c>
      <c r="B6334" s="14">
        <f>IFERROR(VLOOKUP(A6334,'VENTES ANNUELLES'!$A$5:$J$1200,2,FALSE),"")</f>
        <v>0</v>
      </c>
      <c r="C6334" s="13">
        <f>IFERROR(VLOOKUP(A6334,'VENTES ANNUELLES'!$A$5:$J$1200,3,FALSE),"")</f>
        <v>0</v>
      </c>
      <c r="D6334" s="13">
        <f>'VENTES ANNUELLES'!$M$20</f>
        <v>707300</v>
      </c>
      <c r="E6334" s="15"/>
      <c r="F6334" s="15">
        <f>VLOOKUP(A6334,'VENTES ANNUELLES'!$A$5:$J$1200,6,FALSE)</f>
        <v>0</v>
      </c>
    </row>
    <row r="6335" spans="1:6" x14ac:dyDescent="0.2">
      <c r="A6335" s="13">
        <f t="shared" si="2166"/>
        <v>1056</v>
      </c>
      <c r="B6335" s="14">
        <f>IFERROR(VLOOKUP(A6335,'VENTES ANNUELLES'!$A$5:$J$1200,2,FALSE),"")</f>
        <v>0</v>
      </c>
      <c r="C6335" s="13">
        <f>IFERROR(VLOOKUP(A6335,'VENTES ANNUELLES'!$A$5:$J$1200,3,FALSE),"")</f>
        <v>0</v>
      </c>
      <c r="D6335" s="13">
        <f>'VENTES ANNUELLES'!$M$21</f>
        <v>707400</v>
      </c>
      <c r="E6335" s="15"/>
      <c r="F6335" s="15">
        <f>VLOOKUP(A6335,'VENTES ANNUELLES'!$A$5:$J$1200,7,FALSE)</f>
        <v>0</v>
      </c>
    </row>
    <row r="6336" spans="1:6" x14ac:dyDescent="0.2">
      <c r="A6336" s="13">
        <f t="shared" si="2166"/>
        <v>1056</v>
      </c>
      <c r="B6336" s="14">
        <f>IFERROR(VLOOKUP(A6336,'VENTES ANNUELLES'!$A$5:$J$1200,2,FALSE),"")</f>
        <v>0</v>
      </c>
      <c r="C6336" s="13">
        <f>IFERROR(VLOOKUP(A6336,'VENTES ANNUELLES'!$A$5:$J$1200,3,FALSE),"")</f>
        <v>0</v>
      </c>
      <c r="D6336" s="13">
        <f>'VENTES ANNUELLES'!$M$22</f>
        <v>445710</v>
      </c>
      <c r="E6336" s="15"/>
      <c r="F6336" s="15">
        <f>VLOOKUP(A6336,'VENTES ANNUELLES'!$A$5:$J$1200,9,FALSE)</f>
        <v>0</v>
      </c>
    </row>
    <row r="6337" spans="1:6" x14ac:dyDescent="0.2">
      <c r="A6337" s="13">
        <f t="shared" si="2166"/>
        <v>1056</v>
      </c>
      <c r="B6337" s="14">
        <f>IFERROR(VLOOKUP(A6337,'VENTES ANNUELLES'!$A$5:$J$1200,2,FALSE),"")</f>
        <v>0</v>
      </c>
      <c r="C6337" s="13">
        <f>IFERROR(VLOOKUP(A6337,'VENTES ANNUELLES'!$A$5:$J$1200,3,FALSE),"")</f>
        <v>0</v>
      </c>
      <c r="D6337" s="13" t="str">
        <f>IFERROR(VLOOKUP(C6337,'VENTES ANNUELLES'!$L$5:$M$15,2,FALSE),"")</f>
        <v/>
      </c>
      <c r="E6337" s="15">
        <f>VLOOKUP(A6337,'VENTES ANNUELLES'!$A$5:$J$1200,10,FALSE)</f>
        <v>0</v>
      </c>
      <c r="F6337" s="15"/>
    </row>
    <row r="6338" spans="1:6" x14ac:dyDescent="0.2">
      <c r="A6338" s="13">
        <f t="shared" ref="A6338" si="2171">A6337+1</f>
        <v>1057</v>
      </c>
      <c r="B6338" s="14">
        <f>IFERROR(VLOOKUP(A6338,'VENTES ANNUELLES'!$A$5:$J$1200,2,FALSE),"")</f>
        <v>0</v>
      </c>
      <c r="C6338" s="13">
        <f>IFERROR(VLOOKUP(A6338,'VENTES ANNUELLES'!$A$5:$J$1200,3,FALSE),"")</f>
        <v>0</v>
      </c>
      <c r="D6338" s="13">
        <f>'VENTES ANNUELLES'!$M$18</f>
        <v>707100</v>
      </c>
      <c r="E6338" s="15"/>
      <c r="F6338" s="15">
        <f>VLOOKUP(A6338,'VENTES ANNUELLES'!$A$5:$J$1200,4,FALSE)</f>
        <v>0</v>
      </c>
    </row>
    <row r="6339" spans="1:6" x14ac:dyDescent="0.2">
      <c r="A6339" s="13">
        <f t="shared" ref="A6339" si="2172">A6338</f>
        <v>1057</v>
      </c>
      <c r="B6339" s="14">
        <f>IFERROR(VLOOKUP(A6339,'VENTES ANNUELLES'!$A$5:$J$1200,2,FALSE),"")</f>
        <v>0</v>
      </c>
      <c r="C6339" s="13">
        <f>IFERROR(VLOOKUP(A6339,'VENTES ANNUELLES'!$A$5:$J$1200,3,FALSE),"")</f>
        <v>0</v>
      </c>
      <c r="D6339" s="13">
        <f>'VENTES ANNUELLES'!$M$19</f>
        <v>707200</v>
      </c>
      <c r="E6339" s="15"/>
      <c r="F6339" s="15">
        <f>VLOOKUP(A6339,'VENTES ANNUELLES'!$A$5:$J$1200,5,FALSE)</f>
        <v>0</v>
      </c>
    </row>
    <row r="6340" spans="1:6" x14ac:dyDescent="0.2">
      <c r="A6340" s="13">
        <f t="shared" si="2166"/>
        <v>1057</v>
      </c>
      <c r="B6340" s="14">
        <f>IFERROR(VLOOKUP(A6340,'VENTES ANNUELLES'!$A$5:$J$1200,2,FALSE),"")</f>
        <v>0</v>
      </c>
      <c r="C6340" s="13">
        <f>IFERROR(VLOOKUP(A6340,'VENTES ANNUELLES'!$A$5:$J$1200,3,FALSE),"")</f>
        <v>0</v>
      </c>
      <c r="D6340" s="13">
        <f>'VENTES ANNUELLES'!$M$20</f>
        <v>707300</v>
      </c>
      <c r="E6340" s="15"/>
      <c r="F6340" s="15">
        <f>VLOOKUP(A6340,'VENTES ANNUELLES'!$A$5:$J$1200,6,FALSE)</f>
        <v>0</v>
      </c>
    </row>
    <row r="6341" spans="1:6" x14ac:dyDescent="0.2">
      <c r="A6341" s="13">
        <f t="shared" si="2166"/>
        <v>1057</v>
      </c>
      <c r="B6341" s="14">
        <f>IFERROR(VLOOKUP(A6341,'VENTES ANNUELLES'!$A$5:$J$1200,2,FALSE),"")</f>
        <v>0</v>
      </c>
      <c r="C6341" s="13">
        <f>IFERROR(VLOOKUP(A6341,'VENTES ANNUELLES'!$A$5:$J$1200,3,FALSE),"")</f>
        <v>0</v>
      </c>
      <c r="D6341" s="13">
        <f>'VENTES ANNUELLES'!$M$21</f>
        <v>707400</v>
      </c>
      <c r="E6341" s="15"/>
      <c r="F6341" s="15">
        <f>VLOOKUP(A6341,'VENTES ANNUELLES'!$A$5:$J$1200,7,FALSE)</f>
        <v>0</v>
      </c>
    </row>
    <row r="6342" spans="1:6" x14ac:dyDescent="0.2">
      <c r="A6342" s="13">
        <f t="shared" si="2166"/>
        <v>1057</v>
      </c>
      <c r="B6342" s="14">
        <f>IFERROR(VLOOKUP(A6342,'VENTES ANNUELLES'!$A$5:$J$1200,2,FALSE),"")</f>
        <v>0</v>
      </c>
      <c r="C6342" s="13">
        <f>IFERROR(VLOOKUP(A6342,'VENTES ANNUELLES'!$A$5:$J$1200,3,FALSE),"")</f>
        <v>0</v>
      </c>
      <c r="D6342" s="13">
        <f>'VENTES ANNUELLES'!$M$22</f>
        <v>445710</v>
      </c>
      <c r="E6342" s="15"/>
      <c r="F6342" s="15">
        <f>VLOOKUP(A6342,'VENTES ANNUELLES'!$A$5:$J$1200,9,FALSE)</f>
        <v>0</v>
      </c>
    </row>
    <row r="6343" spans="1:6" x14ac:dyDescent="0.2">
      <c r="A6343" s="13">
        <f t="shared" si="2166"/>
        <v>1057</v>
      </c>
      <c r="B6343" s="14">
        <f>IFERROR(VLOOKUP(A6343,'VENTES ANNUELLES'!$A$5:$J$1200,2,FALSE),"")</f>
        <v>0</v>
      </c>
      <c r="C6343" s="13">
        <f>IFERROR(VLOOKUP(A6343,'VENTES ANNUELLES'!$A$5:$J$1200,3,FALSE),"")</f>
        <v>0</v>
      </c>
      <c r="D6343" s="13" t="str">
        <f>IFERROR(VLOOKUP(C6343,'VENTES ANNUELLES'!$L$5:$M$15,2,FALSE),"")</f>
        <v/>
      </c>
      <c r="E6343" s="15">
        <f>VLOOKUP(A6343,'VENTES ANNUELLES'!$A$5:$J$1200,10,FALSE)</f>
        <v>0</v>
      </c>
      <c r="F6343" s="15"/>
    </row>
    <row r="6344" spans="1:6" x14ac:dyDescent="0.2">
      <c r="A6344" s="13">
        <f t="shared" ref="A6344" si="2173">A6343+1</f>
        <v>1058</v>
      </c>
      <c r="B6344" s="14">
        <f>IFERROR(VLOOKUP(A6344,'VENTES ANNUELLES'!$A$5:$J$1200,2,FALSE),"")</f>
        <v>0</v>
      </c>
      <c r="C6344" s="13">
        <f>IFERROR(VLOOKUP(A6344,'VENTES ANNUELLES'!$A$5:$J$1200,3,FALSE),"")</f>
        <v>0</v>
      </c>
      <c r="D6344" s="13">
        <f>'VENTES ANNUELLES'!$M$18</f>
        <v>707100</v>
      </c>
      <c r="E6344" s="15"/>
      <c r="F6344" s="15">
        <f>VLOOKUP(A6344,'VENTES ANNUELLES'!$A$5:$J$1200,4,FALSE)</f>
        <v>0</v>
      </c>
    </row>
    <row r="6345" spans="1:6" x14ac:dyDescent="0.2">
      <c r="A6345" s="13">
        <f t="shared" ref="A6345" si="2174">A6344</f>
        <v>1058</v>
      </c>
      <c r="B6345" s="14">
        <f>IFERROR(VLOOKUP(A6345,'VENTES ANNUELLES'!$A$5:$J$1200,2,FALSE),"")</f>
        <v>0</v>
      </c>
      <c r="C6345" s="13">
        <f>IFERROR(VLOOKUP(A6345,'VENTES ANNUELLES'!$A$5:$J$1200,3,FALSE),"")</f>
        <v>0</v>
      </c>
      <c r="D6345" s="13">
        <f>'VENTES ANNUELLES'!$M$19</f>
        <v>707200</v>
      </c>
      <c r="E6345" s="15"/>
      <c r="F6345" s="15">
        <f>VLOOKUP(A6345,'VENTES ANNUELLES'!$A$5:$J$1200,5,FALSE)</f>
        <v>0</v>
      </c>
    </row>
    <row r="6346" spans="1:6" x14ac:dyDescent="0.2">
      <c r="A6346" s="13">
        <f t="shared" si="2166"/>
        <v>1058</v>
      </c>
      <c r="B6346" s="14">
        <f>IFERROR(VLOOKUP(A6346,'VENTES ANNUELLES'!$A$5:$J$1200,2,FALSE),"")</f>
        <v>0</v>
      </c>
      <c r="C6346" s="13">
        <f>IFERROR(VLOOKUP(A6346,'VENTES ANNUELLES'!$A$5:$J$1200,3,FALSE),"")</f>
        <v>0</v>
      </c>
      <c r="D6346" s="13">
        <f>'VENTES ANNUELLES'!$M$20</f>
        <v>707300</v>
      </c>
      <c r="E6346" s="15"/>
      <c r="F6346" s="15">
        <f>VLOOKUP(A6346,'VENTES ANNUELLES'!$A$5:$J$1200,6,FALSE)</f>
        <v>0</v>
      </c>
    </row>
    <row r="6347" spans="1:6" x14ac:dyDescent="0.2">
      <c r="A6347" s="13">
        <f t="shared" si="2166"/>
        <v>1058</v>
      </c>
      <c r="B6347" s="14">
        <f>IFERROR(VLOOKUP(A6347,'VENTES ANNUELLES'!$A$5:$J$1200,2,FALSE),"")</f>
        <v>0</v>
      </c>
      <c r="C6347" s="13">
        <f>IFERROR(VLOOKUP(A6347,'VENTES ANNUELLES'!$A$5:$J$1200,3,FALSE),"")</f>
        <v>0</v>
      </c>
      <c r="D6347" s="13">
        <f>'VENTES ANNUELLES'!$M$21</f>
        <v>707400</v>
      </c>
      <c r="E6347" s="15"/>
      <c r="F6347" s="15">
        <f>VLOOKUP(A6347,'VENTES ANNUELLES'!$A$5:$J$1200,7,FALSE)</f>
        <v>0</v>
      </c>
    </row>
    <row r="6348" spans="1:6" x14ac:dyDescent="0.2">
      <c r="A6348" s="13">
        <f t="shared" si="2166"/>
        <v>1058</v>
      </c>
      <c r="B6348" s="14">
        <f>IFERROR(VLOOKUP(A6348,'VENTES ANNUELLES'!$A$5:$J$1200,2,FALSE),"")</f>
        <v>0</v>
      </c>
      <c r="C6348" s="13">
        <f>IFERROR(VLOOKUP(A6348,'VENTES ANNUELLES'!$A$5:$J$1200,3,FALSE),"")</f>
        <v>0</v>
      </c>
      <c r="D6348" s="13">
        <f>'VENTES ANNUELLES'!$M$22</f>
        <v>445710</v>
      </c>
      <c r="E6348" s="15"/>
      <c r="F6348" s="15">
        <f>VLOOKUP(A6348,'VENTES ANNUELLES'!$A$5:$J$1200,9,FALSE)</f>
        <v>0</v>
      </c>
    </row>
    <row r="6349" spans="1:6" x14ac:dyDescent="0.2">
      <c r="A6349" s="13">
        <f t="shared" si="2166"/>
        <v>1058</v>
      </c>
      <c r="B6349" s="14">
        <f>IFERROR(VLOOKUP(A6349,'VENTES ANNUELLES'!$A$5:$J$1200,2,FALSE),"")</f>
        <v>0</v>
      </c>
      <c r="C6349" s="13">
        <f>IFERROR(VLOOKUP(A6349,'VENTES ANNUELLES'!$A$5:$J$1200,3,FALSE),"")</f>
        <v>0</v>
      </c>
      <c r="D6349" s="13" t="str">
        <f>IFERROR(VLOOKUP(C6349,'VENTES ANNUELLES'!$L$5:$M$15,2,FALSE),"")</f>
        <v/>
      </c>
      <c r="E6349" s="15">
        <f>VLOOKUP(A6349,'VENTES ANNUELLES'!$A$5:$J$1200,10,FALSE)</f>
        <v>0</v>
      </c>
      <c r="F6349" s="15"/>
    </row>
    <row r="6350" spans="1:6" x14ac:dyDescent="0.2">
      <c r="A6350" s="13">
        <f t="shared" ref="A6350" si="2175">A6349+1</f>
        <v>1059</v>
      </c>
      <c r="B6350" s="14">
        <f>IFERROR(VLOOKUP(A6350,'VENTES ANNUELLES'!$A$5:$J$1200,2,FALSE),"")</f>
        <v>0</v>
      </c>
      <c r="C6350" s="13">
        <f>IFERROR(VLOOKUP(A6350,'VENTES ANNUELLES'!$A$5:$J$1200,3,FALSE),"")</f>
        <v>0</v>
      </c>
      <c r="D6350" s="13">
        <f>'VENTES ANNUELLES'!$M$18</f>
        <v>707100</v>
      </c>
      <c r="E6350" s="15"/>
      <c r="F6350" s="15">
        <f>VLOOKUP(A6350,'VENTES ANNUELLES'!$A$5:$J$1200,4,FALSE)</f>
        <v>0</v>
      </c>
    </row>
    <row r="6351" spans="1:6" x14ac:dyDescent="0.2">
      <c r="A6351" s="13">
        <f t="shared" ref="A6351" si="2176">A6350</f>
        <v>1059</v>
      </c>
      <c r="B6351" s="14">
        <f>IFERROR(VLOOKUP(A6351,'VENTES ANNUELLES'!$A$5:$J$1200,2,FALSE),"")</f>
        <v>0</v>
      </c>
      <c r="C6351" s="13">
        <f>IFERROR(VLOOKUP(A6351,'VENTES ANNUELLES'!$A$5:$J$1200,3,FALSE),"")</f>
        <v>0</v>
      </c>
      <c r="D6351" s="13">
        <f>'VENTES ANNUELLES'!$M$19</f>
        <v>707200</v>
      </c>
      <c r="E6351" s="15"/>
      <c r="F6351" s="15">
        <f>VLOOKUP(A6351,'VENTES ANNUELLES'!$A$5:$J$1200,5,FALSE)</f>
        <v>0</v>
      </c>
    </row>
    <row r="6352" spans="1:6" x14ac:dyDescent="0.2">
      <c r="A6352" s="13">
        <f t="shared" si="2166"/>
        <v>1059</v>
      </c>
      <c r="B6352" s="14">
        <f>IFERROR(VLOOKUP(A6352,'VENTES ANNUELLES'!$A$5:$J$1200,2,FALSE),"")</f>
        <v>0</v>
      </c>
      <c r="C6352" s="13">
        <f>IFERROR(VLOOKUP(A6352,'VENTES ANNUELLES'!$A$5:$J$1200,3,FALSE),"")</f>
        <v>0</v>
      </c>
      <c r="D6352" s="13">
        <f>'VENTES ANNUELLES'!$M$20</f>
        <v>707300</v>
      </c>
      <c r="E6352" s="15"/>
      <c r="F6352" s="15">
        <f>VLOOKUP(A6352,'VENTES ANNUELLES'!$A$5:$J$1200,6,FALSE)</f>
        <v>0</v>
      </c>
    </row>
    <row r="6353" spans="1:6" x14ac:dyDescent="0.2">
      <c r="A6353" s="13">
        <f t="shared" si="2166"/>
        <v>1059</v>
      </c>
      <c r="B6353" s="14">
        <f>IFERROR(VLOOKUP(A6353,'VENTES ANNUELLES'!$A$5:$J$1200,2,FALSE),"")</f>
        <v>0</v>
      </c>
      <c r="C6353" s="13">
        <f>IFERROR(VLOOKUP(A6353,'VENTES ANNUELLES'!$A$5:$J$1200,3,FALSE),"")</f>
        <v>0</v>
      </c>
      <c r="D6353" s="13">
        <f>'VENTES ANNUELLES'!$M$21</f>
        <v>707400</v>
      </c>
      <c r="E6353" s="15"/>
      <c r="F6353" s="15">
        <f>VLOOKUP(A6353,'VENTES ANNUELLES'!$A$5:$J$1200,7,FALSE)</f>
        <v>0</v>
      </c>
    </row>
    <row r="6354" spans="1:6" x14ac:dyDescent="0.2">
      <c r="A6354" s="13">
        <f t="shared" si="2166"/>
        <v>1059</v>
      </c>
      <c r="B6354" s="14">
        <f>IFERROR(VLOOKUP(A6354,'VENTES ANNUELLES'!$A$5:$J$1200,2,FALSE),"")</f>
        <v>0</v>
      </c>
      <c r="C6354" s="13">
        <f>IFERROR(VLOOKUP(A6354,'VENTES ANNUELLES'!$A$5:$J$1200,3,FALSE),"")</f>
        <v>0</v>
      </c>
      <c r="D6354" s="13">
        <f>'VENTES ANNUELLES'!$M$22</f>
        <v>445710</v>
      </c>
      <c r="E6354" s="15"/>
      <c r="F6354" s="15">
        <f>VLOOKUP(A6354,'VENTES ANNUELLES'!$A$5:$J$1200,9,FALSE)</f>
        <v>0</v>
      </c>
    </row>
    <row r="6355" spans="1:6" x14ac:dyDescent="0.2">
      <c r="A6355" s="13">
        <f t="shared" si="2166"/>
        <v>1059</v>
      </c>
      <c r="B6355" s="14">
        <f>IFERROR(VLOOKUP(A6355,'VENTES ANNUELLES'!$A$5:$J$1200,2,FALSE),"")</f>
        <v>0</v>
      </c>
      <c r="C6355" s="13">
        <f>IFERROR(VLOOKUP(A6355,'VENTES ANNUELLES'!$A$5:$J$1200,3,FALSE),"")</f>
        <v>0</v>
      </c>
      <c r="D6355" s="13" t="str">
        <f>IFERROR(VLOOKUP(C6355,'VENTES ANNUELLES'!$L$5:$M$15,2,FALSE),"")</f>
        <v/>
      </c>
      <c r="E6355" s="15">
        <f>VLOOKUP(A6355,'VENTES ANNUELLES'!$A$5:$J$1200,10,FALSE)</f>
        <v>0</v>
      </c>
      <c r="F6355" s="15"/>
    </row>
    <row r="6356" spans="1:6" x14ac:dyDescent="0.2">
      <c r="A6356" s="13">
        <f t="shared" ref="A6356" si="2177">A6355+1</f>
        <v>1060</v>
      </c>
      <c r="B6356" s="14">
        <f>IFERROR(VLOOKUP(A6356,'VENTES ANNUELLES'!$A$5:$J$1200,2,FALSE),"")</f>
        <v>0</v>
      </c>
      <c r="C6356" s="13">
        <f>IFERROR(VLOOKUP(A6356,'VENTES ANNUELLES'!$A$5:$J$1200,3,FALSE),"")</f>
        <v>0</v>
      </c>
      <c r="D6356" s="13">
        <f>'VENTES ANNUELLES'!$M$18</f>
        <v>707100</v>
      </c>
      <c r="E6356" s="15"/>
      <c r="F6356" s="15">
        <f>VLOOKUP(A6356,'VENTES ANNUELLES'!$A$5:$J$1200,4,FALSE)</f>
        <v>0</v>
      </c>
    </row>
    <row r="6357" spans="1:6" x14ac:dyDescent="0.2">
      <c r="A6357" s="13">
        <f t="shared" ref="A6357" si="2178">A6356</f>
        <v>1060</v>
      </c>
      <c r="B6357" s="14">
        <f>IFERROR(VLOOKUP(A6357,'VENTES ANNUELLES'!$A$5:$J$1200,2,FALSE),"")</f>
        <v>0</v>
      </c>
      <c r="C6357" s="13">
        <f>IFERROR(VLOOKUP(A6357,'VENTES ANNUELLES'!$A$5:$J$1200,3,FALSE),"")</f>
        <v>0</v>
      </c>
      <c r="D6357" s="13">
        <f>'VENTES ANNUELLES'!$M$19</f>
        <v>707200</v>
      </c>
      <c r="E6357" s="15"/>
      <c r="F6357" s="15">
        <f>VLOOKUP(A6357,'VENTES ANNUELLES'!$A$5:$J$1200,5,FALSE)</f>
        <v>0</v>
      </c>
    </row>
    <row r="6358" spans="1:6" x14ac:dyDescent="0.2">
      <c r="A6358" s="13">
        <f t="shared" si="2166"/>
        <v>1060</v>
      </c>
      <c r="B6358" s="14">
        <f>IFERROR(VLOOKUP(A6358,'VENTES ANNUELLES'!$A$5:$J$1200,2,FALSE),"")</f>
        <v>0</v>
      </c>
      <c r="C6358" s="13">
        <f>IFERROR(VLOOKUP(A6358,'VENTES ANNUELLES'!$A$5:$J$1200,3,FALSE),"")</f>
        <v>0</v>
      </c>
      <c r="D6358" s="13">
        <f>'VENTES ANNUELLES'!$M$20</f>
        <v>707300</v>
      </c>
      <c r="E6358" s="15"/>
      <c r="F6358" s="15">
        <f>VLOOKUP(A6358,'VENTES ANNUELLES'!$A$5:$J$1200,6,FALSE)</f>
        <v>0</v>
      </c>
    </row>
    <row r="6359" spans="1:6" x14ac:dyDescent="0.2">
      <c r="A6359" s="13">
        <f t="shared" si="2166"/>
        <v>1060</v>
      </c>
      <c r="B6359" s="14">
        <f>IFERROR(VLOOKUP(A6359,'VENTES ANNUELLES'!$A$5:$J$1200,2,FALSE),"")</f>
        <v>0</v>
      </c>
      <c r="C6359" s="13">
        <f>IFERROR(VLOOKUP(A6359,'VENTES ANNUELLES'!$A$5:$J$1200,3,FALSE),"")</f>
        <v>0</v>
      </c>
      <c r="D6359" s="13">
        <f>'VENTES ANNUELLES'!$M$21</f>
        <v>707400</v>
      </c>
      <c r="E6359" s="15"/>
      <c r="F6359" s="15">
        <f>VLOOKUP(A6359,'VENTES ANNUELLES'!$A$5:$J$1200,7,FALSE)</f>
        <v>0</v>
      </c>
    </row>
    <row r="6360" spans="1:6" x14ac:dyDescent="0.2">
      <c r="A6360" s="13">
        <f t="shared" si="2166"/>
        <v>1060</v>
      </c>
      <c r="B6360" s="14">
        <f>IFERROR(VLOOKUP(A6360,'VENTES ANNUELLES'!$A$5:$J$1200,2,FALSE),"")</f>
        <v>0</v>
      </c>
      <c r="C6360" s="13">
        <f>IFERROR(VLOOKUP(A6360,'VENTES ANNUELLES'!$A$5:$J$1200,3,FALSE),"")</f>
        <v>0</v>
      </c>
      <c r="D6360" s="13">
        <f>'VENTES ANNUELLES'!$M$22</f>
        <v>445710</v>
      </c>
      <c r="E6360" s="15"/>
      <c r="F6360" s="15">
        <f>VLOOKUP(A6360,'VENTES ANNUELLES'!$A$5:$J$1200,9,FALSE)</f>
        <v>0</v>
      </c>
    </row>
    <row r="6361" spans="1:6" x14ac:dyDescent="0.2">
      <c r="A6361" s="13">
        <f t="shared" si="2166"/>
        <v>1060</v>
      </c>
      <c r="B6361" s="14">
        <f>IFERROR(VLOOKUP(A6361,'VENTES ANNUELLES'!$A$5:$J$1200,2,FALSE),"")</f>
        <v>0</v>
      </c>
      <c r="C6361" s="13">
        <f>IFERROR(VLOOKUP(A6361,'VENTES ANNUELLES'!$A$5:$J$1200,3,FALSE),"")</f>
        <v>0</v>
      </c>
      <c r="D6361" s="13" t="str">
        <f>IFERROR(VLOOKUP(C6361,'VENTES ANNUELLES'!$L$5:$M$15,2,FALSE),"")</f>
        <v/>
      </c>
      <c r="E6361" s="15">
        <f>VLOOKUP(A6361,'VENTES ANNUELLES'!$A$5:$J$1200,10,FALSE)</f>
        <v>0</v>
      </c>
      <c r="F6361" s="15"/>
    </row>
    <row r="6362" spans="1:6" x14ac:dyDescent="0.2">
      <c r="A6362" s="13">
        <f t="shared" ref="A6362" si="2179">A6361+1</f>
        <v>1061</v>
      </c>
      <c r="B6362" s="14">
        <f>IFERROR(VLOOKUP(A6362,'VENTES ANNUELLES'!$A$5:$J$1200,2,FALSE),"")</f>
        <v>0</v>
      </c>
      <c r="C6362" s="13">
        <f>IFERROR(VLOOKUP(A6362,'VENTES ANNUELLES'!$A$5:$J$1200,3,FALSE),"")</f>
        <v>0</v>
      </c>
      <c r="D6362" s="13">
        <f>'VENTES ANNUELLES'!$M$18</f>
        <v>707100</v>
      </c>
      <c r="E6362" s="15"/>
      <c r="F6362" s="15">
        <f>VLOOKUP(A6362,'VENTES ANNUELLES'!$A$5:$J$1200,4,FALSE)</f>
        <v>0</v>
      </c>
    </row>
    <row r="6363" spans="1:6" x14ac:dyDescent="0.2">
      <c r="A6363" s="13">
        <f t="shared" ref="A6363" si="2180">A6362</f>
        <v>1061</v>
      </c>
      <c r="B6363" s="14">
        <f>IFERROR(VLOOKUP(A6363,'VENTES ANNUELLES'!$A$5:$J$1200,2,FALSE),"")</f>
        <v>0</v>
      </c>
      <c r="C6363" s="13">
        <f>IFERROR(VLOOKUP(A6363,'VENTES ANNUELLES'!$A$5:$J$1200,3,FALSE),"")</f>
        <v>0</v>
      </c>
      <c r="D6363" s="13">
        <f>'VENTES ANNUELLES'!$M$19</f>
        <v>707200</v>
      </c>
      <c r="E6363" s="15"/>
      <c r="F6363" s="15">
        <f>VLOOKUP(A6363,'VENTES ANNUELLES'!$A$5:$J$1200,5,FALSE)</f>
        <v>0</v>
      </c>
    </row>
    <row r="6364" spans="1:6" x14ac:dyDescent="0.2">
      <c r="A6364" s="13">
        <f t="shared" si="2166"/>
        <v>1061</v>
      </c>
      <c r="B6364" s="14">
        <f>IFERROR(VLOOKUP(A6364,'VENTES ANNUELLES'!$A$5:$J$1200,2,FALSE),"")</f>
        <v>0</v>
      </c>
      <c r="C6364" s="13">
        <f>IFERROR(VLOOKUP(A6364,'VENTES ANNUELLES'!$A$5:$J$1200,3,FALSE),"")</f>
        <v>0</v>
      </c>
      <c r="D6364" s="13">
        <f>'VENTES ANNUELLES'!$M$20</f>
        <v>707300</v>
      </c>
      <c r="E6364" s="15"/>
      <c r="F6364" s="15">
        <f>VLOOKUP(A6364,'VENTES ANNUELLES'!$A$5:$J$1200,6,FALSE)</f>
        <v>0</v>
      </c>
    </row>
    <row r="6365" spans="1:6" x14ac:dyDescent="0.2">
      <c r="A6365" s="13">
        <f t="shared" si="2166"/>
        <v>1061</v>
      </c>
      <c r="B6365" s="14">
        <f>IFERROR(VLOOKUP(A6365,'VENTES ANNUELLES'!$A$5:$J$1200,2,FALSE),"")</f>
        <v>0</v>
      </c>
      <c r="C6365" s="13">
        <f>IFERROR(VLOOKUP(A6365,'VENTES ANNUELLES'!$A$5:$J$1200,3,FALSE),"")</f>
        <v>0</v>
      </c>
      <c r="D6365" s="13">
        <f>'VENTES ANNUELLES'!$M$21</f>
        <v>707400</v>
      </c>
      <c r="E6365" s="15"/>
      <c r="F6365" s="15">
        <f>VLOOKUP(A6365,'VENTES ANNUELLES'!$A$5:$J$1200,7,FALSE)</f>
        <v>0</v>
      </c>
    </row>
    <row r="6366" spans="1:6" x14ac:dyDescent="0.2">
      <c r="A6366" s="13">
        <f t="shared" si="2166"/>
        <v>1061</v>
      </c>
      <c r="B6366" s="14">
        <f>IFERROR(VLOOKUP(A6366,'VENTES ANNUELLES'!$A$5:$J$1200,2,FALSE),"")</f>
        <v>0</v>
      </c>
      <c r="C6366" s="13">
        <f>IFERROR(VLOOKUP(A6366,'VENTES ANNUELLES'!$A$5:$J$1200,3,FALSE),"")</f>
        <v>0</v>
      </c>
      <c r="D6366" s="13">
        <f>'VENTES ANNUELLES'!$M$22</f>
        <v>445710</v>
      </c>
      <c r="E6366" s="15"/>
      <c r="F6366" s="15">
        <f>VLOOKUP(A6366,'VENTES ANNUELLES'!$A$5:$J$1200,9,FALSE)</f>
        <v>0</v>
      </c>
    </row>
    <row r="6367" spans="1:6" x14ac:dyDescent="0.2">
      <c r="A6367" s="13">
        <f t="shared" si="2166"/>
        <v>1061</v>
      </c>
      <c r="B6367" s="14">
        <f>IFERROR(VLOOKUP(A6367,'VENTES ANNUELLES'!$A$5:$J$1200,2,FALSE),"")</f>
        <v>0</v>
      </c>
      <c r="C6367" s="13">
        <f>IFERROR(VLOOKUP(A6367,'VENTES ANNUELLES'!$A$5:$J$1200,3,FALSE),"")</f>
        <v>0</v>
      </c>
      <c r="D6367" s="13" t="str">
        <f>IFERROR(VLOOKUP(C6367,'VENTES ANNUELLES'!$L$5:$M$15,2,FALSE),"")</f>
        <v/>
      </c>
      <c r="E6367" s="15">
        <f>VLOOKUP(A6367,'VENTES ANNUELLES'!$A$5:$J$1200,10,FALSE)</f>
        <v>0</v>
      </c>
      <c r="F6367" s="15"/>
    </row>
    <row r="6368" spans="1:6" x14ac:dyDescent="0.2">
      <c r="A6368" s="13">
        <f t="shared" ref="A6368" si="2181">A6367+1</f>
        <v>1062</v>
      </c>
      <c r="B6368" s="14">
        <f>IFERROR(VLOOKUP(A6368,'VENTES ANNUELLES'!$A$5:$J$1200,2,FALSE),"")</f>
        <v>0</v>
      </c>
      <c r="C6368" s="13">
        <f>IFERROR(VLOOKUP(A6368,'VENTES ANNUELLES'!$A$5:$J$1200,3,FALSE),"")</f>
        <v>0</v>
      </c>
      <c r="D6368" s="13">
        <f>'VENTES ANNUELLES'!$M$18</f>
        <v>707100</v>
      </c>
      <c r="E6368" s="15"/>
      <c r="F6368" s="15">
        <f>VLOOKUP(A6368,'VENTES ANNUELLES'!$A$5:$J$1200,4,FALSE)</f>
        <v>0</v>
      </c>
    </row>
    <row r="6369" spans="1:6" x14ac:dyDescent="0.2">
      <c r="A6369" s="13">
        <f t="shared" ref="A6369" si="2182">A6368</f>
        <v>1062</v>
      </c>
      <c r="B6369" s="14">
        <f>IFERROR(VLOOKUP(A6369,'VENTES ANNUELLES'!$A$5:$J$1200,2,FALSE),"")</f>
        <v>0</v>
      </c>
      <c r="C6369" s="13">
        <f>IFERROR(VLOOKUP(A6369,'VENTES ANNUELLES'!$A$5:$J$1200,3,FALSE),"")</f>
        <v>0</v>
      </c>
      <c r="D6369" s="13">
        <f>'VENTES ANNUELLES'!$M$19</f>
        <v>707200</v>
      </c>
      <c r="E6369" s="15"/>
      <c r="F6369" s="15">
        <f>VLOOKUP(A6369,'VENTES ANNUELLES'!$A$5:$J$1200,5,FALSE)</f>
        <v>0</v>
      </c>
    </row>
    <row r="6370" spans="1:6" x14ac:dyDescent="0.2">
      <c r="A6370" s="13">
        <f t="shared" si="2166"/>
        <v>1062</v>
      </c>
      <c r="B6370" s="14">
        <f>IFERROR(VLOOKUP(A6370,'VENTES ANNUELLES'!$A$5:$J$1200,2,FALSE),"")</f>
        <v>0</v>
      </c>
      <c r="C6370" s="13">
        <f>IFERROR(VLOOKUP(A6370,'VENTES ANNUELLES'!$A$5:$J$1200,3,FALSE),"")</f>
        <v>0</v>
      </c>
      <c r="D6370" s="13">
        <f>'VENTES ANNUELLES'!$M$20</f>
        <v>707300</v>
      </c>
      <c r="E6370" s="15"/>
      <c r="F6370" s="15">
        <f>VLOOKUP(A6370,'VENTES ANNUELLES'!$A$5:$J$1200,6,FALSE)</f>
        <v>0</v>
      </c>
    </row>
    <row r="6371" spans="1:6" x14ac:dyDescent="0.2">
      <c r="A6371" s="13">
        <f t="shared" si="2166"/>
        <v>1062</v>
      </c>
      <c r="B6371" s="14">
        <f>IFERROR(VLOOKUP(A6371,'VENTES ANNUELLES'!$A$5:$J$1200,2,FALSE),"")</f>
        <v>0</v>
      </c>
      <c r="C6371" s="13">
        <f>IFERROR(VLOOKUP(A6371,'VENTES ANNUELLES'!$A$5:$J$1200,3,FALSE),"")</f>
        <v>0</v>
      </c>
      <c r="D6371" s="13">
        <f>'VENTES ANNUELLES'!$M$21</f>
        <v>707400</v>
      </c>
      <c r="E6371" s="15"/>
      <c r="F6371" s="15">
        <f>VLOOKUP(A6371,'VENTES ANNUELLES'!$A$5:$J$1200,7,FALSE)</f>
        <v>0</v>
      </c>
    </row>
    <row r="6372" spans="1:6" x14ac:dyDescent="0.2">
      <c r="A6372" s="13">
        <f t="shared" si="2166"/>
        <v>1062</v>
      </c>
      <c r="B6372" s="14">
        <f>IFERROR(VLOOKUP(A6372,'VENTES ANNUELLES'!$A$5:$J$1200,2,FALSE),"")</f>
        <v>0</v>
      </c>
      <c r="C6372" s="13">
        <f>IFERROR(VLOOKUP(A6372,'VENTES ANNUELLES'!$A$5:$J$1200,3,FALSE),"")</f>
        <v>0</v>
      </c>
      <c r="D6372" s="13">
        <f>'VENTES ANNUELLES'!$M$22</f>
        <v>445710</v>
      </c>
      <c r="E6372" s="15"/>
      <c r="F6372" s="15">
        <f>VLOOKUP(A6372,'VENTES ANNUELLES'!$A$5:$J$1200,9,FALSE)</f>
        <v>0</v>
      </c>
    </row>
    <row r="6373" spans="1:6" x14ac:dyDescent="0.2">
      <c r="A6373" s="13">
        <f t="shared" si="2166"/>
        <v>1062</v>
      </c>
      <c r="B6373" s="14">
        <f>IFERROR(VLOOKUP(A6373,'VENTES ANNUELLES'!$A$5:$J$1200,2,FALSE),"")</f>
        <v>0</v>
      </c>
      <c r="C6373" s="13">
        <f>IFERROR(VLOOKUP(A6373,'VENTES ANNUELLES'!$A$5:$J$1200,3,FALSE),"")</f>
        <v>0</v>
      </c>
      <c r="D6373" s="13" t="str">
        <f>IFERROR(VLOOKUP(C6373,'VENTES ANNUELLES'!$L$5:$M$15,2,FALSE),"")</f>
        <v/>
      </c>
      <c r="E6373" s="15">
        <f>VLOOKUP(A6373,'VENTES ANNUELLES'!$A$5:$J$1200,10,FALSE)</f>
        <v>0</v>
      </c>
      <c r="F6373" s="15"/>
    </row>
    <row r="6374" spans="1:6" x14ac:dyDescent="0.2">
      <c r="A6374" s="13">
        <f t="shared" ref="A6374" si="2183">A6373+1</f>
        <v>1063</v>
      </c>
      <c r="B6374" s="14">
        <f>IFERROR(VLOOKUP(A6374,'VENTES ANNUELLES'!$A$5:$J$1200,2,FALSE),"")</f>
        <v>0</v>
      </c>
      <c r="C6374" s="13">
        <f>IFERROR(VLOOKUP(A6374,'VENTES ANNUELLES'!$A$5:$J$1200,3,FALSE),"")</f>
        <v>0</v>
      </c>
      <c r="D6374" s="13">
        <f>'VENTES ANNUELLES'!$M$18</f>
        <v>707100</v>
      </c>
      <c r="E6374" s="15"/>
      <c r="F6374" s="15">
        <f>VLOOKUP(A6374,'VENTES ANNUELLES'!$A$5:$J$1200,4,FALSE)</f>
        <v>0</v>
      </c>
    </row>
    <row r="6375" spans="1:6" x14ac:dyDescent="0.2">
      <c r="A6375" s="13">
        <f t="shared" ref="A6375" si="2184">A6374</f>
        <v>1063</v>
      </c>
      <c r="B6375" s="14">
        <f>IFERROR(VLOOKUP(A6375,'VENTES ANNUELLES'!$A$5:$J$1200,2,FALSE),"")</f>
        <v>0</v>
      </c>
      <c r="C6375" s="13">
        <f>IFERROR(VLOOKUP(A6375,'VENTES ANNUELLES'!$A$5:$J$1200,3,FALSE),"")</f>
        <v>0</v>
      </c>
      <c r="D6375" s="13">
        <f>'VENTES ANNUELLES'!$M$19</f>
        <v>707200</v>
      </c>
      <c r="E6375" s="15"/>
      <c r="F6375" s="15">
        <f>VLOOKUP(A6375,'VENTES ANNUELLES'!$A$5:$J$1200,5,FALSE)</f>
        <v>0</v>
      </c>
    </row>
    <row r="6376" spans="1:6" x14ac:dyDescent="0.2">
      <c r="A6376" s="13">
        <f t="shared" si="2166"/>
        <v>1063</v>
      </c>
      <c r="B6376" s="14">
        <f>IFERROR(VLOOKUP(A6376,'VENTES ANNUELLES'!$A$5:$J$1200,2,FALSE),"")</f>
        <v>0</v>
      </c>
      <c r="C6376" s="13">
        <f>IFERROR(VLOOKUP(A6376,'VENTES ANNUELLES'!$A$5:$J$1200,3,FALSE),"")</f>
        <v>0</v>
      </c>
      <c r="D6376" s="13">
        <f>'VENTES ANNUELLES'!$M$20</f>
        <v>707300</v>
      </c>
      <c r="E6376" s="15"/>
      <c r="F6376" s="15">
        <f>VLOOKUP(A6376,'VENTES ANNUELLES'!$A$5:$J$1200,6,FALSE)</f>
        <v>0</v>
      </c>
    </row>
    <row r="6377" spans="1:6" x14ac:dyDescent="0.2">
      <c r="A6377" s="13">
        <f t="shared" si="2166"/>
        <v>1063</v>
      </c>
      <c r="B6377" s="14">
        <f>IFERROR(VLOOKUP(A6377,'VENTES ANNUELLES'!$A$5:$J$1200,2,FALSE),"")</f>
        <v>0</v>
      </c>
      <c r="C6377" s="13">
        <f>IFERROR(VLOOKUP(A6377,'VENTES ANNUELLES'!$A$5:$J$1200,3,FALSE),"")</f>
        <v>0</v>
      </c>
      <c r="D6377" s="13">
        <f>'VENTES ANNUELLES'!$M$21</f>
        <v>707400</v>
      </c>
      <c r="E6377" s="15"/>
      <c r="F6377" s="15">
        <f>VLOOKUP(A6377,'VENTES ANNUELLES'!$A$5:$J$1200,7,FALSE)</f>
        <v>0</v>
      </c>
    </row>
    <row r="6378" spans="1:6" x14ac:dyDescent="0.2">
      <c r="A6378" s="13">
        <f t="shared" si="2166"/>
        <v>1063</v>
      </c>
      <c r="B6378" s="14">
        <f>IFERROR(VLOOKUP(A6378,'VENTES ANNUELLES'!$A$5:$J$1200,2,FALSE),"")</f>
        <v>0</v>
      </c>
      <c r="C6378" s="13">
        <f>IFERROR(VLOOKUP(A6378,'VENTES ANNUELLES'!$A$5:$J$1200,3,FALSE),"")</f>
        <v>0</v>
      </c>
      <c r="D6378" s="13">
        <f>'VENTES ANNUELLES'!$M$22</f>
        <v>445710</v>
      </c>
      <c r="E6378" s="15"/>
      <c r="F6378" s="15">
        <f>VLOOKUP(A6378,'VENTES ANNUELLES'!$A$5:$J$1200,9,FALSE)</f>
        <v>0</v>
      </c>
    </row>
    <row r="6379" spans="1:6" x14ac:dyDescent="0.2">
      <c r="A6379" s="13">
        <f t="shared" si="2166"/>
        <v>1063</v>
      </c>
      <c r="B6379" s="14">
        <f>IFERROR(VLOOKUP(A6379,'VENTES ANNUELLES'!$A$5:$J$1200,2,FALSE),"")</f>
        <v>0</v>
      </c>
      <c r="C6379" s="13">
        <f>IFERROR(VLOOKUP(A6379,'VENTES ANNUELLES'!$A$5:$J$1200,3,FALSE),"")</f>
        <v>0</v>
      </c>
      <c r="D6379" s="13" t="str">
        <f>IFERROR(VLOOKUP(C6379,'VENTES ANNUELLES'!$L$5:$M$15,2,FALSE),"")</f>
        <v/>
      </c>
      <c r="E6379" s="15">
        <f>VLOOKUP(A6379,'VENTES ANNUELLES'!$A$5:$J$1200,10,FALSE)</f>
        <v>0</v>
      </c>
      <c r="F6379" s="15"/>
    </row>
    <row r="6380" spans="1:6" x14ac:dyDescent="0.2">
      <c r="A6380" s="13">
        <f t="shared" ref="A6380" si="2185">A6379+1</f>
        <v>1064</v>
      </c>
      <c r="B6380" s="14">
        <f>IFERROR(VLOOKUP(A6380,'VENTES ANNUELLES'!$A$5:$J$1200,2,FALSE),"")</f>
        <v>0</v>
      </c>
      <c r="C6380" s="13">
        <f>IFERROR(VLOOKUP(A6380,'VENTES ANNUELLES'!$A$5:$J$1200,3,FALSE),"")</f>
        <v>0</v>
      </c>
      <c r="D6380" s="13">
        <f>'VENTES ANNUELLES'!$M$18</f>
        <v>707100</v>
      </c>
      <c r="E6380" s="15"/>
      <c r="F6380" s="15">
        <f>VLOOKUP(A6380,'VENTES ANNUELLES'!$A$5:$J$1200,4,FALSE)</f>
        <v>0</v>
      </c>
    </row>
    <row r="6381" spans="1:6" x14ac:dyDescent="0.2">
      <c r="A6381" s="13">
        <f t="shared" ref="A6381" si="2186">A6380</f>
        <v>1064</v>
      </c>
      <c r="B6381" s="14">
        <f>IFERROR(VLOOKUP(A6381,'VENTES ANNUELLES'!$A$5:$J$1200,2,FALSE),"")</f>
        <v>0</v>
      </c>
      <c r="C6381" s="13">
        <f>IFERROR(VLOOKUP(A6381,'VENTES ANNUELLES'!$A$5:$J$1200,3,FALSE),"")</f>
        <v>0</v>
      </c>
      <c r="D6381" s="13">
        <f>'VENTES ANNUELLES'!$M$19</f>
        <v>707200</v>
      </c>
      <c r="E6381" s="15"/>
      <c r="F6381" s="15">
        <f>VLOOKUP(A6381,'VENTES ANNUELLES'!$A$5:$J$1200,5,FALSE)</f>
        <v>0</v>
      </c>
    </row>
    <row r="6382" spans="1:6" x14ac:dyDescent="0.2">
      <c r="A6382" s="13">
        <f t="shared" si="2166"/>
        <v>1064</v>
      </c>
      <c r="B6382" s="14">
        <f>IFERROR(VLOOKUP(A6382,'VENTES ANNUELLES'!$A$5:$J$1200,2,FALSE),"")</f>
        <v>0</v>
      </c>
      <c r="C6382" s="13">
        <f>IFERROR(VLOOKUP(A6382,'VENTES ANNUELLES'!$A$5:$J$1200,3,FALSE),"")</f>
        <v>0</v>
      </c>
      <c r="D6382" s="13">
        <f>'VENTES ANNUELLES'!$M$20</f>
        <v>707300</v>
      </c>
      <c r="E6382" s="15"/>
      <c r="F6382" s="15">
        <f>VLOOKUP(A6382,'VENTES ANNUELLES'!$A$5:$J$1200,6,FALSE)</f>
        <v>0</v>
      </c>
    </row>
    <row r="6383" spans="1:6" x14ac:dyDescent="0.2">
      <c r="A6383" s="13">
        <f t="shared" si="2166"/>
        <v>1064</v>
      </c>
      <c r="B6383" s="14">
        <f>IFERROR(VLOOKUP(A6383,'VENTES ANNUELLES'!$A$5:$J$1200,2,FALSE),"")</f>
        <v>0</v>
      </c>
      <c r="C6383" s="13">
        <f>IFERROR(VLOOKUP(A6383,'VENTES ANNUELLES'!$A$5:$J$1200,3,FALSE),"")</f>
        <v>0</v>
      </c>
      <c r="D6383" s="13">
        <f>'VENTES ANNUELLES'!$M$21</f>
        <v>707400</v>
      </c>
      <c r="E6383" s="15"/>
      <c r="F6383" s="15">
        <f>VLOOKUP(A6383,'VENTES ANNUELLES'!$A$5:$J$1200,7,FALSE)</f>
        <v>0</v>
      </c>
    </row>
    <row r="6384" spans="1:6" x14ac:dyDescent="0.2">
      <c r="A6384" s="13">
        <f t="shared" si="2166"/>
        <v>1064</v>
      </c>
      <c r="B6384" s="14">
        <f>IFERROR(VLOOKUP(A6384,'VENTES ANNUELLES'!$A$5:$J$1200,2,FALSE),"")</f>
        <v>0</v>
      </c>
      <c r="C6384" s="13">
        <f>IFERROR(VLOOKUP(A6384,'VENTES ANNUELLES'!$A$5:$J$1200,3,FALSE),"")</f>
        <v>0</v>
      </c>
      <c r="D6384" s="13">
        <f>'VENTES ANNUELLES'!$M$22</f>
        <v>445710</v>
      </c>
      <c r="E6384" s="15"/>
      <c r="F6384" s="15">
        <f>VLOOKUP(A6384,'VENTES ANNUELLES'!$A$5:$J$1200,9,FALSE)</f>
        <v>0</v>
      </c>
    </row>
    <row r="6385" spans="1:6" x14ac:dyDescent="0.2">
      <c r="A6385" s="13">
        <f t="shared" si="2166"/>
        <v>1064</v>
      </c>
      <c r="B6385" s="14">
        <f>IFERROR(VLOOKUP(A6385,'VENTES ANNUELLES'!$A$5:$J$1200,2,FALSE),"")</f>
        <v>0</v>
      </c>
      <c r="C6385" s="13">
        <f>IFERROR(VLOOKUP(A6385,'VENTES ANNUELLES'!$A$5:$J$1200,3,FALSE),"")</f>
        <v>0</v>
      </c>
      <c r="D6385" s="13" t="str">
        <f>IFERROR(VLOOKUP(C6385,'VENTES ANNUELLES'!$L$5:$M$15,2,FALSE),"")</f>
        <v/>
      </c>
      <c r="E6385" s="15">
        <f>VLOOKUP(A6385,'VENTES ANNUELLES'!$A$5:$J$1200,10,FALSE)</f>
        <v>0</v>
      </c>
      <c r="F6385" s="15"/>
    </row>
    <row r="6386" spans="1:6" x14ac:dyDescent="0.2">
      <c r="A6386" s="13">
        <f t="shared" ref="A6386" si="2187">A6385+1</f>
        <v>1065</v>
      </c>
      <c r="B6386" s="14">
        <f>IFERROR(VLOOKUP(A6386,'VENTES ANNUELLES'!$A$5:$J$1200,2,FALSE),"")</f>
        <v>0</v>
      </c>
      <c r="C6386" s="13">
        <f>IFERROR(VLOOKUP(A6386,'VENTES ANNUELLES'!$A$5:$J$1200,3,FALSE),"")</f>
        <v>0</v>
      </c>
      <c r="D6386" s="13">
        <f>'VENTES ANNUELLES'!$M$18</f>
        <v>707100</v>
      </c>
      <c r="E6386" s="15"/>
      <c r="F6386" s="15">
        <f>VLOOKUP(A6386,'VENTES ANNUELLES'!$A$5:$J$1200,4,FALSE)</f>
        <v>0</v>
      </c>
    </row>
    <row r="6387" spans="1:6" x14ac:dyDescent="0.2">
      <c r="A6387" s="13">
        <f t="shared" ref="A6387:A6450" si="2188">A6386</f>
        <v>1065</v>
      </c>
      <c r="B6387" s="14">
        <f>IFERROR(VLOOKUP(A6387,'VENTES ANNUELLES'!$A$5:$J$1200,2,FALSE),"")</f>
        <v>0</v>
      </c>
      <c r="C6387" s="13">
        <f>IFERROR(VLOOKUP(A6387,'VENTES ANNUELLES'!$A$5:$J$1200,3,FALSE),"")</f>
        <v>0</v>
      </c>
      <c r="D6387" s="13">
        <f>'VENTES ANNUELLES'!$M$19</f>
        <v>707200</v>
      </c>
      <c r="E6387" s="15"/>
      <c r="F6387" s="15">
        <f>VLOOKUP(A6387,'VENTES ANNUELLES'!$A$5:$J$1200,5,FALSE)</f>
        <v>0</v>
      </c>
    </row>
    <row r="6388" spans="1:6" x14ac:dyDescent="0.2">
      <c r="A6388" s="13">
        <f t="shared" si="2188"/>
        <v>1065</v>
      </c>
      <c r="B6388" s="14">
        <f>IFERROR(VLOOKUP(A6388,'VENTES ANNUELLES'!$A$5:$J$1200,2,FALSE),"")</f>
        <v>0</v>
      </c>
      <c r="C6388" s="13">
        <f>IFERROR(VLOOKUP(A6388,'VENTES ANNUELLES'!$A$5:$J$1200,3,FALSE),"")</f>
        <v>0</v>
      </c>
      <c r="D6388" s="13">
        <f>'VENTES ANNUELLES'!$M$20</f>
        <v>707300</v>
      </c>
      <c r="E6388" s="15"/>
      <c r="F6388" s="15">
        <f>VLOOKUP(A6388,'VENTES ANNUELLES'!$A$5:$J$1200,6,FALSE)</f>
        <v>0</v>
      </c>
    </row>
    <row r="6389" spans="1:6" x14ac:dyDescent="0.2">
      <c r="A6389" s="13">
        <f t="shared" si="2188"/>
        <v>1065</v>
      </c>
      <c r="B6389" s="14">
        <f>IFERROR(VLOOKUP(A6389,'VENTES ANNUELLES'!$A$5:$J$1200,2,FALSE),"")</f>
        <v>0</v>
      </c>
      <c r="C6389" s="13">
        <f>IFERROR(VLOOKUP(A6389,'VENTES ANNUELLES'!$A$5:$J$1200,3,FALSE),"")</f>
        <v>0</v>
      </c>
      <c r="D6389" s="13">
        <f>'VENTES ANNUELLES'!$M$21</f>
        <v>707400</v>
      </c>
      <c r="E6389" s="15"/>
      <c r="F6389" s="15">
        <f>VLOOKUP(A6389,'VENTES ANNUELLES'!$A$5:$J$1200,7,FALSE)</f>
        <v>0</v>
      </c>
    </row>
    <row r="6390" spans="1:6" x14ac:dyDescent="0.2">
      <c r="A6390" s="13">
        <f t="shared" si="2188"/>
        <v>1065</v>
      </c>
      <c r="B6390" s="14">
        <f>IFERROR(VLOOKUP(A6390,'VENTES ANNUELLES'!$A$5:$J$1200,2,FALSE),"")</f>
        <v>0</v>
      </c>
      <c r="C6390" s="13">
        <f>IFERROR(VLOOKUP(A6390,'VENTES ANNUELLES'!$A$5:$J$1200,3,FALSE),"")</f>
        <v>0</v>
      </c>
      <c r="D6390" s="13">
        <f>'VENTES ANNUELLES'!$M$22</f>
        <v>445710</v>
      </c>
      <c r="E6390" s="15"/>
      <c r="F6390" s="15">
        <f>VLOOKUP(A6390,'VENTES ANNUELLES'!$A$5:$J$1200,9,FALSE)</f>
        <v>0</v>
      </c>
    </row>
    <row r="6391" spans="1:6" x14ac:dyDescent="0.2">
      <c r="A6391" s="13">
        <f t="shared" si="2188"/>
        <v>1065</v>
      </c>
      <c r="B6391" s="14">
        <f>IFERROR(VLOOKUP(A6391,'VENTES ANNUELLES'!$A$5:$J$1200,2,FALSE),"")</f>
        <v>0</v>
      </c>
      <c r="C6391" s="13">
        <f>IFERROR(VLOOKUP(A6391,'VENTES ANNUELLES'!$A$5:$J$1200,3,FALSE),"")</f>
        <v>0</v>
      </c>
      <c r="D6391" s="13" t="str">
        <f>IFERROR(VLOOKUP(C6391,'VENTES ANNUELLES'!$L$5:$M$15,2,FALSE),"")</f>
        <v/>
      </c>
      <c r="E6391" s="15">
        <f>VLOOKUP(A6391,'VENTES ANNUELLES'!$A$5:$J$1200,10,FALSE)</f>
        <v>0</v>
      </c>
      <c r="F6391" s="15"/>
    </row>
    <row r="6392" spans="1:6" x14ac:dyDescent="0.2">
      <c r="A6392" s="13">
        <f t="shared" ref="A6392" si="2189">A6391+1</f>
        <v>1066</v>
      </c>
      <c r="B6392" s="14">
        <f>IFERROR(VLOOKUP(A6392,'VENTES ANNUELLES'!$A$5:$J$1200,2,FALSE),"")</f>
        <v>0</v>
      </c>
      <c r="C6392" s="13">
        <f>IFERROR(VLOOKUP(A6392,'VENTES ANNUELLES'!$A$5:$J$1200,3,FALSE),"")</f>
        <v>0</v>
      </c>
      <c r="D6392" s="13">
        <f>'VENTES ANNUELLES'!$M$18</f>
        <v>707100</v>
      </c>
      <c r="E6392" s="15"/>
      <c r="F6392" s="15">
        <f>VLOOKUP(A6392,'VENTES ANNUELLES'!$A$5:$J$1200,4,FALSE)</f>
        <v>0</v>
      </c>
    </row>
    <row r="6393" spans="1:6" x14ac:dyDescent="0.2">
      <c r="A6393" s="13">
        <f t="shared" ref="A6393" si="2190">A6392</f>
        <v>1066</v>
      </c>
      <c r="B6393" s="14">
        <f>IFERROR(VLOOKUP(A6393,'VENTES ANNUELLES'!$A$5:$J$1200,2,FALSE),"")</f>
        <v>0</v>
      </c>
      <c r="C6393" s="13">
        <f>IFERROR(VLOOKUP(A6393,'VENTES ANNUELLES'!$A$5:$J$1200,3,FALSE),"")</f>
        <v>0</v>
      </c>
      <c r="D6393" s="13">
        <f>'VENTES ANNUELLES'!$M$19</f>
        <v>707200</v>
      </c>
      <c r="E6393" s="15"/>
      <c r="F6393" s="15">
        <f>VLOOKUP(A6393,'VENTES ANNUELLES'!$A$5:$J$1200,5,FALSE)</f>
        <v>0</v>
      </c>
    </row>
    <row r="6394" spans="1:6" x14ac:dyDescent="0.2">
      <c r="A6394" s="13">
        <f t="shared" si="2188"/>
        <v>1066</v>
      </c>
      <c r="B6394" s="14">
        <f>IFERROR(VLOOKUP(A6394,'VENTES ANNUELLES'!$A$5:$J$1200,2,FALSE),"")</f>
        <v>0</v>
      </c>
      <c r="C6394" s="13">
        <f>IFERROR(VLOOKUP(A6394,'VENTES ANNUELLES'!$A$5:$J$1200,3,FALSE),"")</f>
        <v>0</v>
      </c>
      <c r="D6394" s="13">
        <f>'VENTES ANNUELLES'!$M$20</f>
        <v>707300</v>
      </c>
      <c r="E6394" s="15"/>
      <c r="F6394" s="15">
        <f>VLOOKUP(A6394,'VENTES ANNUELLES'!$A$5:$J$1200,6,FALSE)</f>
        <v>0</v>
      </c>
    </row>
    <row r="6395" spans="1:6" x14ac:dyDescent="0.2">
      <c r="A6395" s="13">
        <f t="shared" si="2188"/>
        <v>1066</v>
      </c>
      <c r="B6395" s="14">
        <f>IFERROR(VLOOKUP(A6395,'VENTES ANNUELLES'!$A$5:$J$1200,2,FALSE),"")</f>
        <v>0</v>
      </c>
      <c r="C6395" s="13">
        <f>IFERROR(VLOOKUP(A6395,'VENTES ANNUELLES'!$A$5:$J$1200,3,FALSE),"")</f>
        <v>0</v>
      </c>
      <c r="D6395" s="13">
        <f>'VENTES ANNUELLES'!$M$21</f>
        <v>707400</v>
      </c>
      <c r="E6395" s="15"/>
      <c r="F6395" s="15">
        <f>VLOOKUP(A6395,'VENTES ANNUELLES'!$A$5:$J$1200,7,FALSE)</f>
        <v>0</v>
      </c>
    </row>
    <row r="6396" spans="1:6" x14ac:dyDescent="0.2">
      <c r="A6396" s="13">
        <f t="shared" si="2188"/>
        <v>1066</v>
      </c>
      <c r="B6396" s="14">
        <f>IFERROR(VLOOKUP(A6396,'VENTES ANNUELLES'!$A$5:$J$1200,2,FALSE),"")</f>
        <v>0</v>
      </c>
      <c r="C6396" s="13">
        <f>IFERROR(VLOOKUP(A6396,'VENTES ANNUELLES'!$A$5:$J$1200,3,FALSE),"")</f>
        <v>0</v>
      </c>
      <c r="D6396" s="13">
        <f>'VENTES ANNUELLES'!$M$22</f>
        <v>445710</v>
      </c>
      <c r="E6396" s="15"/>
      <c r="F6396" s="15">
        <f>VLOOKUP(A6396,'VENTES ANNUELLES'!$A$5:$J$1200,9,FALSE)</f>
        <v>0</v>
      </c>
    </row>
    <row r="6397" spans="1:6" x14ac:dyDescent="0.2">
      <c r="A6397" s="13">
        <f t="shared" si="2188"/>
        <v>1066</v>
      </c>
      <c r="B6397" s="14">
        <f>IFERROR(VLOOKUP(A6397,'VENTES ANNUELLES'!$A$5:$J$1200,2,FALSE),"")</f>
        <v>0</v>
      </c>
      <c r="C6397" s="13">
        <f>IFERROR(VLOOKUP(A6397,'VENTES ANNUELLES'!$A$5:$J$1200,3,FALSE),"")</f>
        <v>0</v>
      </c>
      <c r="D6397" s="13" t="str">
        <f>IFERROR(VLOOKUP(C6397,'VENTES ANNUELLES'!$L$5:$M$15,2,FALSE),"")</f>
        <v/>
      </c>
      <c r="E6397" s="15">
        <f>VLOOKUP(A6397,'VENTES ANNUELLES'!$A$5:$J$1200,10,FALSE)</f>
        <v>0</v>
      </c>
      <c r="F6397" s="15"/>
    </row>
    <row r="6398" spans="1:6" x14ac:dyDescent="0.2">
      <c r="A6398" s="13">
        <f t="shared" ref="A6398" si="2191">A6397+1</f>
        <v>1067</v>
      </c>
      <c r="B6398" s="14">
        <f>IFERROR(VLOOKUP(A6398,'VENTES ANNUELLES'!$A$5:$J$1200,2,FALSE),"")</f>
        <v>0</v>
      </c>
      <c r="C6398" s="13">
        <f>IFERROR(VLOOKUP(A6398,'VENTES ANNUELLES'!$A$5:$J$1200,3,FALSE),"")</f>
        <v>0</v>
      </c>
      <c r="D6398" s="13">
        <f>'VENTES ANNUELLES'!$M$18</f>
        <v>707100</v>
      </c>
      <c r="E6398" s="15"/>
      <c r="F6398" s="15">
        <f>VLOOKUP(A6398,'VENTES ANNUELLES'!$A$5:$J$1200,4,FALSE)</f>
        <v>0</v>
      </c>
    </row>
    <row r="6399" spans="1:6" x14ac:dyDescent="0.2">
      <c r="A6399" s="13">
        <f t="shared" ref="A6399" si="2192">A6398</f>
        <v>1067</v>
      </c>
      <c r="B6399" s="14">
        <f>IFERROR(VLOOKUP(A6399,'VENTES ANNUELLES'!$A$5:$J$1200,2,FALSE),"")</f>
        <v>0</v>
      </c>
      <c r="C6399" s="13">
        <f>IFERROR(VLOOKUP(A6399,'VENTES ANNUELLES'!$A$5:$J$1200,3,FALSE),"")</f>
        <v>0</v>
      </c>
      <c r="D6399" s="13">
        <f>'VENTES ANNUELLES'!$M$19</f>
        <v>707200</v>
      </c>
      <c r="E6399" s="15"/>
      <c r="F6399" s="15">
        <f>VLOOKUP(A6399,'VENTES ANNUELLES'!$A$5:$J$1200,5,FALSE)</f>
        <v>0</v>
      </c>
    </row>
    <row r="6400" spans="1:6" x14ac:dyDescent="0.2">
      <c r="A6400" s="13">
        <f t="shared" si="2188"/>
        <v>1067</v>
      </c>
      <c r="B6400" s="14">
        <f>IFERROR(VLOOKUP(A6400,'VENTES ANNUELLES'!$A$5:$J$1200,2,FALSE),"")</f>
        <v>0</v>
      </c>
      <c r="C6400" s="13">
        <f>IFERROR(VLOOKUP(A6400,'VENTES ANNUELLES'!$A$5:$J$1200,3,FALSE),"")</f>
        <v>0</v>
      </c>
      <c r="D6400" s="13">
        <f>'VENTES ANNUELLES'!$M$20</f>
        <v>707300</v>
      </c>
      <c r="E6400" s="15"/>
      <c r="F6400" s="15">
        <f>VLOOKUP(A6400,'VENTES ANNUELLES'!$A$5:$J$1200,6,FALSE)</f>
        <v>0</v>
      </c>
    </row>
    <row r="6401" spans="1:6" x14ac:dyDescent="0.2">
      <c r="A6401" s="13">
        <f t="shared" si="2188"/>
        <v>1067</v>
      </c>
      <c r="B6401" s="14">
        <f>IFERROR(VLOOKUP(A6401,'VENTES ANNUELLES'!$A$5:$J$1200,2,FALSE),"")</f>
        <v>0</v>
      </c>
      <c r="C6401" s="13">
        <f>IFERROR(VLOOKUP(A6401,'VENTES ANNUELLES'!$A$5:$J$1200,3,FALSE),"")</f>
        <v>0</v>
      </c>
      <c r="D6401" s="13">
        <f>'VENTES ANNUELLES'!$M$21</f>
        <v>707400</v>
      </c>
      <c r="E6401" s="15"/>
      <c r="F6401" s="15">
        <f>VLOOKUP(A6401,'VENTES ANNUELLES'!$A$5:$J$1200,7,FALSE)</f>
        <v>0</v>
      </c>
    </row>
    <row r="6402" spans="1:6" x14ac:dyDescent="0.2">
      <c r="A6402" s="13">
        <f t="shared" si="2188"/>
        <v>1067</v>
      </c>
      <c r="B6402" s="14">
        <f>IFERROR(VLOOKUP(A6402,'VENTES ANNUELLES'!$A$5:$J$1200,2,FALSE),"")</f>
        <v>0</v>
      </c>
      <c r="C6402" s="13">
        <f>IFERROR(VLOOKUP(A6402,'VENTES ANNUELLES'!$A$5:$J$1200,3,FALSE),"")</f>
        <v>0</v>
      </c>
      <c r="D6402" s="13">
        <f>'VENTES ANNUELLES'!$M$22</f>
        <v>445710</v>
      </c>
      <c r="E6402" s="15"/>
      <c r="F6402" s="15">
        <f>VLOOKUP(A6402,'VENTES ANNUELLES'!$A$5:$J$1200,9,FALSE)</f>
        <v>0</v>
      </c>
    </row>
    <row r="6403" spans="1:6" x14ac:dyDescent="0.2">
      <c r="A6403" s="13">
        <f t="shared" si="2188"/>
        <v>1067</v>
      </c>
      <c r="B6403" s="14">
        <f>IFERROR(VLOOKUP(A6403,'VENTES ANNUELLES'!$A$5:$J$1200,2,FALSE),"")</f>
        <v>0</v>
      </c>
      <c r="C6403" s="13">
        <f>IFERROR(VLOOKUP(A6403,'VENTES ANNUELLES'!$A$5:$J$1200,3,FALSE),"")</f>
        <v>0</v>
      </c>
      <c r="D6403" s="13" t="str">
        <f>IFERROR(VLOOKUP(C6403,'VENTES ANNUELLES'!$L$5:$M$15,2,FALSE),"")</f>
        <v/>
      </c>
      <c r="E6403" s="15">
        <f>VLOOKUP(A6403,'VENTES ANNUELLES'!$A$5:$J$1200,10,FALSE)</f>
        <v>0</v>
      </c>
      <c r="F6403" s="15"/>
    </row>
    <row r="6404" spans="1:6" x14ac:dyDescent="0.2">
      <c r="A6404" s="13">
        <f t="shared" ref="A6404" si="2193">A6403+1</f>
        <v>1068</v>
      </c>
      <c r="B6404" s="14">
        <f>IFERROR(VLOOKUP(A6404,'VENTES ANNUELLES'!$A$5:$J$1200,2,FALSE),"")</f>
        <v>0</v>
      </c>
      <c r="C6404" s="13">
        <f>IFERROR(VLOOKUP(A6404,'VENTES ANNUELLES'!$A$5:$J$1200,3,FALSE),"")</f>
        <v>0</v>
      </c>
      <c r="D6404" s="13">
        <f>'VENTES ANNUELLES'!$M$18</f>
        <v>707100</v>
      </c>
      <c r="E6404" s="15"/>
      <c r="F6404" s="15">
        <f>VLOOKUP(A6404,'VENTES ANNUELLES'!$A$5:$J$1200,4,FALSE)</f>
        <v>0</v>
      </c>
    </row>
    <row r="6405" spans="1:6" x14ac:dyDescent="0.2">
      <c r="A6405" s="13">
        <f t="shared" ref="A6405" si="2194">A6404</f>
        <v>1068</v>
      </c>
      <c r="B6405" s="14">
        <f>IFERROR(VLOOKUP(A6405,'VENTES ANNUELLES'!$A$5:$J$1200,2,FALSE),"")</f>
        <v>0</v>
      </c>
      <c r="C6405" s="13">
        <f>IFERROR(VLOOKUP(A6405,'VENTES ANNUELLES'!$A$5:$J$1200,3,FALSE),"")</f>
        <v>0</v>
      </c>
      <c r="D6405" s="13">
        <f>'VENTES ANNUELLES'!$M$19</f>
        <v>707200</v>
      </c>
      <c r="E6405" s="15"/>
      <c r="F6405" s="15">
        <f>VLOOKUP(A6405,'VENTES ANNUELLES'!$A$5:$J$1200,5,FALSE)</f>
        <v>0</v>
      </c>
    </row>
    <row r="6406" spans="1:6" x14ac:dyDescent="0.2">
      <c r="A6406" s="13">
        <f t="shared" si="2188"/>
        <v>1068</v>
      </c>
      <c r="B6406" s="14">
        <f>IFERROR(VLOOKUP(A6406,'VENTES ANNUELLES'!$A$5:$J$1200,2,FALSE),"")</f>
        <v>0</v>
      </c>
      <c r="C6406" s="13">
        <f>IFERROR(VLOOKUP(A6406,'VENTES ANNUELLES'!$A$5:$J$1200,3,FALSE),"")</f>
        <v>0</v>
      </c>
      <c r="D6406" s="13">
        <f>'VENTES ANNUELLES'!$M$20</f>
        <v>707300</v>
      </c>
      <c r="E6406" s="15"/>
      <c r="F6406" s="15">
        <f>VLOOKUP(A6406,'VENTES ANNUELLES'!$A$5:$J$1200,6,FALSE)</f>
        <v>0</v>
      </c>
    </row>
    <row r="6407" spans="1:6" x14ac:dyDescent="0.2">
      <c r="A6407" s="13">
        <f t="shared" si="2188"/>
        <v>1068</v>
      </c>
      <c r="B6407" s="14">
        <f>IFERROR(VLOOKUP(A6407,'VENTES ANNUELLES'!$A$5:$J$1200,2,FALSE),"")</f>
        <v>0</v>
      </c>
      <c r="C6407" s="13">
        <f>IFERROR(VLOOKUP(A6407,'VENTES ANNUELLES'!$A$5:$J$1200,3,FALSE),"")</f>
        <v>0</v>
      </c>
      <c r="D6407" s="13">
        <f>'VENTES ANNUELLES'!$M$21</f>
        <v>707400</v>
      </c>
      <c r="E6407" s="15"/>
      <c r="F6407" s="15">
        <f>VLOOKUP(A6407,'VENTES ANNUELLES'!$A$5:$J$1200,7,FALSE)</f>
        <v>0</v>
      </c>
    </row>
    <row r="6408" spans="1:6" x14ac:dyDescent="0.2">
      <c r="A6408" s="13">
        <f t="shared" si="2188"/>
        <v>1068</v>
      </c>
      <c r="B6408" s="14">
        <f>IFERROR(VLOOKUP(A6408,'VENTES ANNUELLES'!$A$5:$J$1200,2,FALSE),"")</f>
        <v>0</v>
      </c>
      <c r="C6408" s="13">
        <f>IFERROR(VLOOKUP(A6408,'VENTES ANNUELLES'!$A$5:$J$1200,3,FALSE),"")</f>
        <v>0</v>
      </c>
      <c r="D6408" s="13">
        <f>'VENTES ANNUELLES'!$M$22</f>
        <v>445710</v>
      </c>
      <c r="E6408" s="15"/>
      <c r="F6408" s="15">
        <f>VLOOKUP(A6408,'VENTES ANNUELLES'!$A$5:$J$1200,9,FALSE)</f>
        <v>0</v>
      </c>
    </row>
    <row r="6409" spans="1:6" x14ac:dyDescent="0.2">
      <c r="A6409" s="13">
        <f t="shared" si="2188"/>
        <v>1068</v>
      </c>
      <c r="B6409" s="14">
        <f>IFERROR(VLOOKUP(A6409,'VENTES ANNUELLES'!$A$5:$J$1200,2,FALSE),"")</f>
        <v>0</v>
      </c>
      <c r="C6409" s="13">
        <f>IFERROR(VLOOKUP(A6409,'VENTES ANNUELLES'!$A$5:$J$1200,3,FALSE),"")</f>
        <v>0</v>
      </c>
      <c r="D6409" s="13" t="str">
        <f>IFERROR(VLOOKUP(C6409,'VENTES ANNUELLES'!$L$5:$M$15,2,FALSE),"")</f>
        <v/>
      </c>
      <c r="E6409" s="15">
        <f>VLOOKUP(A6409,'VENTES ANNUELLES'!$A$5:$J$1200,10,FALSE)</f>
        <v>0</v>
      </c>
      <c r="F6409" s="15"/>
    </row>
    <row r="6410" spans="1:6" x14ac:dyDescent="0.2">
      <c r="A6410" s="13">
        <f t="shared" ref="A6410" si="2195">A6409+1</f>
        <v>1069</v>
      </c>
      <c r="B6410" s="14">
        <f>IFERROR(VLOOKUP(A6410,'VENTES ANNUELLES'!$A$5:$J$1200,2,FALSE),"")</f>
        <v>0</v>
      </c>
      <c r="C6410" s="13">
        <f>IFERROR(VLOOKUP(A6410,'VENTES ANNUELLES'!$A$5:$J$1200,3,FALSE),"")</f>
        <v>0</v>
      </c>
      <c r="D6410" s="13">
        <f>'VENTES ANNUELLES'!$M$18</f>
        <v>707100</v>
      </c>
      <c r="E6410" s="15"/>
      <c r="F6410" s="15">
        <f>VLOOKUP(A6410,'VENTES ANNUELLES'!$A$5:$J$1200,4,FALSE)</f>
        <v>0</v>
      </c>
    </row>
    <row r="6411" spans="1:6" x14ac:dyDescent="0.2">
      <c r="A6411" s="13">
        <f t="shared" ref="A6411" si="2196">A6410</f>
        <v>1069</v>
      </c>
      <c r="B6411" s="14">
        <f>IFERROR(VLOOKUP(A6411,'VENTES ANNUELLES'!$A$5:$J$1200,2,FALSE),"")</f>
        <v>0</v>
      </c>
      <c r="C6411" s="13">
        <f>IFERROR(VLOOKUP(A6411,'VENTES ANNUELLES'!$A$5:$J$1200,3,FALSE),"")</f>
        <v>0</v>
      </c>
      <c r="D6411" s="13">
        <f>'VENTES ANNUELLES'!$M$19</f>
        <v>707200</v>
      </c>
      <c r="E6411" s="15"/>
      <c r="F6411" s="15">
        <f>VLOOKUP(A6411,'VENTES ANNUELLES'!$A$5:$J$1200,5,FALSE)</f>
        <v>0</v>
      </c>
    </row>
    <row r="6412" spans="1:6" x14ac:dyDescent="0.2">
      <c r="A6412" s="13">
        <f t="shared" si="2188"/>
        <v>1069</v>
      </c>
      <c r="B6412" s="14">
        <f>IFERROR(VLOOKUP(A6412,'VENTES ANNUELLES'!$A$5:$J$1200,2,FALSE),"")</f>
        <v>0</v>
      </c>
      <c r="C6412" s="13">
        <f>IFERROR(VLOOKUP(A6412,'VENTES ANNUELLES'!$A$5:$J$1200,3,FALSE),"")</f>
        <v>0</v>
      </c>
      <c r="D6412" s="13">
        <f>'VENTES ANNUELLES'!$M$20</f>
        <v>707300</v>
      </c>
      <c r="E6412" s="15"/>
      <c r="F6412" s="15">
        <f>VLOOKUP(A6412,'VENTES ANNUELLES'!$A$5:$J$1200,6,FALSE)</f>
        <v>0</v>
      </c>
    </row>
    <row r="6413" spans="1:6" x14ac:dyDescent="0.2">
      <c r="A6413" s="13">
        <f t="shared" si="2188"/>
        <v>1069</v>
      </c>
      <c r="B6413" s="14">
        <f>IFERROR(VLOOKUP(A6413,'VENTES ANNUELLES'!$A$5:$J$1200,2,FALSE),"")</f>
        <v>0</v>
      </c>
      <c r="C6413" s="13">
        <f>IFERROR(VLOOKUP(A6413,'VENTES ANNUELLES'!$A$5:$J$1200,3,FALSE),"")</f>
        <v>0</v>
      </c>
      <c r="D6413" s="13">
        <f>'VENTES ANNUELLES'!$M$21</f>
        <v>707400</v>
      </c>
      <c r="E6413" s="15"/>
      <c r="F6413" s="15">
        <f>VLOOKUP(A6413,'VENTES ANNUELLES'!$A$5:$J$1200,7,FALSE)</f>
        <v>0</v>
      </c>
    </row>
    <row r="6414" spans="1:6" x14ac:dyDescent="0.2">
      <c r="A6414" s="13">
        <f t="shared" si="2188"/>
        <v>1069</v>
      </c>
      <c r="B6414" s="14">
        <f>IFERROR(VLOOKUP(A6414,'VENTES ANNUELLES'!$A$5:$J$1200,2,FALSE),"")</f>
        <v>0</v>
      </c>
      <c r="C6414" s="13">
        <f>IFERROR(VLOOKUP(A6414,'VENTES ANNUELLES'!$A$5:$J$1200,3,FALSE),"")</f>
        <v>0</v>
      </c>
      <c r="D6414" s="13">
        <f>'VENTES ANNUELLES'!$M$22</f>
        <v>445710</v>
      </c>
      <c r="E6414" s="15"/>
      <c r="F6414" s="15">
        <f>VLOOKUP(A6414,'VENTES ANNUELLES'!$A$5:$J$1200,9,FALSE)</f>
        <v>0</v>
      </c>
    </row>
    <row r="6415" spans="1:6" x14ac:dyDescent="0.2">
      <c r="A6415" s="13">
        <f t="shared" si="2188"/>
        <v>1069</v>
      </c>
      <c r="B6415" s="14">
        <f>IFERROR(VLOOKUP(A6415,'VENTES ANNUELLES'!$A$5:$J$1200,2,FALSE),"")</f>
        <v>0</v>
      </c>
      <c r="C6415" s="13">
        <f>IFERROR(VLOOKUP(A6415,'VENTES ANNUELLES'!$A$5:$J$1200,3,FALSE),"")</f>
        <v>0</v>
      </c>
      <c r="D6415" s="13" t="str">
        <f>IFERROR(VLOOKUP(C6415,'VENTES ANNUELLES'!$L$5:$M$15,2,FALSE),"")</f>
        <v/>
      </c>
      <c r="E6415" s="15">
        <f>VLOOKUP(A6415,'VENTES ANNUELLES'!$A$5:$J$1200,10,FALSE)</f>
        <v>0</v>
      </c>
      <c r="F6415" s="15"/>
    </row>
    <row r="6416" spans="1:6" x14ac:dyDescent="0.2">
      <c r="A6416" s="13">
        <f t="shared" ref="A6416" si="2197">A6415+1</f>
        <v>1070</v>
      </c>
      <c r="B6416" s="14">
        <f>IFERROR(VLOOKUP(A6416,'VENTES ANNUELLES'!$A$5:$J$1200,2,FALSE),"")</f>
        <v>0</v>
      </c>
      <c r="C6416" s="13">
        <f>IFERROR(VLOOKUP(A6416,'VENTES ANNUELLES'!$A$5:$J$1200,3,FALSE),"")</f>
        <v>0</v>
      </c>
      <c r="D6416" s="13">
        <f>'VENTES ANNUELLES'!$M$18</f>
        <v>707100</v>
      </c>
      <c r="E6416" s="15"/>
      <c r="F6416" s="15">
        <f>VLOOKUP(A6416,'VENTES ANNUELLES'!$A$5:$J$1200,4,FALSE)</f>
        <v>0</v>
      </c>
    </row>
    <row r="6417" spans="1:6" x14ac:dyDescent="0.2">
      <c r="A6417" s="13">
        <f t="shared" ref="A6417" si="2198">A6416</f>
        <v>1070</v>
      </c>
      <c r="B6417" s="14">
        <f>IFERROR(VLOOKUP(A6417,'VENTES ANNUELLES'!$A$5:$J$1200,2,FALSE),"")</f>
        <v>0</v>
      </c>
      <c r="C6417" s="13">
        <f>IFERROR(VLOOKUP(A6417,'VENTES ANNUELLES'!$A$5:$J$1200,3,FALSE),"")</f>
        <v>0</v>
      </c>
      <c r="D6417" s="13">
        <f>'VENTES ANNUELLES'!$M$19</f>
        <v>707200</v>
      </c>
      <c r="E6417" s="15"/>
      <c r="F6417" s="15">
        <f>VLOOKUP(A6417,'VENTES ANNUELLES'!$A$5:$J$1200,5,FALSE)</f>
        <v>0</v>
      </c>
    </row>
    <row r="6418" spans="1:6" x14ac:dyDescent="0.2">
      <c r="A6418" s="13">
        <f t="shared" si="2188"/>
        <v>1070</v>
      </c>
      <c r="B6418" s="14">
        <f>IFERROR(VLOOKUP(A6418,'VENTES ANNUELLES'!$A$5:$J$1200,2,FALSE),"")</f>
        <v>0</v>
      </c>
      <c r="C6418" s="13">
        <f>IFERROR(VLOOKUP(A6418,'VENTES ANNUELLES'!$A$5:$J$1200,3,FALSE),"")</f>
        <v>0</v>
      </c>
      <c r="D6418" s="13">
        <f>'VENTES ANNUELLES'!$M$20</f>
        <v>707300</v>
      </c>
      <c r="E6418" s="15"/>
      <c r="F6418" s="15">
        <f>VLOOKUP(A6418,'VENTES ANNUELLES'!$A$5:$J$1200,6,FALSE)</f>
        <v>0</v>
      </c>
    </row>
    <row r="6419" spans="1:6" x14ac:dyDescent="0.2">
      <c r="A6419" s="13">
        <f t="shared" si="2188"/>
        <v>1070</v>
      </c>
      <c r="B6419" s="14">
        <f>IFERROR(VLOOKUP(A6419,'VENTES ANNUELLES'!$A$5:$J$1200,2,FALSE),"")</f>
        <v>0</v>
      </c>
      <c r="C6419" s="13">
        <f>IFERROR(VLOOKUP(A6419,'VENTES ANNUELLES'!$A$5:$J$1200,3,FALSE),"")</f>
        <v>0</v>
      </c>
      <c r="D6419" s="13">
        <f>'VENTES ANNUELLES'!$M$21</f>
        <v>707400</v>
      </c>
      <c r="E6419" s="15"/>
      <c r="F6419" s="15">
        <f>VLOOKUP(A6419,'VENTES ANNUELLES'!$A$5:$J$1200,7,FALSE)</f>
        <v>0</v>
      </c>
    </row>
    <row r="6420" spans="1:6" x14ac:dyDescent="0.2">
      <c r="A6420" s="13">
        <f t="shared" si="2188"/>
        <v>1070</v>
      </c>
      <c r="B6420" s="14">
        <f>IFERROR(VLOOKUP(A6420,'VENTES ANNUELLES'!$A$5:$J$1200,2,FALSE),"")</f>
        <v>0</v>
      </c>
      <c r="C6420" s="13">
        <f>IFERROR(VLOOKUP(A6420,'VENTES ANNUELLES'!$A$5:$J$1200,3,FALSE),"")</f>
        <v>0</v>
      </c>
      <c r="D6420" s="13">
        <f>'VENTES ANNUELLES'!$M$22</f>
        <v>445710</v>
      </c>
      <c r="E6420" s="15"/>
      <c r="F6420" s="15">
        <f>VLOOKUP(A6420,'VENTES ANNUELLES'!$A$5:$J$1200,9,FALSE)</f>
        <v>0</v>
      </c>
    </row>
    <row r="6421" spans="1:6" x14ac:dyDescent="0.2">
      <c r="A6421" s="13">
        <f t="shared" si="2188"/>
        <v>1070</v>
      </c>
      <c r="B6421" s="14">
        <f>IFERROR(VLOOKUP(A6421,'VENTES ANNUELLES'!$A$5:$J$1200,2,FALSE),"")</f>
        <v>0</v>
      </c>
      <c r="C6421" s="13">
        <f>IFERROR(VLOOKUP(A6421,'VENTES ANNUELLES'!$A$5:$J$1200,3,FALSE),"")</f>
        <v>0</v>
      </c>
      <c r="D6421" s="13" t="str">
        <f>IFERROR(VLOOKUP(C6421,'VENTES ANNUELLES'!$L$5:$M$15,2,FALSE),"")</f>
        <v/>
      </c>
      <c r="E6421" s="15">
        <f>VLOOKUP(A6421,'VENTES ANNUELLES'!$A$5:$J$1200,10,FALSE)</f>
        <v>0</v>
      </c>
      <c r="F6421" s="15"/>
    </row>
    <row r="6422" spans="1:6" x14ac:dyDescent="0.2">
      <c r="A6422" s="13">
        <f t="shared" ref="A6422" si="2199">A6421+1</f>
        <v>1071</v>
      </c>
      <c r="B6422" s="14">
        <f>IFERROR(VLOOKUP(A6422,'VENTES ANNUELLES'!$A$5:$J$1200,2,FALSE),"")</f>
        <v>0</v>
      </c>
      <c r="C6422" s="13">
        <f>IFERROR(VLOOKUP(A6422,'VENTES ANNUELLES'!$A$5:$J$1200,3,FALSE),"")</f>
        <v>0</v>
      </c>
      <c r="D6422" s="13">
        <f>'VENTES ANNUELLES'!$M$18</f>
        <v>707100</v>
      </c>
      <c r="E6422" s="15"/>
      <c r="F6422" s="15">
        <f>VLOOKUP(A6422,'VENTES ANNUELLES'!$A$5:$J$1200,4,FALSE)</f>
        <v>0</v>
      </c>
    </row>
    <row r="6423" spans="1:6" x14ac:dyDescent="0.2">
      <c r="A6423" s="13">
        <f t="shared" ref="A6423" si="2200">A6422</f>
        <v>1071</v>
      </c>
      <c r="B6423" s="14">
        <f>IFERROR(VLOOKUP(A6423,'VENTES ANNUELLES'!$A$5:$J$1200,2,FALSE),"")</f>
        <v>0</v>
      </c>
      <c r="C6423" s="13">
        <f>IFERROR(VLOOKUP(A6423,'VENTES ANNUELLES'!$A$5:$J$1200,3,FALSE),"")</f>
        <v>0</v>
      </c>
      <c r="D6423" s="13">
        <f>'VENTES ANNUELLES'!$M$19</f>
        <v>707200</v>
      </c>
      <c r="E6423" s="15"/>
      <c r="F6423" s="15">
        <f>VLOOKUP(A6423,'VENTES ANNUELLES'!$A$5:$J$1200,5,FALSE)</f>
        <v>0</v>
      </c>
    </row>
    <row r="6424" spans="1:6" x14ac:dyDescent="0.2">
      <c r="A6424" s="13">
        <f t="shared" si="2188"/>
        <v>1071</v>
      </c>
      <c r="B6424" s="14">
        <f>IFERROR(VLOOKUP(A6424,'VENTES ANNUELLES'!$A$5:$J$1200,2,FALSE),"")</f>
        <v>0</v>
      </c>
      <c r="C6424" s="13">
        <f>IFERROR(VLOOKUP(A6424,'VENTES ANNUELLES'!$A$5:$J$1200,3,FALSE),"")</f>
        <v>0</v>
      </c>
      <c r="D6424" s="13">
        <f>'VENTES ANNUELLES'!$M$20</f>
        <v>707300</v>
      </c>
      <c r="E6424" s="15"/>
      <c r="F6424" s="15">
        <f>VLOOKUP(A6424,'VENTES ANNUELLES'!$A$5:$J$1200,6,FALSE)</f>
        <v>0</v>
      </c>
    </row>
    <row r="6425" spans="1:6" x14ac:dyDescent="0.2">
      <c r="A6425" s="13">
        <f t="shared" si="2188"/>
        <v>1071</v>
      </c>
      <c r="B6425" s="14">
        <f>IFERROR(VLOOKUP(A6425,'VENTES ANNUELLES'!$A$5:$J$1200,2,FALSE),"")</f>
        <v>0</v>
      </c>
      <c r="C6425" s="13">
        <f>IFERROR(VLOOKUP(A6425,'VENTES ANNUELLES'!$A$5:$J$1200,3,FALSE),"")</f>
        <v>0</v>
      </c>
      <c r="D6425" s="13">
        <f>'VENTES ANNUELLES'!$M$21</f>
        <v>707400</v>
      </c>
      <c r="E6425" s="15"/>
      <c r="F6425" s="15">
        <f>VLOOKUP(A6425,'VENTES ANNUELLES'!$A$5:$J$1200,7,FALSE)</f>
        <v>0</v>
      </c>
    </row>
    <row r="6426" spans="1:6" x14ac:dyDescent="0.2">
      <c r="A6426" s="13">
        <f t="shared" si="2188"/>
        <v>1071</v>
      </c>
      <c r="B6426" s="14">
        <f>IFERROR(VLOOKUP(A6426,'VENTES ANNUELLES'!$A$5:$J$1200,2,FALSE),"")</f>
        <v>0</v>
      </c>
      <c r="C6426" s="13">
        <f>IFERROR(VLOOKUP(A6426,'VENTES ANNUELLES'!$A$5:$J$1200,3,FALSE),"")</f>
        <v>0</v>
      </c>
      <c r="D6426" s="13">
        <f>'VENTES ANNUELLES'!$M$22</f>
        <v>445710</v>
      </c>
      <c r="E6426" s="15"/>
      <c r="F6426" s="15">
        <f>VLOOKUP(A6426,'VENTES ANNUELLES'!$A$5:$J$1200,9,FALSE)</f>
        <v>0</v>
      </c>
    </row>
    <row r="6427" spans="1:6" x14ac:dyDescent="0.2">
      <c r="A6427" s="13">
        <f t="shared" si="2188"/>
        <v>1071</v>
      </c>
      <c r="B6427" s="14">
        <f>IFERROR(VLOOKUP(A6427,'VENTES ANNUELLES'!$A$5:$J$1200,2,FALSE),"")</f>
        <v>0</v>
      </c>
      <c r="C6427" s="13">
        <f>IFERROR(VLOOKUP(A6427,'VENTES ANNUELLES'!$A$5:$J$1200,3,FALSE),"")</f>
        <v>0</v>
      </c>
      <c r="D6427" s="13" t="str">
        <f>IFERROR(VLOOKUP(C6427,'VENTES ANNUELLES'!$L$5:$M$15,2,FALSE),"")</f>
        <v/>
      </c>
      <c r="E6427" s="15">
        <f>VLOOKUP(A6427,'VENTES ANNUELLES'!$A$5:$J$1200,10,FALSE)</f>
        <v>0</v>
      </c>
      <c r="F6427" s="15"/>
    </row>
    <row r="6428" spans="1:6" x14ac:dyDescent="0.2">
      <c r="A6428" s="13">
        <f t="shared" ref="A6428" si="2201">A6427+1</f>
        <v>1072</v>
      </c>
      <c r="B6428" s="14">
        <f>IFERROR(VLOOKUP(A6428,'VENTES ANNUELLES'!$A$5:$J$1200,2,FALSE),"")</f>
        <v>0</v>
      </c>
      <c r="C6428" s="13">
        <f>IFERROR(VLOOKUP(A6428,'VENTES ANNUELLES'!$A$5:$J$1200,3,FALSE),"")</f>
        <v>0</v>
      </c>
      <c r="D6428" s="13">
        <f>'VENTES ANNUELLES'!$M$18</f>
        <v>707100</v>
      </c>
      <c r="E6428" s="15"/>
      <c r="F6428" s="15">
        <f>VLOOKUP(A6428,'VENTES ANNUELLES'!$A$5:$J$1200,4,FALSE)</f>
        <v>0</v>
      </c>
    </row>
    <row r="6429" spans="1:6" x14ac:dyDescent="0.2">
      <c r="A6429" s="13">
        <f t="shared" ref="A6429" si="2202">A6428</f>
        <v>1072</v>
      </c>
      <c r="B6429" s="14">
        <f>IFERROR(VLOOKUP(A6429,'VENTES ANNUELLES'!$A$5:$J$1200,2,FALSE),"")</f>
        <v>0</v>
      </c>
      <c r="C6429" s="13">
        <f>IFERROR(VLOOKUP(A6429,'VENTES ANNUELLES'!$A$5:$J$1200,3,FALSE),"")</f>
        <v>0</v>
      </c>
      <c r="D6429" s="13">
        <f>'VENTES ANNUELLES'!$M$19</f>
        <v>707200</v>
      </c>
      <c r="E6429" s="15"/>
      <c r="F6429" s="15">
        <f>VLOOKUP(A6429,'VENTES ANNUELLES'!$A$5:$J$1200,5,FALSE)</f>
        <v>0</v>
      </c>
    </row>
    <row r="6430" spans="1:6" x14ac:dyDescent="0.2">
      <c r="A6430" s="13">
        <f t="shared" si="2188"/>
        <v>1072</v>
      </c>
      <c r="B6430" s="14">
        <f>IFERROR(VLOOKUP(A6430,'VENTES ANNUELLES'!$A$5:$J$1200,2,FALSE),"")</f>
        <v>0</v>
      </c>
      <c r="C6430" s="13">
        <f>IFERROR(VLOOKUP(A6430,'VENTES ANNUELLES'!$A$5:$J$1200,3,FALSE),"")</f>
        <v>0</v>
      </c>
      <c r="D6430" s="13">
        <f>'VENTES ANNUELLES'!$M$20</f>
        <v>707300</v>
      </c>
      <c r="E6430" s="15"/>
      <c r="F6430" s="15">
        <f>VLOOKUP(A6430,'VENTES ANNUELLES'!$A$5:$J$1200,6,FALSE)</f>
        <v>0</v>
      </c>
    </row>
    <row r="6431" spans="1:6" x14ac:dyDescent="0.2">
      <c r="A6431" s="13">
        <f t="shared" si="2188"/>
        <v>1072</v>
      </c>
      <c r="B6431" s="14">
        <f>IFERROR(VLOOKUP(A6431,'VENTES ANNUELLES'!$A$5:$J$1200,2,FALSE),"")</f>
        <v>0</v>
      </c>
      <c r="C6431" s="13">
        <f>IFERROR(VLOOKUP(A6431,'VENTES ANNUELLES'!$A$5:$J$1200,3,FALSE),"")</f>
        <v>0</v>
      </c>
      <c r="D6431" s="13">
        <f>'VENTES ANNUELLES'!$M$21</f>
        <v>707400</v>
      </c>
      <c r="E6431" s="15"/>
      <c r="F6431" s="15">
        <f>VLOOKUP(A6431,'VENTES ANNUELLES'!$A$5:$J$1200,7,FALSE)</f>
        <v>0</v>
      </c>
    </row>
    <row r="6432" spans="1:6" x14ac:dyDescent="0.2">
      <c r="A6432" s="13">
        <f t="shared" si="2188"/>
        <v>1072</v>
      </c>
      <c r="B6432" s="14">
        <f>IFERROR(VLOOKUP(A6432,'VENTES ANNUELLES'!$A$5:$J$1200,2,FALSE),"")</f>
        <v>0</v>
      </c>
      <c r="C6432" s="13">
        <f>IFERROR(VLOOKUP(A6432,'VENTES ANNUELLES'!$A$5:$J$1200,3,FALSE),"")</f>
        <v>0</v>
      </c>
      <c r="D6432" s="13">
        <f>'VENTES ANNUELLES'!$M$22</f>
        <v>445710</v>
      </c>
      <c r="E6432" s="15"/>
      <c r="F6432" s="15">
        <f>VLOOKUP(A6432,'VENTES ANNUELLES'!$A$5:$J$1200,9,FALSE)</f>
        <v>0</v>
      </c>
    </row>
    <row r="6433" spans="1:6" x14ac:dyDescent="0.2">
      <c r="A6433" s="13">
        <f t="shared" si="2188"/>
        <v>1072</v>
      </c>
      <c r="B6433" s="14">
        <f>IFERROR(VLOOKUP(A6433,'VENTES ANNUELLES'!$A$5:$J$1200,2,FALSE),"")</f>
        <v>0</v>
      </c>
      <c r="C6433" s="13">
        <f>IFERROR(VLOOKUP(A6433,'VENTES ANNUELLES'!$A$5:$J$1200,3,FALSE),"")</f>
        <v>0</v>
      </c>
      <c r="D6433" s="13" t="str">
        <f>IFERROR(VLOOKUP(C6433,'VENTES ANNUELLES'!$L$5:$M$15,2,FALSE),"")</f>
        <v/>
      </c>
      <c r="E6433" s="15">
        <f>VLOOKUP(A6433,'VENTES ANNUELLES'!$A$5:$J$1200,10,FALSE)</f>
        <v>0</v>
      </c>
      <c r="F6433" s="15"/>
    </row>
    <row r="6434" spans="1:6" x14ac:dyDescent="0.2">
      <c r="A6434" s="13">
        <f t="shared" ref="A6434" si="2203">A6433+1</f>
        <v>1073</v>
      </c>
      <c r="B6434" s="14">
        <f>IFERROR(VLOOKUP(A6434,'VENTES ANNUELLES'!$A$5:$J$1200,2,FALSE),"")</f>
        <v>0</v>
      </c>
      <c r="C6434" s="13">
        <f>IFERROR(VLOOKUP(A6434,'VENTES ANNUELLES'!$A$5:$J$1200,3,FALSE),"")</f>
        <v>0</v>
      </c>
      <c r="D6434" s="13">
        <f>'VENTES ANNUELLES'!$M$18</f>
        <v>707100</v>
      </c>
      <c r="E6434" s="15"/>
      <c r="F6434" s="15">
        <f>VLOOKUP(A6434,'VENTES ANNUELLES'!$A$5:$J$1200,4,FALSE)</f>
        <v>0</v>
      </c>
    </row>
    <row r="6435" spans="1:6" x14ac:dyDescent="0.2">
      <c r="A6435" s="13">
        <f t="shared" ref="A6435" si="2204">A6434</f>
        <v>1073</v>
      </c>
      <c r="B6435" s="14">
        <f>IFERROR(VLOOKUP(A6435,'VENTES ANNUELLES'!$A$5:$J$1200,2,FALSE),"")</f>
        <v>0</v>
      </c>
      <c r="C6435" s="13">
        <f>IFERROR(VLOOKUP(A6435,'VENTES ANNUELLES'!$A$5:$J$1200,3,FALSE),"")</f>
        <v>0</v>
      </c>
      <c r="D6435" s="13">
        <f>'VENTES ANNUELLES'!$M$19</f>
        <v>707200</v>
      </c>
      <c r="E6435" s="15"/>
      <c r="F6435" s="15">
        <f>VLOOKUP(A6435,'VENTES ANNUELLES'!$A$5:$J$1200,5,FALSE)</f>
        <v>0</v>
      </c>
    </row>
    <row r="6436" spans="1:6" x14ac:dyDescent="0.2">
      <c r="A6436" s="13">
        <f t="shared" si="2188"/>
        <v>1073</v>
      </c>
      <c r="B6436" s="14">
        <f>IFERROR(VLOOKUP(A6436,'VENTES ANNUELLES'!$A$5:$J$1200,2,FALSE),"")</f>
        <v>0</v>
      </c>
      <c r="C6436" s="13">
        <f>IFERROR(VLOOKUP(A6436,'VENTES ANNUELLES'!$A$5:$J$1200,3,FALSE),"")</f>
        <v>0</v>
      </c>
      <c r="D6436" s="13">
        <f>'VENTES ANNUELLES'!$M$20</f>
        <v>707300</v>
      </c>
      <c r="E6436" s="15"/>
      <c r="F6436" s="15">
        <f>VLOOKUP(A6436,'VENTES ANNUELLES'!$A$5:$J$1200,6,FALSE)</f>
        <v>0</v>
      </c>
    </row>
    <row r="6437" spans="1:6" x14ac:dyDescent="0.2">
      <c r="A6437" s="13">
        <f t="shared" si="2188"/>
        <v>1073</v>
      </c>
      <c r="B6437" s="14">
        <f>IFERROR(VLOOKUP(A6437,'VENTES ANNUELLES'!$A$5:$J$1200,2,FALSE),"")</f>
        <v>0</v>
      </c>
      <c r="C6437" s="13">
        <f>IFERROR(VLOOKUP(A6437,'VENTES ANNUELLES'!$A$5:$J$1200,3,FALSE),"")</f>
        <v>0</v>
      </c>
      <c r="D6437" s="13">
        <f>'VENTES ANNUELLES'!$M$21</f>
        <v>707400</v>
      </c>
      <c r="E6437" s="15"/>
      <c r="F6437" s="15">
        <f>VLOOKUP(A6437,'VENTES ANNUELLES'!$A$5:$J$1200,7,FALSE)</f>
        <v>0</v>
      </c>
    </row>
    <row r="6438" spans="1:6" x14ac:dyDescent="0.2">
      <c r="A6438" s="13">
        <f t="shared" si="2188"/>
        <v>1073</v>
      </c>
      <c r="B6438" s="14">
        <f>IFERROR(VLOOKUP(A6438,'VENTES ANNUELLES'!$A$5:$J$1200,2,FALSE),"")</f>
        <v>0</v>
      </c>
      <c r="C6438" s="13">
        <f>IFERROR(VLOOKUP(A6438,'VENTES ANNUELLES'!$A$5:$J$1200,3,FALSE),"")</f>
        <v>0</v>
      </c>
      <c r="D6438" s="13">
        <f>'VENTES ANNUELLES'!$M$22</f>
        <v>445710</v>
      </c>
      <c r="E6438" s="15"/>
      <c r="F6438" s="15">
        <f>VLOOKUP(A6438,'VENTES ANNUELLES'!$A$5:$J$1200,9,FALSE)</f>
        <v>0</v>
      </c>
    </row>
    <row r="6439" spans="1:6" x14ac:dyDescent="0.2">
      <c r="A6439" s="13">
        <f t="shared" si="2188"/>
        <v>1073</v>
      </c>
      <c r="B6439" s="14">
        <f>IFERROR(VLOOKUP(A6439,'VENTES ANNUELLES'!$A$5:$J$1200,2,FALSE),"")</f>
        <v>0</v>
      </c>
      <c r="C6439" s="13">
        <f>IFERROR(VLOOKUP(A6439,'VENTES ANNUELLES'!$A$5:$J$1200,3,FALSE),"")</f>
        <v>0</v>
      </c>
      <c r="D6439" s="13" t="str">
        <f>IFERROR(VLOOKUP(C6439,'VENTES ANNUELLES'!$L$5:$M$15,2,FALSE),"")</f>
        <v/>
      </c>
      <c r="E6439" s="15">
        <f>VLOOKUP(A6439,'VENTES ANNUELLES'!$A$5:$J$1200,10,FALSE)</f>
        <v>0</v>
      </c>
      <c r="F6439" s="15"/>
    </row>
    <row r="6440" spans="1:6" x14ac:dyDescent="0.2">
      <c r="A6440" s="13">
        <f t="shared" ref="A6440" si="2205">A6439+1</f>
        <v>1074</v>
      </c>
      <c r="B6440" s="14">
        <f>IFERROR(VLOOKUP(A6440,'VENTES ANNUELLES'!$A$5:$J$1200,2,FALSE),"")</f>
        <v>0</v>
      </c>
      <c r="C6440" s="13">
        <f>IFERROR(VLOOKUP(A6440,'VENTES ANNUELLES'!$A$5:$J$1200,3,FALSE),"")</f>
        <v>0</v>
      </c>
      <c r="D6440" s="13">
        <f>'VENTES ANNUELLES'!$M$18</f>
        <v>707100</v>
      </c>
      <c r="E6440" s="15"/>
      <c r="F6440" s="15">
        <f>VLOOKUP(A6440,'VENTES ANNUELLES'!$A$5:$J$1200,4,FALSE)</f>
        <v>0</v>
      </c>
    </row>
    <row r="6441" spans="1:6" x14ac:dyDescent="0.2">
      <c r="A6441" s="13">
        <f t="shared" ref="A6441" si="2206">A6440</f>
        <v>1074</v>
      </c>
      <c r="B6441" s="14">
        <f>IFERROR(VLOOKUP(A6441,'VENTES ANNUELLES'!$A$5:$J$1200,2,FALSE),"")</f>
        <v>0</v>
      </c>
      <c r="C6441" s="13">
        <f>IFERROR(VLOOKUP(A6441,'VENTES ANNUELLES'!$A$5:$J$1200,3,FALSE),"")</f>
        <v>0</v>
      </c>
      <c r="D6441" s="13">
        <f>'VENTES ANNUELLES'!$M$19</f>
        <v>707200</v>
      </c>
      <c r="E6441" s="15"/>
      <c r="F6441" s="15">
        <f>VLOOKUP(A6441,'VENTES ANNUELLES'!$A$5:$J$1200,5,FALSE)</f>
        <v>0</v>
      </c>
    </row>
    <row r="6442" spans="1:6" x14ac:dyDescent="0.2">
      <c r="A6442" s="13">
        <f t="shared" si="2188"/>
        <v>1074</v>
      </c>
      <c r="B6442" s="14">
        <f>IFERROR(VLOOKUP(A6442,'VENTES ANNUELLES'!$A$5:$J$1200,2,FALSE),"")</f>
        <v>0</v>
      </c>
      <c r="C6442" s="13">
        <f>IFERROR(VLOOKUP(A6442,'VENTES ANNUELLES'!$A$5:$J$1200,3,FALSE),"")</f>
        <v>0</v>
      </c>
      <c r="D6442" s="13">
        <f>'VENTES ANNUELLES'!$M$20</f>
        <v>707300</v>
      </c>
      <c r="E6442" s="15"/>
      <c r="F6442" s="15">
        <f>VLOOKUP(A6442,'VENTES ANNUELLES'!$A$5:$J$1200,6,FALSE)</f>
        <v>0</v>
      </c>
    </row>
    <row r="6443" spans="1:6" x14ac:dyDescent="0.2">
      <c r="A6443" s="13">
        <f t="shared" si="2188"/>
        <v>1074</v>
      </c>
      <c r="B6443" s="14">
        <f>IFERROR(VLOOKUP(A6443,'VENTES ANNUELLES'!$A$5:$J$1200,2,FALSE),"")</f>
        <v>0</v>
      </c>
      <c r="C6443" s="13">
        <f>IFERROR(VLOOKUP(A6443,'VENTES ANNUELLES'!$A$5:$J$1200,3,FALSE),"")</f>
        <v>0</v>
      </c>
      <c r="D6443" s="13">
        <f>'VENTES ANNUELLES'!$M$21</f>
        <v>707400</v>
      </c>
      <c r="E6443" s="15"/>
      <c r="F6443" s="15">
        <f>VLOOKUP(A6443,'VENTES ANNUELLES'!$A$5:$J$1200,7,FALSE)</f>
        <v>0</v>
      </c>
    </row>
    <row r="6444" spans="1:6" x14ac:dyDescent="0.2">
      <c r="A6444" s="13">
        <f t="shared" si="2188"/>
        <v>1074</v>
      </c>
      <c r="B6444" s="14">
        <f>IFERROR(VLOOKUP(A6444,'VENTES ANNUELLES'!$A$5:$J$1200,2,FALSE),"")</f>
        <v>0</v>
      </c>
      <c r="C6444" s="13">
        <f>IFERROR(VLOOKUP(A6444,'VENTES ANNUELLES'!$A$5:$J$1200,3,FALSE),"")</f>
        <v>0</v>
      </c>
      <c r="D6444" s="13">
        <f>'VENTES ANNUELLES'!$M$22</f>
        <v>445710</v>
      </c>
      <c r="E6444" s="15"/>
      <c r="F6444" s="15">
        <f>VLOOKUP(A6444,'VENTES ANNUELLES'!$A$5:$J$1200,9,FALSE)</f>
        <v>0</v>
      </c>
    </row>
    <row r="6445" spans="1:6" x14ac:dyDescent="0.2">
      <c r="A6445" s="13">
        <f t="shared" si="2188"/>
        <v>1074</v>
      </c>
      <c r="B6445" s="14">
        <f>IFERROR(VLOOKUP(A6445,'VENTES ANNUELLES'!$A$5:$J$1200,2,FALSE),"")</f>
        <v>0</v>
      </c>
      <c r="C6445" s="13">
        <f>IFERROR(VLOOKUP(A6445,'VENTES ANNUELLES'!$A$5:$J$1200,3,FALSE),"")</f>
        <v>0</v>
      </c>
      <c r="D6445" s="13" t="str">
        <f>IFERROR(VLOOKUP(C6445,'VENTES ANNUELLES'!$L$5:$M$15,2,FALSE),"")</f>
        <v/>
      </c>
      <c r="E6445" s="15">
        <f>VLOOKUP(A6445,'VENTES ANNUELLES'!$A$5:$J$1200,10,FALSE)</f>
        <v>0</v>
      </c>
      <c r="F6445" s="15"/>
    </row>
    <row r="6446" spans="1:6" x14ac:dyDescent="0.2">
      <c r="A6446" s="13">
        <f t="shared" ref="A6446" si="2207">A6445+1</f>
        <v>1075</v>
      </c>
      <c r="B6446" s="14">
        <f>IFERROR(VLOOKUP(A6446,'VENTES ANNUELLES'!$A$5:$J$1200,2,FALSE),"")</f>
        <v>0</v>
      </c>
      <c r="C6446" s="13">
        <f>IFERROR(VLOOKUP(A6446,'VENTES ANNUELLES'!$A$5:$J$1200,3,FALSE),"")</f>
        <v>0</v>
      </c>
      <c r="D6446" s="13">
        <f>'VENTES ANNUELLES'!$M$18</f>
        <v>707100</v>
      </c>
      <c r="E6446" s="15"/>
      <c r="F6446" s="15">
        <f>VLOOKUP(A6446,'VENTES ANNUELLES'!$A$5:$J$1200,4,FALSE)</f>
        <v>0</v>
      </c>
    </row>
    <row r="6447" spans="1:6" x14ac:dyDescent="0.2">
      <c r="A6447" s="13">
        <f t="shared" ref="A6447" si="2208">A6446</f>
        <v>1075</v>
      </c>
      <c r="B6447" s="14">
        <f>IFERROR(VLOOKUP(A6447,'VENTES ANNUELLES'!$A$5:$J$1200,2,FALSE),"")</f>
        <v>0</v>
      </c>
      <c r="C6447" s="13">
        <f>IFERROR(VLOOKUP(A6447,'VENTES ANNUELLES'!$A$5:$J$1200,3,FALSE),"")</f>
        <v>0</v>
      </c>
      <c r="D6447" s="13">
        <f>'VENTES ANNUELLES'!$M$19</f>
        <v>707200</v>
      </c>
      <c r="E6447" s="15"/>
      <c r="F6447" s="15">
        <f>VLOOKUP(A6447,'VENTES ANNUELLES'!$A$5:$J$1200,5,FALSE)</f>
        <v>0</v>
      </c>
    </row>
    <row r="6448" spans="1:6" x14ac:dyDescent="0.2">
      <c r="A6448" s="13">
        <f t="shared" si="2188"/>
        <v>1075</v>
      </c>
      <c r="B6448" s="14">
        <f>IFERROR(VLOOKUP(A6448,'VENTES ANNUELLES'!$A$5:$J$1200,2,FALSE),"")</f>
        <v>0</v>
      </c>
      <c r="C6448" s="13">
        <f>IFERROR(VLOOKUP(A6448,'VENTES ANNUELLES'!$A$5:$J$1200,3,FALSE),"")</f>
        <v>0</v>
      </c>
      <c r="D6448" s="13">
        <f>'VENTES ANNUELLES'!$M$20</f>
        <v>707300</v>
      </c>
      <c r="E6448" s="15"/>
      <c r="F6448" s="15">
        <f>VLOOKUP(A6448,'VENTES ANNUELLES'!$A$5:$J$1200,6,FALSE)</f>
        <v>0</v>
      </c>
    </row>
    <row r="6449" spans="1:6" x14ac:dyDescent="0.2">
      <c r="A6449" s="13">
        <f t="shared" si="2188"/>
        <v>1075</v>
      </c>
      <c r="B6449" s="14">
        <f>IFERROR(VLOOKUP(A6449,'VENTES ANNUELLES'!$A$5:$J$1200,2,FALSE),"")</f>
        <v>0</v>
      </c>
      <c r="C6449" s="13">
        <f>IFERROR(VLOOKUP(A6449,'VENTES ANNUELLES'!$A$5:$J$1200,3,FALSE),"")</f>
        <v>0</v>
      </c>
      <c r="D6449" s="13">
        <f>'VENTES ANNUELLES'!$M$21</f>
        <v>707400</v>
      </c>
      <c r="E6449" s="15"/>
      <c r="F6449" s="15">
        <f>VLOOKUP(A6449,'VENTES ANNUELLES'!$A$5:$J$1200,7,FALSE)</f>
        <v>0</v>
      </c>
    </row>
    <row r="6450" spans="1:6" x14ac:dyDescent="0.2">
      <c r="A6450" s="13">
        <f t="shared" si="2188"/>
        <v>1075</v>
      </c>
      <c r="B6450" s="14">
        <f>IFERROR(VLOOKUP(A6450,'VENTES ANNUELLES'!$A$5:$J$1200,2,FALSE),"")</f>
        <v>0</v>
      </c>
      <c r="C6450" s="13">
        <f>IFERROR(VLOOKUP(A6450,'VENTES ANNUELLES'!$A$5:$J$1200,3,FALSE),"")</f>
        <v>0</v>
      </c>
      <c r="D6450" s="13">
        <f>'VENTES ANNUELLES'!$M$22</f>
        <v>445710</v>
      </c>
      <c r="E6450" s="15"/>
      <c r="F6450" s="15">
        <f>VLOOKUP(A6450,'VENTES ANNUELLES'!$A$5:$J$1200,9,FALSE)</f>
        <v>0</v>
      </c>
    </row>
    <row r="6451" spans="1:6" x14ac:dyDescent="0.2">
      <c r="A6451" s="13">
        <f t="shared" ref="A6451:A6514" si="2209">A6450</f>
        <v>1075</v>
      </c>
      <c r="B6451" s="14">
        <f>IFERROR(VLOOKUP(A6451,'VENTES ANNUELLES'!$A$5:$J$1200,2,FALSE),"")</f>
        <v>0</v>
      </c>
      <c r="C6451" s="13">
        <f>IFERROR(VLOOKUP(A6451,'VENTES ANNUELLES'!$A$5:$J$1200,3,FALSE),"")</f>
        <v>0</v>
      </c>
      <c r="D6451" s="13" t="str">
        <f>IFERROR(VLOOKUP(C6451,'VENTES ANNUELLES'!$L$5:$M$15,2,FALSE),"")</f>
        <v/>
      </c>
      <c r="E6451" s="15">
        <f>VLOOKUP(A6451,'VENTES ANNUELLES'!$A$5:$J$1200,10,FALSE)</f>
        <v>0</v>
      </c>
      <c r="F6451" s="15"/>
    </row>
    <row r="6452" spans="1:6" x14ac:dyDescent="0.2">
      <c r="A6452" s="13">
        <f t="shared" ref="A6452" si="2210">A6451+1</f>
        <v>1076</v>
      </c>
      <c r="B6452" s="14">
        <f>IFERROR(VLOOKUP(A6452,'VENTES ANNUELLES'!$A$5:$J$1200,2,FALSE),"")</f>
        <v>0</v>
      </c>
      <c r="C6452" s="13">
        <f>IFERROR(VLOOKUP(A6452,'VENTES ANNUELLES'!$A$5:$J$1200,3,FALSE),"")</f>
        <v>0</v>
      </c>
      <c r="D6452" s="13">
        <f>'VENTES ANNUELLES'!$M$18</f>
        <v>707100</v>
      </c>
      <c r="E6452" s="15"/>
      <c r="F6452" s="15">
        <f>VLOOKUP(A6452,'VENTES ANNUELLES'!$A$5:$J$1200,4,FALSE)</f>
        <v>0</v>
      </c>
    </row>
    <row r="6453" spans="1:6" x14ac:dyDescent="0.2">
      <c r="A6453" s="13">
        <f t="shared" ref="A6453" si="2211">A6452</f>
        <v>1076</v>
      </c>
      <c r="B6453" s="14">
        <f>IFERROR(VLOOKUP(A6453,'VENTES ANNUELLES'!$A$5:$J$1200,2,FALSE),"")</f>
        <v>0</v>
      </c>
      <c r="C6453" s="13">
        <f>IFERROR(VLOOKUP(A6453,'VENTES ANNUELLES'!$A$5:$J$1200,3,FALSE),"")</f>
        <v>0</v>
      </c>
      <c r="D6453" s="13">
        <f>'VENTES ANNUELLES'!$M$19</f>
        <v>707200</v>
      </c>
      <c r="E6453" s="15"/>
      <c r="F6453" s="15">
        <f>VLOOKUP(A6453,'VENTES ANNUELLES'!$A$5:$J$1200,5,FALSE)</f>
        <v>0</v>
      </c>
    </row>
    <row r="6454" spans="1:6" x14ac:dyDescent="0.2">
      <c r="A6454" s="13">
        <f t="shared" si="2209"/>
        <v>1076</v>
      </c>
      <c r="B6454" s="14">
        <f>IFERROR(VLOOKUP(A6454,'VENTES ANNUELLES'!$A$5:$J$1200,2,FALSE),"")</f>
        <v>0</v>
      </c>
      <c r="C6454" s="13">
        <f>IFERROR(VLOOKUP(A6454,'VENTES ANNUELLES'!$A$5:$J$1200,3,FALSE),"")</f>
        <v>0</v>
      </c>
      <c r="D6454" s="13">
        <f>'VENTES ANNUELLES'!$M$20</f>
        <v>707300</v>
      </c>
      <c r="E6454" s="15"/>
      <c r="F6454" s="15">
        <f>VLOOKUP(A6454,'VENTES ANNUELLES'!$A$5:$J$1200,6,FALSE)</f>
        <v>0</v>
      </c>
    </row>
    <row r="6455" spans="1:6" x14ac:dyDescent="0.2">
      <c r="A6455" s="13">
        <f t="shared" si="2209"/>
        <v>1076</v>
      </c>
      <c r="B6455" s="14">
        <f>IFERROR(VLOOKUP(A6455,'VENTES ANNUELLES'!$A$5:$J$1200,2,FALSE),"")</f>
        <v>0</v>
      </c>
      <c r="C6455" s="13">
        <f>IFERROR(VLOOKUP(A6455,'VENTES ANNUELLES'!$A$5:$J$1200,3,FALSE),"")</f>
        <v>0</v>
      </c>
      <c r="D6455" s="13">
        <f>'VENTES ANNUELLES'!$M$21</f>
        <v>707400</v>
      </c>
      <c r="E6455" s="15"/>
      <c r="F6455" s="15">
        <f>VLOOKUP(A6455,'VENTES ANNUELLES'!$A$5:$J$1200,7,FALSE)</f>
        <v>0</v>
      </c>
    </row>
    <row r="6456" spans="1:6" x14ac:dyDescent="0.2">
      <c r="A6456" s="13">
        <f t="shared" si="2209"/>
        <v>1076</v>
      </c>
      <c r="B6456" s="14">
        <f>IFERROR(VLOOKUP(A6456,'VENTES ANNUELLES'!$A$5:$J$1200,2,FALSE),"")</f>
        <v>0</v>
      </c>
      <c r="C6456" s="13">
        <f>IFERROR(VLOOKUP(A6456,'VENTES ANNUELLES'!$A$5:$J$1200,3,FALSE),"")</f>
        <v>0</v>
      </c>
      <c r="D6456" s="13">
        <f>'VENTES ANNUELLES'!$M$22</f>
        <v>445710</v>
      </c>
      <c r="E6456" s="15"/>
      <c r="F6456" s="15">
        <f>VLOOKUP(A6456,'VENTES ANNUELLES'!$A$5:$J$1200,9,FALSE)</f>
        <v>0</v>
      </c>
    </row>
    <row r="6457" spans="1:6" x14ac:dyDescent="0.2">
      <c r="A6457" s="13">
        <f t="shared" si="2209"/>
        <v>1076</v>
      </c>
      <c r="B6457" s="14">
        <f>IFERROR(VLOOKUP(A6457,'VENTES ANNUELLES'!$A$5:$J$1200,2,FALSE),"")</f>
        <v>0</v>
      </c>
      <c r="C6457" s="13">
        <f>IFERROR(VLOOKUP(A6457,'VENTES ANNUELLES'!$A$5:$J$1200,3,FALSE),"")</f>
        <v>0</v>
      </c>
      <c r="D6457" s="13" t="str">
        <f>IFERROR(VLOOKUP(C6457,'VENTES ANNUELLES'!$L$5:$M$15,2,FALSE),"")</f>
        <v/>
      </c>
      <c r="E6457" s="15">
        <f>VLOOKUP(A6457,'VENTES ANNUELLES'!$A$5:$J$1200,10,FALSE)</f>
        <v>0</v>
      </c>
      <c r="F6457" s="15"/>
    </row>
    <row r="6458" spans="1:6" x14ac:dyDescent="0.2">
      <c r="A6458" s="13">
        <f t="shared" ref="A6458" si="2212">A6457+1</f>
        <v>1077</v>
      </c>
      <c r="B6458" s="14">
        <f>IFERROR(VLOOKUP(A6458,'VENTES ANNUELLES'!$A$5:$J$1200,2,FALSE),"")</f>
        <v>0</v>
      </c>
      <c r="C6458" s="13">
        <f>IFERROR(VLOOKUP(A6458,'VENTES ANNUELLES'!$A$5:$J$1200,3,FALSE),"")</f>
        <v>0</v>
      </c>
      <c r="D6458" s="13">
        <f>'VENTES ANNUELLES'!$M$18</f>
        <v>707100</v>
      </c>
      <c r="E6458" s="15"/>
      <c r="F6458" s="15">
        <f>VLOOKUP(A6458,'VENTES ANNUELLES'!$A$5:$J$1200,4,FALSE)</f>
        <v>0</v>
      </c>
    </row>
    <row r="6459" spans="1:6" x14ac:dyDescent="0.2">
      <c r="A6459" s="13">
        <f t="shared" ref="A6459" si="2213">A6458</f>
        <v>1077</v>
      </c>
      <c r="B6459" s="14">
        <f>IFERROR(VLOOKUP(A6459,'VENTES ANNUELLES'!$A$5:$J$1200,2,FALSE),"")</f>
        <v>0</v>
      </c>
      <c r="C6459" s="13">
        <f>IFERROR(VLOOKUP(A6459,'VENTES ANNUELLES'!$A$5:$J$1200,3,FALSE),"")</f>
        <v>0</v>
      </c>
      <c r="D6459" s="13">
        <f>'VENTES ANNUELLES'!$M$19</f>
        <v>707200</v>
      </c>
      <c r="E6459" s="15"/>
      <c r="F6459" s="15">
        <f>VLOOKUP(A6459,'VENTES ANNUELLES'!$A$5:$J$1200,5,FALSE)</f>
        <v>0</v>
      </c>
    </row>
    <row r="6460" spans="1:6" x14ac:dyDescent="0.2">
      <c r="A6460" s="13">
        <f t="shared" si="2209"/>
        <v>1077</v>
      </c>
      <c r="B6460" s="14">
        <f>IFERROR(VLOOKUP(A6460,'VENTES ANNUELLES'!$A$5:$J$1200,2,FALSE),"")</f>
        <v>0</v>
      </c>
      <c r="C6460" s="13">
        <f>IFERROR(VLOOKUP(A6460,'VENTES ANNUELLES'!$A$5:$J$1200,3,FALSE),"")</f>
        <v>0</v>
      </c>
      <c r="D6460" s="13">
        <f>'VENTES ANNUELLES'!$M$20</f>
        <v>707300</v>
      </c>
      <c r="E6460" s="15"/>
      <c r="F6460" s="15">
        <f>VLOOKUP(A6460,'VENTES ANNUELLES'!$A$5:$J$1200,6,FALSE)</f>
        <v>0</v>
      </c>
    </row>
    <row r="6461" spans="1:6" x14ac:dyDescent="0.2">
      <c r="A6461" s="13">
        <f t="shared" si="2209"/>
        <v>1077</v>
      </c>
      <c r="B6461" s="14">
        <f>IFERROR(VLOOKUP(A6461,'VENTES ANNUELLES'!$A$5:$J$1200,2,FALSE),"")</f>
        <v>0</v>
      </c>
      <c r="C6461" s="13">
        <f>IFERROR(VLOOKUP(A6461,'VENTES ANNUELLES'!$A$5:$J$1200,3,FALSE),"")</f>
        <v>0</v>
      </c>
      <c r="D6461" s="13">
        <f>'VENTES ANNUELLES'!$M$21</f>
        <v>707400</v>
      </c>
      <c r="E6461" s="15"/>
      <c r="F6461" s="15">
        <f>VLOOKUP(A6461,'VENTES ANNUELLES'!$A$5:$J$1200,7,FALSE)</f>
        <v>0</v>
      </c>
    </row>
    <row r="6462" spans="1:6" x14ac:dyDescent="0.2">
      <c r="A6462" s="13">
        <f t="shared" si="2209"/>
        <v>1077</v>
      </c>
      <c r="B6462" s="14">
        <f>IFERROR(VLOOKUP(A6462,'VENTES ANNUELLES'!$A$5:$J$1200,2,FALSE),"")</f>
        <v>0</v>
      </c>
      <c r="C6462" s="13">
        <f>IFERROR(VLOOKUP(A6462,'VENTES ANNUELLES'!$A$5:$J$1200,3,FALSE),"")</f>
        <v>0</v>
      </c>
      <c r="D6462" s="13">
        <f>'VENTES ANNUELLES'!$M$22</f>
        <v>445710</v>
      </c>
      <c r="E6462" s="15"/>
      <c r="F6462" s="15">
        <f>VLOOKUP(A6462,'VENTES ANNUELLES'!$A$5:$J$1200,9,FALSE)</f>
        <v>0</v>
      </c>
    </row>
    <row r="6463" spans="1:6" x14ac:dyDescent="0.2">
      <c r="A6463" s="13">
        <f t="shared" si="2209"/>
        <v>1077</v>
      </c>
      <c r="B6463" s="14">
        <f>IFERROR(VLOOKUP(A6463,'VENTES ANNUELLES'!$A$5:$J$1200,2,FALSE),"")</f>
        <v>0</v>
      </c>
      <c r="C6463" s="13">
        <f>IFERROR(VLOOKUP(A6463,'VENTES ANNUELLES'!$A$5:$J$1200,3,FALSE),"")</f>
        <v>0</v>
      </c>
      <c r="D6463" s="13" t="str">
        <f>IFERROR(VLOOKUP(C6463,'VENTES ANNUELLES'!$L$5:$M$15,2,FALSE),"")</f>
        <v/>
      </c>
      <c r="E6463" s="15">
        <f>VLOOKUP(A6463,'VENTES ANNUELLES'!$A$5:$J$1200,10,FALSE)</f>
        <v>0</v>
      </c>
      <c r="F6463" s="15"/>
    </row>
    <row r="6464" spans="1:6" x14ac:dyDescent="0.2">
      <c r="A6464" s="13">
        <f t="shared" ref="A6464" si="2214">A6463+1</f>
        <v>1078</v>
      </c>
      <c r="B6464" s="14">
        <f>IFERROR(VLOOKUP(A6464,'VENTES ANNUELLES'!$A$5:$J$1200,2,FALSE),"")</f>
        <v>0</v>
      </c>
      <c r="C6464" s="13">
        <f>IFERROR(VLOOKUP(A6464,'VENTES ANNUELLES'!$A$5:$J$1200,3,FALSE),"")</f>
        <v>0</v>
      </c>
      <c r="D6464" s="13">
        <f>'VENTES ANNUELLES'!$M$18</f>
        <v>707100</v>
      </c>
      <c r="E6464" s="15"/>
      <c r="F6464" s="15">
        <f>VLOOKUP(A6464,'VENTES ANNUELLES'!$A$5:$J$1200,4,FALSE)</f>
        <v>0</v>
      </c>
    </row>
    <row r="6465" spans="1:6" x14ac:dyDescent="0.2">
      <c r="A6465" s="13">
        <f t="shared" ref="A6465" si="2215">A6464</f>
        <v>1078</v>
      </c>
      <c r="B6465" s="14">
        <f>IFERROR(VLOOKUP(A6465,'VENTES ANNUELLES'!$A$5:$J$1200,2,FALSE),"")</f>
        <v>0</v>
      </c>
      <c r="C6465" s="13">
        <f>IFERROR(VLOOKUP(A6465,'VENTES ANNUELLES'!$A$5:$J$1200,3,FALSE),"")</f>
        <v>0</v>
      </c>
      <c r="D6465" s="13">
        <f>'VENTES ANNUELLES'!$M$19</f>
        <v>707200</v>
      </c>
      <c r="E6465" s="15"/>
      <c r="F6465" s="15">
        <f>VLOOKUP(A6465,'VENTES ANNUELLES'!$A$5:$J$1200,5,FALSE)</f>
        <v>0</v>
      </c>
    </row>
    <row r="6466" spans="1:6" x14ac:dyDescent="0.2">
      <c r="A6466" s="13">
        <f t="shared" si="2209"/>
        <v>1078</v>
      </c>
      <c r="B6466" s="14">
        <f>IFERROR(VLOOKUP(A6466,'VENTES ANNUELLES'!$A$5:$J$1200,2,FALSE),"")</f>
        <v>0</v>
      </c>
      <c r="C6466" s="13">
        <f>IFERROR(VLOOKUP(A6466,'VENTES ANNUELLES'!$A$5:$J$1200,3,FALSE),"")</f>
        <v>0</v>
      </c>
      <c r="D6466" s="13">
        <f>'VENTES ANNUELLES'!$M$20</f>
        <v>707300</v>
      </c>
      <c r="E6466" s="15"/>
      <c r="F6466" s="15">
        <f>VLOOKUP(A6466,'VENTES ANNUELLES'!$A$5:$J$1200,6,FALSE)</f>
        <v>0</v>
      </c>
    </row>
    <row r="6467" spans="1:6" x14ac:dyDescent="0.2">
      <c r="A6467" s="13">
        <f t="shared" si="2209"/>
        <v>1078</v>
      </c>
      <c r="B6467" s="14">
        <f>IFERROR(VLOOKUP(A6467,'VENTES ANNUELLES'!$A$5:$J$1200,2,FALSE),"")</f>
        <v>0</v>
      </c>
      <c r="C6467" s="13">
        <f>IFERROR(VLOOKUP(A6467,'VENTES ANNUELLES'!$A$5:$J$1200,3,FALSE),"")</f>
        <v>0</v>
      </c>
      <c r="D6467" s="13">
        <f>'VENTES ANNUELLES'!$M$21</f>
        <v>707400</v>
      </c>
      <c r="E6467" s="15"/>
      <c r="F6467" s="15">
        <f>VLOOKUP(A6467,'VENTES ANNUELLES'!$A$5:$J$1200,7,FALSE)</f>
        <v>0</v>
      </c>
    </row>
    <row r="6468" spans="1:6" x14ac:dyDescent="0.2">
      <c r="A6468" s="13">
        <f t="shared" si="2209"/>
        <v>1078</v>
      </c>
      <c r="B6468" s="14">
        <f>IFERROR(VLOOKUP(A6468,'VENTES ANNUELLES'!$A$5:$J$1200,2,FALSE),"")</f>
        <v>0</v>
      </c>
      <c r="C6468" s="13">
        <f>IFERROR(VLOOKUP(A6468,'VENTES ANNUELLES'!$A$5:$J$1200,3,FALSE),"")</f>
        <v>0</v>
      </c>
      <c r="D6468" s="13">
        <f>'VENTES ANNUELLES'!$M$22</f>
        <v>445710</v>
      </c>
      <c r="E6468" s="15"/>
      <c r="F6468" s="15">
        <f>VLOOKUP(A6468,'VENTES ANNUELLES'!$A$5:$J$1200,9,FALSE)</f>
        <v>0</v>
      </c>
    </row>
    <row r="6469" spans="1:6" x14ac:dyDescent="0.2">
      <c r="A6469" s="13">
        <f t="shared" si="2209"/>
        <v>1078</v>
      </c>
      <c r="B6469" s="14">
        <f>IFERROR(VLOOKUP(A6469,'VENTES ANNUELLES'!$A$5:$J$1200,2,FALSE),"")</f>
        <v>0</v>
      </c>
      <c r="C6469" s="13">
        <f>IFERROR(VLOOKUP(A6469,'VENTES ANNUELLES'!$A$5:$J$1200,3,FALSE),"")</f>
        <v>0</v>
      </c>
      <c r="D6469" s="13" t="str">
        <f>IFERROR(VLOOKUP(C6469,'VENTES ANNUELLES'!$L$5:$M$15,2,FALSE),"")</f>
        <v/>
      </c>
      <c r="E6469" s="15">
        <f>VLOOKUP(A6469,'VENTES ANNUELLES'!$A$5:$J$1200,10,FALSE)</f>
        <v>0</v>
      </c>
      <c r="F6469" s="15"/>
    </row>
    <row r="6470" spans="1:6" x14ac:dyDescent="0.2">
      <c r="A6470" s="13">
        <f t="shared" ref="A6470" si="2216">A6469+1</f>
        <v>1079</v>
      </c>
      <c r="B6470" s="14">
        <f>IFERROR(VLOOKUP(A6470,'VENTES ANNUELLES'!$A$5:$J$1200,2,FALSE),"")</f>
        <v>0</v>
      </c>
      <c r="C6470" s="13">
        <f>IFERROR(VLOOKUP(A6470,'VENTES ANNUELLES'!$A$5:$J$1200,3,FALSE),"")</f>
        <v>0</v>
      </c>
      <c r="D6470" s="13">
        <f>'VENTES ANNUELLES'!$M$18</f>
        <v>707100</v>
      </c>
      <c r="E6470" s="15"/>
      <c r="F6470" s="15">
        <f>VLOOKUP(A6470,'VENTES ANNUELLES'!$A$5:$J$1200,4,FALSE)</f>
        <v>0</v>
      </c>
    </row>
    <row r="6471" spans="1:6" x14ac:dyDescent="0.2">
      <c r="A6471" s="13">
        <f t="shared" ref="A6471" si="2217">A6470</f>
        <v>1079</v>
      </c>
      <c r="B6471" s="14">
        <f>IFERROR(VLOOKUP(A6471,'VENTES ANNUELLES'!$A$5:$J$1200,2,FALSE),"")</f>
        <v>0</v>
      </c>
      <c r="C6471" s="13">
        <f>IFERROR(VLOOKUP(A6471,'VENTES ANNUELLES'!$A$5:$J$1200,3,FALSE),"")</f>
        <v>0</v>
      </c>
      <c r="D6471" s="13">
        <f>'VENTES ANNUELLES'!$M$19</f>
        <v>707200</v>
      </c>
      <c r="E6471" s="15"/>
      <c r="F6471" s="15">
        <f>VLOOKUP(A6471,'VENTES ANNUELLES'!$A$5:$J$1200,5,FALSE)</f>
        <v>0</v>
      </c>
    </row>
    <row r="6472" spans="1:6" x14ac:dyDescent="0.2">
      <c r="A6472" s="13">
        <f t="shared" si="2209"/>
        <v>1079</v>
      </c>
      <c r="B6472" s="14">
        <f>IFERROR(VLOOKUP(A6472,'VENTES ANNUELLES'!$A$5:$J$1200,2,FALSE),"")</f>
        <v>0</v>
      </c>
      <c r="C6472" s="13">
        <f>IFERROR(VLOOKUP(A6472,'VENTES ANNUELLES'!$A$5:$J$1200,3,FALSE),"")</f>
        <v>0</v>
      </c>
      <c r="D6472" s="13">
        <f>'VENTES ANNUELLES'!$M$20</f>
        <v>707300</v>
      </c>
      <c r="E6472" s="15"/>
      <c r="F6472" s="15">
        <f>VLOOKUP(A6472,'VENTES ANNUELLES'!$A$5:$J$1200,6,FALSE)</f>
        <v>0</v>
      </c>
    </row>
    <row r="6473" spans="1:6" x14ac:dyDescent="0.2">
      <c r="A6473" s="13">
        <f t="shared" si="2209"/>
        <v>1079</v>
      </c>
      <c r="B6473" s="14">
        <f>IFERROR(VLOOKUP(A6473,'VENTES ANNUELLES'!$A$5:$J$1200,2,FALSE),"")</f>
        <v>0</v>
      </c>
      <c r="C6473" s="13">
        <f>IFERROR(VLOOKUP(A6473,'VENTES ANNUELLES'!$A$5:$J$1200,3,FALSE),"")</f>
        <v>0</v>
      </c>
      <c r="D6473" s="13">
        <f>'VENTES ANNUELLES'!$M$21</f>
        <v>707400</v>
      </c>
      <c r="E6473" s="15"/>
      <c r="F6473" s="15">
        <f>VLOOKUP(A6473,'VENTES ANNUELLES'!$A$5:$J$1200,7,FALSE)</f>
        <v>0</v>
      </c>
    </row>
    <row r="6474" spans="1:6" x14ac:dyDescent="0.2">
      <c r="A6474" s="13">
        <f t="shared" si="2209"/>
        <v>1079</v>
      </c>
      <c r="B6474" s="14">
        <f>IFERROR(VLOOKUP(A6474,'VENTES ANNUELLES'!$A$5:$J$1200,2,FALSE),"")</f>
        <v>0</v>
      </c>
      <c r="C6474" s="13">
        <f>IFERROR(VLOOKUP(A6474,'VENTES ANNUELLES'!$A$5:$J$1200,3,FALSE),"")</f>
        <v>0</v>
      </c>
      <c r="D6474" s="13">
        <f>'VENTES ANNUELLES'!$M$22</f>
        <v>445710</v>
      </c>
      <c r="E6474" s="15"/>
      <c r="F6474" s="15">
        <f>VLOOKUP(A6474,'VENTES ANNUELLES'!$A$5:$J$1200,9,FALSE)</f>
        <v>0</v>
      </c>
    </row>
    <row r="6475" spans="1:6" x14ac:dyDescent="0.2">
      <c r="A6475" s="13">
        <f t="shared" si="2209"/>
        <v>1079</v>
      </c>
      <c r="B6475" s="14">
        <f>IFERROR(VLOOKUP(A6475,'VENTES ANNUELLES'!$A$5:$J$1200,2,FALSE),"")</f>
        <v>0</v>
      </c>
      <c r="C6475" s="13">
        <f>IFERROR(VLOOKUP(A6475,'VENTES ANNUELLES'!$A$5:$J$1200,3,FALSE),"")</f>
        <v>0</v>
      </c>
      <c r="D6475" s="13" t="str">
        <f>IFERROR(VLOOKUP(C6475,'VENTES ANNUELLES'!$L$5:$M$15,2,FALSE),"")</f>
        <v/>
      </c>
      <c r="E6475" s="15">
        <f>VLOOKUP(A6475,'VENTES ANNUELLES'!$A$5:$J$1200,10,FALSE)</f>
        <v>0</v>
      </c>
      <c r="F6475" s="15"/>
    </row>
    <row r="6476" spans="1:6" x14ac:dyDescent="0.2">
      <c r="A6476" s="13">
        <f t="shared" ref="A6476" si="2218">A6475+1</f>
        <v>1080</v>
      </c>
      <c r="B6476" s="14">
        <f>IFERROR(VLOOKUP(A6476,'VENTES ANNUELLES'!$A$5:$J$1200,2,FALSE),"")</f>
        <v>0</v>
      </c>
      <c r="C6476" s="13">
        <f>IFERROR(VLOOKUP(A6476,'VENTES ANNUELLES'!$A$5:$J$1200,3,FALSE),"")</f>
        <v>0</v>
      </c>
      <c r="D6476" s="13">
        <f>'VENTES ANNUELLES'!$M$18</f>
        <v>707100</v>
      </c>
      <c r="E6476" s="15"/>
      <c r="F6476" s="15">
        <f>VLOOKUP(A6476,'VENTES ANNUELLES'!$A$5:$J$1200,4,FALSE)</f>
        <v>0</v>
      </c>
    </row>
    <row r="6477" spans="1:6" x14ac:dyDescent="0.2">
      <c r="A6477" s="13">
        <f t="shared" ref="A6477" si="2219">A6476</f>
        <v>1080</v>
      </c>
      <c r="B6477" s="14">
        <f>IFERROR(VLOOKUP(A6477,'VENTES ANNUELLES'!$A$5:$J$1200,2,FALSE),"")</f>
        <v>0</v>
      </c>
      <c r="C6477" s="13">
        <f>IFERROR(VLOOKUP(A6477,'VENTES ANNUELLES'!$A$5:$J$1200,3,FALSE),"")</f>
        <v>0</v>
      </c>
      <c r="D6477" s="13">
        <f>'VENTES ANNUELLES'!$M$19</f>
        <v>707200</v>
      </c>
      <c r="E6477" s="15"/>
      <c r="F6477" s="15">
        <f>VLOOKUP(A6477,'VENTES ANNUELLES'!$A$5:$J$1200,5,FALSE)</f>
        <v>0</v>
      </c>
    </row>
    <row r="6478" spans="1:6" x14ac:dyDescent="0.2">
      <c r="A6478" s="13">
        <f t="shared" si="2209"/>
        <v>1080</v>
      </c>
      <c r="B6478" s="14">
        <f>IFERROR(VLOOKUP(A6478,'VENTES ANNUELLES'!$A$5:$J$1200,2,FALSE),"")</f>
        <v>0</v>
      </c>
      <c r="C6478" s="13">
        <f>IFERROR(VLOOKUP(A6478,'VENTES ANNUELLES'!$A$5:$J$1200,3,FALSE),"")</f>
        <v>0</v>
      </c>
      <c r="D6478" s="13">
        <f>'VENTES ANNUELLES'!$M$20</f>
        <v>707300</v>
      </c>
      <c r="E6478" s="15"/>
      <c r="F6478" s="15">
        <f>VLOOKUP(A6478,'VENTES ANNUELLES'!$A$5:$J$1200,6,FALSE)</f>
        <v>0</v>
      </c>
    </row>
    <row r="6479" spans="1:6" x14ac:dyDescent="0.2">
      <c r="A6479" s="13">
        <f t="shared" si="2209"/>
        <v>1080</v>
      </c>
      <c r="B6479" s="14">
        <f>IFERROR(VLOOKUP(A6479,'VENTES ANNUELLES'!$A$5:$J$1200,2,FALSE),"")</f>
        <v>0</v>
      </c>
      <c r="C6479" s="13">
        <f>IFERROR(VLOOKUP(A6479,'VENTES ANNUELLES'!$A$5:$J$1200,3,FALSE),"")</f>
        <v>0</v>
      </c>
      <c r="D6479" s="13">
        <f>'VENTES ANNUELLES'!$M$21</f>
        <v>707400</v>
      </c>
      <c r="E6479" s="15"/>
      <c r="F6479" s="15">
        <f>VLOOKUP(A6479,'VENTES ANNUELLES'!$A$5:$J$1200,7,FALSE)</f>
        <v>0</v>
      </c>
    </row>
    <row r="6480" spans="1:6" x14ac:dyDescent="0.2">
      <c r="A6480" s="13">
        <f t="shared" si="2209"/>
        <v>1080</v>
      </c>
      <c r="B6480" s="14">
        <f>IFERROR(VLOOKUP(A6480,'VENTES ANNUELLES'!$A$5:$J$1200,2,FALSE),"")</f>
        <v>0</v>
      </c>
      <c r="C6480" s="13">
        <f>IFERROR(VLOOKUP(A6480,'VENTES ANNUELLES'!$A$5:$J$1200,3,FALSE),"")</f>
        <v>0</v>
      </c>
      <c r="D6480" s="13">
        <f>'VENTES ANNUELLES'!$M$22</f>
        <v>445710</v>
      </c>
      <c r="E6480" s="15"/>
      <c r="F6480" s="15">
        <f>VLOOKUP(A6480,'VENTES ANNUELLES'!$A$5:$J$1200,9,FALSE)</f>
        <v>0</v>
      </c>
    </row>
    <row r="6481" spans="1:6" x14ac:dyDescent="0.2">
      <c r="A6481" s="13">
        <f t="shared" si="2209"/>
        <v>1080</v>
      </c>
      <c r="B6481" s="14">
        <f>IFERROR(VLOOKUP(A6481,'VENTES ANNUELLES'!$A$5:$J$1200,2,FALSE),"")</f>
        <v>0</v>
      </c>
      <c r="C6481" s="13">
        <f>IFERROR(VLOOKUP(A6481,'VENTES ANNUELLES'!$A$5:$J$1200,3,FALSE),"")</f>
        <v>0</v>
      </c>
      <c r="D6481" s="13" t="str">
        <f>IFERROR(VLOOKUP(C6481,'VENTES ANNUELLES'!$L$5:$M$15,2,FALSE),"")</f>
        <v/>
      </c>
      <c r="E6481" s="15">
        <f>VLOOKUP(A6481,'VENTES ANNUELLES'!$A$5:$J$1200,10,FALSE)</f>
        <v>0</v>
      </c>
      <c r="F6481" s="15"/>
    </row>
    <row r="6482" spans="1:6" x14ac:dyDescent="0.2">
      <c r="A6482" s="13">
        <f t="shared" ref="A6482" si="2220">A6481+1</f>
        <v>1081</v>
      </c>
      <c r="B6482" s="14">
        <f>IFERROR(VLOOKUP(A6482,'VENTES ANNUELLES'!$A$5:$J$1200,2,FALSE),"")</f>
        <v>0</v>
      </c>
      <c r="C6482" s="13">
        <f>IFERROR(VLOOKUP(A6482,'VENTES ANNUELLES'!$A$5:$J$1200,3,FALSE),"")</f>
        <v>0</v>
      </c>
      <c r="D6482" s="13">
        <f>'VENTES ANNUELLES'!$M$18</f>
        <v>707100</v>
      </c>
      <c r="E6482" s="15"/>
      <c r="F6482" s="15">
        <f>VLOOKUP(A6482,'VENTES ANNUELLES'!$A$5:$J$1200,4,FALSE)</f>
        <v>0</v>
      </c>
    </row>
    <row r="6483" spans="1:6" x14ac:dyDescent="0.2">
      <c r="A6483" s="13">
        <f t="shared" ref="A6483" si="2221">A6482</f>
        <v>1081</v>
      </c>
      <c r="B6483" s="14">
        <f>IFERROR(VLOOKUP(A6483,'VENTES ANNUELLES'!$A$5:$J$1200,2,FALSE),"")</f>
        <v>0</v>
      </c>
      <c r="C6483" s="13">
        <f>IFERROR(VLOOKUP(A6483,'VENTES ANNUELLES'!$A$5:$J$1200,3,FALSE),"")</f>
        <v>0</v>
      </c>
      <c r="D6483" s="13">
        <f>'VENTES ANNUELLES'!$M$19</f>
        <v>707200</v>
      </c>
      <c r="E6483" s="15"/>
      <c r="F6483" s="15">
        <f>VLOOKUP(A6483,'VENTES ANNUELLES'!$A$5:$J$1200,5,FALSE)</f>
        <v>0</v>
      </c>
    </row>
    <row r="6484" spans="1:6" x14ac:dyDescent="0.2">
      <c r="A6484" s="13">
        <f t="shared" si="2209"/>
        <v>1081</v>
      </c>
      <c r="B6484" s="14">
        <f>IFERROR(VLOOKUP(A6484,'VENTES ANNUELLES'!$A$5:$J$1200,2,FALSE),"")</f>
        <v>0</v>
      </c>
      <c r="C6484" s="13">
        <f>IFERROR(VLOOKUP(A6484,'VENTES ANNUELLES'!$A$5:$J$1200,3,FALSE),"")</f>
        <v>0</v>
      </c>
      <c r="D6484" s="13">
        <f>'VENTES ANNUELLES'!$M$20</f>
        <v>707300</v>
      </c>
      <c r="E6484" s="15"/>
      <c r="F6484" s="15">
        <f>VLOOKUP(A6484,'VENTES ANNUELLES'!$A$5:$J$1200,6,FALSE)</f>
        <v>0</v>
      </c>
    </row>
    <row r="6485" spans="1:6" x14ac:dyDescent="0.2">
      <c r="A6485" s="13">
        <f t="shared" si="2209"/>
        <v>1081</v>
      </c>
      <c r="B6485" s="14">
        <f>IFERROR(VLOOKUP(A6485,'VENTES ANNUELLES'!$A$5:$J$1200,2,FALSE),"")</f>
        <v>0</v>
      </c>
      <c r="C6485" s="13">
        <f>IFERROR(VLOOKUP(A6485,'VENTES ANNUELLES'!$A$5:$J$1200,3,FALSE),"")</f>
        <v>0</v>
      </c>
      <c r="D6485" s="13">
        <f>'VENTES ANNUELLES'!$M$21</f>
        <v>707400</v>
      </c>
      <c r="E6485" s="15"/>
      <c r="F6485" s="15">
        <f>VLOOKUP(A6485,'VENTES ANNUELLES'!$A$5:$J$1200,7,FALSE)</f>
        <v>0</v>
      </c>
    </row>
    <row r="6486" spans="1:6" x14ac:dyDescent="0.2">
      <c r="A6486" s="13">
        <f t="shared" si="2209"/>
        <v>1081</v>
      </c>
      <c r="B6486" s="14">
        <f>IFERROR(VLOOKUP(A6486,'VENTES ANNUELLES'!$A$5:$J$1200,2,FALSE),"")</f>
        <v>0</v>
      </c>
      <c r="C6486" s="13">
        <f>IFERROR(VLOOKUP(A6486,'VENTES ANNUELLES'!$A$5:$J$1200,3,FALSE),"")</f>
        <v>0</v>
      </c>
      <c r="D6486" s="13">
        <f>'VENTES ANNUELLES'!$M$22</f>
        <v>445710</v>
      </c>
      <c r="E6486" s="15"/>
      <c r="F6486" s="15">
        <f>VLOOKUP(A6486,'VENTES ANNUELLES'!$A$5:$J$1200,9,FALSE)</f>
        <v>0</v>
      </c>
    </row>
    <row r="6487" spans="1:6" x14ac:dyDescent="0.2">
      <c r="A6487" s="13">
        <f t="shared" si="2209"/>
        <v>1081</v>
      </c>
      <c r="B6487" s="14">
        <f>IFERROR(VLOOKUP(A6487,'VENTES ANNUELLES'!$A$5:$J$1200,2,FALSE),"")</f>
        <v>0</v>
      </c>
      <c r="C6487" s="13">
        <f>IFERROR(VLOOKUP(A6487,'VENTES ANNUELLES'!$A$5:$J$1200,3,FALSE),"")</f>
        <v>0</v>
      </c>
      <c r="D6487" s="13" t="str">
        <f>IFERROR(VLOOKUP(C6487,'VENTES ANNUELLES'!$L$5:$M$15,2,FALSE),"")</f>
        <v/>
      </c>
      <c r="E6487" s="15">
        <f>VLOOKUP(A6487,'VENTES ANNUELLES'!$A$5:$J$1200,10,FALSE)</f>
        <v>0</v>
      </c>
      <c r="F6487" s="15"/>
    </row>
    <row r="6488" spans="1:6" x14ac:dyDescent="0.2">
      <c r="A6488" s="13">
        <f t="shared" ref="A6488" si="2222">A6487+1</f>
        <v>1082</v>
      </c>
      <c r="B6488" s="14">
        <f>IFERROR(VLOOKUP(A6488,'VENTES ANNUELLES'!$A$5:$J$1200,2,FALSE),"")</f>
        <v>0</v>
      </c>
      <c r="C6488" s="13">
        <f>IFERROR(VLOOKUP(A6488,'VENTES ANNUELLES'!$A$5:$J$1200,3,FALSE),"")</f>
        <v>0</v>
      </c>
      <c r="D6488" s="13">
        <f>'VENTES ANNUELLES'!$M$18</f>
        <v>707100</v>
      </c>
      <c r="E6488" s="15"/>
      <c r="F6488" s="15">
        <f>VLOOKUP(A6488,'VENTES ANNUELLES'!$A$5:$J$1200,4,FALSE)</f>
        <v>0</v>
      </c>
    </row>
    <row r="6489" spans="1:6" x14ac:dyDescent="0.2">
      <c r="A6489" s="13">
        <f t="shared" ref="A6489" si="2223">A6488</f>
        <v>1082</v>
      </c>
      <c r="B6489" s="14">
        <f>IFERROR(VLOOKUP(A6489,'VENTES ANNUELLES'!$A$5:$J$1200,2,FALSE),"")</f>
        <v>0</v>
      </c>
      <c r="C6489" s="13">
        <f>IFERROR(VLOOKUP(A6489,'VENTES ANNUELLES'!$A$5:$J$1200,3,FALSE),"")</f>
        <v>0</v>
      </c>
      <c r="D6489" s="13">
        <f>'VENTES ANNUELLES'!$M$19</f>
        <v>707200</v>
      </c>
      <c r="E6489" s="15"/>
      <c r="F6489" s="15">
        <f>VLOOKUP(A6489,'VENTES ANNUELLES'!$A$5:$J$1200,5,FALSE)</f>
        <v>0</v>
      </c>
    </row>
    <row r="6490" spans="1:6" x14ac:dyDescent="0.2">
      <c r="A6490" s="13">
        <f t="shared" si="2209"/>
        <v>1082</v>
      </c>
      <c r="B6490" s="14">
        <f>IFERROR(VLOOKUP(A6490,'VENTES ANNUELLES'!$A$5:$J$1200,2,FALSE),"")</f>
        <v>0</v>
      </c>
      <c r="C6490" s="13">
        <f>IFERROR(VLOOKUP(A6490,'VENTES ANNUELLES'!$A$5:$J$1200,3,FALSE),"")</f>
        <v>0</v>
      </c>
      <c r="D6490" s="13">
        <f>'VENTES ANNUELLES'!$M$20</f>
        <v>707300</v>
      </c>
      <c r="E6490" s="15"/>
      <c r="F6490" s="15">
        <f>VLOOKUP(A6490,'VENTES ANNUELLES'!$A$5:$J$1200,6,FALSE)</f>
        <v>0</v>
      </c>
    </row>
    <row r="6491" spans="1:6" x14ac:dyDescent="0.2">
      <c r="A6491" s="13">
        <f t="shared" si="2209"/>
        <v>1082</v>
      </c>
      <c r="B6491" s="14">
        <f>IFERROR(VLOOKUP(A6491,'VENTES ANNUELLES'!$A$5:$J$1200,2,FALSE),"")</f>
        <v>0</v>
      </c>
      <c r="C6491" s="13">
        <f>IFERROR(VLOOKUP(A6491,'VENTES ANNUELLES'!$A$5:$J$1200,3,FALSE),"")</f>
        <v>0</v>
      </c>
      <c r="D6491" s="13">
        <f>'VENTES ANNUELLES'!$M$21</f>
        <v>707400</v>
      </c>
      <c r="E6491" s="15"/>
      <c r="F6491" s="15">
        <f>VLOOKUP(A6491,'VENTES ANNUELLES'!$A$5:$J$1200,7,FALSE)</f>
        <v>0</v>
      </c>
    </row>
    <row r="6492" spans="1:6" x14ac:dyDescent="0.2">
      <c r="A6492" s="13">
        <f t="shared" si="2209"/>
        <v>1082</v>
      </c>
      <c r="B6492" s="14">
        <f>IFERROR(VLOOKUP(A6492,'VENTES ANNUELLES'!$A$5:$J$1200,2,FALSE),"")</f>
        <v>0</v>
      </c>
      <c r="C6492" s="13">
        <f>IFERROR(VLOOKUP(A6492,'VENTES ANNUELLES'!$A$5:$J$1200,3,FALSE),"")</f>
        <v>0</v>
      </c>
      <c r="D6492" s="13">
        <f>'VENTES ANNUELLES'!$M$22</f>
        <v>445710</v>
      </c>
      <c r="E6492" s="15"/>
      <c r="F6492" s="15">
        <f>VLOOKUP(A6492,'VENTES ANNUELLES'!$A$5:$J$1200,9,FALSE)</f>
        <v>0</v>
      </c>
    </row>
    <row r="6493" spans="1:6" x14ac:dyDescent="0.2">
      <c r="A6493" s="13">
        <f t="shared" si="2209"/>
        <v>1082</v>
      </c>
      <c r="B6493" s="14">
        <f>IFERROR(VLOOKUP(A6493,'VENTES ANNUELLES'!$A$5:$J$1200,2,FALSE),"")</f>
        <v>0</v>
      </c>
      <c r="C6493" s="13">
        <f>IFERROR(VLOOKUP(A6493,'VENTES ANNUELLES'!$A$5:$J$1200,3,FALSE),"")</f>
        <v>0</v>
      </c>
      <c r="D6493" s="13" t="str">
        <f>IFERROR(VLOOKUP(C6493,'VENTES ANNUELLES'!$L$5:$M$15,2,FALSE),"")</f>
        <v/>
      </c>
      <c r="E6493" s="15">
        <f>VLOOKUP(A6493,'VENTES ANNUELLES'!$A$5:$J$1200,10,FALSE)</f>
        <v>0</v>
      </c>
      <c r="F6493" s="15"/>
    </row>
    <row r="6494" spans="1:6" x14ac:dyDescent="0.2">
      <c r="A6494" s="13">
        <f t="shared" ref="A6494" si="2224">A6493+1</f>
        <v>1083</v>
      </c>
      <c r="B6494" s="14">
        <f>IFERROR(VLOOKUP(A6494,'VENTES ANNUELLES'!$A$5:$J$1200,2,FALSE),"")</f>
        <v>0</v>
      </c>
      <c r="C6494" s="13">
        <f>IFERROR(VLOOKUP(A6494,'VENTES ANNUELLES'!$A$5:$J$1200,3,FALSE),"")</f>
        <v>0</v>
      </c>
      <c r="D6494" s="13">
        <f>'VENTES ANNUELLES'!$M$18</f>
        <v>707100</v>
      </c>
      <c r="E6494" s="15"/>
      <c r="F6494" s="15">
        <f>VLOOKUP(A6494,'VENTES ANNUELLES'!$A$5:$J$1200,4,FALSE)</f>
        <v>0</v>
      </c>
    </row>
    <row r="6495" spans="1:6" x14ac:dyDescent="0.2">
      <c r="A6495" s="13">
        <f t="shared" ref="A6495" si="2225">A6494</f>
        <v>1083</v>
      </c>
      <c r="B6495" s="14">
        <f>IFERROR(VLOOKUP(A6495,'VENTES ANNUELLES'!$A$5:$J$1200,2,FALSE),"")</f>
        <v>0</v>
      </c>
      <c r="C6495" s="13">
        <f>IFERROR(VLOOKUP(A6495,'VENTES ANNUELLES'!$A$5:$J$1200,3,FALSE),"")</f>
        <v>0</v>
      </c>
      <c r="D6495" s="13">
        <f>'VENTES ANNUELLES'!$M$19</f>
        <v>707200</v>
      </c>
      <c r="E6495" s="15"/>
      <c r="F6495" s="15">
        <f>VLOOKUP(A6495,'VENTES ANNUELLES'!$A$5:$J$1200,5,FALSE)</f>
        <v>0</v>
      </c>
    </row>
    <row r="6496" spans="1:6" x14ac:dyDescent="0.2">
      <c r="A6496" s="13">
        <f t="shared" si="2209"/>
        <v>1083</v>
      </c>
      <c r="B6496" s="14">
        <f>IFERROR(VLOOKUP(A6496,'VENTES ANNUELLES'!$A$5:$J$1200,2,FALSE),"")</f>
        <v>0</v>
      </c>
      <c r="C6496" s="13">
        <f>IFERROR(VLOOKUP(A6496,'VENTES ANNUELLES'!$A$5:$J$1200,3,FALSE),"")</f>
        <v>0</v>
      </c>
      <c r="D6496" s="13">
        <f>'VENTES ANNUELLES'!$M$20</f>
        <v>707300</v>
      </c>
      <c r="E6496" s="15"/>
      <c r="F6496" s="15">
        <f>VLOOKUP(A6496,'VENTES ANNUELLES'!$A$5:$J$1200,6,FALSE)</f>
        <v>0</v>
      </c>
    </row>
    <row r="6497" spans="1:6" x14ac:dyDescent="0.2">
      <c r="A6497" s="13">
        <f t="shared" si="2209"/>
        <v>1083</v>
      </c>
      <c r="B6497" s="14">
        <f>IFERROR(VLOOKUP(A6497,'VENTES ANNUELLES'!$A$5:$J$1200,2,FALSE),"")</f>
        <v>0</v>
      </c>
      <c r="C6497" s="13">
        <f>IFERROR(VLOOKUP(A6497,'VENTES ANNUELLES'!$A$5:$J$1200,3,FALSE),"")</f>
        <v>0</v>
      </c>
      <c r="D6497" s="13">
        <f>'VENTES ANNUELLES'!$M$21</f>
        <v>707400</v>
      </c>
      <c r="E6497" s="15"/>
      <c r="F6497" s="15">
        <f>VLOOKUP(A6497,'VENTES ANNUELLES'!$A$5:$J$1200,7,FALSE)</f>
        <v>0</v>
      </c>
    </row>
    <row r="6498" spans="1:6" x14ac:dyDescent="0.2">
      <c r="A6498" s="13">
        <f t="shared" si="2209"/>
        <v>1083</v>
      </c>
      <c r="B6498" s="14">
        <f>IFERROR(VLOOKUP(A6498,'VENTES ANNUELLES'!$A$5:$J$1200,2,FALSE),"")</f>
        <v>0</v>
      </c>
      <c r="C6498" s="13">
        <f>IFERROR(VLOOKUP(A6498,'VENTES ANNUELLES'!$A$5:$J$1200,3,FALSE),"")</f>
        <v>0</v>
      </c>
      <c r="D6498" s="13">
        <f>'VENTES ANNUELLES'!$M$22</f>
        <v>445710</v>
      </c>
      <c r="E6498" s="15"/>
      <c r="F6498" s="15">
        <f>VLOOKUP(A6498,'VENTES ANNUELLES'!$A$5:$J$1200,9,FALSE)</f>
        <v>0</v>
      </c>
    </row>
    <row r="6499" spans="1:6" x14ac:dyDescent="0.2">
      <c r="A6499" s="13">
        <f t="shared" si="2209"/>
        <v>1083</v>
      </c>
      <c r="B6499" s="14">
        <f>IFERROR(VLOOKUP(A6499,'VENTES ANNUELLES'!$A$5:$J$1200,2,FALSE),"")</f>
        <v>0</v>
      </c>
      <c r="C6499" s="13">
        <f>IFERROR(VLOOKUP(A6499,'VENTES ANNUELLES'!$A$5:$J$1200,3,FALSE),"")</f>
        <v>0</v>
      </c>
      <c r="D6499" s="13" t="str">
        <f>IFERROR(VLOOKUP(C6499,'VENTES ANNUELLES'!$L$5:$M$15,2,FALSE),"")</f>
        <v/>
      </c>
      <c r="E6499" s="15">
        <f>VLOOKUP(A6499,'VENTES ANNUELLES'!$A$5:$J$1200,10,FALSE)</f>
        <v>0</v>
      </c>
      <c r="F6499" s="15"/>
    </row>
    <row r="6500" spans="1:6" x14ac:dyDescent="0.2">
      <c r="A6500" s="13">
        <f t="shared" ref="A6500" si="2226">A6499+1</f>
        <v>1084</v>
      </c>
      <c r="B6500" s="14">
        <f>IFERROR(VLOOKUP(A6500,'VENTES ANNUELLES'!$A$5:$J$1200,2,FALSE),"")</f>
        <v>0</v>
      </c>
      <c r="C6500" s="13">
        <f>IFERROR(VLOOKUP(A6500,'VENTES ANNUELLES'!$A$5:$J$1200,3,FALSE),"")</f>
        <v>0</v>
      </c>
      <c r="D6500" s="13">
        <f>'VENTES ANNUELLES'!$M$18</f>
        <v>707100</v>
      </c>
      <c r="E6500" s="15"/>
      <c r="F6500" s="15">
        <f>VLOOKUP(A6500,'VENTES ANNUELLES'!$A$5:$J$1200,4,FALSE)</f>
        <v>0</v>
      </c>
    </row>
    <row r="6501" spans="1:6" x14ac:dyDescent="0.2">
      <c r="A6501" s="13">
        <f t="shared" ref="A6501" si="2227">A6500</f>
        <v>1084</v>
      </c>
      <c r="B6501" s="14">
        <f>IFERROR(VLOOKUP(A6501,'VENTES ANNUELLES'!$A$5:$J$1200,2,FALSE),"")</f>
        <v>0</v>
      </c>
      <c r="C6501" s="13">
        <f>IFERROR(VLOOKUP(A6501,'VENTES ANNUELLES'!$A$5:$J$1200,3,FALSE),"")</f>
        <v>0</v>
      </c>
      <c r="D6501" s="13">
        <f>'VENTES ANNUELLES'!$M$19</f>
        <v>707200</v>
      </c>
      <c r="E6501" s="15"/>
      <c r="F6501" s="15">
        <f>VLOOKUP(A6501,'VENTES ANNUELLES'!$A$5:$J$1200,5,FALSE)</f>
        <v>0</v>
      </c>
    </row>
    <row r="6502" spans="1:6" x14ac:dyDescent="0.2">
      <c r="A6502" s="13">
        <f t="shared" si="2209"/>
        <v>1084</v>
      </c>
      <c r="B6502" s="14">
        <f>IFERROR(VLOOKUP(A6502,'VENTES ANNUELLES'!$A$5:$J$1200,2,FALSE),"")</f>
        <v>0</v>
      </c>
      <c r="C6502" s="13">
        <f>IFERROR(VLOOKUP(A6502,'VENTES ANNUELLES'!$A$5:$J$1200,3,FALSE),"")</f>
        <v>0</v>
      </c>
      <c r="D6502" s="13">
        <f>'VENTES ANNUELLES'!$M$20</f>
        <v>707300</v>
      </c>
      <c r="E6502" s="15"/>
      <c r="F6502" s="15">
        <f>VLOOKUP(A6502,'VENTES ANNUELLES'!$A$5:$J$1200,6,FALSE)</f>
        <v>0</v>
      </c>
    </row>
    <row r="6503" spans="1:6" x14ac:dyDescent="0.2">
      <c r="A6503" s="13">
        <f t="shared" si="2209"/>
        <v>1084</v>
      </c>
      <c r="B6503" s="14">
        <f>IFERROR(VLOOKUP(A6503,'VENTES ANNUELLES'!$A$5:$J$1200,2,FALSE),"")</f>
        <v>0</v>
      </c>
      <c r="C6503" s="13">
        <f>IFERROR(VLOOKUP(A6503,'VENTES ANNUELLES'!$A$5:$J$1200,3,FALSE),"")</f>
        <v>0</v>
      </c>
      <c r="D6503" s="13">
        <f>'VENTES ANNUELLES'!$M$21</f>
        <v>707400</v>
      </c>
      <c r="E6503" s="15"/>
      <c r="F6503" s="15">
        <f>VLOOKUP(A6503,'VENTES ANNUELLES'!$A$5:$J$1200,7,FALSE)</f>
        <v>0</v>
      </c>
    </row>
    <row r="6504" spans="1:6" x14ac:dyDescent="0.2">
      <c r="A6504" s="13">
        <f t="shared" si="2209"/>
        <v>1084</v>
      </c>
      <c r="B6504" s="14">
        <f>IFERROR(VLOOKUP(A6504,'VENTES ANNUELLES'!$A$5:$J$1200,2,FALSE),"")</f>
        <v>0</v>
      </c>
      <c r="C6504" s="13">
        <f>IFERROR(VLOOKUP(A6504,'VENTES ANNUELLES'!$A$5:$J$1200,3,FALSE),"")</f>
        <v>0</v>
      </c>
      <c r="D6504" s="13">
        <f>'VENTES ANNUELLES'!$M$22</f>
        <v>445710</v>
      </c>
      <c r="E6504" s="15"/>
      <c r="F6504" s="15">
        <f>VLOOKUP(A6504,'VENTES ANNUELLES'!$A$5:$J$1200,9,FALSE)</f>
        <v>0</v>
      </c>
    </row>
    <row r="6505" spans="1:6" x14ac:dyDescent="0.2">
      <c r="A6505" s="13">
        <f t="shared" si="2209"/>
        <v>1084</v>
      </c>
      <c r="B6505" s="14">
        <f>IFERROR(VLOOKUP(A6505,'VENTES ANNUELLES'!$A$5:$J$1200,2,FALSE),"")</f>
        <v>0</v>
      </c>
      <c r="C6505" s="13">
        <f>IFERROR(VLOOKUP(A6505,'VENTES ANNUELLES'!$A$5:$J$1200,3,FALSE),"")</f>
        <v>0</v>
      </c>
      <c r="D6505" s="13" t="str">
        <f>IFERROR(VLOOKUP(C6505,'VENTES ANNUELLES'!$L$5:$M$15,2,FALSE),"")</f>
        <v/>
      </c>
      <c r="E6505" s="15">
        <f>VLOOKUP(A6505,'VENTES ANNUELLES'!$A$5:$J$1200,10,FALSE)</f>
        <v>0</v>
      </c>
      <c r="F6505" s="15"/>
    </row>
    <row r="6506" spans="1:6" x14ac:dyDescent="0.2">
      <c r="A6506" s="13">
        <f t="shared" ref="A6506" si="2228">A6505+1</f>
        <v>1085</v>
      </c>
      <c r="B6506" s="14">
        <f>IFERROR(VLOOKUP(A6506,'VENTES ANNUELLES'!$A$5:$J$1200,2,FALSE),"")</f>
        <v>0</v>
      </c>
      <c r="C6506" s="13">
        <f>IFERROR(VLOOKUP(A6506,'VENTES ANNUELLES'!$A$5:$J$1200,3,FALSE),"")</f>
        <v>0</v>
      </c>
      <c r="D6506" s="13">
        <f>'VENTES ANNUELLES'!$M$18</f>
        <v>707100</v>
      </c>
      <c r="E6506" s="15"/>
      <c r="F6506" s="15">
        <f>VLOOKUP(A6506,'VENTES ANNUELLES'!$A$5:$J$1200,4,FALSE)</f>
        <v>0</v>
      </c>
    </row>
    <row r="6507" spans="1:6" x14ac:dyDescent="0.2">
      <c r="A6507" s="13">
        <f t="shared" ref="A6507" si="2229">A6506</f>
        <v>1085</v>
      </c>
      <c r="B6507" s="14">
        <f>IFERROR(VLOOKUP(A6507,'VENTES ANNUELLES'!$A$5:$J$1200,2,FALSE),"")</f>
        <v>0</v>
      </c>
      <c r="C6507" s="13">
        <f>IFERROR(VLOOKUP(A6507,'VENTES ANNUELLES'!$A$5:$J$1200,3,FALSE),"")</f>
        <v>0</v>
      </c>
      <c r="D6507" s="13">
        <f>'VENTES ANNUELLES'!$M$19</f>
        <v>707200</v>
      </c>
      <c r="E6507" s="15"/>
      <c r="F6507" s="15">
        <f>VLOOKUP(A6507,'VENTES ANNUELLES'!$A$5:$J$1200,5,FALSE)</f>
        <v>0</v>
      </c>
    </row>
    <row r="6508" spans="1:6" x14ac:dyDescent="0.2">
      <c r="A6508" s="13">
        <f t="shared" si="2209"/>
        <v>1085</v>
      </c>
      <c r="B6508" s="14">
        <f>IFERROR(VLOOKUP(A6508,'VENTES ANNUELLES'!$A$5:$J$1200,2,FALSE),"")</f>
        <v>0</v>
      </c>
      <c r="C6508" s="13">
        <f>IFERROR(VLOOKUP(A6508,'VENTES ANNUELLES'!$A$5:$J$1200,3,FALSE),"")</f>
        <v>0</v>
      </c>
      <c r="D6508" s="13">
        <f>'VENTES ANNUELLES'!$M$20</f>
        <v>707300</v>
      </c>
      <c r="E6508" s="15"/>
      <c r="F6508" s="15">
        <f>VLOOKUP(A6508,'VENTES ANNUELLES'!$A$5:$J$1200,6,FALSE)</f>
        <v>0</v>
      </c>
    </row>
    <row r="6509" spans="1:6" x14ac:dyDescent="0.2">
      <c r="A6509" s="13">
        <f t="shared" si="2209"/>
        <v>1085</v>
      </c>
      <c r="B6509" s="14">
        <f>IFERROR(VLOOKUP(A6509,'VENTES ANNUELLES'!$A$5:$J$1200,2,FALSE),"")</f>
        <v>0</v>
      </c>
      <c r="C6509" s="13">
        <f>IFERROR(VLOOKUP(A6509,'VENTES ANNUELLES'!$A$5:$J$1200,3,FALSE),"")</f>
        <v>0</v>
      </c>
      <c r="D6509" s="13">
        <f>'VENTES ANNUELLES'!$M$21</f>
        <v>707400</v>
      </c>
      <c r="E6509" s="15"/>
      <c r="F6509" s="15">
        <f>VLOOKUP(A6509,'VENTES ANNUELLES'!$A$5:$J$1200,7,FALSE)</f>
        <v>0</v>
      </c>
    </row>
    <row r="6510" spans="1:6" x14ac:dyDescent="0.2">
      <c r="A6510" s="13">
        <f t="shared" si="2209"/>
        <v>1085</v>
      </c>
      <c r="B6510" s="14">
        <f>IFERROR(VLOOKUP(A6510,'VENTES ANNUELLES'!$A$5:$J$1200,2,FALSE),"")</f>
        <v>0</v>
      </c>
      <c r="C6510" s="13">
        <f>IFERROR(VLOOKUP(A6510,'VENTES ANNUELLES'!$A$5:$J$1200,3,FALSE),"")</f>
        <v>0</v>
      </c>
      <c r="D6510" s="13">
        <f>'VENTES ANNUELLES'!$M$22</f>
        <v>445710</v>
      </c>
      <c r="E6510" s="15"/>
      <c r="F6510" s="15">
        <f>VLOOKUP(A6510,'VENTES ANNUELLES'!$A$5:$J$1200,9,FALSE)</f>
        <v>0</v>
      </c>
    </row>
    <row r="6511" spans="1:6" x14ac:dyDescent="0.2">
      <c r="A6511" s="13">
        <f t="shared" si="2209"/>
        <v>1085</v>
      </c>
      <c r="B6511" s="14">
        <f>IFERROR(VLOOKUP(A6511,'VENTES ANNUELLES'!$A$5:$J$1200,2,FALSE),"")</f>
        <v>0</v>
      </c>
      <c r="C6511" s="13">
        <f>IFERROR(VLOOKUP(A6511,'VENTES ANNUELLES'!$A$5:$J$1200,3,FALSE),"")</f>
        <v>0</v>
      </c>
      <c r="D6511" s="13" t="str">
        <f>IFERROR(VLOOKUP(C6511,'VENTES ANNUELLES'!$L$5:$M$15,2,FALSE),"")</f>
        <v/>
      </c>
      <c r="E6511" s="15">
        <f>VLOOKUP(A6511,'VENTES ANNUELLES'!$A$5:$J$1200,10,FALSE)</f>
        <v>0</v>
      </c>
      <c r="F6511" s="15"/>
    </row>
    <row r="6512" spans="1:6" x14ac:dyDescent="0.2">
      <c r="A6512" s="13">
        <f t="shared" ref="A6512" si="2230">A6511+1</f>
        <v>1086</v>
      </c>
      <c r="B6512" s="14">
        <f>IFERROR(VLOOKUP(A6512,'VENTES ANNUELLES'!$A$5:$J$1200,2,FALSE),"")</f>
        <v>0</v>
      </c>
      <c r="C6512" s="13">
        <f>IFERROR(VLOOKUP(A6512,'VENTES ANNUELLES'!$A$5:$J$1200,3,FALSE),"")</f>
        <v>0</v>
      </c>
      <c r="D6512" s="13">
        <f>'VENTES ANNUELLES'!$M$18</f>
        <v>707100</v>
      </c>
      <c r="E6512" s="15"/>
      <c r="F6512" s="15">
        <f>VLOOKUP(A6512,'VENTES ANNUELLES'!$A$5:$J$1200,4,FALSE)</f>
        <v>0</v>
      </c>
    </row>
    <row r="6513" spans="1:6" x14ac:dyDescent="0.2">
      <c r="A6513" s="13">
        <f t="shared" ref="A6513" si="2231">A6512</f>
        <v>1086</v>
      </c>
      <c r="B6513" s="14">
        <f>IFERROR(VLOOKUP(A6513,'VENTES ANNUELLES'!$A$5:$J$1200,2,FALSE),"")</f>
        <v>0</v>
      </c>
      <c r="C6513" s="13">
        <f>IFERROR(VLOOKUP(A6513,'VENTES ANNUELLES'!$A$5:$J$1200,3,FALSE),"")</f>
        <v>0</v>
      </c>
      <c r="D6513" s="13">
        <f>'VENTES ANNUELLES'!$M$19</f>
        <v>707200</v>
      </c>
      <c r="E6513" s="15"/>
      <c r="F6513" s="15">
        <f>VLOOKUP(A6513,'VENTES ANNUELLES'!$A$5:$J$1200,5,FALSE)</f>
        <v>0</v>
      </c>
    </row>
    <row r="6514" spans="1:6" x14ac:dyDescent="0.2">
      <c r="A6514" s="13">
        <f t="shared" si="2209"/>
        <v>1086</v>
      </c>
      <c r="B6514" s="14">
        <f>IFERROR(VLOOKUP(A6514,'VENTES ANNUELLES'!$A$5:$J$1200,2,FALSE),"")</f>
        <v>0</v>
      </c>
      <c r="C6514" s="13">
        <f>IFERROR(VLOOKUP(A6514,'VENTES ANNUELLES'!$A$5:$J$1200,3,FALSE),"")</f>
        <v>0</v>
      </c>
      <c r="D6514" s="13">
        <f>'VENTES ANNUELLES'!$M$20</f>
        <v>707300</v>
      </c>
      <c r="E6514" s="15"/>
      <c r="F6514" s="15">
        <f>VLOOKUP(A6514,'VENTES ANNUELLES'!$A$5:$J$1200,6,FALSE)</f>
        <v>0</v>
      </c>
    </row>
    <row r="6515" spans="1:6" x14ac:dyDescent="0.2">
      <c r="A6515" s="13">
        <f t="shared" ref="A6515:A6577" si="2232">A6514</f>
        <v>1086</v>
      </c>
      <c r="B6515" s="14">
        <f>IFERROR(VLOOKUP(A6515,'VENTES ANNUELLES'!$A$5:$J$1200,2,FALSE),"")</f>
        <v>0</v>
      </c>
      <c r="C6515" s="13">
        <f>IFERROR(VLOOKUP(A6515,'VENTES ANNUELLES'!$A$5:$J$1200,3,FALSE),"")</f>
        <v>0</v>
      </c>
      <c r="D6515" s="13">
        <f>'VENTES ANNUELLES'!$M$21</f>
        <v>707400</v>
      </c>
      <c r="E6515" s="15"/>
      <c r="F6515" s="15">
        <f>VLOOKUP(A6515,'VENTES ANNUELLES'!$A$5:$J$1200,7,FALSE)</f>
        <v>0</v>
      </c>
    </row>
    <row r="6516" spans="1:6" x14ac:dyDescent="0.2">
      <c r="A6516" s="13">
        <f t="shared" si="2232"/>
        <v>1086</v>
      </c>
      <c r="B6516" s="14">
        <f>IFERROR(VLOOKUP(A6516,'VENTES ANNUELLES'!$A$5:$J$1200,2,FALSE),"")</f>
        <v>0</v>
      </c>
      <c r="C6516" s="13">
        <f>IFERROR(VLOOKUP(A6516,'VENTES ANNUELLES'!$A$5:$J$1200,3,FALSE),"")</f>
        <v>0</v>
      </c>
      <c r="D6516" s="13">
        <f>'VENTES ANNUELLES'!$M$22</f>
        <v>445710</v>
      </c>
      <c r="E6516" s="15"/>
      <c r="F6516" s="15">
        <f>VLOOKUP(A6516,'VENTES ANNUELLES'!$A$5:$J$1200,9,FALSE)</f>
        <v>0</v>
      </c>
    </row>
    <row r="6517" spans="1:6" x14ac:dyDescent="0.2">
      <c r="A6517" s="13">
        <f t="shared" si="2232"/>
        <v>1086</v>
      </c>
      <c r="B6517" s="14">
        <f>IFERROR(VLOOKUP(A6517,'VENTES ANNUELLES'!$A$5:$J$1200,2,FALSE),"")</f>
        <v>0</v>
      </c>
      <c r="C6517" s="13">
        <f>IFERROR(VLOOKUP(A6517,'VENTES ANNUELLES'!$A$5:$J$1200,3,FALSE),"")</f>
        <v>0</v>
      </c>
      <c r="D6517" s="13" t="str">
        <f>IFERROR(VLOOKUP(C6517,'VENTES ANNUELLES'!$L$5:$M$15,2,FALSE),"")</f>
        <v/>
      </c>
      <c r="E6517" s="15">
        <f>VLOOKUP(A6517,'VENTES ANNUELLES'!$A$5:$J$1200,10,FALSE)</f>
        <v>0</v>
      </c>
      <c r="F6517" s="15"/>
    </row>
    <row r="6518" spans="1:6" x14ac:dyDescent="0.2">
      <c r="A6518" s="13">
        <f t="shared" ref="A6518" si="2233">A6517+1</f>
        <v>1087</v>
      </c>
      <c r="B6518" s="14">
        <f>IFERROR(VLOOKUP(A6518,'VENTES ANNUELLES'!$A$5:$J$1200,2,FALSE),"")</f>
        <v>0</v>
      </c>
      <c r="C6518" s="13">
        <f>IFERROR(VLOOKUP(A6518,'VENTES ANNUELLES'!$A$5:$J$1200,3,FALSE),"")</f>
        <v>0</v>
      </c>
      <c r="D6518" s="13">
        <f>'VENTES ANNUELLES'!$M$18</f>
        <v>707100</v>
      </c>
      <c r="E6518" s="15"/>
      <c r="F6518" s="15">
        <f>VLOOKUP(A6518,'VENTES ANNUELLES'!$A$5:$J$1200,4,FALSE)</f>
        <v>0</v>
      </c>
    </row>
    <row r="6519" spans="1:6" x14ac:dyDescent="0.2">
      <c r="A6519" s="13">
        <f t="shared" ref="A6519" si="2234">A6518</f>
        <v>1087</v>
      </c>
      <c r="B6519" s="14">
        <f>IFERROR(VLOOKUP(A6519,'VENTES ANNUELLES'!$A$5:$J$1200,2,FALSE),"")</f>
        <v>0</v>
      </c>
      <c r="C6519" s="13">
        <f>IFERROR(VLOOKUP(A6519,'VENTES ANNUELLES'!$A$5:$J$1200,3,FALSE),"")</f>
        <v>0</v>
      </c>
      <c r="D6519" s="13">
        <f>'VENTES ANNUELLES'!$M$19</f>
        <v>707200</v>
      </c>
      <c r="E6519" s="15"/>
      <c r="F6519" s="15">
        <f>VLOOKUP(A6519,'VENTES ANNUELLES'!$A$5:$J$1200,5,FALSE)</f>
        <v>0</v>
      </c>
    </row>
    <row r="6520" spans="1:6" x14ac:dyDescent="0.2">
      <c r="A6520" s="13">
        <f t="shared" si="2232"/>
        <v>1087</v>
      </c>
      <c r="B6520" s="14">
        <f>IFERROR(VLOOKUP(A6520,'VENTES ANNUELLES'!$A$5:$J$1200,2,FALSE),"")</f>
        <v>0</v>
      </c>
      <c r="C6520" s="13">
        <f>IFERROR(VLOOKUP(A6520,'VENTES ANNUELLES'!$A$5:$J$1200,3,FALSE),"")</f>
        <v>0</v>
      </c>
      <c r="D6520" s="13">
        <f>'VENTES ANNUELLES'!$M$20</f>
        <v>707300</v>
      </c>
      <c r="E6520" s="15"/>
      <c r="F6520" s="15">
        <f>VLOOKUP(A6520,'VENTES ANNUELLES'!$A$5:$J$1200,6,FALSE)</f>
        <v>0</v>
      </c>
    </row>
    <row r="6521" spans="1:6" x14ac:dyDescent="0.2">
      <c r="A6521" s="13">
        <f t="shared" si="2232"/>
        <v>1087</v>
      </c>
      <c r="B6521" s="14">
        <f>IFERROR(VLOOKUP(A6521,'VENTES ANNUELLES'!$A$5:$J$1200,2,FALSE),"")</f>
        <v>0</v>
      </c>
      <c r="C6521" s="13">
        <f>IFERROR(VLOOKUP(A6521,'VENTES ANNUELLES'!$A$5:$J$1200,3,FALSE),"")</f>
        <v>0</v>
      </c>
      <c r="D6521" s="13">
        <f>'VENTES ANNUELLES'!$M$21</f>
        <v>707400</v>
      </c>
      <c r="E6521" s="15"/>
      <c r="F6521" s="15">
        <f>VLOOKUP(A6521,'VENTES ANNUELLES'!$A$5:$J$1200,7,FALSE)</f>
        <v>0</v>
      </c>
    </row>
    <row r="6522" spans="1:6" x14ac:dyDescent="0.2">
      <c r="A6522" s="13">
        <f t="shared" si="2232"/>
        <v>1087</v>
      </c>
      <c r="B6522" s="14">
        <f>IFERROR(VLOOKUP(A6522,'VENTES ANNUELLES'!$A$5:$J$1200,2,FALSE),"")</f>
        <v>0</v>
      </c>
      <c r="C6522" s="13">
        <f>IFERROR(VLOOKUP(A6522,'VENTES ANNUELLES'!$A$5:$J$1200,3,FALSE),"")</f>
        <v>0</v>
      </c>
      <c r="D6522" s="13">
        <f>'VENTES ANNUELLES'!$M$22</f>
        <v>445710</v>
      </c>
      <c r="E6522" s="15"/>
      <c r="F6522" s="15">
        <f>VLOOKUP(A6522,'VENTES ANNUELLES'!$A$5:$J$1200,9,FALSE)</f>
        <v>0</v>
      </c>
    </row>
    <row r="6523" spans="1:6" x14ac:dyDescent="0.2">
      <c r="A6523" s="13">
        <f t="shared" si="2232"/>
        <v>1087</v>
      </c>
      <c r="B6523" s="14">
        <f>IFERROR(VLOOKUP(A6523,'VENTES ANNUELLES'!$A$5:$J$1200,2,FALSE),"")</f>
        <v>0</v>
      </c>
      <c r="C6523" s="13">
        <f>IFERROR(VLOOKUP(A6523,'VENTES ANNUELLES'!$A$5:$J$1200,3,FALSE),"")</f>
        <v>0</v>
      </c>
      <c r="D6523" s="13" t="str">
        <f>IFERROR(VLOOKUP(C6523,'VENTES ANNUELLES'!$L$5:$M$15,2,FALSE),"")</f>
        <v/>
      </c>
      <c r="E6523" s="15">
        <f>VLOOKUP(A6523,'VENTES ANNUELLES'!$A$5:$J$1200,10,FALSE)</f>
        <v>0</v>
      </c>
      <c r="F6523" s="15"/>
    </row>
    <row r="6524" spans="1:6" x14ac:dyDescent="0.2">
      <c r="A6524" s="13">
        <f t="shared" ref="A6524" si="2235">A6523+1</f>
        <v>1088</v>
      </c>
      <c r="B6524" s="14">
        <f>IFERROR(VLOOKUP(A6524,'VENTES ANNUELLES'!$A$5:$J$1200,2,FALSE),"")</f>
        <v>0</v>
      </c>
      <c r="C6524" s="13">
        <f>IFERROR(VLOOKUP(A6524,'VENTES ANNUELLES'!$A$5:$J$1200,3,FALSE),"")</f>
        <v>0</v>
      </c>
      <c r="D6524" s="13">
        <f>'VENTES ANNUELLES'!$M$18</f>
        <v>707100</v>
      </c>
      <c r="E6524" s="15"/>
      <c r="F6524" s="15">
        <f>VLOOKUP(A6524,'VENTES ANNUELLES'!$A$5:$J$1200,4,FALSE)</f>
        <v>0</v>
      </c>
    </row>
    <row r="6525" spans="1:6" x14ac:dyDescent="0.2">
      <c r="A6525" s="13">
        <f t="shared" ref="A6525" si="2236">A6524</f>
        <v>1088</v>
      </c>
      <c r="B6525" s="14">
        <f>IFERROR(VLOOKUP(A6525,'VENTES ANNUELLES'!$A$5:$J$1200,2,FALSE),"")</f>
        <v>0</v>
      </c>
      <c r="C6525" s="13">
        <f>IFERROR(VLOOKUP(A6525,'VENTES ANNUELLES'!$A$5:$J$1200,3,FALSE),"")</f>
        <v>0</v>
      </c>
      <c r="D6525" s="13">
        <f>'VENTES ANNUELLES'!$M$19</f>
        <v>707200</v>
      </c>
      <c r="E6525" s="15"/>
      <c r="F6525" s="15">
        <f>VLOOKUP(A6525,'VENTES ANNUELLES'!$A$5:$J$1200,5,FALSE)</f>
        <v>0</v>
      </c>
    </row>
    <row r="6526" spans="1:6" x14ac:dyDescent="0.2">
      <c r="A6526" s="13">
        <f t="shared" si="2232"/>
        <v>1088</v>
      </c>
      <c r="B6526" s="14">
        <f>IFERROR(VLOOKUP(A6526,'VENTES ANNUELLES'!$A$5:$J$1200,2,FALSE),"")</f>
        <v>0</v>
      </c>
      <c r="C6526" s="13">
        <f>IFERROR(VLOOKUP(A6526,'VENTES ANNUELLES'!$A$5:$J$1200,3,FALSE),"")</f>
        <v>0</v>
      </c>
      <c r="D6526" s="13">
        <f>'VENTES ANNUELLES'!$M$20</f>
        <v>707300</v>
      </c>
      <c r="E6526" s="15"/>
      <c r="F6526" s="15">
        <f>VLOOKUP(A6526,'VENTES ANNUELLES'!$A$5:$J$1200,6,FALSE)</f>
        <v>0</v>
      </c>
    </row>
    <row r="6527" spans="1:6" x14ac:dyDescent="0.2">
      <c r="A6527" s="13">
        <f t="shared" si="2232"/>
        <v>1088</v>
      </c>
      <c r="B6527" s="14">
        <f>IFERROR(VLOOKUP(A6527,'VENTES ANNUELLES'!$A$5:$J$1200,2,FALSE),"")</f>
        <v>0</v>
      </c>
      <c r="C6527" s="13">
        <f>IFERROR(VLOOKUP(A6527,'VENTES ANNUELLES'!$A$5:$J$1200,3,FALSE),"")</f>
        <v>0</v>
      </c>
      <c r="D6527" s="13">
        <f>'VENTES ANNUELLES'!$M$21</f>
        <v>707400</v>
      </c>
      <c r="E6527" s="15"/>
      <c r="F6527" s="15">
        <f>VLOOKUP(A6527,'VENTES ANNUELLES'!$A$5:$J$1200,7,FALSE)</f>
        <v>0</v>
      </c>
    </row>
    <row r="6528" spans="1:6" x14ac:dyDescent="0.2">
      <c r="A6528" s="13">
        <f t="shared" si="2232"/>
        <v>1088</v>
      </c>
      <c r="B6528" s="14">
        <f>IFERROR(VLOOKUP(A6528,'VENTES ANNUELLES'!$A$5:$J$1200,2,FALSE),"")</f>
        <v>0</v>
      </c>
      <c r="C6528" s="13">
        <f>IFERROR(VLOOKUP(A6528,'VENTES ANNUELLES'!$A$5:$J$1200,3,FALSE),"")</f>
        <v>0</v>
      </c>
      <c r="D6528" s="13">
        <f>'VENTES ANNUELLES'!$M$22</f>
        <v>445710</v>
      </c>
      <c r="E6528" s="15"/>
      <c r="F6528" s="15">
        <f>VLOOKUP(A6528,'VENTES ANNUELLES'!$A$5:$J$1200,9,FALSE)</f>
        <v>0</v>
      </c>
    </row>
    <row r="6529" spans="1:6" x14ac:dyDescent="0.2">
      <c r="A6529" s="13">
        <f t="shared" si="2232"/>
        <v>1088</v>
      </c>
      <c r="B6529" s="14">
        <f>IFERROR(VLOOKUP(A6529,'VENTES ANNUELLES'!$A$5:$J$1200,2,FALSE),"")</f>
        <v>0</v>
      </c>
      <c r="C6529" s="13">
        <f>IFERROR(VLOOKUP(A6529,'VENTES ANNUELLES'!$A$5:$J$1200,3,FALSE),"")</f>
        <v>0</v>
      </c>
      <c r="D6529" s="13" t="str">
        <f>IFERROR(VLOOKUP(C6529,'VENTES ANNUELLES'!$L$5:$M$15,2,FALSE),"")</f>
        <v/>
      </c>
      <c r="E6529" s="15">
        <f>VLOOKUP(A6529,'VENTES ANNUELLES'!$A$5:$J$1200,10,FALSE)</f>
        <v>0</v>
      </c>
      <c r="F6529" s="15"/>
    </row>
    <row r="6530" spans="1:6" x14ac:dyDescent="0.2">
      <c r="A6530" s="13">
        <f t="shared" ref="A6530" si="2237">A6529+1</f>
        <v>1089</v>
      </c>
      <c r="B6530" s="14">
        <f>IFERROR(VLOOKUP(A6530,'VENTES ANNUELLES'!$A$5:$J$1200,2,FALSE),"")</f>
        <v>0</v>
      </c>
      <c r="C6530" s="13">
        <f>IFERROR(VLOOKUP(A6530,'VENTES ANNUELLES'!$A$5:$J$1200,3,FALSE),"")</f>
        <v>0</v>
      </c>
      <c r="D6530" s="13">
        <f>'VENTES ANNUELLES'!$M$18</f>
        <v>707100</v>
      </c>
      <c r="E6530" s="15"/>
      <c r="F6530" s="15">
        <f>VLOOKUP(A6530,'VENTES ANNUELLES'!$A$5:$J$1200,4,FALSE)</f>
        <v>0</v>
      </c>
    </row>
    <row r="6531" spans="1:6" x14ac:dyDescent="0.2">
      <c r="A6531" s="13">
        <f t="shared" ref="A6531" si="2238">A6530</f>
        <v>1089</v>
      </c>
      <c r="B6531" s="14">
        <f>IFERROR(VLOOKUP(A6531,'VENTES ANNUELLES'!$A$5:$J$1200,2,FALSE),"")</f>
        <v>0</v>
      </c>
      <c r="C6531" s="13">
        <f>IFERROR(VLOOKUP(A6531,'VENTES ANNUELLES'!$A$5:$J$1200,3,FALSE),"")</f>
        <v>0</v>
      </c>
      <c r="D6531" s="13">
        <f>'VENTES ANNUELLES'!$M$19</f>
        <v>707200</v>
      </c>
      <c r="E6531" s="15"/>
      <c r="F6531" s="15">
        <f>VLOOKUP(A6531,'VENTES ANNUELLES'!$A$5:$J$1200,5,FALSE)</f>
        <v>0</v>
      </c>
    </row>
    <row r="6532" spans="1:6" x14ac:dyDescent="0.2">
      <c r="A6532" s="13">
        <f t="shared" si="2232"/>
        <v>1089</v>
      </c>
      <c r="B6532" s="14">
        <f>IFERROR(VLOOKUP(A6532,'VENTES ANNUELLES'!$A$5:$J$1200,2,FALSE),"")</f>
        <v>0</v>
      </c>
      <c r="C6532" s="13">
        <f>IFERROR(VLOOKUP(A6532,'VENTES ANNUELLES'!$A$5:$J$1200,3,FALSE),"")</f>
        <v>0</v>
      </c>
      <c r="D6532" s="13">
        <f>'VENTES ANNUELLES'!$M$20</f>
        <v>707300</v>
      </c>
      <c r="E6532" s="15"/>
      <c r="F6532" s="15">
        <f>VLOOKUP(A6532,'VENTES ANNUELLES'!$A$5:$J$1200,6,FALSE)</f>
        <v>0</v>
      </c>
    </row>
    <row r="6533" spans="1:6" x14ac:dyDescent="0.2">
      <c r="A6533" s="13">
        <f t="shared" si="2232"/>
        <v>1089</v>
      </c>
      <c r="B6533" s="14">
        <f>IFERROR(VLOOKUP(A6533,'VENTES ANNUELLES'!$A$5:$J$1200,2,FALSE),"")</f>
        <v>0</v>
      </c>
      <c r="C6533" s="13">
        <f>IFERROR(VLOOKUP(A6533,'VENTES ANNUELLES'!$A$5:$J$1200,3,FALSE),"")</f>
        <v>0</v>
      </c>
      <c r="D6533" s="13">
        <f>'VENTES ANNUELLES'!$M$21</f>
        <v>707400</v>
      </c>
      <c r="E6533" s="15"/>
      <c r="F6533" s="15">
        <f>VLOOKUP(A6533,'VENTES ANNUELLES'!$A$5:$J$1200,7,FALSE)</f>
        <v>0</v>
      </c>
    </row>
    <row r="6534" spans="1:6" x14ac:dyDescent="0.2">
      <c r="A6534" s="13">
        <f t="shared" si="2232"/>
        <v>1089</v>
      </c>
      <c r="B6534" s="14">
        <f>IFERROR(VLOOKUP(A6534,'VENTES ANNUELLES'!$A$5:$J$1200,2,FALSE),"")</f>
        <v>0</v>
      </c>
      <c r="C6534" s="13">
        <f>IFERROR(VLOOKUP(A6534,'VENTES ANNUELLES'!$A$5:$J$1200,3,FALSE),"")</f>
        <v>0</v>
      </c>
      <c r="D6534" s="13">
        <f>'VENTES ANNUELLES'!$M$22</f>
        <v>445710</v>
      </c>
      <c r="E6534" s="15"/>
      <c r="F6534" s="15">
        <f>VLOOKUP(A6534,'VENTES ANNUELLES'!$A$5:$J$1200,9,FALSE)</f>
        <v>0</v>
      </c>
    </row>
    <row r="6535" spans="1:6" x14ac:dyDescent="0.2">
      <c r="A6535" s="13">
        <f t="shared" si="2232"/>
        <v>1089</v>
      </c>
      <c r="B6535" s="14">
        <f>IFERROR(VLOOKUP(A6535,'VENTES ANNUELLES'!$A$5:$J$1200,2,FALSE),"")</f>
        <v>0</v>
      </c>
      <c r="C6535" s="13">
        <f>IFERROR(VLOOKUP(A6535,'VENTES ANNUELLES'!$A$5:$J$1200,3,FALSE),"")</f>
        <v>0</v>
      </c>
      <c r="D6535" s="13" t="str">
        <f>IFERROR(VLOOKUP(C6535,'VENTES ANNUELLES'!$L$5:$M$15,2,FALSE),"")</f>
        <v/>
      </c>
      <c r="E6535" s="15">
        <f>VLOOKUP(A6535,'VENTES ANNUELLES'!$A$5:$J$1200,10,FALSE)</f>
        <v>0</v>
      </c>
      <c r="F6535" s="15"/>
    </row>
    <row r="6536" spans="1:6" x14ac:dyDescent="0.2">
      <c r="A6536" s="13">
        <f t="shared" ref="A6536" si="2239">A6535+1</f>
        <v>1090</v>
      </c>
      <c r="B6536" s="14">
        <f>IFERROR(VLOOKUP(A6536,'VENTES ANNUELLES'!$A$5:$J$1200,2,FALSE),"")</f>
        <v>0</v>
      </c>
      <c r="C6536" s="13">
        <f>IFERROR(VLOOKUP(A6536,'VENTES ANNUELLES'!$A$5:$J$1200,3,FALSE),"")</f>
        <v>0</v>
      </c>
      <c r="D6536" s="13">
        <f>'VENTES ANNUELLES'!$M$18</f>
        <v>707100</v>
      </c>
      <c r="E6536" s="15"/>
      <c r="F6536" s="15">
        <f>VLOOKUP(A6536,'VENTES ANNUELLES'!$A$5:$J$1200,4,FALSE)</f>
        <v>0</v>
      </c>
    </row>
    <row r="6537" spans="1:6" x14ac:dyDescent="0.2">
      <c r="A6537" s="13">
        <f t="shared" ref="A6537" si="2240">A6536</f>
        <v>1090</v>
      </c>
      <c r="B6537" s="14">
        <f>IFERROR(VLOOKUP(A6537,'VENTES ANNUELLES'!$A$5:$J$1200,2,FALSE),"")</f>
        <v>0</v>
      </c>
      <c r="C6537" s="13">
        <f>IFERROR(VLOOKUP(A6537,'VENTES ANNUELLES'!$A$5:$J$1200,3,FALSE),"")</f>
        <v>0</v>
      </c>
      <c r="D6537" s="13">
        <f>'VENTES ANNUELLES'!$M$19</f>
        <v>707200</v>
      </c>
      <c r="E6537" s="15"/>
      <c r="F6537" s="15">
        <f>VLOOKUP(A6537,'VENTES ANNUELLES'!$A$5:$J$1200,5,FALSE)</f>
        <v>0</v>
      </c>
    </row>
    <row r="6538" spans="1:6" x14ac:dyDescent="0.2">
      <c r="A6538" s="13">
        <f t="shared" si="2232"/>
        <v>1090</v>
      </c>
      <c r="B6538" s="14">
        <f>IFERROR(VLOOKUP(A6538,'VENTES ANNUELLES'!$A$5:$J$1200,2,FALSE),"")</f>
        <v>0</v>
      </c>
      <c r="C6538" s="13">
        <f>IFERROR(VLOOKUP(A6538,'VENTES ANNUELLES'!$A$5:$J$1200,3,FALSE),"")</f>
        <v>0</v>
      </c>
      <c r="D6538" s="13">
        <f>'VENTES ANNUELLES'!$M$20</f>
        <v>707300</v>
      </c>
      <c r="E6538" s="15"/>
      <c r="F6538" s="15">
        <f>VLOOKUP(A6538,'VENTES ANNUELLES'!$A$5:$J$1200,6,FALSE)</f>
        <v>0</v>
      </c>
    </row>
    <row r="6539" spans="1:6" x14ac:dyDescent="0.2">
      <c r="A6539" s="13">
        <f t="shared" si="2232"/>
        <v>1090</v>
      </c>
      <c r="B6539" s="14">
        <f>IFERROR(VLOOKUP(A6539,'VENTES ANNUELLES'!$A$5:$J$1200,2,FALSE),"")</f>
        <v>0</v>
      </c>
      <c r="C6539" s="13">
        <f>IFERROR(VLOOKUP(A6539,'VENTES ANNUELLES'!$A$5:$J$1200,3,FALSE),"")</f>
        <v>0</v>
      </c>
      <c r="D6539" s="13">
        <f>'VENTES ANNUELLES'!$M$21</f>
        <v>707400</v>
      </c>
      <c r="E6539" s="15"/>
      <c r="F6539" s="15">
        <f>VLOOKUP(A6539,'VENTES ANNUELLES'!$A$5:$J$1200,7,FALSE)</f>
        <v>0</v>
      </c>
    </row>
    <row r="6540" spans="1:6" x14ac:dyDescent="0.2">
      <c r="A6540" s="13">
        <f t="shared" si="2232"/>
        <v>1090</v>
      </c>
      <c r="B6540" s="14">
        <f>IFERROR(VLOOKUP(A6540,'VENTES ANNUELLES'!$A$5:$J$1200,2,FALSE),"")</f>
        <v>0</v>
      </c>
      <c r="C6540" s="13">
        <f>IFERROR(VLOOKUP(A6540,'VENTES ANNUELLES'!$A$5:$J$1200,3,FALSE),"")</f>
        <v>0</v>
      </c>
      <c r="D6540" s="13">
        <f>'VENTES ANNUELLES'!$M$22</f>
        <v>445710</v>
      </c>
      <c r="E6540" s="15"/>
      <c r="F6540" s="15">
        <f>VLOOKUP(A6540,'VENTES ANNUELLES'!$A$5:$J$1200,9,FALSE)</f>
        <v>0</v>
      </c>
    </row>
    <row r="6541" spans="1:6" x14ac:dyDescent="0.2">
      <c r="A6541" s="13">
        <f t="shared" si="2232"/>
        <v>1090</v>
      </c>
      <c r="B6541" s="14">
        <f>IFERROR(VLOOKUP(A6541,'VENTES ANNUELLES'!$A$5:$J$1200,2,FALSE),"")</f>
        <v>0</v>
      </c>
      <c r="C6541" s="13">
        <f>IFERROR(VLOOKUP(A6541,'VENTES ANNUELLES'!$A$5:$J$1200,3,FALSE),"")</f>
        <v>0</v>
      </c>
      <c r="D6541" s="13" t="str">
        <f>IFERROR(VLOOKUP(C6541,'VENTES ANNUELLES'!$L$5:$M$15,2,FALSE),"")</f>
        <v/>
      </c>
      <c r="E6541" s="15">
        <f>VLOOKUP(A6541,'VENTES ANNUELLES'!$A$5:$J$1200,10,FALSE)</f>
        <v>0</v>
      </c>
      <c r="F6541" s="15"/>
    </row>
    <row r="6542" spans="1:6" x14ac:dyDescent="0.2">
      <c r="A6542" s="13">
        <f t="shared" ref="A6542" si="2241">A6541+1</f>
        <v>1091</v>
      </c>
      <c r="B6542" s="14">
        <f>IFERROR(VLOOKUP(A6542,'VENTES ANNUELLES'!$A$5:$J$1200,2,FALSE),"")</f>
        <v>0</v>
      </c>
      <c r="C6542" s="13">
        <f>IFERROR(VLOOKUP(A6542,'VENTES ANNUELLES'!$A$5:$J$1200,3,FALSE),"")</f>
        <v>0</v>
      </c>
      <c r="D6542" s="13">
        <f>'VENTES ANNUELLES'!$M$18</f>
        <v>707100</v>
      </c>
      <c r="E6542" s="15"/>
      <c r="F6542" s="15">
        <f>VLOOKUP(A6542,'VENTES ANNUELLES'!$A$5:$J$1200,4,FALSE)</f>
        <v>0</v>
      </c>
    </row>
    <row r="6543" spans="1:6" x14ac:dyDescent="0.2">
      <c r="A6543" s="13">
        <f t="shared" ref="A6543" si="2242">A6542</f>
        <v>1091</v>
      </c>
      <c r="B6543" s="14">
        <f>IFERROR(VLOOKUP(A6543,'VENTES ANNUELLES'!$A$5:$J$1200,2,FALSE),"")</f>
        <v>0</v>
      </c>
      <c r="C6543" s="13">
        <f>IFERROR(VLOOKUP(A6543,'VENTES ANNUELLES'!$A$5:$J$1200,3,FALSE),"")</f>
        <v>0</v>
      </c>
      <c r="D6543" s="13">
        <f>'VENTES ANNUELLES'!$M$19</f>
        <v>707200</v>
      </c>
      <c r="E6543" s="15"/>
      <c r="F6543" s="15">
        <f>VLOOKUP(A6543,'VENTES ANNUELLES'!$A$5:$J$1200,5,FALSE)</f>
        <v>0</v>
      </c>
    </row>
    <row r="6544" spans="1:6" x14ac:dyDescent="0.2">
      <c r="A6544" s="13">
        <f t="shared" si="2232"/>
        <v>1091</v>
      </c>
      <c r="B6544" s="14">
        <f>IFERROR(VLOOKUP(A6544,'VENTES ANNUELLES'!$A$5:$J$1200,2,FALSE),"")</f>
        <v>0</v>
      </c>
      <c r="C6544" s="13">
        <f>IFERROR(VLOOKUP(A6544,'VENTES ANNUELLES'!$A$5:$J$1200,3,FALSE),"")</f>
        <v>0</v>
      </c>
      <c r="D6544" s="13">
        <f>'VENTES ANNUELLES'!$M$20</f>
        <v>707300</v>
      </c>
      <c r="E6544" s="15"/>
      <c r="F6544" s="15">
        <f>VLOOKUP(A6544,'VENTES ANNUELLES'!$A$5:$J$1200,6,FALSE)</f>
        <v>0</v>
      </c>
    </row>
    <row r="6545" spans="1:6" x14ac:dyDescent="0.2">
      <c r="A6545" s="13">
        <f t="shared" si="2232"/>
        <v>1091</v>
      </c>
      <c r="B6545" s="14">
        <f>IFERROR(VLOOKUP(A6545,'VENTES ANNUELLES'!$A$5:$J$1200,2,FALSE),"")</f>
        <v>0</v>
      </c>
      <c r="C6545" s="13">
        <f>IFERROR(VLOOKUP(A6545,'VENTES ANNUELLES'!$A$5:$J$1200,3,FALSE),"")</f>
        <v>0</v>
      </c>
      <c r="D6545" s="13">
        <f>'VENTES ANNUELLES'!$M$21</f>
        <v>707400</v>
      </c>
      <c r="E6545" s="15"/>
      <c r="F6545" s="15">
        <f>VLOOKUP(A6545,'VENTES ANNUELLES'!$A$5:$J$1200,7,FALSE)</f>
        <v>0</v>
      </c>
    </row>
    <row r="6546" spans="1:6" x14ac:dyDescent="0.2">
      <c r="A6546" s="13">
        <f t="shared" si="2232"/>
        <v>1091</v>
      </c>
      <c r="B6546" s="14">
        <f>IFERROR(VLOOKUP(A6546,'VENTES ANNUELLES'!$A$5:$J$1200,2,FALSE),"")</f>
        <v>0</v>
      </c>
      <c r="C6546" s="13">
        <f>IFERROR(VLOOKUP(A6546,'VENTES ANNUELLES'!$A$5:$J$1200,3,FALSE),"")</f>
        <v>0</v>
      </c>
      <c r="D6546" s="13">
        <f>'VENTES ANNUELLES'!$M$22</f>
        <v>445710</v>
      </c>
      <c r="E6546" s="15"/>
      <c r="F6546" s="15">
        <f>VLOOKUP(A6546,'VENTES ANNUELLES'!$A$5:$J$1200,9,FALSE)</f>
        <v>0</v>
      </c>
    </row>
    <row r="6547" spans="1:6" x14ac:dyDescent="0.2">
      <c r="A6547" s="13">
        <f t="shared" si="2232"/>
        <v>1091</v>
      </c>
      <c r="B6547" s="14">
        <f>IFERROR(VLOOKUP(A6547,'VENTES ANNUELLES'!$A$5:$J$1200,2,FALSE),"")</f>
        <v>0</v>
      </c>
      <c r="C6547" s="13">
        <f>IFERROR(VLOOKUP(A6547,'VENTES ANNUELLES'!$A$5:$J$1200,3,FALSE),"")</f>
        <v>0</v>
      </c>
      <c r="D6547" s="13" t="str">
        <f>IFERROR(VLOOKUP(C6547,'VENTES ANNUELLES'!$L$5:$M$15,2,FALSE),"")</f>
        <v/>
      </c>
      <c r="E6547" s="15">
        <f>VLOOKUP(A6547,'VENTES ANNUELLES'!$A$5:$J$1200,10,FALSE)</f>
        <v>0</v>
      </c>
      <c r="F6547" s="15"/>
    </row>
    <row r="6548" spans="1:6" x14ac:dyDescent="0.2">
      <c r="A6548" s="13">
        <f t="shared" ref="A6548" si="2243">A6547+1</f>
        <v>1092</v>
      </c>
      <c r="B6548" s="14">
        <f>IFERROR(VLOOKUP(A6548,'VENTES ANNUELLES'!$A$5:$J$1200,2,FALSE),"")</f>
        <v>0</v>
      </c>
      <c r="C6548" s="13">
        <f>IFERROR(VLOOKUP(A6548,'VENTES ANNUELLES'!$A$5:$J$1200,3,FALSE),"")</f>
        <v>0</v>
      </c>
      <c r="D6548" s="13">
        <f>'VENTES ANNUELLES'!$M$18</f>
        <v>707100</v>
      </c>
      <c r="E6548" s="15"/>
      <c r="F6548" s="15">
        <f>VLOOKUP(A6548,'VENTES ANNUELLES'!$A$5:$J$1200,4,FALSE)</f>
        <v>0</v>
      </c>
    </row>
    <row r="6549" spans="1:6" x14ac:dyDescent="0.2">
      <c r="A6549" s="13">
        <f t="shared" ref="A6549" si="2244">A6548</f>
        <v>1092</v>
      </c>
      <c r="B6549" s="14">
        <f>IFERROR(VLOOKUP(A6549,'VENTES ANNUELLES'!$A$5:$J$1200,2,FALSE),"")</f>
        <v>0</v>
      </c>
      <c r="C6549" s="13">
        <f>IFERROR(VLOOKUP(A6549,'VENTES ANNUELLES'!$A$5:$J$1200,3,FALSE),"")</f>
        <v>0</v>
      </c>
      <c r="D6549" s="13">
        <f>'VENTES ANNUELLES'!$M$19</f>
        <v>707200</v>
      </c>
      <c r="E6549" s="15"/>
      <c r="F6549" s="15">
        <f>VLOOKUP(A6549,'VENTES ANNUELLES'!$A$5:$J$1200,5,FALSE)</f>
        <v>0</v>
      </c>
    </row>
    <row r="6550" spans="1:6" x14ac:dyDescent="0.2">
      <c r="A6550" s="13">
        <f t="shared" si="2232"/>
        <v>1092</v>
      </c>
      <c r="B6550" s="14">
        <f>IFERROR(VLOOKUP(A6550,'VENTES ANNUELLES'!$A$5:$J$1200,2,FALSE),"")</f>
        <v>0</v>
      </c>
      <c r="C6550" s="13">
        <f>IFERROR(VLOOKUP(A6550,'VENTES ANNUELLES'!$A$5:$J$1200,3,FALSE),"")</f>
        <v>0</v>
      </c>
      <c r="D6550" s="13">
        <f>'VENTES ANNUELLES'!$M$20</f>
        <v>707300</v>
      </c>
      <c r="E6550" s="15"/>
      <c r="F6550" s="15">
        <f>VLOOKUP(A6550,'VENTES ANNUELLES'!$A$5:$J$1200,6,FALSE)</f>
        <v>0</v>
      </c>
    </row>
    <row r="6551" spans="1:6" x14ac:dyDescent="0.2">
      <c r="A6551" s="13">
        <f t="shared" si="2232"/>
        <v>1092</v>
      </c>
      <c r="B6551" s="14">
        <f>IFERROR(VLOOKUP(A6551,'VENTES ANNUELLES'!$A$5:$J$1200,2,FALSE),"")</f>
        <v>0</v>
      </c>
      <c r="C6551" s="13">
        <f>IFERROR(VLOOKUP(A6551,'VENTES ANNUELLES'!$A$5:$J$1200,3,FALSE),"")</f>
        <v>0</v>
      </c>
      <c r="D6551" s="13">
        <f>'VENTES ANNUELLES'!$M$21</f>
        <v>707400</v>
      </c>
      <c r="E6551" s="15"/>
      <c r="F6551" s="15">
        <f>VLOOKUP(A6551,'VENTES ANNUELLES'!$A$5:$J$1200,7,FALSE)</f>
        <v>0</v>
      </c>
    </row>
    <row r="6552" spans="1:6" x14ac:dyDescent="0.2">
      <c r="A6552" s="13">
        <f t="shared" si="2232"/>
        <v>1092</v>
      </c>
      <c r="B6552" s="14">
        <f>IFERROR(VLOOKUP(A6552,'VENTES ANNUELLES'!$A$5:$J$1200,2,FALSE),"")</f>
        <v>0</v>
      </c>
      <c r="C6552" s="13">
        <f>IFERROR(VLOOKUP(A6552,'VENTES ANNUELLES'!$A$5:$J$1200,3,FALSE),"")</f>
        <v>0</v>
      </c>
      <c r="D6552" s="13">
        <f>'VENTES ANNUELLES'!$M$22</f>
        <v>445710</v>
      </c>
      <c r="E6552" s="15"/>
      <c r="F6552" s="15">
        <f>VLOOKUP(A6552,'VENTES ANNUELLES'!$A$5:$J$1200,9,FALSE)</f>
        <v>0</v>
      </c>
    </row>
    <row r="6553" spans="1:6" x14ac:dyDescent="0.2">
      <c r="A6553" s="13">
        <f t="shared" si="2232"/>
        <v>1092</v>
      </c>
      <c r="B6553" s="14">
        <f>IFERROR(VLOOKUP(A6553,'VENTES ANNUELLES'!$A$5:$J$1200,2,FALSE),"")</f>
        <v>0</v>
      </c>
      <c r="C6553" s="13">
        <f>IFERROR(VLOOKUP(A6553,'VENTES ANNUELLES'!$A$5:$J$1200,3,FALSE),"")</f>
        <v>0</v>
      </c>
      <c r="D6553" s="13" t="str">
        <f>IFERROR(VLOOKUP(C6553,'VENTES ANNUELLES'!$L$5:$M$15,2,FALSE),"")</f>
        <v/>
      </c>
      <c r="E6553" s="15">
        <f>VLOOKUP(A6553,'VENTES ANNUELLES'!$A$5:$J$1200,10,FALSE)</f>
        <v>0</v>
      </c>
      <c r="F6553" s="15"/>
    </row>
    <row r="6554" spans="1:6" x14ac:dyDescent="0.2">
      <c r="A6554" s="13">
        <f t="shared" ref="A6554" si="2245">A6553+1</f>
        <v>1093</v>
      </c>
      <c r="B6554" s="14">
        <f>IFERROR(VLOOKUP(A6554,'VENTES ANNUELLES'!$A$5:$J$1200,2,FALSE),"")</f>
        <v>0</v>
      </c>
      <c r="C6554" s="13">
        <f>IFERROR(VLOOKUP(A6554,'VENTES ANNUELLES'!$A$5:$J$1200,3,FALSE),"")</f>
        <v>0</v>
      </c>
      <c r="D6554" s="13">
        <f>'VENTES ANNUELLES'!$M$18</f>
        <v>707100</v>
      </c>
      <c r="E6554" s="15"/>
      <c r="F6554" s="15">
        <f>VLOOKUP(A6554,'VENTES ANNUELLES'!$A$5:$J$1200,4,FALSE)</f>
        <v>0</v>
      </c>
    </row>
    <row r="6555" spans="1:6" x14ac:dyDescent="0.2">
      <c r="A6555" s="13">
        <f t="shared" ref="A6555" si="2246">A6554</f>
        <v>1093</v>
      </c>
      <c r="B6555" s="14">
        <f>IFERROR(VLOOKUP(A6555,'VENTES ANNUELLES'!$A$5:$J$1200,2,FALSE),"")</f>
        <v>0</v>
      </c>
      <c r="C6555" s="13">
        <f>IFERROR(VLOOKUP(A6555,'VENTES ANNUELLES'!$A$5:$J$1200,3,FALSE),"")</f>
        <v>0</v>
      </c>
      <c r="D6555" s="13">
        <f>'VENTES ANNUELLES'!$M$19</f>
        <v>707200</v>
      </c>
      <c r="E6555" s="15"/>
      <c r="F6555" s="15">
        <f>VLOOKUP(A6555,'VENTES ANNUELLES'!$A$5:$J$1200,5,FALSE)</f>
        <v>0</v>
      </c>
    </row>
    <row r="6556" spans="1:6" x14ac:dyDescent="0.2">
      <c r="A6556" s="13">
        <f t="shared" si="2232"/>
        <v>1093</v>
      </c>
      <c r="B6556" s="14">
        <f>IFERROR(VLOOKUP(A6556,'VENTES ANNUELLES'!$A$5:$J$1200,2,FALSE),"")</f>
        <v>0</v>
      </c>
      <c r="C6556" s="13">
        <f>IFERROR(VLOOKUP(A6556,'VENTES ANNUELLES'!$A$5:$J$1200,3,FALSE),"")</f>
        <v>0</v>
      </c>
      <c r="D6556" s="13">
        <f>'VENTES ANNUELLES'!$M$20</f>
        <v>707300</v>
      </c>
      <c r="E6556" s="15"/>
      <c r="F6556" s="15">
        <f>VLOOKUP(A6556,'VENTES ANNUELLES'!$A$5:$J$1200,6,FALSE)</f>
        <v>0</v>
      </c>
    </row>
    <row r="6557" spans="1:6" x14ac:dyDescent="0.2">
      <c r="A6557" s="13">
        <f t="shared" si="2232"/>
        <v>1093</v>
      </c>
      <c r="B6557" s="14">
        <f>IFERROR(VLOOKUP(A6557,'VENTES ANNUELLES'!$A$5:$J$1200,2,FALSE),"")</f>
        <v>0</v>
      </c>
      <c r="C6557" s="13">
        <f>IFERROR(VLOOKUP(A6557,'VENTES ANNUELLES'!$A$5:$J$1200,3,FALSE),"")</f>
        <v>0</v>
      </c>
      <c r="D6557" s="13">
        <f>'VENTES ANNUELLES'!$M$21</f>
        <v>707400</v>
      </c>
      <c r="E6557" s="15"/>
      <c r="F6557" s="15">
        <f>VLOOKUP(A6557,'VENTES ANNUELLES'!$A$5:$J$1200,7,FALSE)</f>
        <v>0</v>
      </c>
    </row>
    <row r="6558" spans="1:6" x14ac:dyDescent="0.2">
      <c r="A6558" s="13">
        <f t="shared" si="2232"/>
        <v>1093</v>
      </c>
      <c r="B6558" s="14">
        <f>IFERROR(VLOOKUP(A6558,'VENTES ANNUELLES'!$A$5:$J$1200,2,FALSE),"")</f>
        <v>0</v>
      </c>
      <c r="C6558" s="13">
        <f>IFERROR(VLOOKUP(A6558,'VENTES ANNUELLES'!$A$5:$J$1200,3,FALSE),"")</f>
        <v>0</v>
      </c>
      <c r="D6558" s="13">
        <f>'VENTES ANNUELLES'!$M$22</f>
        <v>445710</v>
      </c>
      <c r="E6558" s="15"/>
      <c r="F6558" s="15">
        <f>VLOOKUP(A6558,'VENTES ANNUELLES'!$A$5:$J$1200,9,FALSE)</f>
        <v>0</v>
      </c>
    </row>
    <row r="6559" spans="1:6" x14ac:dyDescent="0.2">
      <c r="A6559" s="13">
        <f t="shared" si="2232"/>
        <v>1093</v>
      </c>
      <c r="B6559" s="14">
        <f>IFERROR(VLOOKUP(A6559,'VENTES ANNUELLES'!$A$5:$J$1200,2,FALSE),"")</f>
        <v>0</v>
      </c>
      <c r="C6559" s="13">
        <f>IFERROR(VLOOKUP(A6559,'VENTES ANNUELLES'!$A$5:$J$1200,3,FALSE),"")</f>
        <v>0</v>
      </c>
      <c r="D6559" s="13" t="str">
        <f>IFERROR(VLOOKUP(C6559,'VENTES ANNUELLES'!$L$5:$M$15,2,FALSE),"")</f>
        <v/>
      </c>
      <c r="E6559" s="15">
        <f>VLOOKUP(A6559,'VENTES ANNUELLES'!$A$5:$J$1200,10,FALSE)</f>
        <v>0</v>
      </c>
      <c r="F6559" s="15"/>
    </row>
    <row r="6560" spans="1:6" x14ac:dyDescent="0.2">
      <c r="A6560" s="13">
        <f t="shared" ref="A6560" si="2247">A6559+1</f>
        <v>1094</v>
      </c>
      <c r="B6560" s="14">
        <f>IFERROR(VLOOKUP(A6560,'VENTES ANNUELLES'!$A$5:$J$1200,2,FALSE),"")</f>
        <v>0</v>
      </c>
      <c r="C6560" s="13">
        <f>IFERROR(VLOOKUP(A6560,'VENTES ANNUELLES'!$A$5:$J$1200,3,FALSE),"")</f>
        <v>0</v>
      </c>
      <c r="D6560" s="13">
        <f>'VENTES ANNUELLES'!$M$18</f>
        <v>707100</v>
      </c>
      <c r="E6560" s="15"/>
      <c r="F6560" s="15">
        <f>VLOOKUP(A6560,'VENTES ANNUELLES'!$A$5:$J$1200,4,FALSE)</f>
        <v>0</v>
      </c>
    </row>
    <row r="6561" spans="1:6" x14ac:dyDescent="0.2">
      <c r="A6561" s="13">
        <f t="shared" ref="A6561" si="2248">A6560</f>
        <v>1094</v>
      </c>
      <c r="B6561" s="14">
        <f>IFERROR(VLOOKUP(A6561,'VENTES ANNUELLES'!$A$5:$J$1200,2,FALSE),"")</f>
        <v>0</v>
      </c>
      <c r="C6561" s="13">
        <f>IFERROR(VLOOKUP(A6561,'VENTES ANNUELLES'!$A$5:$J$1200,3,FALSE),"")</f>
        <v>0</v>
      </c>
      <c r="D6561" s="13">
        <f>'VENTES ANNUELLES'!$M$19</f>
        <v>707200</v>
      </c>
      <c r="E6561" s="15"/>
      <c r="F6561" s="15">
        <f>VLOOKUP(A6561,'VENTES ANNUELLES'!$A$5:$J$1200,5,FALSE)</f>
        <v>0</v>
      </c>
    </row>
    <row r="6562" spans="1:6" x14ac:dyDescent="0.2">
      <c r="A6562" s="13">
        <f t="shared" si="2232"/>
        <v>1094</v>
      </c>
      <c r="B6562" s="14">
        <f>IFERROR(VLOOKUP(A6562,'VENTES ANNUELLES'!$A$5:$J$1200,2,FALSE),"")</f>
        <v>0</v>
      </c>
      <c r="C6562" s="13">
        <f>IFERROR(VLOOKUP(A6562,'VENTES ANNUELLES'!$A$5:$J$1200,3,FALSE),"")</f>
        <v>0</v>
      </c>
      <c r="D6562" s="13">
        <f>'VENTES ANNUELLES'!$M$20</f>
        <v>707300</v>
      </c>
      <c r="E6562" s="15"/>
      <c r="F6562" s="15">
        <f>VLOOKUP(A6562,'VENTES ANNUELLES'!$A$5:$J$1200,6,FALSE)</f>
        <v>0</v>
      </c>
    </row>
    <row r="6563" spans="1:6" x14ac:dyDescent="0.2">
      <c r="A6563" s="13">
        <f t="shared" si="2232"/>
        <v>1094</v>
      </c>
      <c r="B6563" s="14">
        <f>IFERROR(VLOOKUP(A6563,'VENTES ANNUELLES'!$A$5:$J$1200,2,FALSE),"")</f>
        <v>0</v>
      </c>
      <c r="C6563" s="13">
        <f>IFERROR(VLOOKUP(A6563,'VENTES ANNUELLES'!$A$5:$J$1200,3,FALSE),"")</f>
        <v>0</v>
      </c>
      <c r="D6563" s="13">
        <f>'VENTES ANNUELLES'!$M$21</f>
        <v>707400</v>
      </c>
      <c r="E6563" s="15"/>
      <c r="F6563" s="15">
        <f>VLOOKUP(A6563,'VENTES ANNUELLES'!$A$5:$J$1200,7,FALSE)</f>
        <v>0</v>
      </c>
    </row>
    <row r="6564" spans="1:6" x14ac:dyDescent="0.2">
      <c r="A6564" s="13">
        <f t="shared" si="2232"/>
        <v>1094</v>
      </c>
      <c r="B6564" s="14">
        <f>IFERROR(VLOOKUP(A6564,'VENTES ANNUELLES'!$A$5:$J$1200,2,FALSE),"")</f>
        <v>0</v>
      </c>
      <c r="C6564" s="13">
        <f>IFERROR(VLOOKUP(A6564,'VENTES ANNUELLES'!$A$5:$J$1200,3,FALSE),"")</f>
        <v>0</v>
      </c>
      <c r="D6564" s="13">
        <f>'VENTES ANNUELLES'!$M$22</f>
        <v>445710</v>
      </c>
      <c r="E6564" s="15"/>
      <c r="F6564" s="15">
        <f>VLOOKUP(A6564,'VENTES ANNUELLES'!$A$5:$J$1200,9,FALSE)</f>
        <v>0</v>
      </c>
    </row>
    <row r="6565" spans="1:6" x14ac:dyDescent="0.2">
      <c r="A6565" s="13">
        <f t="shared" si="2232"/>
        <v>1094</v>
      </c>
      <c r="B6565" s="14">
        <f>IFERROR(VLOOKUP(A6565,'VENTES ANNUELLES'!$A$5:$J$1200,2,FALSE),"")</f>
        <v>0</v>
      </c>
      <c r="C6565" s="13">
        <f>IFERROR(VLOOKUP(A6565,'VENTES ANNUELLES'!$A$5:$J$1200,3,FALSE),"")</f>
        <v>0</v>
      </c>
      <c r="D6565" s="13" t="str">
        <f>IFERROR(VLOOKUP(C6565,'VENTES ANNUELLES'!$L$5:$M$15,2,FALSE),"")</f>
        <v/>
      </c>
      <c r="E6565" s="15">
        <f>VLOOKUP(A6565,'VENTES ANNUELLES'!$A$5:$J$1200,10,FALSE)</f>
        <v>0</v>
      </c>
      <c r="F6565" s="15"/>
    </row>
    <row r="6566" spans="1:6" x14ac:dyDescent="0.2">
      <c r="A6566" s="13">
        <f t="shared" ref="A6566" si="2249">A6565+1</f>
        <v>1095</v>
      </c>
      <c r="B6566" s="14">
        <f>IFERROR(VLOOKUP(A6566,'VENTES ANNUELLES'!$A$5:$J$1200,2,FALSE),"")</f>
        <v>0</v>
      </c>
      <c r="C6566" s="13">
        <f>IFERROR(VLOOKUP(A6566,'VENTES ANNUELLES'!$A$5:$J$1200,3,FALSE),"")</f>
        <v>0</v>
      </c>
      <c r="D6566" s="13">
        <f>'VENTES ANNUELLES'!$M$18</f>
        <v>707100</v>
      </c>
      <c r="E6566" s="15"/>
      <c r="F6566" s="15">
        <f>VLOOKUP(A6566,'VENTES ANNUELLES'!$A$5:$J$1200,4,FALSE)</f>
        <v>0</v>
      </c>
    </row>
    <row r="6567" spans="1:6" x14ac:dyDescent="0.2">
      <c r="A6567" s="13">
        <f t="shared" ref="A6567" si="2250">A6566</f>
        <v>1095</v>
      </c>
      <c r="B6567" s="14">
        <f>IFERROR(VLOOKUP(A6567,'VENTES ANNUELLES'!$A$5:$J$1200,2,FALSE),"")</f>
        <v>0</v>
      </c>
      <c r="C6567" s="13">
        <f>IFERROR(VLOOKUP(A6567,'VENTES ANNUELLES'!$A$5:$J$1200,3,FALSE),"")</f>
        <v>0</v>
      </c>
      <c r="D6567" s="13">
        <f>'VENTES ANNUELLES'!$M$19</f>
        <v>707200</v>
      </c>
      <c r="E6567" s="15"/>
      <c r="F6567" s="15">
        <f>VLOOKUP(A6567,'VENTES ANNUELLES'!$A$5:$J$1200,5,FALSE)</f>
        <v>0</v>
      </c>
    </row>
    <row r="6568" spans="1:6" x14ac:dyDescent="0.2">
      <c r="A6568" s="13">
        <f t="shared" si="2232"/>
        <v>1095</v>
      </c>
      <c r="B6568" s="14">
        <f>IFERROR(VLOOKUP(A6568,'VENTES ANNUELLES'!$A$5:$J$1200,2,FALSE),"")</f>
        <v>0</v>
      </c>
      <c r="C6568" s="13">
        <f>IFERROR(VLOOKUP(A6568,'VENTES ANNUELLES'!$A$5:$J$1200,3,FALSE),"")</f>
        <v>0</v>
      </c>
      <c r="D6568" s="13">
        <f>'VENTES ANNUELLES'!$M$20</f>
        <v>707300</v>
      </c>
      <c r="E6568" s="15"/>
      <c r="F6568" s="15">
        <f>VLOOKUP(A6568,'VENTES ANNUELLES'!$A$5:$J$1200,6,FALSE)</f>
        <v>0</v>
      </c>
    </row>
    <row r="6569" spans="1:6" x14ac:dyDescent="0.2">
      <c r="A6569" s="13">
        <f t="shared" si="2232"/>
        <v>1095</v>
      </c>
      <c r="B6569" s="14">
        <f>IFERROR(VLOOKUP(A6569,'VENTES ANNUELLES'!$A$5:$J$1200,2,FALSE),"")</f>
        <v>0</v>
      </c>
      <c r="C6569" s="13">
        <f>IFERROR(VLOOKUP(A6569,'VENTES ANNUELLES'!$A$5:$J$1200,3,FALSE),"")</f>
        <v>0</v>
      </c>
      <c r="D6569" s="13">
        <f>'VENTES ANNUELLES'!$M$21</f>
        <v>707400</v>
      </c>
      <c r="E6569" s="15"/>
      <c r="F6569" s="15">
        <f>VLOOKUP(A6569,'VENTES ANNUELLES'!$A$5:$J$1200,7,FALSE)</f>
        <v>0</v>
      </c>
    </row>
    <row r="6570" spans="1:6" x14ac:dyDescent="0.2">
      <c r="A6570" s="13">
        <f t="shared" si="2232"/>
        <v>1095</v>
      </c>
      <c r="B6570" s="14">
        <f>IFERROR(VLOOKUP(A6570,'VENTES ANNUELLES'!$A$5:$J$1200,2,FALSE),"")</f>
        <v>0</v>
      </c>
      <c r="C6570" s="13">
        <f>IFERROR(VLOOKUP(A6570,'VENTES ANNUELLES'!$A$5:$J$1200,3,FALSE),"")</f>
        <v>0</v>
      </c>
      <c r="D6570" s="13">
        <f>'VENTES ANNUELLES'!$M$22</f>
        <v>445710</v>
      </c>
      <c r="E6570" s="15"/>
      <c r="F6570" s="15">
        <f>VLOOKUP(A6570,'VENTES ANNUELLES'!$A$5:$J$1200,9,FALSE)</f>
        <v>0</v>
      </c>
    </row>
    <row r="6571" spans="1:6" x14ac:dyDescent="0.2">
      <c r="A6571" s="13">
        <f t="shared" si="2232"/>
        <v>1095</v>
      </c>
      <c r="B6571" s="14">
        <f>IFERROR(VLOOKUP(A6571,'VENTES ANNUELLES'!$A$5:$J$1200,2,FALSE),"")</f>
        <v>0</v>
      </c>
      <c r="C6571" s="13">
        <f>IFERROR(VLOOKUP(A6571,'VENTES ANNUELLES'!$A$5:$J$1200,3,FALSE),"")</f>
        <v>0</v>
      </c>
      <c r="D6571" s="13" t="str">
        <f>IFERROR(VLOOKUP(C6571,'VENTES ANNUELLES'!$L$5:$M$15,2,FALSE),"")</f>
        <v/>
      </c>
      <c r="E6571" s="15">
        <f>VLOOKUP(A6571,'VENTES ANNUELLES'!$A$5:$J$1200,10,FALSE)</f>
        <v>0</v>
      </c>
      <c r="F6571" s="15"/>
    </row>
    <row r="6572" spans="1:6" x14ac:dyDescent="0.2">
      <c r="A6572" s="13">
        <f t="shared" ref="A6572" si="2251">A6571+1</f>
        <v>1096</v>
      </c>
      <c r="B6572" s="14">
        <f>IFERROR(VLOOKUP(A6572,'VENTES ANNUELLES'!$A$5:$J$1200,2,FALSE),"")</f>
        <v>0</v>
      </c>
      <c r="C6572" s="13">
        <f>IFERROR(VLOOKUP(A6572,'VENTES ANNUELLES'!$A$5:$J$1200,3,FALSE),"")</f>
        <v>0</v>
      </c>
      <c r="D6572" s="13">
        <f>'VENTES ANNUELLES'!$M$18</f>
        <v>707100</v>
      </c>
      <c r="E6572" s="15"/>
      <c r="F6572" s="15">
        <f>VLOOKUP(A6572,'VENTES ANNUELLES'!$A$5:$J$1200,4,FALSE)</f>
        <v>0</v>
      </c>
    </row>
    <row r="6573" spans="1:6" x14ac:dyDescent="0.2">
      <c r="A6573" s="13">
        <f t="shared" ref="A6573" si="2252">A6572</f>
        <v>1096</v>
      </c>
      <c r="B6573" s="14">
        <f>IFERROR(VLOOKUP(A6573,'VENTES ANNUELLES'!$A$5:$J$1200,2,FALSE),"")</f>
        <v>0</v>
      </c>
      <c r="C6573" s="13">
        <f>IFERROR(VLOOKUP(A6573,'VENTES ANNUELLES'!$A$5:$J$1200,3,FALSE),"")</f>
        <v>0</v>
      </c>
      <c r="D6573" s="13">
        <f>'VENTES ANNUELLES'!$M$19</f>
        <v>707200</v>
      </c>
      <c r="E6573" s="15"/>
      <c r="F6573" s="15">
        <f>VLOOKUP(A6573,'VENTES ANNUELLES'!$A$5:$J$1200,5,FALSE)</f>
        <v>0</v>
      </c>
    </row>
    <row r="6574" spans="1:6" x14ac:dyDescent="0.2">
      <c r="A6574" s="13">
        <f t="shared" si="2232"/>
        <v>1096</v>
      </c>
      <c r="B6574" s="14">
        <f>IFERROR(VLOOKUP(A6574,'VENTES ANNUELLES'!$A$5:$J$1200,2,FALSE),"")</f>
        <v>0</v>
      </c>
      <c r="C6574" s="13">
        <f>IFERROR(VLOOKUP(A6574,'VENTES ANNUELLES'!$A$5:$J$1200,3,FALSE),"")</f>
        <v>0</v>
      </c>
      <c r="D6574" s="13">
        <f>'VENTES ANNUELLES'!$M$20</f>
        <v>707300</v>
      </c>
      <c r="E6574" s="15"/>
      <c r="F6574" s="15">
        <f>VLOOKUP(A6574,'VENTES ANNUELLES'!$A$5:$J$1200,6,FALSE)</f>
        <v>0</v>
      </c>
    </row>
    <row r="6575" spans="1:6" x14ac:dyDescent="0.2">
      <c r="A6575" s="13">
        <f t="shared" si="2232"/>
        <v>1096</v>
      </c>
      <c r="B6575" s="14">
        <f>IFERROR(VLOOKUP(A6575,'VENTES ANNUELLES'!$A$5:$J$1200,2,FALSE),"")</f>
        <v>0</v>
      </c>
      <c r="C6575" s="13">
        <f>IFERROR(VLOOKUP(A6575,'VENTES ANNUELLES'!$A$5:$J$1200,3,FALSE),"")</f>
        <v>0</v>
      </c>
      <c r="D6575" s="13">
        <f>'VENTES ANNUELLES'!$M$21</f>
        <v>707400</v>
      </c>
      <c r="E6575" s="15"/>
      <c r="F6575" s="15">
        <f>VLOOKUP(A6575,'VENTES ANNUELLES'!$A$5:$J$1200,7,FALSE)</f>
        <v>0</v>
      </c>
    </row>
    <row r="6576" spans="1:6" x14ac:dyDescent="0.2">
      <c r="A6576" s="13">
        <f t="shared" si="2232"/>
        <v>1096</v>
      </c>
      <c r="B6576" s="14">
        <f>IFERROR(VLOOKUP(A6576,'VENTES ANNUELLES'!$A$5:$J$1200,2,FALSE),"")</f>
        <v>0</v>
      </c>
      <c r="C6576" s="13">
        <f>IFERROR(VLOOKUP(A6576,'VENTES ANNUELLES'!$A$5:$J$1200,3,FALSE),"")</f>
        <v>0</v>
      </c>
      <c r="D6576" s="13">
        <f>'VENTES ANNUELLES'!$M$22</f>
        <v>445710</v>
      </c>
      <c r="E6576" s="15"/>
      <c r="F6576" s="15">
        <f>VLOOKUP(A6576,'VENTES ANNUELLES'!$A$5:$J$1200,9,FALSE)</f>
        <v>0</v>
      </c>
    </row>
    <row r="6577" spans="1:6" x14ac:dyDescent="0.2">
      <c r="A6577" s="13">
        <f t="shared" si="2232"/>
        <v>1096</v>
      </c>
      <c r="B6577" s="14">
        <f>IFERROR(VLOOKUP(A6577,'VENTES ANNUELLES'!$A$5:$J$1200,2,FALSE),"")</f>
        <v>0</v>
      </c>
      <c r="C6577" s="13">
        <f>IFERROR(VLOOKUP(A6577,'VENTES ANNUELLES'!$A$5:$J$1200,3,FALSE),"")</f>
        <v>0</v>
      </c>
      <c r="D6577" s="13" t="str">
        <f>IFERROR(VLOOKUP(C6577,'VENTES ANNUELLES'!$L$5:$M$15,2,FALSE),"")</f>
        <v/>
      </c>
      <c r="E6577" s="15">
        <f>VLOOKUP(A6577,'VENTES ANNUELLES'!$A$5:$J$1200,10,FALSE)</f>
        <v>0</v>
      </c>
      <c r="F6577" s="15"/>
    </row>
    <row r="6578" spans="1:6" x14ac:dyDescent="0.2">
      <c r="A6578" s="13">
        <f t="shared" ref="A6578" si="2253">A6577+1</f>
        <v>1097</v>
      </c>
      <c r="B6578" s="14">
        <f>IFERROR(VLOOKUP(A6578,'VENTES ANNUELLES'!$A$5:$J$1200,2,FALSE),"")</f>
        <v>0</v>
      </c>
      <c r="C6578" s="13">
        <f>IFERROR(VLOOKUP(A6578,'VENTES ANNUELLES'!$A$5:$J$1200,3,FALSE),"")</f>
        <v>0</v>
      </c>
      <c r="D6578" s="13">
        <f>'VENTES ANNUELLES'!$M$18</f>
        <v>707100</v>
      </c>
      <c r="E6578" s="15"/>
      <c r="F6578" s="15">
        <f>VLOOKUP(A6578,'VENTES ANNUELLES'!$A$5:$J$1200,4,FALSE)</f>
        <v>0</v>
      </c>
    </row>
    <row r="6579" spans="1:6" x14ac:dyDescent="0.2">
      <c r="A6579" s="13">
        <f t="shared" ref="A6579:A6642" si="2254">A6578</f>
        <v>1097</v>
      </c>
      <c r="B6579" s="14">
        <f>IFERROR(VLOOKUP(A6579,'VENTES ANNUELLES'!$A$5:$J$1200,2,FALSE),"")</f>
        <v>0</v>
      </c>
      <c r="C6579" s="13">
        <f>IFERROR(VLOOKUP(A6579,'VENTES ANNUELLES'!$A$5:$J$1200,3,FALSE),"")</f>
        <v>0</v>
      </c>
      <c r="D6579" s="13">
        <f>'VENTES ANNUELLES'!$M$19</f>
        <v>707200</v>
      </c>
      <c r="E6579" s="15"/>
      <c r="F6579" s="15">
        <f>VLOOKUP(A6579,'VENTES ANNUELLES'!$A$5:$J$1200,5,FALSE)</f>
        <v>0</v>
      </c>
    </row>
    <row r="6580" spans="1:6" x14ac:dyDescent="0.2">
      <c r="A6580" s="13">
        <f t="shared" si="2254"/>
        <v>1097</v>
      </c>
      <c r="B6580" s="14">
        <f>IFERROR(VLOOKUP(A6580,'VENTES ANNUELLES'!$A$5:$J$1200,2,FALSE),"")</f>
        <v>0</v>
      </c>
      <c r="C6580" s="13">
        <f>IFERROR(VLOOKUP(A6580,'VENTES ANNUELLES'!$A$5:$J$1200,3,FALSE),"")</f>
        <v>0</v>
      </c>
      <c r="D6580" s="13">
        <f>'VENTES ANNUELLES'!$M$20</f>
        <v>707300</v>
      </c>
      <c r="E6580" s="15"/>
      <c r="F6580" s="15">
        <f>VLOOKUP(A6580,'VENTES ANNUELLES'!$A$5:$J$1200,6,FALSE)</f>
        <v>0</v>
      </c>
    </row>
    <row r="6581" spans="1:6" x14ac:dyDescent="0.2">
      <c r="A6581" s="13">
        <f t="shared" si="2254"/>
        <v>1097</v>
      </c>
      <c r="B6581" s="14">
        <f>IFERROR(VLOOKUP(A6581,'VENTES ANNUELLES'!$A$5:$J$1200,2,FALSE),"")</f>
        <v>0</v>
      </c>
      <c r="C6581" s="13">
        <f>IFERROR(VLOOKUP(A6581,'VENTES ANNUELLES'!$A$5:$J$1200,3,FALSE),"")</f>
        <v>0</v>
      </c>
      <c r="D6581" s="13">
        <f>'VENTES ANNUELLES'!$M$21</f>
        <v>707400</v>
      </c>
      <c r="E6581" s="15"/>
      <c r="F6581" s="15">
        <f>VLOOKUP(A6581,'VENTES ANNUELLES'!$A$5:$J$1200,7,FALSE)</f>
        <v>0</v>
      </c>
    </row>
    <row r="6582" spans="1:6" x14ac:dyDescent="0.2">
      <c r="A6582" s="13">
        <f t="shared" si="2254"/>
        <v>1097</v>
      </c>
      <c r="B6582" s="14">
        <f>IFERROR(VLOOKUP(A6582,'VENTES ANNUELLES'!$A$5:$J$1200,2,FALSE),"")</f>
        <v>0</v>
      </c>
      <c r="C6582" s="13">
        <f>IFERROR(VLOOKUP(A6582,'VENTES ANNUELLES'!$A$5:$J$1200,3,FALSE),"")</f>
        <v>0</v>
      </c>
      <c r="D6582" s="13">
        <f>'VENTES ANNUELLES'!$M$22</f>
        <v>445710</v>
      </c>
      <c r="E6582" s="15"/>
      <c r="F6582" s="15">
        <f>VLOOKUP(A6582,'VENTES ANNUELLES'!$A$5:$J$1200,9,FALSE)</f>
        <v>0</v>
      </c>
    </row>
    <row r="6583" spans="1:6" x14ac:dyDescent="0.2">
      <c r="A6583" s="13">
        <f t="shared" si="2254"/>
        <v>1097</v>
      </c>
      <c r="B6583" s="14">
        <f>IFERROR(VLOOKUP(A6583,'VENTES ANNUELLES'!$A$5:$J$1200,2,FALSE),"")</f>
        <v>0</v>
      </c>
      <c r="C6583" s="13">
        <f>IFERROR(VLOOKUP(A6583,'VENTES ANNUELLES'!$A$5:$J$1200,3,FALSE),"")</f>
        <v>0</v>
      </c>
      <c r="D6583" s="13" t="str">
        <f>IFERROR(VLOOKUP(C6583,'VENTES ANNUELLES'!$L$5:$M$15,2,FALSE),"")</f>
        <v/>
      </c>
      <c r="E6583" s="15">
        <f>VLOOKUP(A6583,'VENTES ANNUELLES'!$A$5:$J$1200,10,FALSE)</f>
        <v>0</v>
      </c>
      <c r="F6583" s="15"/>
    </row>
    <row r="6584" spans="1:6" x14ac:dyDescent="0.2">
      <c r="A6584" s="13">
        <f t="shared" ref="A6584" si="2255">A6583+1</f>
        <v>1098</v>
      </c>
      <c r="B6584" s="14">
        <f>IFERROR(VLOOKUP(A6584,'VENTES ANNUELLES'!$A$5:$J$1200,2,FALSE),"")</f>
        <v>0</v>
      </c>
      <c r="C6584" s="13">
        <f>IFERROR(VLOOKUP(A6584,'VENTES ANNUELLES'!$A$5:$J$1200,3,FALSE),"")</f>
        <v>0</v>
      </c>
      <c r="D6584" s="13">
        <f>'VENTES ANNUELLES'!$M$18</f>
        <v>707100</v>
      </c>
      <c r="E6584" s="15"/>
      <c r="F6584" s="15">
        <f>VLOOKUP(A6584,'VENTES ANNUELLES'!$A$5:$J$1200,4,FALSE)</f>
        <v>0</v>
      </c>
    </row>
    <row r="6585" spans="1:6" x14ac:dyDescent="0.2">
      <c r="A6585" s="13">
        <f t="shared" ref="A6585" si="2256">A6584</f>
        <v>1098</v>
      </c>
      <c r="B6585" s="14">
        <f>IFERROR(VLOOKUP(A6585,'VENTES ANNUELLES'!$A$5:$J$1200,2,FALSE),"")</f>
        <v>0</v>
      </c>
      <c r="C6585" s="13">
        <f>IFERROR(VLOOKUP(A6585,'VENTES ANNUELLES'!$A$5:$J$1200,3,FALSE),"")</f>
        <v>0</v>
      </c>
      <c r="D6585" s="13">
        <f>'VENTES ANNUELLES'!$M$19</f>
        <v>707200</v>
      </c>
      <c r="E6585" s="15"/>
      <c r="F6585" s="15">
        <f>VLOOKUP(A6585,'VENTES ANNUELLES'!$A$5:$J$1200,5,FALSE)</f>
        <v>0</v>
      </c>
    </row>
    <row r="6586" spans="1:6" x14ac:dyDescent="0.2">
      <c r="A6586" s="13">
        <f t="shared" si="2254"/>
        <v>1098</v>
      </c>
      <c r="B6586" s="14">
        <f>IFERROR(VLOOKUP(A6586,'VENTES ANNUELLES'!$A$5:$J$1200,2,FALSE),"")</f>
        <v>0</v>
      </c>
      <c r="C6586" s="13">
        <f>IFERROR(VLOOKUP(A6586,'VENTES ANNUELLES'!$A$5:$J$1200,3,FALSE),"")</f>
        <v>0</v>
      </c>
      <c r="D6586" s="13">
        <f>'VENTES ANNUELLES'!$M$20</f>
        <v>707300</v>
      </c>
      <c r="E6586" s="15"/>
      <c r="F6586" s="15">
        <f>VLOOKUP(A6586,'VENTES ANNUELLES'!$A$5:$J$1200,6,FALSE)</f>
        <v>0</v>
      </c>
    </row>
    <row r="6587" spans="1:6" x14ac:dyDescent="0.2">
      <c r="A6587" s="13">
        <f t="shared" si="2254"/>
        <v>1098</v>
      </c>
      <c r="B6587" s="14">
        <f>IFERROR(VLOOKUP(A6587,'VENTES ANNUELLES'!$A$5:$J$1200,2,FALSE),"")</f>
        <v>0</v>
      </c>
      <c r="C6587" s="13">
        <f>IFERROR(VLOOKUP(A6587,'VENTES ANNUELLES'!$A$5:$J$1200,3,FALSE),"")</f>
        <v>0</v>
      </c>
      <c r="D6587" s="13">
        <f>'VENTES ANNUELLES'!$M$21</f>
        <v>707400</v>
      </c>
      <c r="E6587" s="15"/>
      <c r="F6587" s="15">
        <f>VLOOKUP(A6587,'VENTES ANNUELLES'!$A$5:$J$1200,7,FALSE)</f>
        <v>0</v>
      </c>
    </row>
    <row r="6588" spans="1:6" x14ac:dyDescent="0.2">
      <c r="A6588" s="13">
        <f t="shared" si="2254"/>
        <v>1098</v>
      </c>
      <c r="B6588" s="14">
        <f>IFERROR(VLOOKUP(A6588,'VENTES ANNUELLES'!$A$5:$J$1200,2,FALSE),"")</f>
        <v>0</v>
      </c>
      <c r="C6588" s="13">
        <f>IFERROR(VLOOKUP(A6588,'VENTES ANNUELLES'!$A$5:$J$1200,3,FALSE),"")</f>
        <v>0</v>
      </c>
      <c r="D6588" s="13">
        <f>'VENTES ANNUELLES'!$M$22</f>
        <v>445710</v>
      </c>
      <c r="E6588" s="15"/>
      <c r="F6588" s="15">
        <f>VLOOKUP(A6588,'VENTES ANNUELLES'!$A$5:$J$1200,9,FALSE)</f>
        <v>0</v>
      </c>
    </row>
    <row r="6589" spans="1:6" x14ac:dyDescent="0.2">
      <c r="A6589" s="13">
        <f t="shared" si="2254"/>
        <v>1098</v>
      </c>
      <c r="B6589" s="14">
        <f>IFERROR(VLOOKUP(A6589,'VENTES ANNUELLES'!$A$5:$J$1200,2,FALSE),"")</f>
        <v>0</v>
      </c>
      <c r="C6589" s="13">
        <f>IFERROR(VLOOKUP(A6589,'VENTES ANNUELLES'!$A$5:$J$1200,3,FALSE),"")</f>
        <v>0</v>
      </c>
      <c r="D6589" s="13" t="str">
        <f>IFERROR(VLOOKUP(C6589,'VENTES ANNUELLES'!$L$5:$M$15,2,FALSE),"")</f>
        <v/>
      </c>
      <c r="E6589" s="15">
        <f>VLOOKUP(A6589,'VENTES ANNUELLES'!$A$5:$J$1200,10,FALSE)</f>
        <v>0</v>
      </c>
      <c r="F6589" s="15"/>
    </row>
    <row r="6590" spans="1:6" x14ac:dyDescent="0.2">
      <c r="A6590" s="13">
        <f t="shared" ref="A6590" si="2257">A6589+1</f>
        <v>1099</v>
      </c>
      <c r="B6590" s="14">
        <f>IFERROR(VLOOKUP(A6590,'VENTES ANNUELLES'!$A$5:$J$1200,2,FALSE),"")</f>
        <v>0</v>
      </c>
      <c r="C6590" s="13">
        <f>IFERROR(VLOOKUP(A6590,'VENTES ANNUELLES'!$A$5:$J$1200,3,FALSE),"")</f>
        <v>0</v>
      </c>
      <c r="D6590" s="13">
        <f>'VENTES ANNUELLES'!$M$18</f>
        <v>707100</v>
      </c>
      <c r="E6590" s="15"/>
      <c r="F6590" s="15">
        <f>VLOOKUP(A6590,'VENTES ANNUELLES'!$A$5:$J$1200,4,FALSE)</f>
        <v>0</v>
      </c>
    </row>
    <row r="6591" spans="1:6" x14ac:dyDescent="0.2">
      <c r="A6591" s="13">
        <f t="shared" ref="A6591" si="2258">A6590</f>
        <v>1099</v>
      </c>
      <c r="B6591" s="14">
        <f>IFERROR(VLOOKUP(A6591,'VENTES ANNUELLES'!$A$5:$J$1200,2,FALSE),"")</f>
        <v>0</v>
      </c>
      <c r="C6591" s="13">
        <f>IFERROR(VLOOKUP(A6591,'VENTES ANNUELLES'!$A$5:$J$1200,3,FALSE),"")</f>
        <v>0</v>
      </c>
      <c r="D6591" s="13">
        <f>'VENTES ANNUELLES'!$M$19</f>
        <v>707200</v>
      </c>
      <c r="E6591" s="15"/>
      <c r="F6591" s="15">
        <f>VLOOKUP(A6591,'VENTES ANNUELLES'!$A$5:$J$1200,5,FALSE)</f>
        <v>0</v>
      </c>
    </row>
    <row r="6592" spans="1:6" x14ac:dyDescent="0.2">
      <c r="A6592" s="13">
        <f t="shared" si="2254"/>
        <v>1099</v>
      </c>
      <c r="B6592" s="14">
        <f>IFERROR(VLOOKUP(A6592,'VENTES ANNUELLES'!$A$5:$J$1200,2,FALSE),"")</f>
        <v>0</v>
      </c>
      <c r="C6592" s="13">
        <f>IFERROR(VLOOKUP(A6592,'VENTES ANNUELLES'!$A$5:$J$1200,3,FALSE),"")</f>
        <v>0</v>
      </c>
      <c r="D6592" s="13">
        <f>'VENTES ANNUELLES'!$M$20</f>
        <v>707300</v>
      </c>
      <c r="E6592" s="15"/>
      <c r="F6592" s="15">
        <f>VLOOKUP(A6592,'VENTES ANNUELLES'!$A$5:$J$1200,6,FALSE)</f>
        <v>0</v>
      </c>
    </row>
    <row r="6593" spans="1:6" x14ac:dyDescent="0.2">
      <c r="A6593" s="13">
        <f t="shared" si="2254"/>
        <v>1099</v>
      </c>
      <c r="B6593" s="14">
        <f>IFERROR(VLOOKUP(A6593,'VENTES ANNUELLES'!$A$5:$J$1200,2,FALSE),"")</f>
        <v>0</v>
      </c>
      <c r="C6593" s="13">
        <f>IFERROR(VLOOKUP(A6593,'VENTES ANNUELLES'!$A$5:$J$1200,3,FALSE),"")</f>
        <v>0</v>
      </c>
      <c r="D6593" s="13">
        <f>'VENTES ANNUELLES'!$M$21</f>
        <v>707400</v>
      </c>
      <c r="E6593" s="15"/>
      <c r="F6593" s="15">
        <f>VLOOKUP(A6593,'VENTES ANNUELLES'!$A$5:$J$1200,7,FALSE)</f>
        <v>0</v>
      </c>
    </row>
    <row r="6594" spans="1:6" x14ac:dyDescent="0.2">
      <c r="A6594" s="13">
        <f t="shared" si="2254"/>
        <v>1099</v>
      </c>
      <c r="B6594" s="14">
        <f>IFERROR(VLOOKUP(A6594,'VENTES ANNUELLES'!$A$5:$J$1200,2,FALSE),"")</f>
        <v>0</v>
      </c>
      <c r="C6594" s="13">
        <f>IFERROR(VLOOKUP(A6594,'VENTES ANNUELLES'!$A$5:$J$1200,3,FALSE),"")</f>
        <v>0</v>
      </c>
      <c r="D6594" s="13">
        <f>'VENTES ANNUELLES'!$M$22</f>
        <v>445710</v>
      </c>
      <c r="E6594" s="15"/>
      <c r="F6594" s="15">
        <f>VLOOKUP(A6594,'VENTES ANNUELLES'!$A$5:$J$1200,9,FALSE)</f>
        <v>0</v>
      </c>
    </row>
    <row r="6595" spans="1:6" x14ac:dyDescent="0.2">
      <c r="A6595" s="13">
        <f t="shared" si="2254"/>
        <v>1099</v>
      </c>
      <c r="B6595" s="14">
        <f>IFERROR(VLOOKUP(A6595,'VENTES ANNUELLES'!$A$5:$J$1200,2,FALSE),"")</f>
        <v>0</v>
      </c>
      <c r="C6595" s="13">
        <f>IFERROR(VLOOKUP(A6595,'VENTES ANNUELLES'!$A$5:$J$1200,3,FALSE),"")</f>
        <v>0</v>
      </c>
      <c r="D6595" s="13" t="str">
        <f>IFERROR(VLOOKUP(C6595,'VENTES ANNUELLES'!$L$5:$M$15,2,FALSE),"")</f>
        <v/>
      </c>
      <c r="E6595" s="15">
        <f>VLOOKUP(A6595,'VENTES ANNUELLES'!$A$5:$J$1200,10,FALSE)</f>
        <v>0</v>
      </c>
      <c r="F6595" s="15"/>
    </row>
    <row r="6596" spans="1:6" x14ac:dyDescent="0.2">
      <c r="A6596" s="13">
        <f t="shared" ref="A6596" si="2259">A6595+1</f>
        <v>1100</v>
      </c>
      <c r="B6596" s="14">
        <f>IFERROR(VLOOKUP(A6596,'VENTES ANNUELLES'!$A$5:$J$1200,2,FALSE),"")</f>
        <v>0</v>
      </c>
      <c r="C6596" s="13">
        <f>IFERROR(VLOOKUP(A6596,'VENTES ANNUELLES'!$A$5:$J$1200,3,FALSE),"")</f>
        <v>0</v>
      </c>
      <c r="D6596" s="13">
        <f>'VENTES ANNUELLES'!$M$18</f>
        <v>707100</v>
      </c>
      <c r="E6596" s="15"/>
      <c r="F6596" s="15">
        <f>VLOOKUP(A6596,'VENTES ANNUELLES'!$A$5:$J$1200,4,FALSE)</f>
        <v>0</v>
      </c>
    </row>
    <row r="6597" spans="1:6" x14ac:dyDescent="0.2">
      <c r="A6597" s="13">
        <f t="shared" ref="A6597" si="2260">A6596</f>
        <v>1100</v>
      </c>
      <c r="B6597" s="14">
        <f>IFERROR(VLOOKUP(A6597,'VENTES ANNUELLES'!$A$5:$J$1200,2,FALSE),"")</f>
        <v>0</v>
      </c>
      <c r="C6597" s="13">
        <f>IFERROR(VLOOKUP(A6597,'VENTES ANNUELLES'!$A$5:$J$1200,3,FALSE),"")</f>
        <v>0</v>
      </c>
      <c r="D6597" s="13">
        <f>'VENTES ANNUELLES'!$M$19</f>
        <v>707200</v>
      </c>
      <c r="E6597" s="15"/>
      <c r="F6597" s="15">
        <f>VLOOKUP(A6597,'VENTES ANNUELLES'!$A$5:$J$1200,5,FALSE)</f>
        <v>0</v>
      </c>
    </row>
    <row r="6598" spans="1:6" x14ac:dyDescent="0.2">
      <c r="A6598" s="13">
        <f t="shared" si="2254"/>
        <v>1100</v>
      </c>
      <c r="B6598" s="14">
        <f>IFERROR(VLOOKUP(A6598,'VENTES ANNUELLES'!$A$5:$J$1200,2,FALSE),"")</f>
        <v>0</v>
      </c>
      <c r="C6598" s="13">
        <f>IFERROR(VLOOKUP(A6598,'VENTES ANNUELLES'!$A$5:$J$1200,3,FALSE),"")</f>
        <v>0</v>
      </c>
      <c r="D6598" s="13">
        <f>'VENTES ANNUELLES'!$M$20</f>
        <v>707300</v>
      </c>
      <c r="E6598" s="15"/>
      <c r="F6598" s="15">
        <f>VLOOKUP(A6598,'VENTES ANNUELLES'!$A$5:$J$1200,6,FALSE)</f>
        <v>0</v>
      </c>
    </row>
    <row r="6599" spans="1:6" x14ac:dyDescent="0.2">
      <c r="A6599" s="13">
        <f t="shared" si="2254"/>
        <v>1100</v>
      </c>
      <c r="B6599" s="14">
        <f>IFERROR(VLOOKUP(A6599,'VENTES ANNUELLES'!$A$5:$J$1200,2,FALSE),"")</f>
        <v>0</v>
      </c>
      <c r="C6599" s="13">
        <f>IFERROR(VLOOKUP(A6599,'VENTES ANNUELLES'!$A$5:$J$1200,3,FALSE),"")</f>
        <v>0</v>
      </c>
      <c r="D6599" s="13">
        <f>'VENTES ANNUELLES'!$M$21</f>
        <v>707400</v>
      </c>
      <c r="E6599" s="15"/>
      <c r="F6599" s="15">
        <f>VLOOKUP(A6599,'VENTES ANNUELLES'!$A$5:$J$1200,7,FALSE)</f>
        <v>0</v>
      </c>
    </row>
    <row r="6600" spans="1:6" x14ac:dyDescent="0.2">
      <c r="A6600" s="13">
        <f t="shared" si="2254"/>
        <v>1100</v>
      </c>
      <c r="B6600" s="14">
        <f>IFERROR(VLOOKUP(A6600,'VENTES ANNUELLES'!$A$5:$J$1200,2,FALSE),"")</f>
        <v>0</v>
      </c>
      <c r="C6600" s="13">
        <f>IFERROR(VLOOKUP(A6600,'VENTES ANNUELLES'!$A$5:$J$1200,3,FALSE),"")</f>
        <v>0</v>
      </c>
      <c r="D6600" s="13">
        <f>'VENTES ANNUELLES'!$M$22</f>
        <v>445710</v>
      </c>
      <c r="E6600" s="15"/>
      <c r="F6600" s="15">
        <f>VLOOKUP(A6600,'VENTES ANNUELLES'!$A$5:$J$1200,9,FALSE)</f>
        <v>0</v>
      </c>
    </row>
    <row r="6601" spans="1:6" x14ac:dyDescent="0.2">
      <c r="A6601" s="13">
        <f t="shared" si="2254"/>
        <v>1100</v>
      </c>
      <c r="B6601" s="14">
        <f>IFERROR(VLOOKUP(A6601,'VENTES ANNUELLES'!$A$5:$J$1200,2,FALSE),"")</f>
        <v>0</v>
      </c>
      <c r="C6601" s="13">
        <f>IFERROR(VLOOKUP(A6601,'VENTES ANNUELLES'!$A$5:$J$1200,3,FALSE),"")</f>
        <v>0</v>
      </c>
      <c r="D6601" s="13" t="str">
        <f>IFERROR(VLOOKUP(C6601,'VENTES ANNUELLES'!$L$5:$M$15,2,FALSE),"")</f>
        <v/>
      </c>
      <c r="E6601" s="15">
        <f>VLOOKUP(A6601,'VENTES ANNUELLES'!$A$5:$J$1200,10,FALSE)</f>
        <v>0</v>
      </c>
      <c r="F6601" s="15"/>
    </row>
    <row r="6602" spans="1:6" x14ac:dyDescent="0.2">
      <c r="A6602" s="13">
        <f t="shared" ref="A6602" si="2261">A6601+1</f>
        <v>1101</v>
      </c>
      <c r="B6602" s="14">
        <f>IFERROR(VLOOKUP(A6602,'VENTES ANNUELLES'!$A$5:$J$1200,2,FALSE),"")</f>
        <v>0</v>
      </c>
      <c r="C6602" s="13">
        <f>IFERROR(VLOOKUP(A6602,'VENTES ANNUELLES'!$A$5:$J$1200,3,FALSE),"")</f>
        <v>0</v>
      </c>
      <c r="D6602" s="13">
        <f>'VENTES ANNUELLES'!$M$18</f>
        <v>707100</v>
      </c>
      <c r="E6602" s="15"/>
      <c r="F6602" s="15">
        <f>VLOOKUP(A6602,'VENTES ANNUELLES'!$A$5:$J$1200,4,FALSE)</f>
        <v>0</v>
      </c>
    </row>
    <row r="6603" spans="1:6" x14ac:dyDescent="0.2">
      <c r="A6603" s="13">
        <f t="shared" ref="A6603" si="2262">A6602</f>
        <v>1101</v>
      </c>
      <c r="B6603" s="14">
        <f>IFERROR(VLOOKUP(A6603,'VENTES ANNUELLES'!$A$5:$J$1200,2,FALSE),"")</f>
        <v>0</v>
      </c>
      <c r="C6603" s="13">
        <f>IFERROR(VLOOKUP(A6603,'VENTES ANNUELLES'!$A$5:$J$1200,3,FALSE),"")</f>
        <v>0</v>
      </c>
      <c r="D6603" s="13">
        <f>'VENTES ANNUELLES'!$M$19</f>
        <v>707200</v>
      </c>
      <c r="E6603" s="15"/>
      <c r="F6603" s="15">
        <f>VLOOKUP(A6603,'VENTES ANNUELLES'!$A$5:$J$1200,5,FALSE)</f>
        <v>0</v>
      </c>
    </row>
    <row r="6604" spans="1:6" x14ac:dyDescent="0.2">
      <c r="A6604" s="13">
        <f t="shared" si="2254"/>
        <v>1101</v>
      </c>
      <c r="B6604" s="14">
        <f>IFERROR(VLOOKUP(A6604,'VENTES ANNUELLES'!$A$5:$J$1200,2,FALSE),"")</f>
        <v>0</v>
      </c>
      <c r="C6604" s="13">
        <f>IFERROR(VLOOKUP(A6604,'VENTES ANNUELLES'!$A$5:$J$1200,3,FALSE),"")</f>
        <v>0</v>
      </c>
      <c r="D6604" s="13">
        <f>'VENTES ANNUELLES'!$M$20</f>
        <v>707300</v>
      </c>
      <c r="E6604" s="15"/>
      <c r="F6604" s="15">
        <f>VLOOKUP(A6604,'VENTES ANNUELLES'!$A$5:$J$1200,6,FALSE)</f>
        <v>0</v>
      </c>
    </row>
    <row r="6605" spans="1:6" x14ac:dyDescent="0.2">
      <c r="A6605" s="13">
        <f t="shared" si="2254"/>
        <v>1101</v>
      </c>
      <c r="B6605" s="14">
        <f>IFERROR(VLOOKUP(A6605,'VENTES ANNUELLES'!$A$5:$J$1200,2,FALSE),"")</f>
        <v>0</v>
      </c>
      <c r="C6605" s="13">
        <f>IFERROR(VLOOKUP(A6605,'VENTES ANNUELLES'!$A$5:$J$1200,3,FALSE),"")</f>
        <v>0</v>
      </c>
      <c r="D6605" s="13">
        <f>'VENTES ANNUELLES'!$M$21</f>
        <v>707400</v>
      </c>
      <c r="E6605" s="15"/>
      <c r="F6605" s="15">
        <f>VLOOKUP(A6605,'VENTES ANNUELLES'!$A$5:$J$1200,7,FALSE)</f>
        <v>0</v>
      </c>
    </row>
    <row r="6606" spans="1:6" x14ac:dyDescent="0.2">
      <c r="A6606" s="13">
        <f t="shared" si="2254"/>
        <v>1101</v>
      </c>
      <c r="B6606" s="14">
        <f>IFERROR(VLOOKUP(A6606,'VENTES ANNUELLES'!$A$5:$J$1200,2,FALSE),"")</f>
        <v>0</v>
      </c>
      <c r="C6606" s="13">
        <f>IFERROR(VLOOKUP(A6606,'VENTES ANNUELLES'!$A$5:$J$1200,3,FALSE),"")</f>
        <v>0</v>
      </c>
      <c r="D6606" s="13">
        <f>'VENTES ANNUELLES'!$M$22</f>
        <v>445710</v>
      </c>
      <c r="E6606" s="15"/>
      <c r="F6606" s="15">
        <f>VLOOKUP(A6606,'VENTES ANNUELLES'!$A$5:$J$1200,9,FALSE)</f>
        <v>0</v>
      </c>
    </row>
    <row r="6607" spans="1:6" x14ac:dyDescent="0.2">
      <c r="A6607" s="13">
        <f t="shared" si="2254"/>
        <v>1101</v>
      </c>
      <c r="B6607" s="14">
        <f>IFERROR(VLOOKUP(A6607,'VENTES ANNUELLES'!$A$5:$J$1200,2,FALSE),"")</f>
        <v>0</v>
      </c>
      <c r="C6607" s="13">
        <f>IFERROR(VLOOKUP(A6607,'VENTES ANNUELLES'!$A$5:$J$1200,3,FALSE),"")</f>
        <v>0</v>
      </c>
      <c r="D6607" s="13" t="str">
        <f>IFERROR(VLOOKUP(C6607,'VENTES ANNUELLES'!$L$5:$M$15,2,FALSE),"")</f>
        <v/>
      </c>
      <c r="E6607" s="15">
        <f>VLOOKUP(A6607,'VENTES ANNUELLES'!$A$5:$J$1200,10,FALSE)</f>
        <v>0</v>
      </c>
      <c r="F6607" s="15"/>
    </row>
    <row r="6608" spans="1:6" x14ac:dyDescent="0.2">
      <c r="A6608" s="13">
        <f t="shared" ref="A6608" si="2263">A6607+1</f>
        <v>1102</v>
      </c>
      <c r="B6608" s="14">
        <f>IFERROR(VLOOKUP(A6608,'VENTES ANNUELLES'!$A$5:$J$1200,2,FALSE),"")</f>
        <v>0</v>
      </c>
      <c r="C6608" s="13">
        <f>IFERROR(VLOOKUP(A6608,'VENTES ANNUELLES'!$A$5:$J$1200,3,FALSE),"")</f>
        <v>0</v>
      </c>
      <c r="D6608" s="13">
        <f>'VENTES ANNUELLES'!$M$18</f>
        <v>707100</v>
      </c>
      <c r="E6608" s="15"/>
      <c r="F6608" s="15">
        <f>VLOOKUP(A6608,'VENTES ANNUELLES'!$A$5:$J$1200,4,FALSE)</f>
        <v>0</v>
      </c>
    </row>
    <row r="6609" spans="1:6" x14ac:dyDescent="0.2">
      <c r="A6609" s="13">
        <f t="shared" ref="A6609" si="2264">A6608</f>
        <v>1102</v>
      </c>
      <c r="B6609" s="14">
        <f>IFERROR(VLOOKUP(A6609,'VENTES ANNUELLES'!$A$5:$J$1200,2,FALSE),"")</f>
        <v>0</v>
      </c>
      <c r="C6609" s="13">
        <f>IFERROR(VLOOKUP(A6609,'VENTES ANNUELLES'!$A$5:$J$1200,3,FALSE),"")</f>
        <v>0</v>
      </c>
      <c r="D6609" s="13">
        <f>'VENTES ANNUELLES'!$M$19</f>
        <v>707200</v>
      </c>
      <c r="E6609" s="15"/>
      <c r="F6609" s="15">
        <f>VLOOKUP(A6609,'VENTES ANNUELLES'!$A$5:$J$1200,5,FALSE)</f>
        <v>0</v>
      </c>
    </row>
    <row r="6610" spans="1:6" x14ac:dyDescent="0.2">
      <c r="A6610" s="13">
        <f t="shared" si="2254"/>
        <v>1102</v>
      </c>
      <c r="B6610" s="14">
        <f>IFERROR(VLOOKUP(A6610,'VENTES ANNUELLES'!$A$5:$J$1200,2,FALSE),"")</f>
        <v>0</v>
      </c>
      <c r="C6610" s="13">
        <f>IFERROR(VLOOKUP(A6610,'VENTES ANNUELLES'!$A$5:$J$1200,3,FALSE),"")</f>
        <v>0</v>
      </c>
      <c r="D6610" s="13">
        <f>'VENTES ANNUELLES'!$M$20</f>
        <v>707300</v>
      </c>
      <c r="E6610" s="15"/>
      <c r="F6610" s="15">
        <f>VLOOKUP(A6610,'VENTES ANNUELLES'!$A$5:$J$1200,6,FALSE)</f>
        <v>0</v>
      </c>
    </row>
    <row r="6611" spans="1:6" x14ac:dyDescent="0.2">
      <c r="A6611" s="13">
        <f t="shared" si="2254"/>
        <v>1102</v>
      </c>
      <c r="B6611" s="14">
        <f>IFERROR(VLOOKUP(A6611,'VENTES ANNUELLES'!$A$5:$J$1200,2,FALSE),"")</f>
        <v>0</v>
      </c>
      <c r="C6611" s="13">
        <f>IFERROR(VLOOKUP(A6611,'VENTES ANNUELLES'!$A$5:$J$1200,3,FALSE),"")</f>
        <v>0</v>
      </c>
      <c r="D6611" s="13">
        <f>'VENTES ANNUELLES'!$M$21</f>
        <v>707400</v>
      </c>
      <c r="E6611" s="15"/>
      <c r="F6611" s="15">
        <f>VLOOKUP(A6611,'VENTES ANNUELLES'!$A$5:$J$1200,7,FALSE)</f>
        <v>0</v>
      </c>
    </row>
    <row r="6612" spans="1:6" x14ac:dyDescent="0.2">
      <c r="A6612" s="13">
        <f t="shared" si="2254"/>
        <v>1102</v>
      </c>
      <c r="B6612" s="14">
        <f>IFERROR(VLOOKUP(A6612,'VENTES ANNUELLES'!$A$5:$J$1200,2,FALSE),"")</f>
        <v>0</v>
      </c>
      <c r="C6612" s="13">
        <f>IFERROR(VLOOKUP(A6612,'VENTES ANNUELLES'!$A$5:$J$1200,3,FALSE),"")</f>
        <v>0</v>
      </c>
      <c r="D6612" s="13">
        <f>'VENTES ANNUELLES'!$M$22</f>
        <v>445710</v>
      </c>
      <c r="E6612" s="15"/>
      <c r="F6612" s="15">
        <f>VLOOKUP(A6612,'VENTES ANNUELLES'!$A$5:$J$1200,9,FALSE)</f>
        <v>0</v>
      </c>
    </row>
    <row r="6613" spans="1:6" x14ac:dyDescent="0.2">
      <c r="A6613" s="13">
        <f t="shared" si="2254"/>
        <v>1102</v>
      </c>
      <c r="B6613" s="14">
        <f>IFERROR(VLOOKUP(A6613,'VENTES ANNUELLES'!$A$5:$J$1200,2,FALSE),"")</f>
        <v>0</v>
      </c>
      <c r="C6613" s="13">
        <f>IFERROR(VLOOKUP(A6613,'VENTES ANNUELLES'!$A$5:$J$1200,3,FALSE),"")</f>
        <v>0</v>
      </c>
      <c r="D6613" s="13" t="str">
        <f>IFERROR(VLOOKUP(C6613,'VENTES ANNUELLES'!$L$5:$M$15,2,FALSE),"")</f>
        <v/>
      </c>
      <c r="E6613" s="15">
        <f>VLOOKUP(A6613,'VENTES ANNUELLES'!$A$5:$J$1200,10,FALSE)</f>
        <v>0</v>
      </c>
      <c r="F6613" s="15"/>
    </row>
    <row r="6614" spans="1:6" x14ac:dyDescent="0.2">
      <c r="A6614" s="13">
        <f t="shared" ref="A6614" si="2265">A6613+1</f>
        <v>1103</v>
      </c>
      <c r="B6614" s="14">
        <f>IFERROR(VLOOKUP(A6614,'VENTES ANNUELLES'!$A$5:$J$1200,2,FALSE),"")</f>
        <v>0</v>
      </c>
      <c r="C6614" s="13">
        <f>IFERROR(VLOOKUP(A6614,'VENTES ANNUELLES'!$A$5:$J$1200,3,FALSE),"")</f>
        <v>0</v>
      </c>
      <c r="D6614" s="13">
        <f>'VENTES ANNUELLES'!$M$18</f>
        <v>707100</v>
      </c>
      <c r="E6614" s="15"/>
      <c r="F6614" s="15">
        <f>VLOOKUP(A6614,'VENTES ANNUELLES'!$A$5:$J$1200,4,FALSE)</f>
        <v>0</v>
      </c>
    </row>
    <row r="6615" spans="1:6" x14ac:dyDescent="0.2">
      <c r="A6615" s="13">
        <f t="shared" ref="A6615" si="2266">A6614</f>
        <v>1103</v>
      </c>
      <c r="B6615" s="14">
        <f>IFERROR(VLOOKUP(A6615,'VENTES ANNUELLES'!$A$5:$J$1200,2,FALSE),"")</f>
        <v>0</v>
      </c>
      <c r="C6615" s="13">
        <f>IFERROR(VLOOKUP(A6615,'VENTES ANNUELLES'!$A$5:$J$1200,3,FALSE),"")</f>
        <v>0</v>
      </c>
      <c r="D6615" s="13">
        <f>'VENTES ANNUELLES'!$M$19</f>
        <v>707200</v>
      </c>
      <c r="E6615" s="15"/>
      <c r="F6615" s="15">
        <f>VLOOKUP(A6615,'VENTES ANNUELLES'!$A$5:$J$1200,5,FALSE)</f>
        <v>0</v>
      </c>
    </row>
    <row r="6616" spans="1:6" x14ac:dyDescent="0.2">
      <c r="A6616" s="13">
        <f t="shared" si="2254"/>
        <v>1103</v>
      </c>
      <c r="B6616" s="14">
        <f>IFERROR(VLOOKUP(A6616,'VENTES ANNUELLES'!$A$5:$J$1200,2,FALSE),"")</f>
        <v>0</v>
      </c>
      <c r="C6616" s="13">
        <f>IFERROR(VLOOKUP(A6616,'VENTES ANNUELLES'!$A$5:$J$1200,3,FALSE),"")</f>
        <v>0</v>
      </c>
      <c r="D6616" s="13">
        <f>'VENTES ANNUELLES'!$M$20</f>
        <v>707300</v>
      </c>
      <c r="E6616" s="15"/>
      <c r="F6616" s="15">
        <f>VLOOKUP(A6616,'VENTES ANNUELLES'!$A$5:$J$1200,6,FALSE)</f>
        <v>0</v>
      </c>
    </row>
    <row r="6617" spans="1:6" x14ac:dyDescent="0.2">
      <c r="A6617" s="13">
        <f t="shared" si="2254"/>
        <v>1103</v>
      </c>
      <c r="B6617" s="14">
        <f>IFERROR(VLOOKUP(A6617,'VENTES ANNUELLES'!$A$5:$J$1200,2,FALSE),"")</f>
        <v>0</v>
      </c>
      <c r="C6617" s="13">
        <f>IFERROR(VLOOKUP(A6617,'VENTES ANNUELLES'!$A$5:$J$1200,3,FALSE),"")</f>
        <v>0</v>
      </c>
      <c r="D6617" s="13">
        <f>'VENTES ANNUELLES'!$M$21</f>
        <v>707400</v>
      </c>
      <c r="E6617" s="15"/>
      <c r="F6617" s="15">
        <f>VLOOKUP(A6617,'VENTES ANNUELLES'!$A$5:$J$1200,7,FALSE)</f>
        <v>0</v>
      </c>
    </row>
    <row r="6618" spans="1:6" x14ac:dyDescent="0.2">
      <c r="A6618" s="13">
        <f t="shared" si="2254"/>
        <v>1103</v>
      </c>
      <c r="B6618" s="14">
        <f>IFERROR(VLOOKUP(A6618,'VENTES ANNUELLES'!$A$5:$J$1200,2,FALSE),"")</f>
        <v>0</v>
      </c>
      <c r="C6618" s="13">
        <f>IFERROR(VLOOKUP(A6618,'VENTES ANNUELLES'!$A$5:$J$1200,3,FALSE),"")</f>
        <v>0</v>
      </c>
      <c r="D6618" s="13">
        <f>'VENTES ANNUELLES'!$M$22</f>
        <v>445710</v>
      </c>
      <c r="E6618" s="15"/>
      <c r="F6618" s="15">
        <f>VLOOKUP(A6618,'VENTES ANNUELLES'!$A$5:$J$1200,9,FALSE)</f>
        <v>0</v>
      </c>
    </row>
    <row r="6619" spans="1:6" x14ac:dyDescent="0.2">
      <c r="A6619" s="13">
        <f t="shared" si="2254"/>
        <v>1103</v>
      </c>
      <c r="B6619" s="14">
        <f>IFERROR(VLOOKUP(A6619,'VENTES ANNUELLES'!$A$5:$J$1200,2,FALSE),"")</f>
        <v>0</v>
      </c>
      <c r="C6619" s="13">
        <f>IFERROR(VLOOKUP(A6619,'VENTES ANNUELLES'!$A$5:$J$1200,3,FALSE),"")</f>
        <v>0</v>
      </c>
      <c r="D6619" s="13" t="str">
        <f>IFERROR(VLOOKUP(C6619,'VENTES ANNUELLES'!$L$5:$M$15,2,FALSE),"")</f>
        <v/>
      </c>
      <c r="E6619" s="15">
        <f>VLOOKUP(A6619,'VENTES ANNUELLES'!$A$5:$J$1200,10,FALSE)</f>
        <v>0</v>
      </c>
      <c r="F6619" s="15"/>
    </row>
    <row r="6620" spans="1:6" x14ac:dyDescent="0.2">
      <c r="A6620" s="13">
        <f t="shared" ref="A6620" si="2267">A6619+1</f>
        <v>1104</v>
      </c>
      <c r="B6620" s="14">
        <f>IFERROR(VLOOKUP(A6620,'VENTES ANNUELLES'!$A$5:$J$1200,2,FALSE),"")</f>
        <v>0</v>
      </c>
      <c r="C6620" s="13">
        <f>IFERROR(VLOOKUP(A6620,'VENTES ANNUELLES'!$A$5:$J$1200,3,FALSE),"")</f>
        <v>0</v>
      </c>
      <c r="D6620" s="13">
        <f>'VENTES ANNUELLES'!$M$18</f>
        <v>707100</v>
      </c>
      <c r="E6620" s="15"/>
      <c r="F6620" s="15">
        <f>VLOOKUP(A6620,'VENTES ANNUELLES'!$A$5:$J$1200,4,FALSE)</f>
        <v>0</v>
      </c>
    </row>
    <row r="6621" spans="1:6" x14ac:dyDescent="0.2">
      <c r="A6621" s="13">
        <f t="shared" ref="A6621" si="2268">A6620</f>
        <v>1104</v>
      </c>
      <c r="B6621" s="14">
        <f>IFERROR(VLOOKUP(A6621,'VENTES ANNUELLES'!$A$5:$J$1200,2,FALSE),"")</f>
        <v>0</v>
      </c>
      <c r="C6621" s="13">
        <f>IFERROR(VLOOKUP(A6621,'VENTES ANNUELLES'!$A$5:$J$1200,3,FALSE),"")</f>
        <v>0</v>
      </c>
      <c r="D6621" s="13">
        <f>'VENTES ANNUELLES'!$M$19</f>
        <v>707200</v>
      </c>
      <c r="E6621" s="15"/>
      <c r="F6621" s="15">
        <f>VLOOKUP(A6621,'VENTES ANNUELLES'!$A$5:$J$1200,5,FALSE)</f>
        <v>0</v>
      </c>
    </row>
    <row r="6622" spans="1:6" x14ac:dyDescent="0.2">
      <c r="A6622" s="13">
        <f t="shared" si="2254"/>
        <v>1104</v>
      </c>
      <c r="B6622" s="14">
        <f>IFERROR(VLOOKUP(A6622,'VENTES ANNUELLES'!$A$5:$J$1200,2,FALSE),"")</f>
        <v>0</v>
      </c>
      <c r="C6622" s="13">
        <f>IFERROR(VLOOKUP(A6622,'VENTES ANNUELLES'!$A$5:$J$1200,3,FALSE),"")</f>
        <v>0</v>
      </c>
      <c r="D6622" s="13">
        <f>'VENTES ANNUELLES'!$M$20</f>
        <v>707300</v>
      </c>
      <c r="E6622" s="15"/>
      <c r="F6622" s="15">
        <f>VLOOKUP(A6622,'VENTES ANNUELLES'!$A$5:$J$1200,6,FALSE)</f>
        <v>0</v>
      </c>
    </row>
    <row r="6623" spans="1:6" x14ac:dyDescent="0.2">
      <c r="A6623" s="13">
        <f t="shared" si="2254"/>
        <v>1104</v>
      </c>
      <c r="B6623" s="14">
        <f>IFERROR(VLOOKUP(A6623,'VENTES ANNUELLES'!$A$5:$J$1200,2,FALSE),"")</f>
        <v>0</v>
      </c>
      <c r="C6623" s="13">
        <f>IFERROR(VLOOKUP(A6623,'VENTES ANNUELLES'!$A$5:$J$1200,3,FALSE),"")</f>
        <v>0</v>
      </c>
      <c r="D6623" s="13">
        <f>'VENTES ANNUELLES'!$M$21</f>
        <v>707400</v>
      </c>
      <c r="E6623" s="15"/>
      <c r="F6623" s="15">
        <f>VLOOKUP(A6623,'VENTES ANNUELLES'!$A$5:$J$1200,7,FALSE)</f>
        <v>0</v>
      </c>
    </row>
    <row r="6624" spans="1:6" x14ac:dyDescent="0.2">
      <c r="A6624" s="13">
        <f t="shared" si="2254"/>
        <v>1104</v>
      </c>
      <c r="B6624" s="14">
        <f>IFERROR(VLOOKUP(A6624,'VENTES ANNUELLES'!$A$5:$J$1200,2,FALSE),"")</f>
        <v>0</v>
      </c>
      <c r="C6624" s="13">
        <f>IFERROR(VLOOKUP(A6624,'VENTES ANNUELLES'!$A$5:$J$1200,3,FALSE),"")</f>
        <v>0</v>
      </c>
      <c r="D6624" s="13">
        <f>'VENTES ANNUELLES'!$M$22</f>
        <v>445710</v>
      </c>
      <c r="E6624" s="15"/>
      <c r="F6624" s="15">
        <f>VLOOKUP(A6624,'VENTES ANNUELLES'!$A$5:$J$1200,9,FALSE)</f>
        <v>0</v>
      </c>
    </row>
    <row r="6625" spans="1:6" x14ac:dyDescent="0.2">
      <c r="A6625" s="13">
        <f t="shared" si="2254"/>
        <v>1104</v>
      </c>
      <c r="B6625" s="14">
        <f>IFERROR(VLOOKUP(A6625,'VENTES ANNUELLES'!$A$5:$J$1200,2,FALSE),"")</f>
        <v>0</v>
      </c>
      <c r="C6625" s="13">
        <f>IFERROR(VLOOKUP(A6625,'VENTES ANNUELLES'!$A$5:$J$1200,3,FALSE),"")</f>
        <v>0</v>
      </c>
      <c r="D6625" s="13" t="str">
        <f>IFERROR(VLOOKUP(C6625,'VENTES ANNUELLES'!$L$5:$M$15,2,FALSE),"")</f>
        <v/>
      </c>
      <c r="E6625" s="15">
        <f>VLOOKUP(A6625,'VENTES ANNUELLES'!$A$5:$J$1200,10,FALSE)</f>
        <v>0</v>
      </c>
      <c r="F6625" s="15"/>
    </row>
    <row r="6626" spans="1:6" x14ac:dyDescent="0.2">
      <c r="A6626" s="13">
        <f t="shared" ref="A6626" si="2269">A6625+1</f>
        <v>1105</v>
      </c>
      <c r="B6626" s="14">
        <f>IFERROR(VLOOKUP(A6626,'VENTES ANNUELLES'!$A$5:$J$1200,2,FALSE),"")</f>
        <v>0</v>
      </c>
      <c r="C6626" s="13">
        <f>IFERROR(VLOOKUP(A6626,'VENTES ANNUELLES'!$A$5:$J$1200,3,FALSE),"")</f>
        <v>0</v>
      </c>
      <c r="D6626" s="13">
        <f>'VENTES ANNUELLES'!$M$18</f>
        <v>707100</v>
      </c>
      <c r="E6626" s="15"/>
      <c r="F6626" s="15">
        <f>VLOOKUP(A6626,'VENTES ANNUELLES'!$A$5:$J$1200,4,FALSE)</f>
        <v>0</v>
      </c>
    </row>
    <row r="6627" spans="1:6" x14ac:dyDescent="0.2">
      <c r="A6627" s="13">
        <f t="shared" ref="A6627" si="2270">A6626</f>
        <v>1105</v>
      </c>
      <c r="B6627" s="14">
        <f>IFERROR(VLOOKUP(A6627,'VENTES ANNUELLES'!$A$5:$J$1200,2,FALSE),"")</f>
        <v>0</v>
      </c>
      <c r="C6627" s="13">
        <f>IFERROR(VLOOKUP(A6627,'VENTES ANNUELLES'!$A$5:$J$1200,3,FALSE),"")</f>
        <v>0</v>
      </c>
      <c r="D6627" s="13">
        <f>'VENTES ANNUELLES'!$M$19</f>
        <v>707200</v>
      </c>
      <c r="E6627" s="15"/>
      <c r="F6627" s="15">
        <f>VLOOKUP(A6627,'VENTES ANNUELLES'!$A$5:$J$1200,5,FALSE)</f>
        <v>0</v>
      </c>
    </row>
    <row r="6628" spans="1:6" x14ac:dyDescent="0.2">
      <c r="A6628" s="13">
        <f t="shared" si="2254"/>
        <v>1105</v>
      </c>
      <c r="B6628" s="14">
        <f>IFERROR(VLOOKUP(A6628,'VENTES ANNUELLES'!$A$5:$J$1200,2,FALSE),"")</f>
        <v>0</v>
      </c>
      <c r="C6628" s="13">
        <f>IFERROR(VLOOKUP(A6628,'VENTES ANNUELLES'!$A$5:$J$1200,3,FALSE),"")</f>
        <v>0</v>
      </c>
      <c r="D6628" s="13">
        <f>'VENTES ANNUELLES'!$M$20</f>
        <v>707300</v>
      </c>
      <c r="E6628" s="15"/>
      <c r="F6628" s="15">
        <f>VLOOKUP(A6628,'VENTES ANNUELLES'!$A$5:$J$1200,6,FALSE)</f>
        <v>0</v>
      </c>
    </row>
    <row r="6629" spans="1:6" x14ac:dyDescent="0.2">
      <c r="A6629" s="13">
        <f t="shared" si="2254"/>
        <v>1105</v>
      </c>
      <c r="B6629" s="14">
        <f>IFERROR(VLOOKUP(A6629,'VENTES ANNUELLES'!$A$5:$J$1200,2,FALSE),"")</f>
        <v>0</v>
      </c>
      <c r="C6629" s="13">
        <f>IFERROR(VLOOKUP(A6629,'VENTES ANNUELLES'!$A$5:$J$1200,3,FALSE),"")</f>
        <v>0</v>
      </c>
      <c r="D6629" s="13">
        <f>'VENTES ANNUELLES'!$M$21</f>
        <v>707400</v>
      </c>
      <c r="E6629" s="15"/>
      <c r="F6629" s="15">
        <f>VLOOKUP(A6629,'VENTES ANNUELLES'!$A$5:$J$1200,7,FALSE)</f>
        <v>0</v>
      </c>
    </row>
    <row r="6630" spans="1:6" x14ac:dyDescent="0.2">
      <c r="A6630" s="13">
        <f t="shared" si="2254"/>
        <v>1105</v>
      </c>
      <c r="B6630" s="14">
        <f>IFERROR(VLOOKUP(A6630,'VENTES ANNUELLES'!$A$5:$J$1200,2,FALSE),"")</f>
        <v>0</v>
      </c>
      <c r="C6630" s="13">
        <f>IFERROR(VLOOKUP(A6630,'VENTES ANNUELLES'!$A$5:$J$1200,3,FALSE),"")</f>
        <v>0</v>
      </c>
      <c r="D6630" s="13">
        <f>'VENTES ANNUELLES'!$M$22</f>
        <v>445710</v>
      </c>
      <c r="E6630" s="15"/>
      <c r="F6630" s="15">
        <f>VLOOKUP(A6630,'VENTES ANNUELLES'!$A$5:$J$1200,9,FALSE)</f>
        <v>0</v>
      </c>
    </row>
    <row r="6631" spans="1:6" x14ac:dyDescent="0.2">
      <c r="A6631" s="13">
        <f t="shared" si="2254"/>
        <v>1105</v>
      </c>
      <c r="B6631" s="14">
        <f>IFERROR(VLOOKUP(A6631,'VENTES ANNUELLES'!$A$5:$J$1200,2,FALSE),"")</f>
        <v>0</v>
      </c>
      <c r="C6631" s="13">
        <f>IFERROR(VLOOKUP(A6631,'VENTES ANNUELLES'!$A$5:$J$1200,3,FALSE),"")</f>
        <v>0</v>
      </c>
      <c r="D6631" s="13" t="str">
        <f>IFERROR(VLOOKUP(C6631,'VENTES ANNUELLES'!$L$5:$M$15,2,FALSE),"")</f>
        <v/>
      </c>
      <c r="E6631" s="15">
        <f>VLOOKUP(A6631,'VENTES ANNUELLES'!$A$5:$J$1200,10,FALSE)</f>
        <v>0</v>
      </c>
      <c r="F6631" s="15"/>
    </row>
    <row r="6632" spans="1:6" x14ac:dyDescent="0.2">
      <c r="A6632" s="13">
        <f t="shared" ref="A6632" si="2271">A6631+1</f>
        <v>1106</v>
      </c>
      <c r="B6632" s="14">
        <f>IFERROR(VLOOKUP(A6632,'VENTES ANNUELLES'!$A$5:$J$1200,2,FALSE),"")</f>
        <v>0</v>
      </c>
      <c r="C6632" s="13">
        <f>IFERROR(VLOOKUP(A6632,'VENTES ANNUELLES'!$A$5:$J$1200,3,FALSE),"")</f>
        <v>0</v>
      </c>
      <c r="D6632" s="13">
        <f>'VENTES ANNUELLES'!$M$18</f>
        <v>707100</v>
      </c>
      <c r="E6632" s="15"/>
      <c r="F6632" s="15">
        <f>VLOOKUP(A6632,'VENTES ANNUELLES'!$A$5:$J$1200,4,FALSE)</f>
        <v>0</v>
      </c>
    </row>
    <row r="6633" spans="1:6" x14ac:dyDescent="0.2">
      <c r="A6633" s="13">
        <f t="shared" ref="A6633" si="2272">A6632</f>
        <v>1106</v>
      </c>
      <c r="B6633" s="14">
        <f>IFERROR(VLOOKUP(A6633,'VENTES ANNUELLES'!$A$5:$J$1200,2,FALSE),"")</f>
        <v>0</v>
      </c>
      <c r="C6633" s="13">
        <f>IFERROR(VLOOKUP(A6633,'VENTES ANNUELLES'!$A$5:$J$1200,3,FALSE),"")</f>
        <v>0</v>
      </c>
      <c r="D6633" s="13">
        <f>'VENTES ANNUELLES'!$M$19</f>
        <v>707200</v>
      </c>
      <c r="E6633" s="15"/>
      <c r="F6633" s="15">
        <f>VLOOKUP(A6633,'VENTES ANNUELLES'!$A$5:$J$1200,5,FALSE)</f>
        <v>0</v>
      </c>
    </row>
    <row r="6634" spans="1:6" x14ac:dyDescent="0.2">
      <c r="A6634" s="13">
        <f t="shared" si="2254"/>
        <v>1106</v>
      </c>
      <c r="B6634" s="14">
        <f>IFERROR(VLOOKUP(A6634,'VENTES ANNUELLES'!$A$5:$J$1200,2,FALSE),"")</f>
        <v>0</v>
      </c>
      <c r="C6634" s="13">
        <f>IFERROR(VLOOKUP(A6634,'VENTES ANNUELLES'!$A$5:$J$1200,3,FALSE),"")</f>
        <v>0</v>
      </c>
      <c r="D6634" s="13">
        <f>'VENTES ANNUELLES'!$M$20</f>
        <v>707300</v>
      </c>
      <c r="E6634" s="15"/>
      <c r="F6634" s="15">
        <f>VLOOKUP(A6634,'VENTES ANNUELLES'!$A$5:$J$1200,6,FALSE)</f>
        <v>0</v>
      </c>
    </row>
    <row r="6635" spans="1:6" x14ac:dyDescent="0.2">
      <c r="A6635" s="13">
        <f t="shared" si="2254"/>
        <v>1106</v>
      </c>
      <c r="B6635" s="14">
        <f>IFERROR(VLOOKUP(A6635,'VENTES ANNUELLES'!$A$5:$J$1200,2,FALSE),"")</f>
        <v>0</v>
      </c>
      <c r="C6635" s="13">
        <f>IFERROR(VLOOKUP(A6635,'VENTES ANNUELLES'!$A$5:$J$1200,3,FALSE),"")</f>
        <v>0</v>
      </c>
      <c r="D6635" s="13">
        <f>'VENTES ANNUELLES'!$M$21</f>
        <v>707400</v>
      </c>
      <c r="E6635" s="15"/>
      <c r="F6635" s="15">
        <f>VLOOKUP(A6635,'VENTES ANNUELLES'!$A$5:$J$1200,7,FALSE)</f>
        <v>0</v>
      </c>
    </row>
    <row r="6636" spans="1:6" x14ac:dyDescent="0.2">
      <c r="A6636" s="13">
        <f t="shared" si="2254"/>
        <v>1106</v>
      </c>
      <c r="B6636" s="14">
        <f>IFERROR(VLOOKUP(A6636,'VENTES ANNUELLES'!$A$5:$J$1200,2,FALSE),"")</f>
        <v>0</v>
      </c>
      <c r="C6636" s="13">
        <f>IFERROR(VLOOKUP(A6636,'VENTES ANNUELLES'!$A$5:$J$1200,3,FALSE),"")</f>
        <v>0</v>
      </c>
      <c r="D6636" s="13">
        <f>'VENTES ANNUELLES'!$M$22</f>
        <v>445710</v>
      </c>
      <c r="E6636" s="15"/>
      <c r="F6636" s="15">
        <f>VLOOKUP(A6636,'VENTES ANNUELLES'!$A$5:$J$1200,9,FALSE)</f>
        <v>0</v>
      </c>
    </row>
    <row r="6637" spans="1:6" x14ac:dyDescent="0.2">
      <c r="A6637" s="13">
        <f t="shared" si="2254"/>
        <v>1106</v>
      </c>
      <c r="B6637" s="14">
        <f>IFERROR(VLOOKUP(A6637,'VENTES ANNUELLES'!$A$5:$J$1200,2,FALSE),"")</f>
        <v>0</v>
      </c>
      <c r="C6637" s="13">
        <f>IFERROR(VLOOKUP(A6637,'VENTES ANNUELLES'!$A$5:$J$1200,3,FALSE),"")</f>
        <v>0</v>
      </c>
      <c r="D6637" s="13" t="str">
        <f>IFERROR(VLOOKUP(C6637,'VENTES ANNUELLES'!$L$5:$M$15,2,FALSE),"")</f>
        <v/>
      </c>
      <c r="E6637" s="15">
        <f>VLOOKUP(A6637,'VENTES ANNUELLES'!$A$5:$J$1200,10,FALSE)</f>
        <v>0</v>
      </c>
      <c r="F6637" s="15"/>
    </row>
    <row r="6638" spans="1:6" x14ac:dyDescent="0.2">
      <c r="A6638" s="13">
        <f t="shared" ref="A6638" si="2273">A6637+1</f>
        <v>1107</v>
      </c>
      <c r="B6638" s="14">
        <f>IFERROR(VLOOKUP(A6638,'VENTES ANNUELLES'!$A$5:$J$1200,2,FALSE),"")</f>
        <v>0</v>
      </c>
      <c r="C6638" s="13">
        <f>IFERROR(VLOOKUP(A6638,'VENTES ANNUELLES'!$A$5:$J$1200,3,FALSE),"")</f>
        <v>0</v>
      </c>
      <c r="D6638" s="13">
        <f>'VENTES ANNUELLES'!$M$18</f>
        <v>707100</v>
      </c>
      <c r="E6638" s="15"/>
      <c r="F6638" s="15">
        <f>VLOOKUP(A6638,'VENTES ANNUELLES'!$A$5:$J$1200,4,FALSE)</f>
        <v>0</v>
      </c>
    </row>
    <row r="6639" spans="1:6" x14ac:dyDescent="0.2">
      <c r="A6639" s="13">
        <f t="shared" ref="A6639" si="2274">A6638</f>
        <v>1107</v>
      </c>
      <c r="B6639" s="14">
        <f>IFERROR(VLOOKUP(A6639,'VENTES ANNUELLES'!$A$5:$J$1200,2,FALSE),"")</f>
        <v>0</v>
      </c>
      <c r="C6639" s="13">
        <f>IFERROR(VLOOKUP(A6639,'VENTES ANNUELLES'!$A$5:$J$1200,3,FALSE),"")</f>
        <v>0</v>
      </c>
      <c r="D6639" s="13">
        <f>'VENTES ANNUELLES'!$M$19</f>
        <v>707200</v>
      </c>
      <c r="E6639" s="15"/>
      <c r="F6639" s="15">
        <f>VLOOKUP(A6639,'VENTES ANNUELLES'!$A$5:$J$1200,5,FALSE)</f>
        <v>0</v>
      </c>
    </row>
    <row r="6640" spans="1:6" x14ac:dyDescent="0.2">
      <c r="A6640" s="13">
        <f t="shared" si="2254"/>
        <v>1107</v>
      </c>
      <c r="B6640" s="14">
        <f>IFERROR(VLOOKUP(A6640,'VENTES ANNUELLES'!$A$5:$J$1200,2,FALSE),"")</f>
        <v>0</v>
      </c>
      <c r="C6640" s="13">
        <f>IFERROR(VLOOKUP(A6640,'VENTES ANNUELLES'!$A$5:$J$1200,3,FALSE),"")</f>
        <v>0</v>
      </c>
      <c r="D6640" s="13">
        <f>'VENTES ANNUELLES'!$M$20</f>
        <v>707300</v>
      </c>
      <c r="E6640" s="15"/>
      <c r="F6640" s="15">
        <f>VLOOKUP(A6640,'VENTES ANNUELLES'!$A$5:$J$1200,6,FALSE)</f>
        <v>0</v>
      </c>
    </row>
    <row r="6641" spans="1:6" x14ac:dyDescent="0.2">
      <c r="A6641" s="13">
        <f t="shared" si="2254"/>
        <v>1107</v>
      </c>
      <c r="B6641" s="14">
        <f>IFERROR(VLOOKUP(A6641,'VENTES ANNUELLES'!$A$5:$J$1200,2,FALSE),"")</f>
        <v>0</v>
      </c>
      <c r="C6641" s="13">
        <f>IFERROR(VLOOKUP(A6641,'VENTES ANNUELLES'!$A$5:$J$1200,3,FALSE),"")</f>
        <v>0</v>
      </c>
      <c r="D6641" s="13">
        <f>'VENTES ANNUELLES'!$M$21</f>
        <v>707400</v>
      </c>
      <c r="E6641" s="15"/>
      <c r="F6641" s="15">
        <f>VLOOKUP(A6641,'VENTES ANNUELLES'!$A$5:$J$1200,7,FALSE)</f>
        <v>0</v>
      </c>
    </row>
    <row r="6642" spans="1:6" x14ac:dyDescent="0.2">
      <c r="A6642" s="13">
        <f t="shared" si="2254"/>
        <v>1107</v>
      </c>
      <c r="B6642" s="14">
        <f>IFERROR(VLOOKUP(A6642,'VENTES ANNUELLES'!$A$5:$J$1200,2,FALSE),"")</f>
        <v>0</v>
      </c>
      <c r="C6642" s="13">
        <f>IFERROR(VLOOKUP(A6642,'VENTES ANNUELLES'!$A$5:$J$1200,3,FALSE),"")</f>
        <v>0</v>
      </c>
      <c r="D6642" s="13">
        <f>'VENTES ANNUELLES'!$M$22</f>
        <v>445710</v>
      </c>
      <c r="E6642" s="15"/>
      <c r="F6642" s="15">
        <f>VLOOKUP(A6642,'VENTES ANNUELLES'!$A$5:$J$1200,9,FALSE)</f>
        <v>0</v>
      </c>
    </row>
    <row r="6643" spans="1:6" x14ac:dyDescent="0.2">
      <c r="A6643" s="13">
        <f t="shared" ref="A6643:A6706" si="2275">A6642</f>
        <v>1107</v>
      </c>
      <c r="B6643" s="14">
        <f>IFERROR(VLOOKUP(A6643,'VENTES ANNUELLES'!$A$5:$J$1200,2,FALSE),"")</f>
        <v>0</v>
      </c>
      <c r="C6643" s="13">
        <f>IFERROR(VLOOKUP(A6643,'VENTES ANNUELLES'!$A$5:$J$1200,3,FALSE),"")</f>
        <v>0</v>
      </c>
      <c r="D6643" s="13" t="str">
        <f>IFERROR(VLOOKUP(C6643,'VENTES ANNUELLES'!$L$5:$M$15,2,FALSE),"")</f>
        <v/>
      </c>
      <c r="E6643" s="15">
        <f>VLOOKUP(A6643,'VENTES ANNUELLES'!$A$5:$J$1200,10,FALSE)</f>
        <v>0</v>
      </c>
      <c r="F6643" s="15"/>
    </row>
    <row r="6644" spans="1:6" x14ac:dyDescent="0.2">
      <c r="A6644" s="13">
        <f t="shared" ref="A6644" si="2276">A6643+1</f>
        <v>1108</v>
      </c>
      <c r="B6644" s="14">
        <f>IFERROR(VLOOKUP(A6644,'VENTES ANNUELLES'!$A$5:$J$1200,2,FALSE),"")</f>
        <v>0</v>
      </c>
      <c r="C6644" s="13">
        <f>IFERROR(VLOOKUP(A6644,'VENTES ANNUELLES'!$A$5:$J$1200,3,FALSE),"")</f>
        <v>0</v>
      </c>
      <c r="D6644" s="13">
        <f>'VENTES ANNUELLES'!$M$18</f>
        <v>707100</v>
      </c>
      <c r="E6644" s="15"/>
      <c r="F6644" s="15">
        <f>VLOOKUP(A6644,'VENTES ANNUELLES'!$A$5:$J$1200,4,FALSE)</f>
        <v>0</v>
      </c>
    </row>
    <row r="6645" spans="1:6" x14ac:dyDescent="0.2">
      <c r="A6645" s="13">
        <f t="shared" ref="A6645" si="2277">A6644</f>
        <v>1108</v>
      </c>
      <c r="B6645" s="14">
        <f>IFERROR(VLOOKUP(A6645,'VENTES ANNUELLES'!$A$5:$J$1200,2,FALSE),"")</f>
        <v>0</v>
      </c>
      <c r="C6645" s="13">
        <f>IFERROR(VLOOKUP(A6645,'VENTES ANNUELLES'!$A$5:$J$1200,3,FALSE),"")</f>
        <v>0</v>
      </c>
      <c r="D6645" s="13">
        <f>'VENTES ANNUELLES'!$M$19</f>
        <v>707200</v>
      </c>
      <c r="E6645" s="15"/>
      <c r="F6645" s="15">
        <f>VLOOKUP(A6645,'VENTES ANNUELLES'!$A$5:$J$1200,5,FALSE)</f>
        <v>0</v>
      </c>
    </row>
    <row r="6646" spans="1:6" x14ac:dyDescent="0.2">
      <c r="A6646" s="13">
        <f t="shared" si="2275"/>
        <v>1108</v>
      </c>
      <c r="B6646" s="14">
        <f>IFERROR(VLOOKUP(A6646,'VENTES ANNUELLES'!$A$5:$J$1200,2,FALSE),"")</f>
        <v>0</v>
      </c>
      <c r="C6646" s="13">
        <f>IFERROR(VLOOKUP(A6646,'VENTES ANNUELLES'!$A$5:$J$1200,3,FALSE),"")</f>
        <v>0</v>
      </c>
      <c r="D6646" s="13">
        <f>'VENTES ANNUELLES'!$M$20</f>
        <v>707300</v>
      </c>
      <c r="E6646" s="15"/>
      <c r="F6646" s="15">
        <f>VLOOKUP(A6646,'VENTES ANNUELLES'!$A$5:$J$1200,6,FALSE)</f>
        <v>0</v>
      </c>
    </row>
    <row r="6647" spans="1:6" x14ac:dyDescent="0.2">
      <c r="A6647" s="13">
        <f t="shared" si="2275"/>
        <v>1108</v>
      </c>
      <c r="B6647" s="14">
        <f>IFERROR(VLOOKUP(A6647,'VENTES ANNUELLES'!$A$5:$J$1200,2,FALSE),"")</f>
        <v>0</v>
      </c>
      <c r="C6647" s="13">
        <f>IFERROR(VLOOKUP(A6647,'VENTES ANNUELLES'!$A$5:$J$1200,3,FALSE),"")</f>
        <v>0</v>
      </c>
      <c r="D6647" s="13">
        <f>'VENTES ANNUELLES'!$M$21</f>
        <v>707400</v>
      </c>
      <c r="E6647" s="15"/>
      <c r="F6647" s="15">
        <f>VLOOKUP(A6647,'VENTES ANNUELLES'!$A$5:$J$1200,7,FALSE)</f>
        <v>0</v>
      </c>
    </row>
    <row r="6648" spans="1:6" x14ac:dyDescent="0.2">
      <c r="A6648" s="13">
        <f t="shared" si="2275"/>
        <v>1108</v>
      </c>
      <c r="B6648" s="14">
        <f>IFERROR(VLOOKUP(A6648,'VENTES ANNUELLES'!$A$5:$J$1200,2,FALSE),"")</f>
        <v>0</v>
      </c>
      <c r="C6648" s="13">
        <f>IFERROR(VLOOKUP(A6648,'VENTES ANNUELLES'!$A$5:$J$1200,3,FALSE),"")</f>
        <v>0</v>
      </c>
      <c r="D6648" s="13">
        <f>'VENTES ANNUELLES'!$M$22</f>
        <v>445710</v>
      </c>
      <c r="E6648" s="15"/>
      <c r="F6648" s="15">
        <f>VLOOKUP(A6648,'VENTES ANNUELLES'!$A$5:$J$1200,9,FALSE)</f>
        <v>0</v>
      </c>
    </row>
    <row r="6649" spans="1:6" x14ac:dyDescent="0.2">
      <c r="A6649" s="13">
        <f t="shared" si="2275"/>
        <v>1108</v>
      </c>
      <c r="B6649" s="14">
        <f>IFERROR(VLOOKUP(A6649,'VENTES ANNUELLES'!$A$5:$J$1200,2,FALSE),"")</f>
        <v>0</v>
      </c>
      <c r="C6649" s="13">
        <f>IFERROR(VLOOKUP(A6649,'VENTES ANNUELLES'!$A$5:$J$1200,3,FALSE),"")</f>
        <v>0</v>
      </c>
      <c r="D6649" s="13" t="str">
        <f>IFERROR(VLOOKUP(C6649,'VENTES ANNUELLES'!$L$5:$M$15,2,FALSE),"")</f>
        <v/>
      </c>
      <c r="E6649" s="15">
        <f>VLOOKUP(A6649,'VENTES ANNUELLES'!$A$5:$J$1200,10,FALSE)</f>
        <v>0</v>
      </c>
      <c r="F6649" s="15"/>
    </row>
    <row r="6650" spans="1:6" x14ac:dyDescent="0.2">
      <c r="A6650" s="13">
        <f t="shared" ref="A6650" si="2278">A6649+1</f>
        <v>1109</v>
      </c>
      <c r="B6650" s="14">
        <f>IFERROR(VLOOKUP(A6650,'VENTES ANNUELLES'!$A$5:$J$1200,2,FALSE),"")</f>
        <v>0</v>
      </c>
      <c r="C6650" s="13">
        <f>IFERROR(VLOOKUP(A6650,'VENTES ANNUELLES'!$A$5:$J$1200,3,FALSE),"")</f>
        <v>0</v>
      </c>
      <c r="D6650" s="13">
        <f>'VENTES ANNUELLES'!$M$18</f>
        <v>707100</v>
      </c>
      <c r="E6650" s="15"/>
      <c r="F6650" s="15">
        <f>VLOOKUP(A6650,'VENTES ANNUELLES'!$A$5:$J$1200,4,FALSE)</f>
        <v>0</v>
      </c>
    </row>
    <row r="6651" spans="1:6" x14ac:dyDescent="0.2">
      <c r="A6651" s="13">
        <f t="shared" ref="A6651" si="2279">A6650</f>
        <v>1109</v>
      </c>
      <c r="B6651" s="14">
        <f>IFERROR(VLOOKUP(A6651,'VENTES ANNUELLES'!$A$5:$J$1200,2,FALSE),"")</f>
        <v>0</v>
      </c>
      <c r="C6651" s="13">
        <f>IFERROR(VLOOKUP(A6651,'VENTES ANNUELLES'!$A$5:$J$1200,3,FALSE),"")</f>
        <v>0</v>
      </c>
      <c r="D6651" s="13">
        <f>'VENTES ANNUELLES'!$M$19</f>
        <v>707200</v>
      </c>
      <c r="E6651" s="15"/>
      <c r="F6651" s="15">
        <f>VLOOKUP(A6651,'VENTES ANNUELLES'!$A$5:$J$1200,5,FALSE)</f>
        <v>0</v>
      </c>
    </row>
    <row r="6652" spans="1:6" x14ac:dyDescent="0.2">
      <c r="A6652" s="13">
        <f t="shared" si="2275"/>
        <v>1109</v>
      </c>
      <c r="B6652" s="14">
        <f>IFERROR(VLOOKUP(A6652,'VENTES ANNUELLES'!$A$5:$J$1200,2,FALSE),"")</f>
        <v>0</v>
      </c>
      <c r="C6652" s="13">
        <f>IFERROR(VLOOKUP(A6652,'VENTES ANNUELLES'!$A$5:$J$1200,3,FALSE),"")</f>
        <v>0</v>
      </c>
      <c r="D6652" s="13">
        <f>'VENTES ANNUELLES'!$M$20</f>
        <v>707300</v>
      </c>
      <c r="E6652" s="15"/>
      <c r="F6652" s="15">
        <f>VLOOKUP(A6652,'VENTES ANNUELLES'!$A$5:$J$1200,6,FALSE)</f>
        <v>0</v>
      </c>
    </row>
    <row r="6653" spans="1:6" x14ac:dyDescent="0.2">
      <c r="A6653" s="13">
        <f t="shared" si="2275"/>
        <v>1109</v>
      </c>
      <c r="B6653" s="14">
        <f>IFERROR(VLOOKUP(A6653,'VENTES ANNUELLES'!$A$5:$J$1200,2,FALSE),"")</f>
        <v>0</v>
      </c>
      <c r="C6653" s="13">
        <f>IFERROR(VLOOKUP(A6653,'VENTES ANNUELLES'!$A$5:$J$1200,3,FALSE),"")</f>
        <v>0</v>
      </c>
      <c r="D6653" s="13">
        <f>'VENTES ANNUELLES'!$M$21</f>
        <v>707400</v>
      </c>
      <c r="E6653" s="15"/>
      <c r="F6653" s="15">
        <f>VLOOKUP(A6653,'VENTES ANNUELLES'!$A$5:$J$1200,7,FALSE)</f>
        <v>0</v>
      </c>
    </row>
    <row r="6654" spans="1:6" x14ac:dyDescent="0.2">
      <c r="A6654" s="13">
        <f t="shared" si="2275"/>
        <v>1109</v>
      </c>
      <c r="B6654" s="14">
        <f>IFERROR(VLOOKUP(A6654,'VENTES ANNUELLES'!$A$5:$J$1200,2,FALSE),"")</f>
        <v>0</v>
      </c>
      <c r="C6654" s="13">
        <f>IFERROR(VLOOKUP(A6654,'VENTES ANNUELLES'!$A$5:$J$1200,3,FALSE),"")</f>
        <v>0</v>
      </c>
      <c r="D6654" s="13">
        <f>'VENTES ANNUELLES'!$M$22</f>
        <v>445710</v>
      </c>
      <c r="E6654" s="15"/>
      <c r="F6654" s="15">
        <f>VLOOKUP(A6654,'VENTES ANNUELLES'!$A$5:$J$1200,9,FALSE)</f>
        <v>0</v>
      </c>
    </row>
    <row r="6655" spans="1:6" x14ac:dyDescent="0.2">
      <c r="A6655" s="13">
        <f t="shared" si="2275"/>
        <v>1109</v>
      </c>
      <c r="B6655" s="14">
        <f>IFERROR(VLOOKUP(A6655,'VENTES ANNUELLES'!$A$5:$J$1200,2,FALSE),"")</f>
        <v>0</v>
      </c>
      <c r="C6655" s="13">
        <f>IFERROR(VLOOKUP(A6655,'VENTES ANNUELLES'!$A$5:$J$1200,3,FALSE),"")</f>
        <v>0</v>
      </c>
      <c r="D6655" s="13" t="str">
        <f>IFERROR(VLOOKUP(C6655,'VENTES ANNUELLES'!$L$5:$M$15,2,FALSE),"")</f>
        <v/>
      </c>
      <c r="E6655" s="15">
        <f>VLOOKUP(A6655,'VENTES ANNUELLES'!$A$5:$J$1200,10,FALSE)</f>
        <v>0</v>
      </c>
      <c r="F6655" s="15"/>
    </row>
    <row r="6656" spans="1:6" x14ac:dyDescent="0.2">
      <c r="A6656" s="13">
        <f t="shared" ref="A6656" si="2280">A6655+1</f>
        <v>1110</v>
      </c>
      <c r="B6656" s="14">
        <f>IFERROR(VLOOKUP(A6656,'VENTES ANNUELLES'!$A$5:$J$1200,2,FALSE),"")</f>
        <v>0</v>
      </c>
      <c r="C6656" s="13">
        <f>IFERROR(VLOOKUP(A6656,'VENTES ANNUELLES'!$A$5:$J$1200,3,FALSE),"")</f>
        <v>0</v>
      </c>
      <c r="D6656" s="13">
        <f>'VENTES ANNUELLES'!$M$18</f>
        <v>707100</v>
      </c>
      <c r="E6656" s="15"/>
      <c r="F6656" s="15">
        <f>VLOOKUP(A6656,'VENTES ANNUELLES'!$A$5:$J$1200,4,FALSE)</f>
        <v>0</v>
      </c>
    </row>
    <row r="6657" spans="1:6" x14ac:dyDescent="0.2">
      <c r="A6657" s="13">
        <f t="shared" ref="A6657" si="2281">A6656</f>
        <v>1110</v>
      </c>
      <c r="B6657" s="14">
        <f>IFERROR(VLOOKUP(A6657,'VENTES ANNUELLES'!$A$5:$J$1200,2,FALSE),"")</f>
        <v>0</v>
      </c>
      <c r="C6657" s="13">
        <f>IFERROR(VLOOKUP(A6657,'VENTES ANNUELLES'!$A$5:$J$1200,3,FALSE),"")</f>
        <v>0</v>
      </c>
      <c r="D6657" s="13">
        <f>'VENTES ANNUELLES'!$M$19</f>
        <v>707200</v>
      </c>
      <c r="E6657" s="15"/>
      <c r="F6657" s="15">
        <f>VLOOKUP(A6657,'VENTES ANNUELLES'!$A$5:$J$1200,5,FALSE)</f>
        <v>0</v>
      </c>
    </row>
    <row r="6658" spans="1:6" x14ac:dyDescent="0.2">
      <c r="A6658" s="13">
        <f t="shared" si="2275"/>
        <v>1110</v>
      </c>
      <c r="B6658" s="14">
        <f>IFERROR(VLOOKUP(A6658,'VENTES ANNUELLES'!$A$5:$J$1200,2,FALSE),"")</f>
        <v>0</v>
      </c>
      <c r="C6658" s="13">
        <f>IFERROR(VLOOKUP(A6658,'VENTES ANNUELLES'!$A$5:$J$1200,3,FALSE),"")</f>
        <v>0</v>
      </c>
      <c r="D6658" s="13">
        <f>'VENTES ANNUELLES'!$M$20</f>
        <v>707300</v>
      </c>
      <c r="E6658" s="15"/>
      <c r="F6658" s="15">
        <f>VLOOKUP(A6658,'VENTES ANNUELLES'!$A$5:$J$1200,6,FALSE)</f>
        <v>0</v>
      </c>
    </row>
    <row r="6659" spans="1:6" x14ac:dyDescent="0.2">
      <c r="A6659" s="13">
        <f t="shared" si="2275"/>
        <v>1110</v>
      </c>
      <c r="B6659" s="14">
        <f>IFERROR(VLOOKUP(A6659,'VENTES ANNUELLES'!$A$5:$J$1200,2,FALSE),"")</f>
        <v>0</v>
      </c>
      <c r="C6659" s="13">
        <f>IFERROR(VLOOKUP(A6659,'VENTES ANNUELLES'!$A$5:$J$1200,3,FALSE),"")</f>
        <v>0</v>
      </c>
      <c r="D6659" s="13">
        <f>'VENTES ANNUELLES'!$M$21</f>
        <v>707400</v>
      </c>
      <c r="E6659" s="15"/>
      <c r="F6659" s="15">
        <f>VLOOKUP(A6659,'VENTES ANNUELLES'!$A$5:$J$1200,7,FALSE)</f>
        <v>0</v>
      </c>
    </row>
    <row r="6660" spans="1:6" x14ac:dyDescent="0.2">
      <c r="A6660" s="13">
        <f t="shared" si="2275"/>
        <v>1110</v>
      </c>
      <c r="B6660" s="14">
        <f>IFERROR(VLOOKUP(A6660,'VENTES ANNUELLES'!$A$5:$J$1200,2,FALSE),"")</f>
        <v>0</v>
      </c>
      <c r="C6660" s="13">
        <f>IFERROR(VLOOKUP(A6660,'VENTES ANNUELLES'!$A$5:$J$1200,3,FALSE),"")</f>
        <v>0</v>
      </c>
      <c r="D6660" s="13">
        <f>'VENTES ANNUELLES'!$M$22</f>
        <v>445710</v>
      </c>
      <c r="E6660" s="15"/>
      <c r="F6660" s="15">
        <f>VLOOKUP(A6660,'VENTES ANNUELLES'!$A$5:$J$1200,9,FALSE)</f>
        <v>0</v>
      </c>
    </row>
    <row r="6661" spans="1:6" x14ac:dyDescent="0.2">
      <c r="A6661" s="13">
        <f t="shared" si="2275"/>
        <v>1110</v>
      </c>
      <c r="B6661" s="14">
        <f>IFERROR(VLOOKUP(A6661,'VENTES ANNUELLES'!$A$5:$J$1200,2,FALSE),"")</f>
        <v>0</v>
      </c>
      <c r="C6661" s="13">
        <f>IFERROR(VLOOKUP(A6661,'VENTES ANNUELLES'!$A$5:$J$1200,3,FALSE),"")</f>
        <v>0</v>
      </c>
      <c r="D6661" s="13" t="str">
        <f>IFERROR(VLOOKUP(C6661,'VENTES ANNUELLES'!$L$5:$M$15,2,FALSE),"")</f>
        <v/>
      </c>
      <c r="E6661" s="15">
        <f>VLOOKUP(A6661,'VENTES ANNUELLES'!$A$5:$J$1200,10,FALSE)</f>
        <v>0</v>
      </c>
      <c r="F6661" s="15"/>
    </row>
    <row r="6662" spans="1:6" x14ac:dyDescent="0.2">
      <c r="A6662" s="13">
        <f t="shared" ref="A6662" si="2282">A6661+1</f>
        <v>1111</v>
      </c>
      <c r="B6662" s="14">
        <f>IFERROR(VLOOKUP(A6662,'VENTES ANNUELLES'!$A$5:$J$1200,2,FALSE),"")</f>
        <v>0</v>
      </c>
      <c r="C6662" s="13">
        <f>IFERROR(VLOOKUP(A6662,'VENTES ANNUELLES'!$A$5:$J$1200,3,FALSE),"")</f>
        <v>0</v>
      </c>
      <c r="D6662" s="13">
        <f>'VENTES ANNUELLES'!$M$18</f>
        <v>707100</v>
      </c>
      <c r="E6662" s="15"/>
      <c r="F6662" s="15">
        <f>VLOOKUP(A6662,'VENTES ANNUELLES'!$A$5:$J$1200,4,FALSE)</f>
        <v>0</v>
      </c>
    </row>
    <row r="6663" spans="1:6" x14ac:dyDescent="0.2">
      <c r="A6663" s="13">
        <f t="shared" ref="A6663" si="2283">A6662</f>
        <v>1111</v>
      </c>
      <c r="B6663" s="14">
        <f>IFERROR(VLOOKUP(A6663,'VENTES ANNUELLES'!$A$5:$J$1200,2,FALSE),"")</f>
        <v>0</v>
      </c>
      <c r="C6663" s="13">
        <f>IFERROR(VLOOKUP(A6663,'VENTES ANNUELLES'!$A$5:$J$1200,3,FALSE),"")</f>
        <v>0</v>
      </c>
      <c r="D6663" s="13">
        <f>'VENTES ANNUELLES'!$M$19</f>
        <v>707200</v>
      </c>
      <c r="E6663" s="15"/>
      <c r="F6663" s="15">
        <f>VLOOKUP(A6663,'VENTES ANNUELLES'!$A$5:$J$1200,5,FALSE)</f>
        <v>0</v>
      </c>
    </row>
    <row r="6664" spans="1:6" x14ac:dyDescent="0.2">
      <c r="A6664" s="13">
        <f t="shared" si="2275"/>
        <v>1111</v>
      </c>
      <c r="B6664" s="14">
        <f>IFERROR(VLOOKUP(A6664,'VENTES ANNUELLES'!$A$5:$J$1200,2,FALSE),"")</f>
        <v>0</v>
      </c>
      <c r="C6664" s="13">
        <f>IFERROR(VLOOKUP(A6664,'VENTES ANNUELLES'!$A$5:$J$1200,3,FALSE),"")</f>
        <v>0</v>
      </c>
      <c r="D6664" s="13">
        <f>'VENTES ANNUELLES'!$M$20</f>
        <v>707300</v>
      </c>
      <c r="E6664" s="15"/>
      <c r="F6664" s="15">
        <f>VLOOKUP(A6664,'VENTES ANNUELLES'!$A$5:$J$1200,6,FALSE)</f>
        <v>0</v>
      </c>
    </row>
    <row r="6665" spans="1:6" x14ac:dyDescent="0.2">
      <c r="A6665" s="13">
        <f t="shared" si="2275"/>
        <v>1111</v>
      </c>
      <c r="B6665" s="14">
        <f>IFERROR(VLOOKUP(A6665,'VENTES ANNUELLES'!$A$5:$J$1200,2,FALSE),"")</f>
        <v>0</v>
      </c>
      <c r="C6665" s="13">
        <f>IFERROR(VLOOKUP(A6665,'VENTES ANNUELLES'!$A$5:$J$1200,3,FALSE),"")</f>
        <v>0</v>
      </c>
      <c r="D6665" s="13">
        <f>'VENTES ANNUELLES'!$M$21</f>
        <v>707400</v>
      </c>
      <c r="E6665" s="15"/>
      <c r="F6665" s="15">
        <f>VLOOKUP(A6665,'VENTES ANNUELLES'!$A$5:$J$1200,7,FALSE)</f>
        <v>0</v>
      </c>
    </row>
    <row r="6666" spans="1:6" x14ac:dyDescent="0.2">
      <c r="A6666" s="13">
        <f t="shared" si="2275"/>
        <v>1111</v>
      </c>
      <c r="B6666" s="14">
        <f>IFERROR(VLOOKUP(A6666,'VENTES ANNUELLES'!$A$5:$J$1200,2,FALSE),"")</f>
        <v>0</v>
      </c>
      <c r="C6666" s="13">
        <f>IFERROR(VLOOKUP(A6666,'VENTES ANNUELLES'!$A$5:$J$1200,3,FALSE),"")</f>
        <v>0</v>
      </c>
      <c r="D6666" s="13">
        <f>'VENTES ANNUELLES'!$M$22</f>
        <v>445710</v>
      </c>
      <c r="E6666" s="15"/>
      <c r="F6666" s="15">
        <f>VLOOKUP(A6666,'VENTES ANNUELLES'!$A$5:$J$1200,9,FALSE)</f>
        <v>0</v>
      </c>
    </row>
    <row r="6667" spans="1:6" x14ac:dyDescent="0.2">
      <c r="A6667" s="13">
        <f t="shared" si="2275"/>
        <v>1111</v>
      </c>
      <c r="B6667" s="14">
        <f>IFERROR(VLOOKUP(A6667,'VENTES ANNUELLES'!$A$5:$J$1200,2,FALSE),"")</f>
        <v>0</v>
      </c>
      <c r="C6667" s="13">
        <f>IFERROR(VLOOKUP(A6667,'VENTES ANNUELLES'!$A$5:$J$1200,3,FALSE),"")</f>
        <v>0</v>
      </c>
      <c r="D6667" s="13" t="str">
        <f>IFERROR(VLOOKUP(C6667,'VENTES ANNUELLES'!$L$5:$M$15,2,FALSE),"")</f>
        <v/>
      </c>
      <c r="E6667" s="15">
        <f>VLOOKUP(A6667,'VENTES ANNUELLES'!$A$5:$J$1200,10,FALSE)</f>
        <v>0</v>
      </c>
      <c r="F6667" s="15"/>
    </row>
    <row r="6668" spans="1:6" x14ac:dyDescent="0.2">
      <c r="A6668" s="13">
        <f t="shared" ref="A6668" si="2284">A6667+1</f>
        <v>1112</v>
      </c>
      <c r="B6668" s="14">
        <f>IFERROR(VLOOKUP(A6668,'VENTES ANNUELLES'!$A$5:$J$1200,2,FALSE),"")</f>
        <v>0</v>
      </c>
      <c r="C6668" s="13">
        <f>IFERROR(VLOOKUP(A6668,'VENTES ANNUELLES'!$A$5:$J$1200,3,FALSE),"")</f>
        <v>0</v>
      </c>
      <c r="D6668" s="13">
        <f>'VENTES ANNUELLES'!$M$18</f>
        <v>707100</v>
      </c>
      <c r="E6668" s="15"/>
      <c r="F6668" s="15">
        <f>VLOOKUP(A6668,'VENTES ANNUELLES'!$A$5:$J$1200,4,FALSE)</f>
        <v>0</v>
      </c>
    </row>
    <row r="6669" spans="1:6" x14ac:dyDescent="0.2">
      <c r="A6669" s="13">
        <f t="shared" ref="A6669" si="2285">A6668</f>
        <v>1112</v>
      </c>
      <c r="B6669" s="14">
        <f>IFERROR(VLOOKUP(A6669,'VENTES ANNUELLES'!$A$5:$J$1200,2,FALSE),"")</f>
        <v>0</v>
      </c>
      <c r="C6669" s="13">
        <f>IFERROR(VLOOKUP(A6669,'VENTES ANNUELLES'!$A$5:$J$1200,3,FALSE),"")</f>
        <v>0</v>
      </c>
      <c r="D6669" s="13">
        <f>'VENTES ANNUELLES'!$M$19</f>
        <v>707200</v>
      </c>
      <c r="E6669" s="15"/>
      <c r="F6669" s="15">
        <f>VLOOKUP(A6669,'VENTES ANNUELLES'!$A$5:$J$1200,5,FALSE)</f>
        <v>0</v>
      </c>
    </row>
    <row r="6670" spans="1:6" x14ac:dyDescent="0.2">
      <c r="A6670" s="13">
        <f t="shared" si="2275"/>
        <v>1112</v>
      </c>
      <c r="B6670" s="14">
        <f>IFERROR(VLOOKUP(A6670,'VENTES ANNUELLES'!$A$5:$J$1200,2,FALSE),"")</f>
        <v>0</v>
      </c>
      <c r="C6670" s="13">
        <f>IFERROR(VLOOKUP(A6670,'VENTES ANNUELLES'!$A$5:$J$1200,3,FALSE),"")</f>
        <v>0</v>
      </c>
      <c r="D6670" s="13">
        <f>'VENTES ANNUELLES'!$M$20</f>
        <v>707300</v>
      </c>
      <c r="E6670" s="15"/>
      <c r="F6670" s="15">
        <f>VLOOKUP(A6670,'VENTES ANNUELLES'!$A$5:$J$1200,6,FALSE)</f>
        <v>0</v>
      </c>
    </row>
    <row r="6671" spans="1:6" x14ac:dyDescent="0.2">
      <c r="A6671" s="13">
        <f t="shared" si="2275"/>
        <v>1112</v>
      </c>
      <c r="B6671" s="14">
        <f>IFERROR(VLOOKUP(A6671,'VENTES ANNUELLES'!$A$5:$J$1200,2,FALSE),"")</f>
        <v>0</v>
      </c>
      <c r="C6671" s="13">
        <f>IFERROR(VLOOKUP(A6671,'VENTES ANNUELLES'!$A$5:$J$1200,3,FALSE),"")</f>
        <v>0</v>
      </c>
      <c r="D6671" s="13">
        <f>'VENTES ANNUELLES'!$M$21</f>
        <v>707400</v>
      </c>
      <c r="E6671" s="15"/>
      <c r="F6671" s="15">
        <f>VLOOKUP(A6671,'VENTES ANNUELLES'!$A$5:$J$1200,7,FALSE)</f>
        <v>0</v>
      </c>
    </row>
    <row r="6672" spans="1:6" x14ac:dyDescent="0.2">
      <c r="A6672" s="13">
        <f t="shared" si="2275"/>
        <v>1112</v>
      </c>
      <c r="B6672" s="14">
        <f>IFERROR(VLOOKUP(A6672,'VENTES ANNUELLES'!$A$5:$J$1200,2,FALSE),"")</f>
        <v>0</v>
      </c>
      <c r="C6672" s="13">
        <f>IFERROR(VLOOKUP(A6672,'VENTES ANNUELLES'!$A$5:$J$1200,3,FALSE),"")</f>
        <v>0</v>
      </c>
      <c r="D6672" s="13">
        <f>'VENTES ANNUELLES'!$M$22</f>
        <v>445710</v>
      </c>
      <c r="E6672" s="15"/>
      <c r="F6672" s="15">
        <f>VLOOKUP(A6672,'VENTES ANNUELLES'!$A$5:$J$1200,9,FALSE)</f>
        <v>0</v>
      </c>
    </row>
    <row r="6673" spans="1:6" x14ac:dyDescent="0.2">
      <c r="A6673" s="13">
        <f t="shared" si="2275"/>
        <v>1112</v>
      </c>
      <c r="B6673" s="14">
        <f>IFERROR(VLOOKUP(A6673,'VENTES ANNUELLES'!$A$5:$J$1200,2,FALSE),"")</f>
        <v>0</v>
      </c>
      <c r="C6673" s="13">
        <f>IFERROR(VLOOKUP(A6673,'VENTES ANNUELLES'!$A$5:$J$1200,3,FALSE),"")</f>
        <v>0</v>
      </c>
      <c r="D6673" s="13" t="str">
        <f>IFERROR(VLOOKUP(C6673,'VENTES ANNUELLES'!$L$5:$M$15,2,FALSE),"")</f>
        <v/>
      </c>
      <c r="E6673" s="15">
        <f>VLOOKUP(A6673,'VENTES ANNUELLES'!$A$5:$J$1200,10,FALSE)</f>
        <v>0</v>
      </c>
      <c r="F6673" s="15"/>
    </row>
    <row r="6674" spans="1:6" x14ac:dyDescent="0.2">
      <c r="A6674" s="13">
        <f t="shared" ref="A6674" si="2286">A6673+1</f>
        <v>1113</v>
      </c>
      <c r="B6674" s="14">
        <f>IFERROR(VLOOKUP(A6674,'VENTES ANNUELLES'!$A$5:$J$1200,2,FALSE),"")</f>
        <v>0</v>
      </c>
      <c r="C6674" s="13">
        <f>IFERROR(VLOOKUP(A6674,'VENTES ANNUELLES'!$A$5:$J$1200,3,FALSE),"")</f>
        <v>0</v>
      </c>
      <c r="D6674" s="13">
        <f>'VENTES ANNUELLES'!$M$18</f>
        <v>707100</v>
      </c>
      <c r="E6674" s="15"/>
      <c r="F6674" s="15">
        <f>VLOOKUP(A6674,'VENTES ANNUELLES'!$A$5:$J$1200,4,FALSE)</f>
        <v>0</v>
      </c>
    </row>
    <row r="6675" spans="1:6" x14ac:dyDescent="0.2">
      <c r="A6675" s="13">
        <f t="shared" ref="A6675" si="2287">A6674</f>
        <v>1113</v>
      </c>
      <c r="B6675" s="14">
        <f>IFERROR(VLOOKUP(A6675,'VENTES ANNUELLES'!$A$5:$J$1200,2,FALSE),"")</f>
        <v>0</v>
      </c>
      <c r="C6675" s="13">
        <f>IFERROR(VLOOKUP(A6675,'VENTES ANNUELLES'!$A$5:$J$1200,3,FALSE),"")</f>
        <v>0</v>
      </c>
      <c r="D6675" s="13">
        <f>'VENTES ANNUELLES'!$M$19</f>
        <v>707200</v>
      </c>
      <c r="E6675" s="15"/>
      <c r="F6675" s="15">
        <f>VLOOKUP(A6675,'VENTES ANNUELLES'!$A$5:$J$1200,5,FALSE)</f>
        <v>0</v>
      </c>
    </row>
    <row r="6676" spans="1:6" x14ac:dyDescent="0.2">
      <c r="A6676" s="13">
        <f t="shared" si="2275"/>
        <v>1113</v>
      </c>
      <c r="B6676" s="14">
        <f>IFERROR(VLOOKUP(A6676,'VENTES ANNUELLES'!$A$5:$J$1200,2,FALSE),"")</f>
        <v>0</v>
      </c>
      <c r="C6676" s="13">
        <f>IFERROR(VLOOKUP(A6676,'VENTES ANNUELLES'!$A$5:$J$1200,3,FALSE),"")</f>
        <v>0</v>
      </c>
      <c r="D6676" s="13">
        <f>'VENTES ANNUELLES'!$M$20</f>
        <v>707300</v>
      </c>
      <c r="E6676" s="15"/>
      <c r="F6676" s="15">
        <f>VLOOKUP(A6676,'VENTES ANNUELLES'!$A$5:$J$1200,6,FALSE)</f>
        <v>0</v>
      </c>
    </row>
    <row r="6677" spans="1:6" x14ac:dyDescent="0.2">
      <c r="A6677" s="13">
        <f t="shared" si="2275"/>
        <v>1113</v>
      </c>
      <c r="B6677" s="14">
        <f>IFERROR(VLOOKUP(A6677,'VENTES ANNUELLES'!$A$5:$J$1200,2,FALSE),"")</f>
        <v>0</v>
      </c>
      <c r="C6677" s="13">
        <f>IFERROR(VLOOKUP(A6677,'VENTES ANNUELLES'!$A$5:$J$1200,3,FALSE),"")</f>
        <v>0</v>
      </c>
      <c r="D6677" s="13">
        <f>'VENTES ANNUELLES'!$M$21</f>
        <v>707400</v>
      </c>
      <c r="E6677" s="15"/>
      <c r="F6677" s="15">
        <f>VLOOKUP(A6677,'VENTES ANNUELLES'!$A$5:$J$1200,7,FALSE)</f>
        <v>0</v>
      </c>
    </row>
    <row r="6678" spans="1:6" x14ac:dyDescent="0.2">
      <c r="A6678" s="13">
        <f t="shared" si="2275"/>
        <v>1113</v>
      </c>
      <c r="B6678" s="14">
        <f>IFERROR(VLOOKUP(A6678,'VENTES ANNUELLES'!$A$5:$J$1200,2,FALSE),"")</f>
        <v>0</v>
      </c>
      <c r="C6678" s="13">
        <f>IFERROR(VLOOKUP(A6678,'VENTES ANNUELLES'!$A$5:$J$1200,3,FALSE),"")</f>
        <v>0</v>
      </c>
      <c r="D6678" s="13">
        <f>'VENTES ANNUELLES'!$M$22</f>
        <v>445710</v>
      </c>
      <c r="E6678" s="15"/>
      <c r="F6678" s="15">
        <f>VLOOKUP(A6678,'VENTES ANNUELLES'!$A$5:$J$1200,9,FALSE)</f>
        <v>0</v>
      </c>
    </row>
    <row r="6679" spans="1:6" x14ac:dyDescent="0.2">
      <c r="A6679" s="13">
        <f t="shared" si="2275"/>
        <v>1113</v>
      </c>
      <c r="B6679" s="14">
        <f>IFERROR(VLOOKUP(A6679,'VENTES ANNUELLES'!$A$5:$J$1200,2,FALSE),"")</f>
        <v>0</v>
      </c>
      <c r="C6679" s="13">
        <f>IFERROR(VLOOKUP(A6679,'VENTES ANNUELLES'!$A$5:$J$1200,3,FALSE),"")</f>
        <v>0</v>
      </c>
      <c r="D6679" s="13" t="str">
        <f>IFERROR(VLOOKUP(C6679,'VENTES ANNUELLES'!$L$5:$M$15,2,FALSE),"")</f>
        <v/>
      </c>
      <c r="E6679" s="15">
        <f>VLOOKUP(A6679,'VENTES ANNUELLES'!$A$5:$J$1200,10,FALSE)</f>
        <v>0</v>
      </c>
      <c r="F6679" s="15"/>
    </row>
    <row r="6680" spans="1:6" x14ac:dyDescent="0.2">
      <c r="A6680" s="13">
        <f t="shared" ref="A6680" si="2288">A6679+1</f>
        <v>1114</v>
      </c>
      <c r="B6680" s="14">
        <f>IFERROR(VLOOKUP(A6680,'VENTES ANNUELLES'!$A$5:$J$1200,2,FALSE),"")</f>
        <v>0</v>
      </c>
      <c r="C6680" s="13">
        <f>IFERROR(VLOOKUP(A6680,'VENTES ANNUELLES'!$A$5:$J$1200,3,FALSE),"")</f>
        <v>0</v>
      </c>
      <c r="D6680" s="13">
        <f>'VENTES ANNUELLES'!$M$18</f>
        <v>707100</v>
      </c>
      <c r="E6680" s="15"/>
      <c r="F6680" s="15">
        <f>VLOOKUP(A6680,'VENTES ANNUELLES'!$A$5:$J$1200,4,FALSE)</f>
        <v>0</v>
      </c>
    </row>
    <row r="6681" spans="1:6" x14ac:dyDescent="0.2">
      <c r="A6681" s="13">
        <f t="shared" ref="A6681" si="2289">A6680</f>
        <v>1114</v>
      </c>
      <c r="B6681" s="14">
        <f>IFERROR(VLOOKUP(A6681,'VENTES ANNUELLES'!$A$5:$J$1200,2,FALSE),"")</f>
        <v>0</v>
      </c>
      <c r="C6681" s="13">
        <f>IFERROR(VLOOKUP(A6681,'VENTES ANNUELLES'!$A$5:$J$1200,3,FALSE),"")</f>
        <v>0</v>
      </c>
      <c r="D6681" s="13">
        <f>'VENTES ANNUELLES'!$M$19</f>
        <v>707200</v>
      </c>
      <c r="E6681" s="15"/>
      <c r="F6681" s="15">
        <f>VLOOKUP(A6681,'VENTES ANNUELLES'!$A$5:$J$1200,5,FALSE)</f>
        <v>0</v>
      </c>
    </row>
    <row r="6682" spans="1:6" x14ac:dyDescent="0.2">
      <c r="A6682" s="13">
        <f t="shared" si="2275"/>
        <v>1114</v>
      </c>
      <c r="B6682" s="14">
        <f>IFERROR(VLOOKUP(A6682,'VENTES ANNUELLES'!$A$5:$J$1200,2,FALSE),"")</f>
        <v>0</v>
      </c>
      <c r="C6682" s="13">
        <f>IFERROR(VLOOKUP(A6682,'VENTES ANNUELLES'!$A$5:$J$1200,3,FALSE),"")</f>
        <v>0</v>
      </c>
      <c r="D6682" s="13">
        <f>'VENTES ANNUELLES'!$M$20</f>
        <v>707300</v>
      </c>
      <c r="E6682" s="15"/>
      <c r="F6682" s="15">
        <f>VLOOKUP(A6682,'VENTES ANNUELLES'!$A$5:$J$1200,6,FALSE)</f>
        <v>0</v>
      </c>
    </row>
    <row r="6683" spans="1:6" x14ac:dyDescent="0.2">
      <c r="A6683" s="13">
        <f t="shared" si="2275"/>
        <v>1114</v>
      </c>
      <c r="B6683" s="14">
        <f>IFERROR(VLOOKUP(A6683,'VENTES ANNUELLES'!$A$5:$J$1200,2,FALSE),"")</f>
        <v>0</v>
      </c>
      <c r="C6683" s="13">
        <f>IFERROR(VLOOKUP(A6683,'VENTES ANNUELLES'!$A$5:$J$1200,3,FALSE),"")</f>
        <v>0</v>
      </c>
      <c r="D6683" s="13">
        <f>'VENTES ANNUELLES'!$M$21</f>
        <v>707400</v>
      </c>
      <c r="E6683" s="15"/>
      <c r="F6683" s="15">
        <f>VLOOKUP(A6683,'VENTES ANNUELLES'!$A$5:$J$1200,7,FALSE)</f>
        <v>0</v>
      </c>
    </row>
    <row r="6684" spans="1:6" x14ac:dyDescent="0.2">
      <c r="A6684" s="13">
        <f t="shared" si="2275"/>
        <v>1114</v>
      </c>
      <c r="B6684" s="14">
        <f>IFERROR(VLOOKUP(A6684,'VENTES ANNUELLES'!$A$5:$J$1200,2,FALSE),"")</f>
        <v>0</v>
      </c>
      <c r="C6684" s="13">
        <f>IFERROR(VLOOKUP(A6684,'VENTES ANNUELLES'!$A$5:$J$1200,3,FALSE),"")</f>
        <v>0</v>
      </c>
      <c r="D6684" s="13">
        <f>'VENTES ANNUELLES'!$M$22</f>
        <v>445710</v>
      </c>
      <c r="E6684" s="15"/>
      <c r="F6684" s="15">
        <f>VLOOKUP(A6684,'VENTES ANNUELLES'!$A$5:$J$1200,9,FALSE)</f>
        <v>0</v>
      </c>
    </row>
    <row r="6685" spans="1:6" x14ac:dyDescent="0.2">
      <c r="A6685" s="13">
        <f t="shared" si="2275"/>
        <v>1114</v>
      </c>
      <c r="B6685" s="14">
        <f>IFERROR(VLOOKUP(A6685,'VENTES ANNUELLES'!$A$5:$J$1200,2,FALSE),"")</f>
        <v>0</v>
      </c>
      <c r="C6685" s="13">
        <f>IFERROR(VLOOKUP(A6685,'VENTES ANNUELLES'!$A$5:$J$1200,3,FALSE),"")</f>
        <v>0</v>
      </c>
      <c r="D6685" s="13" t="str">
        <f>IFERROR(VLOOKUP(C6685,'VENTES ANNUELLES'!$L$5:$M$15,2,FALSE),"")</f>
        <v/>
      </c>
      <c r="E6685" s="15">
        <f>VLOOKUP(A6685,'VENTES ANNUELLES'!$A$5:$J$1200,10,FALSE)</f>
        <v>0</v>
      </c>
      <c r="F6685" s="15"/>
    </row>
    <row r="6686" spans="1:6" x14ac:dyDescent="0.2">
      <c r="A6686" s="13">
        <f t="shared" ref="A6686" si="2290">A6685+1</f>
        <v>1115</v>
      </c>
      <c r="B6686" s="14">
        <f>IFERROR(VLOOKUP(A6686,'VENTES ANNUELLES'!$A$5:$J$1200,2,FALSE),"")</f>
        <v>0</v>
      </c>
      <c r="C6686" s="13">
        <f>IFERROR(VLOOKUP(A6686,'VENTES ANNUELLES'!$A$5:$J$1200,3,FALSE),"")</f>
        <v>0</v>
      </c>
      <c r="D6686" s="13">
        <f>'VENTES ANNUELLES'!$M$18</f>
        <v>707100</v>
      </c>
      <c r="E6686" s="15"/>
      <c r="F6686" s="15">
        <f>VLOOKUP(A6686,'VENTES ANNUELLES'!$A$5:$J$1200,4,FALSE)</f>
        <v>0</v>
      </c>
    </row>
    <row r="6687" spans="1:6" x14ac:dyDescent="0.2">
      <c r="A6687" s="13">
        <f t="shared" ref="A6687" si="2291">A6686</f>
        <v>1115</v>
      </c>
      <c r="B6687" s="14">
        <f>IFERROR(VLOOKUP(A6687,'VENTES ANNUELLES'!$A$5:$J$1200,2,FALSE),"")</f>
        <v>0</v>
      </c>
      <c r="C6687" s="13">
        <f>IFERROR(VLOOKUP(A6687,'VENTES ANNUELLES'!$A$5:$J$1200,3,FALSE),"")</f>
        <v>0</v>
      </c>
      <c r="D6687" s="13">
        <f>'VENTES ANNUELLES'!$M$19</f>
        <v>707200</v>
      </c>
      <c r="E6687" s="15"/>
      <c r="F6687" s="15">
        <f>VLOOKUP(A6687,'VENTES ANNUELLES'!$A$5:$J$1200,5,FALSE)</f>
        <v>0</v>
      </c>
    </row>
    <row r="6688" spans="1:6" x14ac:dyDescent="0.2">
      <c r="A6688" s="13">
        <f t="shared" si="2275"/>
        <v>1115</v>
      </c>
      <c r="B6688" s="14">
        <f>IFERROR(VLOOKUP(A6688,'VENTES ANNUELLES'!$A$5:$J$1200,2,FALSE),"")</f>
        <v>0</v>
      </c>
      <c r="C6688" s="13">
        <f>IFERROR(VLOOKUP(A6688,'VENTES ANNUELLES'!$A$5:$J$1200,3,FALSE),"")</f>
        <v>0</v>
      </c>
      <c r="D6688" s="13">
        <f>'VENTES ANNUELLES'!$M$20</f>
        <v>707300</v>
      </c>
      <c r="E6688" s="15"/>
      <c r="F6688" s="15">
        <f>VLOOKUP(A6688,'VENTES ANNUELLES'!$A$5:$J$1200,6,FALSE)</f>
        <v>0</v>
      </c>
    </row>
    <row r="6689" spans="1:6" x14ac:dyDescent="0.2">
      <c r="A6689" s="13">
        <f t="shared" si="2275"/>
        <v>1115</v>
      </c>
      <c r="B6689" s="14">
        <f>IFERROR(VLOOKUP(A6689,'VENTES ANNUELLES'!$A$5:$J$1200,2,FALSE),"")</f>
        <v>0</v>
      </c>
      <c r="C6689" s="13">
        <f>IFERROR(VLOOKUP(A6689,'VENTES ANNUELLES'!$A$5:$J$1200,3,FALSE),"")</f>
        <v>0</v>
      </c>
      <c r="D6689" s="13">
        <f>'VENTES ANNUELLES'!$M$21</f>
        <v>707400</v>
      </c>
      <c r="E6689" s="15"/>
      <c r="F6689" s="15">
        <f>VLOOKUP(A6689,'VENTES ANNUELLES'!$A$5:$J$1200,7,FALSE)</f>
        <v>0</v>
      </c>
    </row>
    <row r="6690" spans="1:6" x14ac:dyDescent="0.2">
      <c r="A6690" s="13">
        <f t="shared" si="2275"/>
        <v>1115</v>
      </c>
      <c r="B6690" s="14">
        <f>IFERROR(VLOOKUP(A6690,'VENTES ANNUELLES'!$A$5:$J$1200,2,FALSE),"")</f>
        <v>0</v>
      </c>
      <c r="C6690" s="13">
        <f>IFERROR(VLOOKUP(A6690,'VENTES ANNUELLES'!$A$5:$J$1200,3,FALSE),"")</f>
        <v>0</v>
      </c>
      <c r="D6690" s="13">
        <f>'VENTES ANNUELLES'!$M$22</f>
        <v>445710</v>
      </c>
      <c r="E6690" s="15"/>
      <c r="F6690" s="15">
        <f>VLOOKUP(A6690,'VENTES ANNUELLES'!$A$5:$J$1200,9,FALSE)</f>
        <v>0</v>
      </c>
    </row>
    <row r="6691" spans="1:6" x14ac:dyDescent="0.2">
      <c r="A6691" s="13">
        <f t="shared" si="2275"/>
        <v>1115</v>
      </c>
      <c r="B6691" s="14">
        <f>IFERROR(VLOOKUP(A6691,'VENTES ANNUELLES'!$A$5:$J$1200,2,FALSE),"")</f>
        <v>0</v>
      </c>
      <c r="C6691" s="13">
        <f>IFERROR(VLOOKUP(A6691,'VENTES ANNUELLES'!$A$5:$J$1200,3,FALSE),"")</f>
        <v>0</v>
      </c>
      <c r="D6691" s="13" t="str">
        <f>IFERROR(VLOOKUP(C6691,'VENTES ANNUELLES'!$L$5:$M$15,2,FALSE),"")</f>
        <v/>
      </c>
      <c r="E6691" s="15">
        <f>VLOOKUP(A6691,'VENTES ANNUELLES'!$A$5:$J$1200,10,FALSE)</f>
        <v>0</v>
      </c>
      <c r="F6691" s="15"/>
    </row>
    <row r="6692" spans="1:6" x14ac:dyDescent="0.2">
      <c r="A6692" s="13">
        <f t="shared" ref="A6692" si="2292">A6691+1</f>
        <v>1116</v>
      </c>
      <c r="B6692" s="14">
        <f>IFERROR(VLOOKUP(A6692,'VENTES ANNUELLES'!$A$5:$J$1200,2,FALSE),"")</f>
        <v>0</v>
      </c>
      <c r="C6692" s="13">
        <f>IFERROR(VLOOKUP(A6692,'VENTES ANNUELLES'!$A$5:$J$1200,3,FALSE),"")</f>
        <v>0</v>
      </c>
      <c r="D6692" s="13">
        <f>'VENTES ANNUELLES'!$M$18</f>
        <v>707100</v>
      </c>
      <c r="E6692" s="15"/>
      <c r="F6692" s="15">
        <f>VLOOKUP(A6692,'VENTES ANNUELLES'!$A$5:$J$1200,4,FALSE)</f>
        <v>0</v>
      </c>
    </row>
    <row r="6693" spans="1:6" x14ac:dyDescent="0.2">
      <c r="A6693" s="13">
        <f t="shared" ref="A6693" si="2293">A6692</f>
        <v>1116</v>
      </c>
      <c r="B6693" s="14">
        <f>IFERROR(VLOOKUP(A6693,'VENTES ANNUELLES'!$A$5:$J$1200,2,FALSE),"")</f>
        <v>0</v>
      </c>
      <c r="C6693" s="13">
        <f>IFERROR(VLOOKUP(A6693,'VENTES ANNUELLES'!$A$5:$J$1200,3,FALSE),"")</f>
        <v>0</v>
      </c>
      <c r="D6693" s="13">
        <f>'VENTES ANNUELLES'!$M$19</f>
        <v>707200</v>
      </c>
      <c r="E6693" s="15"/>
      <c r="F6693" s="15">
        <f>VLOOKUP(A6693,'VENTES ANNUELLES'!$A$5:$J$1200,5,FALSE)</f>
        <v>0</v>
      </c>
    </row>
    <row r="6694" spans="1:6" x14ac:dyDescent="0.2">
      <c r="A6694" s="13">
        <f t="shared" si="2275"/>
        <v>1116</v>
      </c>
      <c r="B6694" s="14">
        <f>IFERROR(VLOOKUP(A6694,'VENTES ANNUELLES'!$A$5:$J$1200,2,FALSE),"")</f>
        <v>0</v>
      </c>
      <c r="C6694" s="13">
        <f>IFERROR(VLOOKUP(A6694,'VENTES ANNUELLES'!$A$5:$J$1200,3,FALSE),"")</f>
        <v>0</v>
      </c>
      <c r="D6694" s="13">
        <f>'VENTES ANNUELLES'!$M$20</f>
        <v>707300</v>
      </c>
      <c r="E6694" s="15"/>
      <c r="F6694" s="15">
        <f>VLOOKUP(A6694,'VENTES ANNUELLES'!$A$5:$J$1200,6,FALSE)</f>
        <v>0</v>
      </c>
    </row>
    <row r="6695" spans="1:6" x14ac:dyDescent="0.2">
      <c r="A6695" s="13">
        <f t="shared" si="2275"/>
        <v>1116</v>
      </c>
      <c r="B6695" s="14">
        <f>IFERROR(VLOOKUP(A6695,'VENTES ANNUELLES'!$A$5:$J$1200,2,FALSE),"")</f>
        <v>0</v>
      </c>
      <c r="C6695" s="13">
        <f>IFERROR(VLOOKUP(A6695,'VENTES ANNUELLES'!$A$5:$J$1200,3,FALSE),"")</f>
        <v>0</v>
      </c>
      <c r="D6695" s="13">
        <f>'VENTES ANNUELLES'!$M$21</f>
        <v>707400</v>
      </c>
      <c r="E6695" s="15"/>
      <c r="F6695" s="15">
        <f>VLOOKUP(A6695,'VENTES ANNUELLES'!$A$5:$J$1200,7,FALSE)</f>
        <v>0</v>
      </c>
    </row>
    <row r="6696" spans="1:6" x14ac:dyDescent="0.2">
      <c r="A6696" s="13">
        <f t="shared" si="2275"/>
        <v>1116</v>
      </c>
      <c r="B6696" s="14">
        <f>IFERROR(VLOOKUP(A6696,'VENTES ANNUELLES'!$A$5:$J$1200,2,FALSE),"")</f>
        <v>0</v>
      </c>
      <c r="C6696" s="13">
        <f>IFERROR(VLOOKUP(A6696,'VENTES ANNUELLES'!$A$5:$J$1200,3,FALSE),"")</f>
        <v>0</v>
      </c>
      <c r="D6696" s="13">
        <f>'VENTES ANNUELLES'!$M$22</f>
        <v>445710</v>
      </c>
      <c r="E6696" s="15"/>
      <c r="F6696" s="15">
        <f>VLOOKUP(A6696,'VENTES ANNUELLES'!$A$5:$J$1200,9,FALSE)</f>
        <v>0</v>
      </c>
    </row>
    <row r="6697" spans="1:6" x14ac:dyDescent="0.2">
      <c r="A6697" s="13">
        <f t="shared" si="2275"/>
        <v>1116</v>
      </c>
      <c r="B6697" s="14">
        <f>IFERROR(VLOOKUP(A6697,'VENTES ANNUELLES'!$A$5:$J$1200,2,FALSE),"")</f>
        <v>0</v>
      </c>
      <c r="C6697" s="13">
        <f>IFERROR(VLOOKUP(A6697,'VENTES ANNUELLES'!$A$5:$J$1200,3,FALSE),"")</f>
        <v>0</v>
      </c>
      <c r="D6697" s="13" t="str">
        <f>IFERROR(VLOOKUP(C6697,'VENTES ANNUELLES'!$L$5:$M$15,2,FALSE),"")</f>
        <v/>
      </c>
      <c r="E6697" s="15">
        <f>VLOOKUP(A6697,'VENTES ANNUELLES'!$A$5:$J$1200,10,FALSE)</f>
        <v>0</v>
      </c>
      <c r="F6697" s="15"/>
    </row>
    <row r="6698" spans="1:6" x14ac:dyDescent="0.2">
      <c r="A6698" s="13">
        <f t="shared" ref="A6698" si="2294">A6697+1</f>
        <v>1117</v>
      </c>
      <c r="B6698" s="14">
        <f>IFERROR(VLOOKUP(A6698,'VENTES ANNUELLES'!$A$5:$J$1200,2,FALSE),"")</f>
        <v>0</v>
      </c>
      <c r="C6698" s="13">
        <f>IFERROR(VLOOKUP(A6698,'VENTES ANNUELLES'!$A$5:$J$1200,3,FALSE),"")</f>
        <v>0</v>
      </c>
      <c r="D6698" s="13">
        <f>'VENTES ANNUELLES'!$M$18</f>
        <v>707100</v>
      </c>
      <c r="E6698" s="15"/>
      <c r="F6698" s="15">
        <f>VLOOKUP(A6698,'VENTES ANNUELLES'!$A$5:$J$1200,4,FALSE)</f>
        <v>0</v>
      </c>
    </row>
    <row r="6699" spans="1:6" x14ac:dyDescent="0.2">
      <c r="A6699" s="13">
        <f t="shared" ref="A6699" si="2295">A6698</f>
        <v>1117</v>
      </c>
      <c r="B6699" s="14">
        <f>IFERROR(VLOOKUP(A6699,'VENTES ANNUELLES'!$A$5:$J$1200,2,FALSE),"")</f>
        <v>0</v>
      </c>
      <c r="C6699" s="13">
        <f>IFERROR(VLOOKUP(A6699,'VENTES ANNUELLES'!$A$5:$J$1200,3,FALSE),"")</f>
        <v>0</v>
      </c>
      <c r="D6699" s="13">
        <f>'VENTES ANNUELLES'!$M$19</f>
        <v>707200</v>
      </c>
      <c r="E6699" s="15"/>
      <c r="F6699" s="15">
        <f>VLOOKUP(A6699,'VENTES ANNUELLES'!$A$5:$J$1200,5,FALSE)</f>
        <v>0</v>
      </c>
    </row>
    <row r="6700" spans="1:6" x14ac:dyDescent="0.2">
      <c r="A6700" s="13">
        <f t="shared" si="2275"/>
        <v>1117</v>
      </c>
      <c r="B6700" s="14">
        <f>IFERROR(VLOOKUP(A6700,'VENTES ANNUELLES'!$A$5:$J$1200,2,FALSE),"")</f>
        <v>0</v>
      </c>
      <c r="C6700" s="13">
        <f>IFERROR(VLOOKUP(A6700,'VENTES ANNUELLES'!$A$5:$J$1200,3,FALSE),"")</f>
        <v>0</v>
      </c>
      <c r="D6700" s="13">
        <f>'VENTES ANNUELLES'!$M$20</f>
        <v>707300</v>
      </c>
      <c r="E6700" s="15"/>
      <c r="F6700" s="15">
        <f>VLOOKUP(A6700,'VENTES ANNUELLES'!$A$5:$J$1200,6,FALSE)</f>
        <v>0</v>
      </c>
    </row>
    <row r="6701" spans="1:6" x14ac:dyDescent="0.2">
      <c r="A6701" s="13">
        <f t="shared" si="2275"/>
        <v>1117</v>
      </c>
      <c r="B6701" s="14">
        <f>IFERROR(VLOOKUP(A6701,'VENTES ANNUELLES'!$A$5:$J$1200,2,FALSE),"")</f>
        <v>0</v>
      </c>
      <c r="C6701" s="13">
        <f>IFERROR(VLOOKUP(A6701,'VENTES ANNUELLES'!$A$5:$J$1200,3,FALSE),"")</f>
        <v>0</v>
      </c>
      <c r="D6701" s="13">
        <f>'VENTES ANNUELLES'!$M$21</f>
        <v>707400</v>
      </c>
      <c r="E6701" s="15"/>
      <c r="F6701" s="15">
        <f>VLOOKUP(A6701,'VENTES ANNUELLES'!$A$5:$J$1200,7,FALSE)</f>
        <v>0</v>
      </c>
    </row>
    <row r="6702" spans="1:6" x14ac:dyDescent="0.2">
      <c r="A6702" s="13">
        <f t="shared" si="2275"/>
        <v>1117</v>
      </c>
      <c r="B6702" s="14">
        <f>IFERROR(VLOOKUP(A6702,'VENTES ANNUELLES'!$A$5:$J$1200,2,FALSE),"")</f>
        <v>0</v>
      </c>
      <c r="C6702" s="13">
        <f>IFERROR(VLOOKUP(A6702,'VENTES ANNUELLES'!$A$5:$J$1200,3,FALSE),"")</f>
        <v>0</v>
      </c>
      <c r="D6702" s="13">
        <f>'VENTES ANNUELLES'!$M$22</f>
        <v>445710</v>
      </c>
      <c r="E6702" s="15"/>
      <c r="F6702" s="15">
        <f>VLOOKUP(A6702,'VENTES ANNUELLES'!$A$5:$J$1200,9,FALSE)</f>
        <v>0</v>
      </c>
    </row>
    <row r="6703" spans="1:6" x14ac:dyDescent="0.2">
      <c r="A6703" s="13">
        <f t="shared" si="2275"/>
        <v>1117</v>
      </c>
      <c r="B6703" s="14">
        <f>IFERROR(VLOOKUP(A6703,'VENTES ANNUELLES'!$A$5:$J$1200,2,FALSE),"")</f>
        <v>0</v>
      </c>
      <c r="C6703" s="13">
        <f>IFERROR(VLOOKUP(A6703,'VENTES ANNUELLES'!$A$5:$J$1200,3,FALSE),"")</f>
        <v>0</v>
      </c>
      <c r="D6703" s="13" t="str">
        <f>IFERROR(VLOOKUP(C6703,'VENTES ANNUELLES'!$L$5:$M$15,2,FALSE),"")</f>
        <v/>
      </c>
      <c r="E6703" s="15">
        <f>VLOOKUP(A6703,'VENTES ANNUELLES'!$A$5:$J$1200,10,FALSE)</f>
        <v>0</v>
      </c>
      <c r="F6703" s="15"/>
    </row>
    <row r="6704" spans="1:6" x14ac:dyDescent="0.2">
      <c r="A6704" s="13">
        <f t="shared" ref="A6704" si="2296">A6703+1</f>
        <v>1118</v>
      </c>
      <c r="B6704" s="14">
        <f>IFERROR(VLOOKUP(A6704,'VENTES ANNUELLES'!$A$5:$J$1200,2,FALSE),"")</f>
        <v>0</v>
      </c>
      <c r="C6704" s="13">
        <f>IFERROR(VLOOKUP(A6704,'VENTES ANNUELLES'!$A$5:$J$1200,3,FALSE),"")</f>
        <v>0</v>
      </c>
      <c r="D6704" s="13">
        <f>'VENTES ANNUELLES'!$M$18</f>
        <v>707100</v>
      </c>
      <c r="E6704" s="15"/>
      <c r="F6704" s="15">
        <f>VLOOKUP(A6704,'VENTES ANNUELLES'!$A$5:$J$1200,4,FALSE)</f>
        <v>0</v>
      </c>
    </row>
    <row r="6705" spans="1:6" x14ac:dyDescent="0.2">
      <c r="A6705" s="13">
        <f t="shared" ref="A6705" si="2297">A6704</f>
        <v>1118</v>
      </c>
      <c r="B6705" s="14">
        <f>IFERROR(VLOOKUP(A6705,'VENTES ANNUELLES'!$A$5:$J$1200,2,FALSE),"")</f>
        <v>0</v>
      </c>
      <c r="C6705" s="13">
        <f>IFERROR(VLOOKUP(A6705,'VENTES ANNUELLES'!$A$5:$J$1200,3,FALSE),"")</f>
        <v>0</v>
      </c>
      <c r="D6705" s="13">
        <f>'VENTES ANNUELLES'!$M$19</f>
        <v>707200</v>
      </c>
      <c r="E6705" s="15"/>
      <c r="F6705" s="15">
        <f>VLOOKUP(A6705,'VENTES ANNUELLES'!$A$5:$J$1200,5,FALSE)</f>
        <v>0</v>
      </c>
    </row>
    <row r="6706" spans="1:6" x14ac:dyDescent="0.2">
      <c r="A6706" s="13">
        <f t="shared" si="2275"/>
        <v>1118</v>
      </c>
      <c r="B6706" s="14">
        <f>IFERROR(VLOOKUP(A6706,'VENTES ANNUELLES'!$A$5:$J$1200,2,FALSE),"")</f>
        <v>0</v>
      </c>
      <c r="C6706" s="13">
        <f>IFERROR(VLOOKUP(A6706,'VENTES ANNUELLES'!$A$5:$J$1200,3,FALSE),"")</f>
        <v>0</v>
      </c>
      <c r="D6706" s="13">
        <f>'VENTES ANNUELLES'!$M$20</f>
        <v>707300</v>
      </c>
      <c r="E6706" s="15"/>
      <c r="F6706" s="15">
        <f>VLOOKUP(A6706,'VENTES ANNUELLES'!$A$5:$J$1200,6,FALSE)</f>
        <v>0</v>
      </c>
    </row>
    <row r="6707" spans="1:6" x14ac:dyDescent="0.2">
      <c r="A6707" s="13">
        <f t="shared" ref="A6707:A6769" si="2298">A6706</f>
        <v>1118</v>
      </c>
      <c r="B6707" s="14">
        <f>IFERROR(VLOOKUP(A6707,'VENTES ANNUELLES'!$A$5:$J$1200,2,FALSE),"")</f>
        <v>0</v>
      </c>
      <c r="C6707" s="13">
        <f>IFERROR(VLOOKUP(A6707,'VENTES ANNUELLES'!$A$5:$J$1200,3,FALSE),"")</f>
        <v>0</v>
      </c>
      <c r="D6707" s="13">
        <f>'VENTES ANNUELLES'!$M$21</f>
        <v>707400</v>
      </c>
      <c r="E6707" s="15"/>
      <c r="F6707" s="15">
        <f>VLOOKUP(A6707,'VENTES ANNUELLES'!$A$5:$J$1200,7,FALSE)</f>
        <v>0</v>
      </c>
    </row>
    <row r="6708" spans="1:6" x14ac:dyDescent="0.2">
      <c r="A6708" s="13">
        <f t="shared" si="2298"/>
        <v>1118</v>
      </c>
      <c r="B6708" s="14">
        <f>IFERROR(VLOOKUP(A6708,'VENTES ANNUELLES'!$A$5:$J$1200,2,FALSE),"")</f>
        <v>0</v>
      </c>
      <c r="C6708" s="13">
        <f>IFERROR(VLOOKUP(A6708,'VENTES ANNUELLES'!$A$5:$J$1200,3,FALSE),"")</f>
        <v>0</v>
      </c>
      <c r="D6708" s="13">
        <f>'VENTES ANNUELLES'!$M$22</f>
        <v>445710</v>
      </c>
      <c r="E6708" s="15"/>
      <c r="F6708" s="15">
        <f>VLOOKUP(A6708,'VENTES ANNUELLES'!$A$5:$J$1200,9,FALSE)</f>
        <v>0</v>
      </c>
    </row>
    <row r="6709" spans="1:6" x14ac:dyDescent="0.2">
      <c r="A6709" s="13">
        <f t="shared" si="2298"/>
        <v>1118</v>
      </c>
      <c r="B6709" s="14">
        <f>IFERROR(VLOOKUP(A6709,'VENTES ANNUELLES'!$A$5:$J$1200,2,FALSE),"")</f>
        <v>0</v>
      </c>
      <c r="C6709" s="13">
        <f>IFERROR(VLOOKUP(A6709,'VENTES ANNUELLES'!$A$5:$J$1200,3,FALSE),"")</f>
        <v>0</v>
      </c>
      <c r="D6709" s="13" t="str">
        <f>IFERROR(VLOOKUP(C6709,'VENTES ANNUELLES'!$L$5:$M$15,2,FALSE),"")</f>
        <v/>
      </c>
      <c r="E6709" s="15">
        <f>VLOOKUP(A6709,'VENTES ANNUELLES'!$A$5:$J$1200,10,FALSE)</f>
        <v>0</v>
      </c>
      <c r="F6709" s="15"/>
    </row>
    <row r="6710" spans="1:6" x14ac:dyDescent="0.2">
      <c r="A6710" s="13">
        <f t="shared" ref="A6710" si="2299">A6709+1</f>
        <v>1119</v>
      </c>
      <c r="B6710" s="14">
        <f>IFERROR(VLOOKUP(A6710,'VENTES ANNUELLES'!$A$5:$J$1200,2,FALSE),"")</f>
        <v>0</v>
      </c>
      <c r="C6710" s="13">
        <f>IFERROR(VLOOKUP(A6710,'VENTES ANNUELLES'!$A$5:$J$1200,3,FALSE),"")</f>
        <v>0</v>
      </c>
      <c r="D6710" s="13">
        <f>'VENTES ANNUELLES'!$M$18</f>
        <v>707100</v>
      </c>
      <c r="E6710" s="15"/>
      <c r="F6710" s="15">
        <f>VLOOKUP(A6710,'VENTES ANNUELLES'!$A$5:$J$1200,4,FALSE)</f>
        <v>0</v>
      </c>
    </row>
    <row r="6711" spans="1:6" x14ac:dyDescent="0.2">
      <c r="A6711" s="13">
        <f t="shared" ref="A6711" si="2300">A6710</f>
        <v>1119</v>
      </c>
      <c r="B6711" s="14">
        <f>IFERROR(VLOOKUP(A6711,'VENTES ANNUELLES'!$A$5:$J$1200,2,FALSE),"")</f>
        <v>0</v>
      </c>
      <c r="C6711" s="13">
        <f>IFERROR(VLOOKUP(A6711,'VENTES ANNUELLES'!$A$5:$J$1200,3,FALSE),"")</f>
        <v>0</v>
      </c>
      <c r="D6711" s="13">
        <f>'VENTES ANNUELLES'!$M$19</f>
        <v>707200</v>
      </c>
      <c r="E6711" s="15"/>
      <c r="F6711" s="15">
        <f>VLOOKUP(A6711,'VENTES ANNUELLES'!$A$5:$J$1200,5,FALSE)</f>
        <v>0</v>
      </c>
    </row>
    <row r="6712" spans="1:6" x14ac:dyDescent="0.2">
      <c r="A6712" s="13">
        <f t="shared" si="2298"/>
        <v>1119</v>
      </c>
      <c r="B6712" s="14">
        <f>IFERROR(VLOOKUP(A6712,'VENTES ANNUELLES'!$A$5:$J$1200,2,FALSE),"")</f>
        <v>0</v>
      </c>
      <c r="C6712" s="13">
        <f>IFERROR(VLOOKUP(A6712,'VENTES ANNUELLES'!$A$5:$J$1200,3,FALSE),"")</f>
        <v>0</v>
      </c>
      <c r="D6712" s="13">
        <f>'VENTES ANNUELLES'!$M$20</f>
        <v>707300</v>
      </c>
      <c r="E6712" s="15"/>
      <c r="F6712" s="15">
        <f>VLOOKUP(A6712,'VENTES ANNUELLES'!$A$5:$J$1200,6,FALSE)</f>
        <v>0</v>
      </c>
    </row>
    <row r="6713" spans="1:6" x14ac:dyDescent="0.2">
      <c r="A6713" s="13">
        <f t="shared" si="2298"/>
        <v>1119</v>
      </c>
      <c r="B6713" s="14">
        <f>IFERROR(VLOOKUP(A6713,'VENTES ANNUELLES'!$A$5:$J$1200,2,FALSE),"")</f>
        <v>0</v>
      </c>
      <c r="C6713" s="13">
        <f>IFERROR(VLOOKUP(A6713,'VENTES ANNUELLES'!$A$5:$J$1200,3,FALSE),"")</f>
        <v>0</v>
      </c>
      <c r="D6713" s="13">
        <f>'VENTES ANNUELLES'!$M$21</f>
        <v>707400</v>
      </c>
      <c r="E6713" s="15"/>
      <c r="F6713" s="15">
        <f>VLOOKUP(A6713,'VENTES ANNUELLES'!$A$5:$J$1200,7,FALSE)</f>
        <v>0</v>
      </c>
    </row>
    <row r="6714" spans="1:6" x14ac:dyDescent="0.2">
      <c r="A6714" s="13">
        <f t="shared" si="2298"/>
        <v>1119</v>
      </c>
      <c r="B6714" s="14">
        <f>IFERROR(VLOOKUP(A6714,'VENTES ANNUELLES'!$A$5:$J$1200,2,FALSE),"")</f>
        <v>0</v>
      </c>
      <c r="C6714" s="13">
        <f>IFERROR(VLOOKUP(A6714,'VENTES ANNUELLES'!$A$5:$J$1200,3,FALSE),"")</f>
        <v>0</v>
      </c>
      <c r="D6714" s="13">
        <f>'VENTES ANNUELLES'!$M$22</f>
        <v>445710</v>
      </c>
      <c r="E6714" s="15"/>
      <c r="F6714" s="15">
        <f>VLOOKUP(A6714,'VENTES ANNUELLES'!$A$5:$J$1200,9,FALSE)</f>
        <v>0</v>
      </c>
    </row>
    <row r="6715" spans="1:6" x14ac:dyDescent="0.2">
      <c r="A6715" s="13">
        <f t="shared" si="2298"/>
        <v>1119</v>
      </c>
      <c r="B6715" s="14">
        <f>IFERROR(VLOOKUP(A6715,'VENTES ANNUELLES'!$A$5:$J$1200,2,FALSE),"")</f>
        <v>0</v>
      </c>
      <c r="C6715" s="13">
        <f>IFERROR(VLOOKUP(A6715,'VENTES ANNUELLES'!$A$5:$J$1200,3,FALSE),"")</f>
        <v>0</v>
      </c>
      <c r="D6715" s="13" t="str">
        <f>IFERROR(VLOOKUP(C6715,'VENTES ANNUELLES'!$L$5:$M$15,2,FALSE),"")</f>
        <v/>
      </c>
      <c r="E6715" s="15">
        <f>VLOOKUP(A6715,'VENTES ANNUELLES'!$A$5:$J$1200,10,FALSE)</f>
        <v>0</v>
      </c>
      <c r="F6715" s="15"/>
    </row>
    <row r="6716" spans="1:6" x14ac:dyDescent="0.2">
      <c r="A6716" s="13">
        <f t="shared" ref="A6716" si="2301">A6715+1</f>
        <v>1120</v>
      </c>
      <c r="B6716" s="14">
        <f>IFERROR(VLOOKUP(A6716,'VENTES ANNUELLES'!$A$5:$J$1200,2,FALSE),"")</f>
        <v>0</v>
      </c>
      <c r="C6716" s="13">
        <f>IFERROR(VLOOKUP(A6716,'VENTES ANNUELLES'!$A$5:$J$1200,3,FALSE),"")</f>
        <v>0</v>
      </c>
      <c r="D6716" s="13">
        <f>'VENTES ANNUELLES'!$M$18</f>
        <v>707100</v>
      </c>
      <c r="E6716" s="15"/>
      <c r="F6716" s="15">
        <f>VLOOKUP(A6716,'VENTES ANNUELLES'!$A$5:$J$1200,4,FALSE)</f>
        <v>0</v>
      </c>
    </row>
    <row r="6717" spans="1:6" x14ac:dyDescent="0.2">
      <c r="A6717" s="13">
        <f t="shared" ref="A6717" si="2302">A6716</f>
        <v>1120</v>
      </c>
      <c r="B6717" s="14">
        <f>IFERROR(VLOOKUP(A6717,'VENTES ANNUELLES'!$A$5:$J$1200,2,FALSE),"")</f>
        <v>0</v>
      </c>
      <c r="C6717" s="13">
        <f>IFERROR(VLOOKUP(A6717,'VENTES ANNUELLES'!$A$5:$J$1200,3,FALSE),"")</f>
        <v>0</v>
      </c>
      <c r="D6717" s="13">
        <f>'VENTES ANNUELLES'!$M$19</f>
        <v>707200</v>
      </c>
      <c r="E6717" s="15"/>
      <c r="F6717" s="15">
        <f>VLOOKUP(A6717,'VENTES ANNUELLES'!$A$5:$J$1200,5,FALSE)</f>
        <v>0</v>
      </c>
    </row>
    <row r="6718" spans="1:6" x14ac:dyDescent="0.2">
      <c r="A6718" s="13">
        <f t="shared" si="2298"/>
        <v>1120</v>
      </c>
      <c r="B6718" s="14">
        <f>IFERROR(VLOOKUP(A6718,'VENTES ANNUELLES'!$A$5:$J$1200,2,FALSE),"")</f>
        <v>0</v>
      </c>
      <c r="C6718" s="13">
        <f>IFERROR(VLOOKUP(A6718,'VENTES ANNUELLES'!$A$5:$J$1200,3,FALSE),"")</f>
        <v>0</v>
      </c>
      <c r="D6718" s="13">
        <f>'VENTES ANNUELLES'!$M$20</f>
        <v>707300</v>
      </c>
      <c r="E6718" s="15"/>
      <c r="F6718" s="15">
        <f>VLOOKUP(A6718,'VENTES ANNUELLES'!$A$5:$J$1200,6,FALSE)</f>
        <v>0</v>
      </c>
    </row>
    <row r="6719" spans="1:6" x14ac:dyDescent="0.2">
      <c r="A6719" s="13">
        <f t="shared" si="2298"/>
        <v>1120</v>
      </c>
      <c r="B6719" s="14">
        <f>IFERROR(VLOOKUP(A6719,'VENTES ANNUELLES'!$A$5:$J$1200,2,FALSE),"")</f>
        <v>0</v>
      </c>
      <c r="C6719" s="13">
        <f>IFERROR(VLOOKUP(A6719,'VENTES ANNUELLES'!$A$5:$J$1200,3,FALSE),"")</f>
        <v>0</v>
      </c>
      <c r="D6719" s="13">
        <f>'VENTES ANNUELLES'!$M$21</f>
        <v>707400</v>
      </c>
      <c r="E6719" s="15"/>
      <c r="F6719" s="15">
        <f>VLOOKUP(A6719,'VENTES ANNUELLES'!$A$5:$J$1200,7,FALSE)</f>
        <v>0</v>
      </c>
    </row>
    <row r="6720" spans="1:6" x14ac:dyDescent="0.2">
      <c r="A6720" s="13">
        <f t="shared" si="2298"/>
        <v>1120</v>
      </c>
      <c r="B6720" s="14">
        <f>IFERROR(VLOOKUP(A6720,'VENTES ANNUELLES'!$A$5:$J$1200,2,FALSE),"")</f>
        <v>0</v>
      </c>
      <c r="C6720" s="13">
        <f>IFERROR(VLOOKUP(A6720,'VENTES ANNUELLES'!$A$5:$J$1200,3,FALSE),"")</f>
        <v>0</v>
      </c>
      <c r="D6720" s="13">
        <f>'VENTES ANNUELLES'!$M$22</f>
        <v>445710</v>
      </c>
      <c r="E6720" s="15"/>
      <c r="F6720" s="15">
        <f>VLOOKUP(A6720,'VENTES ANNUELLES'!$A$5:$J$1200,9,FALSE)</f>
        <v>0</v>
      </c>
    </row>
    <row r="6721" spans="1:6" x14ac:dyDescent="0.2">
      <c r="A6721" s="13">
        <f t="shared" si="2298"/>
        <v>1120</v>
      </c>
      <c r="B6721" s="14">
        <f>IFERROR(VLOOKUP(A6721,'VENTES ANNUELLES'!$A$5:$J$1200,2,FALSE),"")</f>
        <v>0</v>
      </c>
      <c r="C6721" s="13">
        <f>IFERROR(VLOOKUP(A6721,'VENTES ANNUELLES'!$A$5:$J$1200,3,FALSE),"")</f>
        <v>0</v>
      </c>
      <c r="D6721" s="13" t="str">
        <f>IFERROR(VLOOKUP(C6721,'VENTES ANNUELLES'!$L$5:$M$15,2,FALSE),"")</f>
        <v/>
      </c>
      <c r="E6721" s="15">
        <f>VLOOKUP(A6721,'VENTES ANNUELLES'!$A$5:$J$1200,10,FALSE)</f>
        <v>0</v>
      </c>
      <c r="F6721" s="15"/>
    </row>
    <row r="6722" spans="1:6" x14ac:dyDescent="0.2">
      <c r="A6722" s="13">
        <f t="shared" ref="A6722" si="2303">A6721+1</f>
        <v>1121</v>
      </c>
      <c r="B6722" s="14">
        <f>IFERROR(VLOOKUP(A6722,'VENTES ANNUELLES'!$A$5:$J$1200,2,FALSE),"")</f>
        <v>0</v>
      </c>
      <c r="C6722" s="13">
        <f>IFERROR(VLOOKUP(A6722,'VENTES ANNUELLES'!$A$5:$J$1200,3,FALSE),"")</f>
        <v>0</v>
      </c>
      <c r="D6722" s="13">
        <f>'VENTES ANNUELLES'!$M$18</f>
        <v>707100</v>
      </c>
      <c r="E6722" s="15"/>
      <c r="F6722" s="15">
        <f>VLOOKUP(A6722,'VENTES ANNUELLES'!$A$5:$J$1200,4,FALSE)</f>
        <v>0</v>
      </c>
    </row>
    <row r="6723" spans="1:6" x14ac:dyDescent="0.2">
      <c r="A6723" s="13">
        <f t="shared" ref="A6723" si="2304">A6722</f>
        <v>1121</v>
      </c>
      <c r="B6723" s="14">
        <f>IFERROR(VLOOKUP(A6723,'VENTES ANNUELLES'!$A$5:$J$1200,2,FALSE),"")</f>
        <v>0</v>
      </c>
      <c r="C6723" s="13">
        <f>IFERROR(VLOOKUP(A6723,'VENTES ANNUELLES'!$A$5:$J$1200,3,FALSE),"")</f>
        <v>0</v>
      </c>
      <c r="D6723" s="13">
        <f>'VENTES ANNUELLES'!$M$19</f>
        <v>707200</v>
      </c>
      <c r="E6723" s="15"/>
      <c r="F6723" s="15">
        <f>VLOOKUP(A6723,'VENTES ANNUELLES'!$A$5:$J$1200,5,FALSE)</f>
        <v>0</v>
      </c>
    </row>
    <row r="6724" spans="1:6" x14ac:dyDescent="0.2">
      <c r="A6724" s="13">
        <f t="shared" si="2298"/>
        <v>1121</v>
      </c>
      <c r="B6724" s="14">
        <f>IFERROR(VLOOKUP(A6724,'VENTES ANNUELLES'!$A$5:$J$1200,2,FALSE),"")</f>
        <v>0</v>
      </c>
      <c r="C6724" s="13">
        <f>IFERROR(VLOOKUP(A6724,'VENTES ANNUELLES'!$A$5:$J$1200,3,FALSE),"")</f>
        <v>0</v>
      </c>
      <c r="D6724" s="13">
        <f>'VENTES ANNUELLES'!$M$20</f>
        <v>707300</v>
      </c>
      <c r="E6724" s="15"/>
      <c r="F6724" s="15">
        <f>VLOOKUP(A6724,'VENTES ANNUELLES'!$A$5:$J$1200,6,FALSE)</f>
        <v>0</v>
      </c>
    </row>
    <row r="6725" spans="1:6" x14ac:dyDescent="0.2">
      <c r="A6725" s="13">
        <f t="shared" si="2298"/>
        <v>1121</v>
      </c>
      <c r="B6725" s="14">
        <f>IFERROR(VLOOKUP(A6725,'VENTES ANNUELLES'!$A$5:$J$1200,2,FALSE),"")</f>
        <v>0</v>
      </c>
      <c r="C6725" s="13">
        <f>IFERROR(VLOOKUP(A6725,'VENTES ANNUELLES'!$A$5:$J$1200,3,FALSE),"")</f>
        <v>0</v>
      </c>
      <c r="D6725" s="13">
        <f>'VENTES ANNUELLES'!$M$21</f>
        <v>707400</v>
      </c>
      <c r="E6725" s="15"/>
      <c r="F6725" s="15">
        <f>VLOOKUP(A6725,'VENTES ANNUELLES'!$A$5:$J$1200,7,FALSE)</f>
        <v>0</v>
      </c>
    </row>
    <row r="6726" spans="1:6" x14ac:dyDescent="0.2">
      <c r="A6726" s="13">
        <f t="shared" si="2298"/>
        <v>1121</v>
      </c>
      <c r="B6726" s="14">
        <f>IFERROR(VLOOKUP(A6726,'VENTES ANNUELLES'!$A$5:$J$1200,2,FALSE),"")</f>
        <v>0</v>
      </c>
      <c r="C6726" s="13">
        <f>IFERROR(VLOOKUP(A6726,'VENTES ANNUELLES'!$A$5:$J$1200,3,FALSE),"")</f>
        <v>0</v>
      </c>
      <c r="D6726" s="13">
        <f>'VENTES ANNUELLES'!$M$22</f>
        <v>445710</v>
      </c>
      <c r="E6726" s="15"/>
      <c r="F6726" s="15">
        <f>VLOOKUP(A6726,'VENTES ANNUELLES'!$A$5:$J$1200,9,FALSE)</f>
        <v>0</v>
      </c>
    </row>
    <row r="6727" spans="1:6" x14ac:dyDescent="0.2">
      <c r="A6727" s="13">
        <f t="shared" si="2298"/>
        <v>1121</v>
      </c>
      <c r="B6727" s="14">
        <f>IFERROR(VLOOKUP(A6727,'VENTES ANNUELLES'!$A$5:$J$1200,2,FALSE),"")</f>
        <v>0</v>
      </c>
      <c r="C6727" s="13">
        <f>IFERROR(VLOOKUP(A6727,'VENTES ANNUELLES'!$A$5:$J$1200,3,FALSE),"")</f>
        <v>0</v>
      </c>
      <c r="D6727" s="13" t="str">
        <f>IFERROR(VLOOKUP(C6727,'VENTES ANNUELLES'!$L$5:$M$15,2,FALSE),"")</f>
        <v/>
      </c>
      <c r="E6727" s="15">
        <f>VLOOKUP(A6727,'VENTES ANNUELLES'!$A$5:$J$1200,10,FALSE)</f>
        <v>0</v>
      </c>
      <c r="F6727" s="15"/>
    </row>
    <row r="6728" spans="1:6" x14ac:dyDescent="0.2">
      <c r="A6728" s="13">
        <f t="shared" ref="A6728" si="2305">A6727+1</f>
        <v>1122</v>
      </c>
      <c r="B6728" s="14">
        <f>IFERROR(VLOOKUP(A6728,'VENTES ANNUELLES'!$A$5:$J$1200,2,FALSE),"")</f>
        <v>0</v>
      </c>
      <c r="C6728" s="13">
        <f>IFERROR(VLOOKUP(A6728,'VENTES ANNUELLES'!$A$5:$J$1200,3,FALSE),"")</f>
        <v>0</v>
      </c>
      <c r="D6728" s="13">
        <f>'VENTES ANNUELLES'!$M$18</f>
        <v>707100</v>
      </c>
      <c r="E6728" s="15"/>
      <c r="F6728" s="15">
        <f>VLOOKUP(A6728,'VENTES ANNUELLES'!$A$5:$J$1200,4,FALSE)</f>
        <v>0</v>
      </c>
    </row>
    <row r="6729" spans="1:6" x14ac:dyDescent="0.2">
      <c r="A6729" s="13">
        <f t="shared" ref="A6729" si="2306">A6728</f>
        <v>1122</v>
      </c>
      <c r="B6729" s="14">
        <f>IFERROR(VLOOKUP(A6729,'VENTES ANNUELLES'!$A$5:$J$1200,2,FALSE),"")</f>
        <v>0</v>
      </c>
      <c r="C6729" s="13">
        <f>IFERROR(VLOOKUP(A6729,'VENTES ANNUELLES'!$A$5:$J$1200,3,FALSE),"")</f>
        <v>0</v>
      </c>
      <c r="D6729" s="13">
        <f>'VENTES ANNUELLES'!$M$19</f>
        <v>707200</v>
      </c>
      <c r="E6729" s="15"/>
      <c r="F6729" s="15">
        <f>VLOOKUP(A6729,'VENTES ANNUELLES'!$A$5:$J$1200,5,FALSE)</f>
        <v>0</v>
      </c>
    </row>
    <row r="6730" spans="1:6" x14ac:dyDescent="0.2">
      <c r="A6730" s="13">
        <f t="shared" si="2298"/>
        <v>1122</v>
      </c>
      <c r="B6730" s="14">
        <f>IFERROR(VLOOKUP(A6730,'VENTES ANNUELLES'!$A$5:$J$1200,2,FALSE),"")</f>
        <v>0</v>
      </c>
      <c r="C6730" s="13">
        <f>IFERROR(VLOOKUP(A6730,'VENTES ANNUELLES'!$A$5:$J$1200,3,FALSE),"")</f>
        <v>0</v>
      </c>
      <c r="D6730" s="13">
        <f>'VENTES ANNUELLES'!$M$20</f>
        <v>707300</v>
      </c>
      <c r="E6730" s="15"/>
      <c r="F6730" s="15">
        <f>VLOOKUP(A6730,'VENTES ANNUELLES'!$A$5:$J$1200,6,FALSE)</f>
        <v>0</v>
      </c>
    </row>
    <row r="6731" spans="1:6" x14ac:dyDescent="0.2">
      <c r="A6731" s="13">
        <f t="shared" si="2298"/>
        <v>1122</v>
      </c>
      <c r="B6731" s="14">
        <f>IFERROR(VLOOKUP(A6731,'VENTES ANNUELLES'!$A$5:$J$1200,2,FALSE),"")</f>
        <v>0</v>
      </c>
      <c r="C6731" s="13">
        <f>IFERROR(VLOOKUP(A6731,'VENTES ANNUELLES'!$A$5:$J$1200,3,FALSE),"")</f>
        <v>0</v>
      </c>
      <c r="D6731" s="13">
        <f>'VENTES ANNUELLES'!$M$21</f>
        <v>707400</v>
      </c>
      <c r="E6731" s="15"/>
      <c r="F6731" s="15">
        <f>VLOOKUP(A6731,'VENTES ANNUELLES'!$A$5:$J$1200,7,FALSE)</f>
        <v>0</v>
      </c>
    </row>
    <row r="6732" spans="1:6" x14ac:dyDescent="0.2">
      <c r="A6732" s="13">
        <f t="shared" si="2298"/>
        <v>1122</v>
      </c>
      <c r="B6732" s="14">
        <f>IFERROR(VLOOKUP(A6732,'VENTES ANNUELLES'!$A$5:$J$1200,2,FALSE),"")</f>
        <v>0</v>
      </c>
      <c r="C6732" s="13">
        <f>IFERROR(VLOOKUP(A6732,'VENTES ANNUELLES'!$A$5:$J$1200,3,FALSE),"")</f>
        <v>0</v>
      </c>
      <c r="D6732" s="13">
        <f>'VENTES ANNUELLES'!$M$22</f>
        <v>445710</v>
      </c>
      <c r="E6732" s="15"/>
      <c r="F6732" s="15">
        <f>VLOOKUP(A6732,'VENTES ANNUELLES'!$A$5:$J$1200,9,FALSE)</f>
        <v>0</v>
      </c>
    </row>
    <row r="6733" spans="1:6" x14ac:dyDescent="0.2">
      <c r="A6733" s="13">
        <f t="shared" si="2298"/>
        <v>1122</v>
      </c>
      <c r="B6733" s="14">
        <f>IFERROR(VLOOKUP(A6733,'VENTES ANNUELLES'!$A$5:$J$1200,2,FALSE),"")</f>
        <v>0</v>
      </c>
      <c r="C6733" s="13">
        <f>IFERROR(VLOOKUP(A6733,'VENTES ANNUELLES'!$A$5:$J$1200,3,FALSE),"")</f>
        <v>0</v>
      </c>
      <c r="D6733" s="13" t="str">
        <f>IFERROR(VLOOKUP(C6733,'VENTES ANNUELLES'!$L$5:$M$15,2,FALSE),"")</f>
        <v/>
      </c>
      <c r="E6733" s="15">
        <f>VLOOKUP(A6733,'VENTES ANNUELLES'!$A$5:$J$1200,10,FALSE)</f>
        <v>0</v>
      </c>
      <c r="F6733" s="15"/>
    </row>
    <row r="6734" spans="1:6" x14ac:dyDescent="0.2">
      <c r="A6734" s="13">
        <f t="shared" ref="A6734" si="2307">A6733+1</f>
        <v>1123</v>
      </c>
      <c r="B6734" s="14">
        <f>IFERROR(VLOOKUP(A6734,'VENTES ANNUELLES'!$A$5:$J$1200,2,FALSE),"")</f>
        <v>0</v>
      </c>
      <c r="C6734" s="13">
        <f>IFERROR(VLOOKUP(A6734,'VENTES ANNUELLES'!$A$5:$J$1200,3,FALSE),"")</f>
        <v>0</v>
      </c>
      <c r="D6734" s="13">
        <f>'VENTES ANNUELLES'!$M$18</f>
        <v>707100</v>
      </c>
      <c r="E6734" s="15"/>
      <c r="F6734" s="15">
        <f>VLOOKUP(A6734,'VENTES ANNUELLES'!$A$5:$J$1200,4,FALSE)</f>
        <v>0</v>
      </c>
    </row>
    <row r="6735" spans="1:6" x14ac:dyDescent="0.2">
      <c r="A6735" s="13">
        <f t="shared" ref="A6735" si="2308">A6734</f>
        <v>1123</v>
      </c>
      <c r="B6735" s="14">
        <f>IFERROR(VLOOKUP(A6735,'VENTES ANNUELLES'!$A$5:$J$1200,2,FALSE),"")</f>
        <v>0</v>
      </c>
      <c r="C6735" s="13">
        <f>IFERROR(VLOOKUP(A6735,'VENTES ANNUELLES'!$A$5:$J$1200,3,FALSE),"")</f>
        <v>0</v>
      </c>
      <c r="D6735" s="13">
        <f>'VENTES ANNUELLES'!$M$19</f>
        <v>707200</v>
      </c>
      <c r="E6735" s="15"/>
      <c r="F6735" s="15">
        <f>VLOOKUP(A6735,'VENTES ANNUELLES'!$A$5:$J$1200,5,FALSE)</f>
        <v>0</v>
      </c>
    </row>
    <row r="6736" spans="1:6" x14ac:dyDescent="0.2">
      <c r="A6736" s="13">
        <f t="shared" si="2298"/>
        <v>1123</v>
      </c>
      <c r="B6736" s="14">
        <f>IFERROR(VLOOKUP(A6736,'VENTES ANNUELLES'!$A$5:$J$1200,2,FALSE),"")</f>
        <v>0</v>
      </c>
      <c r="C6736" s="13">
        <f>IFERROR(VLOOKUP(A6736,'VENTES ANNUELLES'!$A$5:$J$1200,3,FALSE),"")</f>
        <v>0</v>
      </c>
      <c r="D6736" s="13">
        <f>'VENTES ANNUELLES'!$M$20</f>
        <v>707300</v>
      </c>
      <c r="E6736" s="15"/>
      <c r="F6736" s="15">
        <f>VLOOKUP(A6736,'VENTES ANNUELLES'!$A$5:$J$1200,6,FALSE)</f>
        <v>0</v>
      </c>
    </row>
    <row r="6737" spans="1:6" x14ac:dyDescent="0.2">
      <c r="A6737" s="13">
        <f t="shared" si="2298"/>
        <v>1123</v>
      </c>
      <c r="B6737" s="14">
        <f>IFERROR(VLOOKUP(A6737,'VENTES ANNUELLES'!$A$5:$J$1200,2,FALSE),"")</f>
        <v>0</v>
      </c>
      <c r="C6737" s="13">
        <f>IFERROR(VLOOKUP(A6737,'VENTES ANNUELLES'!$A$5:$J$1200,3,FALSE),"")</f>
        <v>0</v>
      </c>
      <c r="D6737" s="13">
        <f>'VENTES ANNUELLES'!$M$21</f>
        <v>707400</v>
      </c>
      <c r="E6737" s="15"/>
      <c r="F6737" s="15">
        <f>VLOOKUP(A6737,'VENTES ANNUELLES'!$A$5:$J$1200,7,FALSE)</f>
        <v>0</v>
      </c>
    </row>
    <row r="6738" spans="1:6" x14ac:dyDescent="0.2">
      <c r="A6738" s="13">
        <f t="shared" si="2298"/>
        <v>1123</v>
      </c>
      <c r="B6738" s="14">
        <f>IFERROR(VLOOKUP(A6738,'VENTES ANNUELLES'!$A$5:$J$1200,2,FALSE),"")</f>
        <v>0</v>
      </c>
      <c r="C6738" s="13">
        <f>IFERROR(VLOOKUP(A6738,'VENTES ANNUELLES'!$A$5:$J$1200,3,FALSE),"")</f>
        <v>0</v>
      </c>
      <c r="D6738" s="13">
        <f>'VENTES ANNUELLES'!$M$22</f>
        <v>445710</v>
      </c>
      <c r="E6738" s="15"/>
      <c r="F6738" s="15">
        <f>VLOOKUP(A6738,'VENTES ANNUELLES'!$A$5:$J$1200,9,FALSE)</f>
        <v>0</v>
      </c>
    </row>
    <row r="6739" spans="1:6" x14ac:dyDescent="0.2">
      <c r="A6739" s="13">
        <f t="shared" si="2298"/>
        <v>1123</v>
      </c>
      <c r="B6739" s="14">
        <f>IFERROR(VLOOKUP(A6739,'VENTES ANNUELLES'!$A$5:$J$1200,2,FALSE),"")</f>
        <v>0</v>
      </c>
      <c r="C6739" s="13">
        <f>IFERROR(VLOOKUP(A6739,'VENTES ANNUELLES'!$A$5:$J$1200,3,FALSE),"")</f>
        <v>0</v>
      </c>
      <c r="D6739" s="13" t="str">
        <f>IFERROR(VLOOKUP(C6739,'VENTES ANNUELLES'!$L$5:$M$15,2,FALSE),"")</f>
        <v/>
      </c>
      <c r="E6739" s="15">
        <f>VLOOKUP(A6739,'VENTES ANNUELLES'!$A$5:$J$1200,10,FALSE)</f>
        <v>0</v>
      </c>
      <c r="F6739" s="15"/>
    </row>
    <row r="6740" spans="1:6" x14ac:dyDescent="0.2">
      <c r="A6740" s="13">
        <f t="shared" ref="A6740" si="2309">A6739+1</f>
        <v>1124</v>
      </c>
      <c r="B6740" s="14">
        <f>IFERROR(VLOOKUP(A6740,'VENTES ANNUELLES'!$A$5:$J$1200,2,FALSE),"")</f>
        <v>0</v>
      </c>
      <c r="C6740" s="13">
        <f>IFERROR(VLOOKUP(A6740,'VENTES ANNUELLES'!$A$5:$J$1200,3,FALSE),"")</f>
        <v>0</v>
      </c>
      <c r="D6740" s="13">
        <f>'VENTES ANNUELLES'!$M$18</f>
        <v>707100</v>
      </c>
      <c r="E6740" s="15"/>
      <c r="F6740" s="15">
        <f>VLOOKUP(A6740,'VENTES ANNUELLES'!$A$5:$J$1200,4,FALSE)</f>
        <v>0</v>
      </c>
    </row>
    <row r="6741" spans="1:6" x14ac:dyDescent="0.2">
      <c r="A6741" s="13">
        <f t="shared" ref="A6741" si="2310">A6740</f>
        <v>1124</v>
      </c>
      <c r="B6741" s="14">
        <f>IFERROR(VLOOKUP(A6741,'VENTES ANNUELLES'!$A$5:$J$1200,2,FALSE),"")</f>
        <v>0</v>
      </c>
      <c r="C6741" s="13">
        <f>IFERROR(VLOOKUP(A6741,'VENTES ANNUELLES'!$A$5:$J$1200,3,FALSE),"")</f>
        <v>0</v>
      </c>
      <c r="D6741" s="13">
        <f>'VENTES ANNUELLES'!$M$19</f>
        <v>707200</v>
      </c>
      <c r="E6741" s="15"/>
      <c r="F6741" s="15">
        <f>VLOOKUP(A6741,'VENTES ANNUELLES'!$A$5:$J$1200,5,FALSE)</f>
        <v>0</v>
      </c>
    </row>
    <row r="6742" spans="1:6" x14ac:dyDescent="0.2">
      <c r="A6742" s="13">
        <f t="shared" si="2298"/>
        <v>1124</v>
      </c>
      <c r="B6742" s="14">
        <f>IFERROR(VLOOKUP(A6742,'VENTES ANNUELLES'!$A$5:$J$1200,2,FALSE),"")</f>
        <v>0</v>
      </c>
      <c r="C6742" s="13">
        <f>IFERROR(VLOOKUP(A6742,'VENTES ANNUELLES'!$A$5:$J$1200,3,FALSE),"")</f>
        <v>0</v>
      </c>
      <c r="D6742" s="13">
        <f>'VENTES ANNUELLES'!$M$20</f>
        <v>707300</v>
      </c>
      <c r="E6742" s="15"/>
      <c r="F6742" s="15">
        <f>VLOOKUP(A6742,'VENTES ANNUELLES'!$A$5:$J$1200,6,FALSE)</f>
        <v>0</v>
      </c>
    </row>
    <row r="6743" spans="1:6" x14ac:dyDescent="0.2">
      <c r="A6743" s="13">
        <f t="shared" si="2298"/>
        <v>1124</v>
      </c>
      <c r="B6743" s="14">
        <f>IFERROR(VLOOKUP(A6743,'VENTES ANNUELLES'!$A$5:$J$1200,2,FALSE),"")</f>
        <v>0</v>
      </c>
      <c r="C6743" s="13">
        <f>IFERROR(VLOOKUP(A6743,'VENTES ANNUELLES'!$A$5:$J$1200,3,FALSE),"")</f>
        <v>0</v>
      </c>
      <c r="D6743" s="13">
        <f>'VENTES ANNUELLES'!$M$21</f>
        <v>707400</v>
      </c>
      <c r="E6743" s="15"/>
      <c r="F6743" s="15">
        <f>VLOOKUP(A6743,'VENTES ANNUELLES'!$A$5:$J$1200,7,FALSE)</f>
        <v>0</v>
      </c>
    </row>
    <row r="6744" spans="1:6" x14ac:dyDescent="0.2">
      <c r="A6744" s="13">
        <f t="shared" si="2298"/>
        <v>1124</v>
      </c>
      <c r="B6744" s="14">
        <f>IFERROR(VLOOKUP(A6744,'VENTES ANNUELLES'!$A$5:$J$1200,2,FALSE),"")</f>
        <v>0</v>
      </c>
      <c r="C6744" s="13">
        <f>IFERROR(VLOOKUP(A6744,'VENTES ANNUELLES'!$A$5:$J$1200,3,FALSE),"")</f>
        <v>0</v>
      </c>
      <c r="D6744" s="13">
        <f>'VENTES ANNUELLES'!$M$22</f>
        <v>445710</v>
      </c>
      <c r="E6744" s="15"/>
      <c r="F6744" s="15">
        <f>VLOOKUP(A6744,'VENTES ANNUELLES'!$A$5:$J$1200,9,FALSE)</f>
        <v>0</v>
      </c>
    </row>
    <row r="6745" spans="1:6" x14ac:dyDescent="0.2">
      <c r="A6745" s="13">
        <f t="shared" si="2298"/>
        <v>1124</v>
      </c>
      <c r="B6745" s="14">
        <f>IFERROR(VLOOKUP(A6745,'VENTES ANNUELLES'!$A$5:$J$1200,2,FALSE),"")</f>
        <v>0</v>
      </c>
      <c r="C6745" s="13">
        <f>IFERROR(VLOOKUP(A6745,'VENTES ANNUELLES'!$A$5:$J$1200,3,FALSE),"")</f>
        <v>0</v>
      </c>
      <c r="D6745" s="13" t="str">
        <f>IFERROR(VLOOKUP(C6745,'VENTES ANNUELLES'!$L$5:$M$15,2,FALSE),"")</f>
        <v/>
      </c>
      <c r="E6745" s="15">
        <f>VLOOKUP(A6745,'VENTES ANNUELLES'!$A$5:$J$1200,10,FALSE)</f>
        <v>0</v>
      </c>
      <c r="F6745" s="15"/>
    </row>
    <row r="6746" spans="1:6" x14ac:dyDescent="0.2">
      <c r="A6746" s="13">
        <f t="shared" ref="A6746" si="2311">A6745+1</f>
        <v>1125</v>
      </c>
      <c r="B6746" s="14">
        <f>IFERROR(VLOOKUP(A6746,'VENTES ANNUELLES'!$A$5:$J$1200,2,FALSE),"")</f>
        <v>0</v>
      </c>
      <c r="C6746" s="13">
        <f>IFERROR(VLOOKUP(A6746,'VENTES ANNUELLES'!$A$5:$J$1200,3,FALSE),"")</f>
        <v>0</v>
      </c>
      <c r="D6746" s="13">
        <f>'VENTES ANNUELLES'!$M$18</f>
        <v>707100</v>
      </c>
      <c r="E6746" s="15"/>
      <c r="F6746" s="15">
        <f>VLOOKUP(A6746,'VENTES ANNUELLES'!$A$5:$J$1200,4,FALSE)</f>
        <v>0</v>
      </c>
    </row>
    <row r="6747" spans="1:6" x14ac:dyDescent="0.2">
      <c r="A6747" s="13">
        <f t="shared" ref="A6747" si="2312">A6746</f>
        <v>1125</v>
      </c>
      <c r="B6747" s="14">
        <f>IFERROR(VLOOKUP(A6747,'VENTES ANNUELLES'!$A$5:$J$1200,2,FALSE),"")</f>
        <v>0</v>
      </c>
      <c r="C6747" s="13">
        <f>IFERROR(VLOOKUP(A6747,'VENTES ANNUELLES'!$A$5:$J$1200,3,FALSE),"")</f>
        <v>0</v>
      </c>
      <c r="D6747" s="13">
        <f>'VENTES ANNUELLES'!$M$19</f>
        <v>707200</v>
      </c>
      <c r="E6747" s="15"/>
      <c r="F6747" s="15">
        <f>VLOOKUP(A6747,'VENTES ANNUELLES'!$A$5:$J$1200,5,FALSE)</f>
        <v>0</v>
      </c>
    </row>
    <row r="6748" spans="1:6" x14ac:dyDescent="0.2">
      <c r="A6748" s="13">
        <f t="shared" si="2298"/>
        <v>1125</v>
      </c>
      <c r="B6748" s="14">
        <f>IFERROR(VLOOKUP(A6748,'VENTES ANNUELLES'!$A$5:$J$1200,2,FALSE),"")</f>
        <v>0</v>
      </c>
      <c r="C6748" s="13">
        <f>IFERROR(VLOOKUP(A6748,'VENTES ANNUELLES'!$A$5:$J$1200,3,FALSE),"")</f>
        <v>0</v>
      </c>
      <c r="D6748" s="13">
        <f>'VENTES ANNUELLES'!$M$20</f>
        <v>707300</v>
      </c>
      <c r="E6748" s="15"/>
      <c r="F6748" s="15">
        <f>VLOOKUP(A6748,'VENTES ANNUELLES'!$A$5:$J$1200,6,FALSE)</f>
        <v>0</v>
      </c>
    </row>
    <row r="6749" spans="1:6" x14ac:dyDescent="0.2">
      <c r="A6749" s="13">
        <f t="shared" si="2298"/>
        <v>1125</v>
      </c>
      <c r="B6749" s="14">
        <f>IFERROR(VLOOKUP(A6749,'VENTES ANNUELLES'!$A$5:$J$1200,2,FALSE),"")</f>
        <v>0</v>
      </c>
      <c r="C6749" s="13">
        <f>IFERROR(VLOOKUP(A6749,'VENTES ANNUELLES'!$A$5:$J$1200,3,FALSE),"")</f>
        <v>0</v>
      </c>
      <c r="D6749" s="13">
        <f>'VENTES ANNUELLES'!$M$21</f>
        <v>707400</v>
      </c>
      <c r="E6749" s="15"/>
      <c r="F6749" s="15">
        <f>VLOOKUP(A6749,'VENTES ANNUELLES'!$A$5:$J$1200,7,FALSE)</f>
        <v>0</v>
      </c>
    </row>
    <row r="6750" spans="1:6" x14ac:dyDescent="0.2">
      <c r="A6750" s="13">
        <f t="shared" si="2298"/>
        <v>1125</v>
      </c>
      <c r="B6750" s="14">
        <f>IFERROR(VLOOKUP(A6750,'VENTES ANNUELLES'!$A$5:$J$1200,2,FALSE),"")</f>
        <v>0</v>
      </c>
      <c r="C6750" s="13">
        <f>IFERROR(VLOOKUP(A6750,'VENTES ANNUELLES'!$A$5:$J$1200,3,FALSE),"")</f>
        <v>0</v>
      </c>
      <c r="D6750" s="13">
        <f>'VENTES ANNUELLES'!$M$22</f>
        <v>445710</v>
      </c>
      <c r="E6750" s="15"/>
      <c r="F6750" s="15">
        <f>VLOOKUP(A6750,'VENTES ANNUELLES'!$A$5:$J$1200,9,FALSE)</f>
        <v>0</v>
      </c>
    </row>
    <row r="6751" spans="1:6" x14ac:dyDescent="0.2">
      <c r="A6751" s="13">
        <f t="shared" si="2298"/>
        <v>1125</v>
      </c>
      <c r="B6751" s="14">
        <f>IFERROR(VLOOKUP(A6751,'VENTES ANNUELLES'!$A$5:$J$1200,2,FALSE),"")</f>
        <v>0</v>
      </c>
      <c r="C6751" s="13">
        <f>IFERROR(VLOOKUP(A6751,'VENTES ANNUELLES'!$A$5:$J$1200,3,FALSE),"")</f>
        <v>0</v>
      </c>
      <c r="D6751" s="13" t="str">
        <f>IFERROR(VLOOKUP(C6751,'VENTES ANNUELLES'!$L$5:$M$15,2,FALSE),"")</f>
        <v/>
      </c>
      <c r="E6751" s="15">
        <f>VLOOKUP(A6751,'VENTES ANNUELLES'!$A$5:$J$1200,10,FALSE)</f>
        <v>0</v>
      </c>
      <c r="F6751" s="15"/>
    </row>
    <row r="6752" spans="1:6" x14ac:dyDescent="0.2">
      <c r="A6752" s="13">
        <f t="shared" ref="A6752" si="2313">A6751+1</f>
        <v>1126</v>
      </c>
      <c r="B6752" s="14">
        <f>IFERROR(VLOOKUP(A6752,'VENTES ANNUELLES'!$A$5:$J$1200,2,FALSE),"")</f>
        <v>0</v>
      </c>
      <c r="C6752" s="13">
        <f>IFERROR(VLOOKUP(A6752,'VENTES ANNUELLES'!$A$5:$J$1200,3,FALSE),"")</f>
        <v>0</v>
      </c>
      <c r="D6752" s="13">
        <f>'VENTES ANNUELLES'!$M$18</f>
        <v>707100</v>
      </c>
      <c r="E6752" s="15"/>
      <c r="F6752" s="15">
        <f>VLOOKUP(A6752,'VENTES ANNUELLES'!$A$5:$J$1200,4,FALSE)</f>
        <v>0</v>
      </c>
    </row>
    <row r="6753" spans="1:6" x14ac:dyDescent="0.2">
      <c r="A6753" s="13">
        <f t="shared" ref="A6753" si="2314">A6752</f>
        <v>1126</v>
      </c>
      <c r="B6753" s="14">
        <f>IFERROR(VLOOKUP(A6753,'VENTES ANNUELLES'!$A$5:$J$1200,2,FALSE),"")</f>
        <v>0</v>
      </c>
      <c r="C6753" s="13">
        <f>IFERROR(VLOOKUP(A6753,'VENTES ANNUELLES'!$A$5:$J$1200,3,FALSE),"")</f>
        <v>0</v>
      </c>
      <c r="D6753" s="13">
        <f>'VENTES ANNUELLES'!$M$19</f>
        <v>707200</v>
      </c>
      <c r="E6753" s="15"/>
      <c r="F6753" s="15">
        <f>VLOOKUP(A6753,'VENTES ANNUELLES'!$A$5:$J$1200,5,FALSE)</f>
        <v>0</v>
      </c>
    </row>
    <row r="6754" spans="1:6" x14ac:dyDescent="0.2">
      <c r="A6754" s="13">
        <f t="shared" si="2298"/>
        <v>1126</v>
      </c>
      <c r="B6754" s="14">
        <f>IFERROR(VLOOKUP(A6754,'VENTES ANNUELLES'!$A$5:$J$1200,2,FALSE),"")</f>
        <v>0</v>
      </c>
      <c r="C6754" s="13">
        <f>IFERROR(VLOOKUP(A6754,'VENTES ANNUELLES'!$A$5:$J$1200,3,FALSE),"")</f>
        <v>0</v>
      </c>
      <c r="D6754" s="13">
        <f>'VENTES ANNUELLES'!$M$20</f>
        <v>707300</v>
      </c>
      <c r="E6754" s="15"/>
      <c r="F6754" s="15">
        <f>VLOOKUP(A6754,'VENTES ANNUELLES'!$A$5:$J$1200,6,FALSE)</f>
        <v>0</v>
      </c>
    </row>
    <row r="6755" spans="1:6" x14ac:dyDescent="0.2">
      <c r="A6755" s="13">
        <f t="shared" si="2298"/>
        <v>1126</v>
      </c>
      <c r="B6755" s="14">
        <f>IFERROR(VLOOKUP(A6755,'VENTES ANNUELLES'!$A$5:$J$1200,2,FALSE),"")</f>
        <v>0</v>
      </c>
      <c r="C6755" s="13">
        <f>IFERROR(VLOOKUP(A6755,'VENTES ANNUELLES'!$A$5:$J$1200,3,FALSE),"")</f>
        <v>0</v>
      </c>
      <c r="D6755" s="13">
        <f>'VENTES ANNUELLES'!$M$21</f>
        <v>707400</v>
      </c>
      <c r="E6755" s="15"/>
      <c r="F6755" s="15">
        <f>VLOOKUP(A6755,'VENTES ANNUELLES'!$A$5:$J$1200,7,FALSE)</f>
        <v>0</v>
      </c>
    </row>
    <row r="6756" spans="1:6" x14ac:dyDescent="0.2">
      <c r="A6756" s="13">
        <f t="shared" si="2298"/>
        <v>1126</v>
      </c>
      <c r="B6756" s="14">
        <f>IFERROR(VLOOKUP(A6756,'VENTES ANNUELLES'!$A$5:$J$1200,2,FALSE),"")</f>
        <v>0</v>
      </c>
      <c r="C6756" s="13">
        <f>IFERROR(VLOOKUP(A6756,'VENTES ANNUELLES'!$A$5:$J$1200,3,FALSE),"")</f>
        <v>0</v>
      </c>
      <c r="D6756" s="13">
        <f>'VENTES ANNUELLES'!$M$22</f>
        <v>445710</v>
      </c>
      <c r="E6756" s="15"/>
      <c r="F6756" s="15">
        <f>VLOOKUP(A6756,'VENTES ANNUELLES'!$A$5:$J$1200,9,FALSE)</f>
        <v>0</v>
      </c>
    </row>
    <row r="6757" spans="1:6" x14ac:dyDescent="0.2">
      <c r="A6757" s="13">
        <f t="shared" si="2298"/>
        <v>1126</v>
      </c>
      <c r="B6757" s="14">
        <f>IFERROR(VLOOKUP(A6757,'VENTES ANNUELLES'!$A$5:$J$1200,2,FALSE),"")</f>
        <v>0</v>
      </c>
      <c r="C6757" s="13">
        <f>IFERROR(VLOOKUP(A6757,'VENTES ANNUELLES'!$A$5:$J$1200,3,FALSE),"")</f>
        <v>0</v>
      </c>
      <c r="D6757" s="13" t="str">
        <f>IFERROR(VLOOKUP(C6757,'VENTES ANNUELLES'!$L$5:$M$15,2,FALSE),"")</f>
        <v/>
      </c>
      <c r="E6757" s="15">
        <f>VLOOKUP(A6757,'VENTES ANNUELLES'!$A$5:$J$1200,10,FALSE)</f>
        <v>0</v>
      </c>
      <c r="F6757" s="15"/>
    </row>
    <row r="6758" spans="1:6" x14ac:dyDescent="0.2">
      <c r="A6758" s="13">
        <f t="shared" ref="A6758" si="2315">A6757+1</f>
        <v>1127</v>
      </c>
      <c r="B6758" s="14">
        <f>IFERROR(VLOOKUP(A6758,'VENTES ANNUELLES'!$A$5:$J$1200,2,FALSE),"")</f>
        <v>0</v>
      </c>
      <c r="C6758" s="13">
        <f>IFERROR(VLOOKUP(A6758,'VENTES ANNUELLES'!$A$5:$J$1200,3,FALSE),"")</f>
        <v>0</v>
      </c>
      <c r="D6758" s="13">
        <f>'VENTES ANNUELLES'!$M$18</f>
        <v>707100</v>
      </c>
      <c r="E6758" s="15"/>
      <c r="F6758" s="15">
        <f>VLOOKUP(A6758,'VENTES ANNUELLES'!$A$5:$J$1200,4,FALSE)</f>
        <v>0</v>
      </c>
    </row>
    <row r="6759" spans="1:6" x14ac:dyDescent="0.2">
      <c r="A6759" s="13">
        <f t="shared" ref="A6759" si="2316">A6758</f>
        <v>1127</v>
      </c>
      <c r="B6759" s="14">
        <f>IFERROR(VLOOKUP(A6759,'VENTES ANNUELLES'!$A$5:$J$1200,2,FALSE),"")</f>
        <v>0</v>
      </c>
      <c r="C6759" s="13">
        <f>IFERROR(VLOOKUP(A6759,'VENTES ANNUELLES'!$A$5:$J$1200,3,FALSE),"")</f>
        <v>0</v>
      </c>
      <c r="D6759" s="13">
        <f>'VENTES ANNUELLES'!$M$19</f>
        <v>707200</v>
      </c>
      <c r="E6759" s="15"/>
      <c r="F6759" s="15">
        <f>VLOOKUP(A6759,'VENTES ANNUELLES'!$A$5:$J$1200,5,FALSE)</f>
        <v>0</v>
      </c>
    </row>
    <row r="6760" spans="1:6" x14ac:dyDescent="0.2">
      <c r="A6760" s="13">
        <f t="shared" si="2298"/>
        <v>1127</v>
      </c>
      <c r="B6760" s="14">
        <f>IFERROR(VLOOKUP(A6760,'VENTES ANNUELLES'!$A$5:$J$1200,2,FALSE),"")</f>
        <v>0</v>
      </c>
      <c r="C6760" s="13">
        <f>IFERROR(VLOOKUP(A6760,'VENTES ANNUELLES'!$A$5:$J$1200,3,FALSE),"")</f>
        <v>0</v>
      </c>
      <c r="D6760" s="13">
        <f>'VENTES ANNUELLES'!$M$20</f>
        <v>707300</v>
      </c>
      <c r="E6760" s="15"/>
      <c r="F6760" s="15">
        <f>VLOOKUP(A6760,'VENTES ANNUELLES'!$A$5:$J$1200,6,FALSE)</f>
        <v>0</v>
      </c>
    </row>
    <row r="6761" spans="1:6" x14ac:dyDescent="0.2">
      <c r="A6761" s="13">
        <f t="shared" si="2298"/>
        <v>1127</v>
      </c>
      <c r="B6761" s="14">
        <f>IFERROR(VLOOKUP(A6761,'VENTES ANNUELLES'!$A$5:$J$1200,2,FALSE),"")</f>
        <v>0</v>
      </c>
      <c r="C6761" s="13">
        <f>IFERROR(VLOOKUP(A6761,'VENTES ANNUELLES'!$A$5:$J$1200,3,FALSE),"")</f>
        <v>0</v>
      </c>
      <c r="D6761" s="13">
        <f>'VENTES ANNUELLES'!$M$21</f>
        <v>707400</v>
      </c>
      <c r="E6761" s="15"/>
      <c r="F6761" s="15">
        <f>VLOOKUP(A6761,'VENTES ANNUELLES'!$A$5:$J$1200,7,FALSE)</f>
        <v>0</v>
      </c>
    </row>
    <row r="6762" spans="1:6" x14ac:dyDescent="0.2">
      <c r="A6762" s="13">
        <f t="shared" si="2298"/>
        <v>1127</v>
      </c>
      <c r="B6762" s="14">
        <f>IFERROR(VLOOKUP(A6762,'VENTES ANNUELLES'!$A$5:$J$1200,2,FALSE),"")</f>
        <v>0</v>
      </c>
      <c r="C6762" s="13">
        <f>IFERROR(VLOOKUP(A6762,'VENTES ANNUELLES'!$A$5:$J$1200,3,FALSE),"")</f>
        <v>0</v>
      </c>
      <c r="D6762" s="13">
        <f>'VENTES ANNUELLES'!$M$22</f>
        <v>445710</v>
      </c>
      <c r="E6762" s="15"/>
      <c r="F6762" s="15">
        <f>VLOOKUP(A6762,'VENTES ANNUELLES'!$A$5:$J$1200,9,FALSE)</f>
        <v>0</v>
      </c>
    </row>
    <row r="6763" spans="1:6" x14ac:dyDescent="0.2">
      <c r="A6763" s="13">
        <f t="shared" si="2298"/>
        <v>1127</v>
      </c>
      <c r="B6763" s="14">
        <f>IFERROR(VLOOKUP(A6763,'VENTES ANNUELLES'!$A$5:$J$1200,2,FALSE),"")</f>
        <v>0</v>
      </c>
      <c r="C6763" s="13">
        <f>IFERROR(VLOOKUP(A6763,'VENTES ANNUELLES'!$A$5:$J$1200,3,FALSE),"")</f>
        <v>0</v>
      </c>
      <c r="D6763" s="13" t="str">
        <f>IFERROR(VLOOKUP(C6763,'VENTES ANNUELLES'!$L$5:$M$15,2,FALSE),"")</f>
        <v/>
      </c>
      <c r="E6763" s="15">
        <f>VLOOKUP(A6763,'VENTES ANNUELLES'!$A$5:$J$1200,10,FALSE)</f>
        <v>0</v>
      </c>
      <c r="F6763" s="15"/>
    </row>
    <row r="6764" spans="1:6" x14ac:dyDescent="0.2">
      <c r="A6764" s="13">
        <f t="shared" ref="A6764" si="2317">A6763+1</f>
        <v>1128</v>
      </c>
      <c r="B6764" s="14">
        <f>IFERROR(VLOOKUP(A6764,'VENTES ANNUELLES'!$A$5:$J$1200,2,FALSE),"")</f>
        <v>0</v>
      </c>
      <c r="C6764" s="13">
        <f>IFERROR(VLOOKUP(A6764,'VENTES ANNUELLES'!$A$5:$J$1200,3,FALSE),"")</f>
        <v>0</v>
      </c>
      <c r="D6764" s="13">
        <f>'VENTES ANNUELLES'!$M$18</f>
        <v>707100</v>
      </c>
      <c r="E6764" s="15"/>
      <c r="F6764" s="15">
        <f>VLOOKUP(A6764,'VENTES ANNUELLES'!$A$5:$J$1200,4,FALSE)</f>
        <v>0</v>
      </c>
    </row>
    <row r="6765" spans="1:6" x14ac:dyDescent="0.2">
      <c r="A6765" s="13">
        <f t="shared" ref="A6765" si="2318">A6764</f>
        <v>1128</v>
      </c>
      <c r="B6765" s="14">
        <f>IFERROR(VLOOKUP(A6765,'VENTES ANNUELLES'!$A$5:$J$1200,2,FALSE),"")</f>
        <v>0</v>
      </c>
      <c r="C6765" s="13">
        <f>IFERROR(VLOOKUP(A6765,'VENTES ANNUELLES'!$A$5:$J$1200,3,FALSE),"")</f>
        <v>0</v>
      </c>
      <c r="D6765" s="13">
        <f>'VENTES ANNUELLES'!$M$19</f>
        <v>707200</v>
      </c>
      <c r="E6765" s="15"/>
      <c r="F6765" s="15">
        <f>VLOOKUP(A6765,'VENTES ANNUELLES'!$A$5:$J$1200,5,FALSE)</f>
        <v>0</v>
      </c>
    </row>
    <row r="6766" spans="1:6" x14ac:dyDescent="0.2">
      <c r="A6766" s="13">
        <f t="shared" si="2298"/>
        <v>1128</v>
      </c>
      <c r="B6766" s="14">
        <f>IFERROR(VLOOKUP(A6766,'VENTES ANNUELLES'!$A$5:$J$1200,2,FALSE),"")</f>
        <v>0</v>
      </c>
      <c r="C6766" s="13">
        <f>IFERROR(VLOOKUP(A6766,'VENTES ANNUELLES'!$A$5:$J$1200,3,FALSE),"")</f>
        <v>0</v>
      </c>
      <c r="D6766" s="13">
        <f>'VENTES ANNUELLES'!$M$20</f>
        <v>707300</v>
      </c>
      <c r="E6766" s="15"/>
      <c r="F6766" s="15">
        <f>VLOOKUP(A6766,'VENTES ANNUELLES'!$A$5:$J$1200,6,FALSE)</f>
        <v>0</v>
      </c>
    </row>
    <row r="6767" spans="1:6" x14ac:dyDescent="0.2">
      <c r="A6767" s="13">
        <f t="shared" si="2298"/>
        <v>1128</v>
      </c>
      <c r="B6767" s="14">
        <f>IFERROR(VLOOKUP(A6767,'VENTES ANNUELLES'!$A$5:$J$1200,2,FALSE),"")</f>
        <v>0</v>
      </c>
      <c r="C6767" s="13">
        <f>IFERROR(VLOOKUP(A6767,'VENTES ANNUELLES'!$A$5:$J$1200,3,FALSE),"")</f>
        <v>0</v>
      </c>
      <c r="D6767" s="13">
        <f>'VENTES ANNUELLES'!$M$21</f>
        <v>707400</v>
      </c>
      <c r="E6767" s="15"/>
      <c r="F6767" s="15">
        <f>VLOOKUP(A6767,'VENTES ANNUELLES'!$A$5:$J$1200,7,FALSE)</f>
        <v>0</v>
      </c>
    </row>
    <row r="6768" spans="1:6" x14ac:dyDescent="0.2">
      <c r="A6768" s="13">
        <f t="shared" si="2298"/>
        <v>1128</v>
      </c>
      <c r="B6768" s="14">
        <f>IFERROR(VLOOKUP(A6768,'VENTES ANNUELLES'!$A$5:$J$1200,2,FALSE),"")</f>
        <v>0</v>
      </c>
      <c r="C6768" s="13">
        <f>IFERROR(VLOOKUP(A6768,'VENTES ANNUELLES'!$A$5:$J$1200,3,FALSE),"")</f>
        <v>0</v>
      </c>
      <c r="D6768" s="13">
        <f>'VENTES ANNUELLES'!$M$22</f>
        <v>445710</v>
      </c>
      <c r="E6768" s="15"/>
      <c r="F6768" s="15">
        <f>VLOOKUP(A6768,'VENTES ANNUELLES'!$A$5:$J$1200,9,FALSE)</f>
        <v>0</v>
      </c>
    </row>
    <row r="6769" spans="1:6" x14ac:dyDescent="0.2">
      <c r="A6769" s="13">
        <f t="shared" si="2298"/>
        <v>1128</v>
      </c>
      <c r="B6769" s="14">
        <f>IFERROR(VLOOKUP(A6769,'VENTES ANNUELLES'!$A$5:$J$1200,2,FALSE),"")</f>
        <v>0</v>
      </c>
      <c r="C6769" s="13">
        <f>IFERROR(VLOOKUP(A6769,'VENTES ANNUELLES'!$A$5:$J$1200,3,FALSE),"")</f>
        <v>0</v>
      </c>
      <c r="D6769" s="13" t="str">
        <f>IFERROR(VLOOKUP(C6769,'VENTES ANNUELLES'!$L$5:$M$15,2,FALSE),"")</f>
        <v/>
      </c>
      <c r="E6769" s="15">
        <f>VLOOKUP(A6769,'VENTES ANNUELLES'!$A$5:$J$1200,10,FALSE)</f>
        <v>0</v>
      </c>
      <c r="F6769" s="15"/>
    </row>
    <row r="6770" spans="1:6" x14ac:dyDescent="0.2">
      <c r="A6770" s="13">
        <f t="shared" ref="A6770" si="2319">A6769+1</f>
        <v>1129</v>
      </c>
      <c r="B6770" s="14">
        <f>IFERROR(VLOOKUP(A6770,'VENTES ANNUELLES'!$A$5:$J$1200,2,FALSE),"")</f>
        <v>0</v>
      </c>
      <c r="C6770" s="13">
        <f>IFERROR(VLOOKUP(A6770,'VENTES ANNUELLES'!$A$5:$J$1200,3,FALSE),"")</f>
        <v>0</v>
      </c>
      <c r="D6770" s="13">
        <f>'VENTES ANNUELLES'!$M$18</f>
        <v>707100</v>
      </c>
      <c r="E6770" s="15"/>
      <c r="F6770" s="15">
        <f>VLOOKUP(A6770,'VENTES ANNUELLES'!$A$5:$J$1200,4,FALSE)</f>
        <v>0</v>
      </c>
    </row>
    <row r="6771" spans="1:6" x14ac:dyDescent="0.2">
      <c r="A6771" s="13">
        <f t="shared" ref="A6771:A6834" si="2320">A6770</f>
        <v>1129</v>
      </c>
      <c r="B6771" s="14">
        <f>IFERROR(VLOOKUP(A6771,'VENTES ANNUELLES'!$A$5:$J$1200,2,FALSE),"")</f>
        <v>0</v>
      </c>
      <c r="C6771" s="13">
        <f>IFERROR(VLOOKUP(A6771,'VENTES ANNUELLES'!$A$5:$J$1200,3,FALSE),"")</f>
        <v>0</v>
      </c>
      <c r="D6771" s="13">
        <f>'VENTES ANNUELLES'!$M$19</f>
        <v>707200</v>
      </c>
      <c r="E6771" s="15"/>
      <c r="F6771" s="15">
        <f>VLOOKUP(A6771,'VENTES ANNUELLES'!$A$5:$J$1200,5,FALSE)</f>
        <v>0</v>
      </c>
    </row>
    <row r="6772" spans="1:6" x14ac:dyDescent="0.2">
      <c r="A6772" s="13">
        <f t="shared" si="2320"/>
        <v>1129</v>
      </c>
      <c r="B6772" s="14">
        <f>IFERROR(VLOOKUP(A6772,'VENTES ANNUELLES'!$A$5:$J$1200,2,FALSE),"")</f>
        <v>0</v>
      </c>
      <c r="C6772" s="13">
        <f>IFERROR(VLOOKUP(A6772,'VENTES ANNUELLES'!$A$5:$J$1200,3,FALSE),"")</f>
        <v>0</v>
      </c>
      <c r="D6772" s="13">
        <f>'VENTES ANNUELLES'!$M$20</f>
        <v>707300</v>
      </c>
      <c r="E6772" s="15"/>
      <c r="F6772" s="15">
        <f>VLOOKUP(A6772,'VENTES ANNUELLES'!$A$5:$J$1200,6,FALSE)</f>
        <v>0</v>
      </c>
    </row>
    <row r="6773" spans="1:6" x14ac:dyDescent="0.2">
      <c r="A6773" s="13">
        <f t="shared" si="2320"/>
        <v>1129</v>
      </c>
      <c r="B6773" s="14">
        <f>IFERROR(VLOOKUP(A6773,'VENTES ANNUELLES'!$A$5:$J$1200,2,FALSE),"")</f>
        <v>0</v>
      </c>
      <c r="C6773" s="13">
        <f>IFERROR(VLOOKUP(A6773,'VENTES ANNUELLES'!$A$5:$J$1200,3,FALSE),"")</f>
        <v>0</v>
      </c>
      <c r="D6773" s="13">
        <f>'VENTES ANNUELLES'!$M$21</f>
        <v>707400</v>
      </c>
      <c r="E6773" s="15"/>
      <c r="F6773" s="15">
        <f>VLOOKUP(A6773,'VENTES ANNUELLES'!$A$5:$J$1200,7,FALSE)</f>
        <v>0</v>
      </c>
    </row>
    <row r="6774" spans="1:6" x14ac:dyDescent="0.2">
      <c r="A6774" s="13">
        <f t="shared" si="2320"/>
        <v>1129</v>
      </c>
      <c r="B6774" s="14">
        <f>IFERROR(VLOOKUP(A6774,'VENTES ANNUELLES'!$A$5:$J$1200,2,FALSE),"")</f>
        <v>0</v>
      </c>
      <c r="C6774" s="13">
        <f>IFERROR(VLOOKUP(A6774,'VENTES ANNUELLES'!$A$5:$J$1200,3,FALSE),"")</f>
        <v>0</v>
      </c>
      <c r="D6774" s="13">
        <f>'VENTES ANNUELLES'!$M$22</f>
        <v>445710</v>
      </c>
      <c r="E6774" s="15"/>
      <c r="F6774" s="15">
        <f>VLOOKUP(A6774,'VENTES ANNUELLES'!$A$5:$J$1200,9,FALSE)</f>
        <v>0</v>
      </c>
    </row>
    <row r="6775" spans="1:6" x14ac:dyDescent="0.2">
      <c r="A6775" s="13">
        <f t="shared" si="2320"/>
        <v>1129</v>
      </c>
      <c r="B6775" s="14">
        <f>IFERROR(VLOOKUP(A6775,'VENTES ANNUELLES'!$A$5:$J$1200,2,FALSE),"")</f>
        <v>0</v>
      </c>
      <c r="C6775" s="13">
        <f>IFERROR(VLOOKUP(A6775,'VENTES ANNUELLES'!$A$5:$J$1200,3,FALSE),"")</f>
        <v>0</v>
      </c>
      <c r="D6775" s="13" t="str">
        <f>IFERROR(VLOOKUP(C6775,'VENTES ANNUELLES'!$L$5:$M$15,2,FALSE),"")</f>
        <v/>
      </c>
      <c r="E6775" s="15">
        <f>VLOOKUP(A6775,'VENTES ANNUELLES'!$A$5:$J$1200,10,FALSE)</f>
        <v>0</v>
      </c>
      <c r="F6775" s="15"/>
    </row>
    <row r="6776" spans="1:6" x14ac:dyDescent="0.2">
      <c r="A6776" s="13">
        <f t="shared" ref="A6776" si="2321">A6775+1</f>
        <v>1130</v>
      </c>
      <c r="B6776" s="14">
        <f>IFERROR(VLOOKUP(A6776,'VENTES ANNUELLES'!$A$5:$J$1200,2,FALSE),"")</f>
        <v>0</v>
      </c>
      <c r="C6776" s="13">
        <f>IFERROR(VLOOKUP(A6776,'VENTES ANNUELLES'!$A$5:$J$1200,3,FALSE),"")</f>
        <v>0</v>
      </c>
      <c r="D6776" s="13">
        <f>'VENTES ANNUELLES'!$M$18</f>
        <v>707100</v>
      </c>
      <c r="E6776" s="15"/>
      <c r="F6776" s="15">
        <f>VLOOKUP(A6776,'VENTES ANNUELLES'!$A$5:$J$1200,4,FALSE)</f>
        <v>0</v>
      </c>
    </row>
    <row r="6777" spans="1:6" x14ac:dyDescent="0.2">
      <c r="A6777" s="13">
        <f t="shared" ref="A6777" si="2322">A6776</f>
        <v>1130</v>
      </c>
      <c r="B6777" s="14">
        <f>IFERROR(VLOOKUP(A6777,'VENTES ANNUELLES'!$A$5:$J$1200,2,FALSE),"")</f>
        <v>0</v>
      </c>
      <c r="C6777" s="13">
        <f>IFERROR(VLOOKUP(A6777,'VENTES ANNUELLES'!$A$5:$J$1200,3,FALSE),"")</f>
        <v>0</v>
      </c>
      <c r="D6777" s="13">
        <f>'VENTES ANNUELLES'!$M$19</f>
        <v>707200</v>
      </c>
      <c r="E6777" s="15"/>
      <c r="F6777" s="15">
        <f>VLOOKUP(A6777,'VENTES ANNUELLES'!$A$5:$J$1200,5,FALSE)</f>
        <v>0</v>
      </c>
    </row>
    <row r="6778" spans="1:6" x14ac:dyDescent="0.2">
      <c r="A6778" s="13">
        <f t="shared" si="2320"/>
        <v>1130</v>
      </c>
      <c r="B6778" s="14">
        <f>IFERROR(VLOOKUP(A6778,'VENTES ANNUELLES'!$A$5:$J$1200,2,FALSE),"")</f>
        <v>0</v>
      </c>
      <c r="C6778" s="13">
        <f>IFERROR(VLOOKUP(A6778,'VENTES ANNUELLES'!$A$5:$J$1200,3,FALSE),"")</f>
        <v>0</v>
      </c>
      <c r="D6778" s="13">
        <f>'VENTES ANNUELLES'!$M$20</f>
        <v>707300</v>
      </c>
      <c r="E6778" s="15"/>
      <c r="F6778" s="15">
        <f>VLOOKUP(A6778,'VENTES ANNUELLES'!$A$5:$J$1200,6,FALSE)</f>
        <v>0</v>
      </c>
    </row>
    <row r="6779" spans="1:6" x14ac:dyDescent="0.2">
      <c r="A6779" s="13">
        <f t="shared" si="2320"/>
        <v>1130</v>
      </c>
      <c r="B6779" s="14">
        <f>IFERROR(VLOOKUP(A6779,'VENTES ANNUELLES'!$A$5:$J$1200,2,FALSE),"")</f>
        <v>0</v>
      </c>
      <c r="C6779" s="13">
        <f>IFERROR(VLOOKUP(A6779,'VENTES ANNUELLES'!$A$5:$J$1200,3,FALSE),"")</f>
        <v>0</v>
      </c>
      <c r="D6779" s="13">
        <f>'VENTES ANNUELLES'!$M$21</f>
        <v>707400</v>
      </c>
      <c r="E6779" s="15"/>
      <c r="F6779" s="15">
        <f>VLOOKUP(A6779,'VENTES ANNUELLES'!$A$5:$J$1200,7,FALSE)</f>
        <v>0</v>
      </c>
    </row>
    <row r="6780" spans="1:6" x14ac:dyDescent="0.2">
      <c r="A6780" s="13">
        <f t="shared" si="2320"/>
        <v>1130</v>
      </c>
      <c r="B6780" s="14">
        <f>IFERROR(VLOOKUP(A6780,'VENTES ANNUELLES'!$A$5:$J$1200,2,FALSE),"")</f>
        <v>0</v>
      </c>
      <c r="C6780" s="13">
        <f>IFERROR(VLOOKUP(A6780,'VENTES ANNUELLES'!$A$5:$J$1200,3,FALSE),"")</f>
        <v>0</v>
      </c>
      <c r="D6780" s="13">
        <f>'VENTES ANNUELLES'!$M$22</f>
        <v>445710</v>
      </c>
      <c r="E6780" s="15"/>
      <c r="F6780" s="15">
        <f>VLOOKUP(A6780,'VENTES ANNUELLES'!$A$5:$J$1200,9,FALSE)</f>
        <v>0</v>
      </c>
    </row>
    <row r="6781" spans="1:6" x14ac:dyDescent="0.2">
      <c r="A6781" s="13">
        <f t="shared" si="2320"/>
        <v>1130</v>
      </c>
      <c r="B6781" s="14">
        <f>IFERROR(VLOOKUP(A6781,'VENTES ANNUELLES'!$A$5:$J$1200,2,FALSE),"")</f>
        <v>0</v>
      </c>
      <c r="C6781" s="13">
        <f>IFERROR(VLOOKUP(A6781,'VENTES ANNUELLES'!$A$5:$J$1200,3,FALSE),"")</f>
        <v>0</v>
      </c>
      <c r="D6781" s="13" t="str">
        <f>IFERROR(VLOOKUP(C6781,'VENTES ANNUELLES'!$L$5:$M$15,2,FALSE),"")</f>
        <v/>
      </c>
      <c r="E6781" s="15">
        <f>VLOOKUP(A6781,'VENTES ANNUELLES'!$A$5:$J$1200,10,FALSE)</f>
        <v>0</v>
      </c>
      <c r="F6781" s="15"/>
    </row>
    <row r="6782" spans="1:6" x14ac:dyDescent="0.2">
      <c r="A6782" s="13">
        <f t="shared" ref="A6782" si="2323">A6781+1</f>
        <v>1131</v>
      </c>
      <c r="B6782" s="14">
        <f>IFERROR(VLOOKUP(A6782,'VENTES ANNUELLES'!$A$5:$J$1200,2,FALSE),"")</f>
        <v>0</v>
      </c>
      <c r="C6782" s="13">
        <f>IFERROR(VLOOKUP(A6782,'VENTES ANNUELLES'!$A$5:$J$1200,3,FALSE),"")</f>
        <v>0</v>
      </c>
      <c r="D6782" s="13">
        <f>'VENTES ANNUELLES'!$M$18</f>
        <v>707100</v>
      </c>
      <c r="E6782" s="15"/>
      <c r="F6782" s="15">
        <f>VLOOKUP(A6782,'VENTES ANNUELLES'!$A$5:$J$1200,4,FALSE)</f>
        <v>0</v>
      </c>
    </row>
    <row r="6783" spans="1:6" x14ac:dyDescent="0.2">
      <c r="A6783" s="13">
        <f t="shared" ref="A6783" si="2324">A6782</f>
        <v>1131</v>
      </c>
      <c r="B6783" s="14">
        <f>IFERROR(VLOOKUP(A6783,'VENTES ANNUELLES'!$A$5:$J$1200,2,FALSE),"")</f>
        <v>0</v>
      </c>
      <c r="C6783" s="13">
        <f>IFERROR(VLOOKUP(A6783,'VENTES ANNUELLES'!$A$5:$J$1200,3,FALSE),"")</f>
        <v>0</v>
      </c>
      <c r="D6783" s="13">
        <f>'VENTES ANNUELLES'!$M$19</f>
        <v>707200</v>
      </c>
      <c r="E6783" s="15"/>
      <c r="F6783" s="15">
        <f>VLOOKUP(A6783,'VENTES ANNUELLES'!$A$5:$J$1200,5,FALSE)</f>
        <v>0</v>
      </c>
    </row>
    <row r="6784" spans="1:6" x14ac:dyDescent="0.2">
      <c r="A6784" s="13">
        <f t="shared" si="2320"/>
        <v>1131</v>
      </c>
      <c r="B6784" s="14">
        <f>IFERROR(VLOOKUP(A6784,'VENTES ANNUELLES'!$A$5:$J$1200,2,FALSE),"")</f>
        <v>0</v>
      </c>
      <c r="C6784" s="13">
        <f>IFERROR(VLOOKUP(A6784,'VENTES ANNUELLES'!$A$5:$J$1200,3,FALSE),"")</f>
        <v>0</v>
      </c>
      <c r="D6784" s="13">
        <f>'VENTES ANNUELLES'!$M$20</f>
        <v>707300</v>
      </c>
      <c r="E6784" s="15"/>
      <c r="F6784" s="15">
        <f>VLOOKUP(A6784,'VENTES ANNUELLES'!$A$5:$J$1200,6,FALSE)</f>
        <v>0</v>
      </c>
    </row>
    <row r="6785" spans="1:6" x14ac:dyDescent="0.2">
      <c r="A6785" s="13">
        <f t="shared" si="2320"/>
        <v>1131</v>
      </c>
      <c r="B6785" s="14">
        <f>IFERROR(VLOOKUP(A6785,'VENTES ANNUELLES'!$A$5:$J$1200,2,FALSE),"")</f>
        <v>0</v>
      </c>
      <c r="C6785" s="13">
        <f>IFERROR(VLOOKUP(A6785,'VENTES ANNUELLES'!$A$5:$J$1200,3,FALSE),"")</f>
        <v>0</v>
      </c>
      <c r="D6785" s="13">
        <f>'VENTES ANNUELLES'!$M$21</f>
        <v>707400</v>
      </c>
      <c r="E6785" s="15"/>
      <c r="F6785" s="15">
        <f>VLOOKUP(A6785,'VENTES ANNUELLES'!$A$5:$J$1200,7,FALSE)</f>
        <v>0</v>
      </c>
    </row>
    <row r="6786" spans="1:6" x14ac:dyDescent="0.2">
      <c r="A6786" s="13">
        <f t="shared" si="2320"/>
        <v>1131</v>
      </c>
      <c r="B6786" s="14">
        <f>IFERROR(VLOOKUP(A6786,'VENTES ANNUELLES'!$A$5:$J$1200,2,FALSE),"")</f>
        <v>0</v>
      </c>
      <c r="C6786" s="13">
        <f>IFERROR(VLOOKUP(A6786,'VENTES ANNUELLES'!$A$5:$J$1200,3,FALSE),"")</f>
        <v>0</v>
      </c>
      <c r="D6786" s="13">
        <f>'VENTES ANNUELLES'!$M$22</f>
        <v>445710</v>
      </c>
      <c r="E6786" s="15"/>
      <c r="F6786" s="15">
        <f>VLOOKUP(A6786,'VENTES ANNUELLES'!$A$5:$J$1200,9,FALSE)</f>
        <v>0</v>
      </c>
    </row>
    <row r="6787" spans="1:6" x14ac:dyDescent="0.2">
      <c r="A6787" s="13">
        <f t="shared" si="2320"/>
        <v>1131</v>
      </c>
      <c r="B6787" s="14">
        <f>IFERROR(VLOOKUP(A6787,'VENTES ANNUELLES'!$A$5:$J$1200,2,FALSE),"")</f>
        <v>0</v>
      </c>
      <c r="C6787" s="13">
        <f>IFERROR(VLOOKUP(A6787,'VENTES ANNUELLES'!$A$5:$J$1200,3,FALSE),"")</f>
        <v>0</v>
      </c>
      <c r="D6787" s="13" t="str">
        <f>IFERROR(VLOOKUP(C6787,'VENTES ANNUELLES'!$L$5:$M$15,2,FALSE),"")</f>
        <v/>
      </c>
      <c r="E6787" s="15">
        <f>VLOOKUP(A6787,'VENTES ANNUELLES'!$A$5:$J$1200,10,FALSE)</f>
        <v>0</v>
      </c>
      <c r="F6787" s="15"/>
    </row>
    <row r="6788" spans="1:6" x14ac:dyDescent="0.2">
      <c r="A6788" s="13">
        <f t="shared" ref="A6788" si="2325">A6787+1</f>
        <v>1132</v>
      </c>
      <c r="B6788" s="14">
        <f>IFERROR(VLOOKUP(A6788,'VENTES ANNUELLES'!$A$5:$J$1200,2,FALSE),"")</f>
        <v>0</v>
      </c>
      <c r="C6788" s="13">
        <f>IFERROR(VLOOKUP(A6788,'VENTES ANNUELLES'!$A$5:$J$1200,3,FALSE),"")</f>
        <v>0</v>
      </c>
      <c r="D6788" s="13">
        <f>'VENTES ANNUELLES'!$M$18</f>
        <v>707100</v>
      </c>
      <c r="E6788" s="15"/>
      <c r="F6788" s="15">
        <f>VLOOKUP(A6788,'VENTES ANNUELLES'!$A$5:$J$1200,4,FALSE)</f>
        <v>0</v>
      </c>
    </row>
    <row r="6789" spans="1:6" x14ac:dyDescent="0.2">
      <c r="A6789" s="13">
        <f t="shared" ref="A6789" si="2326">A6788</f>
        <v>1132</v>
      </c>
      <c r="B6789" s="14">
        <f>IFERROR(VLOOKUP(A6789,'VENTES ANNUELLES'!$A$5:$J$1200,2,FALSE),"")</f>
        <v>0</v>
      </c>
      <c r="C6789" s="13">
        <f>IFERROR(VLOOKUP(A6789,'VENTES ANNUELLES'!$A$5:$J$1200,3,FALSE),"")</f>
        <v>0</v>
      </c>
      <c r="D6789" s="13">
        <f>'VENTES ANNUELLES'!$M$19</f>
        <v>707200</v>
      </c>
      <c r="E6789" s="15"/>
      <c r="F6789" s="15">
        <f>VLOOKUP(A6789,'VENTES ANNUELLES'!$A$5:$J$1200,5,FALSE)</f>
        <v>0</v>
      </c>
    </row>
    <row r="6790" spans="1:6" x14ac:dyDescent="0.2">
      <c r="A6790" s="13">
        <f t="shared" si="2320"/>
        <v>1132</v>
      </c>
      <c r="B6790" s="14">
        <f>IFERROR(VLOOKUP(A6790,'VENTES ANNUELLES'!$A$5:$J$1200,2,FALSE),"")</f>
        <v>0</v>
      </c>
      <c r="C6790" s="13">
        <f>IFERROR(VLOOKUP(A6790,'VENTES ANNUELLES'!$A$5:$J$1200,3,FALSE),"")</f>
        <v>0</v>
      </c>
      <c r="D6790" s="13">
        <f>'VENTES ANNUELLES'!$M$20</f>
        <v>707300</v>
      </c>
      <c r="E6790" s="15"/>
      <c r="F6790" s="15">
        <f>VLOOKUP(A6790,'VENTES ANNUELLES'!$A$5:$J$1200,6,FALSE)</f>
        <v>0</v>
      </c>
    </row>
    <row r="6791" spans="1:6" x14ac:dyDescent="0.2">
      <c r="A6791" s="13">
        <f t="shared" si="2320"/>
        <v>1132</v>
      </c>
      <c r="B6791" s="14">
        <f>IFERROR(VLOOKUP(A6791,'VENTES ANNUELLES'!$A$5:$J$1200,2,FALSE),"")</f>
        <v>0</v>
      </c>
      <c r="C6791" s="13">
        <f>IFERROR(VLOOKUP(A6791,'VENTES ANNUELLES'!$A$5:$J$1200,3,FALSE),"")</f>
        <v>0</v>
      </c>
      <c r="D6791" s="13">
        <f>'VENTES ANNUELLES'!$M$21</f>
        <v>707400</v>
      </c>
      <c r="E6791" s="15"/>
      <c r="F6791" s="15">
        <f>VLOOKUP(A6791,'VENTES ANNUELLES'!$A$5:$J$1200,7,FALSE)</f>
        <v>0</v>
      </c>
    </row>
    <row r="6792" spans="1:6" x14ac:dyDescent="0.2">
      <c r="A6792" s="13">
        <f t="shared" si="2320"/>
        <v>1132</v>
      </c>
      <c r="B6792" s="14">
        <f>IFERROR(VLOOKUP(A6792,'VENTES ANNUELLES'!$A$5:$J$1200,2,FALSE),"")</f>
        <v>0</v>
      </c>
      <c r="C6792" s="13">
        <f>IFERROR(VLOOKUP(A6792,'VENTES ANNUELLES'!$A$5:$J$1200,3,FALSE),"")</f>
        <v>0</v>
      </c>
      <c r="D6792" s="13">
        <f>'VENTES ANNUELLES'!$M$22</f>
        <v>445710</v>
      </c>
      <c r="E6792" s="15"/>
      <c r="F6792" s="15">
        <f>VLOOKUP(A6792,'VENTES ANNUELLES'!$A$5:$J$1200,9,FALSE)</f>
        <v>0</v>
      </c>
    </row>
    <row r="6793" spans="1:6" x14ac:dyDescent="0.2">
      <c r="A6793" s="13">
        <f t="shared" si="2320"/>
        <v>1132</v>
      </c>
      <c r="B6793" s="14">
        <f>IFERROR(VLOOKUP(A6793,'VENTES ANNUELLES'!$A$5:$J$1200,2,FALSE),"")</f>
        <v>0</v>
      </c>
      <c r="C6793" s="13">
        <f>IFERROR(VLOOKUP(A6793,'VENTES ANNUELLES'!$A$5:$J$1200,3,FALSE),"")</f>
        <v>0</v>
      </c>
      <c r="D6793" s="13" t="str">
        <f>IFERROR(VLOOKUP(C6793,'VENTES ANNUELLES'!$L$5:$M$15,2,FALSE),"")</f>
        <v/>
      </c>
      <c r="E6793" s="15">
        <f>VLOOKUP(A6793,'VENTES ANNUELLES'!$A$5:$J$1200,10,FALSE)</f>
        <v>0</v>
      </c>
      <c r="F6793" s="15"/>
    </row>
    <row r="6794" spans="1:6" x14ac:dyDescent="0.2">
      <c r="A6794" s="13">
        <f t="shared" ref="A6794" si="2327">A6793+1</f>
        <v>1133</v>
      </c>
      <c r="B6794" s="14">
        <f>IFERROR(VLOOKUP(A6794,'VENTES ANNUELLES'!$A$5:$J$1200,2,FALSE),"")</f>
        <v>0</v>
      </c>
      <c r="C6794" s="13">
        <f>IFERROR(VLOOKUP(A6794,'VENTES ANNUELLES'!$A$5:$J$1200,3,FALSE),"")</f>
        <v>0</v>
      </c>
      <c r="D6794" s="13">
        <f>'VENTES ANNUELLES'!$M$18</f>
        <v>707100</v>
      </c>
      <c r="E6794" s="15"/>
      <c r="F6794" s="15">
        <f>VLOOKUP(A6794,'VENTES ANNUELLES'!$A$5:$J$1200,4,FALSE)</f>
        <v>0</v>
      </c>
    </row>
    <row r="6795" spans="1:6" x14ac:dyDescent="0.2">
      <c r="A6795" s="13">
        <f t="shared" ref="A6795" si="2328">A6794</f>
        <v>1133</v>
      </c>
      <c r="B6795" s="14">
        <f>IFERROR(VLOOKUP(A6795,'VENTES ANNUELLES'!$A$5:$J$1200,2,FALSE),"")</f>
        <v>0</v>
      </c>
      <c r="C6795" s="13">
        <f>IFERROR(VLOOKUP(A6795,'VENTES ANNUELLES'!$A$5:$J$1200,3,FALSE),"")</f>
        <v>0</v>
      </c>
      <c r="D6795" s="13">
        <f>'VENTES ANNUELLES'!$M$19</f>
        <v>707200</v>
      </c>
      <c r="E6795" s="15"/>
      <c r="F6795" s="15">
        <f>VLOOKUP(A6795,'VENTES ANNUELLES'!$A$5:$J$1200,5,FALSE)</f>
        <v>0</v>
      </c>
    </row>
    <row r="6796" spans="1:6" x14ac:dyDescent="0.2">
      <c r="A6796" s="13">
        <f t="shared" si="2320"/>
        <v>1133</v>
      </c>
      <c r="B6796" s="14">
        <f>IFERROR(VLOOKUP(A6796,'VENTES ANNUELLES'!$A$5:$J$1200,2,FALSE),"")</f>
        <v>0</v>
      </c>
      <c r="C6796" s="13">
        <f>IFERROR(VLOOKUP(A6796,'VENTES ANNUELLES'!$A$5:$J$1200,3,FALSE),"")</f>
        <v>0</v>
      </c>
      <c r="D6796" s="13">
        <f>'VENTES ANNUELLES'!$M$20</f>
        <v>707300</v>
      </c>
      <c r="E6796" s="15"/>
      <c r="F6796" s="15">
        <f>VLOOKUP(A6796,'VENTES ANNUELLES'!$A$5:$J$1200,6,FALSE)</f>
        <v>0</v>
      </c>
    </row>
    <row r="6797" spans="1:6" x14ac:dyDescent="0.2">
      <c r="A6797" s="13">
        <f t="shared" si="2320"/>
        <v>1133</v>
      </c>
      <c r="B6797" s="14">
        <f>IFERROR(VLOOKUP(A6797,'VENTES ANNUELLES'!$A$5:$J$1200,2,FALSE),"")</f>
        <v>0</v>
      </c>
      <c r="C6797" s="13">
        <f>IFERROR(VLOOKUP(A6797,'VENTES ANNUELLES'!$A$5:$J$1200,3,FALSE),"")</f>
        <v>0</v>
      </c>
      <c r="D6797" s="13">
        <f>'VENTES ANNUELLES'!$M$21</f>
        <v>707400</v>
      </c>
      <c r="E6797" s="15"/>
      <c r="F6797" s="15">
        <f>VLOOKUP(A6797,'VENTES ANNUELLES'!$A$5:$J$1200,7,FALSE)</f>
        <v>0</v>
      </c>
    </row>
    <row r="6798" spans="1:6" x14ac:dyDescent="0.2">
      <c r="A6798" s="13">
        <f t="shared" si="2320"/>
        <v>1133</v>
      </c>
      <c r="B6798" s="14">
        <f>IFERROR(VLOOKUP(A6798,'VENTES ANNUELLES'!$A$5:$J$1200,2,FALSE),"")</f>
        <v>0</v>
      </c>
      <c r="C6798" s="13">
        <f>IFERROR(VLOOKUP(A6798,'VENTES ANNUELLES'!$A$5:$J$1200,3,FALSE),"")</f>
        <v>0</v>
      </c>
      <c r="D6798" s="13">
        <f>'VENTES ANNUELLES'!$M$22</f>
        <v>445710</v>
      </c>
      <c r="E6798" s="15"/>
      <c r="F6798" s="15">
        <f>VLOOKUP(A6798,'VENTES ANNUELLES'!$A$5:$J$1200,9,FALSE)</f>
        <v>0</v>
      </c>
    </row>
    <row r="6799" spans="1:6" x14ac:dyDescent="0.2">
      <c r="A6799" s="13">
        <f t="shared" si="2320"/>
        <v>1133</v>
      </c>
      <c r="B6799" s="14">
        <f>IFERROR(VLOOKUP(A6799,'VENTES ANNUELLES'!$A$5:$J$1200,2,FALSE),"")</f>
        <v>0</v>
      </c>
      <c r="C6799" s="13">
        <f>IFERROR(VLOOKUP(A6799,'VENTES ANNUELLES'!$A$5:$J$1200,3,FALSE),"")</f>
        <v>0</v>
      </c>
      <c r="D6799" s="13" t="str">
        <f>IFERROR(VLOOKUP(C6799,'VENTES ANNUELLES'!$L$5:$M$15,2,FALSE),"")</f>
        <v/>
      </c>
      <c r="E6799" s="15">
        <f>VLOOKUP(A6799,'VENTES ANNUELLES'!$A$5:$J$1200,10,FALSE)</f>
        <v>0</v>
      </c>
      <c r="F6799" s="15"/>
    </row>
    <row r="6800" spans="1:6" x14ac:dyDescent="0.2">
      <c r="A6800" s="13">
        <f t="shared" ref="A6800" si="2329">A6799+1</f>
        <v>1134</v>
      </c>
      <c r="B6800" s="14">
        <f>IFERROR(VLOOKUP(A6800,'VENTES ANNUELLES'!$A$5:$J$1200,2,FALSE),"")</f>
        <v>0</v>
      </c>
      <c r="C6800" s="13">
        <f>IFERROR(VLOOKUP(A6800,'VENTES ANNUELLES'!$A$5:$J$1200,3,FALSE),"")</f>
        <v>0</v>
      </c>
      <c r="D6800" s="13">
        <f>'VENTES ANNUELLES'!$M$18</f>
        <v>707100</v>
      </c>
      <c r="E6800" s="15"/>
      <c r="F6800" s="15">
        <f>VLOOKUP(A6800,'VENTES ANNUELLES'!$A$5:$J$1200,4,FALSE)</f>
        <v>0</v>
      </c>
    </row>
    <row r="6801" spans="1:6" x14ac:dyDescent="0.2">
      <c r="A6801" s="13">
        <f t="shared" ref="A6801" si="2330">A6800</f>
        <v>1134</v>
      </c>
      <c r="B6801" s="14">
        <f>IFERROR(VLOOKUP(A6801,'VENTES ANNUELLES'!$A$5:$J$1200,2,FALSE),"")</f>
        <v>0</v>
      </c>
      <c r="C6801" s="13">
        <f>IFERROR(VLOOKUP(A6801,'VENTES ANNUELLES'!$A$5:$J$1200,3,FALSE),"")</f>
        <v>0</v>
      </c>
      <c r="D6801" s="13">
        <f>'VENTES ANNUELLES'!$M$19</f>
        <v>707200</v>
      </c>
      <c r="E6801" s="15"/>
      <c r="F6801" s="15">
        <f>VLOOKUP(A6801,'VENTES ANNUELLES'!$A$5:$J$1200,5,FALSE)</f>
        <v>0</v>
      </c>
    </row>
    <row r="6802" spans="1:6" x14ac:dyDescent="0.2">
      <c r="A6802" s="13">
        <f t="shared" si="2320"/>
        <v>1134</v>
      </c>
      <c r="B6802" s="14">
        <f>IFERROR(VLOOKUP(A6802,'VENTES ANNUELLES'!$A$5:$J$1200,2,FALSE),"")</f>
        <v>0</v>
      </c>
      <c r="C6802" s="13">
        <f>IFERROR(VLOOKUP(A6802,'VENTES ANNUELLES'!$A$5:$J$1200,3,FALSE),"")</f>
        <v>0</v>
      </c>
      <c r="D6802" s="13">
        <f>'VENTES ANNUELLES'!$M$20</f>
        <v>707300</v>
      </c>
      <c r="E6802" s="15"/>
      <c r="F6802" s="15">
        <f>VLOOKUP(A6802,'VENTES ANNUELLES'!$A$5:$J$1200,6,FALSE)</f>
        <v>0</v>
      </c>
    </row>
    <row r="6803" spans="1:6" x14ac:dyDescent="0.2">
      <c r="A6803" s="13">
        <f t="shared" si="2320"/>
        <v>1134</v>
      </c>
      <c r="B6803" s="14">
        <f>IFERROR(VLOOKUP(A6803,'VENTES ANNUELLES'!$A$5:$J$1200,2,FALSE),"")</f>
        <v>0</v>
      </c>
      <c r="C6803" s="13">
        <f>IFERROR(VLOOKUP(A6803,'VENTES ANNUELLES'!$A$5:$J$1200,3,FALSE),"")</f>
        <v>0</v>
      </c>
      <c r="D6803" s="13">
        <f>'VENTES ANNUELLES'!$M$21</f>
        <v>707400</v>
      </c>
      <c r="E6803" s="15"/>
      <c r="F6803" s="15">
        <f>VLOOKUP(A6803,'VENTES ANNUELLES'!$A$5:$J$1200,7,FALSE)</f>
        <v>0</v>
      </c>
    </row>
    <row r="6804" spans="1:6" x14ac:dyDescent="0.2">
      <c r="A6804" s="13">
        <f t="shared" si="2320"/>
        <v>1134</v>
      </c>
      <c r="B6804" s="14">
        <f>IFERROR(VLOOKUP(A6804,'VENTES ANNUELLES'!$A$5:$J$1200,2,FALSE),"")</f>
        <v>0</v>
      </c>
      <c r="C6804" s="13">
        <f>IFERROR(VLOOKUP(A6804,'VENTES ANNUELLES'!$A$5:$J$1200,3,FALSE),"")</f>
        <v>0</v>
      </c>
      <c r="D6804" s="13">
        <f>'VENTES ANNUELLES'!$M$22</f>
        <v>445710</v>
      </c>
      <c r="E6804" s="15"/>
      <c r="F6804" s="15">
        <f>VLOOKUP(A6804,'VENTES ANNUELLES'!$A$5:$J$1200,9,FALSE)</f>
        <v>0</v>
      </c>
    </row>
    <row r="6805" spans="1:6" x14ac:dyDescent="0.2">
      <c r="A6805" s="13">
        <f t="shared" si="2320"/>
        <v>1134</v>
      </c>
      <c r="B6805" s="14">
        <f>IFERROR(VLOOKUP(A6805,'VENTES ANNUELLES'!$A$5:$J$1200,2,FALSE),"")</f>
        <v>0</v>
      </c>
      <c r="C6805" s="13">
        <f>IFERROR(VLOOKUP(A6805,'VENTES ANNUELLES'!$A$5:$J$1200,3,FALSE),"")</f>
        <v>0</v>
      </c>
      <c r="D6805" s="13" t="str">
        <f>IFERROR(VLOOKUP(C6805,'VENTES ANNUELLES'!$L$5:$M$15,2,FALSE),"")</f>
        <v/>
      </c>
      <c r="E6805" s="15">
        <f>VLOOKUP(A6805,'VENTES ANNUELLES'!$A$5:$J$1200,10,FALSE)</f>
        <v>0</v>
      </c>
      <c r="F6805" s="15"/>
    </row>
    <row r="6806" spans="1:6" x14ac:dyDescent="0.2">
      <c r="A6806" s="13">
        <f t="shared" ref="A6806" si="2331">A6805+1</f>
        <v>1135</v>
      </c>
      <c r="B6806" s="14">
        <f>IFERROR(VLOOKUP(A6806,'VENTES ANNUELLES'!$A$5:$J$1200,2,FALSE),"")</f>
        <v>0</v>
      </c>
      <c r="C6806" s="13">
        <f>IFERROR(VLOOKUP(A6806,'VENTES ANNUELLES'!$A$5:$J$1200,3,FALSE),"")</f>
        <v>0</v>
      </c>
      <c r="D6806" s="13">
        <f>'VENTES ANNUELLES'!$M$18</f>
        <v>707100</v>
      </c>
      <c r="E6806" s="15"/>
      <c r="F6806" s="15">
        <f>VLOOKUP(A6806,'VENTES ANNUELLES'!$A$5:$J$1200,4,FALSE)</f>
        <v>0</v>
      </c>
    </row>
    <row r="6807" spans="1:6" x14ac:dyDescent="0.2">
      <c r="A6807" s="13">
        <f t="shared" ref="A6807" si="2332">A6806</f>
        <v>1135</v>
      </c>
      <c r="B6807" s="14">
        <f>IFERROR(VLOOKUP(A6807,'VENTES ANNUELLES'!$A$5:$J$1200,2,FALSE),"")</f>
        <v>0</v>
      </c>
      <c r="C6807" s="13">
        <f>IFERROR(VLOOKUP(A6807,'VENTES ANNUELLES'!$A$5:$J$1200,3,FALSE),"")</f>
        <v>0</v>
      </c>
      <c r="D6807" s="13">
        <f>'VENTES ANNUELLES'!$M$19</f>
        <v>707200</v>
      </c>
      <c r="E6807" s="15"/>
      <c r="F6807" s="15">
        <f>VLOOKUP(A6807,'VENTES ANNUELLES'!$A$5:$J$1200,5,FALSE)</f>
        <v>0</v>
      </c>
    </row>
    <row r="6808" spans="1:6" x14ac:dyDescent="0.2">
      <c r="A6808" s="13">
        <f t="shared" si="2320"/>
        <v>1135</v>
      </c>
      <c r="B6808" s="14">
        <f>IFERROR(VLOOKUP(A6808,'VENTES ANNUELLES'!$A$5:$J$1200,2,FALSE),"")</f>
        <v>0</v>
      </c>
      <c r="C6808" s="13">
        <f>IFERROR(VLOOKUP(A6808,'VENTES ANNUELLES'!$A$5:$J$1200,3,FALSE),"")</f>
        <v>0</v>
      </c>
      <c r="D6808" s="13">
        <f>'VENTES ANNUELLES'!$M$20</f>
        <v>707300</v>
      </c>
      <c r="E6808" s="15"/>
      <c r="F6808" s="15">
        <f>VLOOKUP(A6808,'VENTES ANNUELLES'!$A$5:$J$1200,6,FALSE)</f>
        <v>0</v>
      </c>
    </row>
    <row r="6809" spans="1:6" x14ac:dyDescent="0.2">
      <c r="A6809" s="13">
        <f t="shared" si="2320"/>
        <v>1135</v>
      </c>
      <c r="B6809" s="14">
        <f>IFERROR(VLOOKUP(A6809,'VENTES ANNUELLES'!$A$5:$J$1200,2,FALSE),"")</f>
        <v>0</v>
      </c>
      <c r="C6809" s="13">
        <f>IFERROR(VLOOKUP(A6809,'VENTES ANNUELLES'!$A$5:$J$1200,3,FALSE),"")</f>
        <v>0</v>
      </c>
      <c r="D6809" s="13">
        <f>'VENTES ANNUELLES'!$M$21</f>
        <v>707400</v>
      </c>
      <c r="E6809" s="15"/>
      <c r="F6809" s="15">
        <f>VLOOKUP(A6809,'VENTES ANNUELLES'!$A$5:$J$1200,7,FALSE)</f>
        <v>0</v>
      </c>
    </row>
    <row r="6810" spans="1:6" x14ac:dyDescent="0.2">
      <c r="A6810" s="13">
        <f t="shared" si="2320"/>
        <v>1135</v>
      </c>
      <c r="B6810" s="14">
        <f>IFERROR(VLOOKUP(A6810,'VENTES ANNUELLES'!$A$5:$J$1200,2,FALSE),"")</f>
        <v>0</v>
      </c>
      <c r="C6810" s="13">
        <f>IFERROR(VLOOKUP(A6810,'VENTES ANNUELLES'!$A$5:$J$1200,3,FALSE),"")</f>
        <v>0</v>
      </c>
      <c r="D6810" s="13">
        <f>'VENTES ANNUELLES'!$M$22</f>
        <v>445710</v>
      </c>
      <c r="E6810" s="15"/>
      <c r="F6810" s="15">
        <f>VLOOKUP(A6810,'VENTES ANNUELLES'!$A$5:$J$1200,9,FALSE)</f>
        <v>0</v>
      </c>
    </row>
    <row r="6811" spans="1:6" x14ac:dyDescent="0.2">
      <c r="A6811" s="13">
        <f t="shared" si="2320"/>
        <v>1135</v>
      </c>
      <c r="B6811" s="14">
        <f>IFERROR(VLOOKUP(A6811,'VENTES ANNUELLES'!$A$5:$J$1200,2,FALSE),"")</f>
        <v>0</v>
      </c>
      <c r="C6811" s="13">
        <f>IFERROR(VLOOKUP(A6811,'VENTES ANNUELLES'!$A$5:$J$1200,3,FALSE),"")</f>
        <v>0</v>
      </c>
      <c r="D6811" s="13" t="str">
        <f>IFERROR(VLOOKUP(C6811,'VENTES ANNUELLES'!$L$5:$M$15,2,FALSE),"")</f>
        <v/>
      </c>
      <c r="E6811" s="15">
        <f>VLOOKUP(A6811,'VENTES ANNUELLES'!$A$5:$J$1200,10,FALSE)</f>
        <v>0</v>
      </c>
      <c r="F6811" s="15"/>
    </row>
    <row r="6812" spans="1:6" x14ac:dyDescent="0.2">
      <c r="A6812" s="13">
        <f t="shared" ref="A6812" si="2333">A6811+1</f>
        <v>1136</v>
      </c>
      <c r="B6812" s="14">
        <f>IFERROR(VLOOKUP(A6812,'VENTES ANNUELLES'!$A$5:$J$1200,2,FALSE),"")</f>
        <v>0</v>
      </c>
      <c r="C6812" s="13">
        <f>IFERROR(VLOOKUP(A6812,'VENTES ANNUELLES'!$A$5:$J$1200,3,FALSE),"")</f>
        <v>0</v>
      </c>
      <c r="D6812" s="13">
        <f>'VENTES ANNUELLES'!$M$18</f>
        <v>707100</v>
      </c>
      <c r="E6812" s="15"/>
      <c r="F6812" s="15">
        <f>VLOOKUP(A6812,'VENTES ANNUELLES'!$A$5:$J$1200,4,FALSE)</f>
        <v>0</v>
      </c>
    </row>
    <row r="6813" spans="1:6" x14ac:dyDescent="0.2">
      <c r="A6813" s="13">
        <f t="shared" ref="A6813" si="2334">A6812</f>
        <v>1136</v>
      </c>
      <c r="B6813" s="14">
        <f>IFERROR(VLOOKUP(A6813,'VENTES ANNUELLES'!$A$5:$J$1200,2,FALSE),"")</f>
        <v>0</v>
      </c>
      <c r="C6813" s="13">
        <f>IFERROR(VLOOKUP(A6813,'VENTES ANNUELLES'!$A$5:$J$1200,3,FALSE),"")</f>
        <v>0</v>
      </c>
      <c r="D6813" s="13">
        <f>'VENTES ANNUELLES'!$M$19</f>
        <v>707200</v>
      </c>
      <c r="E6813" s="15"/>
      <c r="F6813" s="15">
        <f>VLOOKUP(A6813,'VENTES ANNUELLES'!$A$5:$J$1200,5,FALSE)</f>
        <v>0</v>
      </c>
    </row>
    <row r="6814" spans="1:6" x14ac:dyDescent="0.2">
      <c r="A6814" s="13">
        <f t="shared" si="2320"/>
        <v>1136</v>
      </c>
      <c r="B6814" s="14">
        <f>IFERROR(VLOOKUP(A6814,'VENTES ANNUELLES'!$A$5:$J$1200,2,FALSE),"")</f>
        <v>0</v>
      </c>
      <c r="C6814" s="13">
        <f>IFERROR(VLOOKUP(A6814,'VENTES ANNUELLES'!$A$5:$J$1200,3,FALSE),"")</f>
        <v>0</v>
      </c>
      <c r="D6814" s="13">
        <f>'VENTES ANNUELLES'!$M$20</f>
        <v>707300</v>
      </c>
      <c r="E6814" s="15"/>
      <c r="F6814" s="15">
        <f>VLOOKUP(A6814,'VENTES ANNUELLES'!$A$5:$J$1200,6,FALSE)</f>
        <v>0</v>
      </c>
    </row>
    <row r="6815" spans="1:6" x14ac:dyDescent="0.2">
      <c r="A6815" s="13">
        <f t="shared" si="2320"/>
        <v>1136</v>
      </c>
      <c r="B6815" s="14">
        <f>IFERROR(VLOOKUP(A6815,'VENTES ANNUELLES'!$A$5:$J$1200,2,FALSE),"")</f>
        <v>0</v>
      </c>
      <c r="C6815" s="13">
        <f>IFERROR(VLOOKUP(A6815,'VENTES ANNUELLES'!$A$5:$J$1200,3,FALSE),"")</f>
        <v>0</v>
      </c>
      <c r="D6815" s="13">
        <f>'VENTES ANNUELLES'!$M$21</f>
        <v>707400</v>
      </c>
      <c r="E6815" s="15"/>
      <c r="F6815" s="15">
        <f>VLOOKUP(A6815,'VENTES ANNUELLES'!$A$5:$J$1200,7,FALSE)</f>
        <v>0</v>
      </c>
    </row>
    <row r="6816" spans="1:6" x14ac:dyDescent="0.2">
      <c r="A6816" s="13">
        <f t="shared" si="2320"/>
        <v>1136</v>
      </c>
      <c r="B6816" s="14">
        <f>IFERROR(VLOOKUP(A6816,'VENTES ANNUELLES'!$A$5:$J$1200,2,FALSE),"")</f>
        <v>0</v>
      </c>
      <c r="C6816" s="13">
        <f>IFERROR(VLOOKUP(A6816,'VENTES ANNUELLES'!$A$5:$J$1200,3,FALSE),"")</f>
        <v>0</v>
      </c>
      <c r="D6816" s="13">
        <f>'VENTES ANNUELLES'!$M$22</f>
        <v>445710</v>
      </c>
      <c r="E6816" s="15"/>
      <c r="F6816" s="15">
        <f>VLOOKUP(A6816,'VENTES ANNUELLES'!$A$5:$J$1200,9,FALSE)</f>
        <v>0</v>
      </c>
    </row>
    <row r="6817" spans="1:6" x14ac:dyDescent="0.2">
      <c r="A6817" s="13">
        <f t="shared" si="2320"/>
        <v>1136</v>
      </c>
      <c r="B6817" s="14">
        <f>IFERROR(VLOOKUP(A6817,'VENTES ANNUELLES'!$A$5:$J$1200,2,FALSE),"")</f>
        <v>0</v>
      </c>
      <c r="C6817" s="13">
        <f>IFERROR(VLOOKUP(A6817,'VENTES ANNUELLES'!$A$5:$J$1200,3,FALSE),"")</f>
        <v>0</v>
      </c>
      <c r="D6817" s="13" t="str">
        <f>IFERROR(VLOOKUP(C6817,'VENTES ANNUELLES'!$L$5:$M$15,2,FALSE),"")</f>
        <v/>
      </c>
      <c r="E6817" s="15">
        <f>VLOOKUP(A6817,'VENTES ANNUELLES'!$A$5:$J$1200,10,FALSE)</f>
        <v>0</v>
      </c>
      <c r="F6817" s="15"/>
    </row>
    <row r="6818" spans="1:6" x14ac:dyDescent="0.2">
      <c r="A6818" s="13">
        <f t="shared" ref="A6818" si="2335">A6817+1</f>
        <v>1137</v>
      </c>
      <c r="B6818" s="14">
        <f>IFERROR(VLOOKUP(A6818,'VENTES ANNUELLES'!$A$5:$J$1200,2,FALSE),"")</f>
        <v>0</v>
      </c>
      <c r="C6818" s="13">
        <f>IFERROR(VLOOKUP(A6818,'VENTES ANNUELLES'!$A$5:$J$1200,3,FALSE),"")</f>
        <v>0</v>
      </c>
      <c r="D6818" s="13">
        <f>'VENTES ANNUELLES'!$M$18</f>
        <v>707100</v>
      </c>
      <c r="E6818" s="15"/>
      <c r="F6818" s="15">
        <f>VLOOKUP(A6818,'VENTES ANNUELLES'!$A$5:$J$1200,4,FALSE)</f>
        <v>0</v>
      </c>
    </row>
    <row r="6819" spans="1:6" x14ac:dyDescent="0.2">
      <c r="A6819" s="13">
        <f t="shared" ref="A6819" si="2336">A6818</f>
        <v>1137</v>
      </c>
      <c r="B6819" s="14">
        <f>IFERROR(VLOOKUP(A6819,'VENTES ANNUELLES'!$A$5:$J$1200,2,FALSE),"")</f>
        <v>0</v>
      </c>
      <c r="C6819" s="13">
        <f>IFERROR(VLOOKUP(A6819,'VENTES ANNUELLES'!$A$5:$J$1200,3,FALSE),"")</f>
        <v>0</v>
      </c>
      <c r="D6819" s="13">
        <f>'VENTES ANNUELLES'!$M$19</f>
        <v>707200</v>
      </c>
      <c r="E6819" s="15"/>
      <c r="F6819" s="15">
        <f>VLOOKUP(A6819,'VENTES ANNUELLES'!$A$5:$J$1200,5,FALSE)</f>
        <v>0</v>
      </c>
    </row>
    <row r="6820" spans="1:6" x14ac:dyDescent="0.2">
      <c r="A6820" s="13">
        <f t="shared" si="2320"/>
        <v>1137</v>
      </c>
      <c r="B6820" s="14">
        <f>IFERROR(VLOOKUP(A6820,'VENTES ANNUELLES'!$A$5:$J$1200,2,FALSE),"")</f>
        <v>0</v>
      </c>
      <c r="C6820" s="13">
        <f>IFERROR(VLOOKUP(A6820,'VENTES ANNUELLES'!$A$5:$J$1200,3,FALSE),"")</f>
        <v>0</v>
      </c>
      <c r="D6820" s="13">
        <f>'VENTES ANNUELLES'!$M$20</f>
        <v>707300</v>
      </c>
      <c r="E6820" s="15"/>
      <c r="F6820" s="15">
        <f>VLOOKUP(A6820,'VENTES ANNUELLES'!$A$5:$J$1200,6,FALSE)</f>
        <v>0</v>
      </c>
    </row>
    <row r="6821" spans="1:6" x14ac:dyDescent="0.2">
      <c r="A6821" s="13">
        <f t="shared" si="2320"/>
        <v>1137</v>
      </c>
      <c r="B6821" s="14">
        <f>IFERROR(VLOOKUP(A6821,'VENTES ANNUELLES'!$A$5:$J$1200,2,FALSE),"")</f>
        <v>0</v>
      </c>
      <c r="C6821" s="13">
        <f>IFERROR(VLOOKUP(A6821,'VENTES ANNUELLES'!$A$5:$J$1200,3,FALSE),"")</f>
        <v>0</v>
      </c>
      <c r="D6821" s="13">
        <f>'VENTES ANNUELLES'!$M$21</f>
        <v>707400</v>
      </c>
      <c r="E6821" s="15"/>
      <c r="F6821" s="15">
        <f>VLOOKUP(A6821,'VENTES ANNUELLES'!$A$5:$J$1200,7,FALSE)</f>
        <v>0</v>
      </c>
    </row>
    <row r="6822" spans="1:6" x14ac:dyDescent="0.2">
      <c r="A6822" s="13">
        <f t="shared" si="2320"/>
        <v>1137</v>
      </c>
      <c r="B6822" s="14">
        <f>IFERROR(VLOOKUP(A6822,'VENTES ANNUELLES'!$A$5:$J$1200,2,FALSE),"")</f>
        <v>0</v>
      </c>
      <c r="C6822" s="13">
        <f>IFERROR(VLOOKUP(A6822,'VENTES ANNUELLES'!$A$5:$J$1200,3,FALSE),"")</f>
        <v>0</v>
      </c>
      <c r="D6822" s="13">
        <f>'VENTES ANNUELLES'!$M$22</f>
        <v>445710</v>
      </c>
      <c r="E6822" s="15"/>
      <c r="F6822" s="15">
        <f>VLOOKUP(A6822,'VENTES ANNUELLES'!$A$5:$J$1200,9,FALSE)</f>
        <v>0</v>
      </c>
    </row>
    <row r="6823" spans="1:6" x14ac:dyDescent="0.2">
      <c r="A6823" s="13">
        <f t="shared" si="2320"/>
        <v>1137</v>
      </c>
      <c r="B6823" s="14">
        <f>IFERROR(VLOOKUP(A6823,'VENTES ANNUELLES'!$A$5:$J$1200,2,FALSE),"")</f>
        <v>0</v>
      </c>
      <c r="C6823" s="13">
        <f>IFERROR(VLOOKUP(A6823,'VENTES ANNUELLES'!$A$5:$J$1200,3,FALSE),"")</f>
        <v>0</v>
      </c>
      <c r="D6823" s="13" t="str">
        <f>IFERROR(VLOOKUP(C6823,'VENTES ANNUELLES'!$L$5:$M$15,2,FALSE),"")</f>
        <v/>
      </c>
      <c r="E6823" s="15">
        <f>VLOOKUP(A6823,'VENTES ANNUELLES'!$A$5:$J$1200,10,FALSE)</f>
        <v>0</v>
      </c>
      <c r="F6823" s="15"/>
    </row>
    <row r="6824" spans="1:6" x14ac:dyDescent="0.2">
      <c r="A6824" s="13">
        <f t="shared" ref="A6824" si="2337">A6823+1</f>
        <v>1138</v>
      </c>
      <c r="B6824" s="14">
        <f>IFERROR(VLOOKUP(A6824,'VENTES ANNUELLES'!$A$5:$J$1200,2,FALSE),"")</f>
        <v>0</v>
      </c>
      <c r="C6824" s="13">
        <f>IFERROR(VLOOKUP(A6824,'VENTES ANNUELLES'!$A$5:$J$1200,3,FALSE),"")</f>
        <v>0</v>
      </c>
      <c r="D6824" s="13">
        <f>'VENTES ANNUELLES'!$M$18</f>
        <v>707100</v>
      </c>
      <c r="E6824" s="15"/>
      <c r="F6824" s="15">
        <f>VLOOKUP(A6824,'VENTES ANNUELLES'!$A$5:$J$1200,4,FALSE)</f>
        <v>0</v>
      </c>
    </row>
    <row r="6825" spans="1:6" x14ac:dyDescent="0.2">
      <c r="A6825" s="13">
        <f t="shared" ref="A6825" si="2338">A6824</f>
        <v>1138</v>
      </c>
      <c r="B6825" s="14">
        <f>IFERROR(VLOOKUP(A6825,'VENTES ANNUELLES'!$A$5:$J$1200,2,FALSE),"")</f>
        <v>0</v>
      </c>
      <c r="C6825" s="13">
        <f>IFERROR(VLOOKUP(A6825,'VENTES ANNUELLES'!$A$5:$J$1200,3,FALSE),"")</f>
        <v>0</v>
      </c>
      <c r="D6825" s="13">
        <f>'VENTES ANNUELLES'!$M$19</f>
        <v>707200</v>
      </c>
      <c r="E6825" s="15"/>
      <c r="F6825" s="15">
        <f>VLOOKUP(A6825,'VENTES ANNUELLES'!$A$5:$J$1200,5,FALSE)</f>
        <v>0</v>
      </c>
    </row>
    <row r="6826" spans="1:6" x14ac:dyDescent="0.2">
      <c r="A6826" s="13">
        <f t="shared" si="2320"/>
        <v>1138</v>
      </c>
      <c r="B6826" s="14">
        <f>IFERROR(VLOOKUP(A6826,'VENTES ANNUELLES'!$A$5:$J$1200,2,FALSE),"")</f>
        <v>0</v>
      </c>
      <c r="C6826" s="13">
        <f>IFERROR(VLOOKUP(A6826,'VENTES ANNUELLES'!$A$5:$J$1200,3,FALSE),"")</f>
        <v>0</v>
      </c>
      <c r="D6826" s="13">
        <f>'VENTES ANNUELLES'!$M$20</f>
        <v>707300</v>
      </c>
      <c r="E6826" s="15"/>
      <c r="F6826" s="15">
        <f>VLOOKUP(A6826,'VENTES ANNUELLES'!$A$5:$J$1200,6,FALSE)</f>
        <v>0</v>
      </c>
    </row>
    <row r="6827" spans="1:6" x14ac:dyDescent="0.2">
      <c r="A6827" s="13">
        <f t="shared" si="2320"/>
        <v>1138</v>
      </c>
      <c r="B6827" s="14">
        <f>IFERROR(VLOOKUP(A6827,'VENTES ANNUELLES'!$A$5:$J$1200,2,FALSE),"")</f>
        <v>0</v>
      </c>
      <c r="C6827" s="13">
        <f>IFERROR(VLOOKUP(A6827,'VENTES ANNUELLES'!$A$5:$J$1200,3,FALSE),"")</f>
        <v>0</v>
      </c>
      <c r="D6827" s="13">
        <f>'VENTES ANNUELLES'!$M$21</f>
        <v>707400</v>
      </c>
      <c r="E6827" s="15"/>
      <c r="F6827" s="15">
        <f>VLOOKUP(A6827,'VENTES ANNUELLES'!$A$5:$J$1200,7,FALSE)</f>
        <v>0</v>
      </c>
    </row>
    <row r="6828" spans="1:6" x14ac:dyDescent="0.2">
      <c r="A6828" s="13">
        <f t="shared" si="2320"/>
        <v>1138</v>
      </c>
      <c r="B6828" s="14">
        <f>IFERROR(VLOOKUP(A6828,'VENTES ANNUELLES'!$A$5:$J$1200,2,FALSE),"")</f>
        <v>0</v>
      </c>
      <c r="C6828" s="13">
        <f>IFERROR(VLOOKUP(A6828,'VENTES ANNUELLES'!$A$5:$J$1200,3,FALSE),"")</f>
        <v>0</v>
      </c>
      <c r="D6828" s="13">
        <f>'VENTES ANNUELLES'!$M$22</f>
        <v>445710</v>
      </c>
      <c r="E6828" s="15"/>
      <c r="F6828" s="15">
        <f>VLOOKUP(A6828,'VENTES ANNUELLES'!$A$5:$J$1200,9,FALSE)</f>
        <v>0</v>
      </c>
    </row>
    <row r="6829" spans="1:6" x14ac:dyDescent="0.2">
      <c r="A6829" s="13">
        <f t="shared" si="2320"/>
        <v>1138</v>
      </c>
      <c r="B6829" s="14">
        <f>IFERROR(VLOOKUP(A6829,'VENTES ANNUELLES'!$A$5:$J$1200,2,FALSE),"")</f>
        <v>0</v>
      </c>
      <c r="C6829" s="13">
        <f>IFERROR(VLOOKUP(A6829,'VENTES ANNUELLES'!$A$5:$J$1200,3,FALSE),"")</f>
        <v>0</v>
      </c>
      <c r="D6829" s="13" t="str">
        <f>IFERROR(VLOOKUP(C6829,'VENTES ANNUELLES'!$L$5:$M$15,2,FALSE),"")</f>
        <v/>
      </c>
      <c r="E6829" s="15">
        <f>VLOOKUP(A6829,'VENTES ANNUELLES'!$A$5:$J$1200,10,FALSE)</f>
        <v>0</v>
      </c>
      <c r="F6829" s="15"/>
    </row>
    <row r="6830" spans="1:6" x14ac:dyDescent="0.2">
      <c r="A6830" s="13">
        <f t="shared" ref="A6830" si="2339">A6829+1</f>
        <v>1139</v>
      </c>
      <c r="B6830" s="14">
        <f>IFERROR(VLOOKUP(A6830,'VENTES ANNUELLES'!$A$5:$J$1200,2,FALSE),"")</f>
        <v>0</v>
      </c>
      <c r="C6830" s="13">
        <f>IFERROR(VLOOKUP(A6830,'VENTES ANNUELLES'!$A$5:$J$1200,3,FALSE),"")</f>
        <v>0</v>
      </c>
      <c r="D6830" s="13">
        <f>'VENTES ANNUELLES'!$M$18</f>
        <v>707100</v>
      </c>
      <c r="E6830" s="15"/>
      <c r="F6830" s="15">
        <f>VLOOKUP(A6830,'VENTES ANNUELLES'!$A$5:$J$1200,4,FALSE)</f>
        <v>0</v>
      </c>
    </row>
    <row r="6831" spans="1:6" x14ac:dyDescent="0.2">
      <c r="A6831" s="13">
        <f t="shared" ref="A6831" si="2340">A6830</f>
        <v>1139</v>
      </c>
      <c r="B6831" s="14">
        <f>IFERROR(VLOOKUP(A6831,'VENTES ANNUELLES'!$A$5:$J$1200,2,FALSE),"")</f>
        <v>0</v>
      </c>
      <c r="C6831" s="13">
        <f>IFERROR(VLOOKUP(A6831,'VENTES ANNUELLES'!$A$5:$J$1200,3,FALSE),"")</f>
        <v>0</v>
      </c>
      <c r="D6831" s="13">
        <f>'VENTES ANNUELLES'!$M$19</f>
        <v>707200</v>
      </c>
      <c r="E6831" s="15"/>
      <c r="F6831" s="15">
        <f>VLOOKUP(A6831,'VENTES ANNUELLES'!$A$5:$J$1200,5,FALSE)</f>
        <v>0</v>
      </c>
    </row>
    <row r="6832" spans="1:6" x14ac:dyDescent="0.2">
      <c r="A6832" s="13">
        <f t="shared" si="2320"/>
        <v>1139</v>
      </c>
      <c r="B6832" s="14">
        <f>IFERROR(VLOOKUP(A6832,'VENTES ANNUELLES'!$A$5:$J$1200,2,FALSE),"")</f>
        <v>0</v>
      </c>
      <c r="C6832" s="13">
        <f>IFERROR(VLOOKUP(A6832,'VENTES ANNUELLES'!$A$5:$J$1200,3,FALSE),"")</f>
        <v>0</v>
      </c>
      <c r="D6832" s="13">
        <f>'VENTES ANNUELLES'!$M$20</f>
        <v>707300</v>
      </c>
      <c r="E6832" s="15"/>
      <c r="F6832" s="15">
        <f>VLOOKUP(A6832,'VENTES ANNUELLES'!$A$5:$J$1200,6,FALSE)</f>
        <v>0</v>
      </c>
    </row>
    <row r="6833" spans="1:6" x14ac:dyDescent="0.2">
      <c r="A6833" s="13">
        <f t="shared" si="2320"/>
        <v>1139</v>
      </c>
      <c r="B6833" s="14">
        <f>IFERROR(VLOOKUP(A6833,'VENTES ANNUELLES'!$A$5:$J$1200,2,FALSE),"")</f>
        <v>0</v>
      </c>
      <c r="C6833" s="13">
        <f>IFERROR(VLOOKUP(A6833,'VENTES ANNUELLES'!$A$5:$J$1200,3,FALSE),"")</f>
        <v>0</v>
      </c>
      <c r="D6833" s="13">
        <f>'VENTES ANNUELLES'!$M$21</f>
        <v>707400</v>
      </c>
      <c r="E6833" s="15"/>
      <c r="F6833" s="15">
        <f>VLOOKUP(A6833,'VENTES ANNUELLES'!$A$5:$J$1200,7,FALSE)</f>
        <v>0</v>
      </c>
    </row>
    <row r="6834" spans="1:6" x14ac:dyDescent="0.2">
      <c r="A6834" s="13">
        <f t="shared" si="2320"/>
        <v>1139</v>
      </c>
      <c r="B6834" s="14">
        <f>IFERROR(VLOOKUP(A6834,'VENTES ANNUELLES'!$A$5:$J$1200,2,FALSE),"")</f>
        <v>0</v>
      </c>
      <c r="C6834" s="13">
        <f>IFERROR(VLOOKUP(A6834,'VENTES ANNUELLES'!$A$5:$J$1200,3,FALSE),"")</f>
        <v>0</v>
      </c>
      <c r="D6834" s="13">
        <f>'VENTES ANNUELLES'!$M$22</f>
        <v>445710</v>
      </c>
      <c r="E6834" s="15"/>
      <c r="F6834" s="15">
        <f>VLOOKUP(A6834,'VENTES ANNUELLES'!$A$5:$J$1200,9,FALSE)</f>
        <v>0</v>
      </c>
    </row>
    <row r="6835" spans="1:6" x14ac:dyDescent="0.2">
      <c r="A6835" s="13">
        <f t="shared" ref="A6835:A6898" si="2341">A6834</f>
        <v>1139</v>
      </c>
      <c r="B6835" s="14">
        <f>IFERROR(VLOOKUP(A6835,'VENTES ANNUELLES'!$A$5:$J$1200,2,FALSE),"")</f>
        <v>0</v>
      </c>
      <c r="C6835" s="13">
        <f>IFERROR(VLOOKUP(A6835,'VENTES ANNUELLES'!$A$5:$J$1200,3,FALSE),"")</f>
        <v>0</v>
      </c>
      <c r="D6835" s="13" t="str">
        <f>IFERROR(VLOOKUP(C6835,'VENTES ANNUELLES'!$L$5:$M$15,2,FALSE),"")</f>
        <v/>
      </c>
      <c r="E6835" s="15">
        <f>VLOOKUP(A6835,'VENTES ANNUELLES'!$A$5:$J$1200,10,FALSE)</f>
        <v>0</v>
      </c>
      <c r="F6835" s="15"/>
    </row>
    <row r="6836" spans="1:6" x14ac:dyDescent="0.2">
      <c r="A6836" s="13">
        <f t="shared" ref="A6836" si="2342">A6835+1</f>
        <v>1140</v>
      </c>
      <c r="B6836" s="14">
        <f>IFERROR(VLOOKUP(A6836,'VENTES ANNUELLES'!$A$5:$J$1200,2,FALSE),"")</f>
        <v>0</v>
      </c>
      <c r="C6836" s="13">
        <f>IFERROR(VLOOKUP(A6836,'VENTES ANNUELLES'!$A$5:$J$1200,3,FALSE),"")</f>
        <v>0</v>
      </c>
      <c r="D6836" s="13">
        <f>'VENTES ANNUELLES'!$M$18</f>
        <v>707100</v>
      </c>
      <c r="E6836" s="15"/>
      <c r="F6836" s="15">
        <f>VLOOKUP(A6836,'VENTES ANNUELLES'!$A$5:$J$1200,4,FALSE)</f>
        <v>0</v>
      </c>
    </row>
    <row r="6837" spans="1:6" x14ac:dyDescent="0.2">
      <c r="A6837" s="13">
        <f t="shared" ref="A6837" si="2343">A6836</f>
        <v>1140</v>
      </c>
      <c r="B6837" s="14">
        <f>IFERROR(VLOOKUP(A6837,'VENTES ANNUELLES'!$A$5:$J$1200,2,FALSE),"")</f>
        <v>0</v>
      </c>
      <c r="C6837" s="13">
        <f>IFERROR(VLOOKUP(A6837,'VENTES ANNUELLES'!$A$5:$J$1200,3,FALSE),"")</f>
        <v>0</v>
      </c>
      <c r="D6837" s="13">
        <f>'VENTES ANNUELLES'!$M$19</f>
        <v>707200</v>
      </c>
      <c r="E6837" s="15"/>
      <c r="F6837" s="15">
        <f>VLOOKUP(A6837,'VENTES ANNUELLES'!$A$5:$J$1200,5,FALSE)</f>
        <v>0</v>
      </c>
    </row>
    <row r="6838" spans="1:6" x14ac:dyDescent="0.2">
      <c r="A6838" s="13">
        <f t="shared" si="2341"/>
        <v>1140</v>
      </c>
      <c r="B6838" s="14">
        <f>IFERROR(VLOOKUP(A6838,'VENTES ANNUELLES'!$A$5:$J$1200,2,FALSE),"")</f>
        <v>0</v>
      </c>
      <c r="C6838" s="13">
        <f>IFERROR(VLOOKUP(A6838,'VENTES ANNUELLES'!$A$5:$J$1200,3,FALSE),"")</f>
        <v>0</v>
      </c>
      <c r="D6838" s="13">
        <f>'VENTES ANNUELLES'!$M$20</f>
        <v>707300</v>
      </c>
      <c r="E6838" s="15"/>
      <c r="F6838" s="15">
        <f>VLOOKUP(A6838,'VENTES ANNUELLES'!$A$5:$J$1200,6,FALSE)</f>
        <v>0</v>
      </c>
    </row>
    <row r="6839" spans="1:6" x14ac:dyDescent="0.2">
      <c r="A6839" s="13">
        <f t="shared" si="2341"/>
        <v>1140</v>
      </c>
      <c r="B6839" s="14">
        <f>IFERROR(VLOOKUP(A6839,'VENTES ANNUELLES'!$A$5:$J$1200,2,FALSE),"")</f>
        <v>0</v>
      </c>
      <c r="C6839" s="13">
        <f>IFERROR(VLOOKUP(A6839,'VENTES ANNUELLES'!$A$5:$J$1200,3,FALSE),"")</f>
        <v>0</v>
      </c>
      <c r="D6839" s="13">
        <f>'VENTES ANNUELLES'!$M$21</f>
        <v>707400</v>
      </c>
      <c r="E6839" s="15"/>
      <c r="F6839" s="15">
        <f>VLOOKUP(A6839,'VENTES ANNUELLES'!$A$5:$J$1200,7,FALSE)</f>
        <v>0</v>
      </c>
    </row>
    <row r="6840" spans="1:6" x14ac:dyDescent="0.2">
      <c r="A6840" s="13">
        <f t="shared" si="2341"/>
        <v>1140</v>
      </c>
      <c r="B6840" s="14">
        <f>IFERROR(VLOOKUP(A6840,'VENTES ANNUELLES'!$A$5:$J$1200,2,FALSE),"")</f>
        <v>0</v>
      </c>
      <c r="C6840" s="13">
        <f>IFERROR(VLOOKUP(A6840,'VENTES ANNUELLES'!$A$5:$J$1200,3,FALSE),"")</f>
        <v>0</v>
      </c>
      <c r="D6840" s="13">
        <f>'VENTES ANNUELLES'!$M$22</f>
        <v>445710</v>
      </c>
      <c r="E6840" s="15"/>
      <c r="F6840" s="15">
        <f>VLOOKUP(A6840,'VENTES ANNUELLES'!$A$5:$J$1200,9,FALSE)</f>
        <v>0</v>
      </c>
    </row>
    <row r="6841" spans="1:6" x14ac:dyDescent="0.2">
      <c r="A6841" s="13">
        <f t="shared" si="2341"/>
        <v>1140</v>
      </c>
      <c r="B6841" s="14">
        <f>IFERROR(VLOOKUP(A6841,'VENTES ANNUELLES'!$A$5:$J$1200,2,FALSE),"")</f>
        <v>0</v>
      </c>
      <c r="C6841" s="13">
        <f>IFERROR(VLOOKUP(A6841,'VENTES ANNUELLES'!$A$5:$J$1200,3,FALSE),"")</f>
        <v>0</v>
      </c>
      <c r="D6841" s="13" t="str">
        <f>IFERROR(VLOOKUP(C6841,'VENTES ANNUELLES'!$L$5:$M$15,2,FALSE),"")</f>
        <v/>
      </c>
      <c r="E6841" s="15">
        <f>VLOOKUP(A6841,'VENTES ANNUELLES'!$A$5:$J$1200,10,FALSE)</f>
        <v>0</v>
      </c>
      <c r="F6841" s="15"/>
    </row>
    <row r="6842" spans="1:6" x14ac:dyDescent="0.2">
      <c r="A6842" s="13">
        <f t="shared" ref="A6842" si="2344">A6841+1</f>
        <v>1141</v>
      </c>
      <c r="B6842" s="14">
        <f>IFERROR(VLOOKUP(A6842,'VENTES ANNUELLES'!$A$5:$J$1200,2,FALSE),"")</f>
        <v>0</v>
      </c>
      <c r="C6842" s="13">
        <f>IFERROR(VLOOKUP(A6842,'VENTES ANNUELLES'!$A$5:$J$1200,3,FALSE),"")</f>
        <v>0</v>
      </c>
      <c r="D6842" s="13">
        <f>'VENTES ANNUELLES'!$M$18</f>
        <v>707100</v>
      </c>
      <c r="E6842" s="15"/>
      <c r="F6842" s="15">
        <f>VLOOKUP(A6842,'VENTES ANNUELLES'!$A$5:$J$1200,4,FALSE)</f>
        <v>0</v>
      </c>
    </row>
    <row r="6843" spans="1:6" x14ac:dyDescent="0.2">
      <c r="A6843" s="13">
        <f t="shared" ref="A6843" si="2345">A6842</f>
        <v>1141</v>
      </c>
      <c r="B6843" s="14">
        <f>IFERROR(VLOOKUP(A6843,'VENTES ANNUELLES'!$A$5:$J$1200,2,FALSE),"")</f>
        <v>0</v>
      </c>
      <c r="C6843" s="13">
        <f>IFERROR(VLOOKUP(A6843,'VENTES ANNUELLES'!$A$5:$J$1200,3,FALSE),"")</f>
        <v>0</v>
      </c>
      <c r="D6843" s="13">
        <f>'VENTES ANNUELLES'!$M$19</f>
        <v>707200</v>
      </c>
      <c r="E6843" s="15"/>
      <c r="F6843" s="15">
        <f>VLOOKUP(A6843,'VENTES ANNUELLES'!$A$5:$J$1200,5,FALSE)</f>
        <v>0</v>
      </c>
    </row>
    <row r="6844" spans="1:6" x14ac:dyDescent="0.2">
      <c r="A6844" s="13">
        <f t="shared" si="2341"/>
        <v>1141</v>
      </c>
      <c r="B6844" s="14">
        <f>IFERROR(VLOOKUP(A6844,'VENTES ANNUELLES'!$A$5:$J$1200,2,FALSE),"")</f>
        <v>0</v>
      </c>
      <c r="C6844" s="13">
        <f>IFERROR(VLOOKUP(A6844,'VENTES ANNUELLES'!$A$5:$J$1200,3,FALSE),"")</f>
        <v>0</v>
      </c>
      <c r="D6844" s="13">
        <f>'VENTES ANNUELLES'!$M$20</f>
        <v>707300</v>
      </c>
      <c r="E6844" s="15"/>
      <c r="F6844" s="15">
        <f>VLOOKUP(A6844,'VENTES ANNUELLES'!$A$5:$J$1200,6,FALSE)</f>
        <v>0</v>
      </c>
    </row>
    <row r="6845" spans="1:6" x14ac:dyDescent="0.2">
      <c r="A6845" s="13">
        <f t="shared" si="2341"/>
        <v>1141</v>
      </c>
      <c r="B6845" s="14">
        <f>IFERROR(VLOOKUP(A6845,'VENTES ANNUELLES'!$A$5:$J$1200,2,FALSE),"")</f>
        <v>0</v>
      </c>
      <c r="C6845" s="13">
        <f>IFERROR(VLOOKUP(A6845,'VENTES ANNUELLES'!$A$5:$J$1200,3,FALSE),"")</f>
        <v>0</v>
      </c>
      <c r="D6845" s="13">
        <f>'VENTES ANNUELLES'!$M$21</f>
        <v>707400</v>
      </c>
      <c r="E6845" s="15"/>
      <c r="F6845" s="15">
        <f>VLOOKUP(A6845,'VENTES ANNUELLES'!$A$5:$J$1200,7,FALSE)</f>
        <v>0</v>
      </c>
    </row>
    <row r="6846" spans="1:6" x14ac:dyDescent="0.2">
      <c r="A6846" s="13">
        <f t="shared" si="2341"/>
        <v>1141</v>
      </c>
      <c r="B6846" s="14">
        <f>IFERROR(VLOOKUP(A6846,'VENTES ANNUELLES'!$A$5:$J$1200,2,FALSE),"")</f>
        <v>0</v>
      </c>
      <c r="C6846" s="13">
        <f>IFERROR(VLOOKUP(A6846,'VENTES ANNUELLES'!$A$5:$J$1200,3,FALSE),"")</f>
        <v>0</v>
      </c>
      <c r="D6846" s="13">
        <f>'VENTES ANNUELLES'!$M$22</f>
        <v>445710</v>
      </c>
      <c r="E6846" s="15"/>
      <c r="F6846" s="15">
        <f>VLOOKUP(A6846,'VENTES ANNUELLES'!$A$5:$J$1200,9,FALSE)</f>
        <v>0</v>
      </c>
    </row>
    <row r="6847" spans="1:6" x14ac:dyDescent="0.2">
      <c r="A6847" s="13">
        <f t="shared" si="2341"/>
        <v>1141</v>
      </c>
      <c r="B6847" s="14">
        <f>IFERROR(VLOOKUP(A6847,'VENTES ANNUELLES'!$A$5:$J$1200,2,FALSE),"")</f>
        <v>0</v>
      </c>
      <c r="C6847" s="13">
        <f>IFERROR(VLOOKUP(A6847,'VENTES ANNUELLES'!$A$5:$J$1200,3,FALSE),"")</f>
        <v>0</v>
      </c>
      <c r="D6847" s="13" t="str">
        <f>IFERROR(VLOOKUP(C6847,'VENTES ANNUELLES'!$L$5:$M$15,2,FALSE),"")</f>
        <v/>
      </c>
      <c r="E6847" s="15">
        <f>VLOOKUP(A6847,'VENTES ANNUELLES'!$A$5:$J$1200,10,FALSE)</f>
        <v>0</v>
      </c>
      <c r="F6847" s="15"/>
    </row>
    <row r="6848" spans="1:6" x14ac:dyDescent="0.2">
      <c r="A6848" s="13">
        <f t="shared" ref="A6848" si="2346">A6847+1</f>
        <v>1142</v>
      </c>
      <c r="B6848" s="14">
        <f>IFERROR(VLOOKUP(A6848,'VENTES ANNUELLES'!$A$5:$J$1200,2,FALSE),"")</f>
        <v>0</v>
      </c>
      <c r="C6848" s="13">
        <f>IFERROR(VLOOKUP(A6848,'VENTES ANNUELLES'!$A$5:$J$1200,3,FALSE),"")</f>
        <v>0</v>
      </c>
      <c r="D6848" s="13">
        <f>'VENTES ANNUELLES'!$M$18</f>
        <v>707100</v>
      </c>
      <c r="E6848" s="15"/>
      <c r="F6848" s="15">
        <f>VLOOKUP(A6848,'VENTES ANNUELLES'!$A$5:$J$1200,4,FALSE)</f>
        <v>0</v>
      </c>
    </row>
    <row r="6849" spans="1:6" x14ac:dyDescent="0.2">
      <c r="A6849" s="13">
        <f t="shared" ref="A6849" si="2347">A6848</f>
        <v>1142</v>
      </c>
      <c r="B6849" s="14">
        <f>IFERROR(VLOOKUP(A6849,'VENTES ANNUELLES'!$A$5:$J$1200,2,FALSE),"")</f>
        <v>0</v>
      </c>
      <c r="C6849" s="13">
        <f>IFERROR(VLOOKUP(A6849,'VENTES ANNUELLES'!$A$5:$J$1200,3,FALSE),"")</f>
        <v>0</v>
      </c>
      <c r="D6849" s="13">
        <f>'VENTES ANNUELLES'!$M$19</f>
        <v>707200</v>
      </c>
      <c r="E6849" s="15"/>
      <c r="F6849" s="15">
        <f>VLOOKUP(A6849,'VENTES ANNUELLES'!$A$5:$J$1200,5,FALSE)</f>
        <v>0</v>
      </c>
    </row>
    <row r="6850" spans="1:6" x14ac:dyDescent="0.2">
      <c r="A6850" s="13">
        <f t="shared" si="2341"/>
        <v>1142</v>
      </c>
      <c r="B6850" s="14">
        <f>IFERROR(VLOOKUP(A6850,'VENTES ANNUELLES'!$A$5:$J$1200,2,FALSE),"")</f>
        <v>0</v>
      </c>
      <c r="C6850" s="13">
        <f>IFERROR(VLOOKUP(A6850,'VENTES ANNUELLES'!$A$5:$J$1200,3,FALSE),"")</f>
        <v>0</v>
      </c>
      <c r="D6850" s="13">
        <f>'VENTES ANNUELLES'!$M$20</f>
        <v>707300</v>
      </c>
      <c r="E6850" s="15"/>
      <c r="F6850" s="15">
        <f>VLOOKUP(A6850,'VENTES ANNUELLES'!$A$5:$J$1200,6,FALSE)</f>
        <v>0</v>
      </c>
    </row>
    <row r="6851" spans="1:6" x14ac:dyDescent="0.2">
      <c r="A6851" s="13">
        <f t="shared" si="2341"/>
        <v>1142</v>
      </c>
      <c r="B6851" s="14">
        <f>IFERROR(VLOOKUP(A6851,'VENTES ANNUELLES'!$A$5:$J$1200,2,FALSE),"")</f>
        <v>0</v>
      </c>
      <c r="C6851" s="13">
        <f>IFERROR(VLOOKUP(A6851,'VENTES ANNUELLES'!$A$5:$J$1200,3,FALSE),"")</f>
        <v>0</v>
      </c>
      <c r="D6851" s="13">
        <f>'VENTES ANNUELLES'!$M$21</f>
        <v>707400</v>
      </c>
      <c r="E6851" s="15"/>
      <c r="F6851" s="15">
        <f>VLOOKUP(A6851,'VENTES ANNUELLES'!$A$5:$J$1200,7,FALSE)</f>
        <v>0</v>
      </c>
    </row>
    <row r="6852" spans="1:6" x14ac:dyDescent="0.2">
      <c r="A6852" s="13">
        <f t="shared" si="2341"/>
        <v>1142</v>
      </c>
      <c r="B6852" s="14">
        <f>IFERROR(VLOOKUP(A6852,'VENTES ANNUELLES'!$A$5:$J$1200,2,FALSE),"")</f>
        <v>0</v>
      </c>
      <c r="C6852" s="13">
        <f>IFERROR(VLOOKUP(A6852,'VENTES ANNUELLES'!$A$5:$J$1200,3,FALSE),"")</f>
        <v>0</v>
      </c>
      <c r="D6852" s="13">
        <f>'VENTES ANNUELLES'!$M$22</f>
        <v>445710</v>
      </c>
      <c r="E6852" s="15"/>
      <c r="F6852" s="15">
        <f>VLOOKUP(A6852,'VENTES ANNUELLES'!$A$5:$J$1200,9,FALSE)</f>
        <v>0</v>
      </c>
    </row>
    <row r="6853" spans="1:6" x14ac:dyDescent="0.2">
      <c r="A6853" s="13">
        <f t="shared" si="2341"/>
        <v>1142</v>
      </c>
      <c r="B6853" s="14">
        <f>IFERROR(VLOOKUP(A6853,'VENTES ANNUELLES'!$A$5:$J$1200,2,FALSE),"")</f>
        <v>0</v>
      </c>
      <c r="C6853" s="13">
        <f>IFERROR(VLOOKUP(A6853,'VENTES ANNUELLES'!$A$5:$J$1200,3,FALSE),"")</f>
        <v>0</v>
      </c>
      <c r="D6853" s="13" t="str">
        <f>IFERROR(VLOOKUP(C6853,'VENTES ANNUELLES'!$L$5:$M$15,2,FALSE),"")</f>
        <v/>
      </c>
      <c r="E6853" s="15">
        <f>VLOOKUP(A6853,'VENTES ANNUELLES'!$A$5:$J$1200,10,FALSE)</f>
        <v>0</v>
      </c>
      <c r="F6853" s="15"/>
    </row>
    <row r="6854" spans="1:6" x14ac:dyDescent="0.2">
      <c r="A6854" s="13">
        <f t="shared" ref="A6854" si="2348">A6853+1</f>
        <v>1143</v>
      </c>
      <c r="B6854" s="14">
        <f>IFERROR(VLOOKUP(A6854,'VENTES ANNUELLES'!$A$5:$J$1200,2,FALSE),"")</f>
        <v>0</v>
      </c>
      <c r="C6854" s="13">
        <f>IFERROR(VLOOKUP(A6854,'VENTES ANNUELLES'!$A$5:$J$1200,3,FALSE),"")</f>
        <v>0</v>
      </c>
      <c r="D6854" s="13">
        <f>'VENTES ANNUELLES'!$M$18</f>
        <v>707100</v>
      </c>
      <c r="E6854" s="15"/>
      <c r="F6854" s="15">
        <f>VLOOKUP(A6854,'VENTES ANNUELLES'!$A$5:$J$1200,4,FALSE)</f>
        <v>0</v>
      </c>
    </row>
    <row r="6855" spans="1:6" x14ac:dyDescent="0.2">
      <c r="A6855" s="13">
        <f t="shared" ref="A6855" si="2349">A6854</f>
        <v>1143</v>
      </c>
      <c r="B6855" s="14">
        <f>IFERROR(VLOOKUP(A6855,'VENTES ANNUELLES'!$A$5:$J$1200,2,FALSE),"")</f>
        <v>0</v>
      </c>
      <c r="C6855" s="13">
        <f>IFERROR(VLOOKUP(A6855,'VENTES ANNUELLES'!$A$5:$J$1200,3,FALSE),"")</f>
        <v>0</v>
      </c>
      <c r="D6855" s="13">
        <f>'VENTES ANNUELLES'!$M$19</f>
        <v>707200</v>
      </c>
      <c r="E6855" s="15"/>
      <c r="F6855" s="15">
        <f>VLOOKUP(A6855,'VENTES ANNUELLES'!$A$5:$J$1200,5,FALSE)</f>
        <v>0</v>
      </c>
    </row>
    <row r="6856" spans="1:6" x14ac:dyDescent="0.2">
      <c r="A6856" s="13">
        <f t="shared" si="2341"/>
        <v>1143</v>
      </c>
      <c r="B6856" s="14">
        <f>IFERROR(VLOOKUP(A6856,'VENTES ANNUELLES'!$A$5:$J$1200,2,FALSE),"")</f>
        <v>0</v>
      </c>
      <c r="C6856" s="13">
        <f>IFERROR(VLOOKUP(A6856,'VENTES ANNUELLES'!$A$5:$J$1200,3,FALSE),"")</f>
        <v>0</v>
      </c>
      <c r="D6856" s="13">
        <f>'VENTES ANNUELLES'!$M$20</f>
        <v>707300</v>
      </c>
      <c r="E6856" s="15"/>
      <c r="F6856" s="15">
        <f>VLOOKUP(A6856,'VENTES ANNUELLES'!$A$5:$J$1200,6,FALSE)</f>
        <v>0</v>
      </c>
    </row>
    <row r="6857" spans="1:6" x14ac:dyDescent="0.2">
      <c r="A6857" s="13">
        <f t="shared" si="2341"/>
        <v>1143</v>
      </c>
      <c r="B6857" s="14">
        <f>IFERROR(VLOOKUP(A6857,'VENTES ANNUELLES'!$A$5:$J$1200,2,FALSE),"")</f>
        <v>0</v>
      </c>
      <c r="C6857" s="13">
        <f>IFERROR(VLOOKUP(A6857,'VENTES ANNUELLES'!$A$5:$J$1200,3,FALSE),"")</f>
        <v>0</v>
      </c>
      <c r="D6857" s="13">
        <f>'VENTES ANNUELLES'!$M$21</f>
        <v>707400</v>
      </c>
      <c r="E6857" s="15"/>
      <c r="F6857" s="15">
        <f>VLOOKUP(A6857,'VENTES ANNUELLES'!$A$5:$J$1200,7,FALSE)</f>
        <v>0</v>
      </c>
    </row>
    <row r="6858" spans="1:6" x14ac:dyDescent="0.2">
      <c r="A6858" s="13">
        <f t="shared" si="2341"/>
        <v>1143</v>
      </c>
      <c r="B6858" s="14">
        <f>IFERROR(VLOOKUP(A6858,'VENTES ANNUELLES'!$A$5:$J$1200,2,FALSE),"")</f>
        <v>0</v>
      </c>
      <c r="C6858" s="13">
        <f>IFERROR(VLOOKUP(A6858,'VENTES ANNUELLES'!$A$5:$J$1200,3,FALSE),"")</f>
        <v>0</v>
      </c>
      <c r="D6858" s="13">
        <f>'VENTES ANNUELLES'!$M$22</f>
        <v>445710</v>
      </c>
      <c r="E6858" s="15"/>
      <c r="F6858" s="15">
        <f>VLOOKUP(A6858,'VENTES ANNUELLES'!$A$5:$J$1200,9,FALSE)</f>
        <v>0</v>
      </c>
    </row>
    <row r="6859" spans="1:6" x14ac:dyDescent="0.2">
      <c r="A6859" s="13">
        <f t="shared" si="2341"/>
        <v>1143</v>
      </c>
      <c r="B6859" s="14">
        <f>IFERROR(VLOOKUP(A6859,'VENTES ANNUELLES'!$A$5:$J$1200,2,FALSE),"")</f>
        <v>0</v>
      </c>
      <c r="C6859" s="13">
        <f>IFERROR(VLOOKUP(A6859,'VENTES ANNUELLES'!$A$5:$J$1200,3,FALSE),"")</f>
        <v>0</v>
      </c>
      <c r="D6859" s="13" t="str">
        <f>IFERROR(VLOOKUP(C6859,'VENTES ANNUELLES'!$L$5:$M$15,2,FALSE),"")</f>
        <v/>
      </c>
      <c r="E6859" s="15">
        <f>VLOOKUP(A6859,'VENTES ANNUELLES'!$A$5:$J$1200,10,FALSE)</f>
        <v>0</v>
      </c>
      <c r="F6859" s="15"/>
    </row>
    <row r="6860" spans="1:6" x14ac:dyDescent="0.2">
      <c r="A6860" s="13">
        <f t="shared" ref="A6860" si="2350">A6859+1</f>
        <v>1144</v>
      </c>
      <c r="B6860" s="14">
        <f>IFERROR(VLOOKUP(A6860,'VENTES ANNUELLES'!$A$5:$J$1200,2,FALSE),"")</f>
        <v>0</v>
      </c>
      <c r="C6860" s="13">
        <f>IFERROR(VLOOKUP(A6860,'VENTES ANNUELLES'!$A$5:$J$1200,3,FALSE),"")</f>
        <v>0</v>
      </c>
      <c r="D6860" s="13">
        <f>'VENTES ANNUELLES'!$M$18</f>
        <v>707100</v>
      </c>
      <c r="E6860" s="15"/>
      <c r="F6860" s="15">
        <f>VLOOKUP(A6860,'VENTES ANNUELLES'!$A$5:$J$1200,4,FALSE)</f>
        <v>0</v>
      </c>
    </row>
    <row r="6861" spans="1:6" x14ac:dyDescent="0.2">
      <c r="A6861" s="13">
        <f t="shared" ref="A6861" si="2351">A6860</f>
        <v>1144</v>
      </c>
      <c r="B6861" s="14">
        <f>IFERROR(VLOOKUP(A6861,'VENTES ANNUELLES'!$A$5:$J$1200,2,FALSE),"")</f>
        <v>0</v>
      </c>
      <c r="C6861" s="13">
        <f>IFERROR(VLOOKUP(A6861,'VENTES ANNUELLES'!$A$5:$J$1200,3,FALSE),"")</f>
        <v>0</v>
      </c>
      <c r="D6861" s="13">
        <f>'VENTES ANNUELLES'!$M$19</f>
        <v>707200</v>
      </c>
      <c r="E6861" s="15"/>
      <c r="F6861" s="15">
        <f>VLOOKUP(A6861,'VENTES ANNUELLES'!$A$5:$J$1200,5,FALSE)</f>
        <v>0</v>
      </c>
    </row>
    <row r="6862" spans="1:6" x14ac:dyDescent="0.2">
      <c r="A6862" s="13">
        <f t="shared" si="2341"/>
        <v>1144</v>
      </c>
      <c r="B6862" s="14">
        <f>IFERROR(VLOOKUP(A6862,'VENTES ANNUELLES'!$A$5:$J$1200,2,FALSE),"")</f>
        <v>0</v>
      </c>
      <c r="C6862" s="13">
        <f>IFERROR(VLOOKUP(A6862,'VENTES ANNUELLES'!$A$5:$J$1200,3,FALSE),"")</f>
        <v>0</v>
      </c>
      <c r="D6862" s="13">
        <f>'VENTES ANNUELLES'!$M$20</f>
        <v>707300</v>
      </c>
      <c r="E6862" s="15"/>
      <c r="F6862" s="15">
        <f>VLOOKUP(A6862,'VENTES ANNUELLES'!$A$5:$J$1200,6,FALSE)</f>
        <v>0</v>
      </c>
    </row>
    <row r="6863" spans="1:6" x14ac:dyDescent="0.2">
      <c r="A6863" s="13">
        <f t="shared" si="2341"/>
        <v>1144</v>
      </c>
      <c r="B6863" s="14">
        <f>IFERROR(VLOOKUP(A6863,'VENTES ANNUELLES'!$A$5:$J$1200,2,FALSE),"")</f>
        <v>0</v>
      </c>
      <c r="C6863" s="13">
        <f>IFERROR(VLOOKUP(A6863,'VENTES ANNUELLES'!$A$5:$J$1200,3,FALSE),"")</f>
        <v>0</v>
      </c>
      <c r="D6863" s="13">
        <f>'VENTES ANNUELLES'!$M$21</f>
        <v>707400</v>
      </c>
      <c r="E6863" s="15"/>
      <c r="F6863" s="15">
        <f>VLOOKUP(A6863,'VENTES ANNUELLES'!$A$5:$J$1200,7,FALSE)</f>
        <v>0</v>
      </c>
    </row>
    <row r="6864" spans="1:6" x14ac:dyDescent="0.2">
      <c r="A6864" s="13">
        <f t="shared" si="2341"/>
        <v>1144</v>
      </c>
      <c r="B6864" s="14">
        <f>IFERROR(VLOOKUP(A6864,'VENTES ANNUELLES'!$A$5:$J$1200,2,FALSE),"")</f>
        <v>0</v>
      </c>
      <c r="C6864" s="13">
        <f>IFERROR(VLOOKUP(A6864,'VENTES ANNUELLES'!$A$5:$J$1200,3,FALSE),"")</f>
        <v>0</v>
      </c>
      <c r="D6864" s="13">
        <f>'VENTES ANNUELLES'!$M$22</f>
        <v>445710</v>
      </c>
      <c r="E6864" s="15"/>
      <c r="F6864" s="15">
        <f>VLOOKUP(A6864,'VENTES ANNUELLES'!$A$5:$J$1200,9,FALSE)</f>
        <v>0</v>
      </c>
    </row>
    <row r="6865" spans="1:6" x14ac:dyDescent="0.2">
      <c r="A6865" s="13">
        <f t="shared" si="2341"/>
        <v>1144</v>
      </c>
      <c r="B6865" s="14">
        <f>IFERROR(VLOOKUP(A6865,'VENTES ANNUELLES'!$A$5:$J$1200,2,FALSE),"")</f>
        <v>0</v>
      </c>
      <c r="C6865" s="13">
        <f>IFERROR(VLOOKUP(A6865,'VENTES ANNUELLES'!$A$5:$J$1200,3,FALSE),"")</f>
        <v>0</v>
      </c>
      <c r="D6865" s="13" t="str">
        <f>IFERROR(VLOOKUP(C6865,'VENTES ANNUELLES'!$L$5:$M$15,2,FALSE),"")</f>
        <v/>
      </c>
      <c r="E6865" s="15">
        <f>VLOOKUP(A6865,'VENTES ANNUELLES'!$A$5:$J$1200,10,FALSE)</f>
        <v>0</v>
      </c>
      <c r="F6865" s="15"/>
    </row>
    <row r="6866" spans="1:6" x14ac:dyDescent="0.2">
      <c r="A6866" s="13">
        <f t="shared" ref="A6866" si="2352">A6865+1</f>
        <v>1145</v>
      </c>
      <c r="B6866" s="14">
        <f>IFERROR(VLOOKUP(A6866,'VENTES ANNUELLES'!$A$5:$J$1200,2,FALSE),"")</f>
        <v>0</v>
      </c>
      <c r="C6866" s="13">
        <f>IFERROR(VLOOKUP(A6866,'VENTES ANNUELLES'!$A$5:$J$1200,3,FALSE),"")</f>
        <v>0</v>
      </c>
      <c r="D6866" s="13">
        <f>'VENTES ANNUELLES'!$M$18</f>
        <v>707100</v>
      </c>
      <c r="E6866" s="15"/>
      <c r="F6866" s="15">
        <f>VLOOKUP(A6866,'VENTES ANNUELLES'!$A$5:$J$1200,4,FALSE)</f>
        <v>0</v>
      </c>
    </row>
    <row r="6867" spans="1:6" x14ac:dyDescent="0.2">
      <c r="A6867" s="13">
        <f t="shared" ref="A6867" si="2353">A6866</f>
        <v>1145</v>
      </c>
      <c r="B6867" s="14">
        <f>IFERROR(VLOOKUP(A6867,'VENTES ANNUELLES'!$A$5:$J$1200,2,FALSE),"")</f>
        <v>0</v>
      </c>
      <c r="C6867" s="13">
        <f>IFERROR(VLOOKUP(A6867,'VENTES ANNUELLES'!$A$5:$J$1200,3,FALSE),"")</f>
        <v>0</v>
      </c>
      <c r="D6867" s="13">
        <f>'VENTES ANNUELLES'!$M$19</f>
        <v>707200</v>
      </c>
      <c r="E6867" s="15"/>
      <c r="F6867" s="15">
        <f>VLOOKUP(A6867,'VENTES ANNUELLES'!$A$5:$J$1200,5,FALSE)</f>
        <v>0</v>
      </c>
    </row>
    <row r="6868" spans="1:6" x14ac:dyDescent="0.2">
      <c r="A6868" s="13">
        <f t="shared" si="2341"/>
        <v>1145</v>
      </c>
      <c r="B6868" s="14">
        <f>IFERROR(VLOOKUP(A6868,'VENTES ANNUELLES'!$A$5:$J$1200,2,FALSE),"")</f>
        <v>0</v>
      </c>
      <c r="C6868" s="13">
        <f>IFERROR(VLOOKUP(A6868,'VENTES ANNUELLES'!$A$5:$J$1200,3,FALSE),"")</f>
        <v>0</v>
      </c>
      <c r="D6868" s="13">
        <f>'VENTES ANNUELLES'!$M$20</f>
        <v>707300</v>
      </c>
      <c r="E6868" s="15"/>
      <c r="F6868" s="15">
        <f>VLOOKUP(A6868,'VENTES ANNUELLES'!$A$5:$J$1200,6,FALSE)</f>
        <v>0</v>
      </c>
    </row>
    <row r="6869" spans="1:6" x14ac:dyDescent="0.2">
      <c r="A6869" s="13">
        <f t="shared" si="2341"/>
        <v>1145</v>
      </c>
      <c r="B6869" s="14">
        <f>IFERROR(VLOOKUP(A6869,'VENTES ANNUELLES'!$A$5:$J$1200,2,FALSE),"")</f>
        <v>0</v>
      </c>
      <c r="C6869" s="13">
        <f>IFERROR(VLOOKUP(A6869,'VENTES ANNUELLES'!$A$5:$J$1200,3,FALSE),"")</f>
        <v>0</v>
      </c>
      <c r="D6869" s="13">
        <f>'VENTES ANNUELLES'!$M$21</f>
        <v>707400</v>
      </c>
      <c r="E6869" s="15"/>
      <c r="F6869" s="15">
        <f>VLOOKUP(A6869,'VENTES ANNUELLES'!$A$5:$J$1200,7,FALSE)</f>
        <v>0</v>
      </c>
    </row>
    <row r="6870" spans="1:6" x14ac:dyDescent="0.2">
      <c r="A6870" s="13">
        <f t="shared" si="2341"/>
        <v>1145</v>
      </c>
      <c r="B6870" s="14">
        <f>IFERROR(VLOOKUP(A6870,'VENTES ANNUELLES'!$A$5:$J$1200,2,FALSE),"")</f>
        <v>0</v>
      </c>
      <c r="C6870" s="13">
        <f>IFERROR(VLOOKUP(A6870,'VENTES ANNUELLES'!$A$5:$J$1200,3,FALSE),"")</f>
        <v>0</v>
      </c>
      <c r="D6870" s="13">
        <f>'VENTES ANNUELLES'!$M$22</f>
        <v>445710</v>
      </c>
      <c r="E6870" s="15"/>
      <c r="F6870" s="15">
        <f>VLOOKUP(A6870,'VENTES ANNUELLES'!$A$5:$J$1200,9,FALSE)</f>
        <v>0</v>
      </c>
    </row>
    <row r="6871" spans="1:6" x14ac:dyDescent="0.2">
      <c r="A6871" s="13">
        <f t="shared" si="2341"/>
        <v>1145</v>
      </c>
      <c r="B6871" s="14">
        <f>IFERROR(VLOOKUP(A6871,'VENTES ANNUELLES'!$A$5:$J$1200,2,FALSE),"")</f>
        <v>0</v>
      </c>
      <c r="C6871" s="13">
        <f>IFERROR(VLOOKUP(A6871,'VENTES ANNUELLES'!$A$5:$J$1200,3,FALSE),"")</f>
        <v>0</v>
      </c>
      <c r="D6871" s="13" t="str">
        <f>IFERROR(VLOOKUP(C6871,'VENTES ANNUELLES'!$L$5:$M$15,2,FALSE),"")</f>
        <v/>
      </c>
      <c r="E6871" s="15">
        <f>VLOOKUP(A6871,'VENTES ANNUELLES'!$A$5:$J$1200,10,FALSE)</f>
        <v>0</v>
      </c>
      <c r="F6871" s="15"/>
    </row>
    <row r="6872" spans="1:6" x14ac:dyDescent="0.2">
      <c r="A6872" s="13">
        <f t="shared" ref="A6872" si="2354">A6871+1</f>
        <v>1146</v>
      </c>
      <c r="B6872" s="14">
        <f>IFERROR(VLOOKUP(A6872,'VENTES ANNUELLES'!$A$5:$J$1200,2,FALSE),"")</f>
        <v>0</v>
      </c>
      <c r="C6872" s="13">
        <f>IFERROR(VLOOKUP(A6872,'VENTES ANNUELLES'!$A$5:$J$1200,3,FALSE),"")</f>
        <v>0</v>
      </c>
      <c r="D6872" s="13">
        <f>'VENTES ANNUELLES'!$M$18</f>
        <v>707100</v>
      </c>
      <c r="E6872" s="15"/>
      <c r="F6872" s="15">
        <f>VLOOKUP(A6872,'VENTES ANNUELLES'!$A$5:$J$1200,4,FALSE)</f>
        <v>0</v>
      </c>
    </row>
    <row r="6873" spans="1:6" x14ac:dyDescent="0.2">
      <c r="A6873" s="13">
        <f t="shared" ref="A6873" si="2355">A6872</f>
        <v>1146</v>
      </c>
      <c r="B6873" s="14">
        <f>IFERROR(VLOOKUP(A6873,'VENTES ANNUELLES'!$A$5:$J$1200,2,FALSE),"")</f>
        <v>0</v>
      </c>
      <c r="C6873" s="13">
        <f>IFERROR(VLOOKUP(A6873,'VENTES ANNUELLES'!$A$5:$J$1200,3,FALSE),"")</f>
        <v>0</v>
      </c>
      <c r="D6873" s="13">
        <f>'VENTES ANNUELLES'!$M$19</f>
        <v>707200</v>
      </c>
      <c r="E6873" s="15"/>
      <c r="F6873" s="15">
        <f>VLOOKUP(A6873,'VENTES ANNUELLES'!$A$5:$J$1200,5,FALSE)</f>
        <v>0</v>
      </c>
    </row>
    <row r="6874" spans="1:6" x14ac:dyDescent="0.2">
      <c r="A6874" s="13">
        <f t="shared" si="2341"/>
        <v>1146</v>
      </c>
      <c r="B6874" s="14">
        <f>IFERROR(VLOOKUP(A6874,'VENTES ANNUELLES'!$A$5:$J$1200,2,FALSE),"")</f>
        <v>0</v>
      </c>
      <c r="C6874" s="13">
        <f>IFERROR(VLOOKUP(A6874,'VENTES ANNUELLES'!$A$5:$J$1200,3,FALSE),"")</f>
        <v>0</v>
      </c>
      <c r="D6874" s="13">
        <f>'VENTES ANNUELLES'!$M$20</f>
        <v>707300</v>
      </c>
      <c r="E6874" s="15"/>
      <c r="F6874" s="15">
        <f>VLOOKUP(A6874,'VENTES ANNUELLES'!$A$5:$J$1200,6,FALSE)</f>
        <v>0</v>
      </c>
    </row>
    <row r="6875" spans="1:6" x14ac:dyDescent="0.2">
      <c r="A6875" s="13">
        <f t="shared" si="2341"/>
        <v>1146</v>
      </c>
      <c r="B6875" s="14">
        <f>IFERROR(VLOOKUP(A6875,'VENTES ANNUELLES'!$A$5:$J$1200,2,FALSE),"")</f>
        <v>0</v>
      </c>
      <c r="C6875" s="13">
        <f>IFERROR(VLOOKUP(A6875,'VENTES ANNUELLES'!$A$5:$J$1200,3,FALSE),"")</f>
        <v>0</v>
      </c>
      <c r="D6875" s="13">
        <f>'VENTES ANNUELLES'!$M$21</f>
        <v>707400</v>
      </c>
      <c r="E6875" s="15"/>
      <c r="F6875" s="15">
        <f>VLOOKUP(A6875,'VENTES ANNUELLES'!$A$5:$J$1200,7,FALSE)</f>
        <v>0</v>
      </c>
    </row>
    <row r="6876" spans="1:6" x14ac:dyDescent="0.2">
      <c r="A6876" s="13">
        <f t="shared" si="2341"/>
        <v>1146</v>
      </c>
      <c r="B6876" s="14">
        <f>IFERROR(VLOOKUP(A6876,'VENTES ANNUELLES'!$A$5:$J$1200,2,FALSE),"")</f>
        <v>0</v>
      </c>
      <c r="C6876" s="13">
        <f>IFERROR(VLOOKUP(A6876,'VENTES ANNUELLES'!$A$5:$J$1200,3,FALSE),"")</f>
        <v>0</v>
      </c>
      <c r="D6876" s="13">
        <f>'VENTES ANNUELLES'!$M$22</f>
        <v>445710</v>
      </c>
      <c r="E6876" s="15"/>
      <c r="F6876" s="15">
        <f>VLOOKUP(A6876,'VENTES ANNUELLES'!$A$5:$J$1200,9,FALSE)</f>
        <v>0</v>
      </c>
    </row>
    <row r="6877" spans="1:6" x14ac:dyDescent="0.2">
      <c r="A6877" s="13">
        <f t="shared" si="2341"/>
        <v>1146</v>
      </c>
      <c r="B6877" s="14">
        <f>IFERROR(VLOOKUP(A6877,'VENTES ANNUELLES'!$A$5:$J$1200,2,FALSE),"")</f>
        <v>0</v>
      </c>
      <c r="C6877" s="13">
        <f>IFERROR(VLOOKUP(A6877,'VENTES ANNUELLES'!$A$5:$J$1200,3,FALSE),"")</f>
        <v>0</v>
      </c>
      <c r="D6877" s="13" t="str">
        <f>IFERROR(VLOOKUP(C6877,'VENTES ANNUELLES'!$L$5:$M$15,2,FALSE),"")</f>
        <v/>
      </c>
      <c r="E6877" s="15">
        <f>VLOOKUP(A6877,'VENTES ANNUELLES'!$A$5:$J$1200,10,FALSE)</f>
        <v>0</v>
      </c>
      <c r="F6877" s="15"/>
    </row>
    <row r="6878" spans="1:6" x14ac:dyDescent="0.2">
      <c r="A6878" s="13">
        <f t="shared" ref="A6878" si="2356">A6877+1</f>
        <v>1147</v>
      </c>
      <c r="B6878" s="14">
        <f>IFERROR(VLOOKUP(A6878,'VENTES ANNUELLES'!$A$5:$J$1200,2,FALSE),"")</f>
        <v>0</v>
      </c>
      <c r="C6878" s="13">
        <f>IFERROR(VLOOKUP(A6878,'VENTES ANNUELLES'!$A$5:$J$1200,3,FALSE),"")</f>
        <v>0</v>
      </c>
      <c r="D6878" s="13">
        <f>'VENTES ANNUELLES'!$M$18</f>
        <v>707100</v>
      </c>
      <c r="E6878" s="15"/>
      <c r="F6878" s="15">
        <f>VLOOKUP(A6878,'VENTES ANNUELLES'!$A$5:$J$1200,4,FALSE)</f>
        <v>0</v>
      </c>
    </row>
    <row r="6879" spans="1:6" x14ac:dyDescent="0.2">
      <c r="A6879" s="13">
        <f t="shared" ref="A6879" si="2357">A6878</f>
        <v>1147</v>
      </c>
      <c r="B6879" s="14">
        <f>IFERROR(VLOOKUP(A6879,'VENTES ANNUELLES'!$A$5:$J$1200,2,FALSE),"")</f>
        <v>0</v>
      </c>
      <c r="C6879" s="13">
        <f>IFERROR(VLOOKUP(A6879,'VENTES ANNUELLES'!$A$5:$J$1200,3,FALSE),"")</f>
        <v>0</v>
      </c>
      <c r="D6879" s="13">
        <f>'VENTES ANNUELLES'!$M$19</f>
        <v>707200</v>
      </c>
      <c r="E6879" s="15"/>
      <c r="F6879" s="15">
        <f>VLOOKUP(A6879,'VENTES ANNUELLES'!$A$5:$J$1200,5,FALSE)</f>
        <v>0</v>
      </c>
    </row>
    <row r="6880" spans="1:6" x14ac:dyDescent="0.2">
      <c r="A6880" s="13">
        <f t="shared" si="2341"/>
        <v>1147</v>
      </c>
      <c r="B6880" s="14">
        <f>IFERROR(VLOOKUP(A6880,'VENTES ANNUELLES'!$A$5:$J$1200,2,FALSE),"")</f>
        <v>0</v>
      </c>
      <c r="C6880" s="13">
        <f>IFERROR(VLOOKUP(A6880,'VENTES ANNUELLES'!$A$5:$J$1200,3,FALSE),"")</f>
        <v>0</v>
      </c>
      <c r="D6880" s="13">
        <f>'VENTES ANNUELLES'!$M$20</f>
        <v>707300</v>
      </c>
      <c r="E6880" s="15"/>
      <c r="F6880" s="15">
        <f>VLOOKUP(A6880,'VENTES ANNUELLES'!$A$5:$J$1200,6,FALSE)</f>
        <v>0</v>
      </c>
    </row>
    <row r="6881" spans="1:6" x14ac:dyDescent="0.2">
      <c r="A6881" s="13">
        <f t="shared" si="2341"/>
        <v>1147</v>
      </c>
      <c r="B6881" s="14">
        <f>IFERROR(VLOOKUP(A6881,'VENTES ANNUELLES'!$A$5:$J$1200,2,FALSE),"")</f>
        <v>0</v>
      </c>
      <c r="C6881" s="13">
        <f>IFERROR(VLOOKUP(A6881,'VENTES ANNUELLES'!$A$5:$J$1200,3,FALSE),"")</f>
        <v>0</v>
      </c>
      <c r="D6881" s="13">
        <f>'VENTES ANNUELLES'!$M$21</f>
        <v>707400</v>
      </c>
      <c r="E6881" s="15"/>
      <c r="F6881" s="15">
        <f>VLOOKUP(A6881,'VENTES ANNUELLES'!$A$5:$J$1200,7,FALSE)</f>
        <v>0</v>
      </c>
    </row>
    <row r="6882" spans="1:6" x14ac:dyDescent="0.2">
      <c r="A6882" s="13">
        <f t="shared" si="2341"/>
        <v>1147</v>
      </c>
      <c r="B6882" s="14">
        <f>IFERROR(VLOOKUP(A6882,'VENTES ANNUELLES'!$A$5:$J$1200,2,FALSE),"")</f>
        <v>0</v>
      </c>
      <c r="C6882" s="13">
        <f>IFERROR(VLOOKUP(A6882,'VENTES ANNUELLES'!$A$5:$J$1200,3,FALSE),"")</f>
        <v>0</v>
      </c>
      <c r="D6882" s="13">
        <f>'VENTES ANNUELLES'!$M$22</f>
        <v>445710</v>
      </c>
      <c r="E6882" s="15"/>
      <c r="F6882" s="15">
        <f>VLOOKUP(A6882,'VENTES ANNUELLES'!$A$5:$J$1200,9,FALSE)</f>
        <v>0</v>
      </c>
    </row>
    <row r="6883" spans="1:6" x14ac:dyDescent="0.2">
      <c r="A6883" s="13">
        <f t="shared" si="2341"/>
        <v>1147</v>
      </c>
      <c r="B6883" s="14">
        <f>IFERROR(VLOOKUP(A6883,'VENTES ANNUELLES'!$A$5:$J$1200,2,FALSE),"")</f>
        <v>0</v>
      </c>
      <c r="C6883" s="13">
        <f>IFERROR(VLOOKUP(A6883,'VENTES ANNUELLES'!$A$5:$J$1200,3,FALSE),"")</f>
        <v>0</v>
      </c>
      <c r="D6883" s="13" t="str">
        <f>IFERROR(VLOOKUP(C6883,'VENTES ANNUELLES'!$L$5:$M$15,2,FALSE),"")</f>
        <v/>
      </c>
      <c r="E6883" s="15">
        <f>VLOOKUP(A6883,'VENTES ANNUELLES'!$A$5:$J$1200,10,FALSE)</f>
        <v>0</v>
      </c>
      <c r="F6883" s="15"/>
    </row>
    <row r="6884" spans="1:6" x14ac:dyDescent="0.2">
      <c r="A6884" s="13">
        <f t="shared" ref="A6884" si="2358">A6883+1</f>
        <v>1148</v>
      </c>
      <c r="B6884" s="14">
        <f>IFERROR(VLOOKUP(A6884,'VENTES ANNUELLES'!$A$5:$J$1200,2,FALSE),"")</f>
        <v>0</v>
      </c>
      <c r="C6884" s="13">
        <f>IFERROR(VLOOKUP(A6884,'VENTES ANNUELLES'!$A$5:$J$1200,3,FALSE),"")</f>
        <v>0</v>
      </c>
      <c r="D6884" s="13">
        <f>'VENTES ANNUELLES'!$M$18</f>
        <v>707100</v>
      </c>
      <c r="E6884" s="15"/>
      <c r="F6884" s="15">
        <f>VLOOKUP(A6884,'VENTES ANNUELLES'!$A$5:$J$1200,4,FALSE)</f>
        <v>0</v>
      </c>
    </row>
    <row r="6885" spans="1:6" x14ac:dyDescent="0.2">
      <c r="A6885" s="13">
        <f t="shared" ref="A6885" si="2359">A6884</f>
        <v>1148</v>
      </c>
      <c r="B6885" s="14">
        <f>IFERROR(VLOOKUP(A6885,'VENTES ANNUELLES'!$A$5:$J$1200,2,FALSE),"")</f>
        <v>0</v>
      </c>
      <c r="C6885" s="13">
        <f>IFERROR(VLOOKUP(A6885,'VENTES ANNUELLES'!$A$5:$J$1200,3,FALSE),"")</f>
        <v>0</v>
      </c>
      <c r="D6885" s="13">
        <f>'VENTES ANNUELLES'!$M$19</f>
        <v>707200</v>
      </c>
      <c r="E6885" s="15"/>
      <c r="F6885" s="15">
        <f>VLOOKUP(A6885,'VENTES ANNUELLES'!$A$5:$J$1200,5,FALSE)</f>
        <v>0</v>
      </c>
    </row>
    <row r="6886" spans="1:6" x14ac:dyDescent="0.2">
      <c r="A6886" s="13">
        <f t="shared" si="2341"/>
        <v>1148</v>
      </c>
      <c r="B6886" s="14">
        <f>IFERROR(VLOOKUP(A6886,'VENTES ANNUELLES'!$A$5:$J$1200,2,FALSE),"")</f>
        <v>0</v>
      </c>
      <c r="C6886" s="13">
        <f>IFERROR(VLOOKUP(A6886,'VENTES ANNUELLES'!$A$5:$J$1200,3,FALSE),"")</f>
        <v>0</v>
      </c>
      <c r="D6886" s="13">
        <f>'VENTES ANNUELLES'!$M$20</f>
        <v>707300</v>
      </c>
      <c r="E6886" s="15"/>
      <c r="F6886" s="15">
        <f>VLOOKUP(A6886,'VENTES ANNUELLES'!$A$5:$J$1200,6,FALSE)</f>
        <v>0</v>
      </c>
    </row>
    <row r="6887" spans="1:6" x14ac:dyDescent="0.2">
      <c r="A6887" s="13">
        <f t="shared" si="2341"/>
        <v>1148</v>
      </c>
      <c r="B6887" s="14">
        <f>IFERROR(VLOOKUP(A6887,'VENTES ANNUELLES'!$A$5:$J$1200,2,FALSE),"")</f>
        <v>0</v>
      </c>
      <c r="C6887" s="13">
        <f>IFERROR(VLOOKUP(A6887,'VENTES ANNUELLES'!$A$5:$J$1200,3,FALSE),"")</f>
        <v>0</v>
      </c>
      <c r="D6887" s="13">
        <f>'VENTES ANNUELLES'!$M$21</f>
        <v>707400</v>
      </c>
      <c r="E6887" s="15"/>
      <c r="F6887" s="15">
        <f>VLOOKUP(A6887,'VENTES ANNUELLES'!$A$5:$J$1200,7,FALSE)</f>
        <v>0</v>
      </c>
    </row>
    <row r="6888" spans="1:6" x14ac:dyDescent="0.2">
      <c r="A6888" s="13">
        <f t="shared" si="2341"/>
        <v>1148</v>
      </c>
      <c r="B6888" s="14">
        <f>IFERROR(VLOOKUP(A6888,'VENTES ANNUELLES'!$A$5:$J$1200,2,FALSE),"")</f>
        <v>0</v>
      </c>
      <c r="C6888" s="13">
        <f>IFERROR(VLOOKUP(A6888,'VENTES ANNUELLES'!$A$5:$J$1200,3,FALSE),"")</f>
        <v>0</v>
      </c>
      <c r="D6888" s="13">
        <f>'VENTES ANNUELLES'!$M$22</f>
        <v>445710</v>
      </c>
      <c r="E6888" s="15"/>
      <c r="F6888" s="15">
        <f>VLOOKUP(A6888,'VENTES ANNUELLES'!$A$5:$J$1200,9,FALSE)</f>
        <v>0</v>
      </c>
    </row>
    <row r="6889" spans="1:6" x14ac:dyDescent="0.2">
      <c r="A6889" s="13">
        <f t="shared" si="2341"/>
        <v>1148</v>
      </c>
      <c r="B6889" s="14">
        <f>IFERROR(VLOOKUP(A6889,'VENTES ANNUELLES'!$A$5:$J$1200,2,FALSE),"")</f>
        <v>0</v>
      </c>
      <c r="C6889" s="13">
        <f>IFERROR(VLOOKUP(A6889,'VENTES ANNUELLES'!$A$5:$J$1200,3,FALSE),"")</f>
        <v>0</v>
      </c>
      <c r="D6889" s="13" t="str">
        <f>IFERROR(VLOOKUP(C6889,'VENTES ANNUELLES'!$L$5:$M$15,2,FALSE),"")</f>
        <v/>
      </c>
      <c r="E6889" s="15">
        <f>VLOOKUP(A6889,'VENTES ANNUELLES'!$A$5:$J$1200,10,FALSE)</f>
        <v>0</v>
      </c>
      <c r="F6889" s="15"/>
    </row>
    <row r="6890" spans="1:6" x14ac:dyDescent="0.2">
      <c r="A6890" s="13">
        <f t="shared" ref="A6890" si="2360">A6889+1</f>
        <v>1149</v>
      </c>
      <c r="B6890" s="14">
        <f>IFERROR(VLOOKUP(A6890,'VENTES ANNUELLES'!$A$5:$J$1200,2,FALSE),"")</f>
        <v>0</v>
      </c>
      <c r="C6890" s="13">
        <f>IFERROR(VLOOKUP(A6890,'VENTES ANNUELLES'!$A$5:$J$1200,3,FALSE),"")</f>
        <v>0</v>
      </c>
      <c r="D6890" s="13">
        <f>'VENTES ANNUELLES'!$M$18</f>
        <v>707100</v>
      </c>
      <c r="E6890" s="15"/>
      <c r="F6890" s="15">
        <f>VLOOKUP(A6890,'VENTES ANNUELLES'!$A$5:$J$1200,4,FALSE)</f>
        <v>0</v>
      </c>
    </row>
    <row r="6891" spans="1:6" x14ac:dyDescent="0.2">
      <c r="A6891" s="13">
        <f t="shared" ref="A6891" si="2361">A6890</f>
        <v>1149</v>
      </c>
      <c r="B6891" s="14">
        <f>IFERROR(VLOOKUP(A6891,'VENTES ANNUELLES'!$A$5:$J$1200,2,FALSE),"")</f>
        <v>0</v>
      </c>
      <c r="C6891" s="13">
        <f>IFERROR(VLOOKUP(A6891,'VENTES ANNUELLES'!$A$5:$J$1200,3,FALSE),"")</f>
        <v>0</v>
      </c>
      <c r="D6891" s="13">
        <f>'VENTES ANNUELLES'!$M$19</f>
        <v>707200</v>
      </c>
      <c r="E6891" s="15"/>
      <c r="F6891" s="15">
        <f>VLOOKUP(A6891,'VENTES ANNUELLES'!$A$5:$J$1200,5,FALSE)</f>
        <v>0</v>
      </c>
    </row>
    <row r="6892" spans="1:6" x14ac:dyDescent="0.2">
      <c r="A6892" s="13">
        <f t="shared" si="2341"/>
        <v>1149</v>
      </c>
      <c r="B6892" s="14">
        <f>IFERROR(VLOOKUP(A6892,'VENTES ANNUELLES'!$A$5:$J$1200,2,FALSE),"")</f>
        <v>0</v>
      </c>
      <c r="C6892" s="13">
        <f>IFERROR(VLOOKUP(A6892,'VENTES ANNUELLES'!$A$5:$J$1200,3,FALSE),"")</f>
        <v>0</v>
      </c>
      <c r="D6892" s="13">
        <f>'VENTES ANNUELLES'!$M$20</f>
        <v>707300</v>
      </c>
      <c r="E6892" s="15"/>
      <c r="F6892" s="15">
        <f>VLOOKUP(A6892,'VENTES ANNUELLES'!$A$5:$J$1200,6,FALSE)</f>
        <v>0</v>
      </c>
    </row>
    <row r="6893" spans="1:6" x14ac:dyDescent="0.2">
      <c r="A6893" s="13">
        <f t="shared" si="2341"/>
        <v>1149</v>
      </c>
      <c r="B6893" s="14">
        <f>IFERROR(VLOOKUP(A6893,'VENTES ANNUELLES'!$A$5:$J$1200,2,FALSE),"")</f>
        <v>0</v>
      </c>
      <c r="C6893" s="13">
        <f>IFERROR(VLOOKUP(A6893,'VENTES ANNUELLES'!$A$5:$J$1200,3,FALSE),"")</f>
        <v>0</v>
      </c>
      <c r="D6893" s="13">
        <f>'VENTES ANNUELLES'!$M$21</f>
        <v>707400</v>
      </c>
      <c r="E6893" s="15"/>
      <c r="F6893" s="15">
        <f>VLOOKUP(A6893,'VENTES ANNUELLES'!$A$5:$J$1200,7,FALSE)</f>
        <v>0</v>
      </c>
    </row>
    <row r="6894" spans="1:6" x14ac:dyDescent="0.2">
      <c r="A6894" s="13">
        <f t="shared" si="2341"/>
        <v>1149</v>
      </c>
      <c r="B6894" s="14">
        <f>IFERROR(VLOOKUP(A6894,'VENTES ANNUELLES'!$A$5:$J$1200,2,FALSE),"")</f>
        <v>0</v>
      </c>
      <c r="C6894" s="13">
        <f>IFERROR(VLOOKUP(A6894,'VENTES ANNUELLES'!$A$5:$J$1200,3,FALSE),"")</f>
        <v>0</v>
      </c>
      <c r="D6894" s="13">
        <f>'VENTES ANNUELLES'!$M$22</f>
        <v>445710</v>
      </c>
      <c r="E6894" s="15"/>
      <c r="F6894" s="15">
        <f>VLOOKUP(A6894,'VENTES ANNUELLES'!$A$5:$J$1200,9,FALSE)</f>
        <v>0</v>
      </c>
    </row>
    <row r="6895" spans="1:6" x14ac:dyDescent="0.2">
      <c r="A6895" s="13">
        <f t="shared" si="2341"/>
        <v>1149</v>
      </c>
      <c r="B6895" s="14">
        <f>IFERROR(VLOOKUP(A6895,'VENTES ANNUELLES'!$A$5:$J$1200,2,FALSE),"")</f>
        <v>0</v>
      </c>
      <c r="C6895" s="13">
        <f>IFERROR(VLOOKUP(A6895,'VENTES ANNUELLES'!$A$5:$J$1200,3,FALSE),"")</f>
        <v>0</v>
      </c>
      <c r="D6895" s="13" t="str">
        <f>IFERROR(VLOOKUP(C6895,'VENTES ANNUELLES'!$L$5:$M$15,2,FALSE),"")</f>
        <v/>
      </c>
      <c r="E6895" s="15">
        <f>VLOOKUP(A6895,'VENTES ANNUELLES'!$A$5:$J$1200,10,FALSE)</f>
        <v>0</v>
      </c>
      <c r="F6895" s="15"/>
    </row>
    <row r="6896" spans="1:6" x14ac:dyDescent="0.2">
      <c r="A6896" s="13">
        <f t="shared" ref="A6896" si="2362">A6895+1</f>
        <v>1150</v>
      </c>
      <c r="B6896" s="14">
        <f>IFERROR(VLOOKUP(A6896,'VENTES ANNUELLES'!$A$5:$J$1200,2,FALSE),"")</f>
        <v>0</v>
      </c>
      <c r="C6896" s="13">
        <f>IFERROR(VLOOKUP(A6896,'VENTES ANNUELLES'!$A$5:$J$1200,3,FALSE),"")</f>
        <v>0</v>
      </c>
      <c r="D6896" s="13">
        <f>'VENTES ANNUELLES'!$M$18</f>
        <v>707100</v>
      </c>
      <c r="E6896" s="15"/>
      <c r="F6896" s="15">
        <f>VLOOKUP(A6896,'VENTES ANNUELLES'!$A$5:$J$1200,4,FALSE)</f>
        <v>0</v>
      </c>
    </row>
    <row r="6897" spans="1:6" x14ac:dyDescent="0.2">
      <c r="A6897" s="13">
        <f t="shared" ref="A6897" si="2363">A6896</f>
        <v>1150</v>
      </c>
      <c r="B6897" s="14">
        <f>IFERROR(VLOOKUP(A6897,'VENTES ANNUELLES'!$A$5:$J$1200,2,FALSE),"")</f>
        <v>0</v>
      </c>
      <c r="C6897" s="13">
        <f>IFERROR(VLOOKUP(A6897,'VENTES ANNUELLES'!$A$5:$J$1200,3,FALSE),"")</f>
        <v>0</v>
      </c>
      <c r="D6897" s="13">
        <f>'VENTES ANNUELLES'!$M$19</f>
        <v>707200</v>
      </c>
      <c r="E6897" s="15"/>
      <c r="F6897" s="15">
        <f>VLOOKUP(A6897,'VENTES ANNUELLES'!$A$5:$J$1200,5,FALSE)</f>
        <v>0</v>
      </c>
    </row>
    <row r="6898" spans="1:6" x14ac:dyDescent="0.2">
      <c r="A6898" s="13">
        <f t="shared" si="2341"/>
        <v>1150</v>
      </c>
      <c r="B6898" s="14">
        <f>IFERROR(VLOOKUP(A6898,'VENTES ANNUELLES'!$A$5:$J$1200,2,FALSE),"")</f>
        <v>0</v>
      </c>
      <c r="C6898" s="13">
        <f>IFERROR(VLOOKUP(A6898,'VENTES ANNUELLES'!$A$5:$J$1200,3,FALSE),"")</f>
        <v>0</v>
      </c>
      <c r="D6898" s="13">
        <f>'VENTES ANNUELLES'!$M$20</f>
        <v>707300</v>
      </c>
      <c r="E6898" s="15"/>
      <c r="F6898" s="15">
        <f>VLOOKUP(A6898,'VENTES ANNUELLES'!$A$5:$J$1200,6,FALSE)</f>
        <v>0</v>
      </c>
    </row>
    <row r="6899" spans="1:6" x14ac:dyDescent="0.2">
      <c r="A6899" s="13">
        <f t="shared" ref="A6899:A6961" si="2364">A6898</f>
        <v>1150</v>
      </c>
      <c r="B6899" s="14">
        <f>IFERROR(VLOOKUP(A6899,'VENTES ANNUELLES'!$A$5:$J$1200,2,FALSE),"")</f>
        <v>0</v>
      </c>
      <c r="C6899" s="13">
        <f>IFERROR(VLOOKUP(A6899,'VENTES ANNUELLES'!$A$5:$J$1200,3,FALSE),"")</f>
        <v>0</v>
      </c>
      <c r="D6899" s="13">
        <f>'VENTES ANNUELLES'!$M$21</f>
        <v>707400</v>
      </c>
      <c r="E6899" s="15"/>
      <c r="F6899" s="15">
        <f>VLOOKUP(A6899,'VENTES ANNUELLES'!$A$5:$J$1200,7,FALSE)</f>
        <v>0</v>
      </c>
    </row>
    <row r="6900" spans="1:6" x14ac:dyDescent="0.2">
      <c r="A6900" s="13">
        <f t="shared" si="2364"/>
        <v>1150</v>
      </c>
      <c r="B6900" s="14">
        <f>IFERROR(VLOOKUP(A6900,'VENTES ANNUELLES'!$A$5:$J$1200,2,FALSE),"")</f>
        <v>0</v>
      </c>
      <c r="C6900" s="13">
        <f>IFERROR(VLOOKUP(A6900,'VENTES ANNUELLES'!$A$5:$J$1200,3,FALSE),"")</f>
        <v>0</v>
      </c>
      <c r="D6900" s="13">
        <f>'VENTES ANNUELLES'!$M$22</f>
        <v>445710</v>
      </c>
      <c r="E6900" s="15"/>
      <c r="F6900" s="15">
        <f>VLOOKUP(A6900,'VENTES ANNUELLES'!$A$5:$J$1200,9,FALSE)</f>
        <v>0</v>
      </c>
    </row>
    <row r="6901" spans="1:6" x14ac:dyDescent="0.2">
      <c r="A6901" s="13">
        <f t="shared" si="2364"/>
        <v>1150</v>
      </c>
      <c r="B6901" s="14">
        <f>IFERROR(VLOOKUP(A6901,'VENTES ANNUELLES'!$A$5:$J$1200,2,FALSE),"")</f>
        <v>0</v>
      </c>
      <c r="C6901" s="13">
        <f>IFERROR(VLOOKUP(A6901,'VENTES ANNUELLES'!$A$5:$J$1200,3,FALSE),"")</f>
        <v>0</v>
      </c>
      <c r="D6901" s="13" t="str">
        <f>IFERROR(VLOOKUP(C6901,'VENTES ANNUELLES'!$L$5:$M$15,2,FALSE),"")</f>
        <v/>
      </c>
      <c r="E6901" s="15">
        <f>VLOOKUP(A6901,'VENTES ANNUELLES'!$A$5:$J$1200,10,FALSE)</f>
        <v>0</v>
      </c>
      <c r="F6901" s="15"/>
    </row>
    <row r="6902" spans="1:6" x14ac:dyDescent="0.2">
      <c r="A6902" s="13">
        <f t="shared" ref="A6902" si="2365">A6901+1</f>
        <v>1151</v>
      </c>
      <c r="B6902" s="14">
        <f>IFERROR(VLOOKUP(A6902,'VENTES ANNUELLES'!$A$5:$J$1200,2,FALSE),"")</f>
        <v>0</v>
      </c>
      <c r="C6902" s="13">
        <f>IFERROR(VLOOKUP(A6902,'VENTES ANNUELLES'!$A$5:$J$1200,3,FALSE),"")</f>
        <v>0</v>
      </c>
      <c r="D6902" s="13">
        <f>'VENTES ANNUELLES'!$M$18</f>
        <v>707100</v>
      </c>
      <c r="E6902" s="15"/>
      <c r="F6902" s="15">
        <f>VLOOKUP(A6902,'VENTES ANNUELLES'!$A$5:$J$1200,4,FALSE)</f>
        <v>0</v>
      </c>
    </row>
    <row r="6903" spans="1:6" x14ac:dyDescent="0.2">
      <c r="A6903" s="13">
        <f t="shared" ref="A6903" si="2366">A6902</f>
        <v>1151</v>
      </c>
      <c r="B6903" s="14">
        <f>IFERROR(VLOOKUP(A6903,'VENTES ANNUELLES'!$A$5:$J$1200,2,FALSE),"")</f>
        <v>0</v>
      </c>
      <c r="C6903" s="13">
        <f>IFERROR(VLOOKUP(A6903,'VENTES ANNUELLES'!$A$5:$J$1200,3,FALSE),"")</f>
        <v>0</v>
      </c>
      <c r="D6903" s="13">
        <f>'VENTES ANNUELLES'!$M$19</f>
        <v>707200</v>
      </c>
      <c r="E6903" s="15"/>
      <c r="F6903" s="15">
        <f>VLOOKUP(A6903,'VENTES ANNUELLES'!$A$5:$J$1200,5,FALSE)</f>
        <v>0</v>
      </c>
    </row>
    <row r="6904" spans="1:6" x14ac:dyDescent="0.2">
      <c r="A6904" s="13">
        <f t="shared" si="2364"/>
        <v>1151</v>
      </c>
      <c r="B6904" s="14">
        <f>IFERROR(VLOOKUP(A6904,'VENTES ANNUELLES'!$A$5:$J$1200,2,FALSE),"")</f>
        <v>0</v>
      </c>
      <c r="C6904" s="13">
        <f>IFERROR(VLOOKUP(A6904,'VENTES ANNUELLES'!$A$5:$J$1200,3,FALSE),"")</f>
        <v>0</v>
      </c>
      <c r="D6904" s="13">
        <f>'VENTES ANNUELLES'!$M$20</f>
        <v>707300</v>
      </c>
      <c r="E6904" s="15"/>
      <c r="F6904" s="15">
        <f>VLOOKUP(A6904,'VENTES ANNUELLES'!$A$5:$J$1200,6,FALSE)</f>
        <v>0</v>
      </c>
    </row>
    <row r="6905" spans="1:6" x14ac:dyDescent="0.2">
      <c r="A6905" s="13">
        <f t="shared" si="2364"/>
        <v>1151</v>
      </c>
      <c r="B6905" s="14">
        <f>IFERROR(VLOOKUP(A6905,'VENTES ANNUELLES'!$A$5:$J$1200,2,FALSE),"")</f>
        <v>0</v>
      </c>
      <c r="C6905" s="13">
        <f>IFERROR(VLOOKUP(A6905,'VENTES ANNUELLES'!$A$5:$J$1200,3,FALSE),"")</f>
        <v>0</v>
      </c>
      <c r="D6905" s="13">
        <f>'VENTES ANNUELLES'!$M$21</f>
        <v>707400</v>
      </c>
      <c r="E6905" s="15"/>
      <c r="F6905" s="15">
        <f>VLOOKUP(A6905,'VENTES ANNUELLES'!$A$5:$J$1200,7,FALSE)</f>
        <v>0</v>
      </c>
    </row>
    <row r="6906" spans="1:6" x14ac:dyDescent="0.2">
      <c r="A6906" s="13">
        <f t="shared" si="2364"/>
        <v>1151</v>
      </c>
      <c r="B6906" s="14">
        <f>IFERROR(VLOOKUP(A6906,'VENTES ANNUELLES'!$A$5:$J$1200,2,FALSE),"")</f>
        <v>0</v>
      </c>
      <c r="C6906" s="13">
        <f>IFERROR(VLOOKUP(A6906,'VENTES ANNUELLES'!$A$5:$J$1200,3,FALSE),"")</f>
        <v>0</v>
      </c>
      <c r="D6906" s="13">
        <f>'VENTES ANNUELLES'!$M$22</f>
        <v>445710</v>
      </c>
      <c r="E6906" s="15"/>
      <c r="F6906" s="15">
        <f>VLOOKUP(A6906,'VENTES ANNUELLES'!$A$5:$J$1200,9,FALSE)</f>
        <v>0</v>
      </c>
    </row>
    <row r="6907" spans="1:6" x14ac:dyDescent="0.2">
      <c r="A6907" s="13">
        <f t="shared" si="2364"/>
        <v>1151</v>
      </c>
      <c r="B6907" s="14">
        <f>IFERROR(VLOOKUP(A6907,'VENTES ANNUELLES'!$A$5:$J$1200,2,FALSE),"")</f>
        <v>0</v>
      </c>
      <c r="C6907" s="13">
        <f>IFERROR(VLOOKUP(A6907,'VENTES ANNUELLES'!$A$5:$J$1200,3,FALSE),"")</f>
        <v>0</v>
      </c>
      <c r="D6907" s="13" t="str">
        <f>IFERROR(VLOOKUP(C6907,'VENTES ANNUELLES'!$L$5:$M$15,2,FALSE),"")</f>
        <v/>
      </c>
      <c r="E6907" s="15">
        <f>VLOOKUP(A6907,'VENTES ANNUELLES'!$A$5:$J$1200,10,FALSE)</f>
        <v>0</v>
      </c>
      <c r="F6907" s="15"/>
    </row>
    <row r="6908" spans="1:6" x14ac:dyDescent="0.2">
      <c r="A6908" s="13">
        <f t="shared" ref="A6908" si="2367">A6907+1</f>
        <v>1152</v>
      </c>
      <c r="B6908" s="14">
        <f>IFERROR(VLOOKUP(A6908,'VENTES ANNUELLES'!$A$5:$J$1200,2,FALSE),"")</f>
        <v>0</v>
      </c>
      <c r="C6908" s="13">
        <f>IFERROR(VLOOKUP(A6908,'VENTES ANNUELLES'!$A$5:$J$1200,3,FALSE),"")</f>
        <v>0</v>
      </c>
      <c r="D6908" s="13">
        <f>'VENTES ANNUELLES'!$M$18</f>
        <v>707100</v>
      </c>
      <c r="E6908" s="15"/>
      <c r="F6908" s="15">
        <f>VLOOKUP(A6908,'VENTES ANNUELLES'!$A$5:$J$1200,4,FALSE)</f>
        <v>0</v>
      </c>
    </row>
    <row r="6909" spans="1:6" x14ac:dyDescent="0.2">
      <c r="A6909" s="13">
        <f t="shared" ref="A6909" si="2368">A6908</f>
        <v>1152</v>
      </c>
      <c r="B6909" s="14">
        <f>IFERROR(VLOOKUP(A6909,'VENTES ANNUELLES'!$A$5:$J$1200,2,FALSE),"")</f>
        <v>0</v>
      </c>
      <c r="C6909" s="13">
        <f>IFERROR(VLOOKUP(A6909,'VENTES ANNUELLES'!$A$5:$J$1200,3,FALSE),"")</f>
        <v>0</v>
      </c>
      <c r="D6909" s="13">
        <f>'VENTES ANNUELLES'!$M$19</f>
        <v>707200</v>
      </c>
      <c r="E6909" s="15"/>
      <c r="F6909" s="15">
        <f>VLOOKUP(A6909,'VENTES ANNUELLES'!$A$5:$J$1200,5,FALSE)</f>
        <v>0</v>
      </c>
    </row>
    <row r="6910" spans="1:6" x14ac:dyDescent="0.2">
      <c r="A6910" s="13">
        <f t="shared" si="2364"/>
        <v>1152</v>
      </c>
      <c r="B6910" s="14">
        <f>IFERROR(VLOOKUP(A6910,'VENTES ANNUELLES'!$A$5:$J$1200,2,FALSE),"")</f>
        <v>0</v>
      </c>
      <c r="C6910" s="13">
        <f>IFERROR(VLOOKUP(A6910,'VENTES ANNUELLES'!$A$5:$J$1200,3,FALSE),"")</f>
        <v>0</v>
      </c>
      <c r="D6910" s="13">
        <f>'VENTES ANNUELLES'!$M$20</f>
        <v>707300</v>
      </c>
      <c r="E6910" s="15"/>
      <c r="F6910" s="15">
        <f>VLOOKUP(A6910,'VENTES ANNUELLES'!$A$5:$J$1200,6,FALSE)</f>
        <v>0</v>
      </c>
    </row>
    <row r="6911" spans="1:6" x14ac:dyDescent="0.2">
      <c r="A6911" s="13">
        <f t="shared" si="2364"/>
        <v>1152</v>
      </c>
      <c r="B6911" s="14">
        <f>IFERROR(VLOOKUP(A6911,'VENTES ANNUELLES'!$A$5:$J$1200,2,FALSE),"")</f>
        <v>0</v>
      </c>
      <c r="C6911" s="13">
        <f>IFERROR(VLOOKUP(A6911,'VENTES ANNUELLES'!$A$5:$J$1200,3,FALSE),"")</f>
        <v>0</v>
      </c>
      <c r="D6911" s="13">
        <f>'VENTES ANNUELLES'!$M$21</f>
        <v>707400</v>
      </c>
      <c r="E6911" s="15"/>
      <c r="F6911" s="15">
        <f>VLOOKUP(A6911,'VENTES ANNUELLES'!$A$5:$J$1200,7,FALSE)</f>
        <v>0</v>
      </c>
    </row>
    <row r="6912" spans="1:6" x14ac:dyDescent="0.2">
      <c r="A6912" s="13">
        <f t="shared" si="2364"/>
        <v>1152</v>
      </c>
      <c r="B6912" s="14">
        <f>IFERROR(VLOOKUP(A6912,'VENTES ANNUELLES'!$A$5:$J$1200,2,FALSE),"")</f>
        <v>0</v>
      </c>
      <c r="C6912" s="13">
        <f>IFERROR(VLOOKUP(A6912,'VENTES ANNUELLES'!$A$5:$J$1200,3,FALSE),"")</f>
        <v>0</v>
      </c>
      <c r="D6912" s="13">
        <f>'VENTES ANNUELLES'!$M$22</f>
        <v>445710</v>
      </c>
      <c r="E6912" s="15"/>
      <c r="F6912" s="15">
        <f>VLOOKUP(A6912,'VENTES ANNUELLES'!$A$5:$J$1200,9,FALSE)</f>
        <v>0</v>
      </c>
    </row>
    <row r="6913" spans="1:6" x14ac:dyDescent="0.2">
      <c r="A6913" s="13">
        <f t="shared" si="2364"/>
        <v>1152</v>
      </c>
      <c r="B6913" s="14">
        <f>IFERROR(VLOOKUP(A6913,'VENTES ANNUELLES'!$A$5:$J$1200,2,FALSE),"")</f>
        <v>0</v>
      </c>
      <c r="C6913" s="13">
        <f>IFERROR(VLOOKUP(A6913,'VENTES ANNUELLES'!$A$5:$J$1200,3,FALSE),"")</f>
        <v>0</v>
      </c>
      <c r="D6913" s="13" t="str">
        <f>IFERROR(VLOOKUP(C6913,'VENTES ANNUELLES'!$L$5:$M$15,2,FALSE),"")</f>
        <v/>
      </c>
      <c r="E6913" s="15">
        <f>VLOOKUP(A6913,'VENTES ANNUELLES'!$A$5:$J$1200,10,FALSE)</f>
        <v>0</v>
      </c>
      <c r="F6913" s="15"/>
    </row>
    <row r="6914" spans="1:6" x14ac:dyDescent="0.2">
      <c r="A6914" s="13">
        <f t="shared" ref="A6914" si="2369">A6913+1</f>
        <v>1153</v>
      </c>
      <c r="B6914" s="14">
        <f>IFERROR(VLOOKUP(A6914,'VENTES ANNUELLES'!$A$5:$J$1200,2,FALSE),"")</f>
        <v>0</v>
      </c>
      <c r="C6914" s="13">
        <f>IFERROR(VLOOKUP(A6914,'VENTES ANNUELLES'!$A$5:$J$1200,3,FALSE),"")</f>
        <v>0</v>
      </c>
      <c r="D6914" s="13">
        <f>'VENTES ANNUELLES'!$M$18</f>
        <v>707100</v>
      </c>
      <c r="E6914" s="15"/>
      <c r="F6914" s="15">
        <f>VLOOKUP(A6914,'VENTES ANNUELLES'!$A$5:$J$1200,4,FALSE)</f>
        <v>0</v>
      </c>
    </row>
    <row r="6915" spans="1:6" x14ac:dyDescent="0.2">
      <c r="A6915" s="13">
        <f t="shared" ref="A6915" si="2370">A6914</f>
        <v>1153</v>
      </c>
      <c r="B6915" s="14">
        <f>IFERROR(VLOOKUP(A6915,'VENTES ANNUELLES'!$A$5:$J$1200,2,FALSE),"")</f>
        <v>0</v>
      </c>
      <c r="C6915" s="13">
        <f>IFERROR(VLOOKUP(A6915,'VENTES ANNUELLES'!$A$5:$J$1200,3,FALSE),"")</f>
        <v>0</v>
      </c>
      <c r="D6915" s="13">
        <f>'VENTES ANNUELLES'!$M$19</f>
        <v>707200</v>
      </c>
      <c r="E6915" s="15"/>
      <c r="F6915" s="15">
        <f>VLOOKUP(A6915,'VENTES ANNUELLES'!$A$5:$J$1200,5,FALSE)</f>
        <v>0</v>
      </c>
    </row>
    <row r="6916" spans="1:6" x14ac:dyDescent="0.2">
      <c r="A6916" s="13">
        <f t="shared" si="2364"/>
        <v>1153</v>
      </c>
      <c r="B6916" s="14">
        <f>IFERROR(VLOOKUP(A6916,'VENTES ANNUELLES'!$A$5:$J$1200,2,FALSE),"")</f>
        <v>0</v>
      </c>
      <c r="C6916" s="13">
        <f>IFERROR(VLOOKUP(A6916,'VENTES ANNUELLES'!$A$5:$J$1200,3,FALSE),"")</f>
        <v>0</v>
      </c>
      <c r="D6916" s="13">
        <f>'VENTES ANNUELLES'!$M$20</f>
        <v>707300</v>
      </c>
      <c r="E6916" s="15"/>
      <c r="F6916" s="15">
        <f>VLOOKUP(A6916,'VENTES ANNUELLES'!$A$5:$J$1200,6,FALSE)</f>
        <v>0</v>
      </c>
    </row>
    <row r="6917" spans="1:6" x14ac:dyDescent="0.2">
      <c r="A6917" s="13">
        <f t="shared" si="2364"/>
        <v>1153</v>
      </c>
      <c r="B6917" s="14">
        <f>IFERROR(VLOOKUP(A6917,'VENTES ANNUELLES'!$A$5:$J$1200,2,FALSE),"")</f>
        <v>0</v>
      </c>
      <c r="C6917" s="13">
        <f>IFERROR(VLOOKUP(A6917,'VENTES ANNUELLES'!$A$5:$J$1200,3,FALSE),"")</f>
        <v>0</v>
      </c>
      <c r="D6917" s="13">
        <f>'VENTES ANNUELLES'!$M$21</f>
        <v>707400</v>
      </c>
      <c r="E6917" s="15"/>
      <c r="F6917" s="15">
        <f>VLOOKUP(A6917,'VENTES ANNUELLES'!$A$5:$J$1200,7,FALSE)</f>
        <v>0</v>
      </c>
    </row>
    <row r="6918" spans="1:6" x14ac:dyDescent="0.2">
      <c r="A6918" s="13">
        <f t="shared" si="2364"/>
        <v>1153</v>
      </c>
      <c r="B6918" s="14">
        <f>IFERROR(VLOOKUP(A6918,'VENTES ANNUELLES'!$A$5:$J$1200,2,FALSE),"")</f>
        <v>0</v>
      </c>
      <c r="C6918" s="13">
        <f>IFERROR(VLOOKUP(A6918,'VENTES ANNUELLES'!$A$5:$J$1200,3,FALSE),"")</f>
        <v>0</v>
      </c>
      <c r="D6918" s="13">
        <f>'VENTES ANNUELLES'!$M$22</f>
        <v>445710</v>
      </c>
      <c r="E6918" s="15"/>
      <c r="F6918" s="15">
        <f>VLOOKUP(A6918,'VENTES ANNUELLES'!$A$5:$J$1200,9,FALSE)</f>
        <v>0</v>
      </c>
    </row>
    <row r="6919" spans="1:6" x14ac:dyDescent="0.2">
      <c r="A6919" s="13">
        <f t="shared" si="2364"/>
        <v>1153</v>
      </c>
      <c r="B6919" s="14">
        <f>IFERROR(VLOOKUP(A6919,'VENTES ANNUELLES'!$A$5:$J$1200,2,FALSE),"")</f>
        <v>0</v>
      </c>
      <c r="C6919" s="13">
        <f>IFERROR(VLOOKUP(A6919,'VENTES ANNUELLES'!$A$5:$J$1200,3,FALSE),"")</f>
        <v>0</v>
      </c>
      <c r="D6919" s="13" t="str">
        <f>IFERROR(VLOOKUP(C6919,'VENTES ANNUELLES'!$L$5:$M$15,2,FALSE),"")</f>
        <v/>
      </c>
      <c r="E6919" s="15">
        <f>VLOOKUP(A6919,'VENTES ANNUELLES'!$A$5:$J$1200,10,FALSE)</f>
        <v>0</v>
      </c>
      <c r="F6919" s="15"/>
    </row>
    <row r="6920" spans="1:6" x14ac:dyDescent="0.2">
      <c r="A6920" s="13">
        <f t="shared" ref="A6920" si="2371">A6919+1</f>
        <v>1154</v>
      </c>
      <c r="B6920" s="14">
        <f>IFERROR(VLOOKUP(A6920,'VENTES ANNUELLES'!$A$5:$J$1200,2,FALSE),"")</f>
        <v>0</v>
      </c>
      <c r="C6920" s="13">
        <f>IFERROR(VLOOKUP(A6920,'VENTES ANNUELLES'!$A$5:$J$1200,3,FALSE),"")</f>
        <v>0</v>
      </c>
      <c r="D6920" s="13">
        <f>'VENTES ANNUELLES'!$M$18</f>
        <v>707100</v>
      </c>
      <c r="E6920" s="15"/>
      <c r="F6920" s="15">
        <f>VLOOKUP(A6920,'VENTES ANNUELLES'!$A$5:$J$1200,4,FALSE)</f>
        <v>0</v>
      </c>
    </row>
    <row r="6921" spans="1:6" x14ac:dyDescent="0.2">
      <c r="A6921" s="13">
        <f t="shared" ref="A6921" si="2372">A6920</f>
        <v>1154</v>
      </c>
      <c r="B6921" s="14">
        <f>IFERROR(VLOOKUP(A6921,'VENTES ANNUELLES'!$A$5:$J$1200,2,FALSE),"")</f>
        <v>0</v>
      </c>
      <c r="C6921" s="13">
        <f>IFERROR(VLOOKUP(A6921,'VENTES ANNUELLES'!$A$5:$J$1200,3,FALSE),"")</f>
        <v>0</v>
      </c>
      <c r="D6921" s="13">
        <f>'VENTES ANNUELLES'!$M$19</f>
        <v>707200</v>
      </c>
      <c r="E6921" s="15"/>
      <c r="F6921" s="15">
        <f>VLOOKUP(A6921,'VENTES ANNUELLES'!$A$5:$J$1200,5,FALSE)</f>
        <v>0</v>
      </c>
    </row>
    <row r="6922" spans="1:6" x14ac:dyDescent="0.2">
      <c r="A6922" s="13">
        <f t="shared" si="2364"/>
        <v>1154</v>
      </c>
      <c r="B6922" s="14">
        <f>IFERROR(VLOOKUP(A6922,'VENTES ANNUELLES'!$A$5:$J$1200,2,FALSE),"")</f>
        <v>0</v>
      </c>
      <c r="C6922" s="13">
        <f>IFERROR(VLOOKUP(A6922,'VENTES ANNUELLES'!$A$5:$J$1200,3,FALSE),"")</f>
        <v>0</v>
      </c>
      <c r="D6922" s="13">
        <f>'VENTES ANNUELLES'!$M$20</f>
        <v>707300</v>
      </c>
      <c r="E6922" s="15"/>
      <c r="F6922" s="15">
        <f>VLOOKUP(A6922,'VENTES ANNUELLES'!$A$5:$J$1200,6,FALSE)</f>
        <v>0</v>
      </c>
    </row>
    <row r="6923" spans="1:6" x14ac:dyDescent="0.2">
      <c r="A6923" s="13">
        <f t="shared" si="2364"/>
        <v>1154</v>
      </c>
      <c r="B6923" s="14">
        <f>IFERROR(VLOOKUP(A6923,'VENTES ANNUELLES'!$A$5:$J$1200,2,FALSE),"")</f>
        <v>0</v>
      </c>
      <c r="C6923" s="13">
        <f>IFERROR(VLOOKUP(A6923,'VENTES ANNUELLES'!$A$5:$J$1200,3,FALSE),"")</f>
        <v>0</v>
      </c>
      <c r="D6923" s="13">
        <f>'VENTES ANNUELLES'!$M$21</f>
        <v>707400</v>
      </c>
      <c r="E6923" s="15"/>
      <c r="F6923" s="15">
        <f>VLOOKUP(A6923,'VENTES ANNUELLES'!$A$5:$J$1200,7,FALSE)</f>
        <v>0</v>
      </c>
    </row>
    <row r="6924" spans="1:6" x14ac:dyDescent="0.2">
      <c r="A6924" s="13">
        <f t="shared" si="2364"/>
        <v>1154</v>
      </c>
      <c r="B6924" s="14">
        <f>IFERROR(VLOOKUP(A6924,'VENTES ANNUELLES'!$A$5:$J$1200,2,FALSE),"")</f>
        <v>0</v>
      </c>
      <c r="C6924" s="13">
        <f>IFERROR(VLOOKUP(A6924,'VENTES ANNUELLES'!$A$5:$J$1200,3,FALSE),"")</f>
        <v>0</v>
      </c>
      <c r="D6924" s="13">
        <f>'VENTES ANNUELLES'!$M$22</f>
        <v>445710</v>
      </c>
      <c r="E6924" s="15"/>
      <c r="F6924" s="15">
        <f>VLOOKUP(A6924,'VENTES ANNUELLES'!$A$5:$J$1200,9,FALSE)</f>
        <v>0</v>
      </c>
    </row>
    <row r="6925" spans="1:6" x14ac:dyDescent="0.2">
      <c r="A6925" s="13">
        <f t="shared" si="2364"/>
        <v>1154</v>
      </c>
      <c r="B6925" s="14">
        <f>IFERROR(VLOOKUP(A6925,'VENTES ANNUELLES'!$A$5:$J$1200,2,FALSE),"")</f>
        <v>0</v>
      </c>
      <c r="C6925" s="13">
        <f>IFERROR(VLOOKUP(A6925,'VENTES ANNUELLES'!$A$5:$J$1200,3,FALSE),"")</f>
        <v>0</v>
      </c>
      <c r="D6925" s="13" t="str">
        <f>IFERROR(VLOOKUP(C6925,'VENTES ANNUELLES'!$L$5:$M$15,2,FALSE),"")</f>
        <v/>
      </c>
      <c r="E6925" s="15">
        <f>VLOOKUP(A6925,'VENTES ANNUELLES'!$A$5:$J$1200,10,FALSE)</f>
        <v>0</v>
      </c>
      <c r="F6925" s="15"/>
    </row>
    <row r="6926" spans="1:6" x14ac:dyDescent="0.2">
      <c r="A6926" s="13">
        <f t="shared" ref="A6926" si="2373">A6925+1</f>
        <v>1155</v>
      </c>
      <c r="B6926" s="14">
        <f>IFERROR(VLOOKUP(A6926,'VENTES ANNUELLES'!$A$5:$J$1200,2,FALSE),"")</f>
        <v>0</v>
      </c>
      <c r="C6926" s="13">
        <f>IFERROR(VLOOKUP(A6926,'VENTES ANNUELLES'!$A$5:$J$1200,3,FALSE),"")</f>
        <v>0</v>
      </c>
      <c r="D6926" s="13">
        <f>'VENTES ANNUELLES'!$M$18</f>
        <v>707100</v>
      </c>
      <c r="E6926" s="15"/>
      <c r="F6926" s="15">
        <f>VLOOKUP(A6926,'VENTES ANNUELLES'!$A$5:$J$1200,4,FALSE)</f>
        <v>0</v>
      </c>
    </row>
    <row r="6927" spans="1:6" x14ac:dyDescent="0.2">
      <c r="A6927" s="13">
        <f t="shared" ref="A6927" si="2374">A6926</f>
        <v>1155</v>
      </c>
      <c r="B6927" s="14">
        <f>IFERROR(VLOOKUP(A6927,'VENTES ANNUELLES'!$A$5:$J$1200,2,FALSE),"")</f>
        <v>0</v>
      </c>
      <c r="C6927" s="13">
        <f>IFERROR(VLOOKUP(A6927,'VENTES ANNUELLES'!$A$5:$J$1200,3,FALSE),"")</f>
        <v>0</v>
      </c>
      <c r="D6927" s="13">
        <f>'VENTES ANNUELLES'!$M$19</f>
        <v>707200</v>
      </c>
      <c r="E6927" s="15"/>
      <c r="F6927" s="15">
        <f>VLOOKUP(A6927,'VENTES ANNUELLES'!$A$5:$J$1200,5,FALSE)</f>
        <v>0</v>
      </c>
    </row>
    <row r="6928" spans="1:6" x14ac:dyDescent="0.2">
      <c r="A6928" s="13">
        <f t="shared" si="2364"/>
        <v>1155</v>
      </c>
      <c r="B6928" s="14">
        <f>IFERROR(VLOOKUP(A6928,'VENTES ANNUELLES'!$A$5:$J$1200,2,FALSE),"")</f>
        <v>0</v>
      </c>
      <c r="C6928" s="13">
        <f>IFERROR(VLOOKUP(A6928,'VENTES ANNUELLES'!$A$5:$J$1200,3,FALSE),"")</f>
        <v>0</v>
      </c>
      <c r="D6928" s="13">
        <f>'VENTES ANNUELLES'!$M$20</f>
        <v>707300</v>
      </c>
      <c r="E6928" s="15"/>
      <c r="F6928" s="15">
        <f>VLOOKUP(A6928,'VENTES ANNUELLES'!$A$5:$J$1200,6,FALSE)</f>
        <v>0</v>
      </c>
    </row>
    <row r="6929" spans="1:6" x14ac:dyDescent="0.2">
      <c r="A6929" s="13">
        <f t="shared" si="2364"/>
        <v>1155</v>
      </c>
      <c r="B6929" s="14">
        <f>IFERROR(VLOOKUP(A6929,'VENTES ANNUELLES'!$A$5:$J$1200,2,FALSE),"")</f>
        <v>0</v>
      </c>
      <c r="C6929" s="13">
        <f>IFERROR(VLOOKUP(A6929,'VENTES ANNUELLES'!$A$5:$J$1200,3,FALSE),"")</f>
        <v>0</v>
      </c>
      <c r="D6929" s="13">
        <f>'VENTES ANNUELLES'!$M$21</f>
        <v>707400</v>
      </c>
      <c r="E6929" s="15"/>
      <c r="F6929" s="15">
        <f>VLOOKUP(A6929,'VENTES ANNUELLES'!$A$5:$J$1200,7,FALSE)</f>
        <v>0</v>
      </c>
    </row>
    <row r="6930" spans="1:6" x14ac:dyDescent="0.2">
      <c r="A6930" s="13">
        <f t="shared" si="2364"/>
        <v>1155</v>
      </c>
      <c r="B6930" s="14">
        <f>IFERROR(VLOOKUP(A6930,'VENTES ANNUELLES'!$A$5:$J$1200,2,FALSE),"")</f>
        <v>0</v>
      </c>
      <c r="C6930" s="13">
        <f>IFERROR(VLOOKUP(A6930,'VENTES ANNUELLES'!$A$5:$J$1200,3,FALSE),"")</f>
        <v>0</v>
      </c>
      <c r="D6930" s="13">
        <f>'VENTES ANNUELLES'!$M$22</f>
        <v>445710</v>
      </c>
      <c r="E6930" s="15"/>
      <c r="F6930" s="15">
        <f>VLOOKUP(A6930,'VENTES ANNUELLES'!$A$5:$J$1200,9,FALSE)</f>
        <v>0</v>
      </c>
    </row>
    <row r="6931" spans="1:6" x14ac:dyDescent="0.2">
      <c r="A6931" s="13">
        <f t="shared" si="2364"/>
        <v>1155</v>
      </c>
      <c r="B6931" s="14">
        <f>IFERROR(VLOOKUP(A6931,'VENTES ANNUELLES'!$A$5:$J$1200,2,FALSE),"")</f>
        <v>0</v>
      </c>
      <c r="C6931" s="13">
        <f>IFERROR(VLOOKUP(A6931,'VENTES ANNUELLES'!$A$5:$J$1200,3,FALSE),"")</f>
        <v>0</v>
      </c>
      <c r="D6931" s="13" t="str">
        <f>IFERROR(VLOOKUP(C6931,'VENTES ANNUELLES'!$L$5:$M$15,2,FALSE),"")</f>
        <v/>
      </c>
      <c r="E6931" s="15">
        <f>VLOOKUP(A6931,'VENTES ANNUELLES'!$A$5:$J$1200,10,FALSE)</f>
        <v>0</v>
      </c>
      <c r="F6931" s="15"/>
    </row>
    <row r="6932" spans="1:6" x14ac:dyDescent="0.2">
      <c r="A6932" s="13">
        <f t="shared" ref="A6932" si="2375">A6931+1</f>
        <v>1156</v>
      </c>
      <c r="B6932" s="14">
        <f>IFERROR(VLOOKUP(A6932,'VENTES ANNUELLES'!$A$5:$J$1200,2,FALSE),"")</f>
        <v>0</v>
      </c>
      <c r="C6932" s="13">
        <f>IFERROR(VLOOKUP(A6932,'VENTES ANNUELLES'!$A$5:$J$1200,3,FALSE),"")</f>
        <v>0</v>
      </c>
      <c r="D6932" s="13">
        <f>'VENTES ANNUELLES'!$M$18</f>
        <v>707100</v>
      </c>
      <c r="E6932" s="15"/>
      <c r="F6932" s="15">
        <f>VLOOKUP(A6932,'VENTES ANNUELLES'!$A$5:$J$1200,4,FALSE)</f>
        <v>0</v>
      </c>
    </row>
    <row r="6933" spans="1:6" x14ac:dyDescent="0.2">
      <c r="A6933" s="13">
        <f t="shared" ref="A6933" si="2376">A6932</f>
        <v>1156</v>
      </c>
      <c r="B6933" s="14">
        <f>IFERROR(VLOOKUP(A6933,'VENTES ANNUELLES'!$A$5:$J$1200,2,FALSE),"")</f>
        <v>0</v>
      </c>
      <c r="C6933" s="13">
        <f>IFERROR(VLOOKUP(A6933,'VENTES ANNUELLES'!$A$5:$J$1200,3,FALSE),"")</f>
        <v>0</v>
      </c>
      <c r="D6933" s="13">
        <f>'VENTES ANNUELLES'!$M$19</f>
        <v>707200</v>
      </c>
      <c r="E6933" s="15"/>
      <c r="F6933" s="15">
        <f>VLOOKUP(A6933,'VENTES ANNUELLES'!$A$5:$J$1200,5,FALSE)</f>
        <v>0</v>
      </c>
    </row>
    <row r="6934" spans="1:6" x14ac:dyDescent="0.2">
      <c r="A6934" s="13">
        <f t="shared" si="2364"/>
        <v>1156</v>
      </c>
      <c r="B6934" s="14">
        <f>IFERROR(VLOOKUP(A6934,'VENTES ANNUELLES'!$A$5:$J$1200,2,FALSE),"")</f>
        <v>0</v>
      </c>
      <c r="C6934" s="13">
        <f>IFERROR(VLOOKUP(A6934,'VENTES ANNUELLES'!$A$5:$J$1200,3,FALSE),"")</f>
        <v>0</v>
      </c>
      <c r="D6934" s="13">
        <f>'VENTES ANNUELLES'!$M$20</f>
        <v>707300</v>
      </c>
      <c r="E6934" s="15"/>
      <c r="F6934" s="15">
        <f>VLOOKUP(A6934,'VENTES ANNUELLES'!$A$5:$J$1200,6,FALSE)</f>
        <v>0</v>
      </c>
    </row>
    <row r="6935" spans="1:6" x14ac:dyDescent="0.2">
      <c r="A6935" s="13">
        <f t="shared" si="2364"/>
        <v>1156</v>
      </c>
      <c r="B6935" s="14">
        <f>IFERROR(VLOOKUP(A6935,'VENTES ANNUELLES'!$A$5:$J$1200,2,FALSE),"")</f>
        <v>0</v>
      </c>
      <c r="C6935" s="13">
        <f>IFERROR(VLOOKUP(A6935,'VENTES ANNUELLES'!$A$5:$J$1200,3,FALSE),"")</f>
        <v>0</v>
      </c>
      <c r="D6935" s="13">
        <f>'VENTES ANNUELLES'!$M$21</f>
        <v>707400</v>
      </c>
      <c r="E6935" s="15"/>
      <c r="F6935" s="15">
        <f>VLOOKUP(A6935,'VENTES ANNUELLES'!$A$5:$J$1200,7,FALSE)</f>
        <v>0</v>
      </c>
    </row>
    <row r="6936" spans="1:6" x14ac:dyDescent="0.2">
      <c r="A6936" s="13">
        <f t="shared" si="2364"/>
        <v>1156</v>
      </c>
      <c r="B6936" s="14">
        <f>IFERROR(VLOOKUP(A6936,'VENTES ANNUELLES'!$A$5:$J$1200,2,FALSE),"")</f>
        <v>0</v>
      </c>
      <c r="C6936" s="13">
        <f>IFERROR(VLOOKUP(A6936,'VENTES ANNUELLES'!$A$5:$J$1200,3,FALSE),"")</f>
        <v>0</v>
      </c>
      <c r="D6936" s="13">
        <f>'VENTES ANNUELLES'!$M$22</f>
        <v>445710</v>
      </c>
      <c r="E6936" s="15"/>
      <c r="F6936" s="15">
        <f>VLOOKUP(A6936,'VENTES ANNUELLES'!$A$5:$J$1200,9,FALSE)</f>
        <v>0</v>
      </c>
    </row>
    <row r="6937" spans="1:6" x14ac:dyDescent="0.2">
      <c r="A6937" s="13">
        <f t="shared" si="2364"/>
        <v>1156</v>
      </c>
      <c r="B6937" s="14">
        <f>IFERROR(VLOOKUP(A6937,'VENTES ANNUELLES'!$A$5:$J$1200,2,FALSE),"")</f>
        <v>0</v>
      </c>
      <c r="C6937" s="13">
        <f>IFERROR(VLOOKUP(A6937,'VENTES ANNUELLES'!$A$5:$J$1200,3,FALSE),"")</f>
        <v>0</v>
      </c>
      <c r="D6937" s="13" t="str">
        <f>IFERROR(VLOOKUP(C6937,'VENTES ANNUELLES'!$L$5:$M$15,2,FALSE),"")</f>
        <v/>
      </c>
      <c r="E6937" s="15">
        <f>VLOOKUP(A6937,'VENTES ANNUELLES'!$A$5:$J$1200,10,FALSE)</f>
        <v>0</v>
      </c>
      <c r="F6937" s="15"/>
    </row>
    <row r="6938" spans="1:6" x14ac:dyDescent="0.2">
      <c r="A6938" s="13">
        <f t="shared" ref="A6938" si="2377">A6937+1</f>
        <v>1157</v>
      </c>
      <c r="B6938" s="14">
        <f>IFERROR(VLOOKUP(A6938,'VENTES ANNUELLES'!$A$5:$J$1200,2,FALSE),"")</f>
        <v>0</v>
      </c>
      <c r="C6938" s="13">
        <f>IFERROR(VLOOKUP(A6938,'VENTES ANNUELLES'!$A$5:$J$1200,3,FALSE),"")</f>
        <v>0</v>
      </c>
      <c r="D6938" s="13">
        <f>'VENTES ANNUELLES'!$M$18</f>
        <v>707100</v>
      </c>
      <c r="E6938" s="15"/>
      <c r="F6938" s="15">
        <f>VLOOKUP(A6938,'VENTES ANNUELLES'!$A$5:$J$1200,4,FALSE)</f>
        <v>0</v>
      </c>
    </row>
    <row r="6939" spans="1:6" x14ac:dyDescent="0.2">
      <c r="A6939" s="13">
        <f t="shared" ref="A6939" si="2378">A6938</f>
        <v>1157</v>
      </c>
      <c r="B6939" s="14">
        <f>IFERROR(VLOOKUP(A6939,'VENTES ANNUELLES'!$A$5:$J$1200,2,FALSE),"")</f>
        <v>0</v>
      </c>
      <c r="C6939" s="13">
        <f>IFERROR(VLOOKUP(A6939,'VENTES ANNUELLES'!$A$5:$J$1200,3,FALSE),"")</f>
        <v>0</v>
      </c>
      <c r="D6939" s="13">
        <f>'VENTES ANNUELLES'!$M$19</f>
        <v>707200</v>
      </c>
      <c r="E6939" s="15"/>
      <c r="F6939" s="15">
        <f>VLOOKUP(A6939,'VENTES ANNUELLES'!$A$5:$J$1200,5,FALSE)</f>
        <v>0</v>
      </c>
    </row>
    <row r="6940" spans="1:6" x14ac:dyDescent="0.2">
      <c r="A6940" s="13">
        <f t="shared" si="2364"/>
        <v>1157</v>
      </c>
      <c r="B6940" s="14">
        <f>IFERROR(VLOOKUP(A6940,'VENTES ANNUELLES'!$A$5:$J$1200,2,FALSE),"")</f>
        <v>0</v>
      </c>
      <c r="C6940" s="13">
        <f>IFERROR(VLOOKUP(A6940,'VENTES ANNUELLES'!$A$5:$J$1200,3,FALSE),"")</f>
        <v>0</v>
      </c>
      <c r="D6940" s="13">
        <f>'VENTES ANNUELLES'!$M$20</f>
        <v>707300</v>
      </c>
      <c r="E6940" s="15"/>
      <c r="F6940" s="15">
        <f>VLOOKUP(A6940,'VENTES ANNUELLES'!$A$5:$J$1200,6,FALSE)</f>
        <v>0</v>
      </c>
    </row>
    <row r="6941" spans="1:6" x14ac:dyDescent="0.2">
      <c r="A6941" s="13">
        <f t="shared" si="2364"/>
        <v>1157</v>
      </c>
      <c r="B6941" s="14">
        <f>IFERROR(VLOOKUP(A6941,'VENTES ANNUELLES'!$A$5:$J$1200,2,FALSE),"")</f>
        <v>0</v>
      </c>
      <c r="C6941" s="13">
        <f>IFERROR(VLOOKUP(A6941,'VENTES ANNUELLES'!$A$5:$J$1200,3,FALSE),"")</f>
        <v>0</v>
      </c>
      <c r="D6941" s="13">
        <f>'VENTES ANNUELLES'!$M$21</f>
        <v>707400</v>
      </c>
      <c r="E6941" s="15"/>
      <c r="F6941" s="15">
        <f>VLOOKUP(A6941,'VENTES ANNUELLES'!$A$5:$J$1200,7,FALSE)</f>
        <v>0</v>
      </c>
    </row>
    <row r="6942" spans="1:6" x14ac:dyDescent="0.2">
      <c r="A6942" s="13">
        <f t="shared" si="2364"/>
        <v>1157</v>
      </c>
      <c r="B6942" s="14">
        <f>IFERROR(VLOOKUP(A6942,'VENTES ANNUELLES'!$A$5:$J$1200,2,FALSE),"")</f>
        <v>0</v>
      </c>
      <c r="C6942" s="13">
        <f>IFERROR(VLOOKUP(A6942,'VENTES ANNUELLES'!$A$5:$J$1200,3,FALSE),"")</f>
        <v>0</v>
      </c>
      <c r="D6942" s="13">
        <f>'VENTES ANNUELLES'!$M$22</f>
        <v>445710</v>
      </c>
      <c r="E6942" s="15"/>
      <c r="F6942" s="15">
        <f>VLOOKUP(A6942,'VENTES ANNUELLES'!$A$5:$J$1200,9,FALSE)</f>
        <v>0</v>
      </c>
    </row>
    <row r="6943" spans="1:6" x14ac:dyDescent="0.2">
      <c r="A6943" s="13">
        <f t="shared" si="2364"/>
        <v>1157</v>
      </c>
      <c r="B6943" s="14">
        <f>IFERROR(VLOOKUP(A6943,'VENTES ANNUELLES'!$A$5:$J$1200,2,FALSE),"")</f>
        <v>0</v>
      </c>
      <c r="C6943" s="13">
        <f>IFERROR(VLOOKUP(A6943,'VENTES ANNUELLES'!$A$5:$J$1200,3,FALSE),"")</f>
        <v>0</v>
      </c>
      <c r="D6943" s="13" t="str">
        <f>IFERROR(VLOOKUP(C6943,'VENTES ANNUELLES'!$L$5:$M$15,2,FALSE),"")</f>
        <v/>
      </c>
      <c r="E6943" s="15">
        <f>VLOOKUP(A6943,'VENTES ANNUELLES'!$A$5:$J$1200,10,FALSE)</f>
        <v>0</v>
      </c>
      <c r="F6943" s="15"/>
    </row>
    <row r="6944" spans="1:6" x14ac:dyDescent="0.2">
      <c r="A6944" s="13">
        <f t="shared" ref="A6944" si="2379">A6943+1</f>
        <v>1158</v>
      </c>
      <c r="B6944" s="14">
        <f>IFERROR(VLOOKUP(A6944,'VENTES ANNUELLES'!$A$5:$J$1200,2,FALSE),"")</f>
        <v>0</v>
      </c>
      <c r="C6944" s="13">
        <f>IFERROR(VLOOKUP(A6944,'VENTES ANNUELLES'!$A$5:$J$1200,3,FALSE),"")</f>
        <v>0</v>
      </c>
      <c r="D6944" s="13">
        <f>'VENTES ANNUELLES'!$M$18</f>
        <v>707100</v>
      </c>
      <c r="E6944" s="15"/>
      <c r="F6944" s="15">
        <f>VLOOKUP(A6944,'VENTES ANNUELLES'!$A$5:$J$1200,4,FALSE)</f>
        <v>0</v>
      </c>
    </row>
    <row r="6945" spans="1:6" x14ac:dyDescent="0.2">
      <c r="A6945" s="13">
        <f t="shared" ref="A6945" si="2380">A6944</f>
        <v>1158</v>
      </c>
      <c r="B6945" s="14">
        <f>IFERROR(VLOOKUP(A6945,'VENTES ANNUELLES'!$A$5:$J$1200,2,FALSE),"")</f>
        <v>0</v>
      </c>
      <c r="C6945" s="13">
        <f>IFERROR(VLOOKUP(A6945,'VENTES ANNUELLES'!$A$5:$J$1200,3,FALSE),"")</f>
        <v>0</v>
      </c>
      <c r="D6945" s="13">
        <f>'VENTES ANNUELLES'!$M$19</f>
        <v>707200</v>
      </c>
      <c r="E6945" s="15"/>
      <c r="F6945" s="15">
        <f>VLOOKUP(A6945,'VENTES ANNUELLES'!$A$5:$J$1200,5,FALSE)</f>
        <v>0</v>
      </c>
    </row>
    <row r="6946" spans="1:6" x14ac:dyDescent="0.2">
      <c r="A6946" s="13">
        <f t="shared" si="2364"/>
        <v>1158</v>
      </c>
      <c r="B6946" s="14">
        <f>IFERROR(VLOOKUP(A6946,'VENTES ANNUELLES'!$A$5:$J$1200,2,FALSE),"")</f>
        <v>0</v>
      </c>
      <c r="C6946" s="13">
        <f>IFERROR(VLOOKUP(A6946,'VENTES ANNUELLES'!$A$5:$J$1200,3,FALSE),"")</f>
        <v>0</v>
      </c>
      <c r="D6946" s="13">
        <f>'VENTES ANNUELLES'!$M$20</f>
        <v>707300</v>
      </c>
      <c r="E6946" s="15"/>
      <c r="F6946" s="15">
        <f>VLOOKUP(A6946,'VENTES ANNUELLES'!$A$5:$J$1200,6,FALSE)</f>
        <v>0</v>
      </c>
    </row>
    <row r="6947" spans="1:6" x14ac:dyDescent="0.2">
      <c r="A6947" s="13">
        <f t="shared" si="2364"/>
        <v>1158</v>
      </c>
      <c r="B6947" s="14">
        <f>IFERROR(VLOOKUP(A6947,'VENTES ANNUELLES'!$A$5:$J$1200,2,FALSE),"")</f>
        <v>0</v>
      </c>
      <c r="C6947" s="13">
        <f>IFERROR(VLOOKUP(A6947,'VENTES ANNUELLES'!$A$5:$J$1200,3,FALSE),"")</f>
        <v>0</v>
      </c>
      <c r="D6947" s="13">
        <f>'VENTES ANNUELLES'!$M$21</f>
        <v>707400</v>
      </c>
      <c r="E6947" s="15"/>
      <c r="F6947" s="15">
        <f>VLOOKUP(A6947,'VENTES ANNUELLES'!$A$5:$J$1200,7,FALSE)</f>
        <v>0</v>
      </c>
    </row>
    <row r="6948" spans="1:6" x14ac:dyDescent="0.2">
      <c r="A6948" s="13">
        <f t="shared" si="2364"/>
        <v>1158</v>
      </c>
      <c r="B6948" s="14">
        <f>IFERROR(VLOOKUP(A6948,'VENTES ANNUELLES'!$A$5:$J$1200,2,FALSE),"")</f>
        <v>0</v>
      </c>
      <c r="C6948" s="13">
        <f>IFERROR(VLOOKUP(A6948,'VENTES ANNUELLES'!$A$5:$J$1200,3,FALSE),"")</f>
        <v>0</v>
      </c>
      <c r="D6948" s="13">
        <f>'VENTES ANNUELLES'!$M$22</f>
        <v>445710</v>
      </c>
      <c r="E6948" s="15"/>
      <c r="F6948" s="15">
        <f>VLOOKUP(A6948,'VENTES ANNUELLES'!$A$5:$J$1200,9,FALSE)</f>
        <v>0</v>
      </c>
    </row>
    <row r="6949" spans="1:6" x14ac:dyDescent="0.2">
      <c r="A6949" s="13">
        <f t="shared" si="2364"/>
        <v>1158</v>
      </c>
      <c r="B6949" s="14">
        <f>IFERROR(VLOOKUP(A6949,'VENTES ANNUELLES'!$A$5:$J$1200,2,FALSE),"")</f>
        <v>0</v>
      </c>
      <c r="C6949" s="13">
        <f>IFERROR(VLOOKUP(A6949,'VENTES ANNUELLES'!$A$5:$J$1200,3,FALSE),"")</f>
        <v>0</v>
      </c>
      <c r="D6949" s="13" t="str">
        <f>IFERROR(VLOOKUP(C6949,'VENTES ANNUELLES'!$L$5:$M$15,2,FALSE),"")</f>
        <v/>
      </c>
      <c r="E6949" s="15">
        <f>VLOOKUP(A6949,'VENTES ANNUELLES'!$A$5:$J$1200,10,FALSE)</f>
        <v>0</v>
      </c>
      <c r="F6949" s="15"/>
    </row>
    <row r="6950" spans="1:6" x14ac:dyDescent="0.2">
      <c r="A6950" s="13">
        <f t="shared" ref="A6950" si="2381">A6949+1</f>
        <v>1159</v>
      </c>
      <c r="B6950" s="14">
        <f>IFERROR(VLOOKUP(A6950,'VENTES ANNUELLES'!$A$5:$J$1200,2,FALSE),"")</f>
        <v>0</v>
      </c>
      <c r="C6950" s="13">
        <f>IFERROR(VLOOKUP(A6950,'VENTES ANNUELLES'!$A$5:$J$1200,3,FALSE),"")</f>
        <v>0</v>
      </c>
      <c r="D6950" s="13">
        <f>'VENTES ANNUELLES'!$M$18</f>
        <v>707100</v>
      </c>
      <c r="E6950" s="15"/>
      <c r="F6950" s="15">
        <f>VLOOKUP(A6950,'VENTES ANNUELLES'!$A$5:$J$1200,4,FALSE)</f>
        <v>0</v>
      </c>
    </row>
    <row r="6951" spans="1:6" x14ac:dyDescent="0.2">
      <c r="A6951" s="13">
        <f t="shared" ref="A6951" si="2382">A6950</f>
        <v>1159</v>
      </c>
      <c r="B6951" s="14">
        <f>IFERROR(VLOOKUP(A6951,'VENTES ANNUELLES'!$A$5:$J$1200,2,FALSE),"")</f>
        <v>0</v>
      </c>
      <c r="C6951" s="13">
        <f>IFERROR(VLOOKUP(A6951,'VENTES ANNUELLES'!$A$5:$J$1200,3,FALSE),"")</f>
        <v>0</v>
      </c>
      <c r="D6951" s="13">
        <f>'VENTES ANNUELLES'!$M$19</f>
        <v>707200</v>
      </c>
      <c r="E6951" s="15"/>
      <c r="F6951" s="15">
        <f>VLOOKUP(A6951,'VENTES ANNUELLES'!$A$5:$J$1200,5,FALSE)</f>
        <v>0</v>
      </c>
    </row>
    <row r="6952" spans="1:6" x14ac:dyDescent="0.2">
      <c r="A6952" s="13">
        <f t="shared" si="2364"/>
        <v>1159</v>
      </c>
      <c r="B6952" s="14">
        <f>IFERROR(VLOOKUP(A6952,'VENTES ANNUELLES'!$A$5:$J$1200,2,FALSE),"")</f>
        <v>0</v>
      </c>
      <c r="C6952" s="13">
        <f>IFERROR(VLOOKUP(A6952,'VENTES ANNUELLES'!$A$5:$J$1200,3,FALSE),"")</f>
        <v>0</v>
      </c>
      <c r="D6952" s="13">
        <f>'VENTES ANNUELLES'!$M$20</f>
        <v>707300</v>
      </c>
      <c r="E6952" s="15"/>
      <c r="F6952" s="15">
        <f>VLOOKUP(A6952,'VENTES ANNUELLES'!$A$5:$J$1200,6,FALSE)</f>
        <v>0</v>
      </c>
    </row>
    <row r="6953" spans="1:6" x14ac:dyDescent="0.2">
      <c r="A6953" s="13">
        <f t="shared" si="2364"/>
        <v>1159</v>
      </c>
      <c r="B6953" s="14">
        <f>IFERROR(VLOOKUP(A6953,'VENTES ANNUELLES'!$A$5:$J$1200,2,FALSE),"")</f>
        <v>0</v>
      </c>
      <c r="C6953" s="13">
        <f>IFERROR(VLOOKUP(A6953,'VENTES ANNUELLES'!$A$5:$J$1200,3,FALSE),"")</f>
        <v>0</v>
      </c>
      <c r="D6953" s="13">
        <f>'VENTES ANNUELLES'!$M$21</f>
        <v>707400</v>
      </c>
      <c r="E6953" s="15"/>
      <c r="F6953" s="15">
        <f>VLOOKUP(A6953,'VENTES ANNUELLES'!$A$5:$J$1200,7,FALSE)</f>
        <v>0</v>
      </c>
    </row>
    <row r="6954" spans="1:6" x14ac:dyDescent="0.2">
      <c r="A6954" s="13">
        <f t="shared" si="2364"/>
        <v>1159</v>
      </c>
      <c r="B6954" s="14">
        <f>IFERROR(VLOOKUP(A6954,'VENTES ANNUELLES'!$A$5:$J$1200,2,FALSE),"")</f>
        <v>0</v>
      </c>
      <c r="C6954" s="13">
        <f>IFERROR(VLOOKUP(A6954,'VENTES ANNUELLES'!$A$5:$J$1200,3,FALSE),"")</f>
        <v>0</v>
      </c>
      <c r="D6954" s="13">
        <f>'VENTES ANNUELLES'!$M$22</f>
        <v>445710</v>
      </c>
      <c r="E6954" s="15"/>
      <c r="F6954" s="15">
        <f>VLOOKUP(A6954,'VENTES ANNUELLES'!$A$5:$J$1200,9,FALSE)</f>
        <v>0</v>
      </c>
    </row>
    <row r="6955" spans="1:6" x14ac:dyDescent="0.2">
      <c r="A6955" s="13">
        <f t="shared" si="2364"/>
        <v>1159</v>
      </c>
      <c r="B6955" s="14">
        <f>IFERROR(VLOOKUP(A6955,'VENTES ANNUELLES'!$A$5:$J$1200,2,FALSE),"")</f>
        <v>0</v>
      </c>
      <c r="C6955" s="13">
        <f>IFERROR(VLOOKUP(A6955,'VENTES ANNUELLES'!$A$5:$J$1200,3,FALSE),"")</f>
        <v>0</v>
      </c>
      <c r="D6955" s="13" t="str">
        <f>IFERROR(VLOOKUP(C6955,'VENTES ANNUELLES'!$L$5:$M$15,2,FALSE),"")</f>
        <v/>
      </c>
      <c r="E6955" s="15">
        <f>VLOOKUP(A6955,'VENTES ANNUELLES'!$A$5:$J$1200,10,FALSE)</f>
        <v>0</v>
      </c>
      <c r="F6955" s="15"/>
    </row>
    <row r="6956" spans="1:6" x14ac:dyDescent="0.2">
      <c r="A6956" s="13">
        <f t="shared" ref="A6956" si="2383">A6955+1</f>
        <v>1160</v>
      </c>
      <c r="B6956" s="14">
        <f>IFERROR(VLOOKUP(A6956,'VENTES ANNUELLES'!$A$5:$J$1200,2,FALSE),"")</f>
        <v>0</v>
      </c>
      <c r="C6956" s="13">
        <f>IFERROR(VLOOKUP(A6956,'VENTES ANNUELLES'!$A$5:$J$1200,3,FALSE),"")</f>
        <v>0</v>
      </c>
      <c r="D6956" s="13">
        <f>'VENTES ANNUELLES'!$M$18</f>
        <v>707100</v>
      </c>
      <c r="E6956" s="15"/>
      <c r="F6956" s="15">
        <f>VLOOKUP(A6956,'VENTES ANNUELLES'!$A$5:$J$1200,4,FALSE)</f>
        <v>0</v>
      </c>
    </row>
    <row r="6957" spans="1:6" x14ac:dyDescent="0.2">
      <c r="A6957" s="13">
        <f t="shared" ref="A6957" si="2384">A6956</f>
        <v>1160</v>
      </c>
      <c r="B6957" s="14">
        <f>IFERROR(VLOOKUP(A6957,'VENTES ANNUELLES'!$A$5:$J$1200,2,FALSE),"")</f>
        <v>0</v>
      </c>
      <c r="C6957" s="13">
        <f>IFERROR(VLOOKUP(A6957,'VENTES ANNUELLES'!$A$5:$J$1200,3,FALSE),"")</f>
        <v>0</v>
      </c>
      <c r="D6957" s="13">
        <f>'VENTES ANNUELLES'!$M$19</f>
        <v>707200</v>
      </c>
      <c r="E6957" s="15"/>
      <c r="F6957" s="15">
        <f>VLOOKUP(A6957,'VENTES ANNUELLES'!$A$5:$J$1200,5,FALSE)</f>
        <v>0</v>
      </c>
    </row>
    <row r="6958" spans="1:6" x14ac:dyDescent="0.2">
      <c r="A6958" s="13">
        <f t="shared" si="2364"/>
        <v>1160</v>
      </c>
      <c r="B6958" s="14">
        <f>IFERROR(VLOOKUP(A6958,'VENTES ANNUELLES'!$A$5:$J$1200,2,FALSE),"")</f>
        <v>0</v>
      </c>
      <c r="C6958" s="13">
        <f>IFERROR(VLOOKUP(A6958,'VENTES ANNUELLES'!$A$5:$J$1200,3,FALSE),"")</f>
        <v>0</v>
      </c>
      <c r="D6958" s="13">
        <f>'VENTES ANNUELLES'!$M$20</f>
        <v>707300</v>
      </c>
      <c r="E6958" s="15"/>
      <c r="F6958" s="15">
        <f>VLOOKUP(A6958,'VENTES ANNUELLES'!$A$5:$J$1200,6,FALSE)</f>
        <v>0</v>
      </c>
    </row>
    <row r="6959" spans="1:6" x14ac:dyDescent="0.2">
      <c r="A6959" s="13">
        <f t="shared" si="2364"/>
        <v>1160</v>
      </c>
      <c r="B6959" s="14">
        <f>IFERROR(VLOOKUP(A6959,'VENTES ANNUELLES'!$A$5:$J$1200,2,FALSE),"")</f>
        <v>0</v>
      </c>
      <c r="C6959" s="13">
        <f>IFERROR(VLOOKUP(A6959,'VENTES ANNUELLES'!$A$5:$J$1200,3,FALSE),"")</f>
        <v>0</v>
      </c>
      <c r="D6959" s="13">
        <f>'VENTES ANNUELLES'!$M$21</f>
        <v>707400</v>
      </c>
      <c r="E6959" s="15"/>
      <c r="F6959" s="15">
        <f>VLOOKUP(A6959,'VENTES ANNUELLES'!$A$5:$J$1200,7,FALSE)</f>
        <v>0</v>
      </c>
    </row>
    <row r="6960" spans="1:6" x14ac:dyDescent="0.2">
      <c r="A6960" s="13">
        <f t="shared" si="2364"/>
        <v>1160</v>
      </c>
      <c r="B6960" s="14">
        <f>IFERROR(VLOOKUP(A6960,'VENTES ANNUELLES'!$A$5:$J$1200,2,FALSE),"")</f>
        <v>0</v>
      </c>
      <c r="C6960" s="13">
        <f>IFERROR(VLOOKUP(A6960,'VENTES ANNUELLES'!$A$5:$J$1200,3,FALSE),"")</f>
        <v>0</v>
      </c>
      <c r="D6960" s="13">
        <f>'VENTES ANNUELLES'!$M$22</f>
        <v>445710</v>
      </c>
      <c r="E6960" s="15"/>
      <c r="F6960" s="15">
        <f>VLOOKUP(A6960,'VENTES ANNUELLES'!$A$5:$J$1200,9,FALSE)</f>
        <v>0</v>
      </c>
    </row>
    <row r="6961" spans="1:6" x14ac:dyDescent="0.2">
      <c r="A6961" s="13">
        <f t="shared" si="2364"/>
        <v>1160</v>
      </c>
      <c r="B6961" s="14">
        <f>IFERROR(VLOOKUP(A6961,'VENTES ANNUELLES'!$A$5:$J$1200,2,FALSE),"")</f>
        <v>0</v>
      </c>
      <c r="C6961" s="13">
        <f>IFERROR(VLOOKUP(A6961,'VENTES ANNUELLES'!$A$5:$J$1200,3,FALSE),"")</f>
        <v>0</v>
      </c>
      <c r="D6961" s="13" t="str">
        <f>IFERROR(VLOOKUP(C6961,'VENTES ANNUELLES'!$L$5:$M$15,2,FALSE),"")</f>
        <v/>
      </c>
      <c r="E6961" s="15">
        <f>VLOOKUP(A6961,'VENTES ANNUELLES'!$A$5:$J$1200,10,FALSE)</f>
        <v>0</v>
      </c>
      <c r="F6961" s="15"/>
    </row>
    <row r="6962" spans="1:6" x14ac:dyDescent="0.2">
      <c r="A6962" s="13">
        <f t="shared" ref="A6962" si="2385">A6961+1</f>
        <v>1161</v>
      </c>
      <c r="B6962" s="14">
        <f>IFERROR(VLOOKUP(A6962,'VENTES ANNUELLES'!$A$5:$J$1200,2,FALSE),"")</f>
        <v>0</v>
      </c>
      <c r="C6962" s="13">
        <f>IFERROR(VLOOKUP(A6962,'VENTES ANNUELLES'!$A$5:$J$1200,3,FALSE),"")</f>
        <v>0</v>
      </c>
      <c r="D6962" s="13">
        <f>'VENTES ANNUELLES'!$M$18</f>
        <v>707100</v>
      </c>
      <c r="E6962" s="15"/>
      <c r="F6962" s="15">
        <f>VLOOKUP(A6962,'VENTES ANNUELLES'!$A$5:$J$1200,4,FALSE)</f>
        <v>0</v>
      </c>
    </row>
    <row r="6963" spans="1:6" x14ac:dyDescent="0.2">
      <c r="A6963" s="13">
        <f t="shared" ref="A6963:A7026" si="2386">A6962</f>
        <v>1161</v>
      </c>
      <c r="B6963" s="14">
        <f>IFERROR(VLOOKUP(A6963,'VENTES ANNUELLES'!$A$5:$J$1200,2,FALSE),"")</f>
        <v>0</v>
      </c>
      <c r="C6963" s="13">
        <f>IFERROR(VLOOKUP(A6963,'VENTES ANNUELLES'!$A$5:$J$1200,3,FALSE),"")</f>
        <v>0</v>
      </c>
      <c r="D6963" s="13">
        <f>'VENTES ANNUELLES'!$M$19</f>
        <v>707200</v>
      </c>
      <c r="E6963" s="15"/>
      <c r="F6963" s="15">
        <f>VLOOKUP(A6963,'VENTES ANNUELLES'!$A$5:$J$1200,5,FALSE)</f>
        <v>0</v>
      </c>
    </row>
    <row r="6964" spans="1:6" x14ac:dyDescent="0.2">
      <c r="A6964" s="13">
        <f t="shared" si="2386"/>
        <v>1161</v>
      </c>
      <c r="B6964" s="14">
        <f>IFERROR(VLOOKUP(A6964,'VENTES ANNUELLES'!$A$5:$J$1200,2,FALSE),"")</f>
        <v>0</v>
      </c>
      <c r="C6964" s="13">
        <f>IFERROR(VLOOKUP(A6964,'VENTES ANNUELLES'!$A$5:$J$1200,3,FALSE),"")</f>
        <v>0</v>
      </c>
      <c r="D6964" s="13">
        <f>'VENTES ANNUELLES'!$M$20</f>
        <v>707300</v>
      </c>
      <c r="E6964" s="15"/>
      <c r="F6964" s="15">
        <f>VLOOKUP(A6964,'VENTES ANNUELLES'!$A$5:$J$1200,6,FALSE)</f>
        <v>0</v>
      </c>
    </row>
    <row r="6965" spans="1:6" x14ac:dyDescent="0.2">
      <c r="A6965" s="13">
        <f t="shared" si="2386"/>
        <v>1161</v>
      </c>
      <c r="B6965" s="14">
        <f>IFERROR(VLOOKUP(A6965,'VENTES ANNUELLES'!$A$5:$J$1200,2,FALSE),"")</f>
        <v>0</v>
      </c>
      <c r="C6965" s="13">
        <f>IFERROR(VLOOKUP(A6965,'VENTES ANNUELLES'!$A$5:$J$1200,3,FALSE),"")</f>
        <v>0</v>
      </c>
      <c r="D6965" s="13">
        <f>'VENTES ANNUELLES'!$M$21</f>
        <v>707400</v>
      </c>
      <c r="E6965" s="15"/>
      <c r="F6965" s="15">
        <f>VLOOKUP(A6965,'VENTES ANNUELLES'!$A$5:$J$1200,7,FALSE)</f>
        <v>0</v>
      </c>
    </row>
    <row r="6966" spans="1:6" x14ac:dyDescent="0.2">
      <c r="A6966" s="13">
        <f t="shared" si="2386"/>
        <v>1161</v>
      </c>
      <c r="B6966" s="14">
        <f>IFERROR(VLOOKUP(A6966,'VENTES ANNUELLES'!$A$5:$J$1200,2,FALSE),"")</f>
        <v>0</v>
      </c>
      <c r="C6966" s="13">
        <f>IFERROR(VLOOKUP(A6966,'VENTES ANNUELLES'!$A$5:$J$1200,3,FALSE),"")</f>
        <v>0</v>
      </c>
      <c r="D6966" s="13">
        <f>'VENTES ANNUELLES'!$M$22</f>
        <v>445710</v>
      </c>
      <c r="E6966" s="15"/>
      <c r="F6966" s="15">
        <f>VLOOKUP(A6966,'VENTES ANNUELLES'!$A$5:$J$1200,9,FALSE)</f>
        <v>0</v>
      </c>
    </row>
    <row r="6967" spans="1:6" x14ac:dyDescent="0.2">
      <c r="A6967" s="13">
        <f t="shared" si="2386"/>
        <v>1161</v>
      </c>
      <c r="B6967" s="14">
        <f>IFERROR(VLOOKUP(A6967,'VENTES ANNUELLES'!$A$5:$J$1200,2,FALSE),"")</f>
        <v>0</v>
      </c>
      <c r="C6967" s="13">
        <f>IFERROR(VLOOKUP(A6967,'VENTES ANNUELLES'!$A$5:$J$1200,3,FALSE),"")</f>
        <v>0</v>
      </c>
      <c r="D6967" s="13" t="str">
        <f>IFERROR(VLOOKUP(C6967,'VENTES ANNUELLES'!$L$5:$M$15,2,FALSE),"")</f>
        <v/>
      </c>
      <c r="E6967" s="15">
        <f>VLOOKUP(A6967,'VENTES ANNUELLES'!$A$5:$J$1200,10,FALSE)</f>
        <v>0</v>
      </c>
      <c r="F6967" s="15"/>
    </row>
    <row r="6968" spans="1:6" x14ac:dyDescent="0.2">
      <c r="A6968" s="13">
        <f t="shared" ref="A6968" si="2387">A6967+1</f>
        <v>1162</v>
      </c>
      <c r="B6968" s="14">
        <f>IFERROR(VLOOKUP(A6968,'VENTES ANNUELLES'!$A$5:$J$1200,2,FALSE),"")</f>
        <v>0</v>
      </c>
      <c r="C6968" s="13">
        <f>IFERROR(VLOOKUP(A6968,'VENTES ANNUELLES'!$A$5:$J$1200,3,FALSE),"")</f>
        <v>0</v>
      </c>
      <c r="D6968" s="13">
        <f>'VENTES ANNUELLES'!$M$18</f>
        <v>707100</v>
      </c>
      <c r="E6968" s="15"/>
      <c r="F6968" s="15">
        <f>VLOOKUP(A6968,'VENTES ANNUELLES'!$A$5:$J$1200,4,FALSE)</f>
        <v>0</v>
      </c>
    </row>
    <row r="6969" spans="1:6" x14ac:dyDescent="0.2">
      <c r="A6969" s="13">
        <f t="shared" ref="A6969" si="2388">A6968</f>
        <v>1162</v>
      </c>
      <c r="B6969" s="14">
        <f>IFERROR(VLOOKUP(A6969,'VENTES ANNUELLES'!$A$5:$J$1200,2,FALSE),"")</f>
        <v>0</v>
      </c>
      <c r="C6969" s="13">
        <f>IFERROR(VLOOKUP(A6969,'VENTES ANNUELLES'!$A$5:$J$1200,3,FALSE),"")</f>
        <v>0</v>
      </c>
      <c r="D6969" s="13">
        <f>'VENTES ANNUELLES'!$M$19</f>
        <v>707200</v>
      </c>
      <c r="E6969" s="15"/>
      <c r="F6969" s="15">
        <f>VLOOKUP(A6969,'VENTES ANNUELLES'!$A$5:$J$1200,5,FALSE)</f>
        <v>0</v>
      </c>
    </row>
    <row r="6970" spans="1:6" x14ac:dyDescent="0.2">
      <c r="A6970" s="13">
        <f t="shared" si="2386"/>
        <v>1162</v>
      </c>
      <c r="B6970" s="14">
        <f>IFERROR(VLOOKUP(A6970,'VENTES ANNUELLES'!$A$5:$J$1200,2,FALSE),"")</f>
        <v>0</v>
      </c>
      <c r="C6970" s="13">
        <f>IFERROR(VLOOKUP(A6970,'VENTES ANNUELLES'!$A$5:$J$1200,3,FALSE),"")</f>
        <v>0</v>
      </c>
      <c r="D6970" s="13">
        <f>'VENTES ANNUELLES'!$M$20</f>
        <v>707300</v>
      </c>
      <c r="E6970" s="15"/>
      <c r="F6970" s="15">
        <f>VLOOKUP(A6970,'VENTES ANNUELLES'!$A$5:$J$1200,6,FALSE)</f>
        <v>0</v>
      </c>
    </row>
    <row r="6971" spans="1:6" x14ac:dyDescent="0.2">
      <c r="A6971" s="13">
        <f t="shared" si="2386"/>
        <v>1162</v>
      </c>
      <c r="B6971" s="14">
        <f>IFERROR(VLOOKUP(A6971,'VENTES ANNUELLES'!$A$5:$J$1200,2,FALSE),"")</f>
        <v>0</v>
      </c>
      <c r="C6971" s="13">
        <f>IFERROR(VLOOKUP(A6971,'VENTES ANNUELLES'!$A$5:$J$1200,3,FALSE),"")</f>
        <v>0</v>
      </c>
      <c r="D6971" s="13">
        <f>'VENTES ANNUELLES'!$M$21</f>
        <v>707400</v>
      </c>
      <c r="E6971" s="15"/>
      <c r="F6971" s="15">
        <f>VLOOKUP(A6971,'VENTES ANNUELLES'!$A$5:$J$1200,7,FALSE)</f>
        <v>0</v>
      </c>
    </row>
    <row r="6972" spans="1:6" x14ac:dyDescent="0.2">
      <c r="A6972" s="13">
        <f t="shared" si="2386"/>
        <v>1162</v>
      </c>
      <c r="B6972" s="14">
        <f>IFERROR(VLOOKUP(A6972,'VENTES ANNUELLES'!$A$5:$J$1200,2,FALSE),"")</f>
        <v>0</v>
      </c>
      <c r="C6972" s="13">
        <f>IFERROR(VLOOKUP(A6972,'VENTES ANNUELLES'!$A$5:$J$1200,3,FALSE),"")</f>
        <v>0</v>
      </c>
      <c r="D6972" s="13">
        <f>'VENTES ANNUELLES'!$M$22</f>
        <v>445710</v>
      </c>
      <c r="E6972" s="15"/>
      <c r="F6972" s="15">
        <f>VLOOKUP(A6972,'VENTES ANNUELLES'!$A$5:$J$1200,9,FALSE)</f>
        <v>0</v>
      </c>
    </row>
    <row r="6973" spans="1:6" x14ac:dyDescent="0.2">
      <c r="A6973" s="13">
        <f t="shared" si="2386"/>
        <v>1162</v>
      </c>
      <c r="B6973" s="14">
        <f>IFERROR(VLOOKUP(A6973,'VENTES ANNUELLES'!$A$5:$J$1200,2,FALSE),"")</f>
        <v>0</v>
      </c>
      <c r="C6973" s="13">
        <f>IFERROR(VLOOKUP(A6973,'VENTES ANNUELLES'!$A$5:$J$1200,3,FALSE),"")</f>
        <v>0</v>
      </c>
      <c r="D6973" s="13" t="str">
        <f>IFERROR(VLOOKUP(C6973,'VENTES ANNUELLES'!$L$5:$M$15,2,FALSE),"")</f>
        <v/>
      </c>
      <c r="E6973" s="15">
        <f>VLOOKUP(A6973,'VENTES ANNUELLES'!$A$5:$J$1200,10,FALSE)</f>
        <v>0</v>
      </c>
      <c r="F6973" s="15"/>
    </row>
    <row r="6974" spans="1:6" x14ac:dyDescent="0.2">
      <c r="A6974" s="13">
        <f t="shared" ref="A6974" si="2389">A6973+1</f>
        <v>1163</v>
      </c>
      <c r="B6974" s="14">
        <f>IFERROR(VLOOKUP(A6974,'VENTES ANNUELLES'!$A$5:$J$1200,2,FALSE),"")</f>
        <v>0</v>
      </c>
      <c r="C6974" s="13">
        <f>IFERROR(VLOOKUP(A6974,'VENTES ANNUELLES'!$A$5:$J$1200,3,FALSE),"")</f>
        <v>0</v>
      </c>
      <c r="D6974" s="13">
        <f>'VENTES ANNUELLES'!$M$18</f>
        <v>707100</v>
      </c>
      <c r="E6974" s="15"/>
      <c r="F6974" s="15">
        <f>VLOOKUP(A6974,'VENTES ANNUELLES'!$A$5:$J$1200,4,FALSE)</f>
        <v>0</v>
      </c>
    </row>
    <row r="6975" spans="1:6" x14ac:dyDescent="0.2">
      <c r="A6975" s="13">
        <f t="shared" ref="A6975" si="2390">A6974</f>
        <v>1163</v>
      </c>
      <c r="B6975" s="14">
        <f>IFERROR(VLOOKUP(A6975,'VENTES ANNUELLES'!$A$5:$J$1200,2,FALSE),"")</f>
        <v>0</v>
      </c>
      <c r="C6975" s="13">
        <f>IFERROR(VLOOKUP(A6975,'VENTES ANNUELLES'!$A$5:$J$1200,3,FALSE),"")</f>
        <v>0</v>
      </c>
      <c r="D6975" s="13">
        <f>'VENTES ANNUELLES'!$M$19</f>
        <v>707200</v>
      </c>
      <c r="E6975" s="15"/>
      <c r="F6975" s="15">
        <f>VLOOKUP(A6975,'VENTES ANNUELLES'!$A$5:$J$1200,5,FALSE)</f>
        <v>0</v>
      </c>
    </row>
    <row r="6976" spans="1:6" x14ac:dyDescent="0.2">
      <c r="A6976" s="13">
        <f t="shared" si="2386"/>
        <v>1163</v>
      </c>
      <c r="B6976" s="14">
        <f>IFERROR(VLOOKUP(A6976,'VENTES ANNUELLES'!$A$5:$J$1200,2,FALSE),"")</f>
        <v>0</v>
      </c>
      <c r="C6976" s="13">
        <f>IFERROR(VLOOKUP(A6976,'VENTES ANNUELLES'!$A$5:$J$1200,3,FALSE),"")</f>
        <v>0</v>
      </c>
      <c r="D6976" s="13">
        <f>'VENTES ANNUELLES'!$M$20</f>
        <v>707300</v>
      </c>
      <c r="E6976" s="15"/>
      <c r="F6976" s="15">
        <f>VLOOKUP(A6976,'VENTES ANNUELLES'!$A$5:$J$1200,6,FALSE)</f>
        <v>0</v>
      </c>
    </row>
    <row r="6977" spans="1:6" x14ac:dyDescent="0.2">
      <c r="A6977" s="13">
        <f t="shared" si="2386"/>
        <v>1163</v>
      </c>
      <c r="B6977" s="14">
        <f>IFERROR(VLOOKUP(A6977,'VENTES ANNUELLES'!$A$5:$J$1200,2,FALSE),"")</f>
        <v>0</v>
      </c>
      <c r="C6977" s="13">
        <f>IFERROR(VLOOKUP(A6977,'VENTES ANNUELLES'!$A$5:$J$1200,3,FALSE),"")</f>
        <v>0</v>
      </c>
      <c r="D6977" s="13">
        <f>'VENTES ANNUELLES'!$M$21</f>
        <v>707400</v>
      </c>
      <c r="E6977" s="15"/>
      <c r="F6977" s="15">
        <f>VLOOKUP(A6977,'VENTES ANNUELLES'!$A$5:$J$1200,7,FALSE)</f>
        <v>0</v>
      </c>
    </row>
    <row r="6978" spans="1:6" x14ac:dyDescent="0.2">
      <c r="A6978" s="13">
        <f t="shared" si="2386"/>
        <v>1163</v>
      </c>
      <c r="B6978" s="14">
        <f>IFERROR(VLOOKUP(A6978,'VENTES ANNUELLES'!$A$5:$J$1200,2,FALSE),"")</f>
        <v>0</v>
      </c>
      <c r="C6978" s="13">
        <f>IFERROR(VLOOKUP(A6978,'VENTES ANNUELLES'!$A$5:$J$1200,3,FALSE),"")</f>
        <v>0</v>
      </c>
      <c r="D6978" s="13">
        <f>'VENTES ANNUELLES'!$M$22</f>
        <v>445710</v>
      </c>
      <c r="E6978" s="15"/>
      <c r="F6978" s="15">
        <f>VLOOKUP(A6978,'VENTES ANNUELLES'!$A$5:$J$1200,9,FALSE)</f>
        <v>0</v>
      </c>
    </row>
    <row r="6979" spans="1:6" x14ac:dyDescent="0.2">
      <c r="A6979" s="13">
        <f t="shared" si="2386"/>
        <v>1163</v>
      </c>
      <c r="B6979" s="14">
        <f>IFERROR(VLOOKUP(A6979,'VENTES ANNUELLES'!$A$5:$J$1200,2,FALSE),"")</f>
        <v>0</v>
      </c>
      <c r="C6979" s="13">
        <f>IFERROR(VLOOKUP(A6979,'VENTES ANNUELLES'!$A$5:$J$1200,3,FALSE),"")</f>
        <v>0</v>
      </c>
      <c r="D6979" s="13" t="str">
        <f>IFERROR(VLOOKUP(C6979,'VENTES ANNUELLES'!$L$5:$M$15,2,FALSE),"")</f>
        <v/>
      </c>
      <c r="E6979" s="15">
        <f>VLOOKUP(A6979,'VENTES ANNUELLES'!$A$5:$J$1200,10,FALSE)</f>
        <v>0</v>
      </c>
      <c r="F6979" s="15"/>
    </row>
    <row r="6980" spans="1:6" x14ac:dyDescent="0.2">
      <c r="A6980" s="13">
        <f t="shared" ref="A6980" si="2391">A6979+1</f>
        <v>1164</v>
      </c>
      <c r="B6980" s="14">
        <f>IFERROR(VLOOKUP(A6980,'VENTES ANNUELLES'!$A$5:$J$1200,2,FALSE),"")</f>
        <v>0</v>
      </c>
      <c r="C6980" s="13">
        <f>IFERROR(VLOOKUP(A6980,'VENTES ANNUELLES'!$A$5:$J$1200,3,FALSE),"")</f>
        <v>0</v>
      </c>
      <c r="D6980" s="13">
        <f>'VENTES ANNUELLES'!$M$18</f>
        <v>707100</v>
      </c>
      <c r="E6980" s="15"/>
      <c r="F6980" s="15">
        <f>VLOOKUP(A6980,'VENTES ANNUELLES'!$A$5:$J$1200,4,FALSE)</f>
        <v>0</v>
      </c>
    </row>
    <row r="6981" spans="1:6" x14ac:dyDescent="0.2">
      <c r="A6981" s="13">
        <f t="shared" ref="A6981" si="2392">A6980</f>
        <v>1164</v>
      </c>
      <c r="B6981" s="14">
        <f>IFERROR(VLOOKUP(A6981,'VENTES ANNUELLES'!$A$5:$J$1200,2,FALSE),"")</f>
        <v>0</v>
      </c>
      <c r="C6981" s="13">
        <f>IFERROR(VLOOKUP(A6981,'VENTES ANNUELLES'!$A$5:$J$1200,3,FALSE),"")</f>
        <v>0</v>
      </c>
      <c r="D6981" s="13">
        <f>'VENTES ANNUELLES'!$M$19</f>
        <v>707200</v>
      </c>
      <c r="E6981" s="15"/>
      <c r="F6981" s="15">
        <f>VLOOKUP(A6981,'VENTES ANNUELLES'!$A$5:$J$1200,5,FALSE)</f>
        <v>0</v>
      </c>
    </row>
    <row r="6982" spans="1:6" x14ac:dyDescent="0.2">
      <c r="A6982" s="13">
        <f t="shared" si="2386"/>
        <v>1164</v>
      </c>
      <c r="B6982" s="14">
        <f>IFERROR(VLOOKUP(A6982,'VENTES ANNUELLES'!$A$5:$J$1200,2,FALSE),"")</f>
        <v>0</v>
      </c>
      <c r="C6982" s="13">
        <f>IFERROR(VLOOKUP(A6982,'VENTES ANNUELLES'!$A$5:$J$1200,3,FALSE),"")</f>
        <v>0</v>
      </c>
      <c r="D6982" s="13">
        <f>'VENTES ANNUELLES'!$M$20</f>
        <v>707300</v>
      </c>
      <c r="E6982" s="15"/>
      <c r="F6982" s="15">
        <f>VLOOKUP(A6982,'VENTES ANNUELLES'!$A$5:$J$1200,6,FALSE)</f>
        <v>0</v>
      </c>
    </row>
    <row r="6983" spans="1:6" x14ac:dyDescent="0.2">
      <c r="A6983" s="13">
        <f t="shared" si="2386"/>
        <v>1164</v>
      </c>
      <c r="B6983" s="14">
        <f>IFERROR(VLOOKUP(A6983,'VENTES ANNUELLES'!$A$5:$J$1200,2,FALSE),"")</f>
        <v>0</v>
      </c>
      <c r="C6983" s="13">
        <f>IFERROR(VLOOKUP(A6983,'VENTES ANNUELLES'!$A$5:$J$1200,3,FALSE),"")</f>
        <v>0</v>
      </c>
      <c r="D6983" s="13">
        <f>'VENTES ANNUELLES'!$M$21</f>
        <v>707400</v>
      </c>
      <c r="E6983" s="15"/>
      <c r="F6983" s="15">
        <f>VLOOKUP(A6983,'VENTES ANNUELLES'!$A$5:$J$1200,7,FALSE)</f>
        <v>0</v>
      </c>
    </row>
    <row r="6984" spans="1:6" x14ac:dyDescent="0.2">
      <c r="A6984" s="13">
        <f t="shared" si="2386"/>
        <v>1164</v>
      </c>
      <c r="B6984" s="14">
        <f>IFERROR(VLOOKUP(A6984,'VENTES ANNUELLES'!$A$5:$J$1200,2,FALSE),"")</f>
        <v>0</v>
      </c>
      <c r="C6984" s="13">
        <f>IFERROR(VLOOKUP(A6984,'VENTES ANNUELLES'!$A$5:$J$1200,3,FALSE),"")</f>
        <v>0</v>
      </c>
      <c r="D6984" s="13">
        <f>'VENTES ANNUELLES'!$M$22</f>
        <v>445710</v>
      </c>
      <c r="E6984" s="15"/>
      <c r="F6984" s="15">
        <f>VLOOKUP(A6984,'VENTES ANNUELLES'!$A$5:$J$1200,9,FALSE)</f>
        <v>0</v>
      </c>
    </row>
    <row r="6985" spans="1:6" x14ac:dyDescent="0.2">
      <c r="A6985" s="13">
        <f t="shared" si="2386"/>
        <v>1164</v>
      </c>
      <c r="B6985" s="14">
        <f>IFERROR(VLOOKUP(A6985,'VENTES ANNUELLES'!$A$5:$J$1200,2,FALSE),"")</f>
        <v>0</v>
      </c>
      <c r="C6985" s="13">
        <f>IFERROR(VLOOKUP(A6985,'VENTES ANNUELLES'!$A$5:$J$1200,3,FALSE),"")</f>
        <v>0</v>
      </c>
      <c r="D6985" s="13" t="str">
        <f>IFERROR(VLOOKUP(C6985,'VENTES ANNUELLES'!$L$5:$M$15,2,FALSE),"")</f>
        <v/>
      </c>
      <c r="E6985" s="15">
        <f>VLOOKUP(A6985,'VENTES ANNUELLES'!$A$5:$J$1200,10,FALSE)</f>
        <v>0</v>
      </c>
      <c r="F6985" s="15"/>
    </row>
    <row r="6986" spans="1:6" x14ac:dyDescent="0.2">
      <c r="A6986" s="13">
        <f t="shared" ref="A6986" si="2393">A6985+1</f>
        <v>1165</v>
      </c>
      <c r="B6986" s="14">
        <f>IFERROR(VLOOKUP(A6986,'VENTES ANNUELLES'!$A$5:$J$1200,2,FALSE),"")</f>
        <v>0</v>
      </c>
      <c r="C6986" s="13">
        <f>IFERROR(VLOOKUP(A6986,'VENTES ANNUELLES'!$A$5:$J$1200,3,FALSE),"")</f>
        <v>0</v>
      </c>
      <c r="D6986" s="13">
        <f>'VENTES ANNUELLES'!$M$18</f>
        <v>707100</v>
      </c>
      <c r="E6986" s="15"/>
      <c r="F6986" s="15">
        <f>VLOOKUP(A6986,'VENTES ANNUELLES'!$A$5:$J$1200,4,FALSE)</f>
        <v>0</v>
      </c>
    </row>
    <row r="6987" spans="1:6" x14ac:dyDescent="0.2">
      <c r="A6987" s="13">
        <f t="shared" ref="A6987" si="2394">A6986</f>
        <v>1165</v>
      </c>
      <c r="B6987" s="14">
        <f>IFERROR(VLOOKUP(A6987,'VENTES ANNUELLES'!$A$5:$J$1200,2,FALSE),"")</f>
        <v>0</v>
      </c>
      <c r="C6987" s="13">
        <f>IFERROR(VLOOKUP(A6987,'VENTES ANNUELLES'!$A$5:$J$1200,3,FALSE),"")</f>
        <v>0</v>
      </c>
      <c r="D6987" s="13">
        <f>'VENTES ANNUELLES'!$M$19</f>
        <v>707200</v>
      </c>
      <c r="E6987" s="15"/>
      <c r="F6987" s="15">
        <f>VLOOKUP(A6987,'VENTES ANNUELLES'!$A$5:$J$1200,5,FALSE)</f>
        <v>0</v>
      </c>
    </row>
    <row r="6988" spans="1:6" x14ac:dyDescent="0.2">
      <c r="A6988" s="13">
        <f t="shared" si="2386"/>
        <v>1165</v>
      </c>
      <c r="B6988" s="14">
        <f>IFERROR(VLOOKUP(A6988,'VENTES ANNUELLES'!$A$5:$J$1200,2,FALSE),"")</f>
        <v>0</v>
      </c>
      <c r="C6988" s="13">
        <f>IFERROR(VLOOKUP(A6988,'VENTES ANNUELLES'!$A$5:$J$1200,3,FALSE),"")</f>
        <v>0</v>
      </c>
      <c r="D6988" s="13">
        <f>'VENTES ANNUELLES'!$M$20</f>
        <v>707300</v>
      </c>
      <c r="E6988" s="15"/>
      <c r="F6988" s="15">
        <f>VLOOKUP(A6988,'VENTES ANNUELLES'!$A$5:$J$1200,6,FALSE)</f>
        <v>0</v>
      </c>
    </row>
    <row r="6989" spans="1:6" x14ac:dyDescent="0.2">
      <c r="A6989" s="13">
        <f t="shared" si="2386"/>
        <v>1165</v>
      </c>
      <c r="B6989" s="14">
        <f>IFERROR(VLOOKUP(A6989,'VENTES ANNUELLES'!$A$5:$J$1200,2,FALSE),"")</f>
        <v>0</v>
      </c>
      <c r="C6989" s="13">
        <f>IFERROR(VLOOKUP(A6989,'VENTES ANNUELLES'!$A$5:$J$1200,3,FALSE),"")</f>
        <v>0</v>
      </c>
      <c r="D6989" s="13">
        <f>'VENTES ANNUELLES'!$M$21</f>
        <v>707400</v>
      </c>
      <c r="E6989" s="15"/>
      <c r="F6989" s="15">
        <f>VLOOKUP(A6989,'VENTES ANNUELLES'!$A$5:$J$1200,7,FALSE)</f>
        <v>0</v>
      </c>
    </row>
    <row r="6990" spans="1:6" x14ac:dyDescent="0.2">
      <c r="A6990" s="13">
        <f t="shared" si="2386"/>
        <v>1165</v>
      </c>
      <c r="B6990" s="14">
        <f>IFERROR(VLOOKUP(A6990,'VENTES ANNUELLES'!$A$5:$J$1200,2,FALSE),"")</f>
        <v>0</v>
      </c>
      <c r="C6990" s="13">
        <f>IFERROR(VLOOKUP(A6990,'VENTES ANNUELLES'!$A$5:$J$1200,3,FALSE),"")</f>
        <v>0</v>
      </c>
      <c r="D6990" s="13">
        <f>'VENTES ANNUELLES'!$M$22</f>
        <v>445710</v>
      </c>
      <c r="E6990" s="15"/>
      <c r="F6990" s="15">
        <f>VLOOKUP(A6990,'VENTES ANNUELLES'!$A$5:$J$1200,9,FALSE)</f>
        <v>0</v>
      </c>
    </row>
    <row r="6991" spans="1:6" x14ac:dyDescent="0.2">
      <c r="A6991" s="13">
        <f t="shared" si="2386"/>
        <v>1165</v>
      </c>
      <c r="B6991" s="14">
        <f>IFERROR(VLOOKUP(A6991,'VENTES ANNUELLES'!$A$5:$J$1200,2,FALSE),"")</f>
        <v>0</v>
      </c>
      <c r="C6991" s="13">
        <f>IFERROR(VLOOKUP(A6991,'VENTES ANNUELLES'!$A$5:$J$1200,3,FALSE),"")</f>
        <v>0</v>
      </c>
      <c r="D6991" s="13" t="str">
        <f>IFERROR(VLOOKUP(C6991,'VENTES ANNUELLES'!$L$5:$M$15,2,FALSE),"")</f>
        <v/>
      </c>
      <c r="E6991" s="15">
        <f>VLOOKUP(A6991,'VENTES ANNUELLES'!$A$5:$J$1200,10,FALSE)</f>
        <v>0</v>
      </c>
      <c r="F6991" s="15"/>
    </row>
    <row r="6992" spans="1:6" x14ac:dyDescent="0.2">
      <c r="A6992" s="13">
        <f t="shared" ref="A6992" si="2395">A6991+1</f>
        <v>1166</v>
      </c>
      <c r="B6992" s="14">
        <f>IFERROR(VLOOKUP(A6992,'VENTES ANNUELLES'!$A$5:$J$1200,2,FALSE),"")</f>
        <v>0</v>
      </c>
      <c r="C6992" s="13">
        <f>IFERROR(VLOOKUP(A6992,'VENTES ANNUELLES'!$A$5:$J$1200,3,FALSE),"")</f>
        <v>0</v>
      </c>
      <c r="D6992" s="13">
        <f>'VENTES ANNUELLES'!$M$18</f>
        <v>707100</v>
      </c>
      <c r="E6992" s="15"/>
      <c r="F6992" s="15">
        <f>VLOOKUP(A6992,'VENTES ANNUELLES'!$A$5:$J$1200,4,FALSE)</f>
        <v>0</v>
      </c>
    </row>
    <row r="6993" spans="1:6" x14ac:dyDescent="0.2">
      <c r="A6993" s="13">
        <f t="shared" ref="A6993" si="2396">A6992</f>
        <v>1166</v>
      </c>
      <c r="B6993" s="14">
        <f>IFERROR(VLOOKUP(A6993,'VENTES ANNUELLES'!$A$5:$J$1200,2,FALSE),"")</f>
        <v>0</v>
      </c>
      <c r="C6993" s="13">
        <f>IFERROR(VLOOKUP(A6993,'VENTES ANNUELLES'!$A$5:$J$1200,3,FALSE),"")</f>
        <v>0</v>
      </c>
      <c r="D6993" s="13">
        <f>'VENTES ANNUELLES'!$M$19</f>
        <v>707200</v>
      </c>
      <c r="E6993" s="15"/>
      <c r="F6993" s="15">
        <f>VLOOKUP(A6993,'VENTES ANNUELLES'!$A$5:$J$1200,5,FALSE)</f>
        <v>0</v>
      </c>
    </row>
    <row r="6994" spans="1:6" x14ac:dyDescent="0.2">
      <c r="A6994" s="13">
        <f t="shared" si="2386"/>
        <v>1166</v>
      </c>
      <c r="B6994" s="14">
        <f>IFERROR(VLOOKUP(A6994,'VENTES ANNUELLES'!$A$5:$J$1200,2,FALSE),"")</f>
        <v>0</v>
      </c>
      <c r="C6994" s="13">
        <f>IFERROR(VLOOKUP(A6994,'VENTES ANNUELLES'!$A$5:$J$1200,3,FALSE),"")</f>
        <v>0</v>
      </c>
      <c r="D6994" s="13">
        <f>'VENTES ANNUELLES'!$M$20</f>
        <v>707300</v>
      </c>
      <c r="E6994" s="15"/>
      <c r="F6994" s="15">
        <f>VLOOKUP(A6994,'VENTES ANNUELLES'!$A$5:$J$1200,6,FALSE)</f>
        <v>0</v>
      </c>
    </row>
    <row r="6995" spans="1:6" x14ac:dyDescent="0.2">
      <c r="A6995" s="13">
        <f t="shared" si="2386"/>
        <v>1166</v>
      </c>
      <c r="B6995" s="14">
        <f>IFERROR(VLOOKUP(A6995,'VENTES ANNUELLES'!$A$5:$J$1200,2,FALSE),"")</f>
        <v>0</v>
      </c>
      <c r="C6995" s="13">
        <f>IFERROR(VLOOKUP(A6995,'VENTES ANNUELLES'!$A$5:$J$1200,3,FALSE),"")</f>
        <v>0</v>
      </c>
      <c r="D6995" s="13">
        <f>'VENTES ANNUELLES'!$M$21</f>
        <v>707400</v>
      </c>
      <c r="E6995" s="15"/>
      <c r="F6995" s="15">
        <f>VLOOKUP(A6995,'VENTES ANNUELLES'!$A$5:$J$1200,7,FALSE)</f>
        <v>0</v>
      </c>
    </row>
    <row r="6996" spans="1:6" x14ac:dyDescent="0.2">
      <c r="A6996" s="13">
        <f t="shared" si="2386"/>
        <v>1166</v>
      </c>
      <c r="B6996" s="14">
        <f>IFERROR(VLOOKUP(A6996,'VENTES ANNUELLES'!$A$5:$J$1200,2,FALSE),"")</f>
        <v>0</v>
      </c>
      <c r="C6996" s="13">
        <f>IFERROR(VLOOKUP(A6996,'VENTES ANNUELLES'!$A$5:$J$1200,3,FALSE),"")</f>
        <v>0</v>
      </c>
      <c r="D6996" s="13">
        <f>'VENTES ANNUELLES'!$M$22</f>
        <v>445710</v>
      </c>
      <c r="E6996" s="15"/>
      <c r="F6996" s="15">
        <f>VLOOKUP(A6996,'VENTES ANNUELLES'!$A$5:$J$1200,9,FALSE)</f>
        <v>0</v>
      </c>
    </row>
    <row r="6997" spans="1:6" x14ac:dyDescent="0.2">
      <c r="A6997" s="13">
        <f t="shared" si="2386"/>
        <v>1166</v>
      </c>
      <c r="B6997" s="14">
        <f>IFERROR(VLOOKUP(A6997,'VENTES ANNUELLES'!$A$5:$J$1200,2,FALSE),"")</f>
        <v>0</v>
      </c>
      <c r="C6997" s="13">
        <f>IFERROR(VLOOKUP(A6997,'VENTES ANNUELLES'!$A$5:$J$1200,3,FALSE),"")</f>
        <v>0</v>
      </c>
      <c r="D6997" s="13" t="str">
        <f>IFERROR(VLOOKUP(C6997,'VENTES ANNUELLES'!$L$5:$M$15,2,FALSE),"")</f>
        <v/>
      </c>
      <c r="E6997" s="15">
        <f>VLOOKUP(A6997,'VENTES ANNUELLES'!$A$5:$J$1200,10,FALSE)</f>
        <v>0</v>
      </c>
      <c r="F6997" s="15"/>
    </row>
    <row r="6998" spans="1:6" x14ac:dyDescent="0.2">
      <c r="A6998" s="13">
        <f t="shared" ref="A6998" si="2397">A6997+1</f>
        <v>1167</v>
      </c>
      <c r="B6998" s="14">
        <f>IFERROR(VLOOKUP(A6998,'VENTES ANNUELLES'!$A$5:$J$1200,2,FALSE),"")</f>
        <v>0</v>
      </c>
      <c r="C6998" s="13">
        <f>IFERROR(VLOOKUP(A6998,'VENTES ANNUELLES'!$A$5:$J$1200,3,FALSE),"")</f>
        <v>0</v>
      </c>
      <c r="D6998" s="13">
        <f>'VENTES ANNUELLES'!$M$18</f>
        <v>707100</v>
      </c>
      <c r="E6998" s="15"/>
      <c r="F6998" s="15">
        <f>VLOOKUP(A6998,'VENTES ANNUELLES'!$A$5:$J$1200,4,FALSE)</f>
        <v>0</v>
      </c>
    </row>
    <row r="6999" spans="1:6" x14ac:dyDescent="0.2">
      <c r="A6999" s="13">
        <f t="shared" ref="A6999" si="2398">A6998</f>
        <v>1167</v>
      </c>
      <c r="B6999" s="14">
        <f>IFERROR(VLOOKUP(A6999,'VENTES ANNUELLES'!$A$5:$J$1200,2,FALSE),"")</f>
        <v>0</v>
      </c>
      <c r="C6999" s="13">
        <f>IFERROR(VLOOKUP(A6999,'VENTES ANNUELLES'!$A$5:$J$1200,3,FALSE),"")</f>
        <v>0</v>
      </c>
      <c r="D6999" s="13">
        <f>'VENTES ANNUELLES'!$M$19</f>
        <v>707200</v>
      </c>
      <c r="E6999" s="15"/>
      <c r="F6999" s="15">
        <f>VLOOKUP(A6999,'VENTES ANNUELLES'!$A$5:$J$1200,5,FALSE)</f>
        <v>0</v>
      </c>
    </row>
    <row r="7000" spans="1:6" x14ac:dyDescent="0.2">
      <c r="A7000" s="13">
        <f t="shared" si="2386"/>
        <v>1167</v>
      </c>
      <c r="B7000" s="14">
        <f>IFERROR(VLOOKUP(A7000,'VENTES ANNUELLES'!$A$5:$J$1200,2,FALSE),"")</f>
        <v>0</v>
      </c>
      <c r="C7000" s="13">
        <f>IFERROR(VLOOKUP(A7000,'VENTES ANNUELLES'!$A$5:$J$1200,3,FALSE),"")</f>
        <v>0</v>
      </c>
      <c r="D7000" s="13">
        <f>'VENTES ANNUELLES'!$M$20</f>
        <v>707300</v>
      </c>
      <c r="E7000" s="15"/>
      <c r="F7000" s="15">
        <f>VLOOKUP(A7000,'VENTES ANNUELLES'!$A$5:$J$1200,6,FALSE)</f>
        <v>0</v>
      </c>
    </row>
    <row r="7001" spans="1:6" x14ac:dyDescent="0.2">
      <c r="A7001" s="13">
        <f t="shared" si="2386"/>
        <v>1167</v>
      </c>
      <c r="B7001" s="14">
        <f>IFERROR(VLOOKUP(A7001,'VENTES ANNUELLES'!$A$5:$J$1200,2,FALSE),"")</f>
        <v>0</v>
      </c>
      <c r="C7001" s="13">
        <f>IFERROR(VLOOKUP(A7001,'VENTES ANNUELLES'!$A$5:$J$1200,3,FALSE),"")</f>
        <v>0</v>
      </c>
      <c r="D7001" s="13">
        <f>'VENTES ANNUELLES'!$M$21</f>
        <v>707400</v>
      </c>
      <c r="E7001" s="15"/>
      <c r="F7001" s="15">
        <f>VLOOKUP(A7001,'VENTES ANNUELLES'!$A$5:$J$1200,7,FALSE)</f>
        <v>0</v>
      </c>
    </row>
    <row r="7002" spans="1:6" x14ac:dyDescent="0.2">
      <c r="A7002" s="13">
        <f t="shared" si="2386"/>
        <v>1167</v>
      </c>
      <c r="B7002" s="14">
        <f>IFERROR(VLOOKUP(A7002,'VENTES ANNUELLES'!$A$5:$J$1200,2,FALSE),"")</f>
        <v>0</v>
      </c>
      <c r="C7002" s="13">
        <f>IFERROR(VLOOKUP(A7002,'VENTES ANNUELLES'!$A$5:$J$1200,3,FALSE),"")</f>
        <v>0</v>
      </c>
      <c r="D7002" s="13">
        <f>'VENTES ANNUELLES'!$M$22</f>
        <v>445710</v>
      </c>
      <c r="E7002" s="15"/>
      <c r="F7002" s="15">
        <f>VLOOKUP(A7002,'VENTES ANNUELLES'!$A$5:$J$1200,9,FALSE)</f>
        <v>0</v>
      </c>
    </row>
    <row r="7003" spans="1:6" x14ac:dyDescent="0.2">
      <c r="A7003" s="13">
        <f t="shared" si="2386"/>
        <v>1167</v>
      </c>
      <c r="B7003" s="14">
        <f>IFERROR(VLOOKUP(A7003,'VENTES ANNUELLES'!$A$5:$J$1200,2,FALSE),"")</f>
        <v>0</v>
      </c>
      <c r="C7003" s="13">
        <f>IFERROR(VLOOKUP(A7003,'VENTES ANNUELLES'!$A$5:$J$1200,3,FALSE),"")</f>
        <v>0</v>
      </c>
      <c r="D7003" s="13" t="str">
        <f>IFERROR(VLOOKUP(C7003,'VENTES ANNUELLES'!$L$5:$M$15,2,FALSE),"")</f>
        <v/>
      </c>
      <c r="E7003" s="15">
        <f>VLOOKUP(A7003,'VENTES ANNUELLES'!$A$5:$J$1200,10,FALSE)</f>
        <v>0</v>
      </c>
      <c r="F7003" s="15"/>
    </row>
    <row r="7004" spans="1:6" x14ac:dyDescent="0.2">
      <c r="A7004" s="13">
        <f t="shared" ref="A7004" si="2399">A7003+1</f>
        <v>1168</v>
      </c>
      <c r="B7004" s="14">
        <f>IFERROR(VLOOKUP(A7004,'VENTES ANNUELLES'!$A$5:$J$1200,2,FALSE),"")</f>
        <v>0</v>
      </c>
      <c r="C7004" s="13">
        <f>IFERROR(VLOOKUP(A7004,'VENTES ANNUELLES'!$A$5:$J$1200,3,FALSE),"")</f>
        <v>0</v>
      </c>
      <c r="D7004" s="13">
        <f>'VENTES ANNUELLES'!$M$18</f>
        <v>707100</v>
      </c>
      <c r="E7004" s="15"/>
      <c r="F7004" s="15">
        <f>VLOOKUP(A7004,'VENTES ANNUELLES'!$A$5:$J$1200,4,FALSE)</f>
        <v>0</v>
      </c>
    </row>
    <row r="7005" spans="1:6" x14ac:dyDescent="0.2">
      <c r="A7005" s="13">
        <f t="shared" ref="A7005" si="2400">A7004</f>
        <v>1168</v>
      </c>
      <c r="B7005" s="14">
        <f>IFERROR(VLOOKUP(A7005,'VENTES ANNUELLES'!$A$5:$J$1200,2,FALSE),"")</f>
        <v>0</v>
      </c>
      <c r="C7005" s="13">
        <f>IFERROR(VLOOKUP(A7005,'VENTES ANNUELLES'!$A$5:$J$1200,3,FALSE),"")</f>
        <v>0</v>
      </c>
      <c r="D7005" s="13">
        <f>'VENTES ANNUELLES'!$M$19</f>
        <v>707200</v>
      </c>
      <c r="E7005" s="15"/>
      <c r="F7005" s="15">
        <f>VLOOKUP(A7005,'VENTES ANNUELLES'!$A$5:$J$1200,5,FALSE)</f>
        <v>0</v>
      </c>
    </row>
    <row r="7006" spans="1:6" x14ac:dyDescent="0.2">
      <c r="A7006" s="13">
        <f t="shared" si="2386"/>
        <v>1168</v>
      </c>
      <c r="B7006" s="14">
        <f>IFERROR(VLOOKUP(A7006,'VENTES ANNUELLES'!$A$5:$J$1200,2,FALSE),"")</f>
        <v>0</v>
      </c>
      <c r="C7006" s="13">
        <f>IFERROR(VLOOKUP(A7006,'VENTES ANNUELLES'!$A$5:$J$1200,3,FALSE),"")</f>
        <v>0</v>
      </c>
      <c r="D7006" s="13">
        <f>'VENTES ANNUELLES'!$M$20</f>
        <v>707300</v>
      </c>
      <c r="E7006" s="15"/>
      <c r="F7006" s="15">
        <f>VLOOKUP(A7006,'VENTES ANNUELLES'!$A$5:$J$1200,6,FALSE)</f>
        <v>0</v>
      </c>
    </row>
    <row r="7007" spans="1:6" x14ac:dyDescent="0.2">
      <c r="A7007" s="13">
        <f t="shared" si="2386"/>
        <v>1168</v>
      </c>
      <c r="B7007" s="14">
        <f>IFERROR(VLOOKUP(A7007,'VENTES ANNUELLES'!$A$5:$J$1200,2,FALSE),"")</f>
        <v>0</v>
      </c>
      <c r="C7007" s="13">
        <f>IFERROR(VLOOKUP(A7007,'VENTES ANNUELLES'!$A$5:$J$1200,3,FALSE),"")</f>
        <v>0</v>
      </c>
      <c r="D7007" s="13">
        <f>'VENTES ANNUELLES'!$M$21</f>
        <v>707400</v>
      </c>
      <c r="E7007" s="15"/>
      <c r="F7007" s="15">
        <f>VLOOKUP(A7007,'VENTES ANNUELLES'!$A$5:$J$1200,7,FALSE)</f>
        <v>0</v>
      </c>
    </row>
    <row r="7008" spans="1:6" x14ac:dyDescent="0.2">
      <c r="A7008" s="13">
        <f t="shared" si="2386"/>
        <v>1168</v>
      </c>
      <c r="B7008" s="14">
        <f>IFERROR(VLOOKUP(A7008,'VENTES ANNUELLES'!$A$5:$J$1200,2,FALSE),"")</f>
        <v>0</v>
      </c>
      <c r="C7008" s="13">
        <f>IFERROR(VLOOKUP(A7008,'VENTES ANNUELLES'!$A$5:$J$1200,3,FALSE),"")</f>
        <v>0</v>
      </c>
      <c r="D7008" s="13">
        <f>'VENTES ANNUELLES'!$M$22</f>
        <v>445710</v>
      </c>
      <c r="E7008" s="15"/>
      <c r="F7008" s="15">
        <f>VLOOKUP(A7008,'VENTES ANNUELLES'!$A$5:$J$1200,9,FALSE)</f>
        <v>0</v>
      </c>
    </row>
    <row r="7009" spans="1:6" x14ac:dyDescent="0.2">
      <c r="A7009" s="13">
        <f t="shared" si="2386"/>
        <v>1168</v>
      </c>
      <c r="B7009" s="14">
        <f>IFERROR(VLOOKUP(A7009,'VENTES ANNUELLES'!$A$5:$J$1200,2,FALSE),"")</f>
        <v>0</v>
      </c>
      <c r="C7009" s="13">
        <f>IFERROR(VLOOKUP(A7009,'VENTES ANNUELLES'!$A$5:$J$1200,3,FALSE),"")</f>
        <v>0</v>
      </c>
      <c r="D7009" s="13" t="str">
        <f>IFERROR(VLOOKUP(C7009,'VENTES ANNUELLES'!$L$5:$M$15,2,FALSE),"")</f>
        <v/>
      </c>
      <c r="E7009" s="15">
        <f>VLOOKUP(A7009,'VENTES ANNUELLES'!$A$5:$J$1200,10,FALSE)</f>
        <v>0</v>
      </c>
      <c r="F7009" s="15"/>
    </row>
    <row r="7010" spans="1:6" x14ac:dyDescent="0.2">
      <c r="A7010" s="13">
        <f t="shared" ref="A7010" si="2401">A7009+1</f>
        <v>1169</v>
      </c>
      <c r="B7010" s="14">
        <f>IFERROR(VLOOKUP(A7010,'VENTES ANNUELLES'!$A$5:$J$1200,2,FALSE),"")</f>
        <v>0</v>
      </c>
      <c r="C7010" s="13">
        <f>IFERROR(VLOOKUP(A7010,'VENTES ANNUELLES'!$A$5:$J$1200,3,FALSE),"")</f>
        <v>0</v>
      </c>
      <c r="D7010" s="13">
        <f>'VENTES ANNUELLES'!$M$18</f>
        <v>707100</v>
      </c>
      <c r="E7010" s="15"/>
      <c r="F7010" s="15">
        <f>VLOOKUP(A7010,'VENTES ANNUELLES'!$A$5:$J$1200,4,FALSE)</f>
        <v>0</v>
      </c>
    </row>
    <row r="7011" spans="1:6" x14ac:dyDescent="0.2">
      <c r="A7011" s="13">
        <f t="shared" ref="A7011" si="2402">A7010</f>
        <v>1169</v>
      </c>
      <c r="B7011" s="14">
        <f>IFERROR(VLOOKUP(A7011,'VENTES ANNUELLES'!$A$5:$J$1200,2,FALSE),"")</f>
        <v>0</v>
      </c>
      <c r="C7011" s="13">
        <f>IFERROR(VLOOKUP(A7011,'VENTES ANNUELLES'!$A$5:$J$1200,3,FALSE),"")</f>
        <v>0</v>
      </c>
      <c r="D7011" s="13">
        <f>'VENTES ANNUELLES'!$M$19</f>
        <v>707200</v>
      </c>
      <c r="E7011" s="15"/>
      <c r="F7011" s="15">
        <f>VLOOKUP(A7011,'VENTES ANNUELLES'!$A$5:$J$1200,5,FALSE)</f>
        <v>0</v>
      </c>
    </row>
    <row r="7012" spans="1:6" x14ac:dyDescent="0.2">
      <c r="A7012" s="13">
        <f t="shared" si="2386"/>
        <v>1169</v>
      </c>
      <c r="B7012" s="14">
        <f>IFERROR(VLOOKUP(A7012,'VENTES ANNUELLES'!$A$5:$J$1200,2,FALSE),"")</f>
        <v>0</v>
      </c>
      <c r="C7012" s="13">
        <f>IFERROR(VLOOKUP(A7012,'VENTES ANNUELLES'!$A$5:$J$1200,3,FALSE),"")</f>
        <v>0</v>
      </c>
      <c r="D7012" s="13">
        <f>'VENTES ANNUELLES'!$M$20</f>
        <v>707300</v>
      </c>
      <c r="E7012" s="15"/>
      <c r="F7012" s="15">
        <f>VLOOKUP(A7012,'VENTES ANNUELLES'!$A$5:$J$1200,6,FALSE)</f>
        <v>0</v>
      </c>
    </row>
    <row r="7013" spans="1:6" x14ac:dyDescent="0.2">
      <c r="A7013" s="13">
        <f t="shared" si="2386"/>
        <v>1169</v>
      </c>
      <c r="B7013" s="14">
        <f>IFERROR(VLOOKUP(A7013,'VENTES ANNUELLES'!$A$5:$J$1200,2,FALSE),"")</f>
        <v>0</v>
      </c>
      <c r="C7013" s="13">
        <f>IFERROR(VLOOKUP(A7013,'VENTES ANNUELLES'!$A$5:$J$1200,3,FALSE),"")</f>
        <v>0</v>
      </c>
      <c r="D7013" s="13">
        <f>'VENTES ANNUELLES'!$M$21</f>
        <v>707400</v>
      </c>
      <c r="E7013" s="15"/>
      <c r="F7013" s="15">
        <f>VLOOKUP(A7013,'VENTES ANNUELLES'!$A$5:$J$1200,7,FALSE)</f>
        <v>0</v>
      </c>
    </row>
    <row r="7014" spans="1:6" x14ac:dyDescent="0.2">
      <c r="A7014" s="13">
        <f t="shared" si="2386"/>
        <v>1169</v>
      </c>
      <c r="B7014" s="14">
        <f>IFERROR(VLOOKUP(A7014,'VENTES ANNUELLES'!$A$5:$J$1200,2,FALSE),"")</f>
        <v>0</v>
      </c>
      <c r="C7014" s="13">
        <f>IFERROR(VLOOKUP(A7014,'VENTES ANNUELLES'!$A$5:$J$1200,3,FALSE),"")</f>
        <v>0</v>
      </c>
      <c r="D7014" s="13">
        <f>'VENTES ANNUELLES'!$M$22</f>
        <v>445710</v>
      </c>
      <c r="E7014" s="15"/>
      <c r="F7014" s="15">
        <f>VLOOKUP(A7014,'VENTES ANNUELLES'!$A$5:$J$1200,9,FALSE)</f>
        <v>0</v>
      </c>
    </row>
    <row r="7015" spans="1:6" x14ac:dyDescent="0.2">
      <c r="A7015" s="13">
        <f t="shared" si="2386"/>
        <v>1169</v>
      </c>
      <c r="B7015" s="14">
        <f>IFERROR(VLOOKUP(A7015,'VENTES ANNUELLES'!$A$5:$J$1200,2,FALSE),"")</f>
        <v>0</v>
      </c>
      <c r="C7015" s="13">
        <f>IFERROR(VLOOKUP(A7015,'VENTES ANNUELLES'!$A$5:$J$1200,3,FALSE),"")</f>
        <v>0</v>
      </c>
      <c r="D7015" s="13" t="str">
        <f>IFERROR(VLOOKUP(C7015,'VENTES ANNUELLES'!$L$5:$M$15,2,FALSE),"")</f>
        <v/>
      </c>
      <c r="E7015" s="15">
        <f>VLOOKUP(A7015,'VENTES ANNUELLES'!$A$5:$J$1200,10,FALSE)</f>
        <v>0</v>
      </c>
      <c r="F7015" s="15"/>
    </row>
    <row r="7016" spans="1:6" x14ac:dyDescent="0.2">
      <c r="A7016" s="13">
        <f t="shared" ref="A7016" si="2403">A7015+1</f>
        <v>1170</v>
      </c>
      <c r="B7016" s="14">
        <f>IFERROR(VLOOKUP(A7016,'VENTES ANNUELLES'!$A$5:$J$1200,2,FALSE),"")</f>
        <v>0</v>
      </c>
      <c r="C7016" s="13">
        <f>IFERROR(VLOOKUP(A7016,'VENTES ANNUELLES'!$A$5:$J$1200,3,FALSE),"")</f>
        <v>0</v>
      </c>
      <c r="D7016" s="13">
        <f>'VENTES ANNUELLES'!$M$18</f>
        <v>707100</v>
      </c>
      <c r="E7016" s="15"/>
      <c r="F7016" s="15">
        <f>VLOOKUP(A7016,'VENTES ANNUELLES'!$A$5:$J$1200,4,FALSE)</f>
        <v>0</v>
      </c>
    </row>
    <row r="7017" spans="1:6" x14ac:dyDescent="0.2">
      <c r="A7017" s="13">
        <f t="shared" ref="A7017" si="2404">A7016</f>
        <v>1170</v>
      </c>
      <c r="B7017" s="14">
        <f>IFERROR(VLOOKUP(A7017,'VENTES ANNUELLES'!$A$5:$J$1200,2,FALSE),"")</f>
        <v>0</v>
      </c>
      <c r="C7017" s="13">
        <f>IFERROR(VLOOKUP(A7017,'VENTES ANNUELLES'!$A$5:$J$1200,3,FALSE),"")</f>
        <v>0</v>
      </c>
      <c r="D7017" s="13">
        <f>'VENTES ANNUELLES'!$M$19</f>
        <v>707200</v>
      </c>
      <c r="E7017" s="15"/>
      <c r="F7017" s="15">
        <f>VLOOKUP(A7017,'VENTES ANNUELLES'!$A$5:$J$1200,5,FALSE)</f>
        <v>0</v>
      </c>
    </row>
    <row r="7018" spans="1:6" x14ac:dyDescent="0.2">
      <c r="A7018" s="13">
        <f t="shared" si="2386"/>
        <v>1170</v>
      </c>
      <c r="B7018" s="14">
        <f>IFERROR(VLOOKUP(A7018,'VENTES ANNUELLES'!$A$5:$J$1200,2,FALSE),"")</f>
        <v>0</v>
      </c>
      <c r="C7018" s="13">
        <f>IFERROR(VLOOKUP(A7018,'VENTES ANNUELLES'!$A$5:$J$1200,3,FALSE),"")</f>
        <v>0</v>
      </c>
      <c r="D7018" s="13">
        <f>'VENTES ANNUELLES'!$M$20</f>
        <v>707300</v>
      </c>
      <c r="E7018" s="15"/>
      <c r="F7018" s="15">
        <f>VLOOKUP(A7018,'VENTES ANNUELLES'!$A$5:$J$1200,6,FALSE)</f>
        <v>0</v>
      </c>
    </row>
    <row r="7019" spans="1:6" x14ac:dyDescent="0.2">
      <c r="A7019" s="13">
        <f t="shared" si="2386"/>
        <v>1170</v>
      </c>
      <c r="B7019" s="14">
        <f>IFERROR(VLOOKUP(A7019,'VENTES ANNUELLES'!$A$5:$J$1200,2,FALSE),"")</f>
        <v>0</v>
      </c>
      <c r="C7019" s="13">
        <f>IFERROR(VLOOKUP(A7019,'VENTES ANNUELLES'!$A$5:$J$1200,3,FALSE),"")</f>
        <v>0</v>
      </c>
      <c r="D7019" s="13">
        <f>'VENTES ANNUELLES'!$M$21</f>
        <v>707400</v>
      </c>
      <c r="E7019" s="15"/>
      <c r="F7019" s="15">
        <f>VLOOKUP(A7019,'VENTES ANNUELLES'!$A$5:$J$1200,7,FALSE)</f>
        <v>0</v>
      </c>
    </row>
    <row r="7020" spans="1:6" x14ac:dyDescent="0.2">
      <c r="A7020" s="13">
        <f t="shared" si="2386"/>
        <v>1170</v>
      </c>
      <c r="B7020" s="14">
        <f>IFERROR(VLOOKUP(A7020,'VENTES ANNUELLES'!$A$5:$J$1200,2,FALSE),"")</f>
        <v>0</v>
      </c>
      <c r="C7020" s="13">
        <f>IFERROR(VLOOKUP(A7020,'VENTES ANNUELLES'!$A$5:$J$1200,3,FALSE),"")</f>
        <v>0</v>
      </c>
      <c r="D7020" s="13">
        <f>'VENTES ANNUELLES'!$M$22</f>
        <v>445710</v>
      </c>
      <c r="E7020" s="15"/>
      <c r="F7020" s="15">
        <f>VLOOKUP(A7020,'VENTES ANNUELLES'!$A$5:$J$1200,9,FALSE)</f>
        <v>0</v>
      </c>
    </row>
    <row r="7021" spans="1:6" x14ac:dyDescent="0.2">
      <c r="A7021" s="13">
        <f t="shared" si="2386"/>
        <v>1170</v>
      </c>
      <c r="B7021" s="14">
        <f>IFERROR(VLOOKUP(A7021,'VENTES ANNUELLES'!$A$5:$J$1200,2,FALSE),"")</f>
        <v>0</v>
      </c>
      <c r="C7021" s="13">
        <f>IFERROR(VLOOKUP(A7021,'VENTES ANNUELLES'!$A$5:$J$1200,3,FALSE),"")</f>
        <v>0</v>
      </c>
      <c r="D7021" s="13" t="str">
        <f>IFERROR(VLOOKUP(C7021,'VENTES ANNUELLES'!$L$5:$M$15,2,FALSE),"")</f>
        <v/>
      </c>
      <c r="E7021" s="15">
        <f>VLOOKUP(A7021,'VENTES ANNUELLES'!$A$5:$J$1200,10,FALSE)</f>
        <v>0</v>
      </c>
      <c r="F7021" s="15"/>
    </row>
    <row r="7022" spans="1:6" x14ac:dyDescent="0.2">
      <c r="A7022" s="13">
        <f t="shared" ref="A7022" si="2405">A7021+1</f>
        <v>1171</v>
      </c>
      <c r="B7022" s="14">
        <f>IFERROR(VLOOKUP(A7022,'VENTES ANNUELLES'!$A$5:$J$1200,2,FALSE),"")</f>
        <v>0</v>
      </c>
      <c r="C7022" s="13">
        <f>IFERROR(VLOOKUP(A7022,'VENTES ANNUELLES'!$A$5:$J$1200,3,FALSE),"")</f>
        <v>0</v>
      </c>
      <c r="D7022" s="13">
        <f>'VENTES ANNUELLES'!$M$18</f>
        <v>707100</v>
      </c>
      <c r="E7022" s="15"/>
      <c r="F7022" s="15">
        <f>VLOOKUP(A7022,'VENTES ANNUELLES'!$A$5:$J$1200,4,FALSE)</f>
        <v>0</v>
      </c>
    </row>
    <row r="7023" spans="1:6" x14ac:dyDescent="0.2">
      <c r="A7023" s="13">
        <f t="shared" ref="A7023" si="2406">A7022</f>
        <v>1171</v>
      </c>
      <c r="B7023" s="14">
        <f>IFERROR(VLOOKUP(A7023,'VENTES ANNUELLES'!$A$5:$J$1200,2,FALSE),"")</f>
        <v>0</v>
      </c>
      <c r="C7023" s="13">
        <f>IFERROR(VLOOKUP(A7023,'VENTES ANNUELLES'!$A$5:$J$1200,3,FALSE),"")</f>
        <v>0</v>
      </c>
      <c r="D7023" s="13">
        <f>'VENTES ANNUELLES'!$M$19</f>
        <v>707200</v>
      </c>
      <c r="E7023" s="15"/>
      <c r="F7023" s="15">
        <f>VLOOKUP(A7023,'VENTES ANNUELLES'!$A$5:$J$1200,5,FALSE)</f>
        <v>0</v>
      </c>
    </row>
    <row r="7024" spans="1:6" x14ac:dyDescent="0.2">
      <c r="A7024" s="13">
        <f t="shared" si="2386"/>
        <v>1171</v>
      </c>
      <c r="B7024" s="14">
        <f>IFERROR(VLOOKUP(A7024,'VENTES ANNUELLES'!$A$5:$J$1200,2,FALSE),"")</f>
        <v>0</v>
      </c>
      <c r="C7024" s="13">
        <f>IFERROR(VLOOKUP(A7024,'VENTES ANNUELLES'!$A$5:$J$1200,3,FALSE),"")</f>
        <v>0</v>
      </c>
      <c r="D7024" s="13">
        <f>'VENTES ANNUELLES'!$M$20</f>
        <v>707300</v>
      </c>
      <c r="E7024" s="15"/>
      <c r="F7024" s="15">
        <f>VLOOKUP(A7024,'VENTES ANNUELLES'!$A$5:$J$1200,6,FALSE)</f>
        <v>0</v>
      </c>
    </row>
    <row r="7025" spans="1:6" x14ac:dyDescent="0.2">
      <c r="A7025" s="13">
        <f t="shared" si="2386"/>
        <v>1171</v>
      </c>
      <c r="B7025" s="14">
        <f>IFERROR(VLOOKUP(A7025,'VENTES ANNUELLES'!$A$5:$J$1200,2,FALSE),"")</f>
        <v>0</v>
      </c>
      <c r="C7025" s="13">
        <f>IFERROR(VLOOKUP(A7025,'VENTES ANNUELLES'!$A$5:$J$1200,3,FALSE),"")</f>
        <v>0</v>
      </c>
      <c r="D7025" s="13">
        <f>'VENTES ANNUELLES'!$M$21</f>
        <v>707400</v>
      </c>
      <c r="E7025" s="15"/>
      <c r="F7025" s="15">
        <f>VLOOKUP(A7025,'VENTES ANNUELLES'!$A$5:$J$1200,7,FALSE)</f>
        <v>0</v>
      </c>
    </row>
    <row r="7026" spans="1:6" x14ac:dyDescent="0.2">
      <c r="A7026" s="13">
        <f t="shared" si="2386"/>
        <v>1171</v>
      </c>
      <c r="B7026" s="14">
        <f>IFERROR(VLOOKUP(A7026,'VENTES ANNUELLES'!$A$5:$J$1200,2,FALSE),"")</f>
        <v>0</v>
      </c>
      <c r="C7026" s="13">
        <f>IFERROR(VLOOKUP(A7026,'VENTES ANNUELLES'!$A$5:$J$1200,3,FALSE),"")</f>
        <v>0</v>
      </c>
      <c r="D7026" s="13">
        <f>'VENTES ANNUELLES'!$M$22</f>
        <v>445710</v>
      </c>
      <c r="E7026" s="15"/>
      <c r="F7026" s="15">
        <f>VLOOKUP(A7026,'VENTES ANNUELLES'!$A$5:$J$1200,9,FALSE)</f>
        <v>0</v>
      </c>
    </row>
    <row r="7027" spans="1:6" x14ac:dyDescent="0.2">
      <c r="A7027" s="13">
        <f t="shared" ref="A7027:A7090" si="2407">A7026</f>
        <v>1171</v>
      </c>
      <c r="B7027" s="14">
        <f>IFERROR(VLOOKUP(A7027,'VENTES ANNUELLES'!$A$5:$J$1200,2,FALSE),"")</f>
        <v>0</v>
      </c>
      <c r="C7027" s="13">
        <f>IFERROR(VLOOKUP(A7027,'VENTES ANNUELLES'!$A$5:$J$1200,3,FALSE),"")</f>
        <v>0</v>
      </c>
      <c r="D7027" s="13" t="str">
        <f>IFERROR(VLOOKUP(C7027,'VENTES ANNUELLES'!$L$5:$M$15,2,FALSE),"")</f>
        <v/>
      </c>
      <c r="E7027" s="15">
        <f>VLOOKUP(A7027,'VENTES ANNUELLES'!$A$5:$J$1200,10,FALSE)</f>
        <v>0</v>
      </c>
      <c r="F7027" s="15"/>
    </row>
    <row r="7028" spans="1:6" x14ac:dyDescent="0.2">
      <c r="A7028" s="13">
        <f t="shared" ref="A7028" si="2408">A7027+1</f>
        <v>1172</v>
      </c>
      <c r="B7028" s="14">
        <f>IFERROR(VLOOKUP(A7028,'VENTES ANNUELLES'!$A$5:$J$1200,2,FALSE),"")</f>
        <v>0</v>
      </c>
      <c r="C7028" s="13">
        <f>IFERROR(VLOOKUP(A7028,'VENTES ANNUELLES'!$A$5:$J$1200,3,FALSE),"")</f>
        <v>0</v>
      </c>
      <c r="D7028" s="13">
        <f>'VENTES ANNUELLES'!$M$18</f>
        <v>707100</v>
      </c>
      <c r="E7028" s="15"/>
      <c r="F7028" s="15">
        <f>VLOOKUP(A7028,'VENTES ANNUELLES'!$A$5:$J$1200,4,FALSE)</f>
        <v>0</v>
      </c>
    </row>
    <row r="7029" spans="1:6" x14ac:dyDescent="0.2">
      <c r="A7029" s="13">
        <f t="shared" ref="A7029" si="2409">A7028</f>
        <v>1172</v>
      </c>
      <c r="B7029" s="14">
        <f>IFERROR(VLOOKUP(A7029,'VENTES ANNUELLES'!$A$5:$J$1200,2,FALSE),"")</f>
        <v>0</v>
      </c>
      <c r="C7029" s="13">
        <f>IFERROR(VLOOKUP(A7029,'VENTES ANNUELLES'!$A$5:$J$1200,3,FALSE),"")</f>
        <v>0</v>
      </c>
      <c r="D7029" s="13">
        <f>'VENTES ANNUELLES'!$M$19</f>
        <v>707200</v>
      </c>
      <c r="E7029" s="15"/>
      <c r="F7029" s="15">
        <f>VLOOKUP(A7029,'VENTES ANNUELLES'!$A$5:$J$1200,5,FALSE)</f>
        <v>0</v>
      </c>
    </row>
    <row r="7030" spans="1:6" x14ac:dyDescent="0.2">
      <c r="A7030" s="13">
        <f t="shared" si="2407"/>
        <v>1172</v>
      </c>
      <c r="B7030" s="14">
        <f>IFERROR(VLOOKUP(A7030,'VENTES ANNUELLES'!$A$5:$J$1200,2,FALSE),"")</f>
        <v>0</v>
      </c>
      <c r="C7030" s="13">
        <f>IFERROR(VLOOKUP(A7030,'VENTES ANNUELLES'!$A$5:$J$1200,3,FALSE),"")</f>
        <v>0</v>
      </c>
      <c r="D7030" s="13">
        <f>'VENTES ANNUELLES'!$M$20</f>
        <v>707300</v>
      </c>
      <c r="E7030" s="15"/>
      <c r="F7030" s="15">
        <f>VLOOKUP(A7030,'VENTES ANNUELLES'!$A$5:$J$1200,6,FALSE)</f>
        <v>0</v>
      </c>
    </row>
    <row r="7031" spans="1:6" x14ac:dyDescent="0.2">
      <c r="A7031" s="13">
        <f t="shared" si="2407"/>
        <v>1172</v>
      </c>
      <c r="B7031" s="14">
        <f>IFERROR(VLOOKUP(A7031,'VENTES ANNUELLES'!$A$5:$J$1200,2,FALSE),"")</f>
        <v>0</v>
      </c>
      <c r="C7031" s="13">
        <f>IFERROR(VLOOKUP(A7031,'VENTES ANNUELLES'!$A$5:$J$1200,3,FALSE),"")</f>
        <v>0</v>
      </c>
      <c r="D7031" s="13">
        <f>'VENTES ANNUELLES'!$M$21</f>
        <v>707400</v>
      </c>
      <c r="E7031" s="15"/>
      <c r="F7031" s="15">
        <f>VLOOKUP(A7031,'VENTES ANNUELLES'!$A$5:$J$1200,7,FALSE)</f>
        <v>0</v>
      </c>
    </row>
    <row r="7032" spans="1:6" x14ac:dyDescent="0.2">
      <c r="A7032" s="13">
        <f t="shared" si="2407"/>
        <v>1172</v>
      </c>
      <c r="B7032" s="14">
        <f>IFERROR(VLOOKUP(A7032,'VENTES ANNUELLES'!$A$5:$J$1200,2,FALSE),"")</f>
        <v>0</v>
      </c>
      <c r="C7032" s="13">
        <f>IFERROR(VLOOKUP(A7032,'VENTES ANNUELLES'!$A$5:$J$1200,3,FALSE),"")</f>
        <v>0</v>
      </c>
      <c r="D7032" s="13">
        <f>'VENTES ANNUELLES'!$M$22</f>
        <v>445710</v>
      </c>
      <c r="E7032" s="15"/>
      <c r="F7032" s="15">
        <f>VLOOKUP(A7032,'VENTES ANNUELLES'!$A$5:$J$1200,9,FALSE)</f>
        <v>0</v>
      </c>
    </row>
    <row r="7033" spans="1:6" x14ac:dyDescent="0.2">
      <c r="A7033" s="13">
        <f t="shared" si="2407"/>
        <v>1172</v>
      </c>
      <c r="B7033" s="14">
        <f>IFERROR(VLOOKUP(A7033,'VENTES ANNUELLES'!$A$5:$J$1200,2,FALSE),"")</f>
        <v>0</v>
      </c>
      <c r="C7033" s="13">
        <f>IFERROR(VLOOKUP(A7033,'VENTES ANNUELLES'!$A$5:$J$1200,3,FALSE),"")</f>
        <v>0</v>
      </c>
      <c r="D7033" s="13" t="str">
        <f>IFERROR(VLOOKUP(C7033,'VENTES ANNUELLES'!$L$5:$M$15,2,FALSE),"")</f>
        <v/>
      </c>
      <c r="E7033" s="15">
        <f>VLOOKUP(A7033,'VENTES ANNUELLES'!$A$5:$J$1200,10,FALSE)</f>
        <v>0</v>
      </c>
      <c r="F7033" s="15"/>
    </row>
    <row r="7034" spans="1:6" x14ac:dyDescent="0.2">
      <c r="A7034" s="13">
        <f t="shared" ref="A7034" si="2410">A7033+1</f>
        <v>1173</v>
      </c>
      <c r="B7034" s="14">
        <f>IFERROR(VLOOKUP(A7034,'VENTES ANNUELLES'!$A$5:$J$1200,2,FALSE),"")</f>
        <v>0</v>
      </c>
      <c r="C7034" s="13">
        <f>IFERROR(VLOOKUP(A7034,'VENTES ANNUELLES'!$A$5:$J$1200,3,FALSE),"")</f>
        <v>0</v>
      </c>
      <c r="D7034" s="13">
        <f>'VENTES ANNUELLES'!$M$18</f>
        <v>707100</v>
      </c>
      <c r="E7034" s="15"/>
      <c r="F7034" s="15">
        <f>VLOOKUP(A7034,'VENTES ANNUELLES'!$A$5:$J$1200,4,FALSE)</f>
        <v>0</v>
      </c>
    </row>
    <row r="7035" spans="1:6" x14ac:dyDescent="0.2">
      <c r="A7035" s="13">
        <f t="shared" ref="A7035" si="2411">A7034</f>
        <v>1173</v>
      </c>
      <c r="B7035" s="14">
        <f>IFERROR(VLOOKUP(A7035,'VENTES ANNUELLES'!$A$5:$J$1200,2,FALSE),"")</f>
        <v>0</v>
      </c>
      <c r="C7035" s="13">
        <f>IFERROR(VLOOKUP(A7035,'VENTES ANNUELLES'!$A$5:$J$1200,3,FALSE),"")</f>
        <v>0</v>
      </c>
      <c r="D7035" s="13">
        <f>'VENTES ANNUELLES'!$M$19</f>
        <v>707200</v>
      </c>
      <c r="E7035" s="15"/>
      <c r="F7035" s="15">
        <f>VLOOKUP(A7035,'VENTES ANNUELLES'!$A$5:$J$1200,5,FALSE)</f>
        <v>0</v>
      </c>
    </row>
    <row r="7036" spans="1:6" x14ac:dyDescent="0.2">
      <c r="A7036" s="13">
        <f t="shared" si="2407"/>
        <v>1173</v>
      </c>
      <c r="B7036" s="14">
        <f>IFERROR(VLOOKUP(A7036,'VENTES ANNUELLES'!$A$5:$J$1200,2,FALSE),"")</f>
        <v>0</v>
      </c>
      <c r="C7036" s="13">
        <f>IFERROR(VLOOKUP(A7036,'VENTES ANNUELLES'!$A$5:$J$1200,3,FALSE),"")</f>
        <v>0</v>
      </c>
      <c r="D7036" s="13">
        <f>'VENTES ANNUELLES'!$M$20</f>
        <v>707300</v>
      </c>
      <c r="E7036" s="15"/>
      <c r="F7036" s="15">
        <f>VLOOKUP(A7036,'VENTES ANNUELLES'!$A$5:$J$1200,6,FALSE)</f>
        <v>0</v>
      </c>
    </row>
    <row r="7037" spans="1:6" x14ac:dyDescent="0.2">
      <c r="A7037" s="13">
        <f t="shared" si="2407"/>
        <v>1173</v>
      </c>
      <c r="B7037" s="14">
        <f>IFERROR(VLOOKUP(A7037,'VENTES ANNUELLES'!$A$5:$J$1200,2,FALSE),"")</f>
        <v>0</v>
      </c>
      <c r="C7037" s="13">
        <f>IFERROR(VLOOKUP(A7037,'VENTES ANNUELLES'!$A$5:$J$1200,3,FALSE),"")</f>
        <v>0</v>
      </c>
      <c r="D7037" s="13">
        <f>'VENTES ANNUELLES'!$M$21</f>
        <v>707400</v>
      </c>
      <c r="E7037" s="15"/>
      <c r="F7037" s="15">
        <f>VLOOKUP(A7037,'VENTES ANNUELLES'!$A$5:$J$1200,7,FALSE)</f>
        <v>0</v>
      </c>
    </row>
    <row r="7038" spans="1:6" x14ac:dyDescent="0.2">
      <c r="A7038" s="13">
        <f t="shared" si="2407"/>
        <v>1173</v>
      </c>
      <c r="B7038" s="14">
        <f>IFERROR(VLOOKUP(A7038,'VENTES ANNUELLES'!$A$5:$J$1200,2,FALSE),"")</f>
        <v>0</v>
      </c>
      <c r="C7038" s="13">
        <f>IFERROR(VLOOKUP(A7038,'VENTES ANNUELLES'!$A$5:$J$1200,3,FALSE),"")</f>
        <v>0</v>
      </c>
      <c r="D7038" s="13">
        <f>'VENTES ANNUELLES'!$M$22</f>
        <v>445710</v>
      </c>
      <c r="E7038" s="15"/>
      <c r="F7038" s="15">
        <f>VLOOKUP(A7038,'VENTES ANNUELLES'!$A$5:$J$1200,9,FALSE)</f>
        <v>0</v>
      </c>
    </row>
    <row r="7039" spans="1:6" x14ac:dyDescent="0.2">
      <c r="A7039" s="13">
        <f t="shared" si="2407"/>
        <v>1173</v>
      </c>
      <c r="B7039" s="14">
        <f>IFERROR(VLOOKUP(A7039,'VENTES ANNUELLES'!$A$5:$J$1200,2,FALSE),"")</f>
        <v>0</v>
      </c>
      <c r="C7039" s="13">
        <f>IFERROR(VLOOKUP(A7039,'VENTES ANNUELLES'!$A$5:$J$1200,3,FALSE),"")</f>
        <v>0</v>
      </c>
      <c r="D7039" s="13" t="str">
        <f>IFERROR(VLOOKUP(C7039,'VENTES ANNUELLES'!$L$5:$M$15,2,FALSE),"")</f>
        <v/>
      </c>
      <c r="E7039" s="15">
        <f>VLOOKUP(A7039,'VENTES ANNUELLES'!$A$5:$J$1200,10,FALSE)</f>
        <v>0</v>
      </c>
      <c r="F7039" s="15"/>
    </row>
    <row r="7040" spans="1:6" x14ac:dyDescent="0.2">
      <c r="A7040" s="13">
        <f t="shared" ref="A7040" si="2412">A7039+1</f>
        <v>1174</v>
      </c>
      <c r="B7040" s="14">
        <f>IFERROR(VLOOKUP(A7040,'VENTES ANNUELLES'!$A$5:$J$1200,2,FALSE),"")</f>
        <v>0</v>
      </c>
      <c r="C7040" s="13">
        <f>IFERROR(VLOOKUP(A7040,'VENTES ANNUELLES'!$A$5:$J$1200,3,FALSE),"")</f>
        <v>0</v>
      </c>
      <c r="D7040" s="13">
        <f>'VENTES ANNUELLES'!$M$18</f>
        <v>707100</v>
      </c>
      <c r="E7040" s="15"/>
      <c r="F7040" s="15">
        <f>VLOOKUP(A7040,'VENTES ANNUELLES'!$A$5:$J$1200,4,FALSE)</f>
        <v>0</v>
      </c>
    </row>
    <row r="7041" spans="1:6" x14ac:dyDescent="0.2">
      <c r="A7041" s="13">
        <f t="shared" ref="A7041" si="2413">A7040</f>
        <v>1174</v>
      </c>
      <c r="B7041" s="14">
        <f>IFERROR(VLOOKUP(A7041,'VENTES ANNUELLES'!$A$5:$J$1200,2,FALSE),"")</f>
        <v>0</v>
      </c>
      <c r="C7041" s="13">
        <f>IFERROR(VLOOKUP(A7041,'VENTES ANNUELLES'!$A$5:$J$1200,3,FALSE),"")</f>
        <v>0</v>
      </c>
      <c r="D7041" s="13">
        <f>'VENTES ANNUELLES'!$M$19</f>
        <v>707200</v>
      </c>
      <c r="E7041" s="15"/>
      <c r="F7041" s="15">
        <f>VLOOKUP(A7041,'VENTES ANNUELLES'!$A$5:$J$1200,5,FALSE)</f>
        <v>0</v>
      </c>
    </row>
    <row r="7042" spans="1:6" x14ac:dyDescent="0.2">
      <c r="A7042" s="13">
        <f t="shared" si="2407"/>
        <v>1174</v>
      </c>
      <c r="B7042" s="14">
        <f>IFERROR(VLOOKUP(A7042,'VENTES ANNUELLES'!$A$5:$J$1200,2,FALSE),"")</f>
        <v>0</v>
      </c>
      <c r="C7042" s="13">
        <f>IFERROR(VLOOKUP(A7042,'VENTES ANNUELLES'!$A$5:$J$1200,3,FALSE),"")</f>
        <v>0</v>
      </c>
      <c r="D7042" s="13">
        <f>'VENTES ANNUELLES'!$M$20</f>
        <v>707300</v>
      </c>
      <c r="E7042" s="15"/>
      <c r="F7042" s="15">
        <f>VLOOKUP(A7042,'VENTES ANNUELLES'!$A$5:$J$1200,6,FALSE)</f>
        <v>0</v>
      </c>
    </row>
    <row r="7043" spans="1:6" x14ac:dyDescent="0.2">
      <c r="A7043" s="13">
        <f t="shared" si="2407"/>
        <v>1174</v>
      </c>
      <c r="B7043" s="14">
        <f>IFERROR(VLOOKUP(A7043,'VENTES ANNUELLES'!$A$5:$J$1200,2,FALSE),"")</f>
        <v>0</v>
      </c>
      <c r="C7043" s="13">
        <f>IFERROR(VLOOKUP(A7043,'VENTES ANNUELLES'!$A$5:$J$1200,3,FALSE),"")</f>
        <v>0</v>
      </c>
      <c r="D7043" s="13">
        <f>'VENTES ANNUELLES'!$M$21</f>
        <v>707400</v>
      </c>
      <c r="E7043" s="15"/>
      <c r="F7043" s="15">
        <f>VLOOKUP(A7043,'VENTES ANNUELLES'!$A$5:$J$1200,7,FALSE)</f>
        <v>0</v>
      </c>
    </row>
    <row r="7044" spans="1:6" x14ac:dyDescent="0.2">
      <c r="A7044" s="13">
        <f t="shared" si="2407"/>
        <v>1174</v>
      </c>
      <c r="B7044" s="14">
        <f>IFERROR(VLOOKUP(A7044,'VENTES ANNUELLES'!$A$5:$J$1200,2,FALSE),"")</f>
        <v>0</v>
      </c>
      <c r="C7044" s="13">
        <f>IFERROR(VLOOKUP(A7044,'VENTES ANNUELLES'!$A$5:$J$1200,3,FALSE),"")</f>
        <v>0</v>
      </c>
      <c r="D7044" s="13">
        <f>'VENTES ANNUELLES'!$M$22</f>
        <v>445710</v>
      </c>
      <c r="E7044" s="15"/>
      <c r="F7044" s="15">
        <f>VLOOKUP(A7044,'VENTES ANNUELLES'!$A$5:$J$1200,9,FALSE)</f>
        <v>0</v>
      </c>
    </row>
    <row r="7045" spans="1:6" x14ac:dyDescent="0.2">
      <c r="A7045" s="13">
        <f t="shared" si="2407"/>
        <v>1174</v>
      </c>
      <c r="B7045" s="14">
        <f>IFERROR(VLOOKUP(A7045,'VENTES ANNUELLES'!$A$5:$J$1200,2,FALSE),"")</f>
        <v>0</v>
      </c>
      <c r="C7045" s="13">
        <f>IFERROR(VLOOKUP(A7045,'VENTES ANNUELLES'!$A$5:$J$1200,3,FALSE),"")</f>
        <v>0</v>
      </c>
      <c r="D7045" s="13" t="str">
        <f>IFERROR(VLOOKUP(C7045,'VENTES ANNUELLES'!$L$5:$M$15,2,FALSE),"")</f>
        <v/>
      </c>
      <c r="E7045" s="15">
        <f>VLOOKUP(A7045,'VENTES ANNUELLES'!$A$5:$J$1200,10,FALSE)</f>
        <v>0</v>
      </c>
      <c r="F7045" s="15"/>
    </row>
    <row r="7046" spans="1:6" x14ac:dyDescent="0.2">
      <c r="A7046" s="13">
        <f t="shared" ref="A7046" si="2414">A7045+1</f>
        <v>1175</v>
      </c>
      <c r="B7046" s="14">
        <f>IFERROR(VLOOKUP(A7046,'VENTES ANNUELLES'!$A$5:$J$1200,2,FALSE),"")</f>
        <v>0</v>
      </c>
      <c r="C7046" s="13">
        <f>IFERROR(VLOOKUP(A7046,'VENTES ANNUELLES'!$A$5:$J$1200,3,FALSE),"")</f>
        <v>0</v>
      </c>
      <c r="D7046" s="13">
        <f>'VENTES ANNUELLES'!$M$18</f>
        <v>707100</v>
      </c>
      <c r="E7046" s="15"/>
      <c r="F7046" s="15">
        <f>VLOOKUP(A7046,'VENTES ANNUELLES'!$A$5:$J$1200,4,FALSE)</f>
        <v>0</v>
      </c>
    </row>
    <row r="7047" spans="1:6" x14ac:dyDescent="0.2">
      <c r="A7047" s="13">
        <f t="shared" ref="A7047" si="2415">A7046</f>
        <v>1175</v>
      </c>
      <c r="B7047" s="14">
        <f>IFERROR(VLOOKUP(A7047,'VENTES ANNUELLES'!$A$5:$J$1200,2,FALSE),"")</f>
        <v>0</v>
      </c>
      <c r="C7047" s="13">
        <f>IFERROR(VLOOKUP(A7047,'VENTES ANNUELLES'!$A$5:$J$1200,3,FALSE),"")</f>
        <v>0</v>
      </c>
      <c r="D7047" s="13">
        <f>'VENTES ANNUELLES'!$M$19</f>
        <v>707200</v>
      </c>
      <c r="E7047" s="15"/>
      <c r="F7047" s="15">
        <f>VLOOKUP(A7047,'VENTES ANNUELLES'!$A$5:$J$1200,5,FALSE)</f>
        <v>0</v>
      </c>
    </row>
    <row r="7048" spans="1:6" x14ac:dyDescent="0.2">
      <c r="A7048" s="13">
        <f t="shared" si="2407"/>
        <v>1175</v>
      </c>
      <c r="B7048" s="14">
        <f>IFERROR(VLOOKUP(A7048,'VENTES ANNUELLES'!$A$5:$J$1200,2,FALSE),"")</f>
        <v>0</v>
      </c>
      <c r="C7048" s="13">
        <f>IFERROR(VLOOKUP(A7048,'VENTES ANNUELLES'!$A$5:$J$1200,3,FALSE),"")</f>
        <v>0</v>
      </c>
      <c r="D7048" s="13">
        <f>'VENTES ANNUELLES'!$M$20</f>
        <v>707300</v>
      </c>
      <c r="E7048" s="15"/>
      <c r="F7048" s="15">
        <f>VLOOKUP(A7048,'VENTES ANNUELLES'!$A$5:$J$1200,6,FALSE)</f>
        <v>0</v>
      </c>
    </row>
    <row r="7049" spans="1:6" x14ac:dyDescent="0.2">
      <c r="A7049" s="13">
        <f t="shared" si="2407"/>
        <v>1175</v>
      </c>
      <c r="B7049" s="14">
        <f>IFERROR(VLOOKUP(A7049,'VENTES ANNUELLES'!$A$5:$J$1200,2,FALSE),"")</f>
        <v>0</v>
      </c>
      <c r="C7049" s="13">
        <f>IFERROR(VLOOKUP(A7049,'VENTES ANNUELLES'!$A$5:$J$1200,3,FALSE),"")</f>
        <v>0</v>
      </c>
      <c r="D7049" s="13">
        <f>'VENTES ANNUELLES'!$M$21</f>
        <v>707400</v>
      </c>
      <c r="E7049" s="15"/>
      <c r="F7049" s="15">
        <f>VLOOKUP(A7049,'VENTES ANNUELLES'!$A$5:$J$1200,7,FALSE)</f>
        <v>0</v>
      </c>
    </row>
    <row r="7050" spans="1:6" x14ac:dyDescent="0.2">
      <c r="A7050" s="13">
        <f t="shared" si="2407"/>
        <v>1175</v>
      </c>
      <c r="B7050" s="14">
        <f>IFERROR(VLOOKUP(A7050,'VENTES ANNUELLES'!$A$5:$J$1200,2,FALSE),"")</f>
        <v>0</v>
      </c>
      <c r="C7050" s="13">
        <f>IFERROR(VLOOKUP(A7050,'VENTES ANNUELLES'!$A$5:$J$1200,3,FALSE),"")</f>
        <v>0</v>
      </c>
      <c r="D7050" s="13">
        <f>'VENTES ANNUELLES'!$M$22</f>
        <v>445710</v>
      </c>
      <c r="E7050" s="15"/>
      <c r="F7050" s="15">
        <f>VLOOKUP(A7050,'VENTES ANNUELLES'!$A$5:$J$1200,9,FALSE)</f>
        <v>0</v>
      </c>
    </row>
    <row r="7051" spans="1:6" x14ac:dyDescent="0.2">
      <c r="A7051" s="13">
        <f t="shared" si="2407"/>
        <v>1175</v>
      </c>
      <c r="B7051" s="14">
        <f>IFERROR(VLOOKUP(A7051,'VENTES ANNUELLES'!$A$5:$J$1200,2,FALSE),"")</f>
        <v>0</v>
      </c>
      <c r="C7051" s="13">
        <f>IFERROR(VLOOKUP(A7051,'VENTES ANNUELLES'!$A$5:$J$1200,3,FALSE),"")</f>
        <v>0</v>
      </c>
      <c r="D7051" s="13" t="str">
        <f>IFERROR(VLOOKUP(C7051,'VENTES ANNUELLES'!$L$5:$M$15,2,FALSE),"")</f>
        <v/>
      </c>
      <c r="E7051" s="15">
        <f>VLOOKUP(A7051,'VENTES ANNUELLES'!$A$5:$J$1200,10,FALSE)</f>
        <v>0</v>
      </c>
      <c r="F7051" s="15"/>
    </row>
    <row r="7052" spans="1:6" x14ac:dyDescent="0.2">
      <c r="A7052" s="13">
        <f t="shared" ref="A7052" si="2416">A7051+1</f>
        <v>1176</v>
      </c>
      <c r="B7052" s="14">
        <f>IFERROR(VLOOKUP(A7052,'VENTES ANNUELLES'!$A$5:$J$1200,2,FALSE),"")</f>
        <v>0</v>
      </c>
      <c r="C7052" s="13">
        <f>IFERROR(VLOOKUP(A7052,'VENTES ANNUELLES'!$A$5:$J$1200,3,FALSE),"")</f>
        <v>0</v>
      </c>
      <c r="D7052" s="13">
        <f>'VENTES ANNUELLES'!$M$18</f>
        <v>707100</v>
      </c>
      <c r="E7052" s="15"/>
      <c r="F7052" s="15">
        <f>VLOOKUP(A7052,'VENTES ANNUELLES'!$A$5:$J$1200,4,FALSE)</f>
        <v>0</v>
      </c>
    </row>
    <row r="7053" spans="1:6" x14ac:dyDescent="0.2">
      <c r="A7053" s="13">
        <f t="shared" ref="A7053" si="2417">A7052</f>
        <v>1176</v>
      </c>
      <c r="B7053" s="14">
        <f>IFERROR(VLOOKUP(A7053,'VENTES ANNUELLES'!$A$5:$J$1200,2,FALSE),"")</f>
        <v>0</v>
      </c>
      <c r="C7053" s="13">
        <f>IFERROR(VLOOKUP(A7053,'VENTES ANNUELLES'!$A$5:$J$1200,3,FALSE),"")</f>
        <v>0</v>
      </c>
      <c r="D7053" s="13">
        <f>'VENTES ANNUELLES'!$M$19</f>
        <v>707200</v>
      </c>
      <c r="E7053" s="15"/>
      <c r="F7053" s="15">
        <f>VLOOKUP(A7053,'VENTES ANNUELLES'!$A$5:$J$1200,5,FALSE)</f>
        <v>0</v>
      </c>
    </row>
    <row r="7054" spans="1:6" x14ac:dyDescent="0.2">
      <c r="A7054" s="13">
        <f t="shared" si="2407"/>
        <v>1176</v>
      </c>
      <c r="B7054" s="14">
        <f>IFERROR(VLOOKUP(A7054,'VENTES ANNUELLES'!$A$5:$J$1200,2,FALSE),"")</f>
        <v>0</v>
      </c>
      <c r="C7054" s="13">
        <f>IFERROR(VLOOKUP(A7054,'VENTES ANNUELLES'!$A$5:$J$1200,3,FALSE),"")</f>
        <v>0</v>
      </c>
      <c r="D7054" s="13">
        <f>'VENTES ANNUELLES'!$M$20</f>
        <v>707300</v>
      </c>
      <c r="E7054" s="15"/>
      <c r="F7054" s="15">
        <f>VLOOKUP(A7054,'VENTES ANNUELLES'!$A$5:$J$1200,6,FALSE)</f>
        <v>0</v>
      </c>
    </row>
    <row r="7055" spans="1:6" x14ac:dyDescent="0.2">
      <c r="A7055" s="13">
        <f t="shared" si="2407"/>
        <v>1176</v>
      </c>
      <c r="B7055" s="14">
        <f>IFERROR(VLOOKUP(A7055,'VENTES ANNUELLES'!$A$5:$J$1200,2,FALSE),"")</f>
        <v>0</v>
      </c>
      <c r="C7055" s="13">
        <f>IFERROR(VLOOKUP(A7055,'VENTES ANNUELLES'!$A$5:$J$1200,3,FALSE),"")</f>
        <v>0</v>
      </c>
      <c r="D7055" s="13">
        <f>'VENTES ANNUELLES'!$M$21</f>
        <v>707400</v>
      </c>
      <c r="E7055" s="15"/>
      <c r="F7055" s="15">
        <f>VLOOKUP(A7055,'VENTES ANNUELLES'!$A$5:$J$1200,7,FALSE)</f>
        <v>0</v>
      </c>
    </row>
    <row r="7056" spans="1:6" x14ac:dyDescent="0.2">
      <c r="A7056" s="13">
        <f t="shared" si="2407"/>
        <v>1176</v>
      </c>
      <c r="B7056" s="14">
        <f>IFERROR(VLOOKUP(A7056,'VENTES ANNUELLES'!$A$5:$J$1200,2,FALSE),"")</f>
        <v>0</v>
      </c>
      <c r="C7056" s="13">
        <f>IFERROR(VLOOKUP(A7056,'VENTES ANNUELLES'!$A$5:$J$1200,3,FALSE),"")</f>
        <v>0</v>
      </c>
      <c r="D7056" s="13">
        <f>'VENTES ANNUELLES'!$M$22</f>
        <v>445710</v>
      </c>
      <c r="E7056" s="15"/>
      <c r="F7056" s="15">
        <f>VLOOKUP(A7056,'VENTES ANNUELLES'!$A$5:$J$1200,9,FALSE)</f>
        <v>0</v>
      </c>
    </row>
    <row r="7057" spans="1:6" x14ac:dyDescent="0.2">
      <c r="A7057" s="13">
        <f t="shared" si="2407"/>
        <v>1176</v>
      </c>
      <c r="B7057" s="14">
        <f>IFERROR(VLOOKUP(A7057,'VENTES ANNUELLES'!$A$5:$J$1200,2,FALSE),"")</f>
        <v>0</v>
      </c>
      <c r="C7057" s="13">
        <f>IFERROR(VLOOKUP(A7057,'VENTES ANNUELLES'!$A$5:$J$1200,3,FALSE),"")</f>
        <v>0</v>
      </c>
      <c r="D7057" s="13" t="str">
        <f>IFERROR(VLOOKUP(C7057,'VENTES ANNUELLES'!$L$5:$M$15,2,FALSE),"")</f>
        <v/>
      </c>
      <c r="E7057" s="15">
        <f>VLOOKUP(A7057,'VENTES ANNUELLES'!$A$5:$J$1200,10,FALSE)</f>
        <v>0</v>
      </c>
      <c r="F7057" s="15"/>
    </row>
    <row r="7058" spans="1:6" x14ac:dyDescent="0.2">
      <c r="A7058" s="13">
        <f t="shared" ref="A7058" si="2418">A7057+1</f>
        <v>1177</v>
      </c>
      <c r="B7058" s="14">
        <f>IFERROR(VLOOKUP(A7058,'VENTES ANNUELLES'!$A$5:$J$1200,2,FALSE),"")</f>
        <v>0</v>
      </c>
      <c r="C7058" s="13">
        <f>IFERROR(VLOOKUP(A7058,'VENTES ANNUELLES'!$A$5:$J$1200,3,FALSE),"")</f>
        <v>0</v>
      </c>
      <c r="D7058" s="13">
        <f>'VENTES ANNUELLES'!$M$18</f>
        <v>707100</v>
      </c>
      <c r="E7058" s="15"/>
      <c r="F7058" s="15">
        <f>VLOOKUP(A7058,'VENTES ANNUELLES'!$A$5:$J$1200,4,FALSE)</f>
        <v>0</v>
      </c>
    </row>
    <row r="7059" spans="1:6" x14ac:dyDescent="0.2">
      <c r="A7059" s="13">
        <f t="shared" ref="A7059" si="2419">A7058</f>
        <v>1177</v>
      </c>
      <c r="B7059" s="14">
        <f>IFERROR(VLOOKUP(A7059,'VENTES ANNUELLES'!$A$5:$J$1200,2,FALSE),"")</f>
        <v>0</v>
      </c>
      <c r="C7059" s="13">
        <f>IFERROR(VLOOKUP(A7059,'VENTES ANNUELLES'!$A$5:$J$1200,3,FALSE),"")</f>
        <v>0</v>
      </c>
      <c r="D7059" s="13">
        <f>'VENTES ANNUELLES'!$M$19</f>
        <v>707200</v>
      </c>
      <c r="E7059" s="15"/>
      <c r="F7059" s="15">
        <f>VLOOKUP(A7059,'VENTES ANNUELLES'!$A$5:$J$1200,5,FALSE)</f>
        <v>0</v>
      </c>
    </row>
    <row r="7060" spans="1:6" x14ac:dyDescent="0.2">
      <c r="A7060" s="13">
        <f t="shared" si="2407"/>
        <v>1177</v>
      </c>
      <c r="B7060" s="14">
        <f>IFERROR(VLOOKUP(A7060,'VENTES ANNUELLES'!$A$5:$J$1200,2,FALSE),"")</f>
        <v>0</v>
      </c>
      <c r="C7060" s="13">
        <f>IFERROR(VLOOKUP(A7060,'VENTES ANNUELLES'!$A$5:$J$1200,3,FALSE),"")</f>
        <v>0</v>
      </c>
      <c r="D7060" s="13">
        <f>'VENTES ANNUELLES'!$M$20</f>
        <v>707300</v>
      </c>
      <c r="E7060" s="15"/>
      <c r="F7060" s="15">
        <f>VLOOKUP(A7060,'VENTES ANNUELLES'!$A$5:$J$1200,6,FALSE)</f>
        <v>0</v>
      </c>
    </row>
    <row r="7061" spans="1:6" x14ac:dyDescent="0.2">
      <c r="A7061" s="13">
        <f t="shared" si="2407"/>
        <v>1177</v>
      </c>
      <c r="B7061" s="14">
        <f>IFERROR(VLOOKUP(A7061,'VENTES ANNUELLES'!$A$5:$J$1200,2,FALSE),"")</f>
        <v>0</v>
      </c>
      <c r="C7061" s="13">
        <f>IFERROR(VLOOKUP(A7061,'VENTES ANNUELLES'!$A$5:$J$1200,3,FALSE),"")</f>
        <v>0</v>
      </c>
      <c r="D7061" s="13">
        <f>'VENTES ANNUELLES'!$M$21</f>
        <v>707400</v>
      </c>
      <c r="E7061" s="15"/>
      <c r="F7061" s="15">
        <f>VLOOKUP(A7061,'VENTES ANNUELLES'!$A$5:$J$1200,7,FALSE)</f>
        <v>0</v>
      </c>
    </row>
    <row r="7062" spans="1:6" x14ac:dyDescent="0.2">
      <c r="A7062" s="13">
        <f t="shared" si="2407"/>
        <v>1177</v>
      </c>
      <c r="B7062" s="14">
        <f>IFERROR(VLOOKUP(A7062,'VENTES ANNUELLES'!$A$5:$J$1200,2,FALSE),"")</f>
        <v>0</v>
      </c>
      <c r="C7062" s="13">
        <f>IFERROR(VLOOKUP(A7062,'VENTES ANNUELLES'!$A$5:$J$1200,3,FALSE),"")</f>
        <v>0</v>
      </c>
      <c r="D7062" s="13">
        <f>'VENTES ANNUELLES'!$M$22</f>
        <v>445710</v>
      </c>
      <c r="E7062" s="15"/>
      <c r="F7062" s="15">
        <f>VLOOKUP(A7062,'VENTES ANNUELLES'!$A$5:$J$1200,9,FALSE)</f>
        <v>0</v>
      </c>
    </row>
    <row r="7063" spans="1:6" x14ac:dyDescent="0.2">
      <c r="A7063" s="13">
        <f t="shared" si="2407"/>
        <v>1177</v>
      </c>
      <c r="B7063" s="14">
        <f>IFERROR(VLOOKUP(A7063,'VENTES ANNUELLES'!$A$5:$J$1200,2,FALSE),"")</f>
        <v>0</v>
      </c>
      <c r="C7063" s="13">
        <f>IFERROR(VLOOKUP(A7063,'VENTES ANNUELLES'!$A$5:$J$1200,3,FALSE),"")</f>
        <v>0</v>
      </c>
      <c r="D7063" s="13" t="str">
        <f>IFERROR(VLOOKUP(C7063,'VENTES ANNUELLES'!$L$5:$M$15,2,FALSE),"")</f>
        <v/>
      </c>
      <c r="E7063" s="15">
        <f>VLOOKUP(A7063,'VENTES ANNUELLES'!$A$5:$J$1200,10,FALSE)</f>
        <v>0</v>
      </c>
      <c r="F7063" s="15"/>
    </row>
    <row r="7064" spans="1:6" x14ac:dyDescent="0.2">
      <c r="A7064" s="13">
        <f t="shared" ref="A7064" si="2420">A7063+1</f>
        <v>1178</v>
      </c>
      <c r="B7064" s="14">
        <f>IFERROR(VLOOKUP(A7064,'VENTES ANNUELLES'!$A$5:$J$1200,2,FALSE),"")</f>
        <v>0</v>
      </c>
      <c r="C7064" s="13">
        <f>IFERROR(VLOOKUP(A7064,'VENTES ANNUELLES'!$A$5:$J$1200,3,FALSE),"")</f>
        <v>0</v>
      </c>
      <c r="D7064" s="13">
        <f>'VENTES ANNUELLES'!$M$18</f>
        <v>707100</v>
      </c>
      <c r="E7064" s="15"/>
      <c r="F7064" s="15">
        <f>VLOOKUP(A7064,'VENTES ANNUELLES'!$A$5:$J$1200,4,FALSE)</f>
        <v>0</v>
      </c>
    </row>
    <row r="7065" spans="1:6" x14ac:dyDescent="0.2">
      <c r="A7065" s="13">
        <f t="shared" ref="A7065" si="2421">A7064</f>
        <v>1178</v>
      </c>
      <c r="B7065" s="14">
        <f>IFERROR(VLOOKUP(A7065,'VENTES ANNUELLES'!$A$5:$J$1200,2,FALSE),"")</f>
        <v>0</v>
      </c>
      <c r="C7065" s="13">
        <f>IFERROR(VLOOKUP(A7065,'VENTES ANNUELLES'!$A$5:$J$1200,3,FALSE),"")</f>
        <v>0</v>
      </c>
      <c r="D7065" s="13">
        <f>'VENTES ANNUELLES'!$M$19</f>
        <v>707200</v>
      </c>
      <c r="E7065" s="15"/>
      <c r="F7065" s="15">
        <f>VLOOKUP(A7065,'VENTES ANNUELLES'!$A$5:$J$1200,5,FALSE)</f>
        <v>0</v>
      </c>
    </row>
    <row r="7066" spans="1:6" x14ac:dyDescent="0.2">
      <c r="A7066" s="13">
        <f t="shared" si="2407"/>
        <v>1178</v>
      </c>
      <c r="B7066" s="14">
        <f>IFERROR(VLOOKUP(A7066,'VENTES ANNUELLES'!$A$5:$J$1200,2,FALSE),"")</f>
        <v>0</v>
      </c>
      <c r="C7066" s="13">
        <f>IFERROR(VLOOKUP(A7066,'VENTES ANNUELLES'!$A$5:$J$1200,3,FALSE),"")</f>
        <v>0</v>
      </c>
      <c r="D7066" s="13">
        <f>'VENTES ANNUELLES'!$M$20</f>
        <v>707300</v>
      </c>
      <c r="E7066" s="15"/>
      <c r="F7066" s="15">
        <f>VLOOKUP(A7066,'VENTES ANNUELLES'!$A$5:$J$1200,6,FALSE)</f>
        <v>0</v>
      </c>
    </row>
    <row r="7067" spans="1:6" x14ac:dyDescent="0.2">
      <c r="A7067" s="13">
        <f t="shared" si="2407"/>
        <v>1178</v>
      </c>
      <c r="B7067" s="14">
        <f>IFERROR(VLOOKUP(A7067,'VENTES ANNUELLES'!$A$5:$J$1200,2,FALSE),"")</f>
        <v>0</v>
      </c>
      <c r="C7067" s="13">
        <f>IFERROR(VLOOKUP(A7067,'VENTES ANNUELLES'!$A$5:$J$1200,3,FALSE),"")</f>
        <v>0</v>
      </c>
      <c r="D7067" s="13">
        <f>'VENTES ANNUELLES'!$M$21</f>
        <v>707400</v>
      </c>
      <c r="E7067" s="15"/>
      <c r="F7067" s="15">
        <f>VLOOKUP(A7067,'VENTES ANNUELLES'!$A$5:$J$1200,7,FALSE)</f>
        <v>0</v>
      </c>
    </row>
    <row r="7068" spans="1:6" x14ac:dyDescent="0.2">
      <c r="A7068" s="13">
        <f t="shared" si="2407"/>
        <v>1178</v>
      </c>
      <c r="B7068" s="14">
        <f>IFERROR(VLOOKUP(A7068,'VENTES ANNUELLES'!$A$5:$J$1200,2,FALSE),"")</f>
        <v>0</v>
      </c>
      <c r="C7068" s="13">
        <f>IFERROR(VLOOKUP(A7068,'VENTES ANNUELLES'!$A$5:$J$1200,3,FALSE),"")</f>
        <v>0</v>
      </c>
      <c r="D7068" s="13">
        <f>'VENTES ANNUELLES'!$M$22</f>
        <v>445710</v>
      </c>
      <c r="E7068" s="15"/>
      <c r="F7068" s="15">
        <f>VLOOKUP(A7068,'VENTES ANNUELLES'!$A$5:$J$1200,9,FALSE)</f>
        <v>0</v>
      </c>
    </row>
    <row r="7069" spans="1:6" x14ac:dyDescent="0.2">
      <c r="A7069" s="13">
        <f t="shared" si="2407"/>
        <v>1178</v>
      </c>
      <c r="B7069" s="14">
        <f>IFERROR(VLOOKUP(A7069,'VENTES ANNUELLES'!$A$5:$J$1200,2,FALSE),"")</f>
        <v>0</v>
      </c>
      <c r="C7069" s="13">
        <f>IFERROR(VLOOKUP(A7069,'VENTES ANNUELLES'!$A$5:$J$1200,3,FALSE),"")</f>
        <v>0</v>
      </c>
      <c r="D7069" s="13" t="str">
        <f>IFERROR(VLOOKUP(C7069,'VENTES ANNUELLES'!$L$5:$M$15,2,FALSE),"")</f>
        <v/>
      </c>
      <c r="E7069" s="15">
        <f>VLOOKUP(A7069,'VENTES ANNUELLES'!$A$5:$J$1200,10,FALSE)</f>
        <v>0</v>
      </c>
      <c r="F7069" s="15"/>
    </row>
    <row r="7070" spans="1:6" x14ac:dyDescent="0.2">
      <c r="A7070" s="13">
        <f t="shared" ref="A7070" si="2422">A7069+1</f>
        <v>1179</v>
      </c>
      <c r="B7070" s="14">
        <f>IFERROR(VLOOKUP(A7070,'VENTES ANNUELLES'!$A$5:$J$1200,2,FALSE),"")</f>
        <v>0</v>
      </c>
      <c r="C7070" s="13">
        <f>IFERROR(VLOOKUP(A7070,'VENTES ANNUELLES'!$A$5:$J$1200,3,FALSE),"")</f>
        <v>0</v>
      </c>
      <c r="D7070" s="13">
        <f>'VENTES ANNUELLES'!$M$18</f>
        <v>707100</v>
      </c>
      <c r="E7070" s="15"/>
      <c r="F7070" s="15">
        <f>VLOOKUP(A7070,'VENTES ANNUELLES'!$A$5:$J$1200,4,FALSE)</f>
        <v>0</v>
      </c>
    </row>
    <row r="7071" spans="1:6" x14ac:dyDescent="0.2">
      <c r="A7071" s="13">
        <f t="shared" ref="A7071" si="2423">A7070</f>
        <v>1179</v>
      </c>
      <c r="B7071" s="14">
        <f>IFERROR(VLOOKUP(A7071,'VENTES ANNUELLES'!$A$5:$J$1200,2,FALSE),"")</f>
        <v>0</v>
      </c>
      <c r="C7071" s="13">
        <f>IFERROR(VLOOKUP(A7071,'VENTES ANNUELLES'!$A$5:$J$1200,3,FALSE),"")</f>
        <v>0</v>
      </c>
      <c r="D7071" s="13">
        <f>'VENTES ANNUELLES'!$M$19</f>
        <v>707200</v>
      </c>
      <c r="E7071" s="15"/>
      <c r="F7071" s="15">
        <f>VLOOKUP(A7071,'VENTES ANNUELLES'!$A$5:$J$1200,5,FALSE)</f>
        <v>0</v>
      </c>
    </row>
    <row r="7072" spans="1:6" x14ac:dyDescent="0.2">
      <c r="A7072" s="13">
        <f t="shared" si="2407"/>
        <v>1179</v>
      </c>
      <c r="B7072" s="14">
        <f>IFERROR(VLOOKUP(A7072,'VENTES ANNUELLES'!$A$5:$J$1200,2,FALSE),"")</f>
        <v>0</v>
      </c>
      <c r="C7072" s="13">
        <f>IFERROR(VLOOKUP(A7072,'VENTES ANNUELLES'!$A$5:$J$1200,3,FALSE),"")</f>
        <v>0</v>
      </c>
      <c r="D7072" s="13">
        <f>'VENTES ANNUELLES'!$M$20</f>
        <v>707300</v>
      </c>
      <c r="E7072" s="15"/>
      <c r="F7072" s="15">
        <f>VLOOKUP(A7072,'VENTES ANNUELLES'!$A$5:$J$1200,6,FALSE)</f>
        <v>0</v>
      </c>
    </row>
    <row r="7073" spans="1:6" x14ac:dyDescent="0.2">
      <c r="A7073" s="13">
        <f t="shared" si="2407"/>
        <v>1179</v>
      </c>
      <c r="B7073" s="14">
        <f>IFERROR(VLOOKUP(A7073,'VENTES ANNUELLES'!$A$5:$J$1200,2,FALSE),"")</f>
        <v>0</v>
      </c>
      <c r="C7073" s="13">
        <f>IFERROR(VLOOKUP(A7073,'VENTES ANNUELLES'!$A$5:$J$1200,3,FALSE),"")</f>
        <v>0</v>
      </c>
      <c r="D7073" s="13">
        <f>'VENTES ANNUELLES'!$M$21</f>
        <v>707400</v>
      </c>
      <c r="E7073" s="15"/>
      <c r="F7073" s="15">
        <f>VLOOKUP(A7073,'VENTES ANNUELLES'!$A$5:$J$1200,7,FALSE)</f>
        <v>0</v>
      </c>
    </row>
    <row r="7074" spans="1:6" x14ac:dyDescent="0.2">
      <c r="A7074" s="13">
        <f t="shared" si="2407"/>
        <v>1179</v>
      </c>
      <c r="B7074" s="14">
        <f>IFERROR(VLOOKUP(A7074,'VENTES ANNUELLES'!$A$5:$J$1200,2,FALSE),"")</f>
        <v>0</v>
      </c>
      <c r="C7074" s="13">
        <f>IFERROR(VLOOKUP(A7074,'VENTES ANNUELLES'!$A$5:$J$1200,3,FALSE),"")</f>
        <v>0</v>
      </c>
      <c r="D7074" s="13">
        <f>'VENTES ANNUELLES'!$M$22</f>
        <v>445710</v>
      </c>
      <c r="E7074" s="15"/>
      <c r="F7074" s="15">
        <f>VLOOKUP(A7074,'VENTES ANNUELLES'!$A$5:$J$1200,9,FALSE)</f>
        <v>0</v>
      </c>
    </row>
    <row r="7075" spans="1:6" x14ac:dyDescent="0.2">
      <c r="A7075" s="13">
        <f t="shared" si="2407"/>
        <v>1179</v>
      </c>
      <c r="B7075" s="14">
        <f>IFERROR(VLOOKUP(A7075,'VENTES ANNUELLES'!$A$5:$J$1200,2,FALSE),"")</f>
        <v>0</v>
      </c>
      <c r="C7075" s="13">
        <f>IFERROR(VLOOKUP(A7075,'VENTES ANNUELLES'!$A$5:$J$1200,3,FALSE),"")</f>
        <v>0</v>
      </c>
      <c r="D7075" s="13" t="str">
        <f>IFERROR(VLOOKUP(C7075,'VENTES ANNUELLES'!$L$5:$M$15,2,FALSE),"")</f>
        <v/>
      </c>
      <c r="E7075" s="15">
        <f>VLOOKUP(A7075,'VENTES ANNUELLES'!$A$5:$J$1200,10,FALSE)</f>
        <v>0</v>
      </c>
      <c r="F7075" s="15"/>
    </row>
    <row r="7076" spans="1:6" x14ac:dyDescent="0.2">
      <c r="A7076" s="13">
        <f t="shared" ref="A7076" si="2424">A7075+1</f>
        <v>1180</v>
      </c>
      <c r="B7076" s="14">
        <f>IFERROR(VLOOKUP(A7076,'VENTES ANNUELLES'!$A$5:$J$1200,2,FALSE),"")</f>
        <v>0</v>
      </c>
      <c r="C7076" s="13">
        <f>IFERROR(VLOOKUP(A7076,'VENTES ANNUELLES'!$A$5:$J$1200,3,FALSE),"")</f>
        <v>0</v>
      </c>
      <c r="D7076" s="13">
        <f>'VENTES ANNUELLES'!$M$18</f>
        <v>707100</v>
      </c>
      <c r="E7076" s="15"/>
      <c r="F7076" s="15">
        <f>VLOOKUP(A7076,'VENTES ANNUELLES'!$A$5:$J$1200,4,FALSE)</f>
        <v>0</v>
      </c>
    </row>
    <row r="7077" spans="1:6" x14ac:dyDescent="0.2">
      <c r="A7077" s="13">
        <f t="shared" ref="A7077" si="2425">A7076</f>
        <v>1180</v>
      </c>
      <c r="B7077" s="14">
        <f>IFERROR(VLOOKUP(A7077,'VENTES ANNUELLES'!$A$5:$J$1200,2,FALSE),"")</f>
        <v>0</v>
      </c>
      <c r="C7077" s="13">
        <f>IFERROR(VLOOKUP(A7077,'VENTES ANNUELLES'!$A$5:$J$1200,3,FALSE),"")</f>
        <v>0</v>
      </c>
      <c r="D7077" s="13">
        <f>'VENTES ANNUELLES'!$M$19</f>
        <v>707200</v>
      </c>
      <c r="E7077" s="15"/>
      <c r="F7077" s="15">
        <f>VLOOKUP(A7077,'VENTES ANNUELLES'!$A$5:$J$1200,5,FALSE)</f>
        <v>0</v>
      </c>
    </row>
    <row r="7078" spans="1:6" x14ac:dyDescent="0.2">
      <c r="A7078" s="13">
        <f t="shared" si="2407"/>
        <v>1180</v>
      </c>
      <c r="B7078" s="14">
        <f>IFERROR(VLOOKUP(A7078,'VENTES ANNUELLES'!$A$5:$J$1200,2,FALSE),"")</f>
        <v>0</v>
      </c>
      <c r="C7078" s="13">
        <f>IFERROR(VLOOKUP(A7078,'VENTES ANNUELLES'!$A$5:$J$1200,3,FALSE),"")</f>
        <v>0</v>
      </c>
      <c r="D7078" s="13">
        <f>'VENTES ANNUELLES'!$M$20</f>
        <v>707300</v>
      </c>
      <c r="E7078" s="15"/>
      <c r="F7078" s="15">
        <f>VLOOKUP(A7078,'VENTES ANNUELLES'!$A$5:$J$1200,6,FALSE)</f>
        <v>0</v>
      </c>
    </row>
    <row r="7079" spans="1:6" x14ac:dyDescent="0.2">
      <c r="A7079" s="13">
        <f t="shared" si="2407"/>
        <v>1180</v>
      </c>
      <c r="B7079" s="14">
        <f>IFERROR(VLOOKUP(A7079,'VENTES ANNUELLES'!$A$5:$J$1200,2,FALSE),"")</f>
        <v>0</v>
      </c>
      <c r="C7079" s="13">
        <f>IFERROR(VLOOKUP(A7079,'VENTES ANNUELLES'!$A$5:$J$1200,3,FALSE),"")</f>
        <v>0</v>
      </c>
      <c r="D7079" s="13">
        <f>'VENTES ANNUELLES'!$M$21</f>
        <v>707400</v>
      </c>
      <c r="E7079" s="15"/>
      <c r="F7079" s="15">
        <f>VLOOKUP(A7079,'VENTES ANNUELLES'!$A$5:$J$1200,7,FALSE)</f>
        <v>0</v>
      </c>
    </row>
    <row r="7080" spans="1:6" x14ac:dyDescent="0.2">
      <c r="A7080" s="13">
        <f t="shared" si="2407"/>
        <v>1180</v>
      </c>
      <c r="B7080" s="14">
        <f>IFERROR(VLOOKUP(A7080,'VENTES ANNUELLES'!$A$5:$J$1200,2,FALSE),"")</f>
        <v>0</v>
      </c>
      <c r="C7080" s="13">
        <f>IFERROR(VLOOKUP(A7080,'VENTES ANNUELLES'!$A$5:$J$1200,3,FALSE),"")</f>
        <v>0</v>
      </c>
      <c r="D7080" s="13">
        <f>'VENTES ANNUELLES'!$M$22</f>
        <v>445710</v>
      </c>
      <c r="E7080" s="15"/>
      <c r="F7080" s="15">
        <f>VLOOKUP(A7080,'VENTES ANNUELLES'!$A$5:$J$1200,9,FALSE)</f>
        <v>0</v>
      </c>
    </row>
    <row r="7081" spans="1:6" x14ac:dyDescent="0.2">
      <c r="A7081" s="13">
        <f t="shared" si="2407"/>
        <v>1180</v>
      </c>
      <c r="B7081" s="14">
        <f>IFERROR(VLOOKUP(A7081,'VENTES ANNUELLES'!$A$5:$J$1200,2,FALSE),"")</f>
        <v>0</v>
      </c>
      <c r="C7081" s="13">
        <f>IFERROR(VLOOKUP(A7081,'VENTES ANNUELLES'!$A$5:$J$1200,3,FALSE),"")</f>
        <v>0</v>
      </c>
      <c r="D7081" s="13" t="str">
        <f>IFERROR(VLOOKUP(C7081,'VENTES ANNUELLES'!$L$5:$M$15,2,FALSE),"")</f>
        <v/>
      </c>
      <c r="E7081" s="15">
        <f>VLOOKUP(A7081,'VENTES ANNUELLES'!$A$5:$J$1200,10,FALSE)</f>
        <v>0</v>
      </c>
      <c r="F7081" s="15"/>
    </row>
    <row r="7082" spans="1:6" x14ac:dyDescent="0.2">
      <c r="A7082" s="13">
        <f t="shared" ref="A7082" si="2426">A7081+1</f>
        <v>1181</v>
      </c>
      <c r="B7082" s="14">
        <f>IFERROR(VLOOKUP(A7082,'VENTES ANNUELLES'!$A$5:$J$1200,2,FALSE),"")</f>
        <v>0</v>
      </c>
      <c r="C7082" s="13">
        <f>IFERROR(VLOOKUP(A7082,'VENTES ANNUELLES'!$A$5:$J$1200,3,FALSE),"")</f>
        <v>0</v>
      </c>
      <c r="D7082" s="13">
        <f>'VENTES ANNUELLES'!$M$18</f>
        <v>707100</v>
      </c>
      <c r="E7082" s="15"/>
      <c r="F7082" s="15">
        <f>VLOOKUP(A7082,'VENTES ANNUELLES'!$A$5:$J$1200,4,FALSE)</f>
        <v>0</v>
      </c>
    </row>
    <row r="7083" spans="1:6" x14ac:dyDescent="0.2">
      <c r="A7083" s="13">
        <f t="shared" ref="A7083" si="2427">A7082</f>
        <v>1181</v>
      </c>
      <c r="B7083" s="14">
        <f>IFERROR(VLOOKUP(A7083,'VENTES ANNUELLES'!$A$5:$J$1200,2,FALSE),"")</f>
        <v>0</v>
      </c>
      <c r="C7083" s="13">
        <f>IFERROR(VLOOKUP(A7083,'VENTES ANNUELLES'!$A$5:$J$1200,3,FALSE),"")</f>
        <v>0</v>
      </c>
      <c r="D7083" s="13">
        <f>'VENTES ANNUELLES'!$M$19</f>
        <v>707200</v>
      </c>
      <c r="E7083" s="15"/>
      <c r="F7083" s="15">
        <f>VLOOKUP(A7083,'VENTES ANNUELLES'!$A$5:$J$1200,5,FALSE)</f>
        <v>0</v>
      </c>
    </row>
    <row r="7084" spans="1:6" x14ac:dyDescent="0.2">
      <c r="A7084" s="13">
        <f t="shared" si="2407"/>
        <v>1181</v>
      </c>
      <c r="B7084" s="14">
        <f>IFERROR(VLOOKUP(A7084,'VENTES ANNUELLES'!$A$5:$J$1200,2,FALSE),"")</f>
        <v>0</v>
      </c>
      <c r="C7084" s="13">
        <f>IFERROR(VLOOKUP(A7084,'VENTES ANNUELLES'!$A$5:$J$1200,3,FALSE),"")</f>
        <v>0</v>
      </c>
      <c r="D7084" s="13">
        <f>'VENTES ANNUELLES'!$M$20</f>
        <v>707300</v>
      </c>
      <c r="E7084" s="15"/>
      <c r="F7084" s="15">
        <f>VLOOKUP(A7084,'VENTES ANNUELLES'!$A$5:$J$1200,6,FALSE)</f>
        <v>0</v>
      </c>
    </row>
    <row r="7085" spans="1:6" x14ac:dyDescent="0.2">
      <c r="A7085" s="13">
        <f t="shared" si="2407"/>
        <v>1181</v>
      </c>
      <c r="B7085" s="14">
        <f>IFERROR(VLOOKUP(A7085,'VENTES ANNUELLES'!$A$5:$J$1200,2,FALSE),"")</f>
        <v>0</v>
      </c>
      <c r="C7085" s="13">
        <f>IFERROR(VLOOKUP(A7085,'VENTES ANNUELLES'!$A$5:$J$1200,3,FALSE),"")</f>
        <v>0</v>
      </c>
      <c r="D7085" s="13">
        <f>'VENTES ANNUELLES'!$M$21</f>
        <v>707400</v>
      </c>
      <c r="E7085" s="15"/>
      <c r="F7085" s="15">
        <f>VLOOKUP(A7085,'VENTES ANNUELLES'!$A$5:$J$1200,7,FALSE)</f>
        <v>0</v>
      </c>
    </row>
    <row r="7086" spans="1:6" x14ac:dyDescent="0.2">
      <c r="A7086" s="13">
        <f t="shared" si="2407"/>
        <v>1181</v>
      </c>
      <c r="B7086" s="14">
        <f>IFERROR(VLOOKUP(A7086,'VENTES ANNUELLES'!$A$5:$J$1200,2,FALSE),"")</f>
        <v>0</v>
      </c>
      <c r="C7086" s="13">
        <f>IFERROR(VLOOKUP(A7086,'VENTES ANNUELLES'!$A$5:$J$1200,3,FALSE),"")</f>
        <v>0</v>
      </c>
      <c r="D7086" s="13">
        <f>'VENTES ANNUELLES'!$M$22</f>
        <v>445710</v>
      </c>
      <c r="E7086" s="15"/>
      <c r="F7086" s="15">
        <f>VLOOKUP(A7086,'VENTES ANNUELLES'!$A$5:$J$1200,9,FALSE)</f>
        <v>0</v>
      </c>
    </row>
    <row r="7087" spans="1:6" x14ac:dyDescent="0.2">
      <c r="A7087" s="13">
        <f t="shared" si="2407"/>
        <v>1181</v>
      </c>
      <c r="B7087" s="14">
        <f>IFERROR(VLOOKUP(A7087,'VENTES ANNUELLES'!$A$5:$J$1200,2,FALSE),"")</f>
        <v>0</v>
      </c>
      <c r="C7087" s="13">
        <f>IFERROR(VLOOKUP(A7087,'VENTES ANNUELLES'!$A$5:$J$1200,3,FALSE),"")</f>
        <v>0</v>
      </c>
      <c r="D7087" s="13" t="str">
        <f>IFERROR(VLOOKUP(C7087,'VENTES ANNUELLES'!$L$5:$M$15,2,FALSE),"")</f>
        <v/>
      </c>
      <c r="E7087" s="15">
        <f>VLOOKUP(A7087,'VENTES ANNUELLES'!$A$5:$J$1200,10,FALSE)</f>
        <v>0</v>
      </c>
      <c r="F7087" s="15"/>
    </row>
    <row r="7088" spans="1:6" x14ac:dyDescent="0.2">
      <c r="A7088" s="13">
        <f t="shared" ref="A7088" si="2428">A7087+1</f>
        <v>1182</v>
      </c>
      <c r="B7088" s="14">
        <f>IFERROR(VLOOKUP(A7088,'VENTES ANNUELLES'!$A$5:$J$1200,2,FALSE),"")</f>
        <v>0</v>
      </c>
      <c r="C7088" s="13">
        <f>IFERROR(VLOOKUP(A7088,'VENTES ANNUELLES'!$A$5:$J$1200,3,FALSE),"")</f>
        <v>0</v>
      </c>
      <c r="D7088" s="13">
        <f>'VENTES ANNUELLES'!$M$18</f>
        <v>707100</v>
      </c>
      <c r="E7088" s="15"/>
      <c r="F7088" s="15">
        <f>VLOOKUP(A7088,'VENTES ANNUELLES'!$A$5:$J$1200,4,FALSE)</f>
        <v>0</v>
      </c>
    </row>
    <row r="7089" spans="1:6" x14ac:dyDescent="0.2">
      <c r="A7089" s="13">
        <f t="shared" ref="A7089" si="2429">A7088</f>
        <v>1182</v>
      </c>
      <c r="B7089" s="14">
        <f>IFERROR(VLOOKUP(A7089,'VENTES ANNUELLES'!$A$5:$J$1200,2,FALSE),"")</f>
        <v>0</v>
      </c>
      <c r="C7089" s="13">
        <f>IFERROR(VLOOKUP(A7089,'VENTES ANNUELLES'!$A$5:$J$1200,3,FALSE),"")</f>
        <v>0</v>
      </c>
      <c r="D7089" s="13">
        <f>'VENTES ANNUELLES'!$M$19</f>
        <v>707200</v>
      </c>
      <c r="E7089" s="15"/>
      <c r="F7089" s="15">
        <f>VLOOKUP(A7089,'VENTES ANNUELLES'!$A$5:$J$1200,5,FALSE)</f>
        <v>0</v>
      </c>
    </row>
    <row r="7090" spans="1:6" x14ac:dyDescent="0.2">
      <c r="A7090" s="13">
        <f t="shared" si="2407"/>
        <v>1182</v>
      </c>
      <c r="B7090" s="14">
        <f>IFERROR(VLOOKUP(A7090,'VENTES ANNUELLES'!$A$5:$J$1200,2,FALSE),"")</f>
        <v>0</v>
      </c>
      <c r="C7090" s="13">
        <f>IFERROR(VLOOKUP(A7090,'VENTES ANNUELLES'!$A$5:$J$1200,3,FALSE),"")</f>
        <v>0</v>
      </c>
      <c r="D7090" s="13">
        <f>'VENTES ANNUELLES'!$M$20</f>
        <v>707300</v>
      </c>
      <c r="E7090" s="15"/>
      <c r="F7090" s="15">
        <f>VLOOKUP(A7090,'VENTES ANNUELLES'!$A$5:$J$1200,6,FALSE)</f>
        <v>0</v>
      </c>
    </row>
    <row r="7091" spans="1:6" x14ac:dyDescent="0.2">
      <c r="A7091" s="13">
        <f t="shared" ref="A7091:A7153" si="2430">A7090</f>
        <v>1182</v>
      </c>
      <c r="B7091" s="14">
        <f>IFERROR(VLOOKUP(A7091,'VENTES ANNUELLES'!$A$5:$J$1200,2,FALSE),"")</f>
        <v>0</v>
      </c>
      <c r="C7091" s="13">
        <f>IFERROR(VLOOKUP(A7091,'VENTES ANNUELLES'!$A$5:$J$1200,3,FALSE),"")</f>
        <v>0</v>
      </c>
      <c r="D7091" s="13">
        <f>'VENTES ANNUELLES'!$M$21</f>
        <v>707400</v>
      </c>
      <c r="E7091" s="15"/>
      <c r="F7091" s="15">
        <f>VLOOKUP(A7091,'VENTES ANNUELLES'!$A$5:$J$1200,7,FALSE)</f>
        <v>0</v>
      </c>
    </row>
    <row r="7092" spans="1:6" x14ac:dyDescent="0.2">
      <c r="A7092" s="13">
        <f t="shared" si="2430"/>
        <v>1182</v>
      </c>
      <c r="B7092" s="14">
        <f>IFERROR(VLOOKUP(A7092,'VENTES ANNUELLES'!$A$5:$J$1200,2,FALSE),"")</f>
        <v>0</v>
      </c>
      <c r="C7092" s="13">
        <f>IFERROR(VLOOKUP(A7092,'VENTES ANNUELLES'!$A$5:$J$1200,3,FALSE),"")</f>
        <v>0</v>
      </c>
      <c r="D7092" s="13">
        <f>'VENTES ANNUELLES'!$M$22</f>
        <v>445710</v>
      </c>
      <c r="E7092" s="15"/>
      <c r="F7092" s="15">
        <f>VLOOKUP(A7092,'VENTES ANNUELLES'!$A$5:$J$1200,9,FALSE)</f>
        <v>0</v>
      </c>
    </row>
    <row r="7093" spans="1:6" x14ac:dyDescent="0.2">
      <c r="A7093" s="13">
        <f t="shared" si="2430"/>
        <v>1182</v>
      </c>
      <c r="B7093" s="14">
        <f>IFERROR(VLOOKUP(A7093,'VENTES ANNUELLES'!$A$5:$J$1200,2,FALSE),"")</f>
        <v>0</v>
      </c>
      <c r="C7093" s="13">
        <f>IFERROR(VLOOKUP(A7093,'VENTES ANNUELLES'!$A$5:$J$1200,3,FALSE),"")</f>
        <v>0</v>
      </c>
      <c r="D7093" s="13" t="str">
        <f>IFERROR(VLOOKUP(C7093,'VENTES ANNUELLES'!$L$5:$M$15,2,FALSE),"")</f>
        <v/>
      </c>
      <c r="E7093" s="15">
        <f>VLOOKUP(A7093,'VENTES ANNUELLES'!$A$5:$J$1200,10,FALSE)</f>
        <v>0</v>
      </c>
      <c r="F7093" s="15"/>
    </row>
    <row r="7094" spans="1:6" x14ac:dyDescent="0.2">
      <c r="A7094" s="13">
        <f t="shared" ref="A7094" si="2431">A7093+1</f>
        <v>1183</v>
      </c>
      <c r="B7094" s="14">
        <f>IFERROR(VLOOKUP(A7094,'VENTES ANNUELLES'!$A$5:$J$1200,2,FALSE),"")</f>
        <v>0</v>
      </c>
      <c r="C7094" s="13">
        <f>IFERROR(VLOOKUP(A7094,'VENTES ANNUELLES'!$A$5:$J$1200,3,FALSE),"")</f>
        <v>0</v>
      </c>
      <c r="D7094" s="13">
        <f>'VENTES ANNUELLES'!$M$18</f>
        <v>707100</v>
      </c>
      <c r="E7094" s="15"/>
      <c r="F7094" s="15">
        <f>VLOOKUP(A7094,'VENTES ANNUELLES'!$A$5:$J$1200,4,FALSE)</f>
        <v>0</v>
      </c>
    </row>
    <row r="7095" spans="1:6" x14ac:dyDescent="0.2">
      <c r="A7095" s="13">
        <f t="shared" ref="A7095" si="2432">A7094</f>
        <v>1183</v>
      </c>
      <c r="B7095" s="14">
        <f>IFERROR(VLOOKUP(A7095,'VENTES ANNUELLES'!$A$5:$J$1200,2,FALSE),"")</f>
        <v>0</v>
      </c>
      <c r="C7095" s="13">
        <f>IFERROR(VLOOKUP(A7095,'VENTES ANNUELLES'!$A$5:$J$1200,3,FALSE),"")</f>
        <v>0</v>
      </c>
      <c r="D7095" s="13">
        <f>'VENTES ANNUELLES'!$M$19</f>
        <v>707200</v>
      </c>
      <c r="E7095" s="15"/>
      <c r="F7095" s="15">
        <f>VLOOKUP(A7095,'VENTES ANNUELLES'!$A$5:$J$1200,5,FALSE)</f>
        <v>0</v>
      </c>
    </row>
    <row r="7096" spans="1:6" x14ac:dyDescent="0.2">
      <c r="A7096" s="13">
        <f t="shared" si="2430"/>
        <v>1183</v>
      </c>
      <c r="B7096" s="14">
        <f>IFERROR(VLOOKUP(A7096,'VENTES ANNUELLES'!$A$5:$J$1200,2,FALSE),"")</f>
        <v>0</v>
      </c>
      <c r="C7096" s="13">
        <f>IFERROR(VLOOKUP(A7096,'VENTES ANNUELLES'!$A$5:$J$1200,3,FALSE),"")</f>
        <v>0</v>
      </c>
      <c r="D7096" s="13">
        <f>'VENTES ANNUELLES'!$M$20</f>
        <v>707300</v>
      </c>
      <c r="E7096" s="15"/>
      <c r="F7096" s="15">
        <f>VLOOKUP(A7096,'VENTES ANNUELLES'!$A$5:$J$1200,6,FALSE)</f>
        <v>0</v>
      </c>
    </row>
    <row r="7097" spans="1:6" x14ac:dyDescent="0.2">
      <c r="A7097" s="13">
        <f t="shared" si="2430"/>
        <v>1183</v>
      </c>
      <c r="B7097" s="14">
        <f>IFERROR(VLOOKUP(A7097,'VENTES ANNUELLES'!$A$5:$J$1200,2,FALSE),"")</f>
        <v>0</v>
      </c>
      <c r="C7097" s="13">
        <f>IFERROR(VLOOKUP(A7097,'VENTES ANNUELLES'!$A$5:$J$1200,3,FALSE),"")</f>
        <v>0</v>
      </c>
      <c r="D7097" s="13">
        <f>'VENTES ANNUELLES'!$M$21</f>
        <v>707400</v>
      </c>
      <c r="E7097" s="15"/>
      <c r="F7097" s="15">
        <f>VLOOKUP(A7097,'VENTES ANNUELLES'!$A$5:$J$1200,7,FALSE)</f>
        <v>0</v>
      </c>
    </row>
    <row r="7098" spans="1:6" x14ac:dyDescent="0.2">
      <c r="A7098" s="13">
        <f t="shared" si="2430"/>
        <v>1183</v>
      </c>
      <c r="B7098" s="14">
        <f>IFERROR(VLOOKUP(A7098,'VENTES ANNUELLES'!$A$5:$J$1200,2,FALSE),"")</f>
        <v>0</v>
      </c>
      <c r="C7098" s="13">
        <f>IFERROR(VLOOKUP(A7098,'VENTES ANNUELLES'!$A$5:$J$1200,3,FALSE),"")</f>
        <v>0</v>
      </c>
      <c r="D7098" s="13">
        <f>'VENTES ANNUELLES'!$M$22</f>
        <v>445710</v>
      </c>
      <c r="E7098" s="15"/>
      <c r="F7098" s="15">
        <f>VLOOKUP(A7098,'VENTES ANNUELLES'!$A$5:$J$1200,9,FALSE)</f>
        <v>0</v>
      </c>
    </row>
    <row r="7099" spans="1:6" x14ac:dyDescent="0.2">
      <c r="A7099" s="13">
        <f t="shared" si="2430"/>
        <v>1183</v>
      </c>
      <c r="B7099" s="14">
        <f>IFERROR(VLOOKUP(A7099,'VENTES ANNUELLES'!$A$5:$J$1200,2,FALSE),"")</f>
        <v>0</v>
      </c>
      <c r="C7099" s="13">
        <f>IFERROR(VLOOKUP(A7099,'VENTES ANNUELLES'!$A$5:$J$1200,3,FALSE),"")</f>
        <v>0</v>
      </c>
      <c r="D7099" s="13" t="str">
        <f>IFERROR(VLOOKUP(C7099,'VENTES ANNUELLES'!$L$5:$M$15,2,FALSE),"")</f>
        <v/>
      </c>
      <c r="E7099" s="15">
        <f>VLOOKUP(A7099,'VENTES ANNUELLES'!$A$5:$J$1200,10,FALSE)</f>
        <v>0</v>
      </c>
      <c r="F7099" s="15"/>
    </row>
    <row r="7100" spans="1:6" x14ac:dyDescent="0.2">
      <c r="A7100" s="13">
        <f t="shared" ref="A7100" si="2433">A7099+1</f>
        <v>1184</v>
      </c>
      <c r="B7100" s="14">
        <f>IFERROR(VLOOKUP(A7100,'VENTES ANNUELLES'!$A$5:$J$1200,2,FALSE),"")</f>
        <v>0</v>
      </c>
      <c r="C7100" s="13">
        <f>IFERROR(VLOOKUP(A7100,'VENTES ANNUELLES'!$A$5:$J$1200,3,FALSE),"")</f>
        <v>0</v>
      </c>
      <c r="D7100" s="13">
        <f>'VENTES ANNUELLES'!$M$18</f>
        <v>707100</v>
      </c>
      <c r="E7100" s="15"/>
      <c r="F7100" s="15">
        <f>VLOOKUP(A7100,'VENTES ANNUELLES'!$A$5:$J$1200,4,FALSE)</f>
        <v>0</v>
      </c>
    </row>
    <row r="7101" spans="1:6" x14ac:dyDescent="0.2">
      <c r="A7101" s="13">
        <f t="shared" ref="A7101" si="2434">A7100</f>
        <v>1184</v>
      </c>
      <c r="B7101" s="14">
        <f>IFERROR(VLOOKUP(A7101,'VENTES ANNUELLES'!$A$5:$J$1200,2,FALSE),"")</f>
        <v>0</v>
      </c>
      <c r="C7101" s="13">
        <f>IFERROR(VLOOKUP(A7101,'VENTES ANNUELLES'!$A$5:$J$1200,3,FALSE),"")</f>
        <v>0</v>
      </c>
      <c r="D7101" s="13">
        <f>'VENTES ANNUELLES'!$M$19</f>
        <v>707200</v>
      </c>
      <c r="E7101" s="15"/>
      <c r="F7101" s="15">
        <f>VLOOKUP(A7101,'VENTES ANNUELLES'!$A$5:$J$1200,5,FALSE)</f>
        <v>0</v>
      </c>
    </row>
    <row r="7102" spans="1:6" x14ac:dyDescent="0.2">
      <c r="A7102" s="13">
        <f t="shared" si="2430"/>
        <v>1184</v>
      </c>
      <c r="B7102" s="14">
        <f>IFERROR(VLOOKUP(A7102,'VENTES ANNUELLES'!$A$5:$J$1200,2,FALSE),"")</f>
        <v>0</v>
      </c>
      <c r="C7102" s="13">
        <f>IFERROR(VLOOKUP(A7102,'VENTES ANNUELLES'!$A$5:$J$1200,3,FALSE),"")</f>
        <v>0</v>
      </c>
      <c r="D7102" s="13">
        <f>'VENTES ANNUELLES'!$M$20</f>
        <v>707300</v>
      </c>
      <c r="E7102" s="15"/>
      <c r="F7102" s="15">
        <f>VLOOKUP(A7102,'VENTES ANNUELLES'!$A$5:$J$1200,6,FALSE)</f>
        <v>0</v>
      </c>
    </row>
    <row r="7103" spans="1:6" x14ac:dyDescent="0.2">
      <c r="A7103" s="13">
        <f t="shared" si="2430"/>
        <v>1184</v>
      </c>
      <c r="B7103" s="14">
        <f>IFERROR(VLOOKUP(A7103,'VENTES ANNUELLES'!$A$5:$J$1200,2,FALSE),"")</f>
        <v>0</v>
      </c>
      <c r="C7103" s="13">
        <f>IFERROR(VLOOKUP(A7103,'VENTES ANNUELLES'!$A$5:$J$1200,3,FALSE),"")</f>
        <v>0</v>
      </c>
      <c r="D7103" s="13">
        <f>'VENTES ANNUELLES'!$M$21</f>
        <v>707400</v>
      </c>
      <c r="E7103" s="15"/>
      <c r="F7103" s="15">
        <f>VLOOKUP(A7103,'VENTES ANNUELLES'!$A$5:$J$1200,7,FALSE)</f>
        <v>0</v>
      </c>
    </row>
    <row r="7104" spans="1:6" x14ac:dyDescent="0.2">
      <c r="A7104" s="13">
        <f t="shared" si="2430"/>
        <v>1184</v>
      </c>
      <c r="B7104" s="14">
        <f>IFERROR(VLOOKUP(A7104,'VENTES ANNUELLES'!$A$5:$J$1200,2,FALSE),"")</f>
        <v>0</v>
      </c>
      <c r="C7104" s="13">
        <f>IFERROR(VLOOKUP(A7104,'VENTES ANNUELLES'!$A$5:$J$1200,3,FALSE),"")</f>
        <v>0</v>
      </c>
      <c r="D7104" s="13">
        <f>'VENTES ANNUELLES'!$M$22</f>
        <v>445710</v>
      </c>
      <c r="E7104" s="15"/>
      <c r="F7104" s="15">
        <f>VLOOKUP(A7104,'VENTES ANNUELLES'!$A$5:$J$1200,9,FALSE)</f>
        <v>0</v>
      </c>
    </row>
    <row r="7105" spans="1:6" x14ac:dyDescent="0.2">
      <c r="A7105" s="13">
        <f t="shared" si="2430"/>
        <v>1184</v>
      </c>
      <c r="B7105" s="14">
        <f>IFERROR(VLOOKUP(A7105,'VENTES ANNUELLES'!$A$5:$J$1200,2,FALSE),"")</f>
        <v>0</v>
      </c>
      <c r="C7105" s="13">
        <f>IFERROR(VLOOKUP(A7105,'VENTES ANNUELLES'!$A$5:$J$1200,3,FALSE),"")</f>
        <v>0</v>
      </c>
      <c r="D7105" s="13" t="str">
        <f>IFERROR(VLOOKUP(C7105,'VENTES ANNUELLES'!$L$5:$M$15,2,FALSE),"")</f>
        <v/>
      </c>
      <c r="E7105" s="15">
        <f>VLOOKUP(A7105,'VENTES ANNUELLES'!$A$5:$J$1200,10,FALSE)</f>
        <v>0</v>
      </c>
      <c r="F7105" s="15"/>
    </row>
    <row r="7106" spans="1:6" x14ac:dyDescent="0.2">
      <c r="A7106" s="13">
        <f t="shared" ref="A7106" si="2435">A7105+1</f>
        <v>1185</v>
      </c>
      <c r="B7106" s="14">
        <f>IFERROR(VLOOKUP(A7106,'VENTES ANNUELLES'!$A$5:$J$1200,2,FALSE),"")</f>
        <v>0</v>
      </c>
      <c r="C7106" s="13">
        <f>IFERROR(VLOOKUP(A7106,'VENTES ANNUELLES'!$A$5:$J$1200,3,FALSE),"")</f>
        <v>0</v>
      </c>
      <c r="D7106" s="13">
        <f>'VENTES ANNUELLES'!$M$18</f>
        <v>707100</v>
      </c>
      <c r="E7106" s="15"/>
      <c r="F7106" s="15">
        <f>VLOOKUP(A7106,'VENTES ANNUELLES'!$A$5:$J$1200,4,FALSE)</f>
        <v>0</v>
      </c>
    </row>
    <row r="7107" spans="1:6" x14ac:dyDescent="0.2">
      <c r="A7107" s="13">
        <f t="shared" ref="A7107" si="2436">A7106</f>
        <v>1185</v>
      </c>
      <c r="B7107" s="14">
        <f>IFERROR(VLOOKUP(A7107,'VENTES ANNUELLES'!$A$5:$J$1200,2,FALSE),"")</f>
        <v>0</v>
      </c>
      <c r="C7107" s="13">
        <f>IFERROR(VLOOKUP(A7107,'VENTES ANNUELLES'!$A$5:$J$1200,3,FALSE),"")</f>
        <v>0</v>
      </c>
      <c r="D7107" s="13">
        <f>'VENTES ANNUELLES'!$M$19</f>
        <v>707200</v>
      </c>
      <c r="E7107" s="15"/>
      <c r="F7107" s="15">
        <f>VLOOKUP(A7107,'VENTES ANNUELLES'!$A$5:$J$1200,5,FALSE)</f>
        <v>0</v>
      </c>
    </row>
    <row r="7108" spans="1:6" x14ac:dyDescent="0.2">
      <c r="A7108" s="13">
        <f t="shared" si="2430"/>
        <v>1185</v>
      </c>
      <c r="B7108" s="14">
        <f>IFERROR(VLOOKUP(A7108,'VENTES ANNUELLES'!$A$5:$J$1200,2,FALSE),"")</f>
        <v>0</v>
      </c>
      <c r="C7108" s="13">
        <f>IFERROR(VLOOKUP(A7108,'VENTES ANNUELLES'!$A$5:$J$1200,3,FALSE),"")</f>
        <v>0</v>
      </c>
      <c r="D7108" s="13">
        <f>'VENTES ANNUELLES'!$M$20</f>
        <v>707300</v>
      </c>
      <c r="E7108" s="15"/>
      <c r="F7108" s="15">
        <f>VLOOKUP(A7108,'VENTES ANNUELLES'!$A$5:$J$1200,6,FALSE)</f>
        <v>0</v>
      </c>
    </row>
    <row r="7109" spans="1:6" x14ac:dyDescent="0.2">
      <c r="A7109" s="13">
        <f t="shared" si="2430"/>
        <v>1185</v>
      </c>
      <c r="B7109" s="14">
        <f>IFERROR(VLOOKUP(A7109,'VENTES ANNUELLES'!$A$5:$J$1200,2,FALSE),"")</f>
        <v>0</v>
      </c>
      <c r="C7109" s="13">
        <f>IFERROR(VLOOKUP(A7109,'VENTES ANNUELLES'!$A$5:$J$1200,3,FALSE),"")</f>
        <v>0</v>
      </c>
      <c r="D7109" s="13">
        <f>'VENTES ANNUELLES'!$M$21</f>
        <v>707400</v>
      </c>
      <c r="E7109" s="15"/>
      <c r="F7109" s="15">
        <f>VLOOKUP(A7109,'VENTES ANNUELLES'!$A$5:$J$1200,7,FALSE)</f>
        <v>0</v>
      </c>
    </row>
    <row r="7110" spans="1:6" x14ac:dyDescent="0.2">
      <c r="A7110" s="13">
        <f t="shared" si="2430"/>
        <v>1185</v>
      </c>
      <c r="B7110" s="14">
        <f>IFERROR(VLOOKUP(A7110,'VENTES ANNUELLES'!$A$5:$J$1200,2,FALSE),"")</f>
        <v>0</v>
      </c>
      <c r="C7110" s="13">
        <f>IFERROR(VLOOKUP(A7110,'VENTES ANNUELLES'!$A$5:$J$1200,3,FALSE),"")</f>
        <v>0</v>
      </c>
      <c r="D7110" s="13">
        <f>'VENTES ANNUELLES'!$M$22</f>
        <v>445710</v>
      </c>
      <c r="E7110" s="15"/>
      <c r="F7110" s="15">
        <f>VLOOKUP(A7110,'VENTES ANNUELLES'!$A$5:$J$1200,9,FALSE)</f>
        <v>0</v>
      </c>
    </row>
    <row r="7111" spans="1:6" x14ac:dyDescent="0.2">
      <c r="A7111" s="13">
        <f t="shared" si="2430"/>
        <v>1185</v>
      </c>
      <c r="B7111" s="14">
        <f>IFERROR(VLOOKUP(A7111,'VENTES ANNUELLES'!$A$5:$J$1200,2,FALSE),"")</f>
        <v>0</v>
      </c>
      <c r="C7111" s="13">
        <f>IFERROR(VLOOKUP(A7111,'VENTES ANNUELLES'!$A$5:$J$1200,3,FALSE),"")</f>
        <v>0</v>
      </c>
      <c r="D7111" s="13" t="str">
        <f>IFERROR(VLOOKUP(C7111,'VENTES ANNUELLES'!$L$5:$M$15,2,FALSE),"")</f>
        <v/>
      </c>
      <c r="E7111" s="15">
        <f>VLOOKUP(A7111,'VENTES ANNUELLES'!$A$5:$J$1200,10,FALSE)</f>
        <v>0</v>
      </c>
      <c r="F7111" s="15"/>
    </row>
    <row r="7112" spans="1:6" x14ac:dyDescent="0.2">
      <c r="A7112" s="13">
        <f t="shared" ref="A7112" si="2437">A7111+1</f>
        <v>1186</v>
      </c>
      <c r="B7112" s="14">
        <f>IFERROR(VLOOKUP(A7112,'VENTES ANNUELLES'!$A$5:$J$1200,2,FALSE),"")</f>
        <v>0</v>
      </c>
      <c r="C7112" s="13">
        <f>IFERROR(VLOOKUP(A7112,'VENTES ANNUELLES'!$A$5:$J$1200,3,FALSE),"")</f>
        <v>0</v>
      </c>
      <c r="D7112" s="13">
        <f>'VENTES ANNUELLES'!$M$18</f>
        <v>707100</v>
      </c>
      <c r="E7112" s="15"/>
      <c r="F7112" s="15">
        <f>VLOOKUP(A7112,'VENTES ANNUELLES'!$A$5:$J$1200,4,FALSE)</f>
        <v>0</v>
      </c>
    </row>
    <row r="7113" spans="1:6" x14ac:dyDescent="0.2">
      <c r="A7113" s="13">
        <f t="shared" ref="A7113" si="2438">A7112</f>
        <v>1186</v>
      </c>
      <c r="B7113" s="14">
        <f>IFERROR(VLOOKUP(A7113,'VENTES ANNUELLES'!$A$5:$J$1200,2,FALSE),"")</f>
        <v>0</v>
      </c>
      <c r="C7113" s="13">
        <f>IFERROR(VLOOKUP(A7113,'VENTES ANNUELLES'!$A$5:$J$1200,3,FALSE),"")</f>
        <v>0</v>
      </c>
      <c r="D7113" s="13">
        <f>'VENTES ANNUELLES'!$M$19</f>
        <v>707200</v>
      </c>
      <c r="E7113" s="15"/>
      <c r="F7113" s="15">
        <f>VLOOKUP(A7113,'VENTES ANNUELLES'!$A$5:$J$1200,5,FALSE)</f>
        <v>0</v>
      </c>
    </row>
    <row r="7114" spans="1:6" x14ac:dyDescent="0.2">
      <c r="A7114" s="13">
        <f t="shared" si="2430"/>
        <v>1186</v>
      </c>
      <c r="B7114" s="14">
        <f>IFERROR(VLOOKUP(A7114,'VENTES ANNUELLES'!$A$5:$J$1200,2,FALSE),"")</f>
        <v>0</v>
      </c>
      <c r="C7114" s="13">
        <f>IFERROR(VLOOKUP(A7114,'VENTES ANNUELLES'!$A$5:$J$1200,3,FALSE),"")</f>
        <v>0</v>
      </c>
      <c r="D7114" s="13">
        <f>'VENTES ANNUELLES'!$M$20</f>
        <v>707300</v>
      </c>
      <c r="E7114" s="15"/>
      <c r="F7114" s="15">
        <f>VLOOKUP(A7114,'VENTES ANNUELLES'!$A$5:$J$1200,6,FALSE)</f>
        <v>0</v>
      </c>
    </row>
    <row r="7115" spans="1:6" x14ac:dyDescent="0.2">
      <c r="A7115" s="13">
        <f t="shared" si="2430"/>
        <v>1186</v>
      </c>
      <c r="B7115" s="14">
        <f>IFERROR(VLOOKUP(A7115,'VENTES ANNUELLES'!$A$5:$J$1200,2,FALSE),"")</f>
        <v>0</v>
      </c>
      <c r="C7115" s="13">
        <f>IFERROR(VLOOKUP(A7115,'VENTES ANNUELLES'!$A$5:$J$1200,3,FALSE),"")</f>
        <v>0</v>
      </c>
      <c r="D7115" s="13">
        <f>'VENTES ANNUELLES'!$M$21</f>
        <v>707400</v>
      </c>
      <c r="E7115" s="15"/>
      <c r="F7115" s="15">
        <f>VLOOKUP(A7115,'VENTES ANNUELLES'!$A$5:$J$1200,7,FALSE)</f>
        <v>0</v>
      </c>
    </row>
    <row r="7116" spans="1:6" x14ac:dyDescent="0.2">
      <c r="A7116" s="13">
        <f t="shared" si="2430"/>
        <v>1186</v>
      </c>
      <c r="B7116" s="14">
        <f>IFERROR(VLOOKUP(A7116,'VENTES ANNUELLES'!$A$5:$J$1200,2,FALSE),"")</f>
        <v>0</v>
      </c>
      <c r="C7116" s="13">
        <f>IFERROR(VLOOKUP(A7116,'VENTES ANNUELLES'!$A$5:$J$1200,3,FALSE),"")</f>
        <v>0</v>
      </c>
      <c r="D7116" s="13">
        <f>'VENTES ANNUELLES'!$M$22</f>
        <v>445710</v>
      </c>
      <c r="E7116" s="15"/>
      <c r="F7116" s="15">
        <f>VLOOKUP(A7116,'VENTES ANNUELLES'!$A$5:$J$1200,9,FALSE)</f>
        <v>0</v>
      </c>
    </row>
    <row r="7117" spans="1:6" x14ac:dyDescent="0.2">
      <c r="A7117" s="13">
        <f t="shared" si="2430"/>
        <v>1186</v>
      </c>
      <c r="B7117" s="14">
        <f>IFERROR(VLOOKUP(A7117,'VENTES ANNUELLES'!$A$5:$J$1200,2,FALSE),"")</f>
        <v>0</v>
      </c>
      <c r="C7117" s="13">
        <f>IFERROR(VLOOKUP(A7117,'VENTES ANNUELLES'!$A$5:$J$1200,3,FALSE),"")</f>
        <v>0</v>
      </c>
      <c r="D7117" s="13" t="str">
        <f>IFERROR(VLOOKUP(C7117,'VENTES ANNUELLES'!$L$5:$M$15,2,FALSE),"")</f>
        <v/>
      </c>
      <c r="E7117" s="15">
        <f>VLOOKUP(A7117,'VENTES ANNUELLES'!$A$5:$J$1200,10,FALSE)</f>
        <v>0</v>
      </c>
      <c r="F7117" s="15"/>
    </row>
    <row r="7118" spans="1:6" x14ac:dyDescent="0.2">
      <c r="A7118" s="13">
        <f t="shared" ref="A7118" si="2439">A7117+1</f>
        <v>1187</v>
      </c>
      <c r="B7118" s="14">
        <f>IFERROR(VLOOKUP(A7118,'VENTES ANNUELLES'!$A$5:$J$1200,2,FALSE),"")</f>
        <v>0</v>
      </c>
      <c r="C7118" s="13">
        <f>IFERROR(VLOOKUP(A7118,'VENTES ANNUELLES'!$A$5:$J$1200,3,FALSE),"")</f>
        <v>0</v>
      </c>
      <c r="D7118" s="13">
        <f>'VENTES ANNUELLES'!$M$18</f>
        <v>707100</v>
      </c>
      <c r="E7118" s="15"/>
      <c r="F7118" s="15">
        <f>VLOOKUP(A7118,'VENTES ANNUELLES'!$A$5:$J$1200,4,FALSE)</f>
        <v>0</v>
      </c>
    </row>
    <row r="7119" spans="1:6" x14ac:dyDescent="0.2">
      <c r="A7119" s="13">
        <f t="shared" ref="A7119" si="2440">A7118</f>
        <v>1187</v>
      </c>
      <c r="B7119" s="14">
        <f>IFERROR(VLOOKUP(A7119,'VENTES ANNUELLES'!$A$5:$J$1200,2,FALSE),"")</f>
        <v>0</v>
      </c>
      <c r="C7119" s="13">
        <f>IFERROR(VLOOKUP(A7119,'VENTES ANNUELLES'!$A$5:$J$1200,3,FALSE),"")</f>
        <v>0</v>
      </c>
      <c r="D7119" s="13">
        <f>'VENTES ANNUELLES'!$M$19</f>
        <v>707200</v>
      </c>
      <c r="E7119" s="15"/>
      <c r="F7119" s="15">
        <f>VLOOKUP(A7119,'VENTES ANNUELLES'!$A$5:$J$1200,5,FALSE)</f>
        <v>0</v>
      </c>
    </row>
    <row r="7120" spans="1:6" x14ac:dyDescent="0.2">
      <c r="A7120" s="13">
        <f t="shared" si="2430"/>
        <v>1187</v>
      </c>
      <c r="B7120" s="14">
        <f>IFERROR(VLOOKUP(A7120,'VENTES ANNUELLES'!$A$5:$J$1200,2,FALSE),"")</f>
        <v>0</v>
      </c>
      <c r="C7120" s="13">
        <f>IFERROR(VLOOKUP(A7120,'VENTES ANNUELLES'!$A$5:$J$1200,3,FALSE),"")</f>
        <v>0</v>
      </c>
      <c r="D7120" s="13">
        <f>'VENTES ANNUELLES'!$M$20</f>
        <v>707300</v>
      </c>
      <c r="E7120" s="15"/>
      <c r="F7120" s="15">
        <f>VLOOKUP(A7120,'VENTES ANNUELLES'!$A$5:$J$1200,6,FALSE)</f>
        <v>0</v>
      </c>
    </row>
    <row r="7121" spans="1:6" x14ac:dyDescent="0.2">
      <c r="A7121" s="13">
        <f t="shared" si="2430"/>
        <v>1187</v>
      </c>
      <c r="B7121" s="14">
        <f>IFERROR(VLOOKUP(A7121,'VENTES ANNUELLES'!$A$5:$J$1200,2,FALSE),"")</f>
        <v>0</v>
      </c>
      <c r="C7121" s="13">
        <f>IFERROR(VLOOKUP(A7121,'VENTES ANNUELLES'!$A$5:$J$1200,3,FALSE),"")</f>
        <v>0</v>
      </c>
      <c r="D7121" s="13">
        <f>'VENTES ANNUELLES'!$M$21</f>
        <v>707400</v>
      </c>
      <c r="E7121" s="15"/>
      <c r="F7121" s="15">
        <f>VLOOKUP(A7121,'VENTES ANNUELLES'!$A$5:$J$1200,7,FALSE)</f>
        <v>0</v>
      </c>
    </row>
    <row r="7122" spans="1:6" x14ac:dyDescent="0.2">
      <c r="A7122" s="13">
        <f t="shared" si="2430"/>
        <v>1187</v>
      </c>
      <c r="B7122" s="14">
        <f>IFERROR(VLOOKUP(A7122,'VENTES ANNUELLES'!$A$5:$J$1200,2,FALSE),"")</f>
        <v>0</v>
      </c>
      <c r="C7122" s="13">
        <f>IFERROR(VLOOKUP(A7122,'VENTES ANNUELLES'!$A$5:$J$1200,3,FALSE),"")</f>
        <v>0</v>
      </c>
      <c r="D7122" s="13">
        <f>'VENTES ANNUELLES'!$M$22</f>
        <v>445710</v>
      </c>
      <c r="E7122" s="15"/>
      <c r="F7122" s="15">
        <f>VLOOKUP(A7122,'VENTES ANNUELLES'!$A$5:$J$1200,9,FALSE)</f>
        <v>0</v>
      </c>
    </row>
    <row r="7123" spans="1:6" x14ac:dyDescent="0.2">
      <c r="A7123" s="13">
        <f t="shared" si="2430"/>
        <v>1187</v>
      </c>
      <c r="B7123" s="14">
        <f>IFERROR(VLOOKUP(A7123,'VENTES ANNUELLES'!$A$5:$J$1200,2,FALSE),"")</f>
        <v>0</v>
      </c>
      <c r="C7123" s="13">
        <f>IFERROR(VLOOKUP(A7123,'VENTES ANNUELLES'!$A$5:$J$1200,3,FALSE),"")</f>
        <v>0</v>
      </c>
      <c r="D7123" s="13" t="str">
        <f>IFERROR(VLOOKUP(C7123,'VENTES ANNUELLES'!$L$5:$M$15,2,FALSE),"")</f>
        <v/>
      </c>
      <c r="E7123" s="15">
        <f>VLOOKUP(A7123,'VENTES ANNUELLES'!$A$5:$J$1200,10,FALSE)</f>
        <v>0</v>
      </c>
      <c r="F7123" s="15"/>
    </row>
    <row r="7124" spans="1:6" x14ac:dyDescent="0.2">
      <c r="A7124" s="13">
        <f t="shared" ref="A7124" si="2441">A7123+1</f>
        <v>1188</v>
      </c>
      <c r="B7124" s="14">
        <f>IFERROR(VLOOKUP(A7124,'VENTES ANNUELLES'!$A$5:$J$1200,2,FALSE),"")</f>
        <v>0</v>
      </c>
      <c r="C7124" s="13">
        <f>IFERROR(VLOOKUP(A7124,'VENTES ANNUELLES'!$A$5:$J$1200,3,FALSE),"")</f>
        <v>0</v>
      </c>
      <c r="D7124" s="13">
        <f>'VENTES ANNUELLES'!$M$18</f>
        <v>707100</v>
      </c>
      <c r="E7124" s="15"/>
      <c r="F7124" s="15">
        <f>VLOOKUP(A7124,'VENTES ANNUELLES'!$A$5:$J$1200,4,FALSE)</f>
        <v>0</v>
      </c>
    </row>
    <row r="7125" spans="1:6" x14ac:dyDescent="0.2">
      <c r="A7125" s="13">
        <f t="shared" ref="A7125" si="2442">A7124</f>
        <v>1188</v>
      </c>
      <c r="B7125" s="14">
        <f>IFERROR(VLOOKUP(A7125,'VENTES ANNUELLES'!$A$5:$J$1200,2,FALSE),"")</f>
        <v>0</v>
      </c>
      <c r="C7125" s="13">
        <f>IFERROR(VLOOKUP(A7125,'VENTES ANNUELLES'!$A$5:$J$1200,3,FALSE),"")</f>
        <v>0</v>
      </c>
      <c r="D7125" s="13">
        <f>'VENTES ANNUELLES'!$M$19</f>
        <v>707200</v>
      </c>
      <c r="E7125" s="15"/>
      <c r="F7125" s="15">
        <f>VLOOKUP(A7125,'VENTES ANNUELLES'!$A$5:$J$1200,5,FALSE)</f>
        <v>0</v>
      </c>
    </row>
    <row r="7126" spans="1:6" x14ac:dyDescent="0.2">
      <c r="A7126" s="13">
        <f t="shared" si="2430"/>
        <v>1188</v>
      </c>
      <c r="B7126" s="14">
        <f>IFERROR(VLOOKUP(A7126,'VENTES ANNUELLES'!$A$5:$J$1200,2,FALSE),"")</f>
        <v>0</v>
      </c>
      <c r="C7126" s="13">
        <f>IFERROR(VLOOKUP(A7126,'VENTES ANNUELLES'!$A$5:$J$1200,3,FALSE),"")</f>
        <v>0</v>
      </c>
      <c r="D7126" s="13">
        <f>'VENTES ANNUELLES'!$M$20</f>
        <v>707300</v>
      </c>
      <c r="E7126" s="15"/>
      <c r="F7126" s="15">
        <f>VLOOKUP(A7126,'VENTES ANNUELLES'!$A$5:$J$1200,6,FALSE)</f>
        <v>0</v>
      </c>
    </row>
    <row r="7127" spans="1:6" x14ac:dyDescent="0.2">
      <c r="A7127" s="13">
        <f t="shared" si="2430"/>
        <v>1188</v>
      </c>
      <c r="B7127" s="14">
        <f>IFERROR(VLOOKUP(A7127,'VENTES ANNUELLES'!$A$5:$J$1200,2,FALSE),"")</f>
        <v>0</v>
      </c>
      <c r="C7127" s="13">
        <f>IFERROR(VLOOKUP(A7127,'VENTES ANNUELLES'!$A$5:$J$1200,3,FALSE),"")</f>
        <v>0</v>
      </c>
      <c r="D7127" s="13">
        <f>'VENTES ANNUELLES'!$M$21</f>
        <v>707400</v>
      </c>
      <c r="E7127" s="15"/>
      <c r="F7127" s="15">
        <f>VLOOKUP(A7127,'VENTES ANNUELLES'!$A$5:$J$1200,7,FALSE)</f>
        <v>0</v>
      </c>
    </row>
    <row r="7128" spans="1:6" x14ac:dyDescent="0.2">
      <c r="A7128" s="13">
        <f t="shared" si="2430"/>
        <v>1188</v>
      </c>
      <c r="B7128" s="14">
        <f>IFERROR(VLOOKUP(A7128,'VENTES ANNUELLES'!$A$5:$J$1200,2,FALSE),"")</f>
        <v>0</v>
      </c>
      <c r="C7128" s="13">
        <f>IFERROR(VLOOKUP(A7128,'VENTES ANNUELLES'!$A$5:$J$1200,3,FALSE),"")</f>
        <v>0</v>
      </c>
      <c r="D7128" s="13">
        <f>'VENTES ANNUELLES'!$M$22</f>
        <v>445710</v>
      </c>
      <c r="E7128" s="15"/>
      <c r="F7128" s="15">
        <f>VLOOKUP(A7128,'VENTES ANNUELLES'!$A$5:$J$1200,9,FALSE)</f>
        <v>0</v>
      </c>
    </row>
    <row r="7129" spans="1:6" x14ac:dyDescent="0.2">
      <c r="A7129" s="13">
        <f t="shared" si="2430"/>
        <v>1188</v>
      </c>
      <c r="B7129" s="14">
        <f>IFERROR(VLOOKUP(A7129,'VENTES ANNUELLES'!$A$5:$J$1200,2,FALSE),"")</f>
        <v>0</v>
      </c>
      <c r="C7129" s="13">
        <f>IFERROR(VLOOKUP(A7129,'VENTES ANNUELLES'!$A$5:$J$1200,3,FALSE),"")</f>
        <v>0</v>
      </c>
      <c r="D7129" s="13" t="str">
        <f>IFERROR(VLOOKUP(C7129,'VENTES ANNUELLES'!$L$5:$M$15,2,FALSE),"")</f>
        <v/>
      </c>
      <c r="E7129" s="15">
        <f>VLOOKUP(A7129,'VENTES ANNUELLES'!$A$5:$J$1200,10,FALSE)</f>
        <v>0</v>
      </c>
      <c r="F7129" s="15"/>
    </row>
    <row r="7130" spans="1:6" x14ac:dyDescent="0.2">
      <c r="A7130" s="13">
        <f t="shared" ref="A7130" si="2443">A7129+1</f>
        <v>1189</v>
      </c>
      <c r="B7130" s="14">
        <f>IFERROR(VLOOKUP(A7130,'VENTES ANNUELLES'!$A$5:$J$1200,2,FALSE),"")</f>
        <v>0</v>
      </c>
      <c r="C7130" s="13">
        <f>IFERROR(VLOOKUP(A7130,'VENTES ANNUELLES'!$A$5:$J$1200,3,FALSE),"")</f>
        <v>0</v>
      </c>
      <c r="D7130" s="13">
        <f>'VENTES ANNUELLES'!$M$18</f>
        <v>707100</v>
      </c>
      <c r="E7130" s="15"/>
      <c r="F7130" s="15">
        <f>VLOOKUP(A7130,'VENTES ANNUELLES'!$A$5:$J$1200,4,FALSE)</f>
        <v>0</v>
      </c>
    </row>
    <row r="7131" spans="1:6" x14ac:dyDescent="0.2">
      <c r="A7131" s="13">
        <f t="shared" ref="A7131" si="2444">A7130</f>
        <v>1189</v>
      </c>
      <c r="B7131" s="14">
        <f>IFERROR(VLOOKUP(A7131,'VENTES ANNUELLES'!$A$5:$J$1200,2,FALSE),"")</f>
        <v>0</v>
      </c>
      <c r="C7131" s="13">
        <f>IFERROR(VLOOKUP(A7131,'VENTES ANNUELLES'!$A$5:$J$1200,3,FALSE),"")</f>
        <v>0</v>
      </c>
      <c r="D7131" s="13">
        <f>'VENTES ANNUELLES'!$M$19</f>
        <v>707200</v>
      </c>
      <c r="E7131" s="15"/>
      <c r="F7131" s="15">
        <f>VLOOKUP(A7131,'VENTES ANNUELLES'!$A$5:$J$1200,5,FALSE)</f>
        <v>0</v>
      </c>
    </row>
    <row r="7132" spans="1:6" x14ac:dyDescent="0.2">
      <c r="A7132" s="13">
        <f t="shared" si="2430"/>
        <v>1189</v>
      </c>
      <c r="B7132" s="14">
        <f>IFERROR(VLOOKUP(A7132,'VENTES ANNUELLES'!$A$5:$J$1200,2,FALSE),"")</f>
        <v>0</v>
      </c>
      <c r="C7132" s="13">
        <f>IFERROR(VLOOKUP(A7132,'VENTES ANNUELLES'!$A$5:$J$1200,3,FALSE),"")</f>
        <v>0</v>
      </c>
      <c r="D7132" s="13">
        <f>'VENTES ANNUELLES'!$M$20</f>
        <v>707300</v>
      </c>
      <c r="E7132" s="15"/>
      <c r="F7132" s="15">
        <f>VLOOKUP(A7132,'VENTES ANNUELLES'!$A$5:$J$1200,6,FALSE)</f>
        <v>0</v>
      </c>
    </row>
    <row r="7133" spans="1:6" x14ac:dyDescent="0.2">
      <c r="A7133" s="13">
        <f t="shared" si="2430"/>
        <v>1189</v>
      </c>
      <c r="B7133" s="14">
        <f>IFERROR(VLOOKUP(A7133,'VENTES ANNUELLES'!$A$5:$J$1200,2,FALSE),"")</f>
        <v>0</v>
      </c>
      <c r="C7133" s="13">
        <f>IFERROR(VLOOKUP(A7133,'VENTES ANNUELLES'!$A$5:$J$1200,3,FALSE),"")</f>
        <v>0</v>
      </c>
      <c r="D7133" s="13">
        <f>'VENTES ANNUELLES'!$M$21</f>
        <v>707400</v>
      </c>
      <c r="E7133" s="15"/>
      <c r="F7133" s="15">
        <f>VLOOKUP(A7133,'VENTES ANNUELLES'!$A$5:$J$1200,7,FALSE)</f>
        <v>0</v>
      </c>
    </row>
    <row r="7134" spans="1:6" x14ac:dyDescent="0.2">
      <c r="A7134" s="13">
        <f t="shared" si="2430"/>
        <v>1189</v>
      </c>
      <c r="B7134" s="14">
        <f>IFERROR(VLOOKUP(A7134,'VENTES ANNUELLES'!$A$5:$J$1200,2,FALSE),"")</f>
        <v>0</v>
      </c>
      <c r="C7134" s="13">
        <f>IFERROR(VLOOKUP(A7134,'VENTES ANNUELLES'!$A$5:$J$1200,3,FALSE),"")</f>
        <v>0</v>
      </c>
      <c r="D7134" s="13">
        <f>'VENTES ANNUELLES'!$M$22</f>
        <v>445710</v>
      </c>
      <c r="E7134" s="15"/>
      <c r="F7134" s="15">
        <f>VLOOKUP(A7134,'VENTES ANNUELLES'!$A$5:$J$1200,9,FALSE)</f>
        <v>0</v>
      </c>
    </row>
    <row r="7135" spans="1:6" x14ac:dyDescent="0.2">
      <c r="A7135" s="13">
        <f t="shared" si="2430"/>
        <v>1189</v>
      </c>
      <c r="B7135" s="14">
        <f>IFERROR(VLOOKUP(A7135,'VENTES ANNUELLES'!$A$5:$J$1200,2,FALSE),"")</f>
        <v>0</v>
      </c>
      <c r="C7135" s="13">
        <f>IFERROR(VLOOKUP(A7135,'VENTES ANNUELLES'!$A$5:$J$1200,3,FALSE),"")</f>
        <v>0</v>
      </c>
      <c r="D7135" s="13" t="str">
        <f>IFERROR(VLOOKUP(C7135,'VENTES ANNUELLES'!$L$5:$M$15,2,FALSE),"")</f>
        <v/>
      </c>
      <c r="E7135" s="15">
        <f>VLOOKUP(A7135,'VENTES ANNUELLES'!$A$5:$J$1200,10,FALSE)</f>
        <v>0</v>
      </c>
      <c r="F7135" s="15"/>
    </row>
    <row r="7136" spans="1:6" x14ac:dyDescent="0.2">
      <c r="A7136" s="13">
        <f t="shared" ref="A7136" si="2445">A7135+1</f>
        <v>1190</v>
      </c>
      <c r="B7136" s="14">
        <f>IFERROR(VLOOKUP(A7136,'VENTES ANNUELLES'!$A$5:$J$1200,2,FALSE),"")</f>
        <v>0</v>
      </c>
      <c r="C7136" s="13">
        <f>IFERROR(VLOOKUP(A7136,'VENTES ANNUELLES'!$A$5:$J$1200,3,FALSE),"")</f>
        <v>0</v>
      </c>
      <c r="D7136" s="13">
        <f>'VENTES ANNUELLES'!$M$18</f>
        <v>707100</v>
      </c>
      <c r="E7136" s="15"/>
      <c r="F7136" s="15">
        <f>VLOOKUP(A7136,'VENTES ANNUELLES'!$A$5:$J$1200,4,FALSE)</f>
        <v>0</v>
      </c>
    </row>
    <row r="7137" spans="1:6" x14ac:dyDescent="0.2">
      <c r="A7137" s="13">
        <f t="shared" ref="A7137" si="2446">A7136</f>
        <v>1190</v>
      </c>
      <c r="B7137" s="14">
        <f>IFERROR(VLOOKUP(A7137,'VENTES ANNUELLES'!$A$5:$J$1200,2,FALSE),"")</f>
        <v>0</v>
      </c>
      <c r="C7137" s="13">
        <f>IFERROR(VLOOKUP(A7137,'VENTES ANNUELLES'!$A$5:$J$1200,3,FALSE),"")</f>
        <v>0</v>
      </c>
      <c r="D7137" s="13">
        <f>'VENTES ANNUELLES'!$M$19</f>
        <v>707200</v>
      </c>
      <c r="E7137" s="15"/>
      <c r="F7137" s="15">
        <f>VLOOKUP(A7137,'VENTES ANNUELLES'!$A$5:$J$1200,5,FALSE)</f>
        <v>0</v>
      </c>
    </row>
    <row r="7138" spans="1:6" x14ac:dyDescent="0.2">
      <c r="A7138" s="13">
        <f t="shared" si="2430"/>
        <v>1190</v>
      </c>
      <c r="B7138" s="14">
        <f>IFERROR(VLOOKUP(A7138,'VENTES ANNUELLES'!$A$5:$J$1200,2,FALSE),"")</f>
        <v>0</v>
      </c>
      <c r="C7138" s="13">
        <f>IFERROR(VLOOKUP(A7138,'VENTES ANNUELLES'!$A$5:$J$1200,3,FALSE),"")</f>
        <v>0</v>
      </c>
      <c r="D7138" s="13">
        <f>'VENTES ANNUELLES'!$M$20</f>
        <v>707300</v>
      </c>
      <c r="E7138" s="15"/>
      <c r="F7138" s="15">
        <f>VLOOKUP(A7138,'VENTES ANNUELLES'!$A$5:$J$1200,6,FALSE)</f>
        <v>0</v>
      </c>
    </row>
    <row r="7139" spans="1:6" x14ac:dyDescent="0.2">
      <c r="A7139" s="13">
        <f t="shared" si="2430"/>
        <v>1190</v>
      </c>
      <c r="B7139" s="14">
        <f>IFERROR(VLOOKUP(A7139,'VENTES ANNUELLES'!$A$5:$J$1200,2,FALSE),"")</f>
        <v>0</v>
      </c>
      <c r="C7139" s="13">
        <f>IFERROR(VLOOKUP(A7139,'VENTES ANNUELLES'!$A$5:$J$1200,3,FALSE),"")</f>
        <v>0</v>
      </c>
      <c r="D7139" s="13">
        <f>'VENTES ANNUELLES'!$M$21</f>
        <v>707400</v>
      </c>
      <c r="E7139" s="15"/>
      <c r="F7139" s="15">
        <f>VLOOKUP(A7139,'VENTES ANNUELLES'!$A$5:$J$1200,7,FALSE)</f>
        <v>0</v>
      </c>
    </row>
    <row r="7140" spans="1:6" x14ac:dyDescent="0.2">
      <c r="A7140" s="13">
        <f t="shared" si="2430"/>
        <v>1190</v>
      </c>
      <c r="B7140" s="14">
        <f>IFERROR(VLOOKUP(A7140,'VENTES ANNUELLES'!$A$5:$J$1200,2,FALSE),"")</f>
        <v>0</v>
      </c>
      <c r="C7140" s="13">
        <f>IFERROR(VLOOKUP(A7140,'VENTES ANNUELLES'!$A$5:$J$1200,3,FALSE),"")</f>
        <v>0</v>
      </c>
      <c r="D7140" s="13">
        <f>'VENTES ANNUELLES'!$M$22</f>
        <v>445710</v>
      </c>
      <c r="E7140" s="15"/>
      <c r="F7140" s="15">
        <f>VLOOKUP(A7140,'VENTES ANNUELLES'!$A$5:$J$1200,9,FALSE)</f>
        <v>0</v>
      </c>
    </row>
    <row r="7141" spans="1:6" x14ac:dyDescent="0.2">
      <c r="A7141" s="13">
        <f t="shared" si="2430"/>
        <v>1190</v>
      </c>
      <c r="B7141" s="14">
        <f>IFERROR(VLOOKUP(A7141,'VENTES ANNUELLES'!$A$5:$J$1200,2,FALSE),"")</f>
        <v>0</v>
      </c>
      <c r="C7141" s="13">
        <f>IFERROR(VLOOKUP(A7141,'VENTES ANNUELLES'!$A$5:$J$1200,3,FALSE),"")</f>
        <v>0</v>
      </c>
      <c r="D7141" s="13" t="str">
        <f>IFERROR(VLOOKUP(C7141,'VENTES ANNUELLES'!$L$5:$M$15,2,FALSE),"")</f>
        <v/>
      </c>
      <c r="E7141" s="15">
        <f>VLOOKUP(A7141,'VENTES ANNUELLES'!$A$5:$J$1200,10,FALSE)</f>
        <v>0</v>
      </c>
      <c r="F7141" s="15"/>
    </row>
    <row r="7142" spans="1:6" x14ac:dyDescent="0.2">
      <c r="A7142" s="13">
        <f t="shared" ref="A7142" si="2447">A7141+1</f>
        <v>1191</v>
      </c>
      <c r="B7142" s="14">
        <f>IFERROR(VLOOKUP(A7142,'VENTES ANNUELLES'!$A$5:$J$1200,2,FALSE),"")</f>
        <v>0</v>
      </c>
      <c r="C7142" s="13">
        <f>IFERROR(VLOOKUP(A7142,'VENTES ANNUELLES'!$A$5:$J$1200,3,FALSE),"")</f>
        <v>0</v>
      </c>
      <c r="D7142" s="13">
        <f>'VENTES ANNUELLES'!$M$18</f>
        <v>707100</v>
      </c>
      <c r="E7142" s="15"/>
      <c r="F7142" s="15">
        <f>VLOOKUP(A7142,'VENTES ANNUELLES'!$A$5:$J$1200,4,FALSE)</f>
        <v>0</v>
      </c>
    </row>
    <row r="7143" spans="1:6" x14ac:dyDescent="0.2">
      <c r="A7143" s="13">
        <f t="shared" ref="A7143" si="2448">A7142</f>
        <v>1191</v>
      </c>
      <c r="B7143" s="14">
        <f>IFERROR(VLOOKUP(A7143,'VENTES ANNUELLES'!$A$5:$J$1200,2,FALSE),"")</f>
        <v>0</v>
      </c>
      <c r="C7143" s="13">
        <f>IFERROR(VLOOKUP(A7143,'VENTES ANNUELLES'!$A$5:$J$1200,3,FALSE),"")</f>
        <v>0</v>
      </c>
      <c r="D7143" s="13">
        <f>'VENTES ANNUELLES'!$M$19</f>
        <v>707200</v>
      </c>
      <c r="E7143" s="15"/>
      <c r="F7143" s="15">
        <f>VLOOKUP(A7143,'VENTES ANNUELLES'!$A$5:$J$1200,5,FALSE)</f>
        <v>0</v>
      </c>
    </row>
    <row r="7144" spans="1:6" x14ac:dyDescent="0.2">
      <c r="A7144" s="13">
        <f t="shared" si="2430"/>
        <v>1191</v>
      </c>
      <c r="B7144" s="14">
        <f>IFERROR(VLOOKUP(A7144,'VENTES ANNUELLES'!$A$5:$J$1200,2,FALSE),"")</f>
        <v>0</v>
      </c>
      <c r="C7144" s="13">
        <f>IFERROR(VLOOKUP(A7144,'VENTES ANNUELLES'!$A$5:$J$1200,3,FALSE),"")</f>
        <v>0</v>
      </c>
      <c r="D7144" s="13">
        <f>'VENTES ANNUELLES'!$M$20</f>
        <v>707300</v>
      </c>
      <c r="E7144" s="15"/>
      <c r="F7144" s="15">
        <f>VLOOKUP(A7144,'VENTES ANNUELLES'!$A$5:$J$1200,6,FALSE)</f>
        <v>0</v>
      </c>
    </row>
    <row r="7145" spans="1:6" x14ac:dyDescent="0.2">
      <c r="A7145" s="13">
        <f t="shared" si="2430"/>
        <v>1191</v>
      </c>
      <c r="B7145" s="14">
        <f>IFERROR(VLOOKUP(A7145,'VENTES ANNUELLES'!$A$5:$J$1200,2,FALSE),"")</f>
        <v>0</v>
      </c>
      <c r="C7145" s="13">
        <f>IFERROR(VLOOKUP(A7145,'VENTES ANNUELLES'!$A$5:$J$1200,3,FALSE),"")</f>
        <v>0</v>
      </c>
      <c r="D7145" s="13">
        <f>'VENTES ANNUELLES'!$M$21</f>
        <v>707400</v>
      </c>
      <c r="E7145" s="15"/>
      <c r="F7145" s="15">
        <f>VLOOKUP(A7145,'VENTES ANNUELLES'!$A$5:$J$1200,7,FALSE)</f>
        <v>0</v>
      </c>
    </row>
    <row r="7146" spans="1:6" x14ac:dyDescent="0.2">
      <c r="A7146" s="13">
        <f t="shared" si="2430"/>
        <v>1191</v>
      </c>
      <c r="B7146" s="14">
        <f>IFERROR(VLOOKUP(A7146,'VENTES ANNUELLES'!$A$5:$J$1200,2,FALSE),"")</f>
        <v>0</v>
      </c>
      <c r="C7146" s="13">
        <f>IFERROR(VLOOKUP(A7146,'VENTES ANNUELLES'!$A$5:$J$1200,3,FALSE),"")</f>
        <v>0</v>
      </c>
      <c r="D7146" s="13">
        <f>'VENTES ANNUELLES'!$M$22</f>
        <v>445710</v>
      </c>
      <c r="E7146" s="15"/>
      <c r="F7146" s="15">
        <f>VLOOKUP(A7146,'VENTES ANNUELLES'!$A$5:$J$1200,9,FALSE)</f>
        <v>0</v>
      </c>
    </row>
    <row r="7147" spans="1:6" x14ac:dyDescent="0.2">
      <c r="A7147" s="13">
        <f t="shared" si="2430"/>
        <v>1191</v>
      </c>
      <c r="B7147" s="14">
        <f>IFERROR(VLOOKUP(A7147,'VENTES ANNUELLES'!$A$5:$J$1200,2,FALSE),"")</f>
        <v>0</v>
      </c>
      <c r="C7147" s="13">
        <f>IFERROR(VLOOKUP(A7147,'VENTES ANNUELLES'!$A$5:$J$1200,3,FALSE),"")</f>
        <v>0</v>
      </c>
      <c r="D7147" s="13" t="str">
        <f>IFERROR(VLOOKUP(C7147,'VENTES ANNUELLES'!$L$5:$M$15,2,FALSE),"")</f>
        <v/>
      </c>
      <c r="E7147" s="15">
        <f>VLOOKUP(A7147,'VENTES ANNUELLES'!$A$5:$J$1200,10,FALSE)</f>
        <v>0</v>
      </c>
      <c r="F7147" s="15"/>
    </row>
    <row r="7148" spans="1:6" x14ac:dyDescent="0.2">
      <c r="A7148" s="13">
        <f t="shared" ref="A7148" si="2449">A7147+1</f>
        <v>1192</v>
      </c>
      <c r="B7148" s="14">
        <f>IFERROR(VLOOKUP(A7148,'VENTES ANNUELLES'!$A$5:$J$1200,2,FALSE),"")</f>
        <v>0</v>
      </c>
      <c r="C7148" s="13">
        <f>IFERROR(VLOOKUP(A7148,'VENTES ANNUELLES'!$A$5:$J$1200,3,FALSE),"")</f>
        <v>0</v>
      </c>
      <c r="D7148" s="13">
        <f>'VENTES ANNUELLES'!$M$18</f>
        <v>707100</v>
      </c>
      <c r="E7148" s="15"/>
      <c r="F7148" s="15">
        <f>VLOOKUP(A7148,'VENTES ANNUELLES'!$A$5:$J$1200,4,FALSE)</f>
        <v>0</v>
      </c>
    </row>
    <row r="7149" spans="1:6" x14ac:dyDescent="0.2">
      <c r="A7149" s="13">
        <f t="shared" ref="A7149" si="2450">A7148</f>
        <v>1192</v>
      </c>
      <c r="B7149" s="14">
        <f>IFERROR(VLOOKUP(A7149,'VENTES ANNUELLES'!$A$5:$J$1200,2,FALSE),"")</f>
        <v>0</v>
      </c>
      <c r="C7149" s="13">
        <f>IFERROR(VLOOKUP(A7149,'VENTES ANNUELLES'!$A$5:$J$1200,3,FALSE),"")</f>
        <v>0</v>
      </c>
      <c r="D7149" s="13">
        <f>'VENTES ANNUELLES'!$M$19</f>
        <v>707200</v>
      </c>
      <c r="E7149" s="15"/>
      <c r="F7149" s="15">
        <f>VLOOKUP(A7149,'VENTES ANNUELLES'!$A$5:$J$1200,5,FALSE)</f>
        <v>0</v>
      </c>
    </row>
    <row r="7150" spans="1:6" x14ac:dyDescent="0.2">
      <c r="A7150" s="13">
        <f t="shared" si="2430"/>
        <v>1192</v>
      </c>
      <c r="B7150" s="14">
        <f>IFERROR(VLOOKUP(A7150,'VENTES ANNUELLES'!$A$5:$J$1200,2,FALSE),"")</f>
        <v>0</v>
      </c>
      <c r="C7150" s="13">
        <f>IFERROR(VLOOKUP(A7150,'VENTES ANNUELLES'!$A$5:$J$1200,3,FALSE),"")</f>
        <v>0</v>
      </c>
      <c r="D7150" s="13">
        <f>'VENTES ANNUELLES'!$M$20</f>
        <v>707300</v>
      </c>
      <c r="E7150" s="15"/>
      <c r="F7150" s="15">
        <f>VLOOKUP(A7150,'VENTES ANNUELLES'!$A$5:$J$1200,6,FALSE)</f>
        <v>0</v>
      </c>
    </row>
    <row r="7151" spans="1:6" x14ac:dyDescent="0.2">
      <c r="A7151" s="13">
        <f t="shared" si="2430"/>
        <v>1192</v>
      </c>
      <c r="B7151" s="14">
        <f>IFERROR(VLOOKUP(A7151,'VENTES ANNUELLES'!$A$5:$J$1200,2,FALSE),"")</f>
        <v>0</v>
      </c>
      <c r="C7151" s="13">
        <f>IFERROR(VLOOKUP(A7151,'VENTES ANNUELLES'!$A$5:$J$1200,3,FALSE),"")</f>
        <v>0</v>
      </c>
      <c r="D7151" s="13">
        <f>'VENTES ANNUELLES'!$M$21</f>
        <v>707400</v>
      </c>
      <c r="E7151" s="15"/>
      <c r="F7151" s="15">
        <f>VLOOKUP(A7151,'VENTES ANNUELLES'!$A$5:$J$1200,7,FALSE)</f>
        <v>0</v>
      </c>
    </row>
    <row r="7152" spans="1:6" x14ac:dyDescent="0.2">
      <c r="A7152" s="13">
        <f t="shared" si="2430"/>
        <v>1192</v>
      </c>
      <c r="B7152" s="14">
        <f>IFERROR(VLOOKUP(A7152,'VENTES ANNUELLES'!$A$5:$J$1200,2,FALSE),"")</f>
        <v>0</v>
      </c>
      <c r="C7152" s="13">
        <f>IFERROR(VLOOKUP(A7152,'VENTES ANNUELLES'!$A$5:$J$1200,3,FALSE),"")</f>
        <v>0</v>
      </c>
      <c r="D7152" s="13">
        <f>'VENTES ANNUELLES'!$M$22</f>
        <v>445710</v>
      </c>
      <c r="E7152" s="15"/>
      <c r="F7152" s="15">
        <f>VLOOKUP(A7152,'VENTES ANNUELLES'!$A$5:$J$1200,9,FALSE)</f>
        <v>0</v>
      </c>
    </row>
    <row r="7153" spans="1:6" x14ac:dyDescent="0.2">
      <c r="A7153" s="13">
        <f t="shared" si="2430"/>
        <v>1192</v>
      </c>
      <c r="B7153" s="14">
        <f>IFERROR(VLOOKUP(A7153,'VENTES ANNUELLES'!$A$5:$J$1200,2,FALSE),"")</f>
        <v>0</v>
      </c>
      <c r="C7153" s="13">
        <f>IFERROR(VLOOKUP(A7153,'VENTES ANNUELLES'!$A$5:$J$1200,3,FALSE),"")</f>
        <v>0</v>
      </c>
      <c r="D7153" s="13" t="str">
        <f>IFERROR(VLOOKUP(C7153,'VENTES ANNUELLES'!$L$5:$M$15,2,FALSE),"")</f>
        <v/>
      </c>
      <c r="E7153" s="15">
        <f>VLOOKUP(A7153,'VENTES ANNUELLES'!$A$5:$J$1200,10,FALSE)</f>
        <v>0</v>
      </c>
      <c r="F7153" s="15"/>
    </row>
    <row r="7154" spans="1:6" x14ac:dyDescent="0.2">
      <c r="A7154" s="13">
        <f t="shared" ref="A7154" si="2451">A7153+1</f>
        <v>1193</v>
      </c>
      <c r="B7154" s="14">
        <f>IFERROR(VLOOKUP(A7154,'VENTES ANNUELLES'!$A$5:$J$1200,2,FALSE),"")</f>
        <v>0</v>
      </c>
      <c r="C7154" s="13">
        <f>IFERROR(VLOOKUP(A7154,'VENTES ANNUELLES'!$A$5:$J$1200,3,FALSE),"")</f>
        <v>0</v>
      </c>
      <c r="D7154" s="13">
        <f>'VENTES ANNUELLES'!$M$18</f>
        <v>707100</v>
      </c>
      <c r="E7154" s="15"/>
      <c r="F7154" s="15">
        <f>VLOOKUP(A7154,'VENTES ANNUELLES'!$A$5:$J$1200,4,FALSE)</f>
        <v>0</v>
      </c>
    </row>
    <row r="7155" spans="1:6" x14ac:dyDescent="0.2">
      <c r="A7155" s="13">
        <f t="shared" ref="A7155:A7177" si="2452">A7154</f>
        <v>1193</v>
      </c>
      <c r="B7155" s="14">
        <f>IFERROR(VLOOKUP(A7155,'VENTES ANNUELLES'!$A$5:$J$1200,2,FALSE),"")</f>
        <v>0</v>
      </c>
      <c r="C7155" s="13">
        <f>IFERROR(VLOOKUP(A7155,'VENTES ANNUELLES'!$A$5:$J$1200,3,FALSE),"")</f>
        <v>0</v>
      </c>
      <c r="D7155" s="13">
        <f>'VENTES ANNUELLES'!$M$19</f>
        <v>707200</v>
      </c>
      <c r="E7155" s="15"/>
      <c r="F7155" s="15">
        <f>VLOOKUP(A7155,'VENTES ANNUELLES'!$A$5:$J$1200,5,FALSE)</f>
        <v>0</v>
      </c>
    </row>
    <row r="7156" spans="1:6" x14ac:dyDescent="0.2">
      <c r="A7156" s="13">
        <f t="shared" si="2452"/>
        <v>1193</v>
      </c>
      <c r="B7156" s="14">
        <f>IFERROR(VLOOKUP(A7156,'VENTES ANNUELLES'!$A$5:$J$1200,2,FALSE),"")</f>
        <v>0</v>
      </c>
      <c r="C7156" s="13">
        <f>IFERROR(VLOOKUP(A7156,'VENTES ANNUELLES'!$A$5:$J$1200,3,FALSE),"")</f>
        <v>0</v>
      </c>
      <c r="D7156" s="13">
        <f>'VENTES ANNUELLES'!$M$20</f>
        <v>707300</v>
      </c>
      <c r="E7156" s="15"/>
      <c r="F7156" s="15">
        <f>VLOOKUP(A7156,'VENTES ANNUELLES'!$A$5:$J$1200,6,FALSE)</f>
        <v>0</v>
      </c>
    </row>
    <row r="7157" spans="1:6" x14ac:dyDescent="0.2">
      <c r="A7157" s="13">
        <f t="shared" si="2452"/>
        <v>1193</v>
      </c>
      <c r="B7157" s="14">
        <f>IFERROR(VLOOKUP(A7157,'VENTES ANNUELLES'!$A$5:$J$1200,2,FALSE),"")</f>
        <v>0</v>
      </c>
      <c r="C7157" s="13">
        <f>IFERROR(VLOOKUP(A7157,'VENTES ANNUELLES'!$A$5:$J$1200,3,FALSE),"")</f>
        <v>0</v>
      </c>
      <c r="D7157" s="13">
        <f>'VENTES ANNUELLES'!$M$21</f>
        <v>707400</v>
      </c>
      <c r="E7157" s="15"/>
      <c r="F7157" s="15">
        <f>VLOOKUP(A7157,'VENTES ANNUELLES'!$A$5:$J$1200,7,FALSE)</f>
        <v>0</v>
      </c>
    </row>
    <row r="7158" spans="1:6" x14ac:dyDescent="0.2">
      <c r="A7158" s="13">
        <f t="shared" si="2452"/>
        <v>1193</v>
      </c>
      <c r="B7158" s="14">
        <f>IFERROR(VLOOKUP(A7158,'VENTES ANNUELLES'!$A$5:$J$1200,2,FALSE),"")</f>
        <v>0</v>
      </c>
      <c r="C7158" s="13">
        <f>IFERROR(VLOOKUP(A7158,'VENTES ANNUELLES'!$A$5:$J$1200,3,FALSE),"")</f>
        <v>0</v>
      </c>
      <c r="D7158" s="13">
        <f>'VENTES ANNUELLES'!$M$22</f>
        <v>445710</v>
      </c>
      <c r="E7158" s="15"/>
      <c r="F7158" s="15">
        <f>VLOOKUP(A7158,'VENTES ANNUELLES'!$A$5:$J$1200,9,FALSE)</f>
        <v>0</v>
      </c>
    </row>
    <row r="7159" spans="1:6" x14ac:dyDescent="0.2">
      <c r="A7159" s="13">
        <f t="shared" si="2452"/>
        <v>1193</v>
      </c>
      <c r="B7159" s="14">
        <f>IFERROR(VLOOKUP(A7159,'VENTES ANNUELLES'!$A$5:$J$1200,2,FALSE),"")</f>
        <v>0</v>
      </c>
      <c r="C7159" s="13">
        <f>IFERROR(VLOOKUP(A7159,'VENTES ANNUELLES'!$A$5:$J$1200,3,FALSE),"")</f>
        <v>0</v>
      </c>
      <c r="D7159" s="13" t="str">
        <f>IFERROR(VLOOKUP(C7159,'VENTES ANNUELLES'!$L$5:$M$15,2,FALSE),"")</f>
        <v/>
      </c>
      <c r="E7159" s="15">
        <f>VLOOKUP(A7159,'VENTES ANNUELLES'!$A$5:$J$1200,10,FALSE)</f>
        <v>0</v>
      </c>
      <c r="F7159" s="15"/>
    </row>
    <row r="7160" spans="1:6" x14ac:dyDescent="0.2">
      <c r="A7160" s="13">
        <f t="shared" ref="A7160" si="2453">A7159+1</f>
        <v>1194</v>
      </c>
      <c r="B7160" s="14">
        <f>IFERROR(VLOOKUP(A7160,'VENTES ANNUELLES'!$A$5:$J$1200,2,FALSE),"")</f>
        <v>0</v>
      </c>
      <c r="C7160" s="13">
        <f>IFERROR(VLOOKUP(A7160,'VENTES ANNUELLES'!$A$5:$J$1200,3,FALSE),"")</f>
        <v>0</v>
      </c>
      <c r="D7160" s="13">
        <f>'VENTES ANNUELLES'!$M$18</f>
        <v>707100</v>
      </c>
      <c r="E7160" s="15"/>
      <c r="F7160" s="15">
        <f>VLOOKUP(A7160,'VENTES ANNUELLES'!$A$5:$J$1200,4,FALSE)</f>
        <v>0</v>
      </c>
    </row>
    <row r="7161" spans="1:6" x14ac:dyDescent="0.2">
      <c r="A7161" s="13">
        <f t="shared" ref="A7161" si="2454">A7160</f>
        <v>1194</v>
      </c>
      <c r="B7161" s="14">
        <f>IFERROR(VLOOKUP(A7161,'VENTES ANNUELLES'!$A$5:$J$1200,2,FALSE),"")</f>
        <v>0</v>
      </c>
      <c r="C7161" s="13">
        <f>IFERROR(VLOOKUP(A7161,'VENTES ANNUELLES'!$A$5:$J$1200,3,FALSE),"")</f>
        <v>0</v>
      </c>
      <c r="D7161" s="13">
        <f>'VENTES ANNUELLES'!$M$19</f>
        <v>707200</v>
      </c>
      <c r="E7161" s="15"/>
      <c r="F7161" s="15">
        <f>VLOOKUP(A7161,'VENTES ANNUELLES'!$A$5:$J$1200,5,FALSE)</f>
        <v>0</v>
      </c>
    </row>
    <row r="7162" spans="1:6" x14ac:dyDescent="0.2">
      <c r="A7162" s="13">
        <f t="shared" si="2452"/>
        <v>1194</v>
      </c>
      <c r="B7162" s="14">
        <f>IFERROR(VLOOKUP(A7162,'VENTES ANNUELLES'!$A$5:$J$1200,2,FALSE),"")</f>
        <v>0</v>
      </c>
      <c r="C7162" s="13">
        <f>IFERROR(VLOOKUP(A7162,'VENTES ANNUELLES'!$A$5:$J$1200,3,FALSE),"")</f>
        <v>0</v>
      </c>
      <c r="D7162" s="13">
        <f>'VENTES ANNUELLES'!$M$20</f>
        <v>707300</v>
      </c>
      <c r="E7162" s="15"/>
      <c r="F7162" s="15">
        <f>VLOOKUP(A7162,'VENTES ANNUELLES'!$A$5:$J$1200,6,FALSE)</f>
        <v>0</v>
      </c>
    </row>
    <row r="7163" spans="1:6" x14ac:dyDescent="0.2">
      <c r="A7163" s="13">
        <f t="shared" si="2452"/>
        <v>1194</v>
      </c>
      <c r="B7163" s="14">
        <f>IFERROR(VLOOKUP(A7163,'VENTES ANNUELLES'!$A$5:$J$1200,2,FALSE),"")</f>
        <v>0</v>
      </c>
      <c r="C7163" s="13">
        <f>IFERROR(VLOOKUP(A7163,'VENTES ANNUELLES'!$A$5:$J$1200,3,FALSE),"")</f>
        <v>0</v>
      </c>
      <c r="D7163" s="13">
        <f>'VENTES ANNUELLES'!$M$21</f>
        <v>707400</v>
      </c>
      <c r="E7163" s="15"/>
      <c r="F7163" s="15">
        <f>VLOOKUP(A7163,'VENTES ANNUELLES'!$A$5:$J$1200,7,FALSE)</f>
        <v>0</v>
      </c>
    </row>
    <row r="7164" spans="1:6" x14ac:dyDescent="0.2">
      <c r="A7164" s="13">
        <f t="shared" si="2452"/>
        <v>1194</v>
      </c>
      <c r="B7164" s="14">
        <f>IFERROR(VLOOKUP(A7164,'VENTES ANNUELLES'!$A$5:$J$1200,2,FALSE),"")</f>
        <v>0</v>
      </c>
      <c r="C7164" s="13">
        <f>IFERROR(VLOOKUP(A7164,'VENTES ANNUELLES'!$A$5:$J$1200,3,FALSE),"")</f>
        <v>0</v>
      </c>
      <c r="D7164" s="13">
        <f>'VENTES ANNUELLES'!$M$22</f>
        <v>445710</v>
      </c>
      <c r="E7164" s="15"/>
      <c r="F7164" s="15">
        <f>VLOOKUP(A7164,'VENTES ANNUELLES'!$A$5:$J$1200,9,FALSE)</f>
        <v>0</v>
      </c>
    </row>
    <row r="7165" spans="1:6" x14ac:dyDescent="0.2">
      <c r="A7165" s="13">
        <f t="shared" si="2452"/>
        <v>1194</v>
      </c>
      <c r="B7165" s="14">
        <f>IFERROR(VLOOKUP(A7165,'VENTES ANNUELLES'!$A$5:$J$1200,2,FALSE),"")</f>
        <v>0</v>
      </c>
      <c r="C7165" s="13">
        <f>IFERROR(VLOOKUP(A7165,'VENTES ANNUELLES'!$A$5:$J$1200,3,FALSE),"")</f>
        <v>0</v>
      </c>
      <c r="D7165" s="13" t="str">
        <f>IFERROR(VLOOKUP(C7165,'VENTES ANNUELLES'!$L$5:$M$15,2,FALSE),"")</f>
        <v/>
      </c>
      <c r="E7165" s="15">
        <f>VLOOKUP(A7165,'VENTES ANNUELLES'!$A$5:$J$1200,10,FALSE)</f>
        <v>0</v>
      </c>
      <c r="F7165" s="15"/>
    </row>
    <row r="7166" spans="1:6" x14ac:dyDescent="0.2">
      <c r="A7166" s="13">
        <f t="shared" ref="A7166" si="2455">A7165+1</f>
        <v>1195</v>
      </c>
      <c r="B7166" s="14">
        <f>IFERROR(VLOOKUP(A7166,'VENTES ANNUELLES'!$A$5:$J$1200,2,FALSE),"")</f>
        <v>0</v>
      </c>
      <c r="C7166" s="13">
        <f>IFERROR(VLOOKUP(A7166,'VENTES ANNUELLES'!$A$5:$J$1200,3,FALSE),"")</f>
        <v>0</v>
      </c>
      <c r="D7166" s="13">
        <f>'VENTES ANNUELLES'!$M$18</f>
        <v>707100</v>
      </c>
      <c r="E7166" s="15"/>
      <c r="F7166" s="15">
        <f>VLOOKUP(A7166,'VENTES ANNUELLES'!$A$5:$J$1200,4,FALSE)</f>
        <v>0</v>
      </c>
    </row>
    <row r="7167" spans="1:6" x14ac:dyDescent="0.2">
      <c r="A7167" s="13">
        <f t="shared" ref="A7167" si="2456">A7166</f>
        <v>1195</v>
      </c>
      <c r="B7167" s="14">
        <f>IFERROR(VLOOKUP(A7167,'VENTES ANNUELLES'!$A$5:$J$1200,2,FALSE),"")</f>
        <v>0</v>
      </c>
      <c r="C7167" s="13">
        <f>IFERROR(VLOOKUP(A7167,'VENTES ANNUELLES'!$A$5:$J$1200,3,FALSE),"")</f>
        <v>0</v>
      </c>
      <c r="D7167" s="13">
        <f>'VENTES ANNUELLES'!$M$19</f>
        <v>707200</v>
      </c>
      <c r="E7167" s="15"/>
      <c r="F7167" s="15">
        <f>VLOOKUP(A7167,'VENTES ANNUELLES'!$A$5:$J$1200,5,FALSE)</f>
        <v>0</v>
      </c>
    </row>
    <row r="7168" spans="1:6" x14ac:dyDescent="0.2">
      <c r="A7168" s="13">
        <f t="shared" si="2452"/>
        <v>1195</v>
      </c>
      <c r="B7168" s="14">
        <f>IFERROR(VLOOKUP(A7168,'VENTES ANNUELLES'!$A$5:$J$1200,2,FALSE),"")</f>
        <v>0</v>
      </c>
      <c r="C7168" s="13">
        <f>IFERROR(VLOOKUP(A7168,'VENTES ANNUELLES'!$A$5:$J$1200,3,FALSE),"")</f>
        <v>0</v>
      </c>
      <c r="D7168" s="13">
        <f>'VENTES ANNUELLES'!$M$20</f>
        <v>707300</v>
      </c>
      <c r="E7168" s="15"/>
      <c r="F7168" s="15">
        <f>VLOOKUP(A7168,'VENTES ANNUELLES'!$A$5:$J$1200,6,FALSE)</f>
        <v>0</v>
      </c>
    </row>
    <row r="7169" spans="1:6" x14ac:dyDescent="0.2">
      <c r="A7169" s="13">
        <f t="shared" si="2452"/>
        <v>1195</v>
      </c>
      <c r="B7169" s="14">
        <f>IFERROR(VLOOKUP(A7169,'VENTES ANNUELLES'!$A$5:$J$1200,2,FALSE),"")</f>
        <v>0</v>
      </c>
      <c r="C7169" s="13">
        <f>IFERROR(VLOOKUP(A7169,'VENTES ANNUELLES'!$A$5:$J$1200,3,FALSE),"")</f>
        <v>0</v>
      </c>
      <c r="D7169" s="13">
        <f>'VENTES ANNUELLES'!$M$21</f>
        <v>707400</v>
      </c>
      <c r="E7169" s="15"/>
      <c r="F7169" s="15">
        <f>VLOOKUP(A7169,'VENTES ANNUELLES'!$A$5:$J$1200,7,FALSE)</f>
        <v>0</v>
      </c>
    </row>
    <row r="7170" spans="1:6" x14ac:dyDescent="0.2">
      <c r="A7170" s="13">
        <f t="shared" si="2452"/>
        <v>1195</v>
      </c>
      <c r="B7170" s="14">
        <f>IFERROR(VLOOKUP(A7170,'VENTES ANNUELLES'!$A$5:$J$1200,2,FALSE),"")</f>
        <v>0</v>
      </c>
      <c r="C7170" s="13">
        <f>IFERROR(VLOOKUP(A7170,'VENTES ANNUELLES'!$A$5:$J$1200,3,FALSE),"")</f>
        <v>0</v>
      </c>
      <c r="D7170" s="13">
        <f>'VENTES ANNUELLES'!$M$22</f>
        <v>445710</v>
      </c>
      <c r="E7170" s="15"/>
      <c r="F7170" s="15">
        <f>VLOOKUP(A7170,'VENTES ANNUELLES'!$A$5:$J$1200,9,FALSE)</f>
        <v>0</v>
      </c>
    </row>
    <row r="7171" spans="1:6" x14ac:dyDescent="0.2">
      <c r="A7171" s="13">
        <f t="shared" si="2452"/>
        <v>1195</v>
      </c>
      <c r="B7171" s="14">
        <f>IFERROR(VLOOKUP(A7171,'VENTES ANNUELLES'!$A$5:$J$1200,2,FALSE),"")</f>
        <v>0</v>
      </c>
      <c r="C7171" s="13">
        <f>IFERROR(VLOOKUP(A7171,'VENTES ANNUELLES'!$A$5:$J$1200,3,FALSE),"")</f>
        <v>0</v>
      </c>
      <c r="D7171" s="13" t="str">
        <f>IFERROR(VLOOKUP(C7171,'VENTES ANNUELLES'!$L$5:$M$15,2,FALSE),"")</f>
        <v/>
      </c>
      <c r="E7171" s="15">
        <f>VLOOKUP(A7171,'VENTES ANNUELLES'!$A$5:$J$1200,10,FALSE)</f>
        <v>0</v>
      </c>
      <c r="F7171" s="15"/>
    </row>
    <row r="7172" spans="1:6" x14ac:dyDescent="0.2">
      <c r="A7172" s="13">
        <f t="shared" ref="A7172" si="2457">A7171+1</f>
        <v>1196</v>
      </c>
      <c r="B7172" s="14">
        <f>IFERROR(VLOOKUP(A7172,'VENTES ANNUELLES'!$A$5:$J$1200,2,FALSE),"")</f>
        <v>0</v>
      </c>
      <c r="C7172" s="13">
        <f>IFERROR(VLOOKUP(A7172,'VENTES ANNUELLES'!$A$5:$J$1200,3,FALSE),"")</f>
        <v>0</v>
      </c>
      <c r="D7172" s="13">
        <f>'VENTES ANNUELLES'!$M$18</f>
        <v>707100</v>
      </c>
      <c r="E7172" s="15"/>
      <c r="F7172" s="15">
        <f>VLOOKUP(A7172,'VENTES ANNUELLES'!$A$5:$J$1200,4,FALSE)</f>
        <v>0</v>
      </c>
    </row>
    <row r="7173" spans="1:6" x14ac:dyDescent="0.2">
      <c r="A7173" s="13">
        <f t="shared" ref="A7173" si="2458">A7172</f>
        <v>1196</v>
      </c>
      <c r="B7173" s="14">
        <f>IFERROR(VLOOKUP(A7173,'VENTES ANNUELLES'!$A$5:$J$1200,2,FALSE),"")</f>
        <v>0</v>
      </c>
      <c r="C7173" s="13">
        <f>IFERROR(VLOOKUP(A7173,'VENTES ANNUELLES'!$A$5:$J$1200,3,FALSE),"")</f>
        <v>0</v>
      </c>
      <c r="D7173" s="13">
        <f>'VENTES ANNUELLES'!$M$19</f>
        <v>707200</v>
      </c>
      <c r="E7173" s="15"/>
      <c r="F7173" s="15">
        <f>VLOOKUP(A7173,'VENTES ANNUELLES'!$A$5:$J$1200,5,FALSE)</f>
        <v>0</v>
      </c>
    </row>
    <row r="7174" spans="1:6" x14ac:dyDescent="0.2">
      <c r="A7174" s="13">
        <f t="shared" si="2452"/>
        <v>1196</v>
      </c>
      <c r="B7174" s="14">
        <f>IFERROR(VLOOKUP(A7174,'VENTES ANNUELLES'!$A$5:$J$1200,2,FALSE),"")</f>
        <v>0</v>
      </c>
      <c r="C7174" s="13">
        <f>IFERROR(VLOOKUP(A7174,'VENTES ANNUELLES'!$A$5:$J$1200,3,FALSE),"")</f>
        <v>0</v>
      </c>
      <c r="D7174" s="13">
        <f>'VENTES ANNUELLES'!$M$20</f>
        <v>707300</v>
      </c>
      <c r="E7174" s="15"/>
      <c r="F7174" s="15">
        <f>VLOOKUP(A7174,'VENTES ANNUELLES'!$A$5:$J$1200,6,FALSE)</f>
        <v>0</v>
      </c>
    </row>
    <row r="7175" spans="1:6" x14ac:dyDescent="0.2">
      <c r="A7175" s="13">
        <f t="shared" si="2452"/>
        <v>1196</v>
      </c>
      <c r="B7175" s="14">
        <f>IFERROR(VLOOKUP(A7175,'VENTES ANNUELLES'!$A$5:$J$1200,2,FALSE),"")</f>
        <v>0</v>
      </c>
      <c r="C7175" s="13">
        <f>IFERROR(VLOOKUP(A7175,'VENTES ANNUELLES'!$A$5:$J$1200,3,FALSE),"")</f>
        <v>0</v>
      </c>
      <c r="D7175" s="13">
        <f>'VENTES ANNUELLES'!$M$21</f>
        <v>707400</v>
      </c>
      <c r="E7175" s="15"/>
      <c r="F7175" s="15">
        <f>VLOOKUP(A7175,'VENTES ANNUELLES'!$A$5:$J$1200,7,FALSE)</f>
        <v>0</v>
      </c>
    </row>
    <row r="7176" spans="1:6" x14ac:dyDescent="0.2">
      <c r="A7176" s="13">
        <f t="shared" si="2452"/>
        <v>1196</v>
      </c>
      <c r="B7176" s="14">
        <f>IFERROR(VLOOKUP(A7176,'VENTES ANNUELLES'!$A$5:$J$1200,2,FALSE),"")</f>
        <v>0</v>
      </c>
      <c r="C7176" s="13">
        <f>IFERROR(VLOOKUP(A7176,'VENTES ANNUELLES'!$A$5:$J$1200,3,FALSE),"")</f>
        <v>0</v>
      </c>
      <c r="D7176" s="13">
        <f>'VENTES ANNUELLES'!$M$22</f>
        <v>445710</v>
      </c>
      <c r="E7176" s="15"/>
      <c r="F7176" s="15">
        <f>VLOOKUP(A7176,'VENTES ANNUELLES'!$A$5:$J$1200,9,FALSE)</f>
        <v>0</v>
      </c>
    </row>
    <row r="7177" spans="1:6" x14ac:dyDescent="0.2">
      <c r="A7177" s="13">
        <f t="shared" si="2452"/>
        <v>1196</v>
      </c>
      <c r="B7177" s="14">
        <f>IFERROR(VLOOKUP(A7177,'VENTES ANNUELLES'!$A$5:$J$1200,2,FALSE),"")</f>
        <v>0</v>
      </c>
      <c r="C7177" s="13">
        <f>IFERROR(VLOOKUP(A7177,'VENTES ANNUELLES'!$A$5:$J$1200,3,FALSE),"")</f>
        <v>0</v>
      </c>
      <c r="D7177" s="13" t="str">
        <f>IFERROR(VLOOKUP(C7177,'VENTES ANNUELLES'!$L$5:$M$15,2,FALSE),"")</f>
        <v/>
      </c>
      <c r="E7177" s="15">
        <f>VLOOKUP(A7177,'VENTES ANNUELLES'!$A$5:$J$1200,10,FALSE)</f>
        <v>0</v>
      </c>
      <c r="F7177" s="15"/>
    </row>
    <row r="7178" spans="1:6" x14ac:dyDescent="0.2">
      <c r="B7178"/>
      <c r="C7178"/>
    </row>
    <row r="7179" spans="1:6" x14ac:dyDescent="0.2">
      <c r="B7179"/>
      <c r="C7179"/>
    </row>
    <row r="7180" spans="1:6" x14ac:dyDescent="0.2">
      <c r="B7180"/>
      <c r="C7180"/>
    </row>
    <row r="7181" spans="1:6" x14ac:dyDescent="0.2">
      <c r="B7181"/>
      <c r="C7181"/>
    </row>
    <row r="7182" spans="1:6" x14ac:dyDescent="0.2">
      <c r="B7182"/>
      <c r="C7182"/>
    </row>
    <row r="7183" spans="1:6" x14ac:dyDescent="0.2">
      <c r="B7183"/>
      <c r="C7183"/>
    </row>
    <row r="7184" spans="1:6" x14ac:dyDescent="0.2">
      <c r="B7184"/>
      <c r="C7184"/>
    </row>
    <row r="7185" spans="2:3" x14ac:dyDescent="0.2">
      <c r="B7185"/>
      <c r="C7185"/>
    </row>
    <row r="7186" spans="2:3" x14ac:dyDescent="0.2">
      <c r="B7186"/>
      <c r="C7186"/>
    </row>
    <row r="7187" spans="2:3" x14ac:dyDescent="0.2">
      <c r="B7187"/>
      <c r="C7187"/>
    </row>
    <row r="7188" spans="2:3" x14ac:dyDescent="0.2">
      <c r="B7188"/>
      <c r="C7188"/>
    </row>
    <row r="7189" spans="2:3" x14ac:dyDescent="0.2">
      <c r="B7189"/>
      <c r="C7189"/>
    </row>
    <row r="7190" spans="2:3" x14ac:dyDescent="0.2">
      <c r="B7190"/>
      <c r="C7190"/>
    </row>
    <row r="7191" spans="2:3" x14ac:dyDescent="0.2">
      <c r="B7191"/>
      <c r="C7191"/>
    </row>
    <row r="7192" spans="2:3" x14ac:dyDescent="0.2">
      <c r="B7192"/>
      <c r="C7192"/>
    </row>
    <row r="7193" spans="2:3" x14ac:dyDescent="0.2">
      <c r="B7193"/>
      <c r="C7193"/>
    </row>
    <row r="7194" spans="2:3" x14ac:dyDescent="0.2">
      <c r="B7194"/>
      <c r="C7194"/>
    </row>
    <row r="7195" spans="2:3" x14ac:dyDescent="0.2">
      <c r="B7195"/>
      <c r="C7195"/>
    </row>
    <row r="7196" spans="2:3" x14ac:dyDescent="0.2">
      <c r="B7196"/>
      <c r="C7196"/>
    </row>
    <row r="7197" spans="2:3" x14ac:dyDescent="0.2">
      <c r="B7197"/>
      <c r="C7197"/>
    </row>
    <row r="7198" spans="2:3" x14ac:dyDescent="0.2">
      <c r="B7198"/>
      <c r="C7198"/>
    </row>
    <row r="7199" spans="2:3" x14ac:dyDescent="0.2">
      <c r="B7199"/>
      <c r="C7199"/>
    </row>
    <row r="7200" spans="2:3" x14ac:dyDescent="0.2">
      <c r="B7200"/>
      <c r="C7200"/>
    </row>
    <row r="7201" spans="2:3" x14ac:dyDescent="0.2">
      <c r="B7201"/>
      <c r="C7201"/>
    </row>
  </sheetData>
  <pageMargins left="0.78740157480314965" right="0.83" top="0.98425196850393704" bottom="0.63" header="0.51181102362204722" footer="0.51181102362204722"/>
  <pageSetup paperSize="9" fitToHeight="0" orientation="landscape" r:id="rId1"/>
  <headerFooter alignWithMargins="0">
    <oddHeader>&amp;C&amp;G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VENTES ANNUELLES</vt:lpstr>
      <vt:lpstr>MACRO CABINET COMPTABLE (2)</vt:lpstr>
      <vt:lpstr>TEST MACRO</vt:lpstr>
      <vt:lpstr>'VENTES ANNUELLES'!Impression_des_titres</vt:lpstr>
      <vt:lpstr>'MACRO CABINET COMPTABLE (2)'!Zone_d_impression</vt:lpstr>
      <vt:lpstr>'TEST MACRO'!Zone_d_impression</vt:lpstr>
      <vt:lpstr>'VENTES ANNUELLES'!Zone_d_impression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Pierre Bessette</cp:lastModifiedBy>
  <cp:lastPrinted>2018-02-19T07:29:40Z</cp:lastPrinted>
  <dcterms:created xsi:type="dcterms:W3CDTF">2009-07-06T15:38:03Z</dcterms:created>
  <dcterms:modified xsi:type="dcterms:W3CDTF">2018-09-24T08:05:11Z</dcterms:modified>
</cp:coreProperties>
</file>